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drawings/drawing4.xml" ContentType="application/vnd.openxmlformats-officedocument.drawing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5.xml" ContentType="application/vnd.openxmlformats-officedocument.drawing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6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drawings/drawing7.xml" ContentType="application/vnd.openxmlformats-officedocument.drawing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Contenedor\Users\cavellaneda\Downloads\"/>
    </mc:Choice>
  </mc:AlternateContent>
  <xr:revisionPtr revIDLastSave="0" documentId="8_{5FD4DA3C-5273-4FA2-90EA-69C1A2FF5AA9}" xr6:coauthVersionLast="47" xr6:coauthVersionMax="47" xr10:uidLastSave="{00000000-0000-0000-0000-000000000000}"/>
  <bookViews>
    <workbookView xWindow="-120" yWindow="-120" windowWidth="25440" windowHeight="15390" firstSheet="15" activeTab="16" xr2:uid="{00000000-000D-0000-FFFF-FFFF00000000}"/>
  </bookViews>
  <sheets>
    <sheet name="Tabla rango 6" sheetId="52" state="hidden" r:id="rId1"/>
    <sheet name="Hoja3" sheetId="51" state="hidden" r:id="rId2"/>
    <sheet name="Ecuación rango 6" sheetId="49" state="hidden" r:id="rId3"/>
    <sheet name="Regresión 2 RANGO 6" sheetId="48" state="hidden" r:id="rId4"/>
    <sheet name="datos Regresión 2 RANGO 6" sheetId="47" state="hidden" r:id="rId5"/>
    <sheet name="Regresión 1 RANGO 6" sheetId="46" state="hidden" r:id="rId6"/>
    <sheet name="datos Regresión 1 RANGO 6" sheetId="44" state="hidden" r:id="rId7"/>
    <sheet name="Regresión 2 RANGO 4-7" sheetId="43" state="hidden" r:id="rId8"/>
    <sheet name="datos Regresión 2 RANGO 4-7 (2" sheetId="40" state="hidden" r:id="rId9"/>
    <sheet name="Regresión 1 RANGO 4-7" sheetId="39" state="hidden" r:id="rId10"/>
    <sheet name="datos Regresión 1 RANGO 4-7" sheetId="27" state="hidden" r:id="rId11"/>
    <sheet name="Regresión 2" sheetId="25" state="hidden" r:id="rId12"/>
    <sheet name="datos Regresión 2 RANGO 2-3" sheetId="23" state="hidden" r:id="rId13"/>
    <sheet name="Regresión 1" sheetId="22" state="hidden" r:id="rId14"/>
    <sheet name="datos Regresión 1 RANGO 2-3" sheetId="21" state="hidden" r:id="rId15"/>
    <sheet name="101x101" sheetId="19" r:id="rId16"/>
    <sheet name="T05-1" sheetId="54" r:id="rId17"/>
    <sheet name="T05-2" sheetId="55" r:id="rId18"/>
    <sheet name="T05-3" sheetId="56" r:id="rId19"/>
    <sheet name="T05-4" sheetId="57" r:id="rId20"/>
    <sheet name="Rangos" sheetId="53" r:id="rId21"/>
  </sheets>
  <externalReferences>
    <externalReference r:id="rId22"/>
  </externalReferences>
  <definedNames>
    <definedName name="EDAD" localSheetId="12">'datos Regresión 2 RANGO 2-3'!$B$9:$B$20</definedName>
    <definedName name="EDAD">'datos Regresión 1 RANGO 2-3'!$B$9:$B$20</definedName>
    <definedName name="GRUPOS">[1]Variables!$A$2:$B$8</definedName>
    <definedName name="PUNTAJE" localSheetId="12">'datos Regresión 2 RANGO 2-3'!$C$8:$K$8</definedName>
    <definedName name="PUNTAJE">'datos Regresión 1 RANGO 2-3'!$C$8:$K$8</definedName>
    <definedName name="RANGO123">'101x101'!$A$5:$CX$106</definedName>
    <definedName name="RANGO458">'101x101'!$A$111:$CX$212</definedName>
    <definedName name="RANGO6">'101x101'!$A$216:$CX$317</definedName>
    <definedName name="RANGO7">'101x101'!$A$323:$CX$424</definedName>
    <definedName name="VALORES_23" localSheetId="12">'datos Regresión 2 RANGO 2-3'!$C$9:$K$20</definedName>
    <definedName name="VALORES_23">'datos Regresión 1 RANGO 2-3'!$C$9:$K$20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61" i="53" l="1"/>
  <c r="I61" i="53"/>
  <c r="H61" i="53"/>
  <c r="G61" i="53"/>
  <c r="F61" i="53"/>
  <c r="E61" i="53"/>
  <c r="D61" i="53"/>
  <c r="C61" i="53"/>
  <c r="J60" i="53"/>
  <c r="I60" i="53"/>
  <c r="H60" i="53"/>
  <c r="G60" i="53"/>
  <c r="F60" i="53"/>
  <c r="E60" i="53"/>
  <c r="D60" i="53"/>
  <c r="C60" i="53"/>
  <c r="J59" i="53"/>
  <c r="I59" i="53"/>
  <c r="H59" i="53"/>
  <c r="G59" i="53"/>
  <c r="F59" i="53"/>
  <c r="E59" i="53"/>
  <c r="D59" i="53"/>
  <c r="C59" i="53"/>
  <c r="J58" i="53"/>
  <c r="I58" i="53"/>
  <c r="H58" i="53"/>
  <c r="G58" i="53"/>
  <c r="F58" i="53"/>
  <c r="E58" i="53"/>
  <c r="D58" i="53"/>
  <c r="C58" i="53"/>
  <c r="J57" i="53"/>
  <c r="I57" i="53"/>
  <c r="H57" i="53"/>
  <c r="G57" i="53"/>
  <c r="F57" i="53"/>
  <c r="E57" i="53"/>
  <c r="D57" i="53"/>
  <c r="C57" i="53"/>
  <c r="J56" i="53"/>
  <c r="I56" i="53"/>
  <c r="H56" i="53"/>
  <c r="G56" i="53"/>
  <c r="F56" i="53"/>
  <c r="E56" i="53"/>
  <c r="D56" i="53"/>
  <c r="C56" i="53"/>
  <c r="J55" i="53"/>
  <c r="I55" i="53"/>
  <c r="H55" i="53"/>
  <c r="G55" i="53"/>
  <c r="F55" i="53"/>
  <c r="E55" i="53"/>
  <c r="D55" i="53"/>
  <c r="C55" i="53"/>
  <c r="J54" i="53"/>
  <c r="I54" i="53"/>
  <c r="H54" i="53"/>
  <c r="G54" i="53"/>
  <c r="F54" i="53"/>
  <c r="E54" i="53"/>
  <c r="D54" i="53"/>
  <c r="C54" i="53"/>
  <c r="J53" i="53"/>
  <c r="I53" i="53"/>
  <c r="H53" i="53"/>
  <c r="G53" i="53"/>
  <c r="F53" i="53"/>
  <c r="E53" i="53"/>
  <c r="D53" i="53"/>
  <c r="C53" i="53"/>
  <c r="J52" i="53"/>
  <c r="I52" i="53"/>
  <c r="H52" i="53"/>
  <c r="G52" i="53"/>
  <c r="F52" i="53"/>
  <c r="E52" i="53"/>
  <c r="D52" i="53"/>
  <c r="C52" i="53"/>
  <c r="J51" i="53"/>
  <c r="I51" i="53"/>
  <c r="H51" i="53"/>
  <c r="G51" i="53"/>
  <c r="F51" i="53"/>
  <c r="E51" i="53"/>
  <c r="D51" i="53"/>
  <c r="C51" i="53"/>
  <c r="J46" i="53"/>
  <c r="I46" i="53"/>
  <c r="H46" i="53"/>
  <c r="G46" i="53"/>
  <c r="F46" i="53"/>
  <c r="E46" i="53"/>
  <c r="D46" i="53"/>
  <c r="C46" i="53"/>
  <c r="J45" i="53"/>
  <c r="I45" i="53"/>
  <c r="H45" i="53"/>
  <c r="G45" i="53"/>
  <c r="F45" i="53"/>
  <c r="E45" i="53"/>
  <c r="D45" i="53"/>
  <c r="C45" i="53"/>
  <c r="J44" i="53"/>
  <c r="I44" i="53"/>
  <c r="H44" i="53"/>
  <c r="G44" i="53"/>
  <c r="F44" i="53"/>
  <c r="E44" i="53"/>
  <c r="D44" i="53"/>
  <c r="C44" i="53"/>
  <c r="J43" i="53"/>
  <c r="I43" i="53"/>
  <c r="H43" i="53"/>
  <c r="G43" i="53"/>
  <c r="F43" i="53"/>
  <c r="E43" i="53"/>
  <c r="D43" i="53"/>
  <c r="C43" i="53"/>
  <c r="J42" i="53"/>
  <c r="I42" i="53"/>
  <c r="H42" i="53"/>
  <c r="G42" i="53"/>
  <c r="F42" i="53"/>
  <c r="E42" i="53"/>
  <c r="D42" i="53"/>
  <c r="C42" i="53"/>
  <c r="J41" i="53"/>
  <c r="I41" i="53"/>
  <c r="H41" i="53"/>
  <c r="G41" i="53"/>
  <c r="F41" i="53"/>
  <c r="E41" i="53"/>
  <c r="D41" i="53"/>
  <c r="C41" i="53"/>
  <c r="J40" i="53"/>
  <c r="I40" i="53"/>
  <c r="H40" i="53"/>
  <c r="G40" i="53"/>
  <c r="F40" i="53"/>
  <c r="E40" i="53"/>
  <c r="D40" i="53"/>
  <c r="C40" i="53"/>
  <c r="J39" i="53"/>
  <c r="I39" i="53"/>
  <c r="H39" i="53"/>
  <c r="G39" i="53"/>
  <c r="F39" i="53"/>
  <c r="E39" i="53"/>
  <c r="D39" i="53"/>
  <c r="C39" i="53"/>
  <c r="J38" i="53"/>
  <c r="I38" i="53"/>
  <c r="H38" i="53"/>
  <c r="G38" i="53"/>
  <c r="F38" i="53"/>
  <c r="E38" i="53"/>
  <c r="D38" i="53"/>
  <c r="C38" i="53"/>
  <c r="J37" i="53"/>
  <c r="I37" i="53"/>
  <c r="H37" i="53"/>
  <c r="G37" i="53"/>
  <c r="F37" i="53"/>
  <c r="E37" i="53"/>
  <c r="D37" i="53"/>
  <c r="C37" i="53"/>
  <c r="J36" i="53"/>
  <c r="I36" i="53"/>
  <c r="H36" i="53"/>
  <c r="G36" i="53"/>
  <c r="F36" i="53"/>
  <c r="E36" i="53"/>
  <c r="D36" i="53"/>
  <c r="C36" i="53"/>
  <c r="J31" i="53"/>
  <c r="I31" i="53"/>
  <c r="H31" i="53"/>
  <c r="G31" i="53"/>
  <c r="F31" i="53"/>
  <c r="E31" i="53"/>
  <c r="D31" i="53"/>
  <c r="C31" i="53"/>
  <c r="J30" i="53"/>
  <c r="I30" i="53"/>
  <c r="H30" i="53"/>
  <c r="G30" i="53"/>
  <c r="F30" i="53"/>
  <c r="E30" i="53"/>
  <c r="D30" i="53"/>
  <c r="C30" i="53"/>
  <c r="J29" i="53"/>
  <c r="I29" i="53"/>
  <c r="H29" i="53"/>
  <c r="G29" i="53"/>
  <c r="F29" i="53"/>
  <c r="E29" i="53"/>
  <c r="D29" i="53"/>
  <c r="C29" i="53"/>
  <c r="J28" i="53"/>
  <c r="I28" i="53"/>
  <c r="H28" i="53"/>
  <c r="G28" i="53"/>
  <c r="F28" i="53"/>
  <c r="E28" i="53"/>
  <c r="D28" i="53"/>
  <c r="C28" i="53"/>
  <c r="J27" i="53"/>
  <c r="I27" i="53"/>
  <c r="H27" i="53"/>
  <c r="G27" i="53"/>
  <c r="F27" i="53"/>
  <c r="E27" i="53"/>
  <c r="D27" i="53"/>
  <c r="C27" i="53"/>
  <c r="J26" i="53"/>
  <c r="I26" i="53"/>
  <c r="H26" i="53"/>
  <c r="G26" i="53"/>
  <c r="F26" i="53"/>
  <c r="E26" i="53"/>
  <c r="D26" i="53"/>
  <c r="C26" i="53"/>
  <c r="J25" i="53"/>
  <c r="I25" i="53"/>
  <c r="H25" i="53"/>
  <c r="G25" i="53"/>
  <c r="F25" i="53"/>
  <c r="E25" i="53"/>
  <c r="D25" i="53"/>
  <c r="C25" i="53"/>
  <c r="J24" i="53"/>
  <c r="I24" i="53"/>
  <c r="H24" i="53"/>
  <c r="G24" i="53"/>
  <c r="F24" i="53"/>
  <c r="E24" i="53"/>
  <c r="D24" i="53"/>
  <c r="C24" i="53"/>
  <c r="J23" i="53"/>
  <c r="I23" i="53"/>
  <c r="H23" i="53"/>
  <c r="G23" i="53"/>
  <c r="F23" i="53"/>
  <c r="E23" i="53"/>
  <c r="D23" i="53"/>
  <c r="C23" i="53"/>
  <c r="J22" i="53"/>
  <c r="I22" i="53"/>
  <c r="H22" i="53"/>
  <c r="G22" i="53"/>
  <c r="F22" i="53"/>
  <c r="E22" i="53"/>
  <c r="D22" i="53"/>
  <c r="C22" i="53"/>
  <c r="J21" i="53"/>
  <c r="I21" i="53"/>
  <c r="H21" i="53"/>
  <c r="G21" i="53"/>
  <c r="F21" i="53"/>
  <c r="E21" i="53"/>
  <c r="D21" i="53"/>
  <c r="C21" i="53"/>
  <c r="J16" i="53"/>
  <c r="I16" i="53"/>
  <c r="H16" i="53"/>
  <c r="G16" i="53"/>
  <c r="F16" i="53"/>
  <c r="E16" i="53"/>
  <c r="D16" i="53"/>
  <c r="C16" i="53"/>
  <c r="J15" i="53"/>
  <c r="I15" i="53"/>
  <c r="H15" i="53"/>
  <c r="G15" i="53"/>
  <c r="F15" i="53"/>
  <c r="E15" i="53"/>
  <c r="D15" i="53"/>
  <c r="C15" i="53"/>
  <c r="J14" i="53"/>
  <c r="I14" i="53"/>
  <c r="H14" i="53"/>
  <c r="G14" i="53"/>
  <c r="F14" i="53"/>
  <c r="E14" i="53"/>
  <c r="D14" i="53"/>
  <c r="C14" i="53"/>
  <c r="J13" i="53"/>
  <c r="I13" i="53"/>
  <c r="H13" i="53"/>
  <c r="G13" i="53"/>
  <c r="F13" i="53"/>
  <c r="E13" i="53"/>
  <c r="D13" i="53"/>
  <c r="C13" i="53"/>
  <c r="J12" i="53"/>
  <c r="I12" i="53"/>
  <c r="H12" i="53"/>
  <c r="G12" i="53"/>
  <c r="F12" i="53"/>
  <c r="E12" i="53"/>
  <c r="D12" i="53"/>
  <c r="C12" i="53"/>
  <c r="J11" i="53"/>
  <c r="I11" i="53"/>
  <c r="H11" i="53"/>
  <c r="G11" i="53"/>
  <c r="F11" i="53"/>
  <c r="E11" i="53"/>
  <c r="D11" i="53"/>
  <c r="C11" i="53"/>
  <c r="J10" i="53"/>
  <c r="I10" i="53"/>
  <c r="H10" i="53"/>
  <c r="G10" i="53"/>
  <c r="F10" i="53"/>
  <c r="E10" i="53"/>
  <c r="D10" i="53"/>
  <c r="C10" i="53"/>
  <c r="J9" i="53"/>
  <c r="I9" i="53"/>
  <c r="H9" i="53"/>
  <c r="G9" i="53"/>
  <c r="F9" i="53"/>
  <c r="E9" i="53"/>
  <c r="D9" i="53"/>
  <c r="C9" i="53"/>
  <c r="J8" i="53"/>
  <c r="I8" i="53"/>
  <c r="H8" i="53"/>
  <c r="G8" i="53"/>
  <c r="F8" i="53"/>
  <c r="E8" i="53"/>
  <c r="D8" i="53"/>
  <c r="C8" i="53"/>
  <c r="J7" i="53"/>
  <c r="I7" i="53"/>
  <c r="H7" i="53"/>
  <c r="G7" i="53"/>
  <c r="F7" i="53"/>
  <c r="E7" i="53"/>
  <c r="D7" i="53"/>
  <c r="C7" i="53"/>
  <c r="J6" i="53"/>
  <c r="I6" i="53"/>
  <c r="H6" i="53"/>
  <c r="G6" i="53"/>
  <c r="F6" i="53"/>
  <c r="E6" i="53"/>
  <c r="D6" i="53"/>
  <c r="C6" i="53"/>
  <c r="Y28" i="52"/>
  <c r="Y29" i="52"/>
  <c r="Y30" i="52"/>
  <c r="Y31" i="52"/>
  <c r="Y32" i="52"/>
  <c r="Y33" i="52"/>
  <c r="Y34" i="52"/>
  <c r="Y35" i="52"/>
  <c r="Y36" i="52"/>
  <c r="Y37" i="52"/>
  <c r="Y38" i="52"/>
  <c r="Y39" i="52"/>
  <c r="Y40" i="52"/>
  <c r="Y41" i="52"/>
  <c r="Y42" i="52"/>
  <c r="Y43" i="52"/>
  <c r="Y44" i="52"/>
  <c r="Y45" i="52"/>
  <c r="Y46" i="52"/>
  <c r="Y47" i="52"/>
  <c r="Y48" i="52"/>
  <c r="Y49" i="52"/>
  <c r="Y50" i="52"/>
  <c r="Y51" i="52"/>
  <c r="Y52" i="52"/>
  <c r="Y53" i="52"/>
  <c r="Y54" i="52"/>
  <c r="Y55" i="52"/>
  <c r="Y56" i="52"/>
  <c r="Y57" i="52"/>
  <c r="Y58" i="52"/>
  <c r="Y59" i="52"/>
  <c r="Y27" i="52"/>
  <c r="X28" i="52"/>
  <c r="X29" i="52"/>
  <c r="X30" i="52"/>
  <c r="X31" i="52"/>
  <c r="X32" i="52"/>
  <c r="X33" i="52"/>
  <c r="X34" i="52"/>
  <c r="X35" i="52"/>
  <c r="X36" i="52"/>
  <c r="X37" i="52"/>
  <c r="X38" i="52"/>
  <c r="X39" i="52"/>
  <c r="X40" i="52"/>
  <c r="X41" i="52"/>
  <c r="X42" i="52"/>
  <c r="X43" i="52"/>
  <c r="X44" i="52"/>
  <c r="X45" i="52"/>
  <c r="X46" i="52"/>
  <c r="X47" i="52"/>
  <c r="X48" i="52"/>
  <c r="X49" i="52"/>
  <c r="X50" i="52"/>
  <c r="X51" i="52"/>
  <c r="X52" i="52"/>
  <c r="X53" i="52"/>
  <c r="X54" i="52"/>
  <c r="X55" i="52"/>
  <c r="X56" i="52"/>
  <c r="X57" i="52"/>
  <c r="X58" i="52"/>
  <c r="X59" i="52"/>
  <c r="X27" i="52"/>
  <c r="W28" i="52"/>
  <c r="W29" i="52"/>
  <c r="W30" i="52"/>
  <c r="W31" i="52"/>
  <c r="W32" i="52"/>
  <c r="W33" i="52"/>
  <c r="W34" i="52"/>
  <c r="W35" i="52"/>
  <c r="W36" i="52"/>
  <c r="W37" i="52"/>
  <c r="W38" i="52"/>
  <c r="W39" i="52"/>
  <c r="W40" i="52"/>
  <c r="W41" i="52"/>
  <c r="W42" i="52"/>
  <c r="W43" i="52"/>
  <c r="W44" i="52"/>
  <c r="W45" i="52"/>
  <c r="W46" i="52"/>
  <c r="W47" i="52"/>
  <c r="W48" i="52"/>
  <c r="W49" i="52"/>
  <c r="W50" i="52"/>
  <c r="W51" i="52"/>
  <c r="W52" i="52"/>
  <c r="W53" i="52"/>
  <c r="W54" i="52"/>
  <c r="W55" i="52"/>
  <c r="W56" i="52"/>
  <c r="W57" i="52"/>
  <c r="W58" i="52"/>
  <c r="W59" i="52"/>
  <c r="W27" i="52"/>
  <c r="V28" i="52"/>
  <c r="V29" i="52"/>
  <c r="V30" i="52"/>
  <c r="V31" i="52"/>
  <c r="V32" i="52"/>
  <c r="V33" i="52"/>
  <c r="V34" i="52"/>
  <c r="V35" i="52"/>
  <c r="V36" i="52"/>
  <c r="V37" i="52"/>
  <c r="V38" i="52"/>
  <c r="V39" i="52"/>
  <c r="V40" i="52"/>
  <c r="V41" i="52"/>
  <c r="V42" i="52"/>
  <c r="V43" i="52"/>
  <c r="V44" i="52"/>
  <c r="V45" i="52"/>
  <c r="V46" i="52"/>
  <c r="V47" i="52"/>
  <c r="V48" i="52"/>
  <c r="V49" i="52"/>
  <c r="V50" i="52"/>
  <c r="V51" i="52"/>
  <c r="V52" i="52"/>
  <c r="V53" i="52"/>
  <c r="V54" i="52"/>
  <c r="V55" i="52"/>
  <c r="V56" i="52"/>
  <c r="V57" i="52"/>
  <c r="V58" i="52"/>
  <c r="V59" i="52"/>
  <c r="V27" i="52"/>
  <c r="U28" i="52"/>
  <c r="U29" i="52"/>
  <c r="U30" i="52"/>
  <c r="U31" i="52"/>
  <c r="U32" i="52"/>
  <c r="U33" i="52"/>
  <c r="U34" i="52"/>
  <c r="U35" i="52"/>
  <c r="U36" i="52"/>
  <c r="U37" i="52"/>
  <c r="U38" i="52"/>
  <c r="U39" i="52"/>
  <c r="U40" i="52"/>
  <c r="U41" i="52"/>
  <c r="U42" i="52"/>
  <c r="U43" i="52"/>
  <c r="U44" i="52"/>
  <c r="U45" i="52"/>
  <c r="U46" i="52"/>
  <c r="U47" i="52"/>
  <c r="U48" i="52"/>
  <c r="U49" i="52"/>
  <c r="U50" i="52"/>
  <c r="U51" i="52"/>
  <c r="U52" i="52"/>
  <c r="U53" i="52"/>
  <c r="U54" i="52"/>
  <c r="U55" i="52"/>
  <c r="U56" i="52"/>
  <c r="U57" i="52"/>
  <c r="U58" i="52"/>
  <c r="U59" i="52"/>
  <c r="U27" i="52"/>
  <c r="T28" i="52"/>
  <c r="T29" i="52"/>
  <c r="T30" i="52"/>
  <c r="T31" i="52"/>
  <c r="T32" i="52"/>
  <c r="T33" i="52"/>
  <c r="T34" i="52"/>
  <c r="T35" i="52"/>
  <c r="T36" i="52"/>
  <c r="T37" i="52"/>
  <c r="T38" i="52"/>
  <c r="T39" i="52"/>
  <c r="T40" i="52"/>
  <c r="T41" i="52"/>
  <c r="T42" i="52"/>
  <c r="T43" i="52"/>
  <c r="T44" i="52"/>
  <c r="T45" i="52"/>
  <c r="T46" i="52"/>
  <c r="T47" i="52"/>
  <c r="T48" i="52"/>
  <c r="T49" i="52"/>
  <c r="T50" i="52"/>
  <c r="T51" i="52"/>
  <c r="T52" i="52"/>
  <c r="T53" i="52"/>
  <c r="T54" i="52"/>
  <c r="T55" i="52"/>
  <c r="T56" i="52"/>
  <c r="T57" i="52"/>
  <c r="T58" i="52"/>
  <c r="T59" i="52"/>
  <c r="T27" i="52"/>
  <c r="AV28" i="52"/>
  <c r="AV29" i="52"/>
  <c r="AV30" i="52"/>
  <c r="AV31" i="52"/>
  <c r="AV32" i="52"/>
  <c r="AV33" i="52"/>
  <c r="AV34" i="52"/>
  <c r="AV35" i="52"/>
  <c r="AV36" i="52"/>
  <c r="AV37" i="52"/>
  <c r="AV38" i="52"/>
  <c r="AV39" i="52"/>
  <c r="AV40" i="52"/>
  <c r="AV41" i="52"/>
  <c r="AV42" i="52"/>
  <c r="AV43" i="52"/>
  <c r="AV44" i="52"/>
  <c r="AV45" i="52"/>
  <c r="AV46" i="52"/>
  <c r="AV47" i="52"/>
  <c r="AV48" i="52"/>
  <c r="AV49" i="52"/>
  <c r="AV50" i="52"/>
  <c r="AV51" i="52"/>
  <c r="AV52" i="52"/>
  <c r="AV53" i="52"/>
  <c r="AV54" i="52"/>
  <c r="AV55" i="52"/>
  <c r="AV56" i="52"/>
  <c r="AV57" i="52"/>
  <c r="AV58" i="52"/>
  <c r="AV59" i="52"/>
  <c r="AV27" i="52"/>
  <c r="AU28" i="52"/>
  <c r="AU29" i="52"/>
  <c r="AU30" i="52"/>
  <c r="AU31" i="52"/>
  <c r="AU32" i="52"/>
  <c r="AU33" i="52"/>
  <c r="AU34" i="52"/>
  <c r="AU35" i="52"/>
  <c r="AU36" i="52"/>
  <c r="AU37" i="52"/>
  <c r="AU38" i="52"/>
  <c r="AU39" i="52"/>
  <c r="AU40" i="52"/>
  <c r="AU41" i="52"/>
  <c r="AU42" i="52"/>
  <c r="AU43" i="52"/>
  <c r="AU44" i="52"/>
  <c r="AU45" i="52"/>
  <c r="AU46" i="52"/>
  <c r="AU47" i="52"/>
  <c r="AU48" i="52"/>
  <c r="AU49" i="52"/>
  <c r="AU50" i="52"/>
  <c r="AU51" i="52"/>
  <c r="AU52" i="52"/>
  <c r="AU53" i="52"/>
  <c r="AU54" i="52"/>
  <c r="AU55" i="52"/>
  <c r="AU56" i="52"/>
  <c r="AU57" i="52"/>
  <c r="AU58" i="52"/>
  <c r="AU59" i="52"/>
  <c r="AU27" i="52"/>
  <c r="AT28" i="52"/>
  <c r="AT29" i="52"/>
  <c r="AT30" i="52"/>
  <c r="AT31" i="52"/>
  <c r="AT32" i="52"/>
  <c r="AT33" i="52"/>
  <c r="AT34" i="52"/>
  <c r="AT35" i="52"/>
  <c r="AT36" i="52"/>
  <c r="AT37" i="52"/>
  <c r="AT38" i="52"/>
  <c r="AT39" i="52"/>
  <c r="AT40" i="52"/>
  <c r="AT41" i="52"/>
  <c r="AT42" i="52"/>
  <c r="AT43" i="52"/>
  <c r="AT44" i="52"/>
  <c r="AT45" i="52"/>
  <c r="AT46" i="52"/>
  <c r="AT47" i="52"/>
  <c r="AT48" i="52"/>
  <c r="AT49" i="52"/>
  <c r="AT50" i="52"/>
  <c r="AT51" i="52"/>
  <c r="AT52" i="52"/>
  <c r="AT53" i="52"/>
  <c r="AT54" i="52"/>
  <c r="AT55" i="52"/>
  <c r="AT56" i="52"/>
  <c r="AT57" i="52"/>
  <c r="AT58" i="52"/>
  <c r="AT59" i="52"/>
  <c r="AT27" i="52"/>
  <c r="AS28" i="52"/>
  <c r="AS29" i="52"/>
  <c r="AS30" i="52"/>
  <c r="AS31" i="52"/>
  <c r="AS32" i="52"/>
  <c r="AS33" i="52"/>
  <c r="AS34" i="52"/>
  <c r="AS35" i="52"/>
  <c r="AS36" i="52"/>
  <c r="AS37" i="52"/>
  <c r="AS38" i="52"/>
  <c r="AS39" i="52"/>
  <c r="AS40" i="52"/>
  <c r="AS41" i="52"/>
  <c r="AS42" i="52"/>
  <c r="AS43" i="52"/>
  <c r="AS44" i="52"/>
  <c r="AS45" i="52"/>
  <c r="AS46" i="52"/>
  <c r="AS47" i="52"/>
  <c r="AS48" i="52"/>
  <c r="AS49" i="52"/>
  <c r="AS50" i="52"/>
  <c r="AS51" i="52"/>
  <c r="AS52" i="52"/>
  <c r="AS53" i="52"/>
  <c r="AS54" i="52"/>
  <c r="AS55" i="52"/>
  <c r="AS56" i="52"/>
  <c r="AS57" i="52"/>
  <c r="AS58" i="52"/>
  <c r="AS59" i="52"/>
  <c r="AS27" i="52"/>
  <c r="AR28" i="52"/>
  <c r="AR29" i="52"/>
  <c r="AR30" i="52"/>
  <c r="AR31" i="52"/>
  <c r="AR32" i="52"/>
  <c r="AR33" i="52"/>
  <c r="AR34" i="52"/>
  <c r="AR35" i="52"/>
  <c r="AR36" i="52"/>
  <c r="AR37" i="52"/>
  <c r="AR38" i="52"/>
  <c r="AR39" i="52"/>
  <c r="AR40" i="52"/>
  <c r="AR41" i="52"/>
  <c r="AR42" i="52"/>
  <c r="AR43" i="52"/>
  <c r="AR44" i="52"/>
  <c r="AR45" i="52"/>
  <c r="AR46" i="52"/>
  <c r="AR47" i="52"/>
  <c r="AR48" i="52"/>
  <c r="AR49" i="52"/>
  <c r="AR50" i="52"/>
  <c r="AR51" i="52"/>
  <c r="AR52" i="52"/>
  <c r="AR53" i="52"/>
  <c r="AR54" i="52"/>
  <c r="AR55" i="52"/>
  <c r="AR56" i="52"/>
  <c r="AR57" i="52"/>
  <c r="AR58" i="52"/>
  <c r="AR59" i="52"/>
  <c r="AR27" i="52"/>
  <c r="AQ27" i="52"/>
  <c r="AQ28" i="52"/>
  <c r="AQ29" i="52"/>
  <c r="AQ30" i="52"/>
  <c r="AQ31" i="52"/>
  <c r="AQ32" i="52"/>
  <c r="AQ33" i="52"/>
  <c r="AQ34" i="52"/>
  <c r="AQ35" i="52"/>
  <c r="AQ36" i="52"/>
  <c r="AQ37" i="52"/>
  <c r="AQ38" i="52"/>
  <c r="AQ39" i="52"/>
  <c r="AQ40" i="52"/>
  <c r="AQ41" i="52"/>
  <c r="AQ42" i="52"/>
  <c r="AQ43" i="52"/>
  <c r="AQ44" i="52"/>
  <c r="AQ45" i="52"/>
  <c r="AQ46" i="52"/>
  <c r="AQ47" i="52"/>
  <c r="AQ48" i="52"/>
  <c r="AQ49" i="52"/>
  <c r="AQ50" i="52"/>
  <c r="AQ51" i="52"/>
  <c r="AQ52" i="52"/>
  <c r="AQ53" i="52"/>
  <c r="AQ54" i="52"/>
  <c r="AQ55" i="52"/>
  <c r="AQ56" i="52"/>
  <c r="AQ57" i="52"/>
  <c r="AQ58" i="52"/>
  <c r="AQ59" i="52"/>
  <c r="AP28" i="52"/>
  <c r="AP29" i="52"/>
  <c r="AP30" i="52"/>
  <c r="AP31" i="52"/>
  <c r="AP32" i="52"/>
  <c r="AP33" i="52"/>
  <c r="AP34" i="52"/>
  <c r="AP35" i="52"/>
  <c r="AP36" i="52"/>
  <c r="AP37" i="52"/>
  <c r="AP38" i="52"/>
  <c r="AP39" i="52"/>
  <c r="AP40" i="52"/>
  <c r="AP41" i="52"/>
  <c r="AP42" i="52"/>
  <c r="AP43" i="52"/>
  <c r="AP44" i="52"/>
  <c r="AP45" i="52"/>
  <c r="AP46" i="52"/>
  <c r="AP47" i="52"/>
  <c r="AP48" i="52"/>
  <c r="AP49" i="52"/>
  <c r="AP50" i="52"/>
  <c r="AP51" i="52"/>
  <c r="AP52" i="52"/>
  <c r="AP53" i="52"/>
  <c r="AP54" i="52"/>
  <c r="AP55" i="52"/>
  <c r="AP56" i="52"/>
  <c r="AP57" i="52"/>
  <c r="AP58" i="52"/>
  <c r="AP59" i="52"/>
  <c r="AP27" i="52"/>
  <c r="AO28" i="52"/>
  <c r="AO29" i="52"/>
  <c r="AO30" i="52"/>
  <c r="AO31" i="52"/>
  <c r="AO32" i="52"/>
  <c r="AO33" i="52"/>
  <c r="AO34" i="52"/>
  <c r="AO35" i="52"/>
  <c r="AO36" i="52"/>
  <c r="AO37" i="52"/>
  <c r="AO38" i="52"/>
  <c r="AO39" i="52"/>
  <c r="AO40" i="52"/>
  <c r="AO41" i="52"/>
  <c r="AO42" i="52"/>
  <c r="AO43" i="52"/>
  <c r="AO44" i="52"/>
  <c r="AO45" i="52"/>
  <c r="AO46" i="52"/>
  <c r="AO47" i="52"/>
  <c r="AO48" i="52"/>
  <c r="AO49" i="52"/>
  <c r="AO50" i="52"/>
  <c r="AO51" i="52"/>
  <c r="AO52" i="52"/>
  <c r="AO53" i="52"/>
  <c r="AO54" i="52"/>
  <c r="AO55" i="52"/>
  <c r="AO56" i="52"/>
  <c r="AO57" i="52"/>
  <c r="AO58" i="52"/>
  <c r="AO59" i="52"/>
  <c r="AO27" i="52"/>
  <c r="AN28" i="52"/>
  <c r="AN29" i="52"/>
  <c r="AN30" i="52"/>
  <c r="AN31" i="52"/>
  <c r="AN32" i="52"/>
  <c r="AN33" i="52"/>
  <c r="AN34" i="52"/>
  <c r="AN35" i="52"/>
  <c r="AN36" i="52"/>
  <c r="AN37" i="52"/>
  <c r="AN38" i="52"/>
  <c r="AN39" i="52"/>
  <c r="AN40" i="52"/>
  <c r="AN41" i="52"/>
  <c r="AN42" i="52"/>
  <c r="AN43" i="52"/>
  <c r="AN44" i="52"/>
  <c r="AN45" i="52"/>
  <c r="AN46" i="52"/>
  <c r="AN47" i="52"/>
  <c r="AN48" i="52"/>
  <c r="AN49" i="52"/>
  <c r="AN50" i="52"/>
  <c r="AN51" i="52"/>
  <c r="AN52" i="52"/>
  <c r="AN53" i="52"/>
  <c r="AN54" i="52"/>
  <c r="AN55" i="52"/>
  <c r="AN56" i="52"/>
  <c r="AN57" i="52"/>
  <c r="AN58" i="52"/>
  <c r="AN59" i="52"/>
  <c r="AN27" i="52"/>
  <c r="AM28" i="52"/>
  <c r="AM29" i="52"/>
  <c r="AM30" i="52"/>
  <c r="AM31" i="52"/>
  <c r="AM32" i="52"/>
  <c r="AM33" i="52"/>
  <c r="AM34" i="52"/>
  <c r="AM35" i="52"/>
  <c r="AM36" i="52"/>
  <c r="AM37" i="52"/>
  <c r="AM38" i="52"/>
  <c r="AM39" i="52"/>
  <c r="AM40" i="52"/>
  <c r="AM41" i="52"/>
  <c r="AM42" i="52"/>
  <c r="AM43" i="52"/>
  <c r="AM44" i="52"/>
  <c r="AM45" i="52"/>
  <c r="AM46" i="52"/>
  <c r="AM47" i="52"/>
  <c r="AM48" i="52"/>
  <c r="AM49" i="52"/>
  <c r="AM50" i="52"/>
  <c r="AM51" i="52"/>
  <c r="AM52" i="52"/>
  <c r="AM53" i="52"/>
  <c r="AM54" i="52"/>
  <c r="AM55" i="52"/>
  <c r="AM56" i="52"/>
  <c r="AM57" i="52"/>
  <c r="AM58" i="52"/>
  <c r="AM59" i="52"/>
  <c r="AM27" i="52"/>
  <c r="AL28" i="52"/>
  <c r="AL29" i="52"/>
  <c r="AL30" i="52"/>
  <c r="AL31" i="52"/>
  <c r="AL32" i="52"/>
  <c r="AL33" i="52"/>
  <c r="AL34" i="52"/>
  <c r="AL35" i="52"/>
  <c r="AL36" i="52"/>
  <c r="AL37" i="52"/>
  <c r="AL38" i="52"/>
  <c r="AL39" i="52"/>
  <c r="AL40" i="52"/>
  <c r="AL41" i="52"/>
  <c r="AL42" i="52"/>
  <c r="AL43" i="52"/>
  <c r="AL44" i="52"/>
  <c r="AL45" i="52"/>
  <c r="AL46" i="52"/>
  <c r="AL47" i="52"/>
  <c r="AL48" i="52"/>
  <c r="AL49" i="52"/>
  <c r="AL50" i="52"/>
  <c r="AL51" i="52"/>
  <c r="AL52" i="52"/>
  <c r="AL53" i="52"/>
  <c r="AL54" i="52"/>
  <c r="AL55" i="52"/>
  <c r="AL56" i="52"/>
  <c r="AL57" i="52"/>
  <c r="AL58" i="52"/>
  <c r="AL59" i="52"/>
  <c r="AL27" i="52"/>
  <c r="AK27" i="52"/>
  <c r="AK28" i="52"/>
  <c r="AK29" i="52"/>
  <c r="AK30" i="52"/>
  <c r="AK31" i="52"/>
  <c r="AK32" i="52"/>
  <c r="AK33" i="52"/>
  <c r="AK34" i="52"/>
  <c r="AK35" i="52"/>
  <c r="AK36" i="52"/>
  <c r="AK37" i="52"/>
  <c r="AK38" i="52"/>
  <c r="AK39" i="52"/>
  <c r="AK40" i="52"/>
  <c r="AK41" i="52"/>
  <c r="AK42" i="52"/>
  <c r="AK43" i="52"/>
  <c r="AK44" i="52"/>
  <c r="AK45" i="52"/>
  <c r="AK46" i="52"/>
  <c r="AK47" i="52"/>
  <c r="AK48" i="52"/>
  <c r="AK49" i="52"/>
  <c r="AK50" i="52"/>
  <c r="AK51" i="52"/>
  <c r="AK52" i="52"/>
  <c r="AK53" i="52"/>
  <c r="AK54" i="52"/>
  <c r="AK55" i="52"/>
  <c r="AK56" i="52"/>
  <c r="AK57" i="52"/>
  <c r="AK58" i="52"/>
  <c r="AK59" i="52"/>
  <c r="AJ28" i="52"/>
  <c r="AJ29" i="52"/>
  <c r="AJ30" i="52"/>
  <c r="AJ31" i="52"/>
  <c r="AJ32" i="52"/>
  <c r="AJ33" i="52"/>
  <c r="AJ34" i="52"/>
  <c r="AJ35" i="52"/>
  <c r="AJ36" i="52"/>
  <c r="AJ37" i="52"/>
  <c r="AJ38" i="52"/>
  <c r="AJ39" i="52"/>
  <c r="AJ40" i="52"/>
  <c r="AJ41" i="52"/>
  <c r="AJ42" i="52"/>
  <c r="AJ43" i="52"/>
  <c r="AJ44" i="52"/>
  <c r="AJ45" i="52"/>
  <c r="AJ46" i="52"/>
  <c r="AJ47" i="52"/>
  <c r="AJ48" i="52"/>
  <c r="AJ49" i="52"/>
  <c r="AJ50" i="52"/>
  <c r="AJ51" i="52"/>
  <c r="AJ52" i="52"/>
  <c r="AJ53" i="52"/>
  <c r="AJ54" i="52"/>
  <c r="AJ55" i="52"/>
  <c r="AJ56" i="52"/>
  <c r="AJ57" i="52"/>
  <c r="AJ58" i="52"/>
  <c r="AJ59" i="52"/>
  <c r="AJ27" i="52"/>
  <c r="AI28" i="52"/>
  <c r="AI29" i="52"/>
  <c r="AI30" i="52"/>
  <c r="AI31" i="52"/>
  <c r="AI32" i="52"/>
  <c r="AI33" i="52"/>
  <c r="AI34" i="52"/>
  <c r="AI35" i="52"/>
  <c r="AI36" i="52"/>
  <c r="AI37" i="52"/>
  <c r="AI38" i="52"/>
  <c r="AI39" i="52"/>
  <c r="AI40" i="52"/>
  <c r="AI41" i="52"/>
  <c r="AI42" i="52"/>
  <c r="AI43" i="52"/>
  <c r="AI44" i="52"/>
  <c r="AI45" i="52"/>
  <c r="AI46" i="52"/>
  <c r="AI47" i="52"/>
  <c r="AI48" i="52"/>
  <c r="AI49" i="52"/>
  <c r="AI50" i="52"/>
  <c r="AI51" i="52"/>
  <c r="AI52" i="52"/>
  <c r="AI53" i="52"/>
  <c r="AI54" i="52"/>
  <c r="AI55" i="52"/>
  <c r="AI56" i="52"/>
  <c r="AI57" i="52"/>
  <c r="AI58" i="52"/>
  <c r="AI59" i="52"/>
  <c r="AI27" i="52"/>
  <c r="G3" i="49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25" i="49"/>
  <c r="G26" i="49"/>
  <c r="G27" i="49"/>
  <c r="G28" i="49"/>
  <c r="G29" i="49"/>
  <c r="G30" i="49"/>
  <c r="G31" i="49"/>
  <c r="G32" i="49"/>
  <c r="G33" i="49"/>
  <c r="G34" i="49"/>
  <c r="G35" i="49"/>
  <c r="G36" i="49"/>
  <c r="G37" i="49"/>
  <c r="G38" i="49"/>
  <c r="G39" i="49"/>
  <c r="G40" i="49"/>
  <c r="G41" i="49"/>
  <c r="G42" i="49"/>
  <c r="G43" i="49"/>
  <c r="G44" i="49"/>
  <c r="G45" i="49"/>
  <c r="G46" i="49"/>
  <c r="G47" i="49"/>
  <c r="G48" i="49"/>
  <c r="G49" i="49"/>
  <c r="G50" i="49"/>
  <c r="G51" i="49"/>
  <c r="G52" i="49"/>
  <c r="G53" i="49"/>
  <c r="G54" i="49"/>
  <c r="G55" i="49"/>
  <c r="G56" i="49"/>
  <c r="G57" i="49"/>
  <c r="G58" i="49"/>
  <c r="G59" i="49"/>
  <c r="G60" i="49"/>
  <c r="G61" i="49"/>
  <c r="G2" i="49"/>
  <c r="AH28" i="52"/>
  <c r="AH29" i="52"/>
  <c r="AH30" i="52"/>
  <c r="AH31" i="52"/>
  <c r="AH32" i="52"/>
  <c r="AH33" i="52"/>
  <c r="AH34" i="52"/>
  <c r="AH35" i="52"/>
  <c r="AH36" i="52"/>
  <c r="AH37" i="52"/>
  <c r="AH38" i="52"/>
  <c r="AH39" i="52"/>
  <c r="AH40" i="52"/>
  <c r="AH41" i="52"/>
  <c r="AH42" i="52"/>
  <c r="AH43" i="52"/>
  <c r="AH44" i="52"/>
  <c r="AH45" i="52"/>
  <c r="AH46" i="52"/>
  <c r="AH47" i="52"/>
  <c r="AH48" i="52"/>
  <c r="AH49" i="52"/>
  <c r="AH50" i="52"/>
  <c r="AH51" i="52"/>
  <c r="AH52" i="52"/>
  <c r="AH53" i="52"/>
  <c r="AH54" i="52"/>
  <c r="AH55" i="52"/>
  <c r="AH56" i="52"/>
  <c r="AH57" i="52"/>
  <c r="AH58" i="52"/>
  <c r="AH59" i="52"/>
  <c r="AH27" i="52"/>
  <c r="AG28" i="52"/>
  <c r="AG29" i="52"/>
  <c r="AG30" i="52"/>
  <c r="AG31" i="52"/>
  <c r="AG32" i="52"/>
  <c r="AG33" i="52"/>
  <c r="AG34" i="52"/>
  <c r="AG35" i="52"/>
  <c r="AG36" i="52"/>
  <c r="AG37" i="52"/>
  <c r="AG38" i="52"/>
  <c r="AG39" i="52"/>
  <c r="AG40" i="52"/>
  <c r="AG41" i="52"/>
  <c r="AG42" i="52"/>
  <c r="AG43" i="52"/>
  <c r="AG44" i="52"/>
  <c r="AG45" i="52"/>
  <c r="AG46" i="52"/>
  <c r="AG47" i="52"/>
  <c r="AG48" i="52"/>
  <c r="AG49" i="52"/>
  <c r="AG50" i="52"/>
  <c r="AG51" i="52"/>
  <c r="AG52" i="52"/>
  <c r="AG53" i="52"/>
  <c r="AG54" i="52"/>
  <c r="AG55" i="52"/>
  <c r="AG56" i="52"/>
  <c r="AG57" i="52"/>
  <c r="AG58" i="52"/>
  <c r="AG59" i="52"/>
  <c r="AG27" i="52"/>
  <c r="AF28" i="52"/>
  <c r="AF29" i="52"/>
  <c r="AF30" i="52"/>
  <c r="AF31" i="52"/>
  <c r="AF32" i="52"/>
  <c r="AF33" i="52"/>
  <c r="AF34" i="52"/>
  <c r="AF35" i="52"/>
  <c r="AF36" i="52"/>
  <c r="AF37" i="52"/>
  <c r="AF38" i="52"/>
  <c r="AF39" i="52"/>
  <c r="AF40" i="52"/>
  <c r="AF41" i="52"/>
  <c r="AF42" i="52"/>
  <c r="AF43" i="52"/>
  <c r="AF44" i="52"/>
  <c r="AF45" i="52"/>
  <c r="AF46" i="52"/>
  <c r="AF47" i="52"/>
  <c r="AF48" i="52"/>
  <c r="AF49" i="52"/>
  <c r="AF50" i="52"/>
  <c r="AF51" i="52"/>
  <c r="AF52" i="52"/>
  <c r="AF53" i="52"/>
  <c r="AF54" i="52"/>
  <c r="AF55" i="52"/>
  <c r="AF56" i="52"/>
  <c r="AF57" i="52"/>
  <c r="AF58" i="52"/>
  <c r="AF59" i="52"/>
  <c r="AF27" i="52"/>
  <c r="AE28" i="52"/>
  <c r="AE29" i="52"/>
  <c r="AE30" i="52"/>
  <c r="AE31" i="52"/>
  <c r="AE32" i="52"/>
  <c r="AE33" i="52"/>
  <c r="AE34" i="52"/>
  <c r="AE35" i="52"/>
  <c r="AE36" i="52"/>
  <c r="AE37" i="52"/>
  <c r="AE38" i="52"/>
  <c r="AE39" i="52"/>
  <c r="AE40" i="52"/>
  <c r="AE41" i="52"/>
  <c r="AE42" i="52"/>
  <c r="AE43" i="52"/>
  <c r="AE44" i="52"/>
  <c r="AE45" i="52"/>
  <c r="AE46" i="52"/>
  <c r="AE47" i="52"/>
  <c r="AE48" i="52"/>
  <c r="AE49" i="52"/>
  <c r="AE50" i="52"/>
  <c r="AE51" i="52"/>
  <c r="AE52" i="52"/>
  <c r="AE53" i="52"/>
  <c r="AE54" i="52"/>
  <c r="AE55" i="52"/>
  <c r="AE56" i="52"/>
  <c r="AE57" i="52"/>
  <c r="AE58" i="52"/>
  <c r="AE59" i="52"/>
  <c r="AE27" i="52"/>
  <c r="AD28" i="52"/>
  <c r="AD29" i="52"/>
  <c r="AD30" i="52"/>
  <c r="AD31" i="52"/>
  <c r="AD32" i="52"/>
  <c r="AD33" i="52"/>
  <c r="AD34" i="52"/>
  <c r="AD35" i="52"/>
  <c r="AD36" i="52"/>
  <c r="AD37" i="52"/>
  <c r="AD38" i="52"/>
  <c r="AD39" i="52"/>
  <c r="AD40" i="52"/>
  <c r="AD41" i="52"/>
  <c r="AD42" i="52"/>
  <c r="AD43" i="52"/>
  <c r="AD44" i="52"/>
  <c r="AD45" i="52"/>
  <c r="AD46" i="52"/>
  <c r="AD47" i="52"/>
  <c r="AD48" i="52"/>
  <c r="AD49" i="52"/>
  <c r="AD50" i="52"/>
  <c r="AD51" i="52"/>
  <c r="AD52" i="52"/>
  <c r="AD53" i="52"/>
  <c r="AD54" i="52"/>
  <c r="AD55" i="52"/>
  <c r="AD56" i="52"/>
  <c r="AD57" i="52"/>
  <c r="AD58" i="52"/>
  <c r="AD59" i="52"/>
  <c r="AD27" i="52"/>
  <c r="AW28" i="52"/>
  <c r="AW29" i="52"/>
  <c r="AW30" i="52"/>
  <c r="AW31" i="52"/>
  <c r="AW32" i="52"/>
  <c r="AW33" i="52"/>
  <c r="AW34" i="52"/>
  <c r="AW35" i="52"/>
  <c r="AW36" i="52"/>
  <c r="AW37" i="52"/>
  <c r="AW38" i="52"/>
  <c r="AW39" i="52"/>
  <c r="AW40" i="52"/>
  <c r="AW41" i="52"/>
  <c r="AW42" i="52"/>
  <c r="AW43" i="52"/>
  <c r="AW44" i="52"/>
  <c r="AW45" i="52"/>
  <c r="AW46" i="52"/>
  <c r="AW47" i="52"/>
  <c r="AW48" i="52"/>
  <c r="AW49" i="52"/>
  <c r="AW50" i="52"/>
  <c r="AW51" i="52"/>
  <c r="AW52" i="52"/>
  <c r="AW53" i="52"/>
  <c r="AW54" i="52"/>
  <c r="AW55" i="52"/>
  <c r="AW56" i="52"/>
  <c r="AW57" i="52"/>
  <c r="AW58" i="52"/>
  <c r="AW59" i="52"/>
  <c r="AW27" i="52"/>
  <c r="AC28" i="52"/>
  <c r="AC29" i="52"/>
  <c r="AC30" i="52"/>
  <c r="AC31" i="52"/>
  <c r="AC32" i="52"/>
  <c r="AC33" i="52"/>
  <c r="AC34" i="52"/>
  <c r="AC35" i="52"/>
  <c r="AC36" i="52"/>
  <c r="AC37" i="52"/>
  <c r="AC38" i="52"/>
  <c r="AC39" i="52"/>
  <c r="AC40" i="52"/>
  <c r="AC41" i="52"/>
  <c r="AC42" i="52"/>
  <c r="AC43" i="52"/>
  <c r="AC44" i="52"/>
  <c r="AC45" i="52"/>
  <c r="AC46" i="52"/>
  <c r="AC47" i="52"/>
  <c r="AC48" i="52"/>
  <c r="AC49" i="52"/>
  <c r="AC50" i="52"/>
  <c r="AC51" i="52"/>
  <c r="AC52" i="52"/>
  <c r="AC53" i="52"/>
  <c r="AC54" i="52"/>
  <c r="AC55" i="52"/>
  <c r="AC56" i="52"/>
  <c r="AC57" i="52"/>
  <c r="AC58" i="52"/>
  <c r="AC59" i="52"/>
  <c r="AC27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28" i="52"/>
  <c r="O27" i="52"/>
  <c r="AB28" i="52"/>
  <c r="AB29" i="52"/>
  <c r="AB30" i="52"/>
  <c r="AB31" i="52"/>
  <c r="AB32" i="52"/>
  <c r="AB33" i="52"/>
  <c r="AB34" i="52"/>
  <c r="AB35" i="52"/>
  <c r="AB36" i="52"/>
  <c r="AB37" i="52"/>
  <c r="AB38" i="52"/>
  <c r="AB39" i="52"/>
  <c r="AB40" i="52"/>
  <c r="AB41" i="52"/>
  <c r="AB42" i="52"/>
  <c r="AB43" i="52"/>
  <c r="AB44" i="52"/>
  <c r="AB45" i="52"/>
  <c r="AB46" i="52"/>
  <c r="AB47" i="52"/>
  <c r="AB48" i="52"/>
  <c r="AB49" i="52"/>
  <c r="AB50" i="52"/>
  <c r="AB51" i="52"/>
  <c r="AB52" i="52"/>
  <c r="AB53" i="52"/>
  <c r="AB54" i="52"/>
  <c r="AB55" i="52"/>
  <c r="AB56" i="52"/>
  <c r="AB57" i="52"/>
  <c r="AB58" i="52"/>
  <c r="AB59" i="52"/>
  <c r="AB27" i="52"/>
  <c r="AA28" i="52"/>
  <c r="AA29" i="52"/>
  <c r="AA30" i="52"/>
  <c r="AA31" i="52"/>
  <c r="AA32" i="52"/>
  <c r="AA33" i="52"/>
  <c r="AA34" i="52"/>
  <c r="AA35" i="52"/>
  <c r="AA36" i="52"/>
  <c r="AA37" i="52"/>
  <c r="AA38" i="52"/>
  <c r="AA39" i="52"/>
  <c r="AA40" i="52"/>
  <c r="AA41" i="52"/>
  <c r="AA42" i="52"/>
  <c r="AA43" i="52"/>
  <c r="AA44" i="52"/>
  <c r="AA45" i="52"/>
  <c r="AA46" i="52"/>
  <c r="AA47" i="52"/>
  <c r="AA48" i="52"/>
  <c r="AA49" i="52"/>
  <c r="AA50" i="52"/>
  <c r="AA51" i="52"/>
  <c r="AA52" i="52"/>
  <c r="AA53" i="52"/>
  <c r="AA54" i="52"/>
  <c r="AA55" i="52"/>
  <c r="AA56" i="52"/>
  <c r="AA57" i="52"/>
  <c r="AA58" i="52"/>
  <c r="AA59" i="52"/>
  <c r="AA27" i="52"/>
  <c r="Z28" i="52"/>
  <c r="Z29" i="52"/>
  <c r="Z30" i="52"/>
  <c r="Z31" i="52"/>
  <c r="Z32" i="52"/>
  <c r="Z33" i="52"/>
  <c r="Z34" i="52"/>
  <c r="Z35" i="52"/>
  <c r="Z36" i="52"/>
  <c r="Z37" i="52"/>
  <c r="Z38" i="52"/>
  <c r="Z39" i="52"/>
  <c r="Z40" i="52"/>
  <c r="Z41" i="52"/>
  <c r="Z42" i="52"/>
  <c r="Z43" i="52"/>
  <c r="Z44" i="52"/>
  <c r="Z45" i="52"/>
  <c r="Z46" i="52"/>
  <c r="Z47" i="52"/>
  <c r="Z48" i="52"/>
  <c r="Z49" i="52"/>
  <c r="Z50" i="52"/>
  <c r="Z51" i="52"/>
  <c r="Z52" i="52"/>
  <c r="Z53" i="52"/>
  <c r="Z54" i="52"/>
  <c r="Z55" i="52"/>
  <c r="Z56" i="52"/>
  <c r="Z57" i="52"/>
  <c r="Z58" i="52"/>
  <c r="Z59" i="52"/>
  <c r="Z27" i="52"/>
  <c r="S28" i="52"/>
  <c r="S29" i="52"/>
  <c r="S30" i="52"/>
  <c r="S31" i="52"/>
  <c r="S32" i="52"/>
  <c r="S33" i="52"/>
  <c r="S34" i="52"/>
  <c r="S35" i="52"/>
  <c r="S36" i="52"/>
  <c r="S37" i="52"/>
  <c r="S38" i="52"/>
  <c r="S39" i="52"/>
  <c r="S40" i="52"/>
  <c r="S41" i="52"/>
  <c r="S42" i="52"/>
  <c r="S43" i="52"/>
  <c r="S44" i="52"/>
  <c r="S45" i="52"/>
  <c r="S46" i="52"/>
  <c r="S47" i="52"/>
  <c r="S48" i="52"/>
  <c r="S49" i="52"/>
  <c r="S50" i="52"/>
  <c r="S51" i="52"/>
  <c r="S52" i="52"/>
  <c r="S53" i="52"/>
  <c r="S54" i="52"/>
  <c r="S55" i="52"/>
  <c r="S56" i="52"/>
  <c r="S57" i="52"/>
  <c r="S58" i="52"/>
  <c r="S59" i="52"/>
  <c r="S27" i="52"/>
  <c r="R28" i="52"/>
  <c r="R29" i="52"/>
  <c r="R30" i="52"/>
  <c r="R31" i="52"/>
  <c r="R32" i="52"/>
  <c r="R33" i="52"/>
  <c r="R34" i="52"/>
  <c r="R35" i="52"/>
  <c r="R36" i="52"/>
  <c r="R37" i="52"/>
  <c r="R38" i="52"/>
  <c r="R39" i="52"/>
  <c r="R40" i="52"/>
  <c r="R41" i="52"/>
  <c r="R42" i="52"/>
  <c r="R43" i="52"/>
  <c r="R44" i="52"/>
  <c r="R45" i="52"/>
  <c r="R46" i="52"/>
  <c r="R47" i="52"/>
  <c r="R48" i="52"/>
  <c r="R49" i="52"/>
  <c r="R50" i="52"/>
  <c r="R51" i="52"/>
  <c r="R52" i="52"/>
  <c r="R53" i="52"/>
  <c r="R54" i="52"/>
  <c r="R55" i="52"/>
  <c r="R56" i="52"/>
  <c r="R57" i="52"/>
  <c r="R58" i="52"/>
  <c r="R59" i="52"/>
  <c r="R27" i="52"/>
  <c r="Q28" i="52"/>
  <c r="Q29" i="52"/>
  <c r="Q30" i="52"/>
  <c r="Q31" i="52"/>
  <c r="Q32" i="52"/>
  <c r="Q33" i="52"/>
  <c r="Q34" i="52"/>
  <c r="Q35" i="52"/>
  <c r="Q36" i="52"/>
  <c r="Q37" i="52"/>
  <c r="Q38" i="52"/>
  <c r="Q39" i="52"/>
  <c r="Q40" i="52"/>
  <c r="Q41" i="52"/>
  <c r="Q42" i="52"/>
  <c r="Q43" i="52"/>
  <c r="Q44" i="52"/>
  <c r="Q45" i="52"/>
  <c r="Q46" i="52"/>
  <c r="Q47" i="52"/>
  <c r="Q48" i="52"/>
  <c r="Q49" i="52"/>
  <c r="Q50" i="52"/>
  <c r="Q51" i="52"/>
  <c r="Q52" i="52"/>
  <c r="Q53" i="52"/>
  <c r="Q54" i="52"/>
  <c r="Q55" i="52"/>
  <c r="Q56" i="52"/>
  <c r="Q57" i="52"/>
  <c r="Q58" i="52"/>
  <c r="Q59" i="52"/>
  <c r="Q27" i="52"/>
  <c r="W6" i="49"/>
  <c r="W7" i="49"/>
  <c r="W8" i="49"/>
  <c r="W9" i="49"/>
  <c r="W10" i="49"/>
  <c r="W11" i="49"/>
  <c r="W12" i="49"/>
  <c r="W13" i="49"/>
  <c r="W14" i="49"/>
  <c r="W15" i="49"/>
  <c r="W16" i="49"/>
  <c r="W17" i="49"/>
  <c r="W18" i="49"/>
  <c r="W19" i="49"/>
  <c r="W20" i="49"/>
  <c r="W21" i="49"/>
  <c r="W22" i="49"/>
  <c r="W23" i="49"/>
  <c r="W24" i="49"/>
  <c r="W25" i="49"/>
  <c r="W26" i="49"/>
  <c r="W27" i="49"/>
  <c r="W28" i="49"/>
  <c r="W29" i="49"/>
  <c r="W30" i="49"/>
  <c r="W31" i="49"/>
  <c r="W32" i="49"/>
  <c r="W33" i="49"/>
  <c r="W34" i="49"/>
  <c r="W35" i="49"/>
  <c r="W36" i="49"/>
  <c r="W37" i="49"/>
  <c r="W38" i="49"/>
  <c r="W5" i="49"/>
  <c r="AX6" i="49"/>
  <c r="AX7" i="49"/>
  <c r="AX8" i="49"/>
  <c r="AX9" i="49"/>
  <c r="AX10" i="49"/>
  <c r="AX11" i="49"/>
  <c r="AX12" i="49"/>
  <c r="AX13" i="49"/>
  <c r="AX14" i="49"/>
  <c r="AX15" i="49"/>
  <c r="AX16" i="49"/>
  <c r="AX17" i="49"/>
  <c r="AX18" i="49"/>
  <c r="AX19" i="49"/>
  <c r="AX20" i="49"/>
  <c r="AX21" i="49"/>
  <c r="AX22" i="49"/>
  <c r="AX23" i="49"/>
  <c r="AX24" i="49"/>
  <c r="AX25" i="49"/>
  <c r="AX26" i="49"/>
  <c r="AX27" i="49"/>
  <c r="AX28" i="49"/>
  <c r="AX29" i="49"/>
  <c r="AX30" i="49"/>
  <c r="AX31" i="49"/>
  <c r="AX32" i="49"/>
  <c r="AX33" i="49"/>
  <c r="AX34" i="49"/>
  <c r="AX35" i="49"/>
  <c r="AX36" i="49"/>
  <c r="AX37" i="49"/>
  <c r="AX38" i="49"/>
  <c r="AX5" i="49"/>
  <c r="H28" i="52"/>
  <c r="I28" i="52"/>
  <c r="J28" i="52"/>
  <c r="K28" i="52" s="1"/>
  <c r="H29" i="52"/>
  <c r="I29" i="52"/>
  <c r="J29" i="52"/>
  <c r="K29" i="52" s="1"/>
  <c r="H30" i="52"/>
  <c r="I30" i="52"/>
  <c r="J30" i="52"/>
  <c r="K30" i="52" s="1"/>
  <c r="H31" i="52"/>
  <c r="I31" i="52"/>
  <c r="J31" i="52"/>
  <c r="K31" i="52" s="1"/>
  <c r="H32" i="52"/>
  <c r="I32" i="52"/>
  <c r="J32" i="52"/>
  <c r="K32" i="52" s="1"/>
  <c r="H33" i="52"/>
  <c r="I33" i="52"/>
  <c r="J33" i="52"/>
  <c r="K33" i="52" s="1"/>
  <c r="H34" i="52"/>
  <c r="L34" i="52" s="1"/>
  <c r="I34" i="52"/>
  <c r="J34" i="52"/>
  <c r="K34" i="52" s="1"/>
  <c r="H35" i="52"/>
  <c r="I35" i="52"/>
  <c r="J35" i="52"/>
  <c r="K35" i="52"/>
  <c r="H36" i="52"/>
  <c r="I36" i="52"/>
  <c r="J36" i="52"/>
  <c r="K36" i="52" s="1"/>
  <c r="H37" i="52"/>
  <c r="I37" i="52"/>
  <c r="J37" i="52"/>
  <c r="K37" i="52" s="1"/>
  <c r="H38" i="52"/>
  <c r="I38" i="52"/>
  <c r="J38" i="52"/>
  <c r="K38" i="52" s="1"/>
  <c r="H39" i="52"/>
  <c r="L39" i="52" s="1"/>
  <c r="I39" i="52"/>
  <c r="J39" i="52"/>
  <c r="K39" i="52" s="1"/>
  <c r="H40" i="52"/>
  <c r="I40" i="52"/>
  <c r="J40" i="52"/>
  <c r="K40" i="52" s="1"/>
  <c r="H41" i="52"/>
  <c r="I41" i="52"/>
  <c r="J41" i="52"/>
  <c r="K41" i="52" s="1"/>
  <c r="H42" i="52"/>
  <c r="I42" i="52"/>
  <c r="J42" i="52"/>
  <c r="K42" i="52" s="1"/>
  <c r="H43" i="52"/>
  <c r="I43" i="52"/>
  <c r="J43" i="52"/>
  <c r="K43" i="52" s="1"/>
  <c r="H44" i="52"/>
  <c r="I44" i="52"/>
  <c r="J44" i="52"/>
  <c r="K44" i="52" s="1"/>
  <c r="H45" i="52"/>
  <c r="I45" i="52"/>
  <c r="J45" i="52"/>
  <c r="K45" i="52" s="1"/>
  <c r="H46" i="52"/>
  <c r="I46" i="52"/>
  <c r="J46" i="52"/>
  <c r="K46" i="52" s="1"/>
  <c r="H47" i="52"/>
  <c r="L47" i="52" s="1"/>
  <c r="I47" i="52"/>
  <c r="J47" i="52"/>
  <c r="K47" i="52" s="1"/>
  <c r="H48" i="52"/>
  <c r="I48" i="52"/>
  <c r="J48" i="52"/>
  <c r="K48" i="52" s="1"/>
  <c r="H49" i="52"/>
  <c r="I49" i="52"/>
  <c r="J49" i="52"/>
  <c r="K49" i="52" s="1"/>
  <c r="H50" i="52"/>
  <c r="I50" i="52"/>
  <c r="J50" i="52"/>
  <c r="K50" i="52" s="1"/>
  <c r="H51" i="52"/>
  <c r="I51" i="52"/>
  <c r="J51" i="52"/>
  <c r="K51" i="52" s="1"/>
  <c r="H52" i="52"/>
  <c r="I52" i="52"/>
  <c r="J52" i="52"/>
  <c r="K52" i="52" s="1"/>
  <c r="H53" i="52"/>
  <c r="I53" i="52"/>
  <c r="J53" i="52"/>
  <c r="K53" i="52" s="1"/>
  <c r="H54" i="52"/>
  <c r="I54" i="52"/>
  <c r="J54" i="52"/>
  <c r="K54" i="52" s="1"/>
  <c r="H55" i="52"/>
  <c r="I55" i="52"/>
  <c r="J55" i="52"/>
  <c r="K55" i="52" s="1"/>
  <c r="H56" i="52"/>
  <c r="I56" i="52"/>
  <c r="J56" i="52"/>
  <c r="K56" i="52" s="1"/>
  <c r="H57" i="52"/>
  <c r="I57" i="52"/>
  <c r="J57" i="52"/>
  <c r="K57" i="52" s="1"/>
  <c r="H58" i="52"/>
  <c r="I58" i="52"/>
  <c r="J58" i="52"/>
  <c r="K58" i="52" s="1"/>
  <c r="H59" i="52"/>
  <c r="I59" i="52"/>
  <c r="J59" i="52"/>
  <c r="K59" i="52" s="1"/>
  <c r="H60" i="52"/>
  <c r="I60" i="52"/>
  <c r="J60" i="52"/>
  <c r="K60" i="52" s="1"/>
  <c r="H61" i="52"/>
  <c r="I61" i="52"/>
  <c r="J61" i="52"/>
  <c r="K61" i="52" s="1"/>
  <c r="H62" i="52"/>
  <c r="I62" i="52"/>
  <c r="J62" i="52"/>
  <c r="K62" i="52" s="1"/>
  <c r="H63" i="52"/>
  <c r="L63" i="52" s="1"/>
  <c r="I63" i="52"/>
  <c r="J63" i="52"/>
  <c r="K63" i="52" s="1"/>
  <c r="H64" i="52"/>
  <c r="I64" i="52"/>
  <c r="J64" i="52"/>
  <c r="K64" i="52" s="1"/>
  <c r="H65" i="52"/>
  <c r="I65" i="52"/>
  <c r="J65" i="52"/>
  <c r="K65" i="52" s="1"/>
  <c r="H66" i="52"/>
  <c r="I66" i="52"/>
  <c r="J66" i="52"/>
  <c r="K66" i="52" s="1"/>
  <c r="H67" i="52"/>
  <c r="I67" i="52"/>
  <c r="J67" i="52"/>
  <c r="K67" i="52" s="1"/>
  <c r="H68" i="52"/>
  <c r="I68" i="52"/>
  <c r="J68" i="52"/>
  <c r="K68" i="52" s="1"/>
  <c r="H69" i="52"/>
  <c r="I69" i="52"/>
  <c r="J69" i="52"/>
  <c r="K69" i="52" s="1"/>
  <c r="H70" i="52"/>
  <c r="I70" i="52"/>
  <c r="J70" i="52"/>
  <c r="K70" i="52" s="1"/>
  <c r="H71" i="52"/>
  <c r="L71" i="52" s="1"/>
  <c r="I71" i="52"/>
  <c r="J71" i="52"/>
  <c r="K71" i="52" s="1"/>
  <c r="H72" i="52"/>
  <c r="I72" i="52"/>
  <c r="J72" i="52"/>
  <c r="K72" i="52" s="1"/>
  <c r="H73" i="52"/>
  <c r="I73" i="52"/>
  <c r="J73" i="52"/>
  <c r="K73" i="52" s="1"/>
  <c r="H74" i="52"/>
  <c r="I74" i="52"/>
  <c r="J74" i="52"/>
  <c r="K74" i="52" s="1"/>
  <c r="H75" i="52"/>
  <c r="I75" i="52"/>
  <c r="J75" i="52"/>
  <c r="K75" i="52" s="1"/>
  <c r="H76" i="52"/>
  <c r="I76" i="52"/>
  <c r="J76" i="52"/>
  <c r="K76" i="52" s="1"/>
  <c r="H77" i="52"/>
  <c r="I77" i="52"/>
  <c r="J77" i="52"/>
  <c r="K77" i="52" s="1"/>
  <c r="H78" i="52"/>
  <c r="I78" i="52"/>
  <c r="L78" i="52" s="1"/>
  <c r="J78" i="52"/>
  <c r="K78" i="52" s="1"/>
  <c r="H79" i="52"/>
  <c r="L79" i="52" s="1"/>
  <c r="I79" i="52"/>
  <c r="J79" i="52"/>
  <c r="K79" i="52" s="1"/>
  <c r="H80" i="52"/>
  <c r="I80" i="52"/>
  <c r="J80" i="52"/>
  <c r="K80" i="52" s="1"/>
  <c r="H81" i="52"/>
  <c r="I81" i="52"/>
  <c r="J81" i="52"/>
  <c r="K81" i="52" s="1"/>
  <c r="H82" i="52"/>
  <c r="I82" i="52"/>
  <c r="J82" i="52"/>
  <c r="K82" i="52" s="1"/>
  <c r="H83" i="52"/>
  <c r="I83" i="52"/>
  <c r="J83" i="52"/>
  <c r="K83" i="52" s="1"/>
  <c r="H84" i="52"/>
  <c r="I84" i="52"/>
  <c r="J84" i="52"/>
  <c r="K84" i="52" s="1"/>
  <c r="H85" i="52"/>
  <c r="I85" i="52"/>
  <c r="J85" i="52"/>
  <c r="K85" i="52" s="1"/>
  <c r="J27" i="52"/>
  <c r="K27" i="52" s="1"/>
  <c r="I27" i="52"/>
  <c r="H27" i="52"/>
  <c r="L55" i="52" l="1"/>
  <c r="L66" i="52"/>
  <c r="M66" i="52" s="1"/>
  <c r="L58" i="52"/>
  <c r="M58" i="52" s="1"/>
  <c r="L50" i="52"/>
  <c r="M50" i="52" s="1"/>
  <c r="L42" i="52"/>
  <c r="L29" i="52"/>
  <c r="M29" i="52" s="1"/>
  <c r="M39" i="52"/>
  <c r="L60" i="52"/>
  <c r="M60" i="52" s="1"/>
  <c r="M78" i="52"/>
  <c r="M55" i="52"/>
  <c r="L44" i="52"/>
  <c r="M44" i="52" s="1"/>
  <c r="L46" i="52"/>
  <c r="L38" i="52"/>
  <c r="M63" i="52"/>
  <c r="M47" i="52"/>
  <c r="M34" i="52"/>
  <c r="L84" i="52"/>
  <c r="M84" i="52" s="1"/>
  <c r="L76" i="52"/>
  <c r="M76" i="52" s="1"/>
  <c r="L68" i="52"/>
  <c r="M68" i="52" s="1"/>
  <c r="L52" i="52"/>
  <c r="M52" i="52" s="1"/>
  <c r="L36" i="52"/>
  <c r="M36" i="52" s="1"/>
  <c r="L31" i="52"/>
  <c r="M31" i="52" s="1"/>
  <c r="L81" i="52"/>
  <c r="M81" i="52" s="1"/>
  <c r="L73" i="52"/>
  <c r="M73" i="52" s="1"/>
  <c r="L70" i="52"/>
  <c r="M70" i="52" s="1"/>
  <c r="L62" i="52"/>
  <c r="M62" i="52" s="1"/>
  <c r="L30" i="52"/>
  <c r="M30" i="52" s="1"/>
  <c r="L33" i="52"/>
  <c r="M33" i="52" s="1"/>
  <c r="L75" i="52"/>
  <c r="M75" i="52" s="1"/>
  <c r="L80" i="52"/>
  <c r="M80" i="52" s="1"/>
  <c r="L59" i="52"/>
  <c r="M59" i="52" s="1"/>
  <c r="L77" i="52"/>
  <c r="M77" i="52" s="1"/>
  <c r="L69" i="52"/>
  <c r="M69" i="52" s="1"/>
  <c r="L64" i="52"/>
  <c r="M64" i="52" s="1"/>
  <c r="L56" i="52"/>
  <c r="M56" i="52" s="1"/>
  <c r="L48" i="52"/>
  <c r="M48" i="52" s="1"/>
  <c r="L40" i="52"/>
  <c r="M40" i="52" s="1"/>
  <c r="L35" i="52"/>
  <c r="M35" i="52" s="1"/>
  <c r="L28" i="52"/>
  <c r="M28" i="52" s="1"/>
  <c r="L67" i="52"/>
  <c r="M67" i="52" s="1"/>
  <c r="L85" i="52"/>
  <c r="M85" i="52" s="1"/>
  <c r="L82" i="52"/>
  <c r="M82" i="52" s="1"/>
  <c r="L74" i="52"/>
  <c r="M74" i="52" s="1"/>
  <c r="L61" i="52"/>
  <c r="M61" i="52" s="1"/>
  <c r="L53" i="52"/>
  <c r="M53" i="52" s="1"/>
  <c r="L45" i="52"/>
  <c r="M45" i="52" s="1"/>
  <c r="L37" i="52"/>
  <c r="M37" i="52" s="1"/>
  <c r="L32" i="52"/>
  <c r="M32" i="52" s="1"/>
  <c r="L57" i="52"/>
  <c r="M57" i="52" s="1"/>
  <c r="L41" i="52"/>
  <c r="M41" i="52" s="1"/>
  <c r="L83" i="52"/>
  <c r="M83" i="52" s="1"/>
  <c r="L54" i="52"/>
  <c r="M54" i="52" s="1"/>
  <c r="L72" i="52"/>
  <c r="M72" i="52" s="1"/>
  <c r="L51" i="52"/>
  <c r="M51" i="52" s="1"/>
  <c r="L43" i="52"/>
  <c r="M43" i="52" s="1"/>
  <c r="M79" i="52"/>
  <c r="M71" i="52"/>
  <c r="M42" i="52"/>
  <c r="L65" i="52"/>
  <c r="M65" i="52" s="1"/>
  <c r="L49" i="52"/>
  <c r="M49" i="52" s="1"/>
  <c r="L27" i="52"/>
  <c r="M27" i="52" s="1"/>
  <c r="M38" i="52"/>
  <c r="M46" i="52"/>
  <c r="K86" i="52"/>
  <c r="Q6" i="49"/>
  <c r="Q5" i="49"/>
  <c r="V8" i="49"/>
  <c r="O42" i="48"/>
  <c r="Q42" i="48" s="1"/>
  <c r="O43" i="48"/>
  <c r="Q43" i="48" s="1"/>
  <c r="O44" i="48"/>
  <c r="Q44" i="48" s="1"/>
  <c r="O45" i="48"/>
  <c r="Q45" i="48" s="1"/>
  <c r="O46" i="48"/>
  <c r="Q46" i="48" s="1"/>
  <c r="O47" i="48"/>
  <c r="Q47" i="48" s="1"/>
  <c r="O48" i="48"/>
  <c r="Q48" i="48" s="1"/>
  <c r="O49" i="48"/>
  <c r="Q49" i="48" s="1"/>
  <c r="O50" i="48"/>
  <c r="Q50" i="48" s="1"/>
  <c r="O51" i="48"/>
  <c r="Q51" i="48" s="1"/>
  <c r="O52" i="48"/>
  <c r="Q52" i="48" s="1"/>
  <c r="O53" i="48"/>
  <c r="Q53" i="48" s="1"/>
  <c r="O54" i="48"/>
  <c r="Q54" i="48" s="1"/>
  <c r="O55" i="48"/>
  <c r="Q55" i="48" s="1"/>
  <c r="O56" i="48"/>
  <c r="Q56" i="48" s="1"/>
  <c r="O57" i="48"/>
  <c r="Q57" i="48" s="1"/>
  <c r="O58" i="48"/>
  <c r="Q58" i="48" s="1"/>
  <c r="O59" i="48"/>
  <c r="Q59" i="48" s="1"/>
  <c r="O60" i="48"/>
  <c r="Q60" i="48" s="1"/>
  <c r="O61" i="48"/>
  <c r="Q61" i="48" s="1"/>
  <c r="O62" i="48"/>
  <c r="Q62" i="48" s="1"/>
  <c r="O63" i="48"/>
  <c r="Q63" i="48" s="1"/>
  <c r="O64" i="48"/>
  <c r="Q64" i="48" s="1"/>
  <c r="O65" i="48"/>
  <c r="Q65" i="48" s="1"/>
  <c r="O66" i="48"/>
  <c r="Q66" i="48" s="1"/>
  <c r="O67" i="48"/>
  <c r="Q67" i="48" s="1"/>
  <c r="O68" i="48"/>
  <c r="Q68" i="48" s="1"/>
  <c r="O69" i="48"/>
  <c r="Q69" i="48" s="1"/>
  <c r="O70" i="48"/>
  <c r="Q70" i="48" s="1"/>
  <c r="O71" i="48"/>
  <c r="Q71" i="48" s="1"/>
  <c r="O72" i="48"/>
  <c r="Q72" i="48" s="1"/>
  <c r="O73" i="48"/>
  <c r="Q73" i="48" s="1"/>
  <c r="O74" i="48"/>
  <c r="Q74" i="48" s="1"/>
  <c r="O41" i="48"/>
  <c r="Q41" i="48" s="1"/>
  <c r="V6" i="49"/>
  <c r="V7" i="49"/>
  <c r="V9" i="49"/>
  <c r="V10" i="49"/>
  <c r="V11" i="49"/>
  <c r="V12" i="49"/>
  <c r="V13" i="49"/>
  <c r="V14" i="49"/>
  <c r="V15" i="49"/>
  <c r="V17" i="49"/>
  <c r="V18" i="49"/>
  <c r="V19" i="49"/>
  <c r="V20" i="49"/>
  <c r="V21" i="49"/>
  <c r="V22" i="49"/>
  <c r="V23" i="49"/>
  <c r="V25" i="49"/>
  <c r="V26" i="49"/>
  <c r="V27" i="49"/>
  <c r="V28" i="49"/>
  <c r="V29" i="49"/>
  <c r="V30" i="49"/>
  <c r="V31" i="49"/>
  <c r="V33" i="49"/>
  <c r="V34" i="49"/>
  <c r="V35" i="49"/>
  <c r="V36" i="49"/>
  <c r="V37" i="49"/>
  <c r="V38" i="49"/>
  <c r="V5" i="49"/>
  <c r="U7" i="49"/>
  <c r="U8" i="49"/>
  <c r="U9" i="49"/>
  <c r="U10" i="49"/>
  <c r="U11" i="49"/>
  <c r="U12" i="49"/>
  <c r="U13" i="49"/>
  <c r="U15" i="49"/>
  <c r="U16" i="49"/>
  <c r="U17" i="49"/>
  <c r="U18" i="49"/>
  <c r="U19" i="49"/>
  <c r="U20" i="49"/>
  <c r="U21" i="49"/>
  <c r="U23" i="49"/>
  <c r="U24" i="49"/>
  <c r="U25" i="49"/>
  <c r="U26" i="49"/>
  <c r="U27" i="49"/>
  <c r="U28" i="49"/>
  <c r="U29" i="49"/>
  <c r="U31" i="49"/>
  <c r="U32" i="49"/>
  <c r="U33" i="49"/>
  <c r="U34" i="49"/>
  <c r="U35" i="49"/>
  <c r="U36" i="49"/>
  <c r="U37" i="49"/>
  <c r="U5" i="49"/>
  <c r="T6" i="49"/>
  <c r="T7" i="49"/>
  <c r="T8" i="49"/>
  <c r="T9" i="49"/>
  <c r="T10" i="49"/>
  <c r="T11" i="49"/>
  <c r="T13" i="49"/>
  <c r="T14" i="49"/>
  <c r="T15" i="49"/>
  <c r="T16" i="49"/>
  <c r="T17" i="49"/>
  <c r="T18" i="49"/>
  <c r="T19" i="49"/>
  <c r="T21" i="49"/>
  <c r="T22" i="49"/>
  <c r="T23" i="49"/>
  <c r="T24" i="49"/>
  <c r="T25" i="49"/>
  <c r="T26" i="49"/>
  <c r="T27" i="49"/>
  <c r="T29" i="49"/>
  <c r="T30" i="49"/>
  <c r="T31" i="49"/>
  <c r="T32" i="49"/>
  <c r="T33" i="49"/>
  <c r="T34" i="49"/>
  <c r="T35" i="49"/>
  <c r="T37" i="49"/>
  <c r="T38" i="49"/>
  <c r="T5" i="49"/>
  <c r="S6" i="49"/>
  <c r="S7" i="49"/>
  <c r="S8" i="49"/>
  <c r="S9" i="49"/>
  <c r="S11" i="49"/>
  <c r="S12" i="49"/>
  <c r="S13" i="49"/>
  <c r="S14" i="49"/>
  <c r="S15" i="49"/>
  <c r="S16" i="49"/>
  <c r="S17" i="49"/>
  <c r="S19" i="49"/>
  <c r="S20" i="49"/>
  <c r="S21" i="49"/>
  <c r="S22" i="49"/>
  <c r="S23" i="49"/>
  <c r="S24" i="49"/>
  <c r="S25" i="49"/>
  <c r="S27" i="49"/>
  <c r="S28" i="49"/>
  <c r="S29" i="49"/>
  <c r="S30" i="49"/>
  <c r="S31" i="49"/>
  <c r="S32" i="49"/>
  <c r="S33" i="49"/>
  <c r="S35" i="49"/>
  <c r="S36" i="49"/>
  <c r="S37" i="49"/>
  <c r="S38" i="49"/>
  <c r="S5" i="49"/>
  <c r="R6" i="49"/>
  <c r="R7" i="49"/>
  <c r="R9" i="49"/>
  <c r="R10" i="49"/>
  <c r="R11" i="49"/>
  <c r="R12" i="49"/>
  <c r="R13" i="49"/>
  <c r="R14" i="49"/>
  <c r="R15" i="49"/>
  <c r="R17" i="49"/>
  <c r="R18" i="49"/>
  <c r="R19" i="49"/>
  <c r="R20" i="49"/>
  <c r="R21" i="49"/>
  <c r="R22" i="49"/>
  <c r="R23" i="49"/>
  <c r="R25" i="49"/>
  <c r="R26" i="49"/>
  <c r="R27" i="49"/>
  <c r="R28" i="49"/>
  <c r="R29" i="49"/>
  <c r="R30" i="49"/>
  <c r="R31" i="49"/>
  <c r="R33" i="49"/>
  <c r="R34" i="49"/>
  <c r="R35" i="49"/>
  <c r="R36" i="49"/>
  <c r="R37" i="49"/>
  <c r="R38" i="49"/>
  <c r="R5" i="49"/>
  <c r="Q7" i="49"/>
  <c r="Q8" i="49"/>
  <c r="Q9" i="49"/>
  <c r="Q10" i="49"/>
  <c r="Q11" i="49"/>
  <c r="Q12" i="49"/>
  <c r="Q13" i="49"/>
  <c r="Q15" i="49"/>
  <c r="Q16" i="49"/>
  <c r="Q17" i="49"/>
  <c r="Q18" i="49"/>
  <c r="Q19" i="49"/>
  <c r="Q20" i="49"/>
  <c r="Q21" i="49"/>
  <c r="Q23" i="49"/>
  <c r="Q24" i="49"/>
  <c r="Q25" i="49"/>
  <c r="Q26" i="49"/>
  <c r="Q27" i="49"/>
  <c r="Q28" i="49"/>
  <c r="Q29" i="49"/>
  <c r="Q31" i="49"/>
  <c r="Q32" i="49"/>
  <c r="Q33" i="49"/>
  <c r="Q34" i="49"/>
  <c r="Q35" i="49"/>
  <c r="Q36" i="49"/>
  <c r="Q37" i="49"/>
  <c r="E54" i="49"/>
  <c r="F54" i="49" s="1"/>
  <c r="D62" i="49"/>
  <c r="Q38" i="49" l="1"/>
  <c r="Q30" i="49"/>
  <c r="Q22" i="49"/>
  <c r="Q14" i="49"/>
  <c r="R32" i="49"/>
  <c r="R24" i="49"/>
  <c r="R16" i="49"/>
  <c r="R8" i="49"/>
  <c r="S34" i="49"/>
  <c r="S26" i="49"/>
  <c r="S18" i="49"/>
  <c r="S10" i="49"/>
  <c r="T36" i="49"/>
  <c r="T28" i="49"/>
  <c r="T20" i="49"/>
  <c r="T12" i="49"/>
  <c r="U38" i="49"/>
  <c r="U30" i="49"/>
  <c r="U22" i="49"/>
  <c r="U14" i="49"/>
  <c r="U6" i="49"/>
  <c r="V32" i="49"/>
  <c r="V24" i="49"/>
  <c r="V16" i="49"/>
  <c r="E39" i="49"/>
  <c r="F39" i="49" s="1"/>
  <c r="E30" i="49"/>
  <c r="F30" i="49" s="1"/>
  <c r="E3" i="49"/>
  <c r="F3" i="49" s="1"/>
  <c r="E18" i="49"/>
  <c r="F18" i="49" s="1"/>
  <c r="E56" i="49"/>
  <c r="F56" i="49" s="1"/>
  <c r="E45" i="49"/>
  <c r="F45" i="49" s="1"/>
  <c r="E8" i="49"/>
  <c r="F8" i="49" s="1"/>
  <c r="E21" i="49"/>
  <c r="F21" i="49" s="1"/>
  <c r="E12" i="49"/>
  <c r="F12" i="49" s="1"/>
  <c r="E43" i="49"/>
  <c r="F43" i="49" s="1"/>
  <c r="E15" i="49"/>
  <c r="F15" i="49" s="1"/>
  <c r="E46" i="49"/>
  <c r="F46" i="49" s="1"/>
  <c r="E28" i="49"/>
  <c r="F28" i="49" s="1"/>
  <c r="E40" i="49"/>
  <c r="F40" i="49" s="1"/>
  <c r="E31" i="49"/>
  <c r="F31" i="49" s="1"/>
  <c r="E5" i="49"/>
  <c r="F5" i="49" s="1"/>
  <c r="E17" i="49"/>
  <c r="F17" i="49" s="1"/>
  <c r="E26" i="49"/>
  <c r="F26" i="49" s="1"/>
  <c r="E11" i="49"/>
  <c r="F11" i="49" s="1"/>
  <c r="E19" i="49"/>
  <c r="F19" i="49" s="1"/>
  <c r="E35" i="49"/>
  <c r="F35" i="49" s="1"/>
  <c r="E48" i="49"/>
  <c r="F48" i="49" s="1"/>
  <c r="E58" i="49"/>
  <c r="F58" i="49" s="1"/>
  <c r="E14" i="49"/>
  <c r="F14" i="49" s="1"/>
  <c r="E29" i="49"/>
  <c r="F29" i="49" s="1"/>
  <c r="E27" i="49"/>
  <c r="F27" i="49" s="1"/>
  <c r="E44" i="49"/>
  <c r="F44" i="49" s="1"/>
  <c r="E23" i="49"/>
  <c r="F23" i="49" s="1"/>
  <c r="E52" i="49"/>
  <c r="F52" i="49" s="1"/>
  <c r="E59" i="49"/>
  <c r="F59" i="49" s="1"/>
  <c r="E61" i="49"/>
  <c r="F61" i="49" s="1"/>
  <c r="E9" i="49"/>
  <c r="F9" i="49" s="1"/>
  <c r="E41" i="49"/>
  <c r="F41" i="49" s="1"/>
  <c r="E49" i="49"/>
  <c r="F49" i="49" s="1"/>
  <c r="E60" i="49"/>
  <c r="F60" i="49" s="1"/>
  <c r="E16" i="49"/>
  <c r="F16" i="49" s="1"/>
  <c r="E22" i="49"/>
  <c r="F22" i="49" s="1"/>
  <c r="E33" i="49"/>
  <c r="F33" i="49" s="1"/>
  <c r="E47" i="49"/>
  <c r="F47" i="49" s="1"/>
  <c r="E51" i="49"/>
  <c r="F51" i="49" s="1"/>
  <c r="E55" i="49"/>
  <c r="F55" i="49" s="1"/>
  <c r="E6" i="49"/>
  <c r="F6" i="49" s="1"/>
  <c r="E13" i="49"/>
  <c r="F13" i="49" s="1"/>
  <c r="E20" i="49"/>
  <c r="F20" i="49" s="1"/>
  <c r="E53" i="49"/>
  <c r="F53" i="49" s="1"/>
  <c r="E7" i="49"/>
  <c r="F7" i="49" s="1"/>
  <c r="E4" i="49"/>
  <c r="F4" i="49" s="1"/>
  <c r="E32" i="49"/>
  <c r="F32" i="49" s="1"/>
  <c r="E42" i="49"/>
  <c r="F42" i="49" s="1"/>
  <c r="E37" i="49"/>
  <c r="F37" i="49" s="1"/>
  <c r="E36" i="49"/>
  <c r="F36" i="49" s="1"/>
  <c r="E50" i="49"/>
  <c r="F50" i="49" s="1"/>
  <c r="E57" i="49"/>
  <c r="F57" i="49" s="1"/>
  <c r="E10" i="49"/>
  <c r="F10" i="49" s="1"/>
  <c r="E25" i="49"/>
  <c r="F25" i="49" s="1"/>
  <c r="E34" i="49"/>
  <c r="F34" i="49" s="1"/>
  <c r="E24" i="49"/>
  <c r="F24" i="49" s="1"/>
  <c r="E2" i="49"/>
  <c r="F2" i="49" s="1"/>
  <c r="E38" i="49"/>
  <c r="F38" i="49" s="1"/>
  <c r="H90" i="48"/>
  <c r="I90" i="48"/>
  <c r="J90" i="48"/>
  <c r="K90" i="48" s="1"/>
  <c r="H87" i="48"/>
  <c r="I87" i="48"/>
  <c r="J87" i="48"/>
  <c r="K87" i="48" s="1"/>
  <c r="H76" i="48"/>
  <c r="I76" i="48"/>
  <c r="J76" i="48"/>
  <c r="K76" i="48" s="1"/>
  <c r="H67" i="48"/>
  <c r="I67" i="48"/>
  <c r="J67" i="48"/>
  <c r="K67" i="48" s="1"/>
  <c r="H46" i="48"/>
  <c r="I46" i="48"/>
  <c r="J46" i="48"/>
  <c r="K46" i="48" s="1"/>
  <c r="H59" i="48"/>
  <c r="I59" i="48"/>
  <c r="J59" i="48"/>
  <c r="K59" i="48" s="1"/>
  <c r="H39" i="48"/>
  <c r="I39" i="48"/>
  <c r="J39" i="48"/>
  <c r="K39" i="48" s="1"/>
  <c r="H80" i="48"/>
  <c r="I80" i="48"/>
  <c r="J80" i="48"/>
  <c r="K80" i="48" s="1"/>
  <c r="H69" i="48"/>
  <c r="I69" i="48"/>
  <c r="J69" i="48"/>
  <c r="K69" i="48" s="1"/>
  <c r="H92" i="48"/>
  <c r="I92" i="48"/>
  <c r="J92" i="48"/>
  <c r="K92" i="48" s="1"/>
  <c r="H88" i="48"/>
  <c r="I88" i="48"/>
  <c r="J88" i="48"/>
  <c r="K88" i="48" s="1"/>
  <c r="H85" i="48"/>
  <c r="I85" i="48"/>
  <c r="J85" i="48"/>
  <c r="K85" i="48" s="1"/>
  <c r="H74" i="48"/>
  <c r="I74" i="48"/>
  <c r="J74" i="48"/>
  <c r="K74" i="48" s="1"/>
  <c r="H70" i="48"/>
  <c r="I70" i="48"/>
  <c r="J70" i="48"/>
  <c r="K70" i="48" s="1"/>
  <c r="H56" i="48"/>
  <c r="I56" i="48"/>
  <c r="J56" i="48"/>
  <c r="K56" i="48" s="1"/>
  <c r="H73" i="48"/>
  <c r="I73" i="48"/>
  <c r="J73" i="48"/>
  <c r="K73" i="48" s="1"/>
  <c r="H66" i="48"/>
  <c r="I66" i="48"/>
  <c r="J66" i="48"/>
  <c r="K66" i="48" s="1"/>
  <c r="H95" i="48"/>
  <c r="I95" i="48"/>
  <c r="J95" i="48"/>
  <c r="K95" i="48" s="1"/>
  <c r="H103" i="48"/>
  <c r="I103" i="48"/>
  <c r="J103" i="48"/>
  <c r="K103" i="48" s="1"/>
  <c r="H27" i="48"/>
  <c r="I27" i="48"/>
  <c r="J27" i="48"/>
  <c r="K27" i="48" s="1"/>
  <c r="H89" i="48"/>
  <c r="I89" i="48"/>
  <c r="J89" i="48"/>
  <c r="K89" i="48" s="1"/>
  <c r="H83" i="48"/>
  <c r="I83" i="48"/>
  <c r="J83" i="48"/>
  <c r="K83" i="48" s="1"/>
  <c r="H77" i="48"/>
  <c r="I77" i="48"/>
  <c r="J77" i="48"/>
  <c r="K77" i="48" s="1"/>
  <c r="H60" i="48"/>
  <c r="I60" i="48"/>
  <c r="J60" i="48"/>
  <c r="K60" i="48" s="1"/>
  <c r="H53" i="48"/>
  <c r="I53" i="48"/>
  <c r="J53" i="48"/>
  <c r="K53" i="48" s="1"/>
  <c r="H42" i="48"/>
  <c r="I42" i="48"/>
  <c r="J42" i="48"/>
  <c r="K42" i="48" s="1"/>
  <c r="H63" i="48"/>
  <c r="I63" i="48"/>
  <c r="J63" i="48"/>
  <c r="K63" i="48" s="1"/>
  <c r="H62" i="48"/>
  <c r="I62" i="48"/>
  <c r="J62" i="48"/>
  <c r="K62" i="48" s="1"/>
  <c r="H94" i="48"/>
  <c r="I94" i="48"/>
  <c r="J94" i="48"/>
  <c r="K94" i="48" s="1"/>
  <c r="H104" i="48"/>
  <c r="I104" i="48"/>
  <c r="J104" i="48"/>
  <c r="K104" i="48" s="1"/>
  <c r="H55" i="48"/>
  <c r="I55" i="48"/>
  <c r="J55" i="48"/>
  <c r="K55" i="48" s="1"/>
  <c r="H84" i="48"/>
  <c r="I84" i="48"/>
  <c r="J84" i="48"/>
  <c r="K84" i="48" s="1"/>
  <c r="H72" i="48"/>
  <c r="I72" i="48"/>
  <c r="J72" i="48"/>
  <c r="K72" i="48" s="1"/>
  <c r="H61" i="48"/>
  <c r="I61" i="48"/>
  <c r="J61" i="48"/>
  <c r="K61" i="48" s="1"/>
  <c r="H43" i="48"/>
  <c r="I43" i="48"/>
  <c r="J43" i="48"/>
  <c r="K43" i="48" s="1"/>
  <c r="H40" i="48"/>
  <c r="I40" i="48"/>
  <c r="J40" i="48"/>
  <c r="K40" i="48" s="1"/>
  <c r="H35" i="48"/>
  <c r="I35" i="48"/>
  <c r="J35" i="48"/>
  <c r="K35" i="48" s="1"/>
  <c r="H50" i="48"/>
  <c r="I50" i="48"/>
  <c r="J50" i="48"/>
  <c r="K50" i="48" s="1"/>
  <c r="H52" i="48"/>
  <c r="I52" i="48"/>
  <c r="J52" i="48"/>
  <c r="K52" i="48" s="1"/>
  <c r="H93" i="48"/>
  <c r="I93" i="48"/>
  <c r="J93" i="48"/>
  <c r="K93" i="48" s="1"/>
  <c r="H105" i="48"/>
  <c r="I105" i="48"/>
  <c r="J105" i="48"/>
  <c r="K105" i="48" s="1"/>
  <c r="H99" i="48"/>
  <c r="I99" i="48"/>
  <c r="J99" i="48"/>
  <c r="K99" i="48" s="1"/>
  <c r="H79" i="48"/>
  <c r="I79" i="48"/>
  <c r="J79" i="48"/>
  <c r="K79" i="48" s="1"/>
  <c r="H65" i="48"/>
  <c r="I65" i="48"/>
  <c r="J65" i="48"/>
  <c r="K65" i="48" s="1"/>
  <c r="H49" i="48"/>
  <c r="I49" i="48"/>
  <c r="J49" i="48"/>
  <c r="K49" i="48" s="1"/>
  <c r="H38" i="48"/>
  <c r="I38" i="48"/>
  <c r="J38" i="48"/>
  <c r="K38" i="48" s="1"/>
  <c r="H37" i="48"/>
  <c r="I37" i="48"/>
  <c r="J37" i="48"/>
  <c r="K37" i="48" s="1"/>
  <c r="H32" i="48"/>
  <c r="I32" i="48"/>
  <c r="J32" i="48"/>
  <c r="K32" i="48" s="1"/>
  <c r="H48" i="48"/>
  <c r="I48" i="48"/>
  <c r="J48" i="48"/>
  <c r="K48" i="48" s="1"/>
  <c r="H54" i="48"/>
  <c r="I54" i="48"/>
  <c r="J54" i="48"/>
  <c r="K54" i="48" s="1"/>
  <c r="H96" i="48"/>
  <c r="I96" i="48"/>
  <c r="J96" i="48"/>
  <c r="K96" i="48" s="1"/>
  <c r="H106" i="48"/>
  <c r="I106" i="48"/>
  <c r="J106" i="48"/>
  <c r="K106" i="48" s="1"/>
  <c r="H71" i="48"/>
  <c r="I71" i="48"/>
  <c r="J71" i="48"/>
  <c r="K71" i="48" s="1"/>
  <c r="H51" i="48"/>
  <c r="I51" i="48"/>
  <c r="J51" i="48"/>
  <c r="K51" i="48" s="1"/>
  <c r="H41" i="48"/>
  <c r="I41" i="48"/>
  <c r="J41" i="48"/>
  <c r="K41" i="48" s="1"/>
  <c r="H33" i="48"/>
  <c r="I33" i="48"/>
  <c r="J33" i="48"/>
  <c r="K33" i="48" s="1"/>
  <c r="H34" i="48"/>
  <c r="I34" i="48"/>
  <c r="J34" i="48"/>
  <c r="K34" i="48" s="1"/>
  <c r="H30" i="48"/>
  <c r="I30" i="48"/>
  <c r="J30" i="48"/>
  <c r="K30" i="48" s="1"/>
  <c r="H47" i="48"/>
  <c r="I47" i="48"/>
  <c r="J47" i="48"/>
  <c r="K47" i="48" s="1"/>
  <c r="H57" i="48"/>
  <c r="I57" i="48"/>
  <c r="J57" i="48"/>
  <c r="K57" i="48" s="1"/>
  <c r="H98" i="48"/>
  <c r="I98" i="48"/>
  <c r="J98" i="48"/>
  <c r="K98" i="48" s="1"/>
  <c r="H64" i="48"/>
  <c r="I64" i="48"/>
  <c r="J64" i="48"/>
  <c r="K64" i="48" s="1"/>
  <c r="H44" i="48"/>
  <c r="I44" i="48"/>
  <c r="J44" i="48"/>
  <c r="K44" i="48" s="1"/>
  <c r="H36" i="48"/>
  <c r="I36" i="48"/>
  <c r="J36" i="48"/>
  <c r="K36" i="48" s="1"/>
  <c r="H29" i="48"/>
  <c r="I29" i="48"/>
  <c r="J29" i="48"/>
  <c r="K29" i="48" s="1"/>
  <c r="H31" i="48"/>
  <c r="I31" i="48"/>
  <c r="J31" i="48"/>
  <c r="K31" i="48" s="1"/>
  <c r="H28" i="48"/>
  <c r="I28" i="48"/>
  <c r="J28" i="48"/>
  <c r="K28" i="48" s="1"/>
  <c r="H45" i="48"/>
  <c r="I45" i="48"/>
  <c r="J45" i="48"/>
  <c r="K45" i="48" s="1"/>
  <c r="H58" i="48"/>
  <c r="I58" i="48"/>
  <c r="J58" i="48"/>
  <c r="K58" i="48" s="1"/>
  <c r="H100" i="48"/>
  <c r="I100" i="48"/>
  <c r="J100" i="48"/>
  <c r="K100" i="48" s="1"/>
  <c r="H26" i="48"/>
  <c r="I26" i="48"/>
  <c r="J26" i="48"/>
  <c r="K26" i="48" s="1"/>
  <c r="H86" i="48"/>
  <c r="I86" i="48"/>
  <c r="J86" i="48"/>
  <c r="K86" i="48" s="1"/>
  <c r="H82" i="48"/>
  <c r="I82" i="48"/>
  <c r="J82" i="48"/>
  <c r="K82" i="48" s="1"/>
  <c r="H75" i="48"/>
  <c r="I75" i="48"/>
  <c r="J75" i="48"/>
  <c r="K75" i="48" s="1"/>
  <c r="H68" i="48"/>
  <c r="I68" i="48"/>
  <c r="J68" i="48"/>
  <c r="K68" i="48" s="1"/>
  <c r="H78" i="48"/>
  <c r="I78" i="48"/>
  <c r="J78" i="48"/>
  <c r="K78" i="48" s="1"/>
  <c r="H81" i="48"/>
  <c r="I81" i="48"/>
  <c r="J81" i="48"/>
  <c r="K81" i="48" s="1"/>
  <c r="H91" i="48"/>
  <c r="I91" i="48"/>
  <c r="J91" i="48"/>
  <c r="K91" i="48" s="1"/>
  <c r="H102" i="48"/>
  <c r="I102" i="48"/>
  <c r="J102" i="48"/>
  <c r="K102" i="48" s="1"/>
  <c r="H101" i="48"/>
  <c r="I101" i="48"/>
  <c r="J101" i="48"/>
  <c r="K101" i="48" s="1"/>
  <c r="J97" i="48"/>
  <c r="K97" i="48" s="1"/>
  <c r="I97" i="48"/>
  <c r="H97" i="48"/>
  <c r="H99" i="46"/>
  <c r="I99" i="46"/>
  <c r="J99" i="46"/>
  <c r="K99" i="46" s="1"/>
  <c r="H94" i="46"/>
  <c r="I94" i="46"/>
  <c r="J94" i="46"/>
  <c r="K94" i="46" s="1"/>
  <c r="H88" i="46"/>
  <c r="I88" i="46"/>
  <c r="J88" i="46"/>
  <c r="K88" i="46" s="1"/>
  <c r="H86" i="46"/>
  <c r="I86" i="46"/>
  <c r="J86" i="46"/>
  <c r="K86" i="46" s="1"/>
  <c r="H71" i="46"/>
  <c r="I71" i="46"/>
  <c r="J71" i="46"/>
  <c r="K71" i="46" s="1"/>
  <c r="H80" i="46"/>
  <c r="I80" i="46"/>
  <c r="J80" i="46"/>
  <c r="K80" i="46" s="1"/>
  <c r="H74" i="46"/>
  <c r="I74" i="46"/>
  <c r="J74" i="46"/>
  <c r="K74" i="46" s="1"/>
  <c r="H98" i="46"/>
  <c r="I98" i="46"/>
  <c r="J98" i="46"/>
  <c r="K98" i="46" s="1"/>
  <c r="H100" i="46"/>
  <c r="I100" i="46"/>
  <c r="J100" i="46"/>
  <c r="K100" i="46" s="1"/>
  <c r="H27" i="46"/>
  <c r="I27" i="46"/>
  <c r="J27" i="46"/>
  <c r="K27" i="46" s="1"/>
  <c r="H26" i="46"/>
  <c r="I26" i="46"/>
  <c r="J26" i="46"/>
  <c r="K26" i="46" s="1"/>
  <c r="H105" i="46"/>
  <c r="I105" i="46"/>
  <c r="J105" i="46"/>
  <c r="K105" i="46" s="1"/>
  <c r="H96" i="46"/>
  <c r="I96" i="46"/>
  <c r="J96" i="46"/>
  <c r="K96" i="46" s="1"/>
  <c r="H93" i="46"/>
  <c r="I93" i="46"/>
  <c r="J93" i="46"/>
  <c r="K93" i="46" s="1"/>
  <c r="H84" i="46"/>
  <c r="I84" i="46"/>
  <c r="J84" i="46"/>
  <c r="K84" i="46" s="1"/>
  <c r="H78" i="46"/>
  <c r="I78" i="46"/>
  <c r="J78" i="46"/>
  <c r="K78" i="46" s="1"/>
  <c r="H70" i="46"/>
  <c r="I70" i="46"/>
  <c r="J70" i="46"/>
  <c r="K70" i="46" s="1"/>
  <c r="H87" i="46"/>
  <c r="I87" i="46"/>
  <c r="J87" i="46"/>
  <c r="K87" i="46" s="1"/>
  <c r="H79" i="46"/>
  <c r="I79" i="46"/>
  <c r="J79" i="46"/>
  <c r="K79" i="46" s="1"/>
  <c r="H107" i="46"/>
  <c r="I107" i="46"/>
  <c r="J107" i="46"/>
  <c r="K107" i="46" s="1"/>
  <c r="H110" i="46"/>
  <c r="I110" i="46"/>
  <c r="J110" i="46"/>
  <c r="K110" i="46" s="1"/>
  <c r="H28" i="46"/>
  <c r="I28" i="46"/>
  <c r="J28" i="46"/>
  <c r="K28" i="46" s="1"/>
  <c r="H38" i="46"/>
  <c r="I38" i="46"/>
  <c r="J38" i="46"/>
  <c r="K38" i="46" s="1"/>
  <c r="H95" i="46"/>
  <c r="I95" i="46"/>
  <c r="J95" i="46"/>
  <c r="K95" i="46" s="1"/>
  <c r="H91" i="46"/>
  <c r="I91" i="46"/>
  <c r="J91" i="46"/>
  <c r="K91" i="46" s="1"/>
  <c r="H81" i="46"/>
  <c r="I81" i="46"/>
  <c r="J81" i="46"/>
  <c r="K81" i="46" s="1"/>
  <c r="H68" i="46"/>
  <c r="I68" i="46"/>
  <c r="J68" i="46"/>
  <c r="K68" i="46" s="1"/>
  <c r="H66" i="46"/>
  <c r="I66" i="46"/>
  <c r="J66" i="46"/>
  <c r="K66" i="46" s="1"/>
  <c r="H53" i="46"/>
  <c r="I53" i="46"/>
  <c r="J53" i="46"/>
  <c r="K53" i="46" s="1"/>
  <c r="H75" i="46"/>
  <c r="I75" i="46"/>
  <c r="J75" i="46"/>
  <c r="K75" i="46" s="1"/>
  <c r="H73" i="46"/>
  <c r="I73" i="46"/>
  <c r="J73" i="46"/>
  <c r="K73" i="46" s="1"/>
  <c r="H106" i="46"/>
  <c r="I106" i="46"/>
  <c r="J106" i="46"/>
  <c r="K106" i="46" s="1"/>
  <c r="H111" i="46"/>
  <c r="I111" i="46"/>
  <c r="J111" i="46"/>
  <c r="K111" i="46" s="1"/>
  <c r="H29" i="46"/>
  <c r="I29" i="46"/>
  <c r="J29" i="46"/>
  <c r="K29" i="46" s="1"/>
  <c r="H89" i="46"/>
  <c r="I89" i="46"/>
  <c r="J89" i="46"/>
  <c r="K89" i="46" s="1"/>
  <c r="H90" i="46"/>
  <c r="I90" i="46"/>
  <c r="J90" i="46"/>
  <c r="K90" i="46" s="1"/>
  <c r="H77" i="46"/>
  <c r="I77" i="46"/>
  <c r="J77" i="46"/>
  <c r="K77" i="46" s="1"/>
  <c r="H67" i="46"/>
  <c r="I67" i="46"/>
  <c r="J67" i="46"/>
  <c r="K67" i="46" s="1"/>
  <c r="H51" i="46"/>
  <c r="I51" i="46"/>
  <c r="J51" i="46"/>
  <c r="K51" i="46" s="1"/>
  <c r="H50" i="46"/>
  <c r="I50" i="46"/>
  <c r="J50" i="46"/>
  <c r="K50" i="46" s="1"/>
  <c r="H43" i="46"/>
  <c r="I43" i="46"/>
  <c r="J43" i="46"/>
  <c r="K43" i="46" s="1"/>
  <c r="H60" i="46"/>
  <c r="I60" i="46"/>
  <c r="J60" i="46"/>
  <c r="K60" i="46" s="1"/>
  <c r="H63" i="46"/>
  <c r="I63" i="46"/>
  <c r="J63" i="46"/>
  <c r="K63" i="46" s="1"/>
  <c r="H101" i="46"/>
  <c r="I101" i="46"/>
  <c r="J101" i="46"/>
  <c r="K101" i="46" s="1"/>
  <c r="H112" i="46"/>
  <c r="I112" i="46"/>
  <c r="J112" i="46"/>
  <c r="K112" i="46" s="1"/>
  <c r="H30" i="46"/>
  <c r="I30" i="46"/>
  <c r="J30" i="46"/>
  <c r="K30" i="46" s="1"/>
  <c r="H109" i="46"/>
  <c r="I109" i="46"/>
  <c r="J109" i="46"/>
  <c r="K109" i="46" s="1"/>
  <c r="H83" i="46"/>
  <c r="I83" i="46"/>
  <c r="J83" i="46"/>
  <c r="K83" i="46"/>
  <c r="H69" i="46"/>
  <c r="I69" i="46"/>
  <c r="J69" i="46"/>
  <c r="K69" i="46" s="1"/>
  <c r="H57" i="46"/>
  <c r="I57" i="46"/>
  <c r="J57" i="46"/>
  <c r="K57" i="46" s="1"/>
  <c r="H45" i="46"/>
  <c r="I45" i="46"/>
  <c r="J45" i="46"/>
  <c r="K45" i="46" s="1"/>
  <c r="H44" i="46"/>
  <c r="I44" i="46"/>
  <c r="J44" i="46"/>
  <c r="K44" i="46" s="1"/>
  <c r="H39" i="46"/>
  <c r="I39" i="46"/>
  <c r="J39" i="46"/>
  <c r="K39" i="46" s="1"/>
  <c r="H55" i="46"/>
  <c r="I55" i="46"/>
  <c r="J55" i="46"/>
  <c r="K55" i="46" s="1"/>
  <c r="H59" i="46"/>
  <c r="I59" i="46"/>
  <c r="J59" i="46"/>
  <c r="K59" i="46" s="1"/>
  <c r="H102" i="46"/>
  <c r="I102" i="46"/>
  <c r="J102" i="46"/>
  <c r="K102" i="46" s="1"/>
  <c r="H113" i="46"/>
  <c r="I113" i="46"/>
  <c r="J113" i="46"/>
  <c r="K113" i="46" s="1"/>
  <c r="H31" i="46"/>
  <c r="I31" i="46"/>
  <c r="J31" i="46"/>
  <c r="K31" i="46" s="1"/>
  <c r="H114" i="46"/>
  <c r="I114" i="46"/>
  <c r="J114" i="46"/>
  <c r="K114" i="46" s="1"/>
  <c r="H76" i="46"/>
  <c r="I76" i="46"/>
  <c r="J76" i="46"/>
  <c r="K76" i="46" s="1"/>
  <c r="H58" i="46"/>
  <c r="I58" i="46"/>
  <c r="J58" i="46"/>
  <c r="K58" i="46" s="1"/>
  <c r="H47" i="46"/>
  <c r="I47" i="46"/>
  <c r="J47" i="46"/>
  <c r="K47" i="46" s="1"/>
  <c r="H40" i="46"/>
  <c r="I40" i="46"/>
  <c r="J40" i="46"/>
  <c r="K40" i="46" s="1"/>
  <c r="H41" i="46"/>
  <c r="I41" i="46"/>
  <c r="J41" i="46"/>
  <c r="K41" i="46" s="1"/>
  <c r="H37" i="46"/>
  <c r="I37" i="46"/>
  <c r="J37" i="46"/>
  <c r="K37" i="46" s="1"/>
  <c r="H49" i="46"/>
  <c r="I49" i="46"/>
  <c r="J49" i="46"/>
  <c r="K49" i="46" s="1"/>
  <c r="H56" i="46"/>
  <c r="I56" i="46"/>
  <c r="J56" i="46"/>
  <c r="K56" i="46" s="1"/>
  <c r="H103" i="46"/>
  <c r="I103" i="46"/>
  <c r="J103" i="46"/>
  <c r="K103" i="46" s="1"/>
  <c r="H115" i="46"/>
  <c r="I115" i="46"/>
  <c r="J115" i="46"/>
  <c r="K115" i="46" s="1"/>
  <c r="H32" i="46"/>
  <c r="I32" i="46"/>
  <c r="J32" i="46"/>
  <c r="K32" i="46" s="1"/>
  <c r="H118" i="46"/>
  <c r="I118" i="46"/>
  <c r="J118" i="46"/>
  <c r="K118" i="46" s="1"/>
  <c r="H65" i="46"/>
  <c r="I65" i="46"/>
  <c r="J65" i="46"/>
  <c r="K65" i="46" s="1"/>
  <c r="H48" i="46"/>
  <c r="I48" i="46"/>
  <c r="J48" i="46"/>
  <c r="K48" i="46" s="1"/>
  <c r="H42" i="46"/>
  <c r="I42" i="46"/>
  <c r="J42" i="46"/>
  <c r="K42" i="46" s="1"/>
  <c r="H35" i="46"/>
  <c r="I35" i="46"/>
  <c r="J35" i="46"/>
  <c r="K35" i="46" s="1"/>
  <c r="H36" i="46"/>
  <c r="I36" i="46"/>
  <c r="J36" i="46"/>
  <c r="K36" i="46" s="1"/>
  <c r="H34" i="46"/>
  <c r="I34" i="46"/>
  <c r="J34" i="46"/>
  <c r="K34" i="46" s="1"/>
  <c r="H46" i="46"/>
  <c r="I46" i="46"/>
  <c r="J46" i="46"/>
  <c r="K46" i="46" s="1"/>
  <c r="H52" i="46"/>
  <c r="I52" i="46"/>
  <c r="J52" i="46"/>
  <c r="K52" i="46" s="1"/>
  <c r="H104" i="46"/>
  <c r="I104" i="46"/>
  <c r="J104" i="46"/>
  <c r="K104" i="46" s="1"/>
  <c r="H116" i="46"/>
  <c r="I116" i="46"/>
  <c r="J116" i="46"/>
  <c r="K116" i="46" s="1"/>
  <c r="H33" i="46"/>
  <c r="I33" i="46"/>
  <c r="J33" i="46"/>
  <c r="K33" i="46" s="1"/>
  <c r="H119" i="46"/>
  <c r="I119" i="46"/>
  <c r="J119" i="46"/>
  <c r="K119" i="46" s="1"/>
  <c r="H85" i="46"/>
  <c r="I85" i="46"/>
  <c r="J85" i="46"/>
  <c r="K85" i="46" s="1"/>
  <c r="H72" i="46"/>
  <c r="I72" i="46"/>
  <c r="J72" i="46"/>
  <c r="K72" i="46" s="1"/>
  <c r="H64" i="46"/>
  <c r="I64" i="46"/>
  <c r="J64" i="46"/>
  <c r="K64" i="46" s="1"/>
  <c r="H54" i="46"/>
  <c r="I54" i="46"/>
  <c r="J54" i="46"/>
  <c r="K54" i="46" s="1"/>
  <c r="H61" i="46"/>
  <c r="I61" i="46"/>
  <c r="J61" i="46"/>
  <c r="K61" i="46" s="1"/>
  <c r="H62" i="46"/>
  <c r="I62" i="46"/>
  <c r="J62" i="46"/>
  <c r="K62" i="46" s="1"/>
  <c r="H92" i="46"/>
  <c r="I92" i="46"/>
  <c r="J92" i="46"/>
  <c r="K92" i="46" s="1"/>
  <c r="H97" i="46"/>
  <c r="I97" i="46"/>
  <c r="J97" i="46"/>
  <c r="K97" i="46" s="1"/>
  <c r="H117" i="46"/>
  <c r="I117" i="46"/>
  <c r="J117" i="46"/>
  <c r="K117" i="46" s="1"/>
  <c r="H120" i="46"/>
  <c r="I120" i="46"/>
  <c r="J120" i="46"/>
  <c r="K120" i="46" s="1"/>
  <c r="H82" i="46"/>
  <c r="I82" i="46"/>
  <c r="J82" i="46"/>
  <c r="K82" i="46" s="1"/>
  <c r="H121" i="46"/>
  <c r="I121" i="46"/>
  <c r="J121" i="46"/>
  <c r="K121" i="46" s="1"/>
  <c r="J108" i="46"/>
  <c r="K108" i="46" s="1"/>
  <c r="I108" i="46"/>
  <c r="H108" i="46"/>
  <c r="H90" i="43"/>
  <c r="I90" i="43"/>
  <c r="H53" i="43"/>
  <c r="I53" i="43"/>
  <c r="H102" i="43"/>
  <c r="I102" i="43"/>
  <c r="H95" i="43"/>
  <c r="I95" i="43"/>
  <c r="H93" i="43"/>
  <c r="I93" i="43"/>
  <c r="H81" i="43"/>
  <c r="I81" i="43"/>
  <c r="H85" i="43"/>
  <c r="I85" i="43"/>
  <c r="H32" i="43"/>
  <c r="I32" i="43"/>
  <c r="H27" i="43"/>
  <c r="I27" i="43"/>
  <c r="H103" i="43"/>
  <c r="I103" i="43"/>
  <c r="H99" i="43"/>
  <c r="I99" i="43"/>
  <c r="H91" i="43"/>
  <c r="I91" i="43"/>
  <c r="H88" i="43"/>
  <c r="I88" i="43"/>
  <c r="H75" i="43"/>
  <c r="I75" i="43"/>
  <c r="H78" i="43"/>
  <c r="I78" i="43"/>
  <c r="H62" i="43"/>
  <c r="I62" i="43"/>
  <c r="H80" i="43"/>
  <c r="I80" i="43"/>
  <c r="H56" i="43"/>
  <c r="I56" i="43"/>
  <c r="H28" i="43"/>
  <c r="I28" i="43"/>
  <c r="H96" i="43"/>
  <c r="I96" i="43"/>
  <c r="H89" i="43"/>
  <c r="I89" i="43"/>
  <c r="H83" i="43"/>
  <c r="I83" i="43"/>
  <c r="H67" i="43"/>
  <c r="I67" i="43"/>
  <c r="H63" i="43"/>
  <c r="I63" i="43"/>
  <c r="H57" i="43"/>
  <c r="I57" i="43"/>
  <c r="H60" i="43"/>
  <c r="I60" i="43"/>
  <c r="H54" i="43"/>
  <c r="I54" i="43"/>
  <c r="H76" i="43"/>
  <c r="I76" i="43"/>
  <c r="H71" i="43"/>
  <c r="I71" i="43"/>
  <c r="H26" i="43"/>
  <c r="I26" i="43"/>
  <c r="H79" i="43"/>
  <c r="I79" i="43"/>
  <c r="H64" i="43"/>
  <c r="I64" i="43"/>
  <c r="H59" i="43"/>
  <c r="I59" i="43"/>
  <c r="H50" i="43"/>
  <c r="I50" i="43"/>
  <c r="H46" i="43"/>
  <c r="I46" i="43"/>
  <c r="H40" i="43"/>
  <c r="I40" i="43"/>
  <c r="H47" i="43"/>
  <c r="I47" i="43"/>
  <c r="H43" i="43"/>
  <c r="I43" i="43"/>
  <c r="H72" i="43"/>
  <c r="I72" i="43"/>
  <c r="H87" i="43"/>
  <c r="I87" i="43"/>
  <c r="H39" i="43"/>
  <c r="I39" i="43"/>
  <c r="H58" i="43"/>
  <c r="I58" i="43"/>
  <c r="H48" i="43"/>
  <c r="I48" i="43"/>
  <c r="H41" i="43"/>
  <c r="I41" i="43"/>
  <c r="H36" i="43"/>
  <c r="I36" i="43"/>
  <c r="H34" i="43"/>
  <c r="I34" i="43"/>
  <c r="H29" i="43"/>
  <c r="I29" i="43"/>
  <c r="H38" i="43"/>
  <c r="I38" i="43"/>
  <c r="H37" i="43"/>
  <c r="I37" i="43"/>
  <c r="H70" i="43"/>
  <c r="I70" i="43"/>
  <c r="H92" i="43"/>
  <c r="I92" i="43"/>
  <c r="H73" i="43"/>
  <c r="I73" i="43"/>
  <c r="H44" i="43"/>
  <c r="I44" i="43"/>
  <c r="H42" i="43"/>
  <c r="I42" i="43"/>
  <c r="H35" i="43"/>
  <c r="I35" i="43"/>
  <c r="H31" i="43"/>
  <c r="I31" i="43"/>
  <c r="H30" i="43"/>
  <c r="I30" i="43"/>
  <c r="H33" i="43"/>
  <c r="I33" i="43"/>
  <c r="H66" i="43"/>
  <c r="I66" i="43"/>
  <c r="H98" i="43"/>
  <c r="I98" i="43"/>
  <c r="H94" i="43"/>
  <c r="I94" i="43"/>
  <c r="H101" i="43"/>
  <c r="I101" i="43"/>
  <c r="H61" i="43"/>
  <c r="I61" i="43"/>
  <c r="H55" i="43"/>
  <c r="I55" i="43"/>
  <c r="H51" i="43"/>
  <c r="I51" i="43"/>
  <c r="H45" i="43"/>
  <c r="I45" i="43"/>
  <c r="H49" i="43"/>
  <c r="I49" i="43"/>
  <c r="H52" i="43"/>
  <c r="I52" i="43"/>
  <c r="H68" i="43"/>
  <c r="I68" i="43"/>
  <c r="H86" i="43"/>
  <c r="I86" i="43"/>
  <c r="H104" i="43"/>
  <c r="I104" i="43"/>
  <c r="H82" i="43"/>
  <c r="I82" i="43"/>
  <c r="H74" i="43"/>
  <c r="I74" i="43"/>
  <c r="H69" i="43"/>
  <c r="I69" i="43"/>
  <c r="H65" i="43"/>
  <c r="I65" i="43"/>
  <c r="H77" i="43"/>
  <c r="I77" i="43"/>
  <c r="H84" i="43"/>
  <c r="I84" i="43"/>
  <c r="H100" i="43"/>
  <c r="I100" i="43"/>
  <c r="I97" i="43"/>
  <c r="H97" i="43"/>
  <c r="H125" i="39"/>
  <c r="I125" i="39"/>
  <c r="H123" i="39"/>
  <c r="I123" i="39"/>
  <c r="H121" i="39"/>
  <c r="I121" i="39"/>
  <c r="H118" i="39"/>
  <c r="I118" i="39"/>
  <c r="H111" i="39"/>
  <c r="I111" i="39"/>
  <c r="H102" i="39"/>
  <c r="I102" i="39"/>
  <c r="H67" i="39"/>
  <c r="I67" i="39"/>
  <c r="H39" i="39"/>
  <c r="I39" i="39"/>
  <c r="H32" i="39"/>
  <c r="I32" i="39"/>
  <c r="H28" i="39"/>
  <c r="I28" i="39"/>
  <c r="H26" i="39"/>
  <c r="I26" i="39"/>
  <c r="H124" i="39"/>
  <c r="I124" i="39"/>
  <c r="H122" i="39"/>
  <c r="I122" i="39"/>
  <c r="H119" i="39"/>
  <c r="I119" i="39"/>
  <c r="H116" i="39"/>
  <c r="I116" i="39"/>
  <c r="H114" i="39"/>
  <c r="I114" i="39"/>
  <c r="H107" i="39"/>
  <c r="I107" i="39"/>
  <c r="H105" i="39"/>
  <c r="I105" i="39"/>
  <c r="H96" i="39"/>
  <c r="I96" i="39"/>
  <c r="H98" i="39"/>
  <c r="I98" i="39"/>
  <c r="H49" i="39"/>
  <c r="I49" i="39"/>
  <c r="H31" i="39"/>
  <c r="I31" i="39"/>
  <c r="H27" i="39"/>
  <c r="I27" i="39"/>
  <c r="H117" i="39"/>
  <c r="I117" i="39"/>
  <c r="H113" i="39"/>
  <c r="I113" i="39"/>
  <c r="H110" i="39"/>
  <c r="I110" i="39"/>
  <c r="H101" i="39"/>
  <c r="I101" i="39"/>
  <c r="H99" i="39"/>
  <c r="I99" i="39"/>
  <c r="H87" i="39"/>
  <c r="I87" i="39"/>
  <c r="H92" i="39"/>
  <c r="I92" i="39"/>
  <c r="H73" i="39"/>
  <c r="I73" i="39"/>
  <c r="H95" i="39"/>
  <c r="I95" i="39"/>
  <c r="H69" i="39"/>
  <c r="I69" i="39"/>
  <c r="H33" i="39"/>
  <c r="I33" i="39"/>
  <c r="H29" i="39"/>
  <c r="I29" i="39"/>
  <c r="H106" i="39"/>
  <c r="I106" i="39"/>
  <c r="H100" i="39"/>
  <c r="I100" i="39"/>
  <c r="H94" i="39"/>
  <c r="I94" i="39"/>
  <c r="H80" i="39"/>
  <c r="I80" i="39"/>
  <c r="H74" i="39"/>
  <c r="I74" i="39"/>
  <c r="H66" i="39"/>
  <c r="I66" i="39"/>
  <c r="H72" i="39"/>
  <c r="I72" i="39"/>
  <c r="H65" i="39"/>
  <c r="I65" i="39"/>
  <c r="H88" i="39"/>
  <c r="I88" i="39"/>
  <c r="H86" i="39"/>
  <c r="I86" i="39"/>
  <c r="H35" i="39"/>
  <c r="I35" i="39"/>
  <c r="H30" i="39"/>
  <c r="I30" i="39"/>
  <c r="H90" i="39"/>
  <c r="I90" i="39"/>
  <c r="H76" i="39"/>
  <c r="I76" i="39"/>
  <c r="H70" i="39"/>
  <c r="I70" i="39"/>
  <c r="H63" i="39"/>
  <c r="I63" i="39"/>
  <c r="H57" i="39"/>
  <c r="I57" i="39"/>
  <c r="H50" i="39"/>
  <c r="I50" i="39"/>
  <c r="H58" i="39"/>
  <c r="I58" i="39"/>
  <c r="H55" i="39"/>
  <c r="I55" i="39"/>
  <c r="H84" i="39"/>
  <c r="I84" i="39"/>
  <c r="H97" i="39"/>
  <c r="I97" i="39"/>
  <c r="H51" i="39"/>
  <c r="I51" i="39"/>
  <c r="H34" i="39"/>
  <c r="I34" i="39"/>
  <c r="H68" i="39"/>
  <c r="I68" i="39"/>
  <c r="H62" i="39"/>
  <c r="I62" i="39"/>
  <c r="H53" i="39"/>
  <c r="I53" i="39"/>
  <c r="H46" i="39"/>
  <c r="I46" i="39"/>
  <c r="H44" i="39"/>
  <c r="I44" i="39"/>
  <c r="H41" i="39"/>
  <c r="I41" i="39"/>
  <c r="H48" i="39"/>
  <c r="I48" i="39"/>
  <c r="H47" i="39"/>
  <c r="I47" i="39"/>
  <c r="H81" i="39"/>
  <c r="I81" i="39"/>
  <c r="H103" i="39"/>
  <c r="I103" i="39"/>
  <c r="H83" i="39"/>
  <c r="I83" i="39"/>
  <c r="H54" i="39"/>
  <c r="I54" i="39"/>
  <c r="H52" i="39"/>
  <c r="I52" i="39"/>
  <c r="H45" i="39"/>
  <c r="I45" i="39"/>
  <c r="H42" i="39"/>
  <c r="I42" i="39"/>
  <c r="H38" i="39"/>
  <c r="I38" i="39"/>
  <c r="H37" i="39"/>
  <c r="I37" i="39"/>
  <c r="H36" i="39"/>
  <c r="I36" i="39"/>
  <c r="H40" i="39"/>
  <c r="I40" i="39"/>
  <c r="H43" i="39"/>
  <c r="I43" i="39"/>
  <c r="H78" i="39"/>
  <c r="I78" i="39"/>
  <c r="H108" i="39"/>
  <c r="I108" i="39"/>
  <c r="H104" i="39"/>
  <c r="I104" i="39"/>
  <c r="H112" i="39"/>
  <c r="I112" i="39"/>
  <c r="H71" i="39"/>
  <c r="I71" i="39"/>
  <c r="H64" i="39"/>
  <c r="I64" i="39"/>
  <c r="H61" i="39"/>
  <c r="I61" i="39"/>
  <c r="H56" i="39"/>
  <c r="I56" i="39"/>
  <c r="H59" i="39"/>
  <c r="I59" i="39"/>
  <c r="H60" i="39"/>
  <c r="I60" i="39"/>
  <c r="H77" i="39"/>
  <c r="I77" i="39"/>
  <c r="H93" i="39"/>
  <c r="I93" i="39"/>
  <c r="H120" i="39"/>
  <c r="I120" i="39"/>
  <c r="H128" i="39"/>
  <c r="I128" i="39"/>
  <c r="H129" i="39"/>
  <c r="I129" i="39"/>
  <c r="H131" i="39"/>
  <c r="I131" i="39"/>
  <c r="H91" i="39"/>
  <c r="I91" i="39"/>
  <c r="H82" i="39"/>
  <c r="I82" i="39"/>
  <c r="H79" i="39"/>
  <c r="I79" i="39"/>
  <c r="H75" i="39"/>
  <c r="I75" i="39"/>
  <c r="H85" i="39"/>
  <c r="I85" i="39"/>
  <c r="H89" i="39"/>
  <c r="I89" i="39"/>
  <c r="H109" i="39"/>
  <c r="I109" i="39"/>
  <c r="H115" i="39"/>
  <c r="I115" i="39"/>
  <c r="H127" i="39"/>
  <c r="I127" i="39"/>
  <c r="H130" i="39"/>
  <c r="I130" i="39"/>
  <c r="H132" i="39"/>
  <c r="I132" i="39"/>
  <c r="H133" i="39"/>
  <c r="I133" i="39"/>
  <c r="I126" i="39"/>
  <c r="H126" i="39"/>
  <c r="H105" i="25"/>
  <c r="I105" i="25"/>
  <c r="J105" i="25"/>
  <c r="K105" i="25" s="1"/>
  <c r="H99" i="25"/>
  <c r="I99" i="25"/>
  <c r="J99" i="25"/>
  <c r="K99" i="25" s="1"/>
  <c r="H91" i="25"/>
  <c r="I91" i="25"/>
  <c r="J91" i="25"/>
  <c r="K91" i="25" s="1"/>
  <c r="H76" i="25"/>
  <c r="I76" i="25"/>
  <c r="J76" i="25"/>
  <c r="K76" i="25" s="1"/>
  <c r="H58" i="25"/>
  <c r="I58" i="25"/>
  <c r="J58" i="25"/>
  <c r="K58" i="25" s="1"/>
  <c r="H45" i="25"/>
  <c r="I45" i="25"/>
  <c r="J45" i="25"/>
  <c r="K45" i="25" s="1"/>
  <c r="H27" i="25"/>
  <c r="I27" i="25"/>
  <c r="J27" i="25"/>
  <c r="K27" i="25" s="1"/>
  <c r="H26" i="25"/>
  <c r="I26" i="25"/>
  <c r="J26" i="25"/>
  <c r="K26" i="25" s="1"/>
  <c r="H107" i="25"/>
  <c r="I107" i="25"/>
  <c r="J107" i="25"/>
  <c r="K107" i="25" s="1"/>
  <c r="H101" i="25"/>
  <c r="I101" i="25"/>
  <c r="J101" i="25"/>
  <c r="K101" i="25" s="1"/>
  <c r="H95" i="25"/>
  <c r="I95" i="25"/>
  <c r="J95" i="25"/>
  <c r="K95" i="25" s="1"/>
  <c r="H88" i="25"/>
  <c r="I88" i="25"/>
  <c r="J88" i="25"/>
  <c r="K88" i="25" s="1"/>
  <c r="H74" i="25"/>
  <c r="I74" i="25"/>
  <c r="J74" i="25"/>
  <c r="K74" i="25" s="1"/>
  <c r="H61" i="25"/>
  <c r="I61" i="25"/>
  <c r="J61" i="25"/>
  <c r="K61" i="25" s="1"/>
  <c r="H52" i="25"/>
  <c r="I52" i="25"/>
  <c r="J52" i="25"/>
  <c r="K52" i="25" s="1"/>
  <c r="H35" i="25"/>
  <c r="I35" i="25"/>
  <c r="J35" i="25"/>
  <c r="K35" i="25" s="1"/>
  <c r="H29" i="25"/>
  <c r="I29" i="25"/>
  <c r="J29" i="25"/>
  <c r="K29" i="25" s="1"/>
  <c r="H106" i="25"/>
  <c r="I106" i="25"/>
  <c r="J106" i="25"/>
  <c r="K106" i="25" s="1"/>
  <c r="H100" i="25"/>
  <c r="I100" i="25"/>
  <c r="J100" i="25"/>
  <c r="K100" i="25" s="1"/>
  <c r="H94" i="25"/>
  <c r="I94" i="25"/>
  <c r="J94" i="25"/>
  <c r="K94" i="25" s="1"/>
  <c r="H85" i="25"/>
  <c r="I85" i="25"/>
  <c r="J85" i="25"/>
  <c r="K85" i="25" s="1"/>
  <c r="H77" i="25"/>
  <c r="I77" i="25"/>
  <c r="J77" i="25"/>
  <c r="K77" i="25" s="1"/>
  <c r="H64" i="25"/>
  <c r="I64" i="25"/>
  <c r="J64" i="25"/>
  <c r="K64" i="25" s="1"/>
  <c r="H65" i="25"/>
  <c r="I65" i="25"/>
  <c r="J65" i="25"/>
  <c r="K65" i="25" s="1"/>
  <c r="H48" i="25"/>
  <c r="I48" i="25"/>
  <c r="J48" i="25"/>
  <c r="K48" i="25" s="1"/>
  <c r="H55" i="25"/>
  <c r="I55" i="25"/>
  <c r="J55" i="25"/>
  <c r="K55" i="25" s="1"/>
  <c r="H31" i="25"/>
  <c r="I31" i="25"/>
  <c r="J31" i="25"/>
  <c r="K31" i="25" s="1"/>
  <c r="H102" i="25"/>
  <c r="I102" i="25"/>
  <c r="J102" i="25"/>
  <c r="K102" i="25" s="1"/>
  <c r="H97" i="25"/>
  <c r="I97" i="25"/>
  <c r="J97" i="25"/>
  <c r="K97" i="25" s="1"/>
  <c r="H93" i="25"/>
  <c r="I93" i="25"/>
  <c r="J93" i="25"/>
  <c r="K93" i="25" s="1"/>
  <c r="H84" i="25"/>
  <c r="I84" i="25"/>
  <c r="J84" i="25"/>
  <c r="K84" i="25" s="1"/>
  <c r="H79" i="25"/>
  <c r="I79" i="25"/>
  <c r="J79" i="25"/>
  <c r="K79" i="25" s="1"/>
  <c r="H68" i="25"/>
  <c r="I68" i="25"/>
  <c r="J68" i="25"/>
  <c r="K68" i="25" s="1"/>
  <c r="H73" i="25"/>
  <c r="I73" i="25"/>
  <c r="J73" i="25"/>
  <c r="K73" i="25" s="1"/>
  <c r="H66" i="25"/>
  <c r="I66" i="25"/>
  <c r="J66" i="25"/>
  <c r="K66" i="25" s="1"/>
  <c r="H90" i="25"/>
  <c r="I90" i="25"/>
  <c r="J90" i="25"/>
  <c r="K90" i="25" s="1"/>
  <c r="H82" i="25"/>
  <c r="I82" i="25"/>
  <c r="J82" i="25"/>
  <c r="K82" i="25" s="1"/>
  <c r="H87" i="25"/>
  <c r="I87" i="25"/>
  <c r="J87" i="25"/>
  <c r="K87" i="25" s="1"/>
  <c r="H72" i="25"/>
  <c r="I72" i="25"/>
  <c r="J72" i="25"/>
  <c r="K72" i="25" s="1"/>
  <c r="H67" i="25"/>
  <c r="I67" i="25"/>
  <c r="J67" i="25"/>
  <c r="K67" i="25" s="1"/>
  <c r="H60" i="25"/>
  <c r="I60" i="25"/>
  <c r="J60" i="25"/>
  <c r="K60" i="25" s="1"/>
  <c r="H57" i="25"/>
  <c r="I57" i="25"/>
  <c r="J57" i="25"/>
  <c r="K57" i="25" s="1"/>
  <c r="H49" i="25"/>
  <c r="I49" i="25"/>
  <c r="J49" i="25"/>
  <c r="K49" i="25" s="1"/>
  <c r="H59" i="25"/>
  <c r="I59" i="25"/>
  <c r="J59" i="25"/>
  <c r="K59" i="25" s="1"/>
  <c r="H54" i="25"/>
  <c r="I54" i="25"/>
  <c r="J54" i="25"/>
  <c r="K54" i="25" s="1"/>
  <c r="H89" i="25"/>
  <c r="I89" i="25"/>
  <c r="J89" i="25"/>
  <c r="K89" i="25" s="1"/>
  <c r="H98" i="25"/>
  <c r="I98" i="25"/>
  <c r="J98" i="25"/>
  <c r="K98" i="25" s="1"/>
  <c r="H75" i="25"/>
  <c r="I75" i="25"/>
  <c r="J75" i="25"/>
  <c r="K75" i="25" s="1"/>
  <c r="H56" i="25"/>
  <c r="I56" i="25"/>
  <c r="J56" i="25"/>
  <c r="K56" i="25" s="1"/>
  <c r="H46" i="25"/>
  <c r="I46" i="25"/>
  <c r="J46" i="25"/>
  <c r="K46" i="25" s="1"/>
  <c r="H43" i="25"/>
  <c r="I43" i="25"/>
  <c r="J43" i="25"/>
  <c r="K43" i="25" s="1"/>
  <c r="H39" i="25"/>
  <c r="I39" i="25"/>
  <c r="J39" i="25"/>
  <c r="K39" i="25" s="1"/>
  <c r="H38" i="25"/>
  <c r="I38" i="25"/>
  <c r="J38" i="25"/>
  <c r="K38" i="25" s="1"/>
  <c r="H36" i="25"/>
  <c r="I36" i="25"/>
  <c r="J36" i="25"/>
  <c r="K36" i="25" s="1"/>
  <c r="H42" i="25"/>
  <c r="I42" i="25"/>
  <c r="J42" i="25"/>
  <c r="K42" i="25" s="1"/>
  <c r="H44" i="25"/>
  <c r="I44" i="25"/>
  <c r="J44" i="25"/>
  <c r="K44" i="25" s="1"/>
  <c r="H81" i="25"/>
  <c r="I81" i="25"/>
  <c r="J81" i="25"/>
  <c r="K81" i="25" s="1"/>
  <c r="H103" i="25"/>
  <c r="I103" i="25"/>
  <c r="J103" i="25"/>
  <c r="K103" i="25" s="1"/>
  <c r="H112" i="25"/>
  <c r="I112" i="25"/>
  <c r="J112" i="25"/>
  <c r="K112" i="25" s="1"/>
  <c r="H104" i="25"/>
  <c r="I104" i="25"/>
  <c r="J104" i="25"/>
  <c r="K104" i="25"/>
  <c r="H41" i="25"/>
  <c r="I41" i="25"/>
  <c r="J41" i="25"/>
  <c r="K41" i="25" s="1"/>
  <c r="H34" i="25"/>
  <c r="I34" i="25"/>
  <c r="J34" i="25"/>
  <c r="K34" i="25" s="1"/>
  <c r="H33" i="25"/>
  <c r="I33" i="25"/>
  <c r="J33" i="25"/>
  <c r="K33" i="25" s="1"/>
  <c r="H30" i="25"/>
  <c r="I30" i="25"/>
  <c r="J30" i="25"/>
  <c r="K30" i="25" s="1"/>
  <c r="H32" i="25"/>
  <c r="I32" i="25"/>
  <c r="J32" i="25"/>
  <c r="K32" i="25" s="1"/>
  <c r="H28" i="25"/>
  <c r="I28" i="25"/>
  <c r="J28" i="25"/>
  <c r="K28" i="25" s="1"/>
  <c r="H37" i="25"/>
  <c r="I37" i="25"/>
  <c r="J37" i="25"/>
  <c r="K37" i="25" s="1"/>
  <c r="H40" i="25"/>
  <c r="I40" i="25"/>
  <c r="J40" i="25"/>
  <c r="K40" i="25" s="1"/>
  <c r="H80" i="25"/>
  <c r="I80" i="25"/>
  <c r="J80" i="25"/>
  <c r="K80" i="25" s="1"/>
  <c r="H109" i="25"/>
  <c r="I109" i="25"/>
  <c r="J109" i="25"/>
  <c r="K109" i="25" s="1"/>
  <c r="H115" i="25"/>
  <c r="I115" i="25"/>
  <c r="J115" i="25"/>
  <c r="K115" i="25" s="1"/>
  <c r="H111" i="25"/>
  <c r="I111" i="25"/>
  <c r="J111" i="25"/>
  <c r="K111" i="25" s="1"/>
  <c r="H78" i="25"/>
  <c r="I78" i="25"/>
  <c r="J78" i="25"/>
  <c r="K78" i="25" s="1"/>
  <c r="H71" i="25"/>
  <c r="I71" i="25"/>
  <c r="J71" i="25"/>
  <c r="K71" i="25" s="1"/>
  <c r="H69" i="25"/>
  <c r="I69" i="25"/>
  <c r="J69" i="25"/>
  <c r="K69" i="25" s="1"/>
  <c r="H70" i="25"/>
  <c r="I70" i="25"/>
  <c r="J70" i="25"/>
  <c r="K70" i="25" s="1"/>
  <c r="H86" i="25"/>
  <c r="I86" i="25"/>
  <c r="J86" i="25"/>
  <c r="K86" i="25" s="1"/>
  <c r="H92" i="25"/>
  <c r="I92" i="25"/>
  <c r="J92" i="25"/>
  <c r="K92" i="25" s="1"/>
  <c r="H108" i="25"/>
  <c r="I108" i="25"/>
  <c r="J108" i="25"/>
  <c r="K108" i="25" s="1"/>
  <c r="H113" i="25"/>
  <c r="I113" i="25"/>
  <c r="J113" i="25"/>
  <c r="K113" i="25" s="1"/>
  <c r="H63" i="25"/>
  <c r="I63" i="25"/>
  <c r="J63" i="25"/>
  <c r="K63" i="25" s="1"/>
  <c r="H51" i="25"/>
  <c r="I51" i="25"/>
  <c r="J51" i="25"/>
  <c r="K51" i="25" s="1"/>
  <c r="H50" i="25"/>
  <c r="I50" i="25"/>
  <c r="J50" i="25"/>
  <c r="K50" i="25" s="1"/>
  <c r="H47" i="25"/>
  <c r="I47" i="25"/>
  <c r="J47" i="25"/>
  <c r="K47" i="25" s="1"/>
  <c r="H53" i="25"/>
  <c r="I53" i="25"/>
  <c r="J53" i="25"/>
  <c r="K53" i="25" s="1"/>
  <c r="H62" i="25"/>
  <c r="I62" i="25"/>
  <c r="J62" i="25"/>
  <c r="K62" i="25" s="1"/>
  <c r="H83" i="25"/>
  <c r="I83" i="25"/>
  <c r="J83" i="25"/>
  <c r="K83" i="25" s="1"/>
  <c r="H96" i="25"/>
  <c r="I96" i="25"/>
  <c r="J96" i="25"/>
  <c r="K96" i="25" s="1"/>
  <c r="H114" i="25"/>
  <c r="I114" i="25"/>
  <c r="J114" i="25"/>
  <c r="K114" i="25" s="1"/>
  <c r="J110" i="25"/>
  <c r="K110" i="25" s="1"/>
  <c r="I110" i="25"/>
  <c r="H110" i="25"/>
  <c r="B20" i="23"/>
  <c r="K8" i="23"/>
  <c r="H125" i="22"/>
  <c r="I125" i="22"/>
  <c r="J125" i="22"/>
  <c r="K125" i="22" s="1"/>
  <c r="H121" i="22"/>
  <c r="I121" i="22"/>
  <c r="J121" i="22"/>
  <c r="K121" i="22" s="1"/>
  <c r="H114" i="22"/>
  <c r="I114" i="22"/>
  <c r="J114" i="22"/>
  <c r="K114" i="22" s="1"/>
  <c r="H109" i="22"/>
  <c r="I109" i="22"/>
  <c r="J109" i="22"/>
  <c r="K109" i="22" s="1"/>
  <c r="H96" i="22"/>
  <c r="I96" i="22"/>
  <c r="J96" i="22"/>
  <c r="K96" i="22"/>
  <c r="H88" i="22"/>
  <c r="I88" i="22"/>
  <c r="J88" i="22"/>
  <c r="K88" i="22" s="1"/>
  <c r="H60" i="22"/>
  <c r="I60" i="22"/>
  <c r="J60" i="22"/>
  <c r="K60" i="22" s="1"/>
  <c r="H43" i="22"/>
  <c r="I43" i="22"/>
  <c r="J43" i="22"/>
  <c r="K43" i="22" s="1"/>
  <c r="H34" i="22"/>
  <c r="I34" i="22"/>
  <c r="J34" i="22"/>
  <c r="K34" i="22" s="1"/>
  <c r="H26" i="22"/>
  <c r="I26" i="22"/>
  <c r="J26" i="22"/>
  <c r="K26" i="22" s="1"/>
  <c r="H29" i="22"/>
  <c r="J29" i="22"/>
  <c r="K29" i="22" s="1"/>
  <c r="H124" i="22"/>
  <c r="I124" i="22"/>
  <c r="J124" i="22"/>
  <c r="K124" i="22" s="1"/>
  <c r="H122" i="22"/>
  <c r="I122" i="22"/>
  <c r="J122" i="22"/>
  <c r="K122" i="22" s="1"/>
  <c r="H117" i="22"/>
  <c r="I117" i="22"/>
  <c r="J117" i="22"/>
  <c r="K117" i="22" s="1"/>
  <c r="H110" i="22"/>
  <c r="I110" i="22"/>
  <c r="J110" i="22"/>
  <c r="K110" i="22" s="1"/>
  <c r="H107" i="22"/>
  <c r="I107" i="22"/>
  <c r="J107" i="22"/>
  <c r="K107" i="22" s="1"/>
  <c r="H93" i="22"/>
  <c r="I93" i="22"/>
  <c r="J93" i="22"/>
  <c r="K93" i="22" s="1"/>
  <c r="H86" i="22"/>
  <c r="I86" i="22"/>
  <c r="J86" i="22"/>
  <c r="K86" i="22" s="1"/>
  <c r="H63" i="22"/>
  <c r="I63" i="22"/>
  <c r="J63" i="22"/>
  <c r="K63" i="22" s="1"/>
  <c r="H58" i="22"/>
  <c r="I58" i="22"/>
  <c r="J58" i="22"/>
  <c r="K58" i="22" s="1"/>
  <c r="H35" i="22"/>
  <c r="I35" i="22"/>
  <c r="J35" i="22"/>
  <c r="K35" i="22" s="1"/>
  <c r="H27" i="22"/>
  <c r="I27" i="22"/>
  <c r="J27" i="22"/>
  <c r="K27" i="22" s="1"/>
  <c r="H31" i="22"/>
  <c r="J31" i="22"/>
  <c r="K31" i="22" s="1"/>
  <c r="H120" i="22"/>
  <c r="I120" i="22"/>
  <c r="J120" i="22"/>
  <c r="K120" i="22" s="1"/>
  <c r="H119" i="22"/>
  <c r="I119" i="22"/>
  <c r="J119" i="22"/>
  <c r="K119" i="22" s="1"/>
  <c r="H113" i="22"/>
  <c r="I113" i="22"/>
  <c r="J113" i="22"/>
  <c r="K113" i="22" s="1"/>
  <c r="H108" i="22"/>
  <c r="I108" i="22"/>
  <c r="J108" i="22"/>
  <c r="K108" i="22" s="1"/>
  <c r="H104" i="22"/>
  <c r="I104" i="22"/>
  <c r="J104" i="22"/>
  <c r="K104" i="22" s="1"/>
  <c r="H92" i="22"/>
  <c r="I92" i="22"/>
  <c r="J92" i="22"/>
  <c r="K92" i="22" s="1"/>
  <c r="H91" i="22"/>
  <c r="I91" i="22"/>
  <c r="J91" i="22"/>
  <c r="K91" i="22" s="1"/>
  <c r="H75" i="22"/>
  <c r="I75" i="22"/>
  <c r="J75" i="22"/>
  <c r="K75" i="22" s="1"/>
  <c r="H81" i="22"/>
  <c r="I81" i="22"/>
  <c r="J81" i="22"/>
  <c r="K81" i="22" s="1"/>
  <c r="H45" i="22"/>
  <c r="I45" i="22"/>
  <c r="J45" i="22"/>
  <c r="K45" i="22" s="1"/>
  <c r="H28" i="22"/>
  <c r="I28" i="22"/>
  <c r="J28" i="22"/>
  <c r="K28" i="22" s="1"/>
  <c r="H32" i="22"/>
  <c r="J32" i="22"/>
  <c r="K32" i="22" s="1"/>
  <c r="H118" i="22"/>
  <c r="I118" i="22"/>
  <c r="J118" i="22"/>
  <c r="K118" i="22" s="1"/>
  <c r="H116" i="22"/>
  <c r="I116" i="22"/>
  <c r="J116" i="22"/>
  <c r="K116" i="22" s="1"/>
  <c r="H111" i="22"/>
  <c r="I111" i="22"/>
  <c r="J111" i="22"/>
  <c r="K111" i="22" s="1"/>
  <c r="H106" i="22"/>
  <c r="I106" i="22"/>
  <c r="J106" i="22"/>
  <c r="K106" i="22" s="1"/>
  <c r="H102" i="22"/>
  <c r="I102" i="22"/>
  <c r="J102" i="22"/>
  <c r="K102" i="22" s="1"/>
  <c r="H89" i="22"/>
  <c r="I89" i="22"/>
  <c r="J89" i="22"/>
  <c r="K89" i="22" s="1"/>
  <c r="H94" i="22"/>
  <c r="I94" i="22"/>
  <c r="J94" i="22"/>
  <c r="K94" i="22" s="1"/>
  <c r="H83" i="22"/>
  <c r="I83" i="22"/>
  <c r="J83" i="22"/>
  <c r="K83" i="22" s="1"/>
  <c r="H101" i="22"/>
  <c r="I101" i="22"/>
  <c r="J101" i="22"/>
  <c r="K101" i="22" s="1"/>
  <c r="H84" i="22"/>
  <c r="I84" i="22"/>
  <c r="J84" i="22"/>
  <c r="K84" i="22" s="1"/>
  <c r="H30" i="22"/>
  <c r="I30" i="22"/>
  <c r="J30" i="22"/>
  <c r="K30" i="22" s="1"/>
  <c r="H36" i="22"/>
  <c r="J36" i="22"/>
  <c r="K36" i="22" s="1"/>
  <c r="H100" i="22"/>
  <c r="I100" i="22"/>
  <c r="J100" i="22"/>
  <c r="K100" i="22" s="1"/>
  <c r="H95" i="22"/>
  <c r="I95" i="22"/>
  <c r="J95" i="22"/>
  <c r="K95" i="22" s="1"/>
  <c r="H87" i="22"/>
  <c r="I87" i="22"/>
  <c r="J87" i="22"/>
  <c r="K87" i="22" s="1"/>
  <c r="H79" i="22"/>
  <c r="I79" i="22"/>
  <c r="J79" i="22"/>
  <c r="K79" i="22" s="1"/>
  <c r="H73" i="22"/>
  <c r="I73" i="22"/>
  <c r="J73" i="22"/>
  <c r="K73" i="22" s="1"/>
  <c r="H65" i="22"/>
  <c r="I65" i="22"/>
  <c r="J65" i="22"/>
  <c r="K65" i="22" s="1"/>
  <c r="H70" i="22"/>
  <c r="I70" i="22"/>
  <c r="J70" i="22"/>
  <c r="K70" i="22" s="1"/>
  <c r="H66" i="22"/>
  <c r="I66" i="22"/>
  <c r="J66" i="22"/>
  <c r="K66" i="22" s="1"/>
  <c r="H90" i="22"/>
  <c r="I90" i="22"/>
  <c r="J90" i="22"/>
  <c r="K90" i="22" s="1"/>
  <c r="H97" i="22"/>
  <c r="I97" i="22"/>
  <c r="J97" i="22"/>
  <c r="K97" i="22" s="1"/>
  <c r="H33" i="22"/>
  <c r="I33" i="22"/>
  <c r="J33" i="22"/>
  <c r="K33" i="22" s="1"/>
  <c r="H47" i="22"/>
  <c r="J47" i="22"/>
  <c r="K47" i="22" s="1"/>
  <c r="H68" i="22"/>
  <c r="I68" i="22"/>
  <c r="J68" i="22"/>
  <c r="K68" i="22" s="1"/>
  <c r="H64" i="22"/>
  <c r="I64" i="22"/>
  <c r="J64" i="22"/>
  <c r="K64" i="22" s="1"/>
  <c r="H59" i="22"/>
  <c r="I59" i="22"/>
  <c r="J59" i="22"/>
  <c r="K59" i="22" s="1"/>
  <c r="H52" i="22"/>
  <c r="I52" i="22"/>
  <c r="J52" i="22"/>
  <c r="K52" i="22" s="1"/>
  <c r="H49" i="22"/>
  <c r="I49" i="22"/>
  <c r="J49" i="22"/>
  <c r="K49" i="22" s="1"/>
  <c r="H46" i="22"/>
  <c r="I46" i="22"/>
  <c r="J46" i="22"/>
  <c r="K46" i="22" s="1"/>
  <c r="H53" i="22"/>
  <c r="I53" i="22"/>
  <c r="J53" i="22"/>
  <c r="K53" i="22" s="1"/>
  <c r="H50" i="22"/>
  <c r="I50" i="22"/>
  <c r="J50" i="22"/>
  <c r="K50" i="22" s="1"/>
  <c r="H80" i="22"/>
  <c r="I80" i="22"/>
  <c r="J80" i="22"/>
  <c r="K80" i="22" s="1"/>
  <c r="H98" i="22"/>
  <c r="I98" i="22"/>
  <c r="J98" i="22"/>
  <c r="K98" i="22" s="1"/>
  <c r="H44" i="22"/>
  <c r="I44" i="22"/>
  <c r="J44" i="22"/>
  <c r="K44" i="22" s="1"/>
  <c r="H74" i="22"/>
  <c r="J74" i="22"/>
  <c r="K74" i="22" s="1"/>
  <c r="H51" i="22"/>
  <c r="I51" i="22"/>
  <c r="J51" i="22"/>
  <c r="K51" i="22" s="1"/>
  <c r="H48" i="22"/>
  <c r="I48" i="22"/>
  <c r="J48" i="22"/>
  <c r="K48" i="22" s="1"/>
  <c r="H42" i="22"/>
  <c r="I42" i="22"/>
  <c r="J42" i="22"/>
  <c r="K42" i="22" s="1"/>
  <c r="H39" i="22"/>
  <c r="I39" i="22"/>
  <c r="J39" i="22"/>
  <c r="K39" i="22" s="1"/>
  <c r="H38" i="22"/>
  <c r="I38" i="22"/>
  <c r="J38" i="22"/>
  <c r="K38" i="22" s="1"/>
  <c r="H37" i="22"/>
  <c r="I37" i="22"/>
  <c r="J37" i="22"/>
  <c r="K37" i="22" s="1"/>
  <c r="H40" i="22"/>
  <c r="I40" i="22"/>
  <c r="J40" i="22"/>
  <c r="K40" i="22" s="1"/>
  <c r="H41" i="22"/>
  <c r="I41" i="22"/>
  <c r="J41" i="22"/>
  <c r="K41" i="22" s="1"/>
  <c r="H72" i="22"/>
  <c r="I72" i="22"/>
  <c r="J72" i="22"/>
  <c r="K72" i="22" s="1"/>
  <c r="H103" i="22"/>
  <c r="I103" i="22"/>
  <c r="J103" i="22"/>
  <c r="K103" i="22" s="1"/>
  <c r="H112" i="22"/>
  <c r="I112" i="22"/>
  <c r="J112" i="22"/>
  <c r="K112" i="22" s="1"/>
  <c r="H99" i="22"/>
  <c r="J99" i="22"/>
  <c r="K99" i="22" s="1"/>
  <c r="H77" i="22"/>
  <c r="I77" i="22"/>
  <c r="J77" i="22"/>
  <c r="K77" i="22" s="1"/>
  <c r="H71" i="22"/>
  <c r="I71" i="22"/>
  <c r="J71" i="22"/>
  <c r="K71" i="22" s="1"/>
  <c r="H69" i="22"/>
  <c r="I69" i="22"/>
  <c r="J69" i="22"/>
  <c r="K69" i="22" s="1"/>
  <c r="H67" i="22"/>
  <c r="I67" i="22"/>
  <c r="J67" i="22"/>
  <c r="K67" i="22" s="1"/>
  <c r="H78" i="22"/>
  <c r="I78" i="22"/>
  <c r="J78" i="22"/>
  <c r="K78" i="22" s="1"/>
  <c r="H82" i="22"/>
  <c r="I82" i="22"/>
  <c r="J82" i="22"/>
  <c r="K82" i="22" s="1"/>
  <c r="H105" i="22"/>
  <c r="I105" i="22"/>
  <c r="J105" i="22"/>
  <c r="K105" i="22" s="1"/>
  <c r="H115" i="22"/>
  <c r="I115" i="22"/>
  <c r="J115" i="22"/>
  <c r="K115" i="22" s="1"/>
  <c r="H127" i="22"/>
  <c r="I127" i="22"/>
  <c r="J127" i="22"/>
  <c r="K127" i="22" s="1"/>
  <c r="H130" i="22"/>
  <c r="I130" i="22"/>
  <c r="J130" i="22"/>
  <c r="K130" i="22" s="1"/>
  <c r="H133" i="22"/>
  <c r="I133" i="22"/>
  <c r="J133" i="22"/>
  <c r="K133" i="22" s="1"/>
  <c r="H131" i="22"/>
  <c r="J131" i="22"/>
  <c r="K131" i="22" s="1"/>
  <c r="H62" i="22"/>
  <c r="I62" i="22"/>
  <c r="J62" i="22"/>
  <c r="K62" i="22" s="1"/>
  <c r="H61" i="22"/>
  <c r="I61" i="22"/>
  <c r="J61" i="22"/>
  <c r="K61" i="22" s="1"/>
  <c r="H56" i="22"/>
  <c r="I56" i="22"/>
  <c r="J56" i="22"/>
  <c r="K56" i="22" s="1"/>
  <c r="H54" i="22"/>
  <c r="I54" i="22"/>
  <c r="J54" i="22"/>
  <c r="K54" i="22" s="1"/>
  <c r="H55" i="22"/>
  <c r="I55" i="22"/>
  <c r="J55" i="22"/>
  <c r="K55" i="22" s="1"/>
  <c r="H57" i="22"/>
  <c r="I57" i="22"/>
  <c r="J57" i="22"/>
  <c r="K57" i="22" s="1"/>
  <c r="H76" i="22"/>
  <c r="I76" i="22"/>
  <c r="J76" i="22"/>
  <c r="K76" i="22" s="1"/>
  <c r="H85" i="22"/>
  <c r="I85" i="22"/>
  <c r="J85" i="22"/>
  <c r="K85" i="22" s="1"/>
  <c r="H123" i="22"/>
  <c r="I123" i="22"/>
  <c r="J123" i="22"/>
  <c r="K123" i="22" s="1"/>
  <c r="H128" i="22"/>
  <c r="I128" i="22"/>
  <c r="J128" i="22"/>
  <c r="K128" i="22" s="1"/>
  <c r="H132" i="22"/>
  <c r="I132" i="22"/>
  <c r="J132" i="22"/>
  <c r="K132" i="22" s="1"/>
  <c r="H129" i="22"/>
  <c r="J129" i="22"/>
  <c r="K129" i="22" s="1"/>
  <c r="J126" i="22"/>
  <c r="K126" i="22" s="1"/>
  <c r="I126" i="22"/>
  <c r="H126" i="22"/>
  <c r="C131" i="21"/>
  <c r="I129" i="22" s="1"/>
  <c r="C119" i="21"/>
  <c r="I131" i="22" s="1"/>
  <c r="C107" i="21"/>
  <c r="I99" i="22" s="1"/>
  <c r="C95" i="21"/>
  <c r="I74" i="22" s="1"/>
  <c r="C83" i="21"/>
  <c r="I47" i="22" s="1"/>
  <c r="C71" i="21"/>
  <c r="I36" i="22" s="1"/>
  <c r="C59" i="21"/>
  <c r="I32" i="22" s="1"/>
  <c r="C47" i="21"/>
  <c r="I31" i="22" s="1"/>
  <c r="C35" i="21"/>
  <c r="I29" i="22" s="1"/>
  <c r="B20" i="21"/>
  <c r="K8" i="21"/>
  <c r="L77" i="43" l="1"/>
  <c r="L52" i="43"/>
  <c r="L98" i="43"/>
  <c r="L73" i="43"/>
  <c r="L41" i="43"/>
  <c r="L40" i="43"/>
  <c r="L76" i="43"/>
  <c r="L96" i="43"/>
  <c r="L91" i="43"/>
  <c r="L95" i="43"/>
  <c r="L104" i="43"/>
  <c r="L61" i="43"/>
  <c r="L35" i="43"/>
  <c r="L29" i="43"/>
  <c r="L72" i="43"/>
  <c r="L79" i="43"/>
  <c r="L67" i="43"/>
  <c r="L78" i="43"/>
  <c r="L85" i="43"/>
  <c r="L100" i="43"/>
  <c r="L86" i="43"/>
  <c r="L101" i="43"/>
  <c r="L42" i="43"/>
  <c r="L34" i="43"/>
  <c r="L43" i="43"/>
  <c r="L26" i="43"/>
  <c r="L83" i="43"/>
  <c r="L75" i="43"/>
  <c r="L81" i="43"/>
  <c r="L84" i="43"/>
  <c r="L68" i="43"/>
  <c r="L94" i="43"/>
  <c r="L44" i="43"/>
  <c r="L36" i="43"/>
  <c r="L47" i="43"/>
  <c r="L71" i="43"/>
  <c r="L89" i="43"/>
  <c r="L88" i="43"/>
  <c r="L93" i="43"/>
  <c r="L82" i="43"/>
  <c r="L51" i="43"/>
  <c r="L31" i="43"/>
  <c r="L37" i="43"/>
  <c r="L87" i="43"/>
  <c r="L59" i="43"/>
  <c r="L63" i="43"/>
  <c r="L80" i="43"/>
  <c r="L32" i="43"/>
  <c r="L90" i="43"/>
  <c r="L69" i="43"/>
  <c r="L49" i="43"/>
  <c r="L33" i="43"/>
  <c r="L92" i="43"/>
  <c r="L58" i="43"/>
  <c r="L46" i="43"/>
  <c r="L60" i="43"/>
  <c r="L28" i="43"/>
  <c r="L103" i="43"/>
  <c r="L102" i="43"/>
  <c r="L74" i="43"/>
  <c r="L55" i="43"/>
  <c r="L30" i="43"/>
  <c r="L38" i="43"/>
  <c r="L39" i="43"/>
  <c r="L64" i="43"/>
  <c r="L57" i="43"/>
  <c r="L62" i="43"/>
  <c r="L27" i="43"/>
  <c r="L97" i="43"/>
  <c r="L65" i="43"/>
  <c r="L45" i="43"/>
  <c r="L66" i="43"/>
  <c r="L70" i="43"/>
  <c r="L48" i="43"/>
  <c r="L50" i="43"/>
  <c r="L54" i="43"/>
  <c r="L56" i="43"/>
  <c r="L99" i="43"/>
  <c r="L53" i="43"/>
  <c r="F62" i="49"/>
  <c r="I18" i="40" l="1"/>
  <c r="I18" i="27"/>
  <c r="C9" i="23" l="1"/>
  <c r="I11" i="40"/>
  <c r="D67" i="40" s="1"/>
  <c r="J34" i="43" s="1"/>
  <c r="K34" i="43" s="1"/>
  <c r="I11" i="27"/>
  <c r="D85" i="27" s="1"/>
  <c r="J44" i="39" s="1"/>
  <c r="K44" i="39" s="1"/>
  <c r="I16" i="40"/>
  <c r="D72" i="40" s="1"/>
  <c r="J92" i="43" s="1"/>
  <c r="K92" i="43" s="1"/>
  <c r="I16" i="27"/>
  <c r="D90" i="27" s="1"/>
  <c r="J103" i="39" s="1"/>
  <c r="K103" i="39" s="1"/>
  <c r="I10" i="40"/>
  <c r="D66" i="40" s="1"/>
  <c r="J36" i="43" s="1"/>
  <c r="K36" i="43" s="1"/>
  <c r="I10" i="27"/>
  <c r="D84" i="27" s="1"/>
  <c r="J46" i="39" s="1"/>
  <c r="K46" i="39" s="1"/>
  <c r="I9" i="40"/>
  <c r="D65" i="40" s="1"/>
  <c r="J41" i="43" s="1"/>
  <c r="K41" i="43" s="1"/>
  <c r="I9" i="27"/>
  <c r="D83" i="27" s="1"/>
  <c r="J53" i="39" s="1"/>
  <c r="K53" i="39" s="1"/>
  <c r="I15" i="40"/>
  <c r="D71" i="40" s="1"/>
  <c r="J70" i="43" s="1"/>
  <c r="K70" i="43" s="1"/>
  <c r="I15" i="27"/>
  <c r="D89" i="27" s="1"/>
  <c r="J81" i="39" s="1"/>
  <c r="K81" i="39" s="1"/>
  <c r="I13" i="40"/>
  <c r="D69" i="40" s="1"/>
  <c r="J38" i="43" s="1"/>
  <c r="K38" i="43" s="1"/>
  <c r="I13" i="27"/>
  <c r="D87" i="27" s="1"/>
  <c r="J48" i="39" s="1"/>
  <c r="K48" i="39" s="1"/>
  <c r="I7" i="40"/>
  <c r="D63" i="40" s="1"/>
  <c r="J58" i="43" s="1"/>
  <c r="K58" i="43" s="1"/>
  <c r="I7" i="27"/>
  <c r="D81" i="27" s="1"/>
  <c r="J68" i="39" s="1"/>
  <c r="K68" i="39" s="1"/>
  <c r="I8" i="40"/>
  <c r="D64" i="40" s="1"/>
  <c r="J48" i="43" s="1"/>
  <c r="K48" i="43" s="1"/>
  <c r="I8" i="27"/>
  <c r="D82" i="27" s="1"/>
  <c r="J62" i="39" s="1"/>
  <c r="K62" i="39" s="1"/>
  <c r="I14" i="40"/>
  <c r="D70" i="40" s="1"/>
  <c r="J37" i="43" s="1"/>
  <c r="K37" i="43" s="1"/>
  <c r="I14" i="27"/>
  <c r="D88" i="27" s="1"/>
  <c r="J47" i="39" s="1"/>
  <c r="K47" i="39" s="1"/>
  <c r="I17" i="27"/>
  <c r="D91" i="27" s="1"/>
  <c r="J83" i="39" s="1"/>
  <c r="K83" i="39" s="1"/>
  <c r="D92" i="27"/>
  <c r="J54" i="39" s="1"/>
  <c r="K54" i="39" s="1"/>
  <c r="D74" i="40"/>
  <c r="J44" i="43" s="1"/>
  <c r="K44" i="43" s="1"/>
  <c r="C10" i="23"/>
  <c r="I12" i="40"/>
  <c r="D68" i="40" s="1"/>
  <c r="J29" i="43" s="1"/>
  <c r="K29" i="43" s="1"/>
  <c r="I12" i="27"/>
  <c r="D86" i="27" s="1"/>
  <c r="J41" i="39" s="1"/>
  <c r="K41" i="39" s="1"/>
  <c r="C10" i="21"/>
  <c r="C9" i="21"/>
  <c r="I17" i="40" l="1"/>
  <c r="D73" i="40" s="1"/>
  <c r="J73" i="43" s="1"/>
  <c r="K73" i="43" s="1"/>
  <c r="J12" i="40" l="1"/>
  <c r="J12" i="27"/>
  <c r="C11" i="23"/>
  <c r="C11" i="21"/>
  <c r="K17" i="44" l="1"/>
  <c r="K17" i="47"/>
  <c r="C15" i="23"/>
  <c r="G17" i="23"/>
  <c r="K15" i="44"/>
  <c r="K15" i="47"/>
  <c r="C18" i="23"/>
  <c r="C20" i="23" s="1"/>
  <c r="G10" i="23"/>
  <c r="G11" i="23"/>
  <c r="C19" i="23"/>
  <c r="G13" i="23"/>
  <c r="G15" i="23"/>
  <c r="E7" i="40"/>
  <c r="E7" i="27"/>
  <c r="D33" i="27" s="1"/>
  <c r="J124" i="39" s="1"/>
  <c r="K124" i="39" s="1"/>
  <c r="C12" i="23"/>
  <c r="G12" i="23"/>
  <c r="G19" i="23"/>
  <c r="E9" i="40"/>
  <c r="E9" i="27"/>
  <c r="D35" i="27" s="1"/>
  <c r="J119" i="39" s="1"/>
  <c r="K119" i="39" s="1"/>
  <c r="F12" i="40"/>
  <c r="D35" i="40" s="1"/>
  <c r="J75" i="43" s="1"/>
  <c r="K75" i="43" s="1"/>
  <c r="F12" i="27"/>
  <c r="D50" i="27" s="1"/>
  <c r="J87" i="39" s="1"/>
  <c r="K87" i="39" s="1"/>
  <c r="C16" i="23"/>
  <c r="G16" i="23"/>
  <c r="E10" i="40"/>
  <c r="E10" i="27"/>
  <c r="D36" i="27" s="1"/>
  <c r="J116" i="39" s="1"/>
  <c r="K116" i="39" s="1"/>
  <c r="G12" i="40"/>
  <c r="D46" i="40" s="1"/>
  <c r="J57" i="43" s="1"/>
  <c r="K57" i="43" s="1"/>
  <c r="G12" i="27"/>
  <c r="D62" i="27" s="1"/>
  <c r="J66" i="39" s="1"/>
  <c r="K66" i="39" s="1"/>
  <c r="D98" i="27"/>
  <c r="J36" i="39" s="1"/>
  <c r="K36" i="39" s="1"/>
  <c r="C17" i="23"/>
  <c r="G14" i="23"/>
  <c r="E11" i="40"/>
  <c r="D24" i="40" s="1"/>
  <c r="J102" i="43" s="1"/>
  <c r="K102" i="43" s="1"/>
  <c r="E11" i="27"/>
  <c r="D37" i="27" s="1"/>
  <c r="J114" i="39" s="1"/>
  <c r="K114" i="39" s="1"/>
  <c r="C13" i="23"/>
  <c r="G18" i="23"/>
  <c r="E8" i="40"/>
  <c r="E8" i="27"/>
  <c r="D34" i="27" s="1"/>
  <c r="J122" i="39" s="1"/>
  <c r="K122" i="39" s="1"/>
  <c r="C14" i="23"/>
  <c r="G9" i="23"/>
  <c r="C14" i="21"/>
  <c r="C15" i="21"/>
  <c r="C18" i="21"/>
  <c r="G10" i="21"/>
  <c r="C19" i="21"/>
  <c r="G13" i="21"/>
  <c r="G15" i="21"/>
  <c r="G18" i="21"/>
  <c r="G17" i="21"/>
  <c r="G11" i="21"/>
  <c r="C12" i="21"/>
  <c r="G12" i="21"/>
  <c r="G19" i="21"/>
  <c r="C13" i="21"/>
  <c r="G9" i="21"/>
  <c r="C16" i="21"/>
  <c r="G16" i="21"/>
  <c r="C17" i="21"/>
  <c r="G14" i="21"/>
  <c r="K16" i="47" l="1"/>
  <c r="G20" i="23"/>
  <c r="K11" i="44"/>
  <c r="K11" i="47"/>
  <c r="G16" i="40"/>
  <c r="D50" i="40" s="1"/>
  <c r="J71" i="43" s="1"/>
  <c r="K71" i="43" s="1"/>
  <c r="G16" i="27"/>
  <c r="D66" i="27" s="1"/>
  <c r="J86" i="39" s="1"/>
  <c r="K86" i="39" s="1"/>
  <c r="G7" i="40"/>
  <c r="D41" i="40" s="1"/>
  <c r="J96" i="43" s="1"/>
  <c r="K96" i="43" s="1"/>
  <c r="G7" i="27"/>
  <c r="D57" i="27" s="1"/>
  <c r="J106" i="39" s="1"/>
  <c r="K106" i="39" s="1"/>
  <c r="G10" i="40"/>
  <c r="D44" i="40" s="1"/>
  <c r="J67" i="43" s="1"/>
  <c r="K67" i="43" s="1"/>
  <c r="G10" i="27"/>
  <c r="D60" i="27" s="1"/>
  <c r="J80" i="39" s="1"/>
  <c r="K80" i="39" s="1"/>
  <c r="G13" i="40"/>
  <c r="D47" i="40" s="1"/>
  <c r="J60" i="43" s="1"/>
  <c r="K60" i="43" s="1"/>
  <c r="G13" i="27"/>
  <c r="D63" i="27" s="1"/>
  <c r="J72" i="39" s="1"/>
  <c r="K72" i="39" s="1"/>
  <c r="K6" i="44"/>
  <c r="K6" i="47"/>
  <c r="G15" i="40"/>
  <c r="D49" i="40" s="1"/>
  <c r="J76" i="43" s="1"/>
  <c r="K76" i="43" s="1"/>
  <c r="G15" i="27"/>
  <c r="D65" i="27" s="1"/>
  <c r="J88" i="39" s="1"/>
  <c r="K88" i="39" s="1"/>
  <c r="K10" i="44"/>
  <c r="K10" i="47"/>
  <c r="K12" i="44"/>
  <c r="K12" i="47"/>
  <c r="G11" i="40"/>
  <c r="D45" i="40" s="1"/>
  <c r="J63" i="43" s="1"/>
  <c r="K63" i="43" s="1"/>
  <c r="G11" i="27"/>
  <c r="D61" i="27" s="1"/>
  <c r="J74" i="39" s="1"/>
  <c r="K74" i="39" s="1"/>
  <c r="K8" i="44"/>
  <c r="K8" i="47"/>
  <c r="K9" i="44"/>
  <c r="K9" i="47"/>
  <c r="G8" i="40"/>
  <c r="D42" i="40" s="1"/>
  <c r="J89" i="43" s="1"/>
  <c r="K89" i="43" s="1"/>
  <c r="G8" i="27"/>
  <c r="D58" i="27" s="1"/>
  <c r="J100" i="39" s="1"/>
  <c r="K100" i="39" s="1"/>
  <c r="K14" i="44"/>
  <c r="K14" i="47"/>
  <c r="K7" i="44"/>
  <c r="K7" i="47"/>
  <c r="G9" i="40"/>
  <c r="D43" i="40" s="1"/>
  <c r="J83" i="43" s="1"/>
  <c r="K83" i="43" s="1"/>
  <c r="G9" i="27"/>
  <c r="D59" i="27" s="1"/>
  <c r="J94" i="39" s="1"/>
  <c r="K94" i="39" s="1"/>
  <c r="G14" i="40"/>
  <c r="D48" i="40" s="1"/>
  <c r="J54" i="43" s="1"/>
  <c r="K54" i="43" s="1"/>
  <c r="G14" i="27"/>
  <c r="D64" i="27" s="1"/>
  <c r="J65" i="39" s="1"/>
  <c r="K65" i="39" s="1"/>
  <c r="K16" i="44"/>
  <c r="K13" i="44"/>
  <c r="K13" i="47"/>
  <c r="G18" i="40"/>
  <c r="G18" i="27"/>
  <c r="G20" i="21"/>
  <c r="C20" i="21"/>
  <c r="L16" i="40" l="1"/>
  <c r="L16" i="27"/>
  <c r="H18" i="40"/>
  <c r="H18" i="27"/>
  <c r="H15" i="40"/>
  <c r="D60" i="40" s="1"/>
  <c r="J72" i="43" s="1"/>
  <c r="K72" i="43" s="1"/>
  <c r="H15" i="27"/>
  <c r="D77" i="27" s="1"/>
  <c r="J84" i="39" s="1"/>
  <c r="K84" i="39" s="1"/>
  <c r="D51" i="40"/>
  <c r="J26" i="43" s="1"/>
  <c r="K26" i="43" s="1"/>
  <c r="G17" i="40"/>
  <c r="F13" i="40"/>
  <c r="D36" i="40" s="1"/>
  <c r="J78" i="43" s="1"/>
  <c r="K78" i="43" s="1"/>
  <c r="F13" i="27"/>
  <c r="D51" i="27" s="1"/>
  <c r="J92" i="39" s="1"/>
  <c r="K92" i="39" s="1"/>
  <c r="H10" i="40"/>
  <c r="D55" i="40" s="1"/>
  <c r="J50" i="43" s="1"/>
  <c r="K50" i="43" s="1"/>
  <c r="H10" i="27"/>
  <c r="D72" i="27" s="1"/>
  <c r="J63" i="39" s="1"/>
  <c r="K63" i="39" s="1"/>
  <c r="H7" i="40"/>
  <c r="D52" i="40" s="1"/>
  <c r="J79" i="43" s="1"/>
  <c r="K79" i="43" s="1"/>
  <c r="H7" i="27"/>
  <c r="D69" i="27" s="1"/>
  <c r="J90" i="39" s="1"/>
  <c r="K90" i="39" s="1"/>
  <c r="H16" i="40"/>
  <c r="D61" i="40" s="1"/>
  <c r="J87" i="43" s="1"/>
  <c r="K87" i="43" s="1"/>
  <c r="H16" i="27"/>
  <c r="D78" i="27" s="1"/>
  <c r="J97" i="39" s="1"/>
  <c r="K97" i="39" s="1"/>
  <c r="H14" i="40"/>
  <c r="D59" i="40" s="1"/>
  <c r="J43" i="43" s="1"/>
  <c r="K43" i="43" s="1"/>
  <c r="H14" i="27"/>
  <c r="D76" i="27" s="1"/>
  <c r="J55" i="39" s="1"/>
  <c r="K55" i="39" s="1"/>
  <c r="H9" i="40"/>
  <c r="D54" i="40" s="1"/>
  <c r="J59" i="43" s="1"/>
  <c r="K59" i="43" s="1"/>
  <c r="H9" i="27"/>
  <c r="D71" i="27" s="1"/>
  <c r="J70" i="39" s="1"/>
  <c r="K70" i="39" s="1"/>
  <c r="D9" i="40"/>
  <c r="D9" i="27"/>
  <c r="D23" i="27" s="1"/>
  <c r="J123" i="39" s="1"/>
  <c r="K123" i="39" s="1"/>
  <c r="H13" i="40"/>
  <c r="D58" i="40" s="1"/>
  <c r="J47" i="43" s="1"/>
  <c r="K47" i="43" s="1"/>
  <c r="H13" i="27"/>
  <c r="D75" i="27" s="1"/>
  <c r="J58" i="39" s="1"/>
  <c r="K58" i="39" s="1"/>
  <c r="H12" i="40"/>
  <c r="D57" i="40" s="1"/>
  <c r="J40" i="43" s="1"/>
  <c r="K40" i="43" s="1"/>
  <c r="H12" i="27"/>
  <c r="D74" i="27" s="1"/>
  <c r="J50" i="39" s="1"/>
  <c r="K50" i="39" s="1"/>
  <c r="D12" i="40"/>
  <c r="D21" i="40" s="1"/>
  <c r="J97" i="43" s="1"/>
  <c r="K97" i="43" s="1"/>
  <c r="D12" i="27"/>
  <c r="D26" i="27" s="1"/>
  <c r="J111" i="39" s="1"/>
  <c r="K111" i="39" s="1"/>
  <c r="H8" i="40"/>
  <c r="D53" i="40" s="1"/>
  <c r="J64" i="43" s="1"/>
  <c r="K64" i="43" s="1"/>
  <c r="H8" i="27"/>
  <c r="D70" i="27" s="1"/>
  <c r="J76" i="39" s="1"/>
  <c r="K76" i="39" s="1"/>
  <c r="H11" i="40"/>
  <c r="D56" i="40" s="1"/>
  <c r="J46" i="43" s="1"/>
  <c r="K46" i="43" s="1"/>
  <c r="H11" i="27"/>
  <c r="D73" i="27" s="1"/>
  <c r="J57" i="39" s="1"/>
  <c r="K57" i="39" s="1"/>
  <c r="G17" i="27"/>
  <c r="D67" i="27" s="1"/>
  <c r="J35" i="39" s="1"/>
  <c r="K35" i="39" s="1"/>
  <c r="D68" i="27"/>
  <c r="J30" i="39" s="1"/>
  <c r="K30" i="39" s="1"/>
  <c r="F15" i="40" l="1"/>
  <c r="D38" i="40" s="1"/>
  <c r="J80" i="43" s="1"/>
  <c r="K80" i="43" s="1"/>
  <c r="F15" i="27"/>
  <c r="D53" i="27" s="1"/>
  <c r="J95" i="39" s="1"/>
  <c r="K95" i="39" s="1"/>
  <c r="L18" i="40"/>
  <c r="L17" i="40" s="1"/>
  <c r="K18" i="40"/>
  <c r="K18" i="27"/>
  <c r="D116" i="27" s="1"/>
  <c r="J131" i="39" s="1"/>
  <c r="K131" i="39" s="1"/>
  <c r="L18" i="27"/>
  <c r="D13" i="40"/>
  <c r="D22" i="40" s="1"/>
  <c r="J90" i="43" s="1"/>
  <c r="K90" i="43" s="1"/>
  <c r="D13" i="27"/>
  <c r="D27" i="27" s="1"/>
  <c r="J102" i="39" s="1"/>
  <c r="K102" i="39" s="1"/>
  <c r="L13" i="40"/>
  <c r="L13" i="27"/>
  <c r="F10" i="40"/>
  <c r="D33" i="40" s="1"/>
  <c r="J91" i="43" s="1"/>
  <c r="K91" i="43" s="1"/>
  <c r="F10" i="27"/>
  <c r="D48" i="27" s="1"/>
  <c r="J101" i="39" s="1"/>
  <c r="K101" i="39" s="1"/>
  <c r="F14" i="40"/>
  <c r="D37" i="40" s="1"/>
  <c r="J62" i="43" s="1"/>
  <c r="K62" i="43" s="1"/>
  <c r="F14" i="27"/>
  <c r="D52" i="27" s="1"/>
  <c r="J73" i="39" s="1"/>
  <c r="K73" i="39" s="1"/>
  <c r="D7" i="40"/>
  <c r="D7" i="27"/>
  <c r="D21" i="27" s="1"/>
  <c r="J126" i="39" s="1"/>
  <c r="K126" i="39" s="1"/>
  <c r="L9" i="40"/>
  <c r="L9" i="27"/>
  <c r="F16" i="40"/>
  <c r="D39" i="40" s="1"/>
  <c r="J56" i="43" s="1"/>
  <c r="K56" i="43" s="1"/>
  <c r="F16" i="27"/>
  <c r="D54" i="27" s="1"/>
  <c r="J69" i="39" s="1"/>
  <c r="K69" i="39" s="1"/>
  <c r="L7" i="40"/>
  <c r="L7" i="27"/>
  <c r="D18" i="40"/>
  <c r="D18" i="27"/>
  <c r="L11" i="40"/>
  <c r="L11" i="27"/>
  <c r="H17" i="27"/>
  <c r="D79" i="27" s="1"/>
  <c r="J51" i="39" s="1"/>
  <c r="K51" i="39" s="1"/>
  <c r="D80" i="27"/>
  <c r="J34" i="39" s="1"/>
  <c r="K34" i="39" s="1"/>
  <c r="L12" i="40"/>
  <c r="L12" i="27"/>
  <c r="D11" i="40"/>
  <c r="D11" i="27"/>
  <c r="D25" i="27" s="1"/>
  <c r="J118" i="39" s="1"/>
  <c r="K118" i="39" s="1"/>
  <c r="D14" i="40"/>
  <c r="D23" i="40" s="1"/>
  <c r="J53" i="43" s="1"/>
  <c r="K53" i="43" s="1"/>
  <c r="D14" i="27"/>
  <c r="D28" i="27" s="1"/>
  <c r="J67" i="39" s="1"/>
  <c r="K67" i="39" s="1"/>
  <c r="H17" i="40"/>
  <c r="D62" i="40" s="1"/>
  <c r="J39" i="43" s="1"/>
  <c r="K39" i="43" s="1"/>
  <c r="F9" i="40"/>
  <c r="D32" i="40" s="1"/>
  <c r="J99" i="43" s="1"/>
  <c r="K99" i="43" s="1"/>
  <c r="F9" i="27"/>
  <c r="D47" i="27" s="1"/>
  <c r="J110" i="39" s="1"/>
  <c r="K110" i="39" s="1"/>
  <c r="L10" i="40"/>
  <c r="L10" i="27"/>
  <c r="D10" i="40"/>
  <c r="D10" i="27"/>
  <c r="D24" i="27" s="1"/>
  <c r="J121" i="39" s="1"/>
  <c r="K121" i="39" s="1"/>
  <c r="F7" i="40"/>
  <c r="F7" i="27"/>
  <c r="D45" i="27" s="1"/>
  <c r="J117" i="39" s="1"/>
  <c r="K117" i="39" s="1"/>
  <c r="L15" i="40"/>
  <c r="L15" i="27"/>
  <c r="J9" i="40"/>
  <c r="D77" i="40" s="1"/>
  <c r="J31" i="43" s="1"/>
  <c r="K31" i="43" s="1"/>
  <c r="J9" i="27"/>
  <c r="D95" i="27" s="1"/>
  <c r="J42" i="39" s="1"/>
  <c r="K42" i="39" s="1"/>
  <c r="D16" i="40"/>
  <c r="D16" i="27"/>
  <c r="D30" i="27" s="1"/>
  <c r="J32" i="39" s="1"/>
  <c r="K32" i="39" s="1"/>
  <c r="D126" i="27"/>
  <c r="J130" i="39" s="1"/>
  <c r="K130" i="39" s="1"/>
  <c r="F8" i="40"/>
  <c r="D31" i="40" s="1"/>
  <c r="J103" i="43" s="1"/>
  <c r="K103" i="43" s="1"/>
  <c r="F8" i="27"/>
  <c r="D46" i="27" s="1"/>
  <c r="J113" i="39" s="1"/>
  <c r="K113" i="39" s="1"/>
  <c r="L14" i="40"/>
  <c r="L14" i="27"/>
  <c r="L8" i="40"/>
  <c r="L8" i="27"/>
  <c r="F18" i="40"/>
  <c r="F18" i="27"/>
  <c r="F11" i="40"/>
  <c r="D34" i="40" s="1"/>
  <c r="J88" i="43" s="1"/>
  <c r="K88" i="43" s="1"/>
  <c r="F11" i="27"/>
  <c r="D49" i="27" s="1"/>
  <c r="J99" i="39" s="1"/>
  <c r="K99" i="39" s="1"/>
  <c r="D8" i="40"/>
  <c r="D8" i="27"/>
  <c r="D22" i="27" s="1"/>
  <c r="J125" i="39" s="1"/>
  <c r="K125" i="39" s="1"/>
  <c r="D15" i="40"/>
  <c r="D15" i="27"/>
  <c r="D29" i="27" s="1"/>
  <c r="J39" i="39" s="1"/>
  <c r="K39" i="39" s="1"/>
  <c r="F17" i="40" l="1"/>
  <c r="D40" i="40" s="1"/>
  <c r="J28" i="43" s="1"/>
  <c r="K28" i="43" s="1"/>
  <c r="J8" i="40"/>
  <c r="D76" i="40" s="1"/>
  <c r="J35" i="43" s="1"/>
  <c r="K35" i="43" s="1"/>
  <c r="J8" i="27"/>
  <c r="D94" i="27" s="1"/>
  <c r="J45" i="39" s="1"/>
  <c r="K45" i="39" s="1"/>
  <c r="D93" i="40"/>
  <c r="J82" i="43" s="1"/>
  <c r="K82" i="43" s="1"/>
  <c r="D128" i="27"/>
  <c r="J133" i="39" s="1"/>
  <c r="K133" i="39" s="1"/>
  <c r="L17" i="27"/>
  <c r="D127" i="27" s="1"/>
  <c r="J132" i="39" s="1"/>
  <c r="K132" i="39" s="1"/>
  <c r="J16" i="40"/>
  <c r="J16" i="27"/>
  <c r="D118" i="27"/>
  <c r="J82" i="39" s="1"/>
  <c r="K82" i="39" s="1"/>
  <c r="D121" i="27"/>
  <c r="J85" i="39" s="1"/>
  <c r="K85" i="39" s="1"/>
  <c r="J11" i="40"/>
  <c r="K11" i="40" s="1"/>
  <c r="D88" i="40" s="1"/>
  <c r="J49" i="43" s="1"/>
  <c r="K49" i="43" s="1"/>
  <c r="J11" i="27"/>
  <c r="D97" i="27" s="1"/>
  <c r="J37" i="39" s="1"/>
  <c r="K37" i="39" s="1"/>
  <c r="D94" i="40"/>
  <c r="J74" i="43" s="1"/>
  <c r="K74" i="43" s="1"/>
  <c r="D97" i="40"/>
  <c r="J77" i="43" s="1"/>
  <c r="K77" i="43" s="1"/>
  <c r="D123" i="27"/>
  <c r="J109" i="39" s="1"/>
  <c r="K109" i="39" s="1"/>
  <c r="J14" i="40"/>
  <c r="D79" i="40" s="1"/>
  <c r="J33" i="43" s="1"/>
  <c r="K33" i="43" s="1"/>
  <c r="J14" i="27"/>
  <c r="D100" i="27" s="1"/>
  <c r="J43" i="39" s="1"/>
  <c r="K43" i="39" s="1"/>
  <c r="D125" i="27"/>
  <c r="J127" i="39" s="1"/>
  <c r="K127" i="39" s="1"/>
  <c r="D122" i="27"/>
  <c r="J89" i="39" s="1"/>
  <c r="K89" i="39" s="1"/>
  <c r="K12" i="27"/>
  <c r="D110" i="27" s="1"/>
  <c r="J60" i="39" s="1"/>
  <c r="K60" i="39" s="1"/>
  <c r="D99" i="40"/>
  <c r="J100" i="43" s="1"/>
  <c r="K100" i="43" s="1"/>
  <c r="J18" i="40"/>
  <c r="J18" i="27"/>
  <c r="D124" i="27"/>
  <c r="J115" i="39" s="1"/>
  <c r="K115" i="39" s="1"/>
  <c r="D98" i="40"/>
  <c r="J84" i="43" s="1"/>
  <c r="K84" i="43" s="1"/>
  <c r="K12" i="40"/>
  <c r="D89" i="40" s="1"/>
  <c r="J52" i="43" s="1"/>
  <c r="K52" i="43" s="1"/>
  <c r="D17" i="27"/>
  <c r="D31" i="27" s="1"/>
  <c r="J28" i="39" s="1"/>
  <c r="K28" i="39" s="1"/>
  <c r="D32" i="27"/>
  <c r="J26" i="39" s="1"/>
  <c r="K26" i="39" s="1"/>
  <c r="J7" i="40"/>
  <c r="D75" i="40" s="1"/>
  <c r="J42" i="43" s="1"/>
  <c r="K42" i="43" s="1"/>
  <c r="J7" i="27"/>
  <c r="D93" i="27" s="1"/>
  <c r="J52" i="39" s="1"/>
  <c r="K52" i="39" s="1"/>
  <c r="F17" i="27"/>
  <c r="D55" i="27" s="1"/>
  <c r="J33" i="39" s="1"/>
  <c r="K33" i="39" s="1"/>
  <c r="D56" i="27"/>
  <c r="J29" i="39" s="1"/>
  <c r="K29" i="39" s="1"/>
  <c r="D120" i="27"/>
  <c r="J75" i="39" s="1"/>
  <c r="K75" i="39" s="1"/>
  <c r="D17" i="40"/>
  <c r="K9" i="27"/>
  <c r="D107" i="27" s="1"/>
  <c r="J61" i="39" s="1"/>
  <c r="K61" i="39" s="1"/>
  <c r="D119" i="27"/>
  <c r="J79" i="39" s="1"/>
  <c r="K79" i="39" s="1"/>
  <c r="J13" i="40"/>
  <c r="D78" i="40" s="1"/>
  <c r="J30" i="43" s="1"/>
  <c r="K30" i="43" s="1"/>
  <c r="J13" i="27"/>
  <c r="D99" i="27" s="1"/>
  <c r="J40" i="39" s="1"/>
  <c r="K40" i="39" s="1"/>
  <c r="D96" i="40"/>
  <c r="J65" i="43" s="1"/>
  <c r="K65" i="43" s="1"/>
  <c r="D95" i="40"/>
  <c r="J69" i="43" s="1"/>
  <c r="K69" i="43" s="1"/>
  <c r="K9" i="40"/>
  <c r="D86" i="40" s="1"/>
  <c r="J51" i="43" s="1"/>
  <c r="K51" i="43" s="1"/>
  <c r="J15" i="40"/>
  <c r="D80" i="40" s="1"/>
  <c r="J66" i="43" s="1"/>
  <c r="K66" i="43" s="1"/>
  <c r="J15" i="27"/>
  <c r="D101" i="27" s="1"/>
  <c r="J78" i="39" s="1"/>
  <c r="K78" i="39" s="1"/>
  <c r="J10" i="40"/>
  <c r="K10" i="40" s="1"/>
  <c r="D87" i="40" s="1"/>
  <c r="J45" i="43" s="1"/>
  <c r="K45" i="43" s="1"/>
  <c r="J10" i="27"/>
  <c r="D96" i="27" s="1"/>
  <c r="J38" i="39" s="1"/>
  <c r="K38" i="39" s="1"/>
  <c r="D117" i="27"/>
  <c r="J91" i="39" s="1"/>
  <c r="K91" i="39" s="1"/>
  <c r="K8" i="40" l="1"/>
  <c r="D85" i="40" s="1"/>
  <c r="J55" i="43" s="1"/>
  <c r="K55" i="43" s="1"/>
  <c r="K7" i="27"/>
  <c r="D105" i="27" s="1"/>
  <c r="J71" i="39" s="1"/>
  <c r="K71" i="39" s="1"/>
  <c r="K8" i="27"/>
  <c r="D106" i="27" s="1"/>
  <c r="J64" i="39" s="1"/>
  <c r="K64" i="39" s="1"/>
  <c r="K13" i="40"/>
  <c r="D90" i="40" s="1"/>
  <c r="J68" i="43" s="1"/>
  <c r="K68" i="43" s="1"/>
  <c r="K15" i="40"/>
  <c r="K11" i="27"/>
  <c r="D109" i="27" s="1"/>
  <c r="J59" i="39" s="1"/>
  <c r="K59" i="39" s="1"/>
  <c r="E13" i="40"/>
  <c r="D26" i="40" s="1"/>
  <c r="J93" i="43" s="1"/>
  <c r="K93" i="43" s="1"/>
  <c r="E13" i="27"/>
  <c r="D39" i="27" s="1"/>
  <c r="J105" i="39" s="1"/>
  <c r="K105" i="39" s="1"/>
  <c r="K7" i="40"/>
  <c r="D84" i="40" s="1"/>
  <c r="J61" i="43" s="1"/>
  <c r="K61" i="43" s="1"/>
  <c r="K14" i="27"/>
  <c r="D112" i="27" s="1"/>
  <c r="J93" i="39" s="1"/>
  <c r="K93" i="39" s="1"/>
  <c r="K10" i="27"/>
  <c r="D108" i="27" s="1"/>
  <c r="J56" i="39" s="1"/>
  <c r="K56" i="39" s="1"/>
  <c r="J17" i="27"/>
  <c r="D103" i="27" s="1"/>
  <c r="J104" i="39" s="1"/>
  <c r="K104" i="39" s="1"/>
  <c r="D104" i="27"/>
  <c r="J112" i="39" s="1"/>
  <c r="K112" i="39" s="1"/>
  <c r="D102" i="27"/>
  <c r="J108" i="39" s="1"/>
  <c r="K108" i="39" s="1"/>
  <c r="K16" i="27"/>
  <c r="D114" i="27" s="1"/>
  <c r="J128" i="39" s="1"/>
  <c r="K128" i="39" s="1"/>
  <c r="D83" i="40"/>
  <c r="J101" i="43" s="1"/>
  <c r="K101" i="43" s="1"/>
  <c r="J17" i="40"/>
  <c r="D82" i="40" s="1"/>
  <c r="J94" i="43" s="1"/>
  <c r="K94" i="43" s="1"/>
  <c r="K15" i="27"/>
  <c r="D113" i="27" s="1"/>
  <c r="J120" i="39" s="1"/>
  <c r="K120" i="39" s="1"/>
  <c r="D81" i="40"/>
  <c r="J98" i="43" s="1"/>
  <c r="K98" i="43" s="1"/>
  <c r="K16" i="40"/>
  <c r="K17" i="40" s="1"/>
  <c r="D92" i="40" s="1"/>
  <c r="J104" i="43" s="1"/>
  <c r="K104" i="43" s="1"/>
  <c r="K14" i="40"/>
  <c r="D91" i="40" s="1"/>
  <c r="J86" i="43" s="1"/>
  <c r="K86" i="43" s="1"/>
  <c r="K13" i="27"/>
  <c r="D111" i="27" s="1"/>
  <c r="J77" i="39" s="1"/>
  <c r="K77" i="39" s="1"/>
  <c r="E14" i="40" l="1"/>
  <c r="D27" i="40" s="1"/>
  <c r="J81" i="43" s="1"/>
  <c r="K81" i="43" s="1"/>
  <c r="E14" i="27"/>
  <c r="D40" i="27" s="1"/>
  <c r="J96" i="39" s="1"/>
  <c r="K96" i="39" s="1"/>
  <c r="E15" i="40"/>
  <c r="D28" i="40" s="1"/>
  <c r="J85" i="43" s="1"/>
  <c r="K85" i="43" s="1"/>
  <c r="E15" i="27"/>
  <c r="D41" i="27" s="1"/>
  <c r="J98" i="39" s="1"/>
  <c r="K98" i="39" s="1"/>
  <c r="E16" i="40"/>
  <c r="D29" i="40" s="1"/>
  <c r="J32" i="43" s="1"/>
  <c r="K32" i="43" s="1"/>
  <c r="E16" i="27"/>
  <c r="D42" i="27" s="1"/>
  <c r="J49" i="39" s="1"/>
  <c r="K49" i="39" s="1"/>
  <c r="E12" i="40"/>
  <c r="D25" i="40" s="1"/>
  <c r="J95" i="43" s="1"/>
  <c r="K95" i="43" s="1"/>
  <c r="E12" i="27"/>
  <c r="D38" i="27" s="1"/>
  <c r="J107" i="39" s="1"/>
  <c r="K107" i="39" s="1"/>
  <c r="E18" i="40"/>
  <c r="E18" i="27"/>
  <c r="E17" i="40" l="1"/>
  <c r="D30" i="40" s="1"/>
  <c r="J27" i="43" s="1"/>
  <c r="K27" i="43" s="1"/>
  <c r="E17" i="27"/>
  <c r="D43" i="27" s="1"/>
  <c r="J31" i="39" s="1"/>
  <c r="K31" i="39" s="1"/>
  <c r="D44" i="27"/>
  <c r="J27" i="39" s="1"/>
  <c r="K27" i="39" s="1"/>
  <c r="F11" i="23" l="1"/>
  <c r="E12" i="23"/>
  <c r="F11" i="21"/>
  <c r="E12" i="21"/>
  <c r="E11" i="23" l="1"/>
  <c r="F18" i="23"/>
  <c r="E17" i="23"/>
  <c r="F17" i="23"/>
  <c r="E16" i="23"/>
  <c r="E14" i="23"/>
  <c r="F15" i="23"/>
  <c r="F13" i="23"/>
  <c r="E9" i="23"/>
  <c r="E18" i="23"/>
  <c r="F16" i="23"/>
  <c r="F14" i="23"/>
  <c r="F9" i="23"/>
  <c r="F19" i="23"/>
  <c r="E19" i="23"/>
  <c r="E10" i="23"/>
  <c r="F10" i="23"/>
  <c r="E13" i="23"/>
  <c r="E15" i="23"/>
  <c r="F12" i="23"/>
  <c r="E19" i="21"/>
  <c r="E14" i="21"/>
  <c r="F15" i="21"/>
  <c r="E9" i="21"/>
  <c r="E18" i="21"/>
  <c r="F16" i="21"/>
  <c r="E16" i="21"/>
  <c r="F13" i="21"/>
  <c r="F14" i="21"/>
  <c r="F9" i="21"/>
  <c r="F19" i="21"/>
  <c r="E10" i="21"/>
  <c r="E13" i="21"/>
  <c r="E15" i="21"/>
  <c r="F12" i="21"/>
  <c r="E11" i="21"/>
  <c r="F18" i="21"/>
  <c r="F10" i="21"/>
  <c r="E17" i="21"/>
  <c r="F17" i="21"/>
  <c r="F20" i="21" l="1"/>
  <c r="E20" i="23"/>
  <c r="D17" i="23"/>
  <c r="D16" i="23"/>
  <c r="D9" i="23"/>
  <c r="D14" i="23"/>
  <c r="D15" i="23"/>
  <c r="D19" i="23"/>
  <c r="D13" i="23"/>
  <c r="D12" i="23"/>
  <c r="H11" i="23"/>
  <c r="D10" i="23"/>
  <c r="F20" i="23"/>
  <c r="D18" i="23"/>
  <c r="D11" i="23"/>
  <c r="E20" i="21"/>
  <c r="D16" i="21"/>
  <c r="D14" i="21"/>
  <c r="D15" i="21"/>
  <c r="D19" i="21"/>
  <c r="D9" i="21"/>
  <c r="D12" i="21"/>
  <c r="D13" i="21"/>
  <c r="D17" i="21"/>
  <c r="H11" i="21"/>
  <c r="D10" i="21"/>
  <c r="D18" i="21"/>
  <c r="D11" i="21"/>
  <c r="D20" i="23" l="1"/>
  <c r="H15" i="23"/>
  <c r="H17" i="23"/>
  <c r="H13" i="23"/>
  <c r="H18" i="23"/>
  <c r="H19" i="23"/>
  <c r="H12" i="23"/>
  <c r="H9" i="23"/>
  <c r="H14" i="23"/>
  <c r="H10" i="23"/>
  <c r="H16" i="23"/>
  <c r="D20" i="21"/>
  <c r="H17" i="21"/>
  <c r="H13" i="21"/>
  <c r="H10" i="21"/>
  <c r="H16" i="21"/>
  <c r="H15" i="21"/>
  <c r="H18" i="21"/>
  <c r="H19" i="21"/>
  <c r="H12" i="21"/>
  <c r="H9" i="21"/>
  <c r="H14" i="21"/>
  <c r="H20" i="23" l="1"/>
  <c r="H20" i="21"/>
  <c r="K17" i="27" l="1"/>
  <c r="D115" i="27" s="1"/>
  <c r="J129" i="39" s="1"/>
  <c r="K129" i="39" s="1"/>
  <c r="D6" i="47" l="1"/>
  <c r="D14" i="47"/>
  <c r="D12" i="47"/>
  <c r="D13" i="44"/>
  <c r="D13" i="47"/>
  <c r="D14" i="44" l="1"/>
  <c r="D7" i="44"/>
  <c r="D12" i="44"/>
  <c r="E17" i="44"/>
  <c r="E11" i="47"/>
  <c r="E9" i="44"/>
  <c r="E6" i="47"/>
  <c r="E7" i="47"/>
  <c r="E15" i="44"/>
  <c r="E8" i="47"/>
  <c r="E10" i="47"/>
  <c r="D7" i="47"/>
  <c r="D17" i="47"/>
  <c r="E14" i="44"/>
  <c r="D17" i="44"/>
  <c r="D6" i="44"/>
  <c r="D9" i="44"/>
  <c r="D9" i="47"/>
  <c r="D10" i="44"/>
  <c r="D10" i="47"/>
  <c r="D11" i="44"/>
  <c r="D11" i="47"/>
  <c r="D8" i="44"/>
  <c r="D8" i="47"/>
  <c r="D15" i="44"/>
  <c r="D16" i="44" s="1"/>
  <c r="D15" i="47"/>
  <c r="G11" i="47"/>
  <c r="G11" i="44"/>
  <c r="G14" i="47"/>
  <c r="G14" i="44"/>
  <c r="G8" i="47"/>
  <c r="G8" i="44"/>
  <c r="G13" i="47"/>
  <c r="G13" i="44"/>
  <c r="E10" i="44"/>
  <c r="G9" i="47"/>
  <c r="G9" i="44"/>
  <c r="E12" i="47"/>
  <c r="E12" i="44"/>
  <c r="G7" i="44"/>
  <c r="G7" i="47"/>
  <c r="G17" i="44"/>
  <c r="G17" i="47"/>
  <c r="E13" i="44"/>
  <c r="E13" i="47"/>
  <c r="G12" i="44"/>
  <c r="G12" i="47"/>
  <c r="G15" i="47"/>
  <c r="G15" i="44"/>
  <c r="E9" i="47"/>
  <c r="G6" i="44"/>
  <c r="G6" i="47"/>
  <c r="G10" i="44"/>
  <c r="G10" i="47"/>
  <c r="E17" i="47" l="1"/>
  <c r="E6" i="44"/>
  <c r="E14" i="47"/>
  <c r="D16" i="47"/>
  <c r="E8" i="44"/>
  <c r="E7" i="44"/>
  <c r="E11" i="44"/>
  <c r="E15" i="47"/>
  <c r="E16" i="47" s="1"/>
  <c r="G16" i="44"/>
  <c r="F8" i="44"/>
  <c r="F8" i="47"/>
  <c r="H7" i="47"/>
  <c r="H7" i="44"/>
  <c r="H12" i="44"/>
  <c r="H12" i="47"/>
  <c r="F7" i="47"/>
  <c r="F7" i="44"/>
  <c r="F14" i="44"/>
  <c r="F14" i="47"/>
  <c r="H15" i="44"/>
  <c r="H15" i="47"/>
  <c r="H8" i="44"/>
  <c r="H8" i="47"/>
  <c r="F10" i="47"/>
  <c r="F10" i="44"/>
  <c r="F13" i="47"/>
  <c r="F13" i="44"/>
  <c r="H17" i="44"/>
  <c r="H17" i="47"/>
  <c r="F11" i="44"/>
  <c r="F11" i="47"/>
  <c r="F15" i="47"/>
  <c r="F15" i="44"/>
  <c r="H9" i="44"/>
  <c r="H9" i="47"/>
  <c r="F17" i="44"/>
  <c r="F17" i="47"/>
  <c r="H13" i="47"/>
  <c r="H13" i="44"/>
  <c r="F9" i="47"/>
  <c r="F9" i="44"/>
  <c r="H10" i="47"/>
  <c r="H10" i="44"/>
  <c r="G16" i="47"/>
  <c r="F6" i="47"/>
  <c r="F6" i="44"/>
  <c r="H11" i="47"/>
  <c r="H11" i="44"/>
  <c r="E16" i="44"/>
  <c r="F12" i="47"/>
  <c r="F12" i="44"/>
  <c r="H6" i="44"/>
  <c r="H6" i="47"/>
  <c r="H14" i="44"/>
  <c r="H14" i="47"/>
  <c r="F16" i="44" l="1"/>
  <c r="F16" i="47"/>
  <c r="H16" i="47"/>
  <c r="I9" i="44"/>
  <c r="I9" i="47"/>
  <c r="I6" i="47"/>
  <c r="I6" i="44"/>
  <c r="I17" i="44"/>
  <c r="I17" i="47"/>
  <c r="I15" i="47"/>
  <c r="I15" i="44"/>
  <c r="I8" i="47"/>
  <c r="I8" i="44"/>
  <c r="I14" i="47"/>
  <c r="I14" i="44"/>
  <c r="I13" i="44"/>
  <c r="I13" i="47"/>
  <c r="I11" i="44"/>
  <c r="I11" i="47"/>
  <c r="I10" i="47"/>
  <c r="I10" i="44"/>
  <c r="H16" i="44"/>
  <c r="I12" i="44"/>
  <c r="I12" i="47"/>
  <c r="I7" i="47"/>
  <c r="I7" i="44"/>
  <c r="J14" i="47" l="1"/>
  <c r="J14" i="44"/>
  <c r="J6" i="47"/>
  <c r="J6" i="44"/>
  <c r="J13" i="44"/>
  <c r="J13" i="47"/>
  <c r="J12" i="44"/>
  <c r="J12" i="47"/>
  <c r="J11" i="47"/>
  <c r="J11" i="44"/>
  <c r="I16" i="47"/>
  <c r="J9" i="47"/>
  <c r="J9" i="44"/>
  <c r="J7" i="47"/>
  <c r="J7" i="44"/>
  <c r="J10" i="47"/>
  <c r="J10" i="44"/>
  <c r="I16" i="44"/>
  <c r="J8" i="47"/>
  <c r="J8" i="44"/>
  <c r="J17" i="44"/>
  <c r="J17" i="47"/>
  <c r="J15" i="47"/>
  <c r="J15" i="44"/>
  <c r="J16" i="44" l="1"/>
  <c r="J16" i="47"/>
  <c r="J15" i="21" l="1"/>
  <c r="J15" i="23"/>
  <c r="J17" i="23"/>
  <c r="J17" i="21"/>
  <c r="J16" i="23"/>
  <c r="J16" i="21"/>
  <c r="J14" i="21"/>
  <c r="J14" i="23"/>
  <c r="J12" i="23"/>
  <c r="J12" i="21"/>
  <c r="J19" i="21"/>
  <c r="J19" i="23"/>
  <c r="J13" i="23"/>
  <c r="J13" i="21"/>
  <c r="J9" i="21"/>
  <c r="J9" i="23"/>
  <c r="J11" i="21"/>
  <c r="J11" i="23"/>
  <c r="J10" i="21"/>
  <c r="J10" i="23"/>
  <c r="J18" i="23"/>
  <c r="J18" i="21"/>
  <c r="I16" i="23" l="1"/>
  <c r="K16" i="23" s="1"/>
  <c r="I16" i="21"/>
  <c r="I11" i="21"/>
  <c r="K11" i="21" s="1"/>
  <c r="I11" i="23"/>
  <c r="K11" i="23" s="1"/>
  <c r="I13" i="21"/>
  <c r="I13" i="23"/>
  <c r="K13" i="23" s="1"/>
  <c r="I9" i="23"/>
  <c r="K9" i="23" s="1"/>
  <c r="I9" i="21"/>
  <c r="K9" i="21" s="1"/>
  <c r="I15" i="21"/>
  <c r="K15" i="21" s="1"/>
  <c r="I15" i="23"/>
  <c r="K15" i="23" s="1"/>
  <c r="I19" i="21"/>
  <c r="K19" i="21" s="1"/>
  <c r="I19" i="23"/>
  <c r="K19" i="23" s="1"/>
  <c r="K13" i="21"/>
  <c r="I14" i="21"/>
  <c r="K14" i="21" s="1"/>
  <c r="I14" i="23"/>
  <c r="K14" i="23" s="1"/>
  <c r="I12" i="23"/>
  <c r="K12" i="23" s="1"/>
  <c r="I12" i="21"/>
  <c r="K12" i="21" s="1"/>
  <c r="J20" i="23"/>
  <c r="I18" i="23"/>
  <c r="K18" i="23" s="1"/>
  <c r="I18" i="21"/>
  <c r="I10" i="23"/>
  <c r="K10" i="23" s="1"/>
  <c r="I10" i="21"/>
  <c r="K10" i="21" s="1"/>
  <c r="J20" i="21"/>
  <c r="I17" i="21"/>
  <c r="K17" i="21" s="1"/>
  <c r="I17" i="23"/>
  <c r="K17" i="23" s="1"/>
  <c r="K16" i="21"/>
  <c r="I20" i="21" l="1"/>
  <c r="K18" i="21"/>
  <c r="K20" i="21" s="1"/>
  <c r="K20" i="23"/>
  <c r="I20" i="23"/>
</calcChain>
</file>

<file path=xl/sharedStrings.xml><?xml version="1.0" encoding="utf-8"?>
<sst xmlns="http://schemas.openxmlformats.org/spreadsheetml/2006/main" count="2245" uniqueCount="216">
  <si>
    <t>0-5</t>
  </si>
  <si>
    <t>PUNTOS &gt;</t>
  </si>
  <si>
    <t>EDAD V</t>
  </si>
  <si>
    <t>6-10</t>
  </si>
  <si>
    <t>11-20</t>
  </si>
  <si>
    <t>21-30</t>
  </si>
  <si>
    <t>31-40</t>
  </si>
  <si>
    <t>41-50</t>
  </si>
  <si>
    <t>51-60</t>
  </si>
  <si>
    <t>61-70</t>
  </si>
  <si>
    <t>71-80</t>
  </si>
  <si>
    <t>81-90</t>
  </si>
  <si>
    <t>&gt;=61</t>
  </si>
  <si>
    <t>PROMEDIO</t>
  </si>
  <si>
    <t>46-50</t>
  </si>
  <si>
    <t>41-45</t>
  </si>
  <si>
    <t>36-40</t>
  </si>
  <si>
    <t>31-35</t>
  </si>
  <si>
    <t>Tipo Asociado</t>
  </si>
  <si>
    <t>2-3</t>
  </si>
  <si>
    <t>51-55</t>
  </si>
  <si>
    <t>56-60</t>
  </si>
  <si>
    <t>&lt; =30</t>
  </si>
  <si>
    <t>ADECUACIÓN COMERCIAL</t>
  </si>
  <si>
    <t>4-5-7</t>
  </si>
  <si>
    <t>&gt;=91</t>
  </si>
  <si>
    <t>VIGENCIA 2019</t>
  </si>
  <si>
    <t>OBSERVACION</t>
  </si>
  <si>
    <t>PUNTAJE</t>
  </si>
  <si>
    <t>EDAD</t>
  </si>
  <si>
    <t>VALOR</t>
  </si>
  <si>
    <t>Resumen</t>
  </si>
  <si>
    <t>Estadísticas de la regresión</t>
  </si>
  <si>
    <t>Coeficiente de correlación múltiple</t>
  </si>
  <si>
    <t>Coeficiente de determinación R^2</t>
  </si>
  <si>
    <t>R^2  ajustado</t>
  </si>
  <si>
    <t>Error típico</t>
  </si>
  <si>
    <t>Observaciones</t>
  </si>
  <si>
    <t>ANÁLISIS DE VARIANZA</t>
  </si>
  <si>
    <t>Regresión</t>
  </si>
  <si>
    <t>Residuos</t>
  </si>
  <si>
    <t>Total</t>
  </si>
  <si>
    <t>Intercepción</t>
  </si>
  <si>
    <t>Grados de libertad</t>
  </si>
  <si>
    <t>Suma de cuadrados</t>
  </si>
  <si>
    <t>Promedio de los cuadrados</t>
  </si>
  <si>
    <t>F</t>
  </si>
  <si>
    <t>Valor crítico de F</t>
  </si>
  <si>
    <t>Coeficientes</t>
  </si>
  <si>
    <t>Estadístico t</t>
  </si>
  <si>
    <t>Probabilidad</t>
  </si>
  <si>
    <t>Inferior 95%</t>
  </si>
  <si>
    <t>Superior 95%</t>
  </si>
  <si>
    <t>Inferior 95,0%</t>
  </si>
  <si>
    <t>Superior 95,0%</t>
  </si>
  <si>
    <t>Análisis de los residuales</t>
  </si>
  <si>
    <t>Observación</t>
  </si>
  <si>
    <t>Pronóstico VALOR</t>
  </si>
  <si>
    <t>Residuos estándares</t>
  </si>
  <si>
    <t>Resultados de datos de probabilidad</t>
  </si>
  <si>
    <t>Percentil</t>
  </si>
  <si>
    <t>VALOR TABLA</t>
  </si>
  <si>
    <t>VAR</t>
  </si>
  <si>
    <t>VALOR ECUACIÓN</t>
  </si>
  <si>
    <t>a</t>
  </si>
  <si>
    <t>b</t>
  </si>
  <si>
    <t>c</t>
  </si>
  <si>
    <t>d</t>
  </si>
  <si>
    <t>e</t>
  </si>
  <si>
    <t>var_ecuacion</t>
  </si>
  <si>
    <t>VALOR ECUACIÓN2</t>
  </si>
  <si>
    <t>var_ecuacion2</t>
  </si>
  <si>
    <t>puntaje</t>
  </si>
  <si>
    <t>edad</t>
  </si>
  <si>
    <t>ecuacion x1 x2</t>
  </si>
  <si>
    <t>OBS</t>
  </si>
  <si>
    <t>topes</t>
  </si>
  <si>
    <t xml:space="preserve"> </t>
  </si>
  <si>
    <t>1-3</t>
  </si>
  <si>
    <t>4-7</t>
  </si>
  <si>
    <t>7-10</t>
  </si>
  <si>
    <t>10-13</t>
  </si>
  <si>
    <t>13-16</t>
  </si>
  <si>
    <t>16-19</t>
  </si>
  <si>
    <t>19-22</t>
  </si>
  <si>
    <t>22-25</t>
  </si>
  <si>
    <t>25-28</t>
  </si>
  <si>
    <t>28-31</t>
  </si>
  <si>
    <t>31-34</t>
  </si>
  <si>
    <t>34-37</t>
  </si>
  <si>
    <t>37-40</t>
  </si>
  <si>
    <t>40-43</t>
  </si>
  <si>
    <t>43-46</t>
  </si>
  <si>
    <t>46-49</t>
  </si>
  <si>
    <t>49-52</t>
  </si>
  <si>
    <t>52-55</t>
  </si>
  <si>
    <t>55-58</t>
  </si>
  <si>
    <t>58-61</t>
  </si>
  <si>
    <t>61-64</t>
  </si>
  <si>
    <t>64-67</t>
  </si>
  <si>
    <t>67-70</t>
  </si>
  <si>
    <t>70-73</t>
  </si>
  <si>
    <t>73-76</t>
  </si>
  <si>
    <t>76-79</t>
  </si>
  <si>
    <t>79-82</t>
  </si>
  <si>
    <t>82-85</t>
  </si>
  <si>
    <t>85-88</t>
  </si>
  <si>
    <t>88-91</t>
  </si>
  <si>
    <t>91-94</t>
  </si>
  <si>
    <t>94-97</t>
  </si>
  <si>
    <t>97-100</t>
  </si>
  <si>
    <t>1-2-3</t>
  </si>
  <si>
    <t>VIGENCIA 2022</t>
  </si>
  <si>
    <t>4-5-8</t>
  </si>
  <si>
    <t>OFICINAS</t>
  </si>
  <si>
    <t>00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</si>
  <si>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</si>
  <si>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</si>
  <si>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</si>
  <si>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</si>
  <si>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</si>
  <si>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</si>
  <si>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</si>
  <si>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</si>
  <si>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</si>
  <si>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</si>
  <si>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</si>
  <si>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</si>
  <si>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</si>
  <si>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</si>
  <si>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</si>
  <si>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</si>
  <si>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</si>
  <si>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</si>
  <si>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</si>
  <si>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</si>
  <si>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</si>
  <si>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</si>
  <si>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</si>
  <si>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</si>
  <si>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</si>
  <si>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</si>
  <si>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</si>
  <si>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</si>
  <si>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</si>
  <si>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</si>
  <si>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</si>
  <si>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</si>
  <si>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</si>
  <si>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</si>
  <si>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</si>
  <si>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</si>
  <si>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</si>
  <si>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</si>
  <si>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</si>
  <si>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</si>
  <si>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</si>
  <si>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</si>
  <si>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</si>
  <si>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</si>
  <si>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</si>
  <si>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</si>
  <si>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</si>
  <si>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</si>
  <si>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</si>
  <si>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</si>
  <si>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</si>
  <si>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</si>
  <si>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</si>
  <si>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</si>
  <si>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</si>
  <si>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</si>
  <si>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</si>
  <si>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</si>
  <si>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</si>
  <si>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</si>
  <si>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</si>
  <si>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</si>
  <si>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</si>
  <si>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</si>
  <si>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</si>
  <si>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</si>
  <si>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</si>
  <si>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</si>
  <si>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</si>
  <si>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</si>
  <si>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</si>
  <si>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</si>
  <si>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</si>
  <si>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</si>
  <si>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</si>
  <si>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</si>
  <si>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</si>
  <si>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</si>
  <si>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</si>
  <si>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</si>
  <si>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</si>
  <si>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</si>
  <si>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</si>
  <si>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</si>
  <si>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</si>
  <si>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</si>
  <si>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</si>
  <si>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</si>
  <si>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</si>
  <si>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</si>
  <si>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</si>
  <si>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</si>
  <si>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</si>
  <si>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</si>
  <si>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</si>
  <si>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</si>
  <si>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</si>
  <si>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</si>
  <si>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</si>
  <si>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70'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</si>
</sst>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1" formatCode="_-* #,##0_-;\-* #,##0_-;_-* &quot;-&quot;_-;_-@_-"/>
    <numFmt numFmtId="164" formatCode="_(* #,##0.00_);_(* \(#,##0.00\);_(* &quot;-&quot;??_);_(@_)"/>
    <numFmt numFmtId="165" formatCode="_(* #,##0_);_(* \(#,##0\);_(* &quot;-&quot;??_);_(@_)"/>
    <numFmt numFmtId="166" formatCode="0.0%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5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1" fontId="1" fillId="0" borderId="0" applyFont="0" applyFill="0" applyBorder="0" applyAlignment="0" applyProtection="0"/>
  </cellStyleXfs>
  <cellXfs count="67">
    <xf numFmtId="0" fontId="0" fillId="0" borderId="0" xfId="0"/>
    <xf numFmtId="0" fontId="2" fillId="2" borderId="1" xfId="0" applyFont="1" applyFill="1" applyBorder="1" applyAlignment="1">
      <alignment horizontal="center"/>
    </xf>
    <xf numFmtId="0" fontId="0" fillId="0" borderId="0" xfId="0" applyFill="1"/>
    <xf numFmtId="165" fontId="0" fillId="0" borderId="0" xfId="1" applyNumberFormat="1" applyFont="1" applyFill="1" applyBorder="1"/>
    <xf numFmtId="0" fontId="0" fillId="0" borderId="0" xfId="0" applyAlignment="1">
      <alignment horizontal="center"/>
    </xf>
    <xf numFmtId="0" fontId="2" fillId="0" borderId="0" xfId="0" applyFont="1" applyAlignment="1">
      <alignment horizontal="center" vertical="center"/>
    </xf>
    <xf numFmtId="0" fontId="2" fillId="0" borderId="0" xfId="0" quotePrefix="1" applyFont="1" applyAlignment="1">
      <alignment horizontal="center"/>
    </xf>
    <xf numFmtId="0" fontId="3" fillId="3" borderId="0" xfId="0" applyFont="1" applyFill="1" applyAlignment="1">
      <alignment horizontal="left"/>
    </xf>
    <xf numFmtId="0" fontId="0" fillId="3" borderId="0" xfId="0" applyFill="1"/>
    <xf numFmtId="0" fontId="2" fillId="2" borderId="1" xfId="0" applyFont="1" applyFill="1" applyBorder="1" applyAlignment="1">
      <alignment horizontal="center" vertical="center"/>
    </xf>
    <xf numFmtId="0" fontId="2" fillId="0" borderId="0" xfId="0" applyFont="1" applyAlignment="1">
      <alignment horizontal="center"/>
    </xf>
    <xf numFmtId="165" fontId="0" fillId="0" borderId="1" xfId="1" applyNumberFormat="1" applyFont="1" applyBorder="1"/>
    <xf numFmtId="0" fontId="2" fillId="0" borderId="0" xfId="0" applyFont="1" applyFill="1" applyBorder="1" applyAlignment="1">
      <alignment horizontal="center"/>
    </xf>
    <xf numFmtId="0" fontId="0" fillId="0" borderId="0" xfId="0" quotePrefix="1"/>
    <xf numFmtId="0" fontId="2" fillId="0" borderId="0" xfId="0" applyFont="1" applyAlignment="1"/>
    <xf numFmtId="0" fontId="3" fillId="0" borderId="0" xfId="0" applyFont="1" applyFill="1" applyAlignment="1">
      <alignment horizontal="left"/>
    </xf>
    <xf numFmtId="0" fontId="2" fillId="2" borderId="1" xfId="0" applyFont="1" applyFill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vertical="center"/>
    </xf>
    <xf numFmtId="0" fontId="2" fillId="2" borderId="0" xfId="0" applyFont="1" applyFill="1" applyBorder="1" applyAlignment="1">
      <alignment horizontal="center"/>
    </xf>
    <xf numFmtId="165" fontId="0" fillId="0" borderId="0" xfId="0" applyNumberFormat="1"/>
    <xf numFmtId="165" fontId="0" fillId="0" borderId="0" xfId="0" applyNumberFormat="1" applyFill="1"/>
    <xf numFmtId="0" fontId="0" fillId="0" borderId="0" xfId="0" applyFill="1" applyBorder="1" applyAlignment="1"/>
    <xf numFmtId="0" fontId="0" fillId="0" borderId="3" xfId="0" applyFill="1" applyBorder="1" applyAlignment="1"/>
    <xf numFmtId="0" fontId="4" fillId="0" borderId="4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Continuous"/>
    </xf>
    <xf numFmtId="165" fontId="0" fillId="0" borderId="0" xfId="1" applyNumberFormat="1" applyFont="1"/>
    <xf numFmtId="9" fontId="0" fillId="0" borderId="0" xfId="2" applyFont="1"/>
    <xf numFmtId="0" fontId="4" fillId="3" borderId="4" xfId="0" applyFont="1" applyFill="1" applyBorder="1" applyAlignment="1">
      <alignment horizontal="center"/>
    </xf>
    <xf numFmtId="0" fontId="0" fillId="3" borderId="0" xfId="0" applyFill="1" applyBorder="1" applyAlignment="1"/>
    <xf numFmtId="0" fontId="0" fillId="3" borderId="3" xfId="0" applyFill="1" applyBorder="1" applyAlignment="1"/>
    <xf numFmtId="165" fontId="0" fillId="0" borderId="0" xfId="1" applyNumberFormat="1" applyFont="1" applyFill="1" applyBorder="1" applyAlignment="1"/>
    <xf numFmtId="165" fontId="0" fillId="0" borderId="3" xfId="1" applyNumberFormat="1" applyFont="1" applyFill="1" applyBorder="1" applyAlignment="1"/>
    <xf numFmtId="0" fontId="2" fillId="2" borderId="2" xfId="0" applyFont="1" applyFill="1" applyBorder="1" applyAlignment="1">
      <alignment horizontal="center" vertical="center"/>
    </xf>
    <xf numFmtId="165" fontId="0" fillId="3" borderId="0" xfId="1" applyNumberFormat="1" applyFont="1" applyFill="1"/>
    <xf numFmtId="9" fontId="0" fillId="3" borderId="0" xfId="2" applyFont="1" applyFill="1"/>
    <xf numFmtId="0" fontId="4" fillId="0" borderId="0" xfId="0" applyFont="1" applyFill="1" applyBorder="1" applyAlignment="1">
      <alignment horizontal="center"/>
    </xf>
    <xf numFmtId="9" fontId="4" fillId="0" borderId="4" xfId="2" applyFont="1" applyFill="1" applyBorder="1" applyAlignment="1">
      <alignment horizontal="center"/>
    </xf>
    <xf numFmtId="9" fontId="4" fillId="0" borderId="0" xfId="2" applyFont="1" applyFill="1" applyBorder="1" applyAlignment="1">
      <alignment horizontal="center"/>
    </xf>
    <xf numFmtId="10" fontId="0" fillId="0" borderId="0" xfId="2" applyNumberFormat="1" applyFont="1"/>
    <xf numFmtId="9" fontId="0" fillId="0" borderId="0" xfId="0" applyNumberFormat="1"/>
    <xf numFmtId="164" fontId="0" fillId="0" borderId="0" xfId="1" applyFont="1"/>
    <xf numFmtId="0" fontId="0" fillId="0" borderId="0" xfId="0" applyAlignment="1">
      <alignment horizontal="centerContinuous"/>
    </xf>
    <xf numFmtId="0" fontId="0" fillId="0" borderId="1" xfId="0" applyBorder="1" applyAlignment="1">
      <alignment horizontal="centerContinuous"/>
    </xf>
    <xf numFmtId="0" fontId="0" fillId="4" borderId="0" xfId="0" applyFill="1" applyBorder="1" applyAlignment="1"/>
    <xf numFmtId="0" fontId="0" fillId="0" borderId="5" xfId="0" applyBorder="1" applyAlignment="1">
      <alignment horizontal="centerContinuous"/>
    </xf>
    <xf numFmtId="0" fontId="0" fillId="0" borderId="1" xfId="0" applyBorder="1"/>
    <xf numFmtId="0" fontId="2" fillId="0" borderId="0" xfId="0" applyFont="1" applyAlignment="1">
      <alignment horizont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horizontal="center"/>
    </xf>
    <xf numFmtId="165" fontId="0" fillId="0" borderId="0" xfId="1" applyNumberFormat="1" applyFont="1" applyBorder="1"/>
    <xf numFmtId="0" fontId="2" fillId="0" borderId="0" xfId="0" applyFont="1" applyAlignme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0" borderId="0" xfId="0" applyFont="1" applyAlignment="1">
      <alignment horizontal="center"/>
    </xf>
    <xf numFmtId="166" fontId="0" fillId="5" borderId="0" xfId="2" applyNumberFormat="1" applyFont="1" applyFill="1"/>
    <xf numFmtId="0" fontId="2" fillId="0" borderId="1" xfId="0" applyFont="1" applyBorder="1" applyAlignment="1">
      <alignment horizontal="center"/>
    </xf>
    <xf numFmtId="41" fontId="0" fillId="0" borderId="1" xfId="3" applyFont="1" applyBorder="1"/>
    <xf numFmtId="41" fontId="2" fillId="0" borderId="1" xfId="3" applyFont="1" applyBorder="1"/>
    <xf numFmtId="0" fontId="2" fillId="2" borderId="1" xfId="0" quotePrefix="1" applyFont="1" applyFill="1" applyBorder="1" applyAlignment="1">
      <alignment horizontal="center" vertical="center"/>
    </xf>
    <xf numFmtId="0" fontId="2" fillId="2" borderId="1" xfId="0" quotePrefix="1" applyFont="1" applyFill="1" applyBorder="1" applyAlignment="1">
      <alignment horizont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0" borderId="0" xfId="0" applyFont="1" applyAlignment="1">
      <alignment horizontal="center"/>
    </xf>
  </cellXfs>
  <cellStyles count="4">
    <cellStyle name="Millares" xfId="1" builtinId="3"/>
    <cellStyle name="Millares [0]" xfId="3" builtinId="6"/>
    <cellStyle name="Normal" xfId="0" builtinId="0"/>
    <cellStyle name="Porcentaje" xfId="2" builtinId="5"/>
  </cellStyles>
  <dxfs count="2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CO"/>
              <a:t>PUNTAJE Gráfico de los residuales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Hoja3!$B$3:$B$62</c:f>
              <c:numCache>
                <c:formatCode>General</c:formatCode>
                <c:ptCount val="60"/>
                <c:pt idx="0">
                  <c:v>58</c:v>
                </c:pt>
                <c:pt idx="1">
                  <c:v>48</c:v>
                </c:pt>
                <c:pt idx="2">
                  <c:v>53</c:v>
                </c:pt>
                <c:pt idx="3">
                  <c:v>53</c:v>
                </c:pt>
                <c:pt idx="4">
                  <c:v>43</c:v>
                </c:pt>
                <c:pt idx="5">
                  <c:v>58</c:v>
                </c:pt>
                <c:pt idx="6">
                  <c:v>48</c:v>
                </c:pt>
                <c:pt idx="7">
                  <c:v>48</c:v>
                </c:pt>
                <c:pt idx="8">
                  <c:v>1</c:v>
                </c:pt>
                <c:pt idx="9">
                  <c:v>43</c:v>
                </c:pt>
                <c:pt idx="10">
                  <c:v>53</c:v>
                </c:pt>
                <c:pt idx="11">
                  <c:v>38</c:v>
                </c:pt>
                <c:pt idx="12">
                  <c:v>43</c:v>
                </c:pt>
                <c:pt idx="13">
                  <c:v>58</c:v>
                </c:pt>
                <c:pt idx="14">
                  <c:v>58</c:v>
                </c:pt>
                <c:pt idx="15">
                  <c:v>1</c:v>
                </c:pt>
                <c:pt idx="16">
                  <c:v>53</c:v>
                </c:pt>
                <c:pt idx="17">
                  <c:v>48</c:v>
                </c:pt>
                <c:pt idx="18">
                  <c:v>48</c:v>
                </c:pt>
                <c:pt idx="19">
                  <c:v>43</c:v>
                </c:pt>
                <c:pt idx="20">
                  <c:v>53</c:v>
                </c:pt>
                <c:pt idx="21">
                  <c:v>43</c:v>
                </c:pt>
                <c:pt idx="22">
                  <c:v>38</c:v>
                </c:pt>
                <c:pt idx="23">
                  <c:v>48</c:v>
                </c:pt>
                <c:pt idx="24">
                  <c:v>38</c:v>
                </c:pt>
                <c:pt idx="25">
                  <c:v>33</c:v>
                </c:pt>
                <c:pt idx="26">
                  <c:v>53</c:v>
                </c:pt>
                <c:pt idx="27">
                  <c:v>58</c:v>
                </c:pt>
                <c:pt idx="28">
                  <c:v>1</c:v>
                </c:pt>
                <c:pt idx="29">
                  <c:v>38</c:v>
                </c:pt>
                <c:pt idx="30">
                  <c:v>43</c:v>
                </c:pt>
                <c:pt idx="31">
                  <c:v>38</c:v>
                </c:pt>
                <c:pt idx="32">
                  <c:v>38</c:v>
                </c:pt>
                <c:pt idx="33">
                  <c:v>58</c:v>
                </c:pt>
                <c:pt idx="34">
                  <c:v>48</c:v>
                </c:pt>
                <c:pt idx="35">
                  <c:v>33</c:v>
                </c:pt>
                <c:pt idx="36">
                  <c:v>1</c:v>
                </c:pt>
                <c:pt idx="37">
                  <c:v>100</c:v>
                </c:pt>
                <c:pt idx="38">
                  <c:v>1</c:v>
                </c:pt>
                <c:pt idx="39">
                  <c:v>33</c:v>
                </c:pt>
                <c:pt idx="40">
                  <c:v>53</c:v>
                </c:pt>
                <c:pt idx="41">
                  <c:v>43</c:v>
                </c:pt>
                <c:pt idx="42">
                  <c:v>33</c:v>
                </c:pt>
                <c:pt idx="43">
                  <c:v>33</c:v>
                </c:pt>
                <c:pt idx="44">
                  <c:v>100</c:v>
                </c:pt>
                <c:pt idx="45">
                  <c:v>1</c:v>
                </c:pt>
                <c:pt idx="46">
                  <c:v>38</c:v>
                </c:pt>
                <c:pt idx="47">
                  <c:v>100</c:v>
                </c:pt>
                <c:pt idx="48">
                  <c:v>48</c:v>
                </c:pt>
                <c:pt idx="49">
                  <c:v>1</c:v>
                </c:pt>
                <c:pt idx="50">
                  <c:v>100</c:v>
                </c:pt>
                <c:pt idx="51">
                  <c:v>100</c:v>
                </c:pt>
                <c:pt idx="52">
                  <c:v>38</c:v>
                </c:pt>
                <c:pt idx="53">
                  <c:v>43</c:v>
                </c:pt>
                <c:pt idx="54">
                  <c:v>33</c:v>
                </c:pt>
                <c:pt idx="55">
                  <c:v>100</c:v>
                </c:pt>
                <c:pt idx="56">
                  <c:v>1</c:v>
                </c:pt>
                <c:pt idx="57">
                  <c:v>33</c:v>
                </c:pt>
                <c:pt idx="58">
                  <c:v>38</c:v>
                </c:pt>
                <c:pt idx="59">
                  <c:v>1</c:v>
                </c:pt>
              </c:numCache>
            </c:numRef>
          </c:xVal>
          <c:yVal>
            <c:numRef>
              <c:f>'Tabla rango 6'!$C$27:$C$85</c:f>
              <c:numCache>
                <c:formatCode>General</c:formatCode>
                <c:ptCount val="59"/>
                <c:pt idx="0">
                  <c:v>136654.51485099224</c:v>
                </c:pt>
                <c:pt idx="1">
                  <c:v>80487.462187152356</c:v>
                </c:pt>
                <c:pt idx="2">
                  <c:v>138937.09894588636</c:v>
                </c:pt>
                <c:pt idx="3">
                  <c:v>107693.02532801032</c:v>
                </c:pt>
                <c:pt idx="4">
                  <c:v>58525.972664170898</c:v>
                </c:pt>
                <c:pt idx="5">
                  <c:v>146142.66208674479</c:v>
                </c:pt>
                <c:pt idx="6">
                  <c:v>79731.535805028863</c:v>
                </c:pt>
                <c:pt idx="7">
                  <c:v>101975.6094229049</c:v>
                </c:pt>
                <c:pt idx="8">
                  <c:v>58161.313435373129</c:v>
                </c:pt>
                <c:pt idx="9">
                  <c:v>50770.046282047406</c:v>
                </c:pt>
                <c:pt idx="10">
                  <c:v>105181.17256376287</c:v>
                </c:pt>
                <c:pt idx="11">
                  <c:v>18564.483141189441</c:v>
                </c:pt>
                <c:pt idx="12">
                  <c:v>66014.119899923448</c:v>
                </c:pt>
                <c:pt idx="13">
                  <c:v>112713.51361925807</c:v>
                </c:pt>
                <c:pt idx="14">
                  <c:v>19166.367615239695</c:v>
                </c:pt>
                <c:pt idx="15">
                  <c:v>83649.460671125911</c:v>
                </c:pt>
                <c:pt idx="16">
                  <c:v>7204.8780922577716</c:v>
                </c:pt>
                <c:pt idx="17">
                  <c:v>-5756.6114307236858</c:v>
                </c:pt>
                <c:pt idx="18">
                  <c:v>63219.683040781412</c:v>
                </c:pt>
                <c:pt idx="19">
                  <c:v>-17718.100953705143</c:v>
                </c:pt>
                <c:pt idx="20">
                  <c:v>67752.024096276145</c:v>
                </c:pt>
                <c:pt idx="21">
                  <c:v>-37962.174571581651</c:v>
                </c:pt>
                <c:pt idx="22">
                  <c:v>1808.5567590659484</c:v>
                </c:pt>
                <c:pt idx="23">
                  <c:v>-33000.685048600193</c:v>
                </c:pt>
                <c:pt idx="24">
                  <c:v>-100077.92175712994</c:v>
                </c:pt>
                <c:pt idx="25">
                  <c:v>-22397.006381792016</c:v>
                </c:pt>
                <c:pt idx="26">
                  <c:v>-28039.195525618736</c:v>
                </c:pt>
                <c:pt idx="27">
                  <c:v>-23077.706002636813</c:v>
                </c:pt>
                <c:pt idx="28">
                  <c:v>46405.38705324952</c:v>
                </c:pt>
                <c:pt idx="29">
                  <c:v>7052.6303769419901</c:v>
                </c:pt>
                <c:pt idx="30">
                  <c:v>22258.193517799955</c:v>
                </c:pt>
                <c:pt idx="31">
                  <c:v>-53923.664094563108</c:v>
                </c:pt>
                <c:pt idx="32">
                  <c:v>-45679.590476686601</c:v>
                </c:pt>
                <c:pt idx="33">
                  <c:v>23790.534573294688</c:v>
                </c:pt>
                <c:pt idx="34">
                  <c:v>-70885.153617544798</c:v>
                </c:pt>
                <c:pt idx="35">
                  <c:v>48893.534289001953</c:v>
                </c:pt>
                <c:pt idx="36">
                  <c:v>10775.100461913273</c:v>
                </c:pt>
                <c:pt idx="37">
                  <c:v>-5326.8338003794197</c:v>
                </c:pt>
                <c:pt idx="38">
                  <c:v>-48152.932763915975</c:v>
                </c:pt>
                <c:pt idx="39">
                  <c:v>-1677.1243712105788</c:v>
                </c:pt>
                <c:pt idx="40">
                  <c:v>-21170.954949686769</c:v>
                </c:pt>
                <c:pt idx="41">
                  <c:v>-72641.079999668407</c:v>
                </c:pt>
                <c:pt idx="42">
                  <c:v>-52908.859146039467</c:v>
                </c:pt>
                <c:pt idx="43">
                  <c:v>-12980.82592021022</c:v>
                </c:pt>
                <c:pt idx="44">
                  <c:v>34137.60790687846</c:v>
                </c:pt>
                <c:pt idx="45">
                  <c:v>-44703.296005181503</c:v>
                </c:pt>
                <c:pt idx="46">
                  <c:v>-34468.973155962769</c:v>
                </c:pt>
                <c:pt idx="47">
                  <c:v>-47638.613894192036</c:v>
                </c:pt>
                <c:pt idx="48">
                  <c:v>-8082.7601825029124</c:v>
                </c:pt>
                <c:pt idx="49">
                  <c:v>-53713.046773839276</c:v>
                </c:pt>
                <c:pt idx="50">
                  <c:v>-43409.974387696944</c:v>
                </c:pt>
                <c:pt idx="51">
                  <c:v>-92132.444472668227</c:v>
                </c:pt>
                <c:pt idx="52">
                  <c:v>-94600.103417173494</c:v>
                </c:pt>
                <c:pt idx="53">
                  <c:v>-110664.78552816343</c:v>
                </c:pt>
                <c:pt idx="54">
                  <c:v>-108839.12285518367</c:v>
                </c:pt>
                <c:pt idx="55">
                  <c:v>-31618.318475245498</c:v>
                </c:pt>
                <c:pt idx="56">
                  <c:v>-163093.93399564992</c:v>
                </c:pt>
                <c:pt idx="57">
                  <c:v>-168561.59294015495</c:v>
                </c:pt>
                <c:pt idx="58">
                  <c:v>-88047.46694273199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E07-4D1A-A281-E9DD243E7D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1802768"/>
        <c:axId val="761803328"/>
      </c:scatterChart>
      <c:valAx>
        <c:axId val="761802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CO"/>
                  <a:t>PUNTAJE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1803328"/>
        <c:crosses val="autoZero"/>
        <c:crossBetween val="midCat"/>
      </c:valAx>
      <c:valAx>
        <c:axId val="76180332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s-CO"/>
                  <a:t>Residuos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180276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CO"/>
              <a:t>EDAD Gráfico de los residuales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Hoja3!$C$3:$C$62</c:f>
              <c:numCache>
                <c:formatCode>General</c:formatCode>
                <c:ptCount val="60"/>
                <c:pt idx="0">
                  <c:v>35</c:v>
                </c:pt>
                <c:pt idx="1">
                  <c:v>45</c:v>
                </c:pt>
                <c:pt idx="2">
                  <c:v>25</c:v>
                </c:pt>
                <c:pt idx="3">
                  <c:v>35</c:v>
                </c:pt>
                <c:pt idx="4">
                  <c:v>45</c:v>
                </c:pt>
                <c:pt idx="5">
                  <c:v>15</c:v>
                </c:pt>
                <c:pt idx="6">
                  <c:v>35</c:v>
                </c:pt>
                <c:pt idx="7">
                  <c:v>25</c:v>
                </c:pt>
                <c:pt idx="8">
                  <c:v>65</c:v>
                </c:pt>
                <c:pt idx="9">
                  <c:v>35</c:v>
                </c:pt>
                <c:pt idx="10">
                  <c:v>15</c:v>
                </c:pt>
                <c:pt idx="11">
                  <c:v>45</c:v>
                </c:pt>
                <c:pt idx="12">
                  <c:v>25</c:v>
                </c:pt>
                <c:pt idx="13">
                  <c:v>8</c:v>
                </c:pt>
                <c:pt idx="14">
                  <c:v>55</c:v>
                </c:pt>
                <c:pt idx="15">
                  <c:v>45</c:v>
                </c:pt>
                <c:pt idx="16">
                  <c:v>55</c:v>
                </c:pt>
                <c:pt idx="17">
                  <c:v>55</c:v>
                </c:pt>
                <c:pt idx="18">
                  <c:v>15</c:v>
                </c:pt>
                <c:pt idx="19">
                  <c:v>55</c:v>
                </c:pt>
                <c:pt idx="20">
                  <c:v>8</c:v>
                </c:pt>
                <c:pt idx="21">
                  <c:v>65</c:v>
                </c:pt>
                <c:pt idx="22">
                  <c:v>35</c:v>
                </c:pt>
                <c:pt idx="23">
                  <c:v>65</c:v>
                </c:pt>
                <c:pt idx="24">
                  <c:v>100</c:v>
                </c:pt>
                <c:pt idx="25">
                  <c:v>45</c:v>
                </c:pt>
                <c:pt idx="26">
                  <c:v>65</c:v>
                </c:pt>
                <c:pt idx="27">
                  <c:v>65</c:v>
                </c:pt>
                <c:pt idx="28">
                  <c:v>55</c:v>
                </c:pt>
                <c:pt idx="29">
                  <c:v>25</c:v>
                </c:pt>
                <c:pt idx="30">
                  <c:v>15</c:v>
                </c:pt>
                <c:pt idx="31">
                  <c:v>65</c:v>
                </c:pt>
                <c:pt idx="32">
                  <c:v>55</c:v>
                </c:pt>
                <c:pt idx="33">
                  <c:v>1</c:v>
                </c:pt>
                <c:pt idx="34">
                  <c:v>8</c:v>
                </c:pt>
                <c:pt idx="35">
                  <c:v>65</c:v>
                </c:pt>
                <c:pt idx="36">
                  <c:v>35</c:v>
                </c:pt>
                <c:pt idx="37">
                  <c:v>25</c:v>
                </c:pt>
                <c:pt idx="38">
                  <c:v>85</c:v>
                </c:pt>
                <c:pt idx="39">
                  <c:v>35</c:v>
                </c:pt>
                <c:pt idx="40">
                  <c:v>1</c:v>
                </c:pt>
                <c:pt idx="41">
                  <c:v>8</c:v>
                </c:pt>
                <c:pt idx="42">
                  <c:v>55</c:v>
                </c:pt>
                <c:pt idx="43">
                  <c:v>25</c:v>
                </c:pt>
                <c:pt idx="44">
                  <c:v>15</c:v>
                </c:pt>
                <c:pt idx="45">
                  <c:v>25</c:v>
                </c:pt>
                <c:pt idx="46">
                  <c:v>15</c:v>
                </c:pt>
                <c:pt idx="47">
                  <c:v>35</c:v>
                </c:pt>
                <c:pt idx="48">
                  <c:v>1</c:v>
                </c:pt>
                <c:pt idx="49">
                  <c:v>75</c:v>
                </c:pt>
                <c:pt idx="50">
                  <c:v>45</c:v>
                </c:pt>
                <c:pt idx="51">
                  <c:v>8</c:v>
                </c:pt>
                <c:pt idx="52">
                  <c:v>8</c:v>
                </c:pt>
                <c:pt idx="53">
                  <c:v>1</c:v>
                </c:pt>
                <c:pt idx="54">
                  <c:v>15</c:v>
                </c:pt>
                <c:pt idx="55">
                  <c:v>1</c:v>
                </c:pt>
                <c:pt idx="56">
                  <c:v>15</c:v>
                </c:pt>
                <c:pt idx="57">
                  <c:v>8</c:v>
                </c:pt>
                <c:pt idx="58">
                  <c:v>1</c:v>
                </c:pt>
                <c:pt idx="59">
                  <c:v>8</c:v>
                </c:pt>
              </c:numCache>
            </c:numRef>
          </c:xVal>
          <c:yVal>
            <c:numRef>
              <c:f>'Tabla rango 6'!$C$27:$C$85</c:f>
              <c:numCache>
                <c:formatCode>General</c:formatCode>
                <c:ptCount val="59"/>
                <c:pt idx="0">
                  <c:v>136654.51485099224</c:v>
                </c:pt>
                <c:pt idx="1">
                  <c:v>80487.462187152356</c:v>
                </c:pt>
                <c:pt idx="2">
                  <c:v>138937.09894588636</c:v>
                </c:pt>
                <c:pt idx="3">
                  <c:v>107693.02532801032</c:v>
                </c:pt>
                <c:pt idx="4">
                  <c:v>58525.972664170898</c:v>
                </c:pt>
                <c:pt idx="5">
                  <c:v>146142.66208674479</c:v>
                </c:pt>
                <c:pt idx="6">
                  <c:v>79731.535805028863</c:v>
                </c:pt>
                <c:pt idx="7">
                  <c:v>101975.6094229049</c:v>
                </c:pt>
                <c:pt idx="8">
                  <c:v>58161.313435373129</c:v>
                </c:pt>
                <c:pt idx="9">
                  <c:v>50770.046282047406</c:v>
                </c:pt>
                <c:pt idx="10">
                  <c:v>105181.17256376287</c:v>
                </c:pt>
                <c:pt idx="11">
                  <c:v>18564.483141189441</c:v>
                </c:pt>
                <c:pt idx="12">
                  <c:v>66014.119899923448</c:v>
                </c:pt>
                <c:pt idx="13">
                  <c:v>112713.51361925807</c:v>
                </c:pt>
                <c:pt idx="14">
                  <c:v>19166.367615239695</c:v>
                </c:pt>
                <c:pt idx="15">
                  <c:v>83649.460671125911</c:v>
                </c:pt>
                <c:pt idx="16">
                  <c:v>7204.8780922577716</c:v>
                </c:pt>
                <c:pt idx="17">
                  <c:v>-5756.6114307236858</c:v>
                </c:pt>
                <c:pt idx="18">
                  <c:v>63219.683040781412</c:v>
                </c:pt>
                <c:pt idx="19">
                  <c:v>-17718.100953705143</c:v>
                </c:pt>
                <c:pt idx="20">
                  <c:v>67752.024096276145</c:v>
                </c:pt>
                <c:pt idx="21">
                  <c:v>-37962.174571581651</c:v>
                </c:pt>
                <c:pt idx="22">
                  <c:v>1808.5567590659484</c:v>
                </c:pt>
                <c:pt idx="23">
                  <c:v>-33000.685048600193</c:v>
                </c:pt>
                <c:pt idx="24">
                  <c:v>-100077.92175712994</c:v>
                </c:pt>
                <c:pt idx="25">
                  <c:v>-22397.006381792016</c:v>
                </c:pt>
                <c:pt idx="26">
                  <c:v>-28039.195525618736</c:v>
                </c:pt>
                <c:pt idx="27">
                  <c:v>-23077.706002636813</c:v>
                </c:pt>
                <c:pt idx="28">
                  <c:v>46405.38705324952</c:v>
                </c:pt>
                <c:pt idx="29">
                  <c:v>7052.6303769419901</c:v>
                </c:pt>
                <c:pt idx="30">
                  <c:v>22258.193517799955</c:v>
                </c:pt>
                <c:pt idx="31">
                  <c:v>-53923.664094563108</c:v>
                </c:pt>
                <c:pt idx="32">
                  <c:v>-45679.590476686601</c:v>
                </c:pt>
                <c:pt idx="33">
                  <c:v>23790.534573294688</c:v>
                </c:pt>
                <c:pt idx="34">
                  <c:v>-70885.153617544798</c:v>
                </c:pt>
                <c:pt idx="35">
                  <c:v>48893.534289001953</c:v>
                </c:pt>
                <c:pt idx="36">
                  <c:v>10775.100461913273</c:v>
                </c:pt>
                <c:pt idx="37">
                  <c:v>-5326.8338003794197</c:v>
                </c:pt>
                <c:pt idx="38">
                  <c:v>-48152.932763915975</c:v>
                </c:pt>
                <c:pt idx="39">
                  <c:v>-1677.1243712105788</c:v>
                </c:pt>
                <c:pt idx="40">
                  <c:v>-21170.954949686769</c:v>
                </c:pt>
                <c:pt idx="41">
                  <c:v>-72641.079999668407</c:v>
                </c:pt>
                <c:pt idx="42">
                  <c:v>-52908.859146039467</c:v>
                </c:pt>
                <c:pt idx="43">
                  <c:v>-12980.82592021022</c:v>
                </c:pt>
                <c:pt idx="44">
                  <c:v>34137.60790687846</c:v>
                </c:pt>
                <c:pt idx="45">
                  <c:v>-44703.296005181503</c:v>
                </c:pt>
                <c:pt idx="46">
                  <c:v>-34468.973155962769</c:v>
                </c:pt>
                <c:pt idx="47">
                  <c:v>-47638.613894192036</c:v>
                </c:pt>
                <c:pt idx="48">
                  <c:v>-8082.7601825029124</c:v>
                </c:pt>
                <c:pt idx="49">
                  <c:v>-53713.046773839276</c:v>
                </c:pt>
                <c:pt idx="50">
                  <c:v>-43409.974387696944</c:v>
                </c:pt>
                <c:pt idx="51">
                  <c:v>-92132.444472668227</c:v>
                </c:pt>
                <c:pt idx="52">
                  <c:v>-94600.103417173494</c:v>
                </c:pt>
                <c:pt idx="53">
                  <c:v>-110664.78552816343</c:v>
                </c:pt>
                <c:pt idx="54">
                  <c:v>-108839.12285518367</c:v>
                </c:pt>
                <c:pt idx="55">
                  <c:v>-31618.318475245498</c:v>
                </c:pt>
                <c:pt idx="56">
                  <c:v>-163093.93399564992</c:v>
                </c:pt>
                <c:pt idx="57">
                  <c:v>-168561.59294015495</c:v>
                </c:pt>
                <c:pt idx="58">
                  <c:v>-88047.46694273199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2B-41E0-AC0A-455B5EBA99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846928"/>
        <c:axId val="1151847488"/>
      </c:scatterChart>
      <c:valAx>
        <c:axId val="11518469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CO"/>
                  <a:t>EDAD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1847488"/>
        <c:crosses val="autoZero"/>
        <c:crossBetween val="midCat"/>
      </c:valAx>
      <c:valAx>
        <c:axId val="115184748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s-CO"/>
                  <a:t>Residuos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184692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CO"/>
              <a:t>PUNTAJE Curva de regresión ajustada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VALOR</c:v>
          </c:tx>
          <c:spPr>
            <a:ln w="28575">
              <a:noFill/>
            </a:ln>
          </c:spPr>
          <c:xVal>
            <c:numRef>
              <c:f>Hoja3!$B$3:$B$62</c:f>
              <c:numCache>
                <c:formatCode>General</c:formatCode>
                <c:ptCount val="60"/>
                <c:pt idx="0">
                  <c:v>58</c:v>
                </c:pt>
                <c:pt idx="1">
                  <c:v>48</c:v>
                </c:pt>
                <c:pt idx="2">
                  <c:v>53</c:v>
                </c:pt>
                <c:pt idx="3">
                  <c:v>53</c:v>
                </c:pt>
                <c:pt idx="4">
                  <c:v>43</c:v>
                </c:pt>
                <c:pt idx="5">
                  <c:v>58</c:v>
                </c:pt>
                <c:pt idx="6">
                  <c:v>48</c:v>
                </c:pt>
                <c:pt idx="7">
                  <c:v>48</c:v>
                </c:pt>
                <c:pt idx="8">
                  <c:v>1</c:v>
                </c:pt>
                <c:pt idx="9">
                  <c:v>43</c:v>
                </c:pt>
                <c:pt idx="10">
                  <c:v>53</c:v>
                </c:pt>
                <c:pt idx="11">
                  <c:v>38</c:v>
                </c:pt>
                <c:pt idx="12">
                  <c:v>43</c:v>
                </c:pt>
                <c:pt idx="13">
                  <c:v>58</c:v>
                </c:pt>
                <c:pt idx="14">
                  <c:v>58</c:v>
                </c:pt>
                <c:pt idx="15">
                  <c:v>1</c:v>
                </c:pt>
                <c:pt idx="16">
                  <c:v>53</c:v>
                </c:pt>
                <c:pt idx="17">
                  <c:v>48</c:v>
                </c:pt>
                <c:pt idx="18">
                  <c:v>48</c:v>
                </c:pt>
                <c:pt idx="19">
                  <c:v>43</c:v>
                </c:pt>
                <c:pt idx="20">
                  <c:v>53</c:v>
                </c:pt>
                <c:pt idx="21">
                  <c:v>43</c:v>
                </c:pt>
                <c:pt idx="22">
                  <c:v>38</c:v>
                </c:pt>
                <c:pt idx="23">
                  <c:v>48</c:v>
                </c:pt>
                <c:pt idx="24">
                  <c:v>38</c:v>
                </c:pt>
                <c:pt idx="25">
                  <c:v>33</c:v>
                </c:pt>
                <c:pt idx="26">
                  <c:v>53</c:v>
                </c:pt>
                <c:pt idx="27">
                  <c:v>58</c:v>
                </c:pt>
                <c:pt idx="28">
                  <c:v>1</c:v>
                </c:pt>
                <c:pt idx="29">
                  <c:v>38</c:v>
                </c:pt>
                <c:pt idx="30">
                  <c:v>43</c:v>
                </c:pt>
                <c:pt idx="31">
                  <c:v>38</c:v>
                </c:pt>
                <c:pt idx="32">
                  <c:v>38</c:v>
                </c:pt>
                <c:pt idx="33">
                  <c:v>58</c:v>
                </c:pt>
                <c:pt idx="34">
                  <c:v>48</c:v>
                </c:pt>
                <c:pt idx="35">
                  <c:v>33</c:v>
                </c:pt>
                <c:pt idx="36">
                  <c:v>1</c:v>
                </c:pt>
                <c:pt idx="37">
                  <c:v>100</c:v>
                </c:pt>
                <c:pt idx="38">
                  <c:v>1</c:v>
                </c:pt>
                <c:pt idx="39">
                  <c:v>33</c:v>
                </c:pt>
                <c:pt idx="40">
                  <c:v>53</c:v>
                </c:pt>
                <c:pt idx="41">
                  <c:v>43</c:v>
                </c:pt>
                <c:pt idx="42">
                  <c:v>33</c:v>
                </c:pt>
                <c:pt idx="43">
                  <c:v>33</c:v>
                </c:pt>
                <c:pt idx="44">
                  <c:v>100</c:v>
                </c:pt>
                <c:pt idx="45">
                  <c:v>1</c:v>
                </c:pt>
                <c:pt idx="46">
                  <c:v>38</c:v>
                </c:pt>
                <c:pt idx="47">
                  <c:v>100</c:v>
                </c:pt>
                <c:pt idx="48">
                  <c:v>48</c:v>
                </c:pt>
                <c:pt idx="49">
                  <c:v>1</c:v>
                </c:pt>
                <c:pt idx="50">
                  <c:v>100</c:v>
                </c:pt>
                <c:pt idx="51">
                  <c:v>100</c:v>
                </c:pt>
                <c:pt idx="52">
                  <c:v>38</c:v>
                </c:pt>
                <c:pt idx="53">
                  <c:v>43</c:v>
                </c:pt>
                <c:pt idx="54">
                  <c:v>33</c:v>
                </c:pt>
                <c:pt idx="55">
                  <c:v>100</c:v>
                </c:pt>
                <c:pt idx="56">
                  <c:v>1</c:v>
                </c:pt>
                <c:pt idx="57">
                  <c:v>33</c:v>
                </c:pt>
                <c:pt idx="58">
                  <c:v>38</c:v>
                </c:pt>
                <c:pt idx="59">
                  <c:v>1</c:v>
                </c:pt>
              </c:numCache>
            </c:numRef>
          </c:xVal>
          <c:yVal>
            <c:numRef>
              <c:f>Hoja3!$D$3:$D$62</c:f>
              <c:numCache>
                <c:formatCode>General</c:formatCode>
                <c:ptCount val="60"/>
                <c:pt idx="0">
                  <c:v>1694000</c:v>
                </c:pt>
                <c:pt idx="1">
                  <c:v>1396000</c:v>
                </c:pt>
                <c:pt idx="2">
                  <c:v>1857000</c:v>
                </c:pt>
                <c:pt idx="3">
                  <c:v>1638000</c:v>
                </c:pt>
                <c:pt idx="4">
                  <c:v>1347000</c:v>
                </c:pt>
                <c:pt idx="5">
                  <c:v>2079000</c:v>
                </c:pt>
                <c:pt idx="6">
                  <c:v>1583000</c:v>
                </c:pt>
                <c:pt idx="7">
                  <c:v>1793000</c:v>
                </c:pt>
                <c:pt idx="8">
                  <c:v>744000</c:v>
                </c:pt>
                <c:pt idx="9">
                  <c:v>1527000</c:v>
                </c:pt>
                <c:pt idx="10">
                  <c:v>2011000</c:v>
                </c:pt>
                <c:pt idx="11">
                  <c:v>1280000</c:v>
                </c:pt>
                <c:pt idx="12">
                  <c:v>1730000</c:v>
                </c:pt>
                <c:pt idx="13">
                  <c:v>2177000</c:v>
                </c:pt>
                <c:pt idx="14">
                  <c:v>1201000</c:v>
                </c:pt>
                <c:pt idx="15">
                  <c:v>1145000</c:v>
                </c:pt>
                <c:pt idx="16">
                  <c:v>1162000</c:v>
                </c:pt>
                <c:pt idx="17">
                  <c:v>1122000</c:v>
                </c:pt>
                <c:pt idx="18">
                  <c:v>1942000</c:v>
                </c:pt>
                <c:pt idx="19">
                  <c:v>1083000</c:v>
                </c:pt>
                <c:pt idx="20">
                  <c:v>2105000</c:v>
                </c:pt>
                <c:pt idx="21">
                  <c:v>875000</c:v>
                </c:pt>
                <c:pt idx="22">
                  <c:v>1451000</c:v>
                </c:pt>
                <c:pt idx="23">
                  <c:v>907000</c:v>
                </c:pt>
                <c:pt idx="24">
                  <c:v>128700.00000000001</c:v>
                </c:pt>
                <c:pt idx="25">
                  <c:v>1212000</c:v>
                </c:pt>
                <c:pt idx="26">
                  <c:v>939000</c:v>
                </c:pt>
                <c:pt idx="27">
                  <c:v>971000</c:v>
                </c:pt>
                <c:pt idx="28">
                  <c:v>920000</c:v>
                </c:pt>
                <c:pt idx="29">
                  <c:v>1644000</c:v>
                </c:pt>
                <c:pt idx="30">
                  <c:v>1874000</c:v>
                </c:pt>
                <c:pt idx="31">
                  <c:v>832000</c:v>
                </c:pt>
                <c:pt idx="32">
                  <c:v>1028000</c:v>
                </c:pt>
                <c:pt idx="33">
                  <c:v>2241000</c:v>
                </c:pt>
                <c:pt idx="34">
                  <c:v>2034000</c:v>
                </c:pt>
                <c:pt idx="35">
                  <c:v>788000</c:v>
                </c:pt>
                <c:pt idx="36">
                  <c:v>1298000</c:v>
                </c:pt>
                <c:pt idx="37">
                  <c:v>1983000</c:v>
                </c:pt>
                <c:pt idx="38">
                  <c:v>305000</c:v>
                </c:pt>
                <c:pt idx="39">
                  <c:v>1374000</c:v>
                </c:pt>
                <c:pt idx="40">
                  <c:v>2167000</c:v>
                </c:pt>
                <c:pt idx="41">
                  <c:v>1962000</c:v>
                </c:pt>
                <c:pt idx="42">
                  <c:v>974000</c:v>
                </c:pt>
                <c:pt idx="43">
                  <c:v>1557000</c:v>
                </c:pt>
                <c:pt idx="44">
                  <c:v>2147000</c:v>
                </c:pt>
                <c:pt idx="45">
                  <c:v>1471000</c:v>
                </c:pt>
                <c:pt idx="46">
                  <c:v>1780000</c:v>
                </c:pt>
                <c:pt idx="47">
                  <c:v>1750000</c:v>
                </c:pt>
                <c:pt idx="48">
                  <c:v>2094000</c:v>
                </c:pt>
                <c:pt idx="49">
                  <c:v>490000</c:v>
                </c:pt>
                <c:pt idx="50">
                  <c:v>1543000</c:v>
                </c:pt>
                <c:pt idx="51">
                  <c:v>2248000</c:v>
                </c:pt>
                <c:pt idx="52">
                  <c:v>1864000</c:v>
                </c:pt>
                <c:pt idx="53">
                  <c:v>2020000</c:v>
                </c:pt>
                <c:pt idx="54">
                  <c:v>1687000</c:v>
                </c:pt>
                <c:pt idx="55">
                  <c:v>2314000</c:v>
                </c:pt>
                <c:pt idx="56">
                  <c:v>1593000</c:v>
                </c:pt>
                <c:pt idx="57">
                  <c:v>1766000</c:v>
                </c:pt>
                <c:pt idx="58">
                  <c:v>1919000</c:v>
                </c:pt>
                <c:pt idx="59">
                  <c:v>1668000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EA-423F-8AF8-4E408C1FD24F}"/>
            </c:ext>
          </c:extLst>
        </c:ser>
        <c:ser>
          <c:idx val="1"/>
          <c:order val="1"/>
          <c:tx>
            <c:v>Pronóstico VALOR</c:v>
          </c:tx>
          <c:spPr>
            <a:ln w="28575">
              <a:noFill/>
            </a:ln>
          </c:spPr>
          <c:xVal>
            <c:numRef>
              <c:f>Hoja3!$B$3:$B$62</c:f>
              <c:numCache>
                <c:formatCode>General</c:formatCode>
                <c:ptCount val="60"/>
                <c:pt idx="0">
                  <c:v>58</c:v>
                </c:pt>
                <c:pt idx="1">
                  <c:v>48</c:v>
                </c:pt>
                <c:pt idx="2">
                  <c:v>53</c:v>
                </c:pt>
                <c:pt idx="3">
                  <c:v>53</c:v>
                </c:pt>
                <c:pt idx="4">
                  <c:v>43</c:v>
                </c:pt>
                <c:pt idx="5">
                  <c:v>58</c:v>
                </c:pt>
                <c:pt idx="6">
                  <c:v>48</c:v>
                </c:pt>
                <c:pt idx="7">
                  <c:v>48</c:v>
                </c:pt>
                <c:pt idx="8">
                  <c:v>1</c:v>
                </c:pt>
                <c:pt idx="9">
                  <c:v>43</c:v>
                </c:pt>
                <c:pt idx="10">
                  <c:v>53</c:v>
                </c:pt>
                <c:pt idx="11">
                  <c:v>38</c:v>
                </c:pt>
                <c:pt idx="12">
                  <c:v>43</c:v>
                </c:pt>
                <c:pt idx="13">
                  <c:v>58</c:v>
                </c:pt>
                <c:pt idx="14">
                  <c:v>58</c:v>
                </c:pt>
                <c:pt idx="15">
                  <c:v>1</c:v>
                </c:pt>
                <c:pt idx="16">
                  <c:v>53</c:v>
                </c:pt>
                <c:pt idx="17">
                  <c:v>48</c:v>
                </c:pt>
                <c:pt idx="18">
                  <c:v>48</c:v>
                </c:pt>
                <c:pt idx="19">
                  <c:v>43</c:v>
                </c:pt>
                <c:pt idx="20">
                  <c:v>53</c:v>
                </c:pt>
                <c:pt idx="21">
                  <c:v>43</c:v>
                </c:pt>
                <c:pt idx="22">
                  <c:v>38</c:v>
                </c:pt>
                <c:pt idx="23">
                  <c:v>48</c:v>
                </c:pt>
                <c:pt idx="24">
                  <c:v>38</c:v>
                </c:pt>
                <c:pt idx="25">
                  <c:v>33</c:v>
                </c:pt>
                <c:pt idx="26">
                  <c:v>53</c:v>
                </c:pt>
                <c:pt idx="27">
                  <c:v>58</c:v>
                </c:pt>
                <c:pt idx="28">
                  <c:v>1</c:v>
                </c:pt>
                <c:pt idx="29">
                  <c:v>38</c:v>
                </c:pt>
                <c:pt idx="30">
                  <c:v>43</c:v>
                </c:pt>
                <c:pt idx="31">
                  <c:v>38</c:v>
                </c:pt>
                <c:pt idx="32">
                  <c:v>38</c:v>
                </c:pt>
                <c:pt idx="33">
                  <c:v>58</c:v>
                </c:pt>
                <c:pt idx="34">
                  <c:v>48</c:v>
                </c:pt>
                <c:pt idx="35">
                  <c:v>33</c:v>
                </c:pt>
                <c:pt idx="36">
                  <c:v>1</c:v>
                </c:pt>
                <c:pt idx="37">
                  <c:v>100</c:v>
                </c:pt>
                <c:pt idx="38">
                  <c:v>1</c:v>
                </c:pt>
                <c:pt idx="39">
                  <c:v>33</c:v>
                </c:pt>
                <c:pt idx="40">
                  <c:v>53</c:v>
                </c:pt>
                <c:pt idx="41">
                  <c:v>43</c:v>
                </c:pt>
                <c:pt idx="42">
                  <c:v>33</c:v>
                </c:pt>
                <c:pt idx="43">
                  <c:v>33</c:v>
                </c:pt>
                <c:pt idx="44">
                  <c:v>100</c:v>
                </c:pt>
                <c:pt idx="45">
                  <c:v>1</c:v>
                </c:pt>
                <c:pt idx="46">
                  <c:v>38</c:v>
                </c:pt>
                <c:pt idx="47">
                  <c:v>100</c:v>
                </c:pt>
                <c:pt idx="48">
                  <c:v>48</c:v>
                </c:pt>
                <c:pt idx="49">
                  <c:v>1</c:v>
                </c:pt>
                <c:pt idx="50">
                  <c:v>100</c:v>
                </c:pt>
                <c:pt idx="51">
                  <c:v>100</c:v>
                </c:pt>
                <c:pt idx="52">
                  <c:v>38</c:v>
                </c:pt>
                <c:pt idx="53">
                  <c:v>43</c:v>
                </c:pt>
                <c:pt idx="54">
                  <c:v>33</c:v>
                </c:pt>
                <c:pt idx="55">
                  <c:v>100</c:v>
                </c:pt>
                <c:pt idx="56">
                  <c:v>1</c:v>
                </c:pt>
                <c:pt idx="57">
                  <c:v>33</c:v>
                </c:pt>
                <c:pt idx="58">
                  <c:v>38</c:v>
                </c:pt>
                <c:pt idx="59">
                  <c:v>1</c:v>
                </c:pt>
              </c:numCache>
            </c:numRef>
          </c:xVal>
          <c:yVal>
            <c:numRef>
              <c:f>'Tabla rango 6'!$B$27:$B$85</c:f>
              <c:numCache>
                <c:formatCode>_(* #,##0_);_(* \(#,##0\);_(* "-"??_);_(@_)</c:formatCode>
                <c:ptCount val="59"/>
                <c:pt idx="0">
                  <c:v>1557345.4851490078</c:v>
                </c:pt>
                <c:pt idx="1">
                  <c:v>1315512.5378128476</c:v>
                </c:pt>
                <c:pt idx="2">
                  <c:v>1718062.9010541136</c:v>
                </c:pt>
                <c:pt idx="3">
                  <c:v>1530306.9746719897</c:v>
                </c:pt>
                <c:pt idx="4">
                  <c:v>1288474.0273358291</c:v>
                </c:pt>
                <c:pt idx="5">
                  <c:v>1932857.3379132552</c:v>
                </c:pt>
                <c:pt idx="6">
                  <c:v>1503268.4641949711</c:v>
                </c:pt>
                <c:pt idx="7">
                  <c:v>1691024.3905770951</c:v>
                </c:pt>
                <c:pt idx="8">
                  <c:v>685838.68656462687</c:v>
                </c:pt>
                <c:pt idx="9">
                  <c:v>1476229.9537179526</c:v>
                </c:pt>
                <c:pt idx="10">
                  <c:v>1905818.8274362371</c:v>
                </c:pt>
                <c:pt idx="11">
                  <c:v>1261435.5168588106</c:v>
                </c:pt>
                <c:pt idx="12">
                  <c:v>1663985.8801000766</c:v>
                </c:pt>
                <c:pt idx="13">
                  <c:v>2064286.4863807419</c:v>
                </c:pt>
                <c:pt idx="14">
                  <c:v>1181833.6323847603</c:v>
                </c:pt>
                <c:pt idx="15">
                  <c:v>1061350.5393288741</c:v>
                </c:pt>
                <c:pt idx="16">
                  <c:v>1154795.1219077422</c:v>
                </c:pt>
                <c:pt idx="17">
                  <c:v>1127756.6114307237</c:v>
                </c:pt>
                <c:pt idx="18">
                  <c:v>1878780.3169592186</c:v>
                </c:pt>
                <c:pt idx="19">
                  <c:v>1100718.1009537051</c:v>
                </c:pt>
                <c:pt idx="20">
                  <c:v>2037247.9759037239</c:v>
                </c:pt>
                <c:pt idx="21">
                  <c:v>912962.17457158165</c:v>
                </c:pt>
                <c:pt idx="22">
                  <c:v>1449191.4432409341</c:v>
                </c:pt>
                <c:pt idx="23">
                  <c:v>940000.68504860019</c:v>
                </c:pt>
                <c:pt idx="24">
                  <c:v>228777.92175712995</c:v>
                </c:pt>
                <c:pt idx="25">
                  <c:v>1234397.006381792</c:v>
                </c:pt>
                <c:pt idx="26">
                  <c:v>967039.19552561874</c:v>
                </c:pt>
                <c:pt idx="27">
                  <c:v>994077.70600263681</c:v>
                </c:pt>
                <c:pt idx="28">
                  <c:v>873594.61294675048</c:v>
                </c:pt>
                <c:pt idx="29">
                  <c:v>1636947.369623058</c:v>
                </c:pt>
                <c:pt idx="30">
                  <c:v>1851741.8064822</c:v>
                </c:pt>
                <c:pt idx="31">
                  <c:v>885923.66409456311</c:v>
                </c:pt>
                <c:pt idx="32">
                  <c:v>1073679.5904766866</c:v>
                </c:pt>
                <c:pt idx="33">
                  <c:v>2010209.4654267053</c:v>
                </c:pt>
                <c:pt idx="34">
                  <c:v>858885.1536175448</c:v>
                </c:pt>
                <c:pt idx="35">
                  <c:v>1249106.465710998</c:v>
                </c:pt>
                <c:pt idx="36">
                  <c:v>1972224.8995380867</c:v>
                </c:pt>
                <c:pt idx="37">
                  <c:v>310326.83380037942</c:v>
                </c:pt>
                <c:pt idx="38">
                  <c:v>1422152.932763916</c:v>
                </c:pt>
                <c:pt idx="39">
                  <c:v>2168677.1243712106</c:v>
                </c:pt>
                <c:pt idx="40">
                  <c:v>1983170.9549496868</c:v>
                </c:pt>
                <c:pt idx="41">
                  <c:v>1046641.0799996684</c:v>
                </c:pt>
                <c:pt idx="42">
                  <c:v>1609908.8591460395</c:v>
                </c:pt>
                <c:pt idx="43">
                  <c:v>2159980.8259202102</c:v>
                </c:pt>
                <c:pt idx="44">
                  <c:v>1436862.3920931215</c:v>
                </c:pt>
                <c:pt idx="45">
                  <c:v>1824703.2960051815</c:v>
                </c:pt>
                <c:pt idx="46">
                  <c:v>1784468.9731559628</c:v>
                </c:pt>
                <c:pt idx="47">
                  <c:v>2141638.613894192</c:v>
                </c:pt>
                <c:pt idx="48">
                  <c:v>498082.76018250291</c:v>
                </c:pt>
                <c:pt idx="49">
                  <c:v>1596713.0467738393</c:v>
                </c:pt>
                <c:pt idx="50">
                  <c:v>2291409.9743876969</c:v>
                </c:pt>
                <c:pt idx="51">
                  <c:v>1956132.4444726682</c:v>
                </c:pt>
                <c:pt idx="52">
                  <c:v>2114600.1034171735</c:v>
                </c:pt>
                <c:pt idx="53">
                  <c:v>1797664.7855281634</c:v>
                </c:pt>
                <c:pt idx="54">
                  <c:v>2422839.1228551837</c:v>
                </c:pt>
                <c:pt idx="55">
                  <c:v>1624618.3184752455</c:v>
                </c:pt>
                <c:pt idx="56">
                  <c:v>1929093.9339956499</c:v>
                </c:pt>
                <c:pt idx="57">
                  <c:v>2087561.592940155</c:v>
                </c:pt>
                <c:pt idx="58">
                  <c:v>1756047.466942732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EA-423F-8AF8-4E408C1FD2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4822912"/>
        <c:axId val="634823472"/>
      </c:scatterChart>
      <c:valAx>
        <c:axId val="6348229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CO"/>
                  <a:t>PUNTAJE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4823472"/>
        <c:crosses val="autoZero"/>
        <c:crossBetween val="midCat"/>
      </c:valAx>
      <c:valAx>
        <c:axId val="63482347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s-CO"/>
                  <a:t>VALOR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48229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CO"/>
              <a:t>EDAD Curva de regresión ajustada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VALOR</c:v>
          </c:tx>
          <c:spPr>
            <a:ln w="28575">
              <a:noFill/>
            </a:ln>
          </c:spPr>
          <c:xVal>
            <c:numRef>
              <c:f>Hoja3!$C$3:$C$62</c:f>
              <c:numCache>
                <c:formatCode>General</c:formatCode>
                <c:ptCount val="60"/>
                <c:pt idx="0">
                  <c:v>35</c:v>
                </c:pt>
                <c:pt idx="1">
                  <c:v>45</c:v>
                </c:pt>
                <c:pt idx="2">
                  <c:v>25</c:v>
                </c:pt>
                <c:pt idx="3">
                  <c:v>35</c:v>
                </c:pt>
                <c:pt idx="4">
                  <c:v>45</c:v>
                </c:pt>
                <c:pt idx="5">
                  <c:v>15</c:v>
                </c:pt>
                <c:pt idx="6">
                  <c:v>35</c:v>
                </c:pt>
                <c:pt idx="7">
                  <c:v>25</c:v>
                </c:pt>
                <c:pt idx="8">
                  <c:v>65</c:v>
                </c:pt>
                <c:pt idx="9">
                  <c:v>35</c:v>
                </c:pt>
                <c:pt idx="10">
                  <c:v>15</c:v>
                </c:pt>
                <c:pt idx="11">
                  <c:v>45</c:v>
                </c:pt>
                <c:pt idx="12">
                  <c:v>25</c:v>
                </c:pt>
                <c:pt idx="13">
                  <c:v>8</c:v>
                </c:pt>
                <c:pt idx="14">
                  <c:v>55</c:v>
                </c:pt>
                <c:pt idx="15">
                  <c:v>45</c:v>
                </c:pt>
                <c:pt idx="16">
                  <c:v>55</c:v>
                </c:pt>
                <c:pt idx="17">
                  <c:v>55</c:v>
                </c:pt>
                <c:pt idx="18">
                  <c:v>15</c:v>
                </c:pt>
                <c:pt idx="19">
                  <c:v>55</c:v>
                </c:pt>
                <c:pt idx="20">
                  <c:v>8</c:v>
                </c:pt>
                <c:pt idx="21">
                  <c:v>65</c:v>
                </c:pt>
                <c:pt idx="22">
                  <c:v>35</c:v>
                </c:pt>
                <c:pt idx="23">
                  <c:v>65</c:v>
                </c:pt>
                <c:pt idx="24">
                  <c:v>100</c:v>
                </c:pt>
                <c:pt idx="25">
                  <c:v>45</c:v>
                </c:pt>
                <c:pt idx="26">
                  <c:v>65</c:v>
                </c:pt>
                <c:pt idx="27">
                  <c:v>65</c:v>
                </c:pt>
                <c:pt idx="28">
                  <c:v>55</c:v>
                </c:pt>
                <c:pt idx="29">
                  <c:v>25</c:v>
                </c:pt>
                <c:pt idx="30">
                  <c:v>15</c:v>
                </c:pt>
                <c:pt idx="31">
                  <c:v>65</c:v>
                </c:pt>
                <c:pt idx="32">
                  <c:v>55</c:v>
                </c:pt>
                <c:pt idx="33">
                  <c:v>1</c:v>
                </c:pt>
                <c:pt idx="34">
                  <c:v>8</c:v>
                </c:pt>
                <c:pt idx="35">
                  <c:v>65</c:v>
                </c:pt>
                <c:pt idx="36">
                  <c:v>35</c:v>
                </c:pt>
                <c:pt idx="37">
                  <c:v>25</c:v>
                </c:pt>
                <c:pt idx="38">
                  <c:v>85</c:v>
                </c:pt>
                <c:pt idx="39">
                  <c:v>35</c:v>
                </c:pt>
                <c:pt idx="40">
                  <c:v>1</c:v>
                </c:pt>
                <c:pt idx="41">
                  <c:v>8</c:v>
                </c:pt>
                <c:pt idx="42">
                  <c:v>55</c:v>
                </c:pt>
                <c:pt idx="43">
                  <c:v>25</c:v>
                </c:pt>
                <c:pt idx="44">
                  <c:v>15</c:v>
                </c:pt>
                <c:pt idx="45">
                  <c:v>25</c:v>
                </c:pt>
                <c:pt idx="46">
                  <c:v>15</c:v>
                </c:pt>
                <c:pt idx="47">
                  <c:v>35</c:v>
                </c:pt>
                <c:pt idx="48">
                  <c:v>1</c:v>
                </c:pt>
                <c:pt idx="49">
                  <c:v>75</c:v>
                </c:pt>
                <c:pt idx="50">
                  <c:v>45</c:v>
                </c:pt>
                <c:pt idx="51">
                  <c:v>8</c:v>
                </c:pt>
                <c:pt idx="52">
                  <c:v>8</c:v>
                </c:pt>
                <c:pt idx="53">
                  <c:v>1</c:v>
                </c:pt>
                <c:pt idx="54">
                  <c:v>15</c:v>
                </c:pt>
                <c:pt idx="55">
                  <c:v>1</c:v>
                </c:pt>
                <c:pt idx="56">
                  <c:v>15</c:v>
                </c:pt>
                <c:pt idx="57">
                  <c:v>8</c:v>
                </c:pt>
                <c:pt idx="58">
                  <c:v>1</c:v>
                </c:pt>
                <c:pt idx="59">
                  <c:v>8</c:v>
                </c:pt>
              </c:numCache>
            </c:numRef>
          </c:xVal>
          <c:yVal>
            <c:numRef>
              <c:f>Hoja3!$D$3:$D$62</c:f>
              <c:numCache>
                <c:formatCode>General</c:formatCode>
                <c:ptCount val="60"/>
                <c:pt idx="0">
                  <c:v>1694000</c:v>
                </c:pt>
                <c:pt idx="1">
                  <c:v>1396000</c:v>
                </c:pt>
                <c:pt idx="2">
                  <c:v>1857000</c:v>
                </c:pt>
                <c:pt idx="3">
                  <c:v>1638000</c:v>
                </c:pt>
                <c:pt idx="4">
                  <c:v>1347000</c:v>
                </c:pt>
                <c:pt idx="5">
                  <c:v>2079000</c:v>
                </c:pt>
                <c:pt idx="6">
                  <c:v>1583000</c:v>
                </c:pt>
                <c:pt idx="7">
                  <c:v>1793000</c:v>
                </c:pt>
                <c:pt idx="8">
                  <c:v>744000</c:v>
                </c:pt>
                <c:pt idx="9">
                  <c:v>1527000</c:v>
                </c:pt>
                <c:pt idx="10">
                  <c:v>2011000</c:v>
                </c:pt>
                <c:pt idx="11">
                  <c:v>1280000</c:v>
                </c:pt>
                <c:pt idx="12">
                  <c:v>1730000</c:v>
                </c:pt>
                <c:pt idx="13">
                  <c:v>2177000</c:v>
                </c:pt>
                <c:pt idx="14">
                  <c:v>1201000</c:v>
                </c:pt>
                <c:pt idx="15">
                  <c:v>1145000</c:v>
                </c:pt>
                <c:pt idx="16">
                  <c:v>1162000</c:v>
                </c:pt>
                <c:pt idx="17">
                  <c:v>1122000</c:v>
                </c:pt>
                <c:pt idx="18">
                  <c:v>1942000</c:v>
                </c:pt>
                <c:pt idx="19">
                  <c:v>1083000</c:v>
                </c:pt>
                <c:pt idx="20">
                  <c:v>2105000</c:v>
                </c:pt>
                <c:pt idx="21">
                  <c:v>875000</c:v>
                </c:pt>
                <c:pt idx="22">
                  <c:v>1451000</c:v>
                </c:pt>
                <c:pt idx="23">
                  <c:v>907000</c:v>
                </c:pt>
                <c:pt idx="24">
                  <c:v>128700.00000000001</c:v>
                </c:pt>
                <c:pt idx="25">
                  <c:v>1212000</c:v>
                </c:pt>
                <c:pt idx="26">
                  <c:v>939000</c:v>
                </c:pt>
                <c:pt idx="27">
                  <c:v>971000</c:v>
                </c:pt>
                <c:pt idx="28">
                  <c:v>920000</c:v>
                </c:pt>
                <c:pt idx="29">
                  <c:v>1644000</c:v>
                </c:pt>
                <c:pt idx="30">
                  <c:v>1874000</c:v>
                </c:pt>
                <c:pt idx="31">
                  <c:v>832000</c:v>
                </c:pt>
                <c:pt idx="32">
                  <c:v>1028000</c:v>
                </c:pt>
                <c:pt idx="33">
                  <c:v>2241000</c:v>
                </c:pt>
                <c:pt idx="34">
                  <c:v>2034000</c:v>
                </c:pt>
                <c:pt idx="35">
                  <c:v>788000</c:v>
                </c:pt>
                <c:pt idx="36">
                  <c:v>1298000</c:v>
                </c:pt>
                <c:pt idx="37">
                  <c:v>1983000</c:v>
                </c:pt>
                <c:pt idx="38">
                  <c:v>305000</c:v>
                </c:pt>
                <c:pt idx="39">
                  <c:v>1374000</c:v>
                </c:pt>
                <c:pt idx="40">
                  <c:v>2167000</c:v>
                </c:pt>
                <c:pt idx="41">
                  <c:v>1962000</c:v>
                </c:pt>
                <c:pt idx="42">
                  <c:v>974000</c:v>
                </c:pt>
                <c:pt idx="43">
                  <c:v>1557000</c:v>
                </c:pt>
                <c:pt idx="44">
                  <c:v>2147000</c:v>
                </c:pt>
                <c:pt idx="45">
                  <c:v>1471000</c:v>
                </c:pt>
                <c:pt idx="46">
                  <c:v>1780000</c:v>
                </c:pt>
                <c:pt idx="47">
                  <c:v>1750000</c:v>
                </c:pt>
                <c:pt idx="48">
                  <c:v>2094000</c:v>
                </c:pt>
                <c:pt idx="49">
                  <c:v>490000</c:v>
                </c:pt>
                <c:pt idx="50">
                  <c:v>1543000</c:v>
                </c:pt>
                <c:pt idx="51">
                  <c:v>2248000</c:v>
                </c:pt>
                <c:pt idx="52">
                  <c:v>1864000</c:v>
                </c:pt>
                <c:pt idx="53">
                  <c:v>2020000</c:v>
                </c:pt>
                <c:pt idx="54">
                  <c:v>1687000</c:v>
                </c:pt>
                <c:pt idx="55">
                  <c:v>2314000</c:v>
                </c:pt>
                <c:pt idx="56">
                  <c:v>1593000</c:v>
                </c:pt>
                <c:pt idx="57">
                  <c:v>1766000</c:v>
                </c:pt>
                <c:pt idx="58">
                  <c:v>1919000</c:v>
                </c:pt>
                <c:pt idx="59">
                  <c:v>1668000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E18-4A09-B1AC-DE96729CF489}"/>
            </c:ext>
          </c:extLst>
        </c:ser>
        <c:ser>
          <c:idx val="1"/>
          <c:order val="1"/>
          <c:tx>
            <c:v>Pronóstico VALOR</c:v>
          </c:tx>
          <c:spPr>
            <a:ln w="28575">
              <a:noFill/>
            </a:ln>
          </c:spPr>
          <c:xVal>
            <c:numRef>
              <c:f>Hoja3!$C$3:$C$62</c:f>
              <c:numCache>
                <c:formatCode>General</c:formatCode>
                <c:ptCount val="60"/>
                <c:pt idx="0">
                  <c:v>35</c:v>
                </c:pt>
                <c:pt idx="1">
                  <c:v>45</c:v>
                </c:pt>
                <c:pt idx="2">
                  <c:v>25</c:v>
                </c:pt>
                <c:pt idx="3">
                  <c:v>35</c:v>
                </c:pt>
                <c:pt idx="4">
                  <c:v>45</c:v>
                </c:pt>
                <c:pt idx="5">
                  <c:v>15</c:v>
                </c:pt>
                <c:pt idx="6">
                  <c:v>35</c:v>
                </c:pt>
                <c:pt idx="7">
                  <c:v>25</c:v>
                </c:pt>
                <c:pt idx="8">
                  <c:v>65</c:v>
                </c:pt>
                <c:pt idx="9">
                  <c:v>35</c:v>
                </c:pt>
                <c:pt idx="10">
                  <c:v>15</c:v>
                </c:pt>
                <c:pt idx="11">
                  <c:v>45</c:v>
                </c:pt>
                <c:pt idx="12">
                  <c:v>25</c:v>
                </c:pt>
                <c:pt idx="13">
                  <c:v>8</c:v>
                </c:pt>
                <c:pt idx="14">
                  <c:v>55</c:v>
                </c:pt>
                <c:pt idx="15">
                  <c:v>45</c:v>
                </c:pt>
                <c:pt idx="16">
                  <c:v>55</c:v>
                </c:pt>
                <c:pt idx="17">
                  <c:v>55</c:v>
                </c:pt>
                <c:pt idx="18">
                  <c:v>15</c:v>
                </c:pt>
                <c:pt idx="19">
                  <c:v>55</c:v>
                </c:pt>
                <c:pt idx="20">
                  <c:v>8</c:v>
                </c:pt>
                <c:pt idx="21">
                  <c:v>65</c:v>
                </c:pt>
                <c:pt idx="22">
                  <c:v>35</c:v>
                </c:pt>
                <c:pt idx="23">
                  <c:v>65</c:v>
                </c:pt>
                <c:pt idx="24">
                  <c:v>100</c:v>
                </c:pt>
                <c:pt idx="25">
                  <c:v>45</c:v>
                </c:pt>
                <c:pt idx="26">
                  <c:v>65</c:v>
                </c:pt>
                <c:pt idx="27">
                  <c:v>65</c:v>
                </c:pt>
                <c:pt idx="28">
                  <c:v>55</c:v>
                </c:pt>
                <c:pt idx="29">
                  <c:v>25</c:v>
                </c:pt>
                <c:pt idx="30">
                  <c:v>15</c:v>
                </c:pt>
                <c:pt idx="31">
                  <c:v>65</c:v>
                </c:pt>
                <c:pt idx="32">
                  <c:v>55</c:v>
                </c:pt>
                <c:pt idx="33">
                  <c:v>1</c:v>
                </c:pt>
                <c:pt idx="34">
                  <c:v>8</c:v>
                </c:pt>
                <c:pt idx="35">
                  <c:v>65</c:v>
                </c:pt>
                <c:pt idx="36">
                  <c:v>35</c:v>
                </c:pt>
                <c:pt idx="37">
                  <c:v>25</c:v>
                </c:pt>
                <c:pt idx="38">
                  <c:v>85</c:v>
                </c:pt>
                <c:pt idx="39">
                  <c:v>35</c:v>
                </c:pt>
                <c:pt idx="40">
                  <c:v>1</c:v>
                </c:pt>
                <c:pt idx="41">
                  <c:v>8</c:v>
                </c:pt>
                <c:pt idx="42">
                  <c:v>55</c:v>
                </c:pt>
                <c:pt idx="43">
                  <c:v>25</c:v>
                </c:pt>
                <c:pt idx="44">
                  <c:v>15</c:v>
                </c:pt>
                <c:pt idx="45">
                  <c:v>25</c:v>
                </c:pt>
                <c:pt idx="46">
                  <c:v>15</c:v>
                </c:pt>
                <c:pt idx="47">
                  <c:v>35</c:v>
                </c:pt>
                <c:pt idx="48">
                  <c:v>1</c:v>
                </c:pt>
                <c:pt idx="49">
                  <c:v>75</c:v>
                </c:pt>
                <c:pt idx="50">
                  <c:v>45</c:v>
                </c:pt>
                <c:pt idx="51">
                  <c:v>8</c:v>
                </c:pt>
                <c:pt idx="52">
                  <c:v>8</c:v>
                </c:pt>
                <c:pt idx="53">
                  <c:v>1</c:v>
                </c:pt>
                <c:pt idx="54">
                  <c:v>15</c:v>
                </c:pt>
                <c:pt idx="55">
                  <c:v>1</c:v>
                </c:pt>
                <c:pt idx="56">
                  <c:v>15</c:v>
                </c:pt>
                <c:pt idx="57">
                  <c:v>8</c:v>
                </c:pt>
                <c:pt idx="58">
                  <c:v>1</c:v>
                </c:pt>
                <c:pt idx="59">
                  <c:v>8</c:v>
                </c:pt>
              </c:numCache>
            </c:numRef>
          </c:xVal>
          <c:yVal>
            <c:numRef>
              <c:f>'Tabla rango 6'!$B$27:$B$85</c:f>
              <c:numCache>
                <c:formatCode>_(* #,##0_);_(* \(#,##0\);_(* "-"??_);_(@_)</c:formatCode>
                <c:ptCount val="59"/>
                <c:pt idx="0">
                  <c:v>1557345.4851490078</c:v>
                </c:pt>
                <c:pt idx="1">
                  <c:v>1315512.5378128476</c:v>
                </c:pt>
                <c:pt idx="2">
                  <c:v>1718062.9010541136</c:v>
                </c:pt>
                <c:pt idx="3">
                  <c:v>1530306.9746719897</c:v>
                </c:pt>
                <c:pt idx="4">
                  <c:v>1288474.0273358291</c:v>
                </c:pt>
                <c:pt idx="5">
                  <c:v>1932857.3379132552</c:v>
                </c:pt>
                <c:pt idx="6">
                  <c:v>1503268.4641949711</c:v>
                </c:pt>
                <c:pt idx="7">
                  <c:v>1691024.3905770951</c:v>
                </c:pt>
                <c:pt idx="8">
                  <c:v>685838.68656462687</c:v>
                </c:pt>
                <c:pt idx="9">
                  <c:v>1476229.9537179526</c:v>
                </c:pt>
                <c:pt idx="10">
                  <c:v>1905818.8274362371</c:v>
                </c:pt>
                <c:pt idx="11">
                  <c:v>1261435.5168588106</c:v>
                </c:pt>
                <c:pt idx="12">
                  <c:v>1663985.8801000766</c:v>
                </c:pt>
                <c:pt idx="13">
                  <c:v>2064286.4863807419</c:v>
                </c:pt>
                <c:pt idx="14">
                  <c:v>1181833.6323847603</c:v>
                </c:pt>
                <c:pt idx="15">
                  <c:v>1061350.5393288741</c:v>
                </c:pt>
                <c:pt idx="16">
                  <c:v>1154795.1219077422</c:v>
                </c:pt>
                <c:pt idx="17">
                  <c:v>1127756.6114307237</c:v>
                </c:pt>
                <c:pt idx="18">
                  <c:v>1878780.3169592186</c:v>
                </c:pt>
                <c:pt idx="19">
                  <c:v>1100718.1009537051</c:v>
                </c:pt>
                <c:pt idx="20">
                  <c:v>2037247.9759037239</c:v>
                </c:pt>
                <c:pt idx="21">
                  <c:v>912962.17457158165</c:v>
                </c:pt>
                <c:pt idx="22">
                  <c:v>1449191.4432409341</c:v>
                </c:pt>
                <c:pt idx="23">
                  <c:v>940000.68504860019</c:v>
                </c:pt>
                <c:pt idx="24">
                  <c:v>228777.92175712995</c:v>
                </c:pt>
                <c:pt idx="25">
                  <c:v>1234397.006381792</c:v>
                </c:pt>
                <c:pt idx="26">
                  <c:v>967039.19552561874</c:v>
                </c:pt>
                <c:pt idx="27">
                  <c:v>994077.70600263681</c:v>
                </c:pt>
                <c:pt idx="28">
                  <c:v>873594.61294675048</c:v>
                </c:pt>
                <c:pt idx="29">
                  <c:v>1636947.369623058</c:v>
                </c:pt>
                <c:pt idx="30">
                  <c:v>1851741.8064822</c:v>
                </c:pt>
                <c:pt idx="31">
                  <c:v>885923.66409456311</c:v>
                </c:pt>
                <c:pt idx="32">
                  <c:v>1073679.5904766866</c:v>
                </c:pt>
                <c:pt idx="33">
                  <c:v>2010209.4654267053</c:v>
                </c:pt>
                <c:pt idx="34">
                  <c:v>858885.1536175448</c:v>
                </c:pt>
                <c:pt idx="35">
                  <c:v>1249106.465710998</c:v>
                </c:pt>
                <c:pt idx="36">
                  <c:v>1972224.8995380867</c:v>
                </c:pt>
                <c:pt idx="37">
                  <c:v>310326.83380037942</c:v>
                </c:pt>
                <c:pt idx="38">
                  <c:v>1422152.932763916</c:v>
                </c:pt>
                <c:pt idx="39">
                  <c:v>2168677.1243712106</c:v>
                </c:pt>
                <c:pt idx="40">
                  <c:v>1983170.9549496868</c:v>
                </c:pt>
                <c:pt idx="41">
                  <c:v>1046641.0799996684</c:v>
                </c:pt>
                <c:pt idx="42">
                  <c:v>1609908.8591460395</c:v>
                </c:pt>
                <c:pt idx="43">
                  <c:v>2159980.8259202102</c:v>
                </c:pt>
                <c:pt idx="44">
                  <c:v>1436862.3920931215</c:v>
                </c:pt>
                <c:pt idx="45">
                  <c:v>1824703.2960051815</c:v>
                </c:pt>
                <c:pt idx="46">
                  <c:v>1784468.9731559628</c:v>
                </c:pt>
                <c:pt idx="47">
                  <c:v>2141638.613894192</c:v>
                </c:pt>
                <c:pt idx="48">
                  <c:v>498082.76018250291</c:v>
                </c:pt>
                <c:pt idx="49">
                  <c:v>1596713.0467738393</c:v>
                </c:pt>
                <c:pt idx="50">
                  <c:v>2291409.9743876969</c:v>
                </c:pt>
                <c:pt idx="51">
                  <c:v>1956132.4444726682</c:v>
                </c:pt>
                <c:pt idx="52">
                  <c:v>2114600.1034171735</c:v>
                </c:pt>
                <c:pt idx="53">
                  <c:v>1797664.7855281634</c:v>
                </c:pt>
                <c:pt idx="54">
                  <c:v>2422839.1228551837</c:v>
                </c:pt>
                <c:pt idx="55">
                  <c:v>1624618.3184752455</c:v>
                </c:pt>
                <c:pt idx="56">
                  <c:v>1929093.9339956499</c:v>
                </c:pt>
                <c:pt idx="57">
                  <c:v>2087561.592940155</c:v>
                </c:pt>
                <c:pt idx="58">
                  <c:v>1756047.466942732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E18-4A09-B1AC-DE96729CF4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0149104"/>
        <c:axId val="560149664"/>
      </c:scatterChart>
      <c:valAx>
        <c:axId val="5601491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CO"/>
                  <a:t>EDAD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0149664"/>
        <c:crosses val="autoZero"/>
        <c:crossBetween val="midCat"/>
      </c:valAx>
      <c:valAx>
        <c:axId val="56014966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s-CO"/>
                  <a:t>VALOR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01491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CO"/>
              <a:t>Gráfico de probabilidad normal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'Tabla rango 6'!$F$27:$F$85</c:f>
              <c:numCache>
                <c:formatCode>General</c:formatCode>
                <c:ptCount val="59"/>
                <c:pt idx="0">
                  <c:v>0.83333333333333337</c:v>
                </c:pt>
                <c:pt idx="1">
                  <c:v>2.5</c:v>
                </c:pt>
                <c:pt idx="2">
                  <c:v>4.166666666666667</c:v>
                </c:pt>
                <c:pt idx="3">
                  <c:v>5.833333333333333</c:v>
                </c:pt>
                <c:pt idx="4">
                  <c:v>7.5</c:v>
                </c:pt>
                <c:pt idx="5">
                  <c:v>9.1666666666666679</c:v>
                </c:pt>
                <c:pt idx="6">
                  <c:v>10.833333333333334</c:v>
                </c:pt>
                <c:pt idx="7">
                  <c:v>12.500000000000002</c:v>
                </c:pt>
                <c:pt idx="8">
                  <c:v>14.166666666666668</c:v>
                </c:pt>
                <c:pt idx="9">
                  <c:v>15.833333333333334</c:v>
                </c:pt>
                <c:pt idx="10">
                  <c:v>17.5</c:v>
                </c:pt>
                <c:pt idx="11">
                  <c:v>19.166666666666668</c:v>
                </c:pt>
                <c:pt idx="12">
                  <c:v>20.833333333333332</c:v>
                </c:pt>
                <c:pt idx="13">
                  <c:v>22.5</c:v>
                </c:pt>
                <c:pt idx="14">
                  <c:v>24.166666666666668</c:v>
                </c:pt>
                <c:pt idx="15">
                  <c:v>25.833333333333332</c:v>
                </c:pt>
                <c:pt idx="16">
                  <c:v>27.5</c:v>
                </c:pt>
                <c:pt idx="17">
                  <c:v>29.166666666666668</c:v>
                </c:pt>
                <c:pt idx="18">
                  <c:v>30.833333333333332</c:v>
                </c:pt>
                <c:pt idx="19">
                  <c:v>32.5</c:v>
                </c:pt>
                <c:pt idx="20">
                  <c:v>34.166666666666671</c:v>
                </c:pt>
                <c:pt idx="21">
                  <c:v>35.833333333333336</c:v>
                </c:pt>
                <c:pt idx="22">
                  <c:v>37.500000000000007</c:v>
                </c:pt>
                <c:pt idx="23">
                  <c:v>39.166666666666671</c:v>
                </c:pt>
                <c:pt idx="24">
                  <c:v>40.833333333333336</c:v>
                </c:pt>
                <c:pt idx="25">
                  <c:v>42.500000000000007</c:v>
                </c:pt>
                <c:pt idx="26">
                  <c:v>44.166666666666671</c:v>
                </c:pt>
                <c:pt idx="27">
                  <c:v>45.833333333333336</c:v>
                </c:pt>
                <c:pt idx="28">
                  <c:v>47.500000000000007</c:v>
                </c:pt>
                <c:pt idx="29">
                  <c:v>49.166666666666671</c:v>
                </c:pt>
                <c:pt idx="30">
                  <c:v>50.833333333333336</c:v>
                </c:pt>
                <c:pt idx="31">
                  <c:v>52.500000000000007</c:v>
                </c:pt>
                <c:pt idx="32">
                  <c:v>54.166666666666671</c:v>
                </c:pt>
                <c:pt idx="33">
                  <c:v>57.500000000000007</c:v>
                </c:pt>
                <c:pt idx="34">
                  <c:v>59.166666666666671</c:v>
                </c:pt>
                <c:pt idx="35">
                  <c:v>60.833333333333336</c:v>
                </c:pt>
                <c:pt idx="36">
                  <c:v>62.500000000000007</c:v>
                </c:pt>
                <c:pt idx="37">
                  <c:v>64.166666666666671</c:v>
                </c:pt>
                <c:pt idx="38">
                  <c:v>65.833333333333329</c:v>
                </c:pt>
                <c:pt idx="39">
                  <c:v>67.5</c:v>
                </c:pt>
                <c:pt idx="40">
                  <c:v>69.166666666666671</c:v>
                </c:pt>
                <c:pt idx="41">
                  <c:v>70.833333333333329</c:v>
                </c:pt>
                <c:pt idx="42">
                  <c:v>72.5</c:v>
                </c:pt>
                <c:pt idx="43">
                  <c:v>74.166666666666671</c:v>
                </c:pt>
                <c:pt idx="44">
                  <c:v>75.833333333333329</c:v>
                </c:pt>
                <c:pt idx="45">
                  <c:v>77.5</c:v>
                </c:pt>
                <c:pt idx="46">
                  <c:v>79.166666666666671</c:v>
                </c:pt>
                <c:pt idx="47">
                  <c:v>80.833333333333329</c:v>
                </c:pt>
                <c:pt idx="48">
                  <c:v>82.5</c:v>
                </c:pt>
                <c:pt idx="49">
                  <c:v>84.166666666666671</c:v>
                </c:pt>
                <c:pt idx="50">
                  <c:v>85.833333333333329</c:v>
                </c:pt>
                <c:pt idx="51">
                  <c:v>87.5</c:v>
                </c:pt>
                <c:pt idx="52">
                  <c:v>89.166666666666671</c:v>
                </c:pt>
                <c:pt idx="53">
                  <c:v>90.833333333333329</c:v>
                </c:pt>
                <c:pt idx="54">
                  <c:v>92.5</c:v>
                </c:pt>
                <c:pt idx="55">
                  <c:v>94.166666666666671</c:v>
                </c:pt>
                <c:pt idx="56">
                  <c:v>95.833333333333329</c:v>
                </c:pt>
                <c:pt idx="57">
                  <c:v>97.5</c:v>
                </c:pt>
                <c:pt idx="58">
                  <c:v>99.166666666666671</c:v>
                </c:pt>
              </c:numCache>
            </c:numRef>
          </c:xVal>
          <c:yVal>
            <c:numRef>
              <c:f>'Tabla rango 6'!$G$27:$G$85</c:f>
              <c:numCache>
                <c:formatCode>General</c:formatCode>
                <c:ptCount val="59"/>
                <c:pt idx="0">
                  <c:v>128700.00000000001</c:v>
                </c:pt>
                <c:pt idx="1">
                  <c:v>305000</c:v>
                </c:pt>
                <c:pt idx="2">
                  <c:v>490000</c:v>
                </c:pt>
                <c:pt idx="3">
                  <c:v>744000</c:v>
                </c:pt>
                <c:pt idx="4">
                  <c:v>788000</c:v>
                </c:pt>
                <c:pt idx="5">
                  <c:v>832000</c:v>
                </c:pt>
                <c:pt idx="6">
                  <c:v>875000</c:v>
                </c:pt>
                <c:pt idx="7">
                  <c:v>907000</c:v>
                </c:pt>
                <c:pt idx="8">
                  <c:v>920000</c:v>
                </c:pt>
                <c:pt idx="9">
                  <c:v>939000</c:v>
                </c:pt>
                <c:pt idx="10">
                  <c:v>971000</c:v>
                </c:pt>
                <c:pt idx="11">
                  <c:v>974000</c:v>
                </c:pt>
                <c:pt idx="12">
                  <c:v>1028000</c:v>
                </c:pt>
                <c:pt idx="13">
                  <c:v>1083000</c:v>
                </c:pt>
                <c:pt idx="14">
                  <c:v>1122000</c:v>
                </c:pt>
                <c:pt idx="15">
                  <c:v>1145000</c:v>
                </c:pt>
                <c:pt idx="16">
                  <c:v>1162000</c:v>
                </c:pt>
                <c:pt idx="17">
                  <c:v>1201000</c:v>
                </c:pt>
                <c:pt idx="18">
                  <c:v>1212000</c:v>
                </c:pt>
                <c:pt idx="19">
                  <c:v>1280000</c:v>
                </c:pt>
                <c:pt idx="20">
                  <c:v>1298000</c:v>
                </c:pt>
                <c:pt idx="21">
                  <c:v>1347000</c:v>
                </c:pt>
                <c:pt idx="22">
                  <c:v>1374000</c:v>
                </c:pt>
                <c:pt idx="23">
                  <c:v>1396000</c:v>
                </c:pt>
                <c:pt idx="24">
                  <c:v>1451000</c:v>
                </c:pt>
                <c:pt idx="25">
                  <c:v>1471000</c:v>
                </c:pt>
                <c:pt idx="26">
                  <c:v>1527000</c:v>
                </c:pt>
                <c:pt idx="27">
                  <c:v>1543000</c:v>
                </c:pt>
                <c:pt idx="28">
                  <c:v>1557000</c:v>
                </c:pt>
                <c:pt idx="29">
                  <c:v>1583000</c:v>
                </c:pt>
                <c:pt idx="30">
                  <c:v>1593000</c:v>
                </c:pt>
                <c:pt idx="31">
                  <c:v>1638000</c:v>
                </c:pt>
                <c:pt idx="32">
                  <c:v>1644000</c:v>
                </c:pt>
                <c:pt idx="33">
                  <c:v>1687000</c:v>
                </c:pt>
                <c:pt idx="34">
                  <c:v>1694000</c:v>
                </c:pt>
                <c:pt idx="35">
                  <c:v>1730000</c:v>
                </c:pt>
                <c:pt idx="36">
                  <c:v>1750000</c:v>
                </c:pt>
                <c:pt idx="37">
                  <c:v>1766000</c:v>
                </c:pt>
                <c:pt idx="38">
                  <c:v>1780000</c:v>
                </c:pt>
                <c:pt idx="39">
                  <c:v>1793000</c:v>
                </c:pt>
                <c:pt idx="40">
                  <c:v>1857000</c:v>
                </c:pt>
                <c:pt idx="41">
                  <c:v>1864000</c:v>
                </c:pt>
                <c:pt idx="42">
                  <c:v>1874000</c:v>
                </c:pt>
                <c:pt idx="43">
                  <c:v>1919000</c:v>
                </c:pt>
                <c:pt idx="44">
                  <c:v>1942000</c:v>
                </c:pt>
                <c:pt idx="45">
                  <c:v>1962000</c:v>
                </c:pt>
                <c:pt idx="46">
                  <c:v>1983000</c:v>
                </c:pt>
                <c:pt idx="47">
                  <c:v>2011000</c:v>
                </c:pt>
                <c:pt idx="48">
                  <c:v>2020000</c:v>
                </c:pt>
                <c:pt idx="49">
                  <c:v>2034000</c:v>
                </c:pt>
                <c:pt idx="50">
                  <c:v>2079000</c:v>
                </c:pt>
                <c:pt idx="51">
                  <c:v>2094000</c:v>
                </c:pt>
                <c:pt idx="52">
                  <c:v>2105000</c:v>
                </c:pt>
                <c:pt idx="53">
                  <c:v>2147000</c:v>
                </c:pt>
                <c:pt idx="54">
                  <c:v>2167000</c:v>
                </c:pt>
                <c:pt idx="55">
                  <c:v>2177000</c:v>
                </c:pt>
                <c:pt idx="56">
                  <c:v>2241000</c:v>
                </c:pt>
                <c:pt idx="57">
                  <c:v>2248000</c:v>
                </c:pt>
                <c:pt idx="58">
                  <c:v>2314000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F30-453C-B9CD-60551A251D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0151904"/>
        <c:axId val="1180190544"/>
      </c:scatterChart>
      <c:valAx>
        <c:axId val="5601519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CO"/>
                  <a:t>Muestra percentil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0190544"/>
        <c:crosses val="autoZero"/>
        <c:crossBetween val="midCat"/>
      </c:valAx>
      <c:valAx>
        <c:axId val="118019054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s-CO"/>
                  <a:t>VALOR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015190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CO"/>
              <a:t>PUNTAJE Gráfico de los residuales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'datos Regresión 2 RANGO 6'!$B$21:$B$101</c:f>
              <c:numCache>
                <c:formatCode>General</c:formatCode>
                <c:ptCount val="8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33</c:v>
                </c:pt>
                <c:pt idx="11">
                  <c:v>33</c:v>
                </c:pt>
                <c:pt idx="12">
                  <c:v>33</c:v>
                </c:pt>
                <c:pt idx="13">
                  <c:v>33</c:v>
                </c:pt>
                <c:pt idx="14">
                  <c:v>33</c:v>
                </c:pt>
                <c:pt idx="15">
                  <c:v>33</c:v>
                </c:pt>
                <c:pt idx="16">
                  <c:v>33</c:v>
                </c:pt>
                <c:pt idx="17">
                  <c:v>33</c:v>
                </c:pt>
                <c:pt idx="18">
                  <c:v>33</c:v>
                </c:pt>
                <c:pt idx="19">
                  <c:v>33</c:v>
                </c:pt>
                <c:pt idx="20">
                  <c:v>33</c:v>
                </c:pt>
                <c:pt idx="21">
                  <c:v>38</c:v>
                </c:pt>
                <c:pt idx="22">
                  <c:v>38</c:v>
                </c:pt>
                <c:pt idx="23">
                  <c:v>38</c:v>
                </c:pt>
                <c:pt idx="24">
                  <c:v>38</c:v>
                </c:pt>
                <c:pt idx="25">
                  <c:v>38</c:v>
                </c:pt>
                <c:pt idx="26">
                  <c:v>38</c:v>
                </c:pt>
                <c:pt idx="27">
                  <c:v>38</c:v>
                </c:pt>
                <c:pt idx="28">
                  <c:v>38</c:v>
                </c:pt>
                <c:pt idx="29">
                  <c:v>38</c:v>
                </c:pt>
                <c:pt idx="30">
                  <c:v>38</c:v>
                </c:pt>
                <c:pt idx="31">
                  <c:v>38</c:v>
                </c:pt>
                <c:pt idx="32">
                  <c:v>43</c:v>
                </c:pt>
                <c:pt idx="33">
                  <c:v>43</c:v>
                </c:pt>
                <c:pt idx="34">
                  <c:v>43</c:v>
                </c:pt>
                <c:pt idx="35">
                  <c:v>43</c:v>
                </c:pt>
                <c:pt idx="36">
                  <c:v>43</c:v>
                </c:pt>
                <c:pt idx="37">
                  <c:v>43</c:v>
                </c:pt>
                <c:pt idx="38">
                  <c:v>43</c:v>
                </c:pt>
                <c:pt idx="39">
                  <c:v>43</c:v>
                </c:pt>
                <c:pt idx="40">
                  <c:v>43</c:v>
                </c:pt>
                <c:pt idx="41">
                  <c:v>43</c:v>
                </c:pt>
                <c:pt idx="42">
                  <c:v>43</c:v>
                </c:pt>
                <c:pt idx="43">
                  <c:v>48</c:v>
                </c:pt>
                <c:pt idx="44">
                  <c:v>48</c:v>
                </c:pt>
                <c:pt idx="45">
                  <c:v>48</c:v>
                </c:pt>
                <c:pt idx="46">
                  <c:v>48</c:v>
                </c:pt>
                <c:pt idx="47">
                  <c:v>48</c:v>
                </c:pt>
                <c:pt idx="48">
                  <c:v>48</c:v>
                </c:pt>
                <c:pt idx="49">
                  <c:v>48</c:v>
                </c:pt>
                <c:pt idx="50">
                  <c:v>48</c:v>
                </c:pt>
                <c:pt idx="51">
                  <c:v>48</c:v>
                </c:pt>
                <c:pt idx="52">
                  <c:v>48</c:v>
                </c:pt>
                <c:pt idx="53">
                  <c:v>53</c:v>
                </c:pt>
                <c:pt idx="54">
                  <c:v>53</c:v>
                </c:pt>
                <c:pt idx="55">
                  <c:v>53</c:v>
                </c:pt>
                <c:pt idx="56">
                  <c:v>53</c:v>
                </c:pt>
                <c:pt idx="57">
                  <c:v>53</c:v>
                </c:pt>
                <c:pt idx="58">
                  <c:v>53</c:v>
                </c:pt>
                <c:pt idx="59">
                  <c:v>53</c:v>
                </c:pt>
                <c:pt idx="60">
                  <c:v>53</c:v>
                </c:pt>
                <c:pt idx="61">
                  <c:v>53</c:v>
                </c:pt>
                <c:pt idx="62">
                  <c:v>58</c:v>
                </c:pt>
                <c:pt idx="63">
                  <c:v>58</c:v>
                </c:pt>
                <c:pt idx="64">
                  <c:v>58</c:v>
                </c:pt>
                <c:pt idx="65">
                  <c:v>58</c:v>
                </c:pt>
                <c:pt idx="66">
                  <c:v>58</c:v>
                </c:pt>
                <c:pt idx="67">
                  <c:v>58</c:v>
                </c:pt>
                <c:pt idx="68">
                  <c:v>58</c:v>
                </c:pt>
                <c:pt idx="69">
                  <c:v>58</c:v>
                </c:pt>
                <c:pt idx="70">
                  <c:v>58</c:v>
                </c:pt>
                <c:pt idx="71">
                  <c:v>58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</c:numCache>
            </c:numRef>
          </c:xVal>
          <c:yVal>
            <c:numRef>
              <c:f>'Regresión 2 RANGO 6'!$C$26:$C$106</c:f>
              <c:numCache>
                <c:formatCode>General</c:formatCode>
                <c:ptCount val="81"/>
                <c:pt idx="0">
                  <c:v>128935.40004128544</c:v>
                </c:pt>
                <c:pt idx="1">
                  <c:v>29579.011038735756</c:v>
                </c:pt>
                <c:pt idx="2">
                  <c:v>154190.40147453686</c:v>
                </c:pt>
                <c:pt idx="3">
                  <c:v>185567.48540505813</c:v>
                </c:pt>
                <c:pt idx="4">
                  <c:v>137605.51954916352</c:v>
                </c:pt>
                <c:pt idx="5">
                  <c:v>156878.9434397975</c:v>
                </c:pt>
                <c:pt idx="6">
                  <c:v>121020.63762379019</c:v>
                </c:pt>
                <c:pt idx="7">
                  <c:v>154982.6034796848</c:v>
                </c:pt>
                <c:pt idx="8">
                  <c:v>133294.06151442416</c:v>
                </c:pt>
                <c:pt idx="9">
                  <c:v>104435.75569841638</c:v>
                </c:pt>
                <c:pt idx="10">
                  <c:v>147256.02737031877</c:v>
                </c:pt>
                <c:pt idx="11">
                  <c:v>110709.17958905082</c:v>
                </c:pt>
                <c:pt idx="12">
                  <c:v>123397.72155431146</c:v>
                </c:pt>
                <c:pt idx="13">
                  <c:v>45168.214911177056</c:v>
                </c:pt>
                <c:pt idx="14">
                  <c:v>87124.297663677018</c:v>
                </c:pt>
                <c:pt idx="15">
                  <c:v>111671.14544494543</c:v>
                </c:pt>
                <c:pt idx="16">
                  <c:v>69850.873773043044</c:v>
                </c:pt>
                <c:pt idx="17">
                  <c:v>92812.839628937654</c:v>
                </c:pt>
                <c:pt idx="18">
                  <c:v>107138.00674600131</c:v>
                </c:pt>
                <c:pt idx="19">
                  <c:v>58501.859509275993</c:v>
                </c:pt>
                <c:pt idx="20">
                  <c:v>51545.298841698561</c:v>
                </c:pt>
                <c:pt idx="21">
                  <c:v>51916.977583902655</c:v>
                </c:pt>
                <c:pt idx="22">
                  <c:v>44332.095658529317</c:v>
                </c:pt>
                <c:pt idx="23">
                  <c:v>75086.263519572094</c:v>
                </c:pt>
                <c:pt idx="24">
                  <c:v>37747.213733155513</c:v>
                </c:pt>
                <c:pt idx="25">
                  <c:v>67553.124820627971</c:v>
                </c:pt>
                <c:pt idx="26">
                  <c:v>27058.671767894877</c:v>
                </c:pt>
                <c:pt idx="27">
                  <c:v>43539.41573830368</c:v>
                </c:pt>
                <c:pt idx="28">
                  <c:v>26643.553693268681</c:v>
                </c:pt>
                <c:pt idx="29">
                  <c:v>3763.8929641090945</c:v>
                </c:pt>
                <c:pt idx="30">
                  <c:v>34265.991847669706</c:v>
                </c:pt>
                <c:pt idx="31">
                  <c:v>26228.435618642019</c:v>
                </c:pt>
                <c:pt idx="32">
                  <c:v>25813.317544015357</c:v>
                </c:pt>
                <c:pt idx="33">
                  <c:v>23856.756876437692</c:v>
                </c:pt>
                <c:pt idx="34">
                  <c:v>39227.957703564316</c:v>
                </c:pt>
                <c:pt idx="35">
                  <c:v>39501.38159419829</c:v>
                </c:pt>
                <c:pt idx="36">
                  <c:v>16473.789842521539</c:v>
                </c:pt>
                <c:pt idx="37">
                  <c:v>15162.331807782175</c:v>
                </c:pt>
                <c:pt idx="38">
                  <c:v>33019.986121683847</c:v>
                </c:pt>
                <c:pt idx="39">
                  <c:v>28968.242895254632</c:v>
                </c:pt>
                <c:pt idx="40">
                  <c:v>4888.9079171482008</c:v>
                </c:pt>
                <c:pt idx="41">
                  <c:v>7233.8408069591969</c:v>
                </c:pt>
                <c:pt idx="42">
                  <c:v>8695.6116528222337</c:v>
                </c:pt>
                <c:pt idx="43">
                  <c:v>791.13098065578379</c:v>
                </c:pt>
                <c:pt idx="44">
                  <c:v>-1045.4661870696582</c:v>
                </c:pt>
                <c:pt idx="45">
                  <c:v>-8564.895803689491</c:v>
                </c:pt>
                <c:pt idx="46">
                  <c:v>-10616.639030119171</c:v>
                </c:pt>
                <c:pt idx="47">
                  <c:v>-6422.5501175911631</c:v>
                </c:pt>
                <c:pt idx="48">
                  <c:v>-15356.924221809022</c:v>
                </c:pt>
                <c:pt idx="49">
                  <c:v>-24615.84638191713</c:v>
                </c:pt>
                <c:pt idx="50">
                  <c:v>-17077.617227780167</c:v>
                </c:pt>
                <c:pt idx="51">
                  <c:v>-22083.500331175048</c:v>
                </c:pt>
                <c:pt idx="52">
                  <c:v>-26992.930312438402</c:v>
                </c:pt>
                <c:pt idx="53">
                  <c:v>-49149.777729062829</c:v>
                </c:pt>
                <c:pt idx="54">
                  <c:v>-11520.32705408358</c:v>
                </c:pt>
                <c:pt idx="55">
                  <c:v>-36681.472277699038</c:v>
                </c:pt>
                <c:pt idx="56">
                  <c:v>-61733.867006234359</c:v>
                </c:pt>
                <c:pt idx="57">
                  <c:v>-76201.52095549251</c:v>
                </c:pt>
                <c:pt idx="58">
                  <c:v>-90734.659654436633</c:v>
                </c:pt>
                <c:pt idx="59">
                  <c:v>-82668.382256548386</c:v>
                </c:pt>
                <c:pt idx="60">
                  <c:v>-133851.88763055205</c:v>
                </c:pt>
                <c:pt idx="61">
                  <c:v>-92389.075262519531</c:v>
                </c:pt>
                <c:pt idx="62">
                  <c:v>-141786.40288086585</c:v>
                </c:pt>
                <c:pt idx="63">
                  <c:v>-159319.54157980997</c:v>
                </c:pt>
                <c:pt idx="64">
                  <c:v>-155507.09588683699</c:v>
                </c:pt>
                <c:pt idx="65">
                  <c:v>-142370.01424295991</c:v>
                </c:pt>
                <c:pt idx="66">
                  <c:v>-227904.42350518331</c:v>
                </c:pt>
                <c:pt idx="67">
                  <c:v>-73629.870197365759</c:v>
                </c:pt>
                <c:pt idx="68">
                  <c:v>-70214.752122739097</c:v>
                </c:pt>
                <c:pt idx="69">
                  <c:v>-66799.634048112435</c:v>
                </c:pt>
                <c:pt idx="70">
                  <c:v>-85044.988271991955</c:v>
                </c:pt>
                <c:pt idx="71">
                  <c:v>-244625.11651115445</c:v>
                </c:pt>
                <c:pt idx="72">
                  <c:v>-96460.106346618617</c:v>
                </c:pt>
                <c:pt idx="73">
                  <c:v>-22051.225110517582</c:v>
                </c:pt>
                <c:pt idx="74">
                  <c:v>-107875.22442124528</c:v>
                </c:pt>
                <c:pt idx="75">
                  <c:v>-93636.473710950464</c:v>
                </c:pt>
                <c:pt idx="76">
                  <c:v>-182058.55620822054</c:v>
                </c:pt>
                <c:pt idx="77">
                  <c:v>-65488.176013373071</c:v>
                </c:pt>
                <c:pt idx="78">
                  <c:v>-80903.294087999733</c:v>
                </c:pt>
                <c:pt idx="79">
                  <c:v>-95318.412162626395</c:v>
                </c:pt>
                <c:pt idx="80">
                  <c:v>-114733.53023725259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DDF-4117-AE46-B70FEB81F4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0192784"/>
        <c:axId val="1180193344"/>
      </c:scatterChart>
      <c:valAx>
        <c:axId val="11801927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CO"/>
                  <a:t>PUNTAJE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0193344"/>
        <c:crosses val="autoZero"/>
        <c:crossBetween val="midCat"/>
      </c:valAx>
      <c:valAx>
        <c:axId val="118019334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s-CO"/>
                  <a:t>Residuos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019278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CO"/>
              <a:t>EDAD Gráfico de los residuales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'datos Regresión 2 RANGO 6'!$C$21:$C$101</c:f>
              <c:numCache>
                <c:formatCode>General</c:formatCode>
                <c:ptCount val="81"/>
                <c:pt idx="0">
                  <c:v>1</c:v>
                </c:pt>
                <c:pt idx="1">
                  <c:v>8</c:v>
                </c:pt>
                <c:pt idx="2">
                  <c:v>15</c:v>
                </c:pt>
                <c:pt idx="3">
                  <c:v>25</c:v>
                </c:pt>
                <c:pt idx="4">
                  <c:v>35</c:v>
                </c:pt>
                <c:pt idx="5">
                  <c:v>45</c:v>
                </c:pt>
                <c:pt idx="6">
                  <c:v>55</c:v>
                </c:pt>
                <c:pt idx="7">
                  <c:v>65</c:v>
                </c:pt>
                <c:pt idx="8">
                  <c:v>75</c:v>
                </c:pt>
                <c:pt idx="9">
                  <c:v>85</c:v>
                </c:pt>
                <c:pt idx="10">
                  <c:v>1</c:v>
                </c:pt>
                <c:pt idx="11">
                  <c:v>8</c:v>
                </c:pt>
                <c:pt idx="12">
                  <c:v>15</c:v>
                </c:pt>
                <c:pt idx="13">
                  <c:v>25</c:v>
                </c:pt>
                <c:pt idx="14">
                  <c:v>35</c:v>
                </c:pt>
                <c:pt idx="15">
                  <c:v>45</c:v>
                </c:pt>
                <c:pt idx="16">
                  <c:v>55</c:v>
                </c:pt>
                <c:pt idx="17">
                  <c:v>65</c:v>
                </c:pt>
                <c:pt idx="18">
                  <c:v>75</c:v>
                </c:pt>
                <c:pt idx="19">
                  <c:v>85</c:v>
                </c:pt>
                <c:pt idx="20">
                  <c:v>100</c:v>
                </c:pt>
                <c:pt idx="21">
                  <c:v>1</c:v>
                </c:pt>
                <c:pt idx="22">
                  <c:v>8</c:v>
                </c:pt>
                <c:pt idx="23">
                  <c:v>15</c:v>
                </c:pt>
                <c:pt idx="24">
                  <c:v>25</c:v>
                </c:pt>
                <c:pt idx="25">
                  <c:v>35</c:v>
                </c:pt>
                <c:pt idx="26">
                  <c:v>45</c:v>
                </c:pt>
                <c:pt idx="27">
                  <c:v>55</c:v>
                </c:pt>
                <c:pt idx="28">
                  <c:v>65</c:v>
                </c:pt>
                <c:pt idx="29">
                  <c:v>75</c:v>
                </c:pt>
                <c:pt idx="30">
                  <c:v>85</c:v>
                </c:pt>
                <c:pt idx="31">
                  <c:v>100</c:v>
                </c:pt>
                <c:pt idx="32">
                  <c:v>1</c:v>
                </c:pt>
                <c:pt idx="33">
                  <c:v>8</c:v>
                </c:pt>
                <c:pt idx="34">
                  <c:v>15</c:v>
                </c:pt>
                <c:pt idx="35">
                  <c:v>25</c:v>
                </c:pt>
                <c:pt idx="36">
                  <c:v>35</c:v>
                </c:pt>
                <c:pt idx="37">
                  <c:v>45</c:v>
                </c:pt>
                <c:pt idx="38">
                  <c:v>55</c:v>
                </c:pt>
                <c:pt idx="39">
                  <c:v>65</c:v>
                </c:pt>
                <c:pt idx="40">
                  <c:v>75</c:v>
                </c:pt>
                <c:pt idx="41">
                  <c:v>85</c:v>
                </c:pt>
                <c:pt idx="42">
                  <c:v>100</c:v>
                </c:pt>
                <c:pt idx="43">
                  <c:v>1</c:v>
                </c:pt>
                <c:pt idx="44">
                  <c:v>8</c:v>
                </c:pt>
                <c:pt idx="45">
                  <c:v>15</c:v>
                </c:pt>
                <c:pt idx="46">
                  <c:v>25</c:v>
                </c:pt>
                <c:pt idx="47">
                  <c:v>35</c:v>
                </c:pt>
                <c:pt idx="48">
                  <c:v>45</c:v>
                </c:pt>
                <c:pt idx="49">
                  <c:v>55</c:v>
                </c:pt>
                <c:pt idx="50">
                  <c:v>65</c:v>
                </c:pt>
                <c:pt idx="51">
                  <c:v>75</c:v>
                </c:pt>
                <c:pt idx="52">
                  <c:v>85</c:v>
                </c:pt>
                <c:pt idx="53">
                  <c:v>1</c:v>
                </c:pt>
                <c:pt idx="54">
                  <c:v>8</c:v>
                </c:pt>
                <c:pt idx="55">
                  <c:v>15</c:v>
                </c:pt>
                <c:pt idx="56">
                  <c:v>25</c:v>
                </c:pt>
                <c:pt idx="57">
                  <c:v>35</c:v>
                </c:pt>
                <c:pt idx="58">
                  <c:v>45</c:v>
                </c:pt>
                <c:pt idx="59">
                  <c:v>55</c:v>
                </c:pt>
                <c:pt idx="60">
                  <c:v>65</c:v>
                </c:pt>
                <c:pt idx="61">
                  <c:v>75</c:v>
                </c:pt>
                <c:pt idx="62">
                  <c:v>1</c:v>
                </c:pt>
                <c:pt idx="63">
                  <c:v>8</c:v>
                </c:pt>
                <c:pt idx="64">
                  <c:v>15</c:v>
                </c:pt>
                <c:pt idx="65">
                  <c:v>25</c:v>
                </c:pt>
                <c:pt idx="66">
                  <c:v>35</c:v>
                </c:pt>
                <c:pt idx="67">
                  <c:v>45</c:v>
                </c:pt>
                <c:pt idx="68">
                  <c:v>55</c:v>
                </c:pt>
                <c:pt idx="69">
                  <c:v>65</c:v>
                </c:pt>
                <c:pt idx="70">
                  <c:v>75</c:v>
                </c:pt>
                <c:pt idx="71">
                  <c:v>93</c:v>
                </c:pt>
                <c:pt idx="72">
                  <c:v>1</c:v>
                </c:pt>
                <c:pt idx="73">
                  <c:v>8</c:v>
                </c:pt>
                <c:pt idx="74">
                  <c:v>15</c:v>
                </c:pt>
                <c:pt idx="75">
                  <c:v>25</c:v>
                </c:pt>
                <c:pt idx="76">
                  <c:v>35</c:v>
                </c:pt>
                <c:pt idx="77">
                  <c:v>45</c:v>
                </c:pt>
                <c:pt idx="78">
                  <c:v>55</c:v>
                </c:pt>
                <c:pt idx="79">
                  <c:v>65</c:v>
                </c:pt>
                <c:pt idx="80">
                  <c:v>93</c:v>
                </c:pt>
              </c:numCache>
            </c:numRef>
          </c:xVal>
          <c:yVal>
            <c:numRef>
              <c:f>'Regresión 2 RANGO 6'!$C$26:$C$106</c:f>
              <c:numCache>
                <c:formatCode>General</c:formatCode>
                <c:ptCount val="81"/>
                <c:pt idx="0">
                  <c:v>128935.40004128544</c:v>
                </c:pt>
                <c:pt idx="1">
                  <c:v>29579.011038735756</c:v>
                </c:pt>
                <c:pt idx="2">
                  <c:v>154190.40147453686</c:v>
                </c:pt>
                <c:pt idx="3">
                  <c:v>185567.48540505813</c:v>
                </c:pt>
                <c:pt idx="4">
                  <c:v>137605.51954916352</c:v>
                </c:pt>
                <c:pt idx="5">
                  <c:v>156878.9434397975</c:v>
                </c:pt>
                <c:pt idx="6">
                  <c:v>121020.63762379019</c:v>
                </c:pt>
                <c:pt idx="7">
                  <c:v>154982.6034796848</c:v>
                </c:pt>
                <c:pt idx="8">
                  <c:v>133294.06151442416</c:v>
                </c:pt>
                <c:pt idx="9">
                  <c:v>104435.75569841638</c:v>
                </c:pt>
                <c:pt idx="10">
                  <c:v>147256.02737031877</c:v>
                </c:pt>
                <c:pt idx="11">
                  <c:v>110709.17958905082</c:v>
                </c:pt>
                <c:pt idx="12">
                  <c:v>123397.72155431146</c:v>
                </c:pt>
                <c:pt idx="13">
                  <c:v>45168.214911177056</c:v>
                </c:pt>
                <c:pt idx="14">
                  <c:v>87124.297663677018</c:v>
                </c:pt>
                <c:pt idx="15">
                  <c:v>111671.14544494543</c:v>
                </c:pt>
                <c:pt idx="16">
                  <c:v>69850.873773043044</c:v>
                </c:pt>
                <c:pt idx="17">
                  <c:v>92812.839628937654</c:v>
                </c:pt>
                <c:pt idx="18">
                  <c:v>107138.00674600131</c:v>
                </c:pt>
                <c:pt idx="19">
                  <c:v>58501.859509275993</c:v>
                </c:pt>
                <c:pt idx="20">
                  <c:v>51545.298841698561</c:v>
                </c:pt>
                <c:pt idx="21">
                  <c:v>51916.977583902655</c:v>
                </c:pt>
                <c:pt idx="22">
                  <c:v>44332.095658529317</c:v>
                </c:pt>
                <c:pt idx="23">
                  <c:v>75086.263519572094</c:v>
                </c:pt>
                <c:pt idx="24">
                  <c:v>37747.213733155513</c:v>
                </c:pt>
                <c:pt idx="25">
                  <c:v>67553.124820627971</c:v>
                </c:pt>
                <c:pt idx="26">
                  <c:v>27058.671767894877</c:v>
                </c:pt>
                <c:pt idx="27">
                  <c:v>43539.41573830368</c:v>
                </c:pt>
                <c:pt idx="28">
                  <c:v>26643.553693268681</c:v>
                </c:pt>
                <c:pt idx="29">
                  <c:v>3763.8929641090945</c:v>
                </c:pt>
                <c:pt idx="30">
                  <c:v>34265.991847669706</c:v>
                </c:pt>
                <c:pt idx="31">
                  <c:v>26228.435618642019</c:v>
                </c:pt>
                <c:pt idx="32">
                  <c:v>25813.317544015357</c:v>
                </c:pt>
                <c:pt idx="33">
                  <c:v>23856.756876437692</c:v>
                </c:pt>
                <c:pt idx="34">
                  <c:v>39227.957703564316</c:v>
                </c:pt>
                <c:pt idx="35">
                  <c:v>39501.38159419829</c:v>
                </c:pt>
                <c:pt idx="36">
                  <c:v>16473.789842521539</c:v>
                </c:pt>
                <c:pt idx="37">
                  <c:v>15162.331807782175</c:v>
                </c:pt>
                <c:pt idx="38">
                  <c:v>33019.986121683847</c:v>
                </c:pt>
                <c:pt idx="39">
                  <c:v>28968.242895254632</c:v>
                </c:pt>
                <c:pt idx="40">
                  <c:v>4888.9079171482008</c:v>
                </c:pt>
                <c:pt idx="41">
                  <c:v>7233.8408069591969</c:v>
                </c:pt>
                <c:pt idx="42">
                  <c:v>8695.6116528222337</c:v>
                </c:pt>
                <c:pt idx="43">
                  <c:v>791.13098065578379</c:v>
                </c:pt>
                <c:pt idx="44">
                  <c:v>-1045.4661870696582</c:v>
                </c:pt>
                <c:pt idx="45">
                  <c:v>-8564.895803689491</c:v>
                </c:pt>
                <c:pt idx="46">
                  <c:v>-10616.639030119171</c:v>
                </c:pt>
                <c:pt idx="47">
                  <c:v>-6422.5501175911631</c:v>
                </c:pt>
                <c:pt idx="48">
                  <c:v>-15356.924221809022</c:v>
                </c:pt>
                <c:pt idx="49">
                  <c:v>-24615.84638191713</c:v>
                </c:pt>
                <c:pt idx="50">
                  <c:v>-17077.617227780167</c:v>
                </c:pt>
                <c:pt idx="51">
                  <c:v>-22083.500331175048</c:v>
                </c:pt>
                <c:pt idx="52">
                  <c:v>-26992.930312438402</c:v>
                </c:pt>
                <c:pt idx="53">
                  <c:v>-49149.777729062829</c:v>
                </c:pt>
                <c:pt idx="54">
                  <c:v>-11520.32705408358</c:v>
                </c:pt>
                <c:pt idx="55">
                  <c:v>-36681.472277699038</c:v>
                </c:pt>
                <c:pt idx="56">
                  <c:v>-61733.867006234359</c:v>
                </c:pt>
                <c:pt idx="57">
                  <c:v>-76201.52095549251</c:v>
                </c:pt>
                <c:pt idx="58">
                  <c:v>-90734.659654436633</c:v>
                </c:pt>
                <c:pt idx="59">
                  <c:v>-82668.382256548386</c:v>
                </c:pt>
                <c:pt idx="60">
                  <c:v>-133851.88763055205</c:v>
                </c:pt>
                <c:pt idx="61">
                  <c:v>-92389.075262519531</c:v>
                </c:pt>
                <c:pt idx="62">
                  <c:v>-141786.40288086585</c:v>
                </c:pt>
                <c:pt idx="63">
                  <c:v>-159319.54157980997</c:v>
                </c:pt>
                <c:pt idx="64">
                  <c:v>-155507.09588683699</c:v>
                </c:pt>
                <c:pt idx="65">
                  <c:v>-142370.01424295991</c:v>
                </c:pt>
                <c:pt idx="66">
                  <c:v>-227904.42350518331</c:v>
                </c:pt>
                <c:pt idx="67">
                  <c:v>-73629.870197365759</c:v>
                </c:pt>
                <c:pt idx="68">
                  <c:v>-70214.752122739097</c:v>
                </c:pt>
                <c:pt idx="69">
                  <c:v>-66799.634048112435</c:v>
                </c:pt>
                <c:pt idx="70">
                  <c:v>-85044.988271991955</c:v>
                </c:pt>
                <c:pt idx="71">
                  <c:v>-244625.11651115445</c:v>
                </c:pt>
                <c:pt idx="72">
                  <c:v>-96460.106346618617</c:v>
                </c:pt>
                <c:pt idx="73">
                  <c:v>-22051.225110517582</c:v>
                </c:pt>
                <c:pt idx="74">
                  <c:v>-107875.22442124528</c:v>
                </c:pt>
                <c:pt idx="75">
                  <c:v>-93636.473710950464</c:v>
                </c:pt>
                <c:pt idx="76">
                  <c:v>-182058.55620822054</c:v>
                </c:pt>
                <c:pt idx="77">
                  <c:v>-65488.176013373071</c:v>
                </c:pt>
                <c:pt idx="78">
                  <c:v>-80903.294087999733</c:v>
                </c:pt>
                <c:pt idx="79">
                  <c:v>-95318.412162626395</c:v>
                </c:pt>
                <c:pt idx="80">
                  <c:v>-114733.53023725259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A8-4B82-AAFE-20E1079134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7638080"/>
        <c:axId val="567638640"/>
      </c:scatterChart>
      <c:valAx>
        <c:axId val="5676380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CO"/>
                  <a:t>EDAD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7638640"/>
        <c:crosses val="autoZero"/>
        <c:crossBetween val="midCat"/>
      </c:valAx>
      <c:valAx>
        <c:axId val="56763864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s-CO"/>
                  <a:t>Residuos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763808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CO"/>
              <a:t>PUNTAJE Curva de regresión ajustada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VALOR</c:v>
          </c:tx>
          <c:spPr>
            <a:ln w="28575">
              <a:noFill/>
            </a:ln>
          </c:spPr>
          <c:xVal>
            <c:numRef>
              <c:f>'datos Regresión 2 RANGO 6'!$B$21:$B$101</c:f>
              <c:numCache>
                <c:formatCode>General</c:formatCode>
                <c:ptCount val="8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33</c:v>
                </c:pt>
                <c:pt idx="11">
                  <c:v>33</c:v>
                </c:pt>
                <c:pt idx="12">
                  <c:v>33</c:v>
                </c:pt>
                <c:pt idx="13">
                  <c:v>33</c:v>
                </c:pt>
                <c:pt idx="14">
                  <c:v>33</c:v>
                </c:pt>
                <c:pt idx="15">
                  <c:v>33</c:v>
                </c:pt>
                <c:pt idx="16">
                  <c:v>33</c:v>
                </c:pt>
                <c:pt idx="17">
                  <c:v>33</c:v>
                </c:pt>
                <c:pt idx="18">
                  <c:v>33</c:v>
                </c:pt>
                <c:pt idx="19">
                  <c:v>33</c:v>
                </c:pt>
                <c:pt idx="20">
                  <c:v>33</c:v>
                </c:pt>
                <c:pt idx="21">
                  <c:v>38</c:v>
                </c:pt>
                <c:pt idx="22">
                  <c:v>38</c:v>
                </c:pt>
                <c:pt idx="23">
                  <c:v>38</c:v>
                </c:pt>
                <c:pt idx="24">
                  <c:v>38</c:v>
                </c:pt>
                <c:pt idx="25">
                  <c:v>38</c:v>
                </c:pt>
                <c:pt idx="26">
                  <c:v>38</c:v>
                </c:pt>
                <c:pt idx="27">
                  <c:v>38</c:v>
                </c:pt>
                <c:pt idx="28">
                  <c:v>38</c:v>
                </c:pt>
                <c:pt idx="29">
                  <c:v>38</c:v>
                </c:pt>
                <c:pt idx="30">
                  <c:v>38</c:v>
                </c:pt>
                <c:pt idx="31">
                  <c:v>38</c:v>
                </c:pt>
                <c:pt idx="32">
                  <c:v>43</c:v>
                </c:pt>
                <c:pt idx="33">
                  <c:v>43</c:v>
                </c:pt>
                <c:pt idx="34">
                  <c:v>43</c:v>
                </c:pt>
                <c:pt idx="35">
                  <c:v>43</c:v>
                </c:pt>
                <c:pt idx="36">
                  <c:v>43</c:v>
                </c:pt>
                <c:pt idx="37">
                  <c:v>43</c:v>
                </c:pt>
                <c:pt idx="38">
                  <c:v>43</c:v>
                </c:pt>
                <c:pt idx="39">
                  <c:v>43</c:v>
                </c:pt>
                <c:pt idx="40">
                  <c:v>43</c:v>
                </c:pt>
                <c:pt idx="41">
                  <c:v>43</c:v>
                </c:pt>
                <c:pt idx="42">
                  <c:v>43</c:v>
                </c:pt>
                <c:pt idx="43">
                  <c:v>48</c:v>
                </c:pt>
                <c:pt idx="44">
                  <c:v>48</c:v>
                </c:pt>
                <c:pt idx="45">
                  <c:v>48</c:v>
                </c:pt>
                <c:pt idx="46">
                  <c:v>48</c:v>
                </c:pt>
                <c:pt idx="47">
                  <c:v>48</c:v>
                </c:pt>
                <c:pt idx="48">
                  <c:v>48</c:v>
                </c:pt>
                <c:pt idx="49">
                  <c:v>48</c:v>
                </c:pt>
                <c:pt idx="50">
                  <c:v>48</c:v>
                </c:pt>
                <c:pt idx="51">
                  <c:v>48</c:v>
                </c:pt>
                <c:pt idx="52">
                  <c:v>48</c:v>
                </c:pt>
                <c:pt idx="53">
                  <c:v>53</c:v>
                </c:pt>
                <c:pt idx="54">
                  <c:v>53</c:v>
                </c:pt>
                <c:pt idx="55">
                  <c:v>53</c:v>
                </c:pt>
                <c:pt idx="56">
                  <c:v>53</c:v>
                </c:pt>
                <c:pt idx="57">
                  <c:v>53</c:v>
                </c:pt>
                <c:pt idx="58">
                  <c:v>53</c:v>
                </c:pt>
                <c:pt idx="59">
                  <c:v>53</c:v>
                </c:pt>
                <c:pt idx="60">
                  <c:v>53</c:v>
                </c:pt>
                <c:pt idx="61">
                  <c:v>53</c:v>
                </c:pt>
                <c:pt idx="62">
                  <c:v>58</c:v>
                </c:pt>
                <c:pt idx="63">
                  <c:v>58</c:v>
                </c:pt>
                <c:pt idx="64">
                  <c:v>58</c:v>
                </c:pt>
                <c:pt idx="65">
                  <c:v>58</c:v>
                </c:pt>
                <c:pt idx="66">
                  <c:v>58</c:v>
                </c:pt>
                <c:pt idx="67">
                  <c:v>58</c:v>
                </c:pt>
                <c:pt idx="68">
                  <c:v>58</c:v>
                </c:pt>
                <c:pt idx="69">
                  <c:v>58</c:v>
                </c:pt>
                <c:pt idx="70">
                  <c:v>58</c:v>
                </c:pt>
                <c:pt idx="71">
                  <c:v>58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</c:numCache>
            </c:numRef>
          </c:xVal>
          <c:yVal>
            <c:numRef>
              <c:f>'datos Regresión 2 RANGO 6'!$D$21:$D$101</c:f>
              <c:numCache>
                <c:formatCode>General</c:formatCode>
                <c:ptCount val="81"/>
                <c:pt idx="0">
                  <c:v>1717000</c:v>
                </c:pt>
                <c:pt idx="1">
                  <c:v>1668000</c:v>
                </c:pt>
                <c:pt idx="2">
                  <c:v>1593000</c:v>
                </c:pt>
                <c:pt idx="3">
                  <c:v>1471000</c:v>
                </c:pt>
                <c:pt idx="4">
                  <c:v>1298000</c:v>
                </c:pt>
                <c:pt idx="5">
                  <c:v>1145000</c:v>
                </c:pt>
                <c:pt idx="6">
                  <c:v>920000</c:v>
                </c:pt>
                <c:pt idx="7">
                  <c:v>744000</c:v>
                </c:pt>
                <c:pt idx="8">
                  <c:v>490000</c:v>
                </c:pt>
                <c:pt idx="9">
                  <c:v>305000</c:v>
                </c:pt>
                <c:pt idx="10">
                  <c:v>1818000</c:v>
                </c:pt>
                <c:pt idx="11">
                  <c:v>1766000</c:v>
                </c:pt>
                <c:pt idx="12">
                  <c:v>1687000</c:v>
                </c:pt>
                <c:pt idx="13">
                  <c:v>1557000</c:v>
                </c:pt>
                <c:pt idx="14">
                  <c:v>1374000</c:v>
                </c:pt>
                <c:pt idx="15">
                  <c:v>1212000</c:v>
                </c:pt>
                <c:pt idx="16">
                  <c:v>974000</c:v>
                </c:pt>
                <c:pt idx="17">
                  <c:v>788000</c:v>
                </c:pt>
                <c:pt idx="18">
                  <c:v>519000</c:v>
                </c:pt>
                <c:pt idx="19">
                  <c:v>323000</c:v>
                </c:pt>
                <c:pt idx="20">
                  <c:v>122100.00000000001</c:v>
                </c:pt>
                <c:pt idx="21">
                  <c:v>1919000</c:v>
                </c:pt>
                <c:pt idx="22">
                  <c:v>1864000</c:v>
                </c:pt>
                <c:pt idx="23">
                  <c:v>1780000</c:v>
                </c:pt>
                <c:pt idx="24">
                  <c:v>1644000</c:v>
                </c:pt>
                <c:pt idx="25">
                  <c:v>1451000</c:v>
                </c:pt>
                <c:pt idx="26">
                  <c:v>1280000</c:v>
                </c:pt>
                <c:pt idx="27">
                  <c:v>1028000</c:v>
                </c:pt>
                <c:pt idx="28">
                  <c:v>832000</c:v>
                </c:pt>
                <c:pt idx="29">
                  <c:v>548000</c:v>
                </c:pt>
                <c:pt idx="30">
                  <c:v>340000</c:v>
                </c:pt>
                <c:pt idx="31">
                  <c:v>128700.00000000001</c:v>
                </c:pt>
                <c:pt idx="32">
                  <c:v>2020000</c:v>
                </c:pt>
                <c:pt idx="33">
                  <c:v>1962000</c:v>
                </c:pt>
                <c:pt idx="34">
                  <c:v>1874000</c:v>
                </c:pt>
                <c:pt idx="35">
                  <c:v>1730000</c:v>
                </c:pt>
                <c:pt idx="36">
                  <c:v>1527000</c:v>
                </c:pt>
                <c:pt idx="37">
                  <c:v>1347000</c:v>
                </c:pt>
                <c:pt idx="38">
                  <c:v>1083000</c:v>
                </c:pt>
                <c:pt idx="39">
                  <c:v>875000</c:v>
                </c:pt>
                <c:pt idx="40">
                  <c:v>577000</c:v>
                </c:pt>
                <c:pt idx="41">
                  <c:v>358000</c:v>
                </c:pt>
                <c:pt idx="42">
                  <c:v>135300</c:v>
                </c:pt>
                <c:pt idx="43">
                  <c:v>2094000</c:v>
                </c:pt>
                <c:pt idx="44">
                  <c:v>2034000</c:v>
                </c:pt>
                <c:pt idx="45">
                  <c:v>1942000</c:v>
                </c:pt>
                <c:pt idx="46">
                  <c:v>1793000</c:v>
                </c:pt>
                <c:pt idx="47">
                  <c:v>1583000</c:v>
                </c:pt>
                <c:pt idx="48">
                  <c:v>1396000</c:v>
                </c:pt>
                <c:pt idx="49">
                  <c:v>1122000</c:v>
                </c:pt>
                <c:pt idx="50">
                  <c:v>907000</c:v>
                </c:pt>
                <c:pt idx="51">
                  <c:v>598000</c:v>
                </c:pt>
                <c:pt idx="52">
                  <c:v>371000</c:v>
                </c:pt>
                <c:pt idx="53">
                  <c:v>2167000</c:v>
                </c:pt>
                <c:pt idx="54">
                  <c:v>2105000</c:v>
                </c:pt>
                <c:pt idx="55">
                  <c:v>2011000</c:v>
                </c:pt>
                <c:pt idx="56">
                  <c:v>1857000</c:v>
                </c:pt>
                <c:pt idx="57">
                  <c:v>1638000</c:v>
                </c:pt>
                <c:pt idx="58">
                  <c:v>1445000</c:v>
                </c:pt>
                <c:pt idx="59">
                  <c:v>1162000</c:v>
                </c:pt>
                <c:pt idx="60">
                  <c:v>939000</c:v>
                </c:pt>
                <c:pt idx="61">
                  <c:v>619000</c:v>
                </c:pt>
                <c:pt idx="62">
                  <c:v>2241000</c:v>
                </c:pt>
                <c:pt idx="63">
                  <c:v>2177000</c:v>
                </c:pt>
                <c:pt idx="64">
                  <c:v>2079000</c:v>
                </c:pt>
                <c:pt idx="65">
                  <c:v>1920000</c:v>
                </c:pt>
                <c:pt idx="66">
                  <c:v>1694000</c:v>
                </c:pt>
                <c:pt idx="67">
                  <c:v>1494000</c:v>
                </c:pt>
                <c:pt idx="68">
                  <c:v>1201000</c:v>
                </c:pt>
                <c:pt idx="69">
                  <c:v>971000</c:v>
                </c:pt>
                <c:pt idx="70">
                  <c:v>640000</c:v>
                </c:pt>
                <c:pt idx="71">
                  <c:v>521650</c:v>
                </c:pt>
                <c:pt idx="72">
                  <c:v>2314000</c:v>
                </c:pt>
                <c:pt idx="73">
                  <c:v>2248000</c:v>
                </c:pt>
                <c:pt idx="74">
                  <c:v>2147000</c:v>
                </c:pt>
                <c:pt idx="75">
                  <c:v>1983000</c:v>
                </c:pt>
                <c:pt idx="76">
                  <c:v>1750000</c:v>
                </c:pt>
                <c:pt idx="77">
                  <c:v>1543000</c:v>
                </c:pt>
                <c:pt idx="78">
                  <c:v>1240000</c:v>
                </c:pt>
                <c:pt idx="79">
                  <c:v>1003000</c:v>
                </c:pt>
                <c:pt idx="80">
                  <c:v>538950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88-4FB4-AC65-E1521BDAA26F}"/>
            </c:ext>
          </c:extLst>
        </c:ser>
        <c:ser>
          <c:idx val="1"/>
          <c:order val="1"/>
          <c:tx>
            <c:v>Pronóstico VALOR</c:v>
          </c:tx>
          <c:spPr>
            <a:ln w="28575">
              <a:noFill/>
            </a:ln>
          </c:spPr>
          <c:xVal>
            <c:numRef>
              <c:f>'datos Regresión 2 RANGO 6'!$B$21:$B$101</c:f>
              <c:numCache>
                <c:formatCode>General</c:formatCode>
                <c:ptCount val="8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33</c:v>
                </c:pt>
                <c:pt idx="11">
                  <c:v>33</c:v>
                </c:pt>
                <c:pt idx="12">
                  <c:v>33</c:v>
                </c:pt>
                <c:pt idx="13">
                  <c:v>33</c:v>
                </c:pt>
                <c:pt idx="14">
                  <c:v>33</c:v>
                </c:pt>
                <c:pt idx="15">
                  <c:v>33</c:v>
                </c:pt>
                <c:pt idx="16">
                  <c:v>33</c:v>
                </c:pt>
                <c:pt idx="17">
                  <c:v>33</c:v>
                </c:pt>
                <c:pt idx="18">
                  <c:v>33</c:v>
                </c:pt>
                <c:pt idx="19">
                  <c:v>33</c:v>
                </c:pt>
                <c:pt idx="20">
                  <c:v>33</c:v>
                </c:pt>
                <c:pt idx="21">
                  <c:v>38</c:v>
                </c:pt>
                <c:pt idx="22">
                  <c:v>38</c:v>
                </c:pt>
                <c:pt idx="23">
                  <c:v>38</c:v>
                </c:pt>
                <c:pt idx="24">
                  <c:v>38</c:v>
                </c:pt>
                <c:pt idx="25">
                  <c:v>38</c:v>
                </c:pt>
                <c:pt idx="26">
                  <c:v>38</c:v>
                </c:pt>
                <c:pt idx="27">
                  <c:v>38</c:v>
                </c:pt>
                <c:pt idx="28">
                  <c:v>38</c:v>
                </c:pt>
                <c:pt idx="29">
                  <c:v>38</c:v>
                </c:pt>
                <c:pt idx="30">
                  <c:v>38</c:v>
                </c:pt>
                <c:pt idx="31">
                  <c:v>38</c:v>
                </c:pt>
                <c:pt idx="32">
                  <c:v>43</c:v>
                </c:pt>
                <c:pt idx="33">
                  <c:v>43</c:v>
                </c:pt>
                <c:pt idx="34">
                  <c:v>43</c:v>
                </c:pt>
                <c:pt idx="35">
                  <c:v>43</c:v>
                </c:pt>
                <c:pt idx="36">
                  <c:v>43</c:v>
                </c:pt>
                <c:pt idx="37">
                  <c:v>43</c:v>
                </c:pt>
                <c:pt idx="38">
                  <c:v>43</c:v>
                </c:pt>
                <c:pt idx="39">
                  <c:v>43</c:v>
                </c:pt>
                <c:pt idx="40">
                  <c:v>43</c:v>
                </c:pt>
                <c:pt idx="41">
                  <c:v>43</c:v>
                </c:pt>
                <c:pt idx="42">
                  <c:v>43</c:v>
                </c:pt>
                <c:pt idx="43">
                  <c:v>48</c:v>
                </c:pt>
                <c:pt idx="44">
                  <c:v>48</c:v>
                </c:pt>
                <c:pt idx="45">
                  <c:v>48</c:v>
                </c:pt>
                <c:pt idx="46">
                  <c:v>48</c:v>
                </c:pt>
                <c:pt idx="47">
                  <c:v>48</c:v>
                </c:pt>
                <c:pt idx="48">
                  <c:v>48</c:v>
                </c:pt>
                <c:pt idx="49">
                  <c:v>48</c:v>
                </c:pt>
                <c:pt idx="50">
                  <c:v>48</c:v>
                </c:pt>
                <c:pt idx="51">
                  <c:v>48</c:v>
                </c:pt>
                <c:pt idx="52">
                  <c:v>48</c:v>
                </c:pt>
                <c:pt idx="53">
                  <c:v>53</c:v>
                </c:pt>
                <c:pt idx="54">
                  <c:v>53</c:v>
                </c:pt>
                <c:pt idx="55">
                  <c:v>53</c:v>
                </c:pt>
                <c:pt idx="56">
                  <c:v>53</c:v>
                </c:pt>
                <c:pt idx="57">
                  <c:v>53</c:v>
                </c:pt>
                <c:pt idx="58">
                  <c:v>53</c:v>
                </c:pt>
                <c:pt idx="59">
                  <c:v>53</c:v>
                </c:pt>
                <c:pt idx="60">
                  <c:v>53</c:v>
                </c:pt>
                <c:pt idx="61">
                  <c:v>53</c:v>
                </c:pt>
                <c:pt idx="62">
                  <c:v>58</c:v>
                </c:pt>
                <c:pt idx="63">
                  <c:v>58</c:v>
                </c:pt>
                <c:pt idx="64">
                  <c:v>58</c:v>
                </c:pt>
                <c:pt idx="65">
                  <c:v>58</c:v>
                </c:pt>
                <c:pt idx="66">
                  <c:v>58</c:v>
                </c:pt>
                <c:pt idx="67">
                  <c:v>58</c:v>
                </c:pt>
                <c:pt idx="68">
                  <c:v>58</c:v>
                </c:pt>
                <c:pt idx="69">
                  <c:v>58</c:v>
                </c:pt>
                <c:pt idx="70">
                  <c:v>58</c:v>
                </c:pt>
                <c:pt idx="71">
                  <c:v>58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</c:numCache>
            </c:numRef>
          </c:xVal>
          <c:yVal>
            <c:numRef>
              <c:f>'Regresión 2 RANGO 6'!$B$26:$B$106</c:f>
              <c:numCache>
                <c:formatCode>_(* #,##0_);_(* \(#,##0\);_(* "-"??_);_(@_)</c:formatCode>
                <c:ptCount val="81"/>
                <c:pt idx="0">
                  <c:v>392714.59995871456</c:v>
                </c:pt>
                <c:pt idx="1">
                  <c:v>92520.988961264258</c:v>
                </c:pt>
                <c:pt idx="2">
                  <c:v>1339809.5985254631</c:v>
                </c:pt>
                <c:pt idx="3">
                  <c:v>1734432.5145949419</c:v>
                </c:pt>
                <c:pt idx="4">
                  <c:v>1307394.4804508365</c:v>
                </c:pt>
                <c:pt idx="5">
                  <c:v>1537121.0565602025</c:v>
                </c:pt>
                <c:pt idx="6">
                  <c:v>1274979.3623762098</c:v>
                </c:pt>
                <c:pt idx="7">
                  <c:v>1702017.3965203152</c:v>
                </c:pt>
                <c:pt idx="8">
                  <c:v>1504705.9384855758</c:v>
                </c:pt>
                <c:pt idx="9">
                  <c:v>1242564.2443015836</c:v>
                </c:pt>
                <c:pt idx="10">
                  <c:v>1931743.9726296812</c:v>
                </c:pt>
                <c:pt idx="11">
                  <c:v>1472290.8204109492</c:v>
                </c:pt>
                <c:pt idx="12">
                  <c:v>1669602.2784456885</c:v>
                </c:pt>
                <c:pt idx="13">
                  <c:v>698831.78508882294</c:v>
                </c:pt>
                <c:pt idx="14">
                  <c:v>1439875.702336323</c:v>
                </c:pt>
                <c:pt idx="15">
                  <c:v>1899328.8545550546</c:v>
                </c:pt>
                <c:pt idx="16">
                  <c:v>1210149.126226957</c:v>
                </c:pt>
                <c:pt idx="17">
                  <c:v>1637187.1603710623</c:v>
                </c:pt>
                <c:pt idx="18">
                  <c:v>2069861.9932539987</c:v>
                </c:pt>
                <c:pt idx="19">
                  <c:v>1142498.140490724</c:v>
                </c:pt>
                <c:pt idx="20">
                  <c:v>1093454.7011583014</c:v>
                </c:pt>
                <c:pt idx="21">
                  <c:v>1110083.0224160973</c:v>
                </c:pt>
                <c:pt idx="22">
                  <c:v>1077667.9043414707</c:v>
                </c:pt>
                <c:pt idx="23">
                  <c:v>1866913.7364804279</c:v>
                </c:pt>
                <c:pt idx="24">
                  <c:v>1045252.7862668445</c:v>
                </c:pt>
                <c:pt idx="25">
                  <c:v>2037446.875179372</c:v>
                </c:pt>
                <c:pt idx="26">
                  <c:v>847941.32823210512</c:v>
                </c:pt>
                <c:pt idx="27">
                  <c:v>1407460.5842616963</c:v>
                </c:pt>
                <c:pt idx="28">
                  <c:v>880356.44630673132</c:v>
                </c:pt>
                <c:pt idx="29">
                  <c:v>124936.10703589092</c:v>
                </c:pt>
                <c:pt idx="30">
                  <c:v>1177734.0081523303</c:v>
                </c:pt>
                <c:pt idx="31">
                  <c:v>912771.56438135798</c:v>
                </c:pt>
                <c:pt idx="32">
                  <c:v>945186.68245598464</c:v>
                </c:pt>
                <c:pt idx="33">
                  <c:v>896143.24312356231</c:v>
                </c:pt>
                <c:pt idx="34">
                  <c:v>1604772.0422964357</c:v>
                </c:pt>
                <c:pt idx="35">
                  <c:v>1834498.6184058017</c:v>
                </c:pt>
                <c:pt idx="36">
                  <c:v>815526.21015747846</c:v>
                </c:pt>
                <c:pt idx="37">
                  <c:v>1012837.6681922178</c:v>
                </c:pt>
                <c:pt idx="38">
                  <c:v>2207980.0138783162</c:v>
                </c:pt>
                <c:pt idx="39">
                  <c:v>2005031.7571047454</c:v>
                </c:pt>
                <c:pt idx="40">
                  <c:v>783111.0920828518</c:v>
                </c:pt>
                <c:pt idx="41">
                  <c:v>1290766.1591930408</c:v>
                </c:pt>
                <c:pt idx="42">
                  <c:v>1974304.3883471778</c:v>
                </c:pt>
                <c:pt idx="43">
                  <c:v>304208.86901934422</c:v>
                </c:pt>
                <c:pt idx="44">
                  <c:v>1375045.4661870697</c:v>
                </c:pt>
                <c:pt idx="45">
                  <c:v>2175564.8958036895</c:v>
                </c:pt>
                <c:pt idx="46">
                  <c:v>1972616.6390301192</c:v>
                </c:pt>
                <c:pt idx="47">
                  <c:v>980422.55011759116</c:v>
                </c:pt>
                <c:pt idx="48">
                  <c:v>1572356.924221809</c:v>
                </c:pt>
                <c:pt idx="49">
                  <c:v>2171615.8463819171</c:v>
                </c:pt>
                <c:pt idx="50">
                  <c:v>1488077.6172277802</c:v>
                </c:pt>
                <c:pt idx="51">
                  <c:v>1802083.500331175</c:v>
                </c:pt>
                <c:pt idx="52">
                  <c:v>1776992.9303124384</c:v>
                </c:pt>
                <c:pt idx="53">
                  <c:v>2143149.7777290628</c:v>
                </c:pt>
                <c:pt idx="54">
                  <c:v>501520.32705408358</c:v>
                </c:pt>
                <c:pt idx="55">
                  <c:v>1579681.472277699</c:v>
                </c:pt>
                <c:pt idx="56">
                  <c:v>2309733.8670062344</c:v>
                </c:pt>
                <c:pt idx="57">
                  <c:v>1940201.5209554925</c:v>
                </c:pt>
                <c:pt idx="58">
                  <c:v>2110734.6596544366</c:v>
                </c:pt>
                <c:pt idx="59">
                  <c:v>1769668.3822565484</c:v>
                </c:pt>
                <c:pt idx="60">
                  <c:v>2447851.8876305521</c:v>
                </c:pt>
                <c:pt idx="61">
                  <c:v>1685389.0752625195</c:v>
                </c:pt>
                <c:pt idx="62">
                  <c:v>1907786.4028808658</c:v>
                </c:pt>
                <c:pt idx="63">
                  <c:v>2078319.54157981</c:v>
                </c:pt>
                <c:pt idx="64">
                  <c:v>1823507.095886837</c:v>
                </c:pt>
                <c:pt idx="65">
                  <c:v>1382370.0142429599</c:v>
                </c:pt>
                <c:pt idx="66">
                  <c:v>2045904.4235051833</c:v>
                </c:pt>
                <c:pt idx="67">
                  <c:v>650629.87019736576</c:v>
                </c:pt>
                <c:pt idx="68">
                  <c:v>618214.7521227391</c:v>
                </c:pt>
                <c:pt idx="69">
                  <c:v>585799.63404811244</c:v>
                </c:pt>
                <c:pt idx="70">
                  <c:v>683044.98827199196</c:v>
                </c:pt>
                <c:pt idx="71">
                  <c:v>1961625.1165111545</c:v>
                </c:pt>
                <c:pt idx="72">
                  <c:v>715460.10634661862</c:v>
                </c:pt>
                <c:pt idx="73">
                  <c:v>157351.22511051758</c:v>
                </c:pt>
                <c:pt idx="74">
                  <c:v>747875.22442124528</c:v>
                </c:pt>
                <c:pt idx="75">
                  <c:v>632586.47371095046</c:v>
                </c:pt>
                <c:pt idx="76">
                  <c:v>1185058.5562082205</c:v>
                </c:pt>
                <c:pt idx="77">
                  <c:v>388488.17601337307</c:v>
                </c:pt>
                <c:pt idx="78">
                  <c:v>420903.29408799973</c:v>
                </c:pt>
                <c:pt idx="79">
                  <c:v>453318.4121626264</c:v>
                </c:pt>
                <c:pt idx="80">
                  <c:v>485733.53023725259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288-4FB4-AC65-E1521BDAA2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6040416"/>
        <c:axId val="646040976"/>
      </c:scatterChart>
      <c:valAx>
        <c:axId val="6460404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CO"/>
                  <a:t>PUNTAJE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6040976"/>
        <c:crosses val="autoZero"/>
        <c:crossBetween val="midCat"/>
      </c:valAx>
      <c:valAx>
        <c:axId val="64604097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s-CO"/>
                  <a:t>VALOR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60404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CO"/>
              <a:t>EDAD Curva de regresión ajustada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VALOR</c:v>
          </c:tx>
          <c:spPr>
            <a:ln w="28575">
              <a:noFill/>
            </a:ln>
          </c:spPr>
          <c:xVal>
            <c:numRef>
              <c:f>'datos Regresión 2 RANGO 6'!$C$21:$C$101</c:f>
              <c:numCache>
                <c:formatCode>General</c:formatCode>
                <c:ptCount val="81"/>
                <c:pt idx="0">
                  <c:v>1</c:v>
                </c:pt>
                <c:pt idx="1">
                  <c:v>8</c:v>
                </c:pt>
                <c:pt idx="2">
                  <c:v>15</c:v>
                </c:pt>
                <c:pt idx="3">
                  <c:v>25</c:v>
                </c:pt>
                <c:pt idx="4">
                  <c:v>35</c:v>
                </c:pt>
                <c:pt idx="5">
                  <c:v>45</c:v>
                </c:pt>
                <c:pt idx="6">
                  <c:v>55</c:v>
                </c:pt>
                <c:pt idx="7">
                  <c:v>65</c:v>
                </c:pt>
                <c:pt idx="8">
                  <c:v>75</c:v>
                </c:pt>
                <c:pt idx="9">
                  <c:v>85</c:v>
                </c:pt>
                <c:pt idx="10">
                  <c:v>1</c:v>
                </c:pt>
                <c:pt idx="11">
                  <c:v>8</c:v>
                </c:pt>
                <c:pt idx="12">
                  <c:v>15</c:v>
                </c:pt>
                <c:pt idx="13">
                  <c:v>25</c:v>
                </c:pt>
                <c:pt idx="14">
                  <c:v>35</c:v>
                </c:pt>
                <c:pt idx="15">
                  <c:v>45</c:v>
                </c:pt>
                <c:pt idx="16">
                  <c:v>55</c:v>
                </c:pt>
                <c:pt idx="17">
                  <c:v>65</c:v>
                </c:pt>
                <c:pt idx="18">
                  <c:v>75</c:v>
                </c:pt>
                <c:pt idx="19">
                  <c:v>85</c:v>
                </c:pt>
                <c:pt idx="20">
                  <c:v>100</c:v>
                </c:pt>
                <c:pt idx="21">
                  <c:v>1</c:v>
                </c:pt>
                <c:pt idx="22">
                  <c:v>8</c:v>
                </c:pt>
                <c:pt idx="23">
                  <c:v>15</c:v>
                </c:pt>
                <c:pt idx="24">
                  <c:v>25</c:v>
                </c:pt>
                <c:pt idx="25">
                  <c:v>35</c:v>
                </c:pt>
                <c:pt idx="26">
                  <c:v>45</c:v>
                </c:pt>
                <c:pt idx="27">
                  <c:v>55</c:v>
                </c:pt>
                <c:pt idx="28">
                  <c:v>65</c:v>
                </c:pt>
                <c:pt idx="29">
                  <c:v>75</c:v>
                </c:pt>
                <c:pt idx="30">
                  <c:v>85</c:v>
                </c:pt>
                <c:pt idx="31">
                  <c:v>100</c:v>
                </c:pt>
                <c:pt idx="32">
                  <c:v>1</c:v>
                </c:pt>
                <c:pt idx="33">
                  <c:v>8</c:v>
                </c:pt>
                <c:pt idx="34">
                  <c:v>15</c:v>
                </c:pt>
                <c:pt idx="35">
                  <c:v>25</c:v>
                </c:pt>
                <c:pt idx="36">
                  <c:v>35</c:v>
                </c:pt>
                <c:pt idx="37">
                  <c:v>45</c:v>
                </c:pt>
                <c:pt idx="38">
                  <c:v>55</c:v>
                </c:pt>
                <c:pt idx="39">
                  <c:v>65</c:v>
                </c:pt>
                <c:pt idx="40">
                  <c:v>75</c:v>
                </c:pt>
                <c:pt idx="41">
                  <c:v>85</c:v>
                </c:pt>
                <c:pt idx="42">
                  <c:v>100</c:v>
                </c:pt>
                <c:pt idx="43">
                  <c:v>1</c:v>
                </c:pt>
                <c:pt idx="44">
                  <c:v>8</c:v>
                </c:pt>
                <c:pt idx="45">
                  <c:v>15</c:v>
                </c:pt>
                <c:pt idx="46">
                  <c:v>25</c:v>
                </c:pt>
                <c:pt idx="47">
                  <c:v>35</c:v>
                </c:pt>
                <c:pt idx="48">
                  <c:v>45</c:v>
                </c:pt>
                <c:pt idx="49">
                  <c:v>55</c:v>
                </c:pt>
                <c:pt idx="50">
                  <c:v>65</c:v>
                </c:pt>
                <c:pt idx="51">
                  <c:v>75</c:v>
                </c:pt>
                <c:pt idx="52">
                  <c:v>85</c:v>
                </c:pt>
                <c:pt idx="53">
                  <c:v>1</c:v>
                </c:pt>
                <c:pt idx="54">
                  <c:v>8</c:v>
                </c:pt>
                <c:pt idx="55">
                  <c:v>15</c:v>
                </c:pt>
                <c:pt idx="56">
                  <c:v>25</c:v>
                </c:pt>
                <c:pt idx="57">
                  <c:v>35</c:v>
                </c:pt>
                <c:pt idx="58">
                  <c:v>45</c:v>
                </c:pt>
                <c:pt idx="59">
                  <c:v>55</c:v>
                </c:pt>
                <c:pt idx="60">
                  <c:v>65</c:v>
                </c:pt>
                <c:pt idx="61">
                  <c:v>75</c:v>
                </c:pt>
                <c:pt idx="62">
                  <c:v>1</c:v>
                </c:pt>
                <c:pt idx="63">
                  <c:v>8</c:v>
                </c:pt>
                <c:pt idx="64">
                  <c:v>15</c:v>
                </c:pt>
                <c:pt idx="65">
                  <c:v>25</c:v>
                </c:pt>
                <c:pt idx="66">
                  <c:v>35</c:v>
                </c:pt>
                <c:pt idx="67">
                  <c:v>45</c:v>
                </c:pt>
                <c:pt idx="68">
                  <c:v>55</c:v>
                </c:pt>
                <c:pt idx="69">
                  <c:v>65</c:v>
                </c:pt>
                <c:pt idx="70">
                  <c:v>75</c:v>
                </c:pt>
                <c:pt idx="71">
                  <c:v>93</c:v>
                </c:pt>
                <c:pt idx="72">
                  <c:v>1</c:v>
                </c:pt>
                <c:pt idx="73">
                  <c:v>8</c:v>
                </c:pt>
                <c:pt idx="74">
                  <c:v>15</c:v>
                </c:pt>
                <c:pt idx="75">
                  <c:v>25</c:v>
                </c:pt>
                <c:pt idx="76">
                  <c:v>35</c:v>
                </c:pt>
                <c:pt idx="77">
                  <c:v>45</c:v>
                </c:pt>
                <c:pt idx="78">
                  <c:v>55</c:v>
                </c:pt>
                <c:pt idx="79">
                  <c:v>65</c:v>
                </c:pt>
                <c:pt idx="80">
                  <c:v>93</c:v>
                </c:pt>
              </c:numCache>
            </c:numRef>
          </c:xVal>
          <c:yVal>
            <c:numRef>
              <c:f>'datos Regresión 2 RANGO 6'!$D$21:$D$101</c:f>
              <c:numCache>
                <c:formatCode>General</c:formatCode>
                <c:ptCount val="81"/>
                <c:pt idx="0">
                  <c:v>1717000</c:v>
                </c:pt>
                <c:pt idx="1">
                  <c:v>1668000</c:v>
                </c:pt>
                <c:pt idx="2">
                  <c:v>1593000</c:v>
                </c:pt>
                <c:pt idx="3">
                  <c:v>1471000</c:v>
                </c:pt>
                <c:pt idx="4">
                  <c:v>1298000</c:v>
                </c:pt>
                <c:pt idx="5">
                  <c:v>1145000</c:v>
                </c:pt>
                <c:pt idx="6">
                  <c:v>920000</c:v>
                </c:pt>
                <c:pt idx="7">
                  <c:v>744000</c:v>
                </c:pt>
                <c:pt idx="8">
                  <c:v>490000</c:v>
                </c:pt>
                <c:pt idx="9">
                  <c:v>305000</c:v>
                </c:pt>
                <c:pt idx="10">
                  <c:v>1818000</c:v>
                </c:pt>
                <c:pt idx="11">
                  <c:v>1766000</c:v>
                </c:pt>
                <c:pt idx="12">
                  <c:v>1687000</c:v>
                </c:pt>
                <c:pt idx="13">
                  <c:v>1557000</c:v>
                </c:pt>
                <c:pt idx="14">
                  <c:v>1374000</c:v>
                </c:pt>
                <c:pt idx="15">
                  <c:v>1212000</c:v>
                </c:pt>
                <c:pt idx="16">
                  <c:v>974000</c:v>
                </c:pt>
                <c:pt idx="17">
                  <c:v>788000</c:v>
                </c:pt>
                <c:pt idx="18">
                  <c:v>519000</c:v>
                </c:pt>
                <c:pt idx="19">
                  <c:v>323000</c:v>
                </c:pt>
                <c:pt idx="20">
                  <c:v>122100.00000000001</c:v>
                </c:pt>
                <c:pt idx="21">
                  <c:v>1919000</c:v>
                </c:pt>
                <c:pt idx="22">
                  <c:v>1864000</c:v>
                </c:pt>
                <c:pt idx="23">
                  <c:v>1780000</c:v>
                </c:pt>
                <c:pt idx="24">
                  <c:v>1644000</c:v>
                </c:pt>
                <c:pt idx="25">
                  <c:v>1451000</c:v>
                </c:pt>
                <c:pt idx="26">
                  <c:v>1280000</c:v>
                </c:pt>
                <c:pt idx="27">
                  <c:v>1028000</c:v>
                </c:pt>
                <c:pt idx="28">
                  <c:v>832000</c:v>
                </c:pt>
                <c:pt idx="29">
                  <c:v>548000</c:v>
                </c:pt>
                <c:pt idx="30">
                  <c:v>340000</c:v>
                </c:pt>
                <c:pt idx="31">
                  <c:v>128700.00000000001</c:v>
                </c:pt>
                <c:pt idx="32">
                  <c:v>2020000</c:v>
                </c:pt>
                <c:pt idx="33">
                  <c:v>1962000</c:v>
                </c:pt>
                <c:pt idx="34">
                  <c:v>1874000</c:v>
                </c:pt>
                <c:pt idx="35">
                  <c:v>1730000</c:v>
                </c:pt>
                <c:pt idx="36">
                  <c:v>1527000</c:v>
                </c:pt>
                <c:pt idx="37">
                  <c:v>1347000</c:v>
                </c:pt>
                <c:pt idx="38">
                  <c:v>1083000</c:v>
                </c:pt>
                <c:pt idx="39">
                  <c:v>875000</c:v>
                </c:pt>
                <c:pt idx="40">
                  <c:v>577000</c:v>
                </c:pt>
                <c:pt idx="41">
                  <c:v>358000</c:v>
                </c:pt>
                <c:pt idx="42">
                  <c:v>135300</c:v>
                </c:pt>
                <c:pt idx="43">
                  <c:v>2094000</c:v>
                </c:pt>
                <c:pt idx="44">
                  <c:v>2034000</c:v>
                </c:pt>
                <c:pt idx="45">
                  <c:v>1942000</c:v>
                </c:pt>
                <c:pt idx="46">
                  <c:v>1793000</c:v>
                </c:pt>
                <c:pt idx="47">
                  <c:v>1583000</c:v>
                </c:pt>
                <c:pt idx="48">
                  <c:v>1396000</c:v>
                </c:pt>
                <c:pt idx="49">
                  <c:v>1122000</c:v>
                </c:pt>
                <c:pt idx="50">
                  <c:v>907000</c:v>
                </c:pt>
                <c:pt idx="51">
                  <c:v>598000</c:v>
                </c:pt>
                <c:pt idx="52">
                  <c:v>371000</c:v>
                </c:pt>
                <c:pt idx="53">
                  <c:v>2167000</c:v>
                </c:pt>
                <c:pt idx="54">
                  <c:v>2105000</c:v>
                </c:pt>
                <c:pt idx="55">
                  <c:v>2011000</c:v>
                </c:pt>
                <c:pt idx="56">
                  <c:v>1857000</c:v>
                </c:pt>
                <c:pt idx="57">
                  <c:v>1638000</c:v>
                </c:pt>
                <c:pt idx="58">
                  <c:v>1445000</c:v>
                </c:pt>
                <c:pt idx="59">
                  <c:v>1162000</c:v>
                </c:pt>
                <c:pt idx="60">
                  <c:v>939000</c:v>
                </c:pt>
                <c:pt idx="61">
                  <c:v>619000</c:v>
                </c:pt>
                <c:pt idx="62">
                  <c:v>2241000</c:v>
                </c:pt>
                <c:pt idx="63">
                  <c:v>2177000</c:v>
                </c:pt>
                <c:pt idx="64">
                  <c:v>2079000</c:v>
                </c:pt>
                <c:pt idx="65">
                  <c:v>1920000</c:v>
                </c:pt>
                <c:pt idx="66">
                  <c:v>1694000</c:v>
                </c:pt>
                <c:pt idx="67">
                  <c:v>1494000</c:v>
                </c:pt>
                <c:pt idx="68">
                  <c:v>1201000</c:v>
                </c:pt>
                <c:pt idx="69">
                  <c:v>971000</c:v>
                </c:pt>
                <c:pt idx="70">
                  <c:v>640000</c:v>
                </c:pt>
                <c:pt idx="71">
                  <c:v>521650</c:v>
                </c:pt>
                <c:pt idx="72">
                  <c:v>2314000</c:v>
                </c:pt>
                <c:pt idx="73">
                  <c:v>2248000</c:v>
                </c:pt>
                <c:pt idx="74">
                  <c:v>2147000</c:v>
                </c:pt>
                <c:pt idx="75">
                  <c:v>1983000</c:v>
                </c:pt>
                <c:pt idx="76">
                  <c:v>1750000</c:v>
                </c:pt>
                <c:pt idx="77">
                  <c:v>1543000</c:v>
                </c:pt>
                <c:pt idx="78">
                  <c:v>1240000</c:v>
                </c:pt>
                <c:pt idx="79">
                  <c:v>1003000</c:v>
                </c:pt>
                <c:pt idx="80">
                  <c:v>538950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6D-41C7-B3A2-8A07E978FFF6}"/>
            </c:ext>
          </c:extLst>
        </c:ser>
        <c:ser>
          <c:idx val="1"/>
          <c:order val="1"/>
          <c:tx>
            <c:v>Pronóstico VALOR</c:v>
          </c:tx>
          <c:spPr>
            <a:ln w="28575">
              <a:noFill/>
            </a:ln>
          </c:spPr>
          <c:xVal>
            <c:numRef>
              <c:f>'datos Regresión 2 RANGO 6'!$C$21:$C$101</c:f>
              <c:numCache>
                <c:formatCode>General</c:formatCode>
                <c:ptCount val="81"/>
                <c:pt idx="0">
                  <c:v>1</c:v>
                </c:pt>
                <c:pt idx="1">
                  <c:v>8</c:v>
                </c:pt>
                <c:pt idx="2">
                  <c:v>15</c:v>
                </c:pt>
                <c:pt idx="3">
                  <c:v>25</c:v>
                </c:pt>
                <c:pt idx="4">
                  <c:v>35</c:v>
                </c:pt>
                <c:pt idx="5">
                  <c:v>45</c:v>
                </c:pt>
                <c:pt idx="6">
                  <c:v>55</c:v>
                </c:pt>
                <c:pt idx="7">
                  <c:v>65</c:v>
                </c:pt>
                <c:pt idx="8">
                  <c:v>75</c:v>
                </c:pt>
                <c:pt idx="9">
                  <c:v>85</c:v>
                </c:pt>
                <c:pt idx="10">
                  <c:v>1</c:v>
                </c:pt>
                <c:pt idx="11">
                  <c:v>8</c:v>
                </c:pt>
                <c:pt idx="12">
                  <c:v>15</c:v>
                </c:pt>
                <c:pt idx="13">
                  <c:v>25</c:v>
                </c:pt>
                <c:pt idx="14">
                  <c:v>35</c:v>
                </c:pt>
                <c:pt idx="15">
                  <c:v>45</c:v>
                </c:pt>
                <c:pt idx="16">
                  <c:v>55</c:v>
                </c:pt>
                <c:pt idx="17">
                  <c:v>65</c:v>
                </c:pt>
                <c:pt idx="18">
                  <c:v>75</c:v>
                </c:pt>
                <c:pt idx="19">
                  <c:v>85</c:v>
                </c:pt>
                <c:pt idx="20">
                  <c:v>100</c:v>
                </c:pt>
                <c:pt idx="21">
                  <c:v>1</c:v>
                </c:pt>
                <c:pt idx="22">
                  <c:v>8</c:v>
                </c:pt>
                <c:pt idx="23">
                  <c:v>15</c:v>
                </c:pt>
                <c:pt idx="24">
                  <c:v>25</c:v>
                </c:pt>
                <c:pt idx="25">
                  <c:v>35</c:v>
                </c:pt>
                <c:pt idx="26">
                  <c:v>45</c:v>
                </c:pt>
                <c:pt idx="27">
                  <c:v>55</c:v>
                </c:pt>
                <c:pt idx="28">
                  <c:v>65</c:v>
                </c:pt>
                <c:pt idx="29">
                  <c:v>75</c:v>
                </c:pt>
                <c:pt idx="30">
                  <c:v>85</c:v>
                </c:pt>
                <c:pt idx="31">
                  <c:v>100</c:v>
                </c:pt>
                <c:pt idx="32">
                  <c:v>1</c:v>
                </c:pt>
                <c:pt idx="33">
                  <c:v>8</c:v>
                </c:pt>
                <c:pt idx="34">
                  <c:v>15</c:v>
                </c:pt>
                <c:pt idx="35">
                  <c:v>25</c:v>
                </c:pt>
                <c:pt idx="36">
                  <c:v>35</c:v>
                </c:pt>
                <c:pt idx="37">
                  <c:v>45</c:v>
                </c:pt>
                <c:pt idx="38">
                  <c:v>55</c:v>
                </c:pt>
                <c:pt idx="39">
                  <c:v>65</c:v>
                </c:pt>
                <c:pt idx="40">
                  <c:v>75</c:v>
                </c:pt>
                <c:pt idx="41">
                  <c:v>85</c:v>
                </c:pt>
                <c:pt idx="42">
                  <c:v>100</c:v>
                </c:pt>
                <c:pt idx="43">
                  <c:v>1</c:v>
                </c:pt>
                <c:pt idx="44">
                  <c:v>8</c:v>
                </c:pt>
                <c:pt idx="45">
                  <c:v>15</c:v>
                </c:pt>
                <c:pt idx="46">
                  <c:v>25</c:v>
                </c:pt>
                <c:pt idx="47">
                  <c:v>35</c:v>
                </c:pt>
                <c:pt idx="48">
                  <c:v>45</c:v>
                </c:pt>
                <c:pt idx="49">
                  <c:v>55</c:v>
                </c:pt>
                <c:pt idx="50">
                  <c:v>65</c:v>
                </c:pt>
                <c:pt idx="51">
                  <c:v>75</c:v>
                </c:pt>
                <c:pt idx="52">
                  <c:v>85</c:v>
                </c:pt>
                <c:pt idx="53">
                  <c:v>1</c:v>
                </c:pt>
                <c:pt idx="54">
                  <c:v>8</c:v>
                </c:pt>
                <c:pt idx="55">
                  <c:v>15</c:v>
                </c:pt>
                <c:pt idx="56">
                  <c:v>25</c:v>
                </c:pt>
                <c:pt idx="57">
                  <c:v>35</c:v>
                </c:pt>
                <c:pt idx="58">
                  <c:v>45</c:v>
                </c:pt>
                <c:pt idx="59">
                  <c:v>55</c:v>
                </c:pt>
                <c:pt idx="60">
                  <c:v>65</c:v>
                </c:pt>
                <c:pt idx="61">
                  <c:v>75</c:v>
                </c:pt>
                <c:pt idx="62">
                  <c:v>1</c:v>
                </c:pt>
                <c:pt idx="63">
                  <c:v>8</c:v>
                </c:pt>
                <c:pt idx="64">
                  <c:v>15</c:v>
                </c:pt>
                <c:pt idx="65">
                  <c:v>25</c:v>
                </c:pt>
                <c:pt idx="66">
                  <c:v>35</c:v>
                </c:pt>
                <c:pt idx="67">
                  <c:v>45</c:v>
                </c:pt>
                <c:pt idx="68">
                  <c:v>55</c:v>
                </c:pt>
                <c:pt idx="69">
                  <c:v>65</c:v>
                </c:pt>
                <c:pt idx="70">
                  <c:v>75</c:v>
                </c:pt>
                <c:pt idx="71">
                  <c:v>93</c:v>
                </c:pt>
                <c:pt idx="72">
                  <c:v>1</c:v>
                </c:pt>
                <c:pt idx="73">
                  <c:v>8</c:v>
                </c:pt>
                <c:pt idx="74">
                  <c:v>15</c:v>
                </c:pt>
                <c:pt idx="75">
                  <c:v>25</c:v>
                </c:pt>
                <c:pt idx="76">
                  <c:v>35</c:v>
                </c:pt>
                <c:pt idx="77">
                  <c:v>45</c:v>
                </c:pt>
                <c:pt idx="78">
                  <c:v>55</c:v>
                </c:pt>
                <c:pt idx="79">
                  <c:v>65</c:v>
                </c:pt>
                <c:pt idx="80">
                  <c:v>93</c:v>
                </c:pt>
              </c:numCache>
            </c:numRef>
          </c:xVal>
          <c:yVal>
            <c:numRef>
              <c:f>'Regresión 2 RANGO 6'!$B$26:$B$106</c:f>
              <c:numCache>
                <c:formatCode>_(* #,##0_);_(* \(#,##0\);_(* "-"??_);_(@_)</c:formatCode>
                <c:ptCount val="81"/>
                <c:pt idx="0">
                  <c:v>392714.59995871456</c:v>
                </c:pt>
                <c:pt idx="1">
                  <c:v>92520.988961264258</c:v>
                </c:pt>
                <c:pt idx="2">
                  <c:v>1339809.5985254631</c:v>
                </c:pt>
                <c:pt idx="3">
                  <c:v>1734432.5145949419</c:v>
                </c:pt>
                <c:pt idx="4">
                  <c:v>1307394.4804508365</c:v>
                </c:pt>
                <c:pt idx="5">
                  <c:v>1537121.0565602025</c:v>
                </c:pt>
                <c:pt idx="6">
                  <c:v>1274979.3623762098</c:v>
                </c:pt>
                <c:pt idx="7">
                  <c:v>1702017.3965203152</c:v>
                </c:pt>
                <c:pt idx="8">
                  <c:v>1504705.9384855758</c:v>
                </c:pt>
                <c:pt idx="9">
                  <c:v>1242564.2443015836</c:v>
                </c:pt>
                <c:pt idx="10">
                  <c:v>1931743.9726296812</c:v>
                </c:pt>
                <c:pt idx="11">
                  <c:v>1472290.8204109492</c:v>
                </c:pt>
                <c:pt idx="12">
                  <c:v>1669602.2784456885</c:v>
                </c:pt>
                <c:pt idx="13">
                  <c:v>698831.78508882294</c:v>
                </c:pt>
                <c:pt idx="14">
                  <c:v>1439875.702336323</c:v>
                </c:pt>
                <c:pt idx="15">
                  <c:v>1899328.8545550546</c:v>
                </c:pt>
                <c:pt idx="16">
                  <c:v>1210149.126226957</c:v>
                </c:pt>
                <c:pt idx="17">
                  <c:v>1637187.1603710623</c:v>
                </c:pt>
                <c:pt idx="18">
                  <c:v>2069861.9932539987</c:v>
                </c:pt>
                <c:pt idx="19">
                  <c:v>1142498.140490724</c:v>
                </c:pt>
                <c:pt idx="20">
                  <c:v>1093454.7011583014</c:v>
                </c:pt>
                <c:pt idx="21">
                  <c:v>1110083.0224160973</c:v>
                </c:pt>
                <c:pt idx="22">
                  <c:v>1077667.9043414707</c:v>
                </c:pt>
                <c:pt idx="23">
                  <c:v>1866913.7364804279</c:v>
                </c:pt>
                <c:pt idx="24">
                  <c:v>1045252.7862668445</c:v>
                </c:pt>
                <c:pt idx="25">
                  <c:v>2037446.875179372</c:v>
                </c:pt>
                <c:pt idx="26">
                  <c:v>847941.32823210512</c:v>
                </c:pt>
                <c:pt idx="27">
                  <c:v>1407460.5842616963</c:v>
                </c:pt>
                <c:pt idx="28">
                  <c:v>880356.44630673132</c:v>
                </c:pt>
                <c:pt idx="29">
                  <c:v>124936.10703589092</c:v>
                </c:pt>
                <c:pt idx="30">
                  <c:v>1177734.0081523303</c:v>
                </c:pt>
                <c:pt idx="31">
                  <c:v>912771.56438135798</c:v>
                </c:pt>
                <c:pt idx="32">
                  <c:v>945186.68245598464</c:v>
                </c:pt>
                <c:pt idx="33">
                  <c:v>896143.24312356231</c:v>
                </c:pt>
                <c:pt idx="34">
                  <c:v>1604772.0422964357</c:v>
                </c:pt>
                <c:pt idx="35">
                  <c:v>1834498.6184058017</c:v>
                </c:pt>
                <c:pt idx="36">
                  <c:v>815526.21015747846</c:v>
                </c:pt>
                <c:pt idx="37">
                  <c:v>1012837.6681922178</c:v>
                </c:pt>
                <c:pt idx="38">
                  <c:v>2207980.0138783162</c:v>
                </c:pt>
                <c:pt idx="39">
                  <c:v>2005031.7571047454</c:v>
                </c:pt>
                <c:pt idx="40">
                  <c:v>783111.0920828518</c:v>
                </c:pt>
                <c:pt idx="41">
                  <c:v>1290766.1591930408</c:v>
                </c:pt>
                <c:pt idx="42">
                  <c:v>1974304.3883471778</c:v>
                </c:pt>
                <c:pt idx="43">
                  <c:v>304208.86901934422</c:v>
                </c:pt>
                <c:pt idx="44">
                  <c:v>1375045.4661870697</c:v>
                </c:pt>
                <c:pt idx="45">
                  <c:v>2175564.8958036895</c:v>
                </c:pt>
                <c:pt idx="46">
                  <c:v>1972616.6390301192</c:v>
                </c:pt>
                <c:pt idx="47">
                  <c:v>980422.55011759116</c:v>
                </c:pt>
                <c:pt idx="48">
                  <c:v>1572356.924221809</c:v>
                </c:pt>
                <c:pt idx="49">
                  <c:v>2171615.8463819171</c:v>
                </c:pt>
                <c:pt idx="50">
                  <c:v>1488077.6172277802</c:v>
                </c:pt>
                <c:pt idx="51">
                  <c:v>1802083.500331175</c:v>
                </c:pt>
                <c:pt idx="52">
                  <c:v>1776992.9303124384</c:v>
                </c:pt>
                <c:pt idx="53">
                  <c:v>2143149.7777290628</c:v>
                </c:pt>
                <c:pt idx="54">
                  <c:v>501520.32705408358</c:v>
                </c:pt>
                <c:pt idx="55">
                  <c:v>1579681.472277699</c:v>
                </c:pt>
                <c:pt idx="56">
                  <c:v>2309733.8670062344</c:v>
                </c:pt>
                <c:pt idx="57">
                  <c:v>1940201.5209554925</c:v>
                </c:pt>
                <c:pt idx="58">
                  <c:v>2110734.6596544366</c:v>
                </c:pt>
                <c:pt idx="59">
                  <c:v>1769668.3822565484</c:v>
                </c:pt>
                <c:pt idx="60">
                  <c:v>2447851.8876305521</c:v>
                </c:pt>
                <c:pt idx="61">
                  <c:v>1685389.0752625195</c:v>
                </c:pt>
                <c:pt idx="62">
                  <c:v>1907786.4028808658</c:v>
                </c:pt>
                <c:pt idx="63">
                  <c:v>2078319.54157981</c:v>
                </c:pt>
                <c:pt idx="64">
                  <c:v>1823507.095886837</c:v>
                </c:pt>
                <c:pt idx="65">
                  <c:v>1382370.0142429599</c:v>
                </c:pt>
                <c:pt idx="66">
                  <c:v>2045904.4235051833</c:v>
                </c:pt>
                <c:pt idx="67">
                  <c:v>650629.87019736576</c:v>
                </c:pt>
                <c:pt idx="68">
                  <c:v>618214.7521227391</c:v>
                </c:pt>
                <c:pt idx="69">
                  <c:v>585799.63404811244</c:v>
                </c:pt>
                <c:pt idx="70">
                  <c:v>683044.98827199196</c:v>
                </c:pt>
                <c:pt idx="71">
                  <c:v>1961625.1165111545</c:v>
                </c:pt>
                <c:pt idx="72">
                  <c:v>715460.10634661862</c:v>
                </c:pt>
                <c:pt idx="73">
                  <c:v>157351.22511051758</c:v>
                </c:pt>
                <c:pt idx="74">
                  <c:v>747875.22442124528</c:v>
                </c:pt>
                <c:pt idx="75">
                  <c:v>632586.47371095046</c:v>
                </c:pt>
                <c:pt idx="76">
                  <c:v>1185058.5562082205</c:v>
                </c:pt>
                <c:pt idx="77">
                  <c:v>388488.17601337307</c:v>
                </c:pt>
                <c:pt idx="78">
                  <c:v>420903.29408799973</c:v>
                </c:pt>
                <c:pt idx="79">
                  <c:v>453318.4121626264</c:v>
                </c:pt>
                <c:pt idx="80">
                  <c:v>485733.53023725259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6D-41C7-B3A2-8A07E978FF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2557472"/>
        <c:axId val="552558032"/>
      </c:scatterChart>
      <c:valAx>
        <c:axId val="552557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CO"/>
                  <a:t>EDAD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2558032"/>
        <c:crosses val="autoZero"/>
        <c:crossBetween val="midCat"/>
      </c:valAx>
      <c:valAx>
        <c:axId val="55255803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s-CO"/>
                  <a:t>VALOR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25574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CO"/>
              <a:t>Gráfico de probabilidad normal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'Regresión 2 RANGO 6'!$F$26:$F$106</c:f>
              <c:numCache>
                <c:formatCode>General</c:formatCode>
                <c:ptCount val="81"/>
                <c:pt idx="0">
                  <c:v>88.271604938271594</c:v>
                </c:pt>
                <c:pt idx="1">
                  <c:v>25.308641975308642</c:v>
                </c:pt>
                <c:pt idx="2">
                  <c:v>83.333333333333329</c:v>
                </c:pt>
                <c:pt idx="3">
                  <c:v>80.864197530864189</c:v>
                </c:pt>
                <c:pt idx="4">
                  <c:v>72.222222222222214</c:v>
                </c:pt>
                <c:pt idx="5">
                  <c:v>82.098765432098759</c:v>
                </c:pt>
                <c:pt idx="6">
                  <c:v>59.876543209876537</c:v>
                </c:pt>
                <c:pt idx="7">
                  <c:v>69.753086419753075</c:v>
                </c:pt>
                <c:pt idx="8">
                  <c:v>70.987654320987644</c:v>
                </c:pt>
                <c:pt idx="9">
                  <c:v>46.296296296296298</c:v>
                </c:pt>
                <c:pt idx="10">
                  <c:v>79.629629629629619</c:v>
                </c:pt>
                <c:pt idx="11">
                  <c:v>58.641975308641975</c:v>
                </c:pt>
                <c:pt idx="12">
                  <c:v>57.407407407407405</c:v>
                </c:pt>
                <c:pt idx="13">
                  <c:v>9.2592592592592577</c:v>
                </c:pt>
                <c:pt idx="14">
                  <c:v>45.061728395061728</c:v>
                </c:pt>
                <c:pt idx="15">
                  <c:v>68.518518518518505</c:v>
                </c:pt>
                <c:pt idx="16">
                  <c:v>32.716049382716051</c:v>
                </c:pt>
                <c:pt idx="17">
                  <c:v>43.827160493827158</c:v>
                </c:pt>
                <c:pt idx="18">
                  <c:v>78.395061728395049</c:v>
                </c:pt>
                <c:pt idx="19">
                  <c:v>84.567901234567884</c:v>
                </c:pt>
                <c:pt idx="20">
                  <c:v>6.7901234567901234</c:v>
                </c:pt>
                <c:pt idx="21">
                  <c:v>73.456790123456784</c:v>
                </c:pt>
                <c:pt idx="22">
                  <c:v>61.111111111111107</c:v>
                </c:pt>
                <c:pt idx="23">
                  <c:v>56.172839506172835</c:v>
                </c:pt>
                <c:pt idx="24">
                  <c:v>47.53086419753086</c:v>
                </c:pt>
                <c:pt idx="25">
                  <c:v>67.283950617283935</c:v>
                </c:pt>
                <c:pt idx="26">
                  <c:v>48.76543209876543</c:v>
                </c:pt>
                <c:pt idx="27">
                  <c:v>31.481481481481481</c:v>
                </c:pt>
                <c:pt idx="28">
                  <c:v>62.345679012345677</c:v>
                </c:pt>
                <c:pt idx="29">
                  <c:v>38.888888888888886</c:v>
                </c:pt>
                <c:pt idx="30">
                  <c:v>19.135802469135804</c:v>
                </c:pt>
                <c:pt idx="31">
                  <c:v>74.691358024691354</c:v>
                </c:pt>
                <c:pt idx="32">
                  <c:v>85.802469135802454</c:v>
                </c:pt>
                <c:pt idx="33">
                  <c:v>8.0246913580246897</c:v>
                </c:pt>
                <c:pt idx="34">
                  <c:v>30.246913580246911</c:v>
                </c:pt>
                <c:pt idx="35">
                  <c:v>42.592592592592588</c:v>
                </c:pt>
                <c:pt idx="36">
                  <c:v>35.185185185185183</c:v>
                </c:pt>
                <c:pt idx="37">
                  <c:v>33.950617283950614</c:v>
                </c:pt>
                <c:pt idx="38">
                  <c:v>77.160493827160479</c:v>
                </c:pt>
                <c:pt idx="39">
                  <c:v>54.938271604938272</c:v>
                </c:pt>
                <c:pt idx="40">
                  <c:v>21.604938271604937</c:v>
                </c:pt>
                <c:pt idx="41">
                  <c:v>5.5555555555555554</c:v>
                </c:pt>
                <c:pt idx="42">
                  <c:v>93.209876543209859</c:v>
                </c:pt>
                <c:pt idx="43">
                  <c:v>11.728395061728394</c:v>
                </c:pt>
                <c:pt idx="44">
                  <c:v>17.901234567901234</c:v>
                </c:pt>
                <c:pt idx="45">
                  <c:v>66.049382716049379</c:v>
                </c:pt>
                <c:pt idx="46">
                  <c:v>41.358024691358025</c:v>
                </c:pt>
                <c:pt idx="47">
                  <c:v>20.37037037037037</c:v>
                </c:pt>
                <c:pt idx="48">
                  <c:v>16.666666666666668</c:v>
                </c:pt>
                <c:pt idx="49">
                  <c:v>91.975308641975303</c:v>
                </c:pt>
                <c:pt idx="50">
                  <c:v>4.3209876543209873</c:v>
                </c:pt>
                <c:pt idx="51">
                  <c:v>29.012345679012345</c:v>
                </c:pt>
                <c:pt idx="52">
                  <c:v>94.444444444444429</c:v>
                </c:pt>
                <c:pt idx="53">
                  <c:v>53.703703703703702</c:v>
                </c:pt>
                <c:pt idx="54">
                  <c:v>10.493827160493826</c:v>
                </c:pt>
                <c:pt idx="55">
                  <c:v>95.679012345678998</c:v>
                </c:pt>
                <c:pt idx="56">
                  <c:v>90.740740740740733</c:v>
                </c:pt>
                <c:pt idx="57">
                  <c:v>27.777777777777779</c:v>
                </c:pt>
                <c:pt idx="58">
                  <c:v>40.123456790123456</c:v>
                </c:pt>
                <c:pt idx="59">
                  <c:v>15.432098765432096</c:v>
                </c:pt>
                <c:pt idx="60">
                  <c:v>89.506172839506164</c:v>
                </c:pt>
                <c:pt idx="61">
                  <c:v>3.0864197530864197</c:v>
                </c:pt>
                <c:pt idx="62">
                  <c:v>14.19753086419753</c:v>
                </c:pt>
                <c:pt idx="63">
                  <c:v>26.543209876543209</c:v>
                </c:pt>
                <c:pt idx="64">
                  <c:v>1.8518518518518516</c:v>
                </c:pt>
                <c:pt idx="65">
                  <c:v>96.913580246913568</c:v>
                </c:pt>
                <c:pt idx="66">
                  <c:v>12.962962962962962</c:v>
                </c:pt>
                <c:pt idx="67">
                  <c:v>50</c:v>
                </c:pt>
                <c:pt idx="68">
                  <c:v>36.419753086419753</c:v>
                </c:pt>
                <c:pt idx="69">
                  <c:v>22.839506172839506</c:v>
                </c:pt>
                <c:pt idx="70">
                  <c:v>63.580246913580247</c:v>
                </c:pt>
                <c:pt idx="71">
                  <c:v>0.61728395061728392</c:v>
                </c:pt>
                <c:pt idx="72">
                  <c:v>75.92592592592591</c:v>
                </c:pt>
                <c:pt idx="73">
                  <c:v>52.469135802469133</c:v>
                </c:pt>
                <c:pt idx="74">
                  <c:v>87.037037037037024</c:v>
                </c:pt>
                <c:pt idx="75">
                  <c:v>99.382716049382708</c:v>
                </c:pt>
                <c:pt idx="76">
                  <c:v>98.148148148148138</c:v>
                </c:pt>
                <c:pt idx="77">
                  <c:v>24.074074074074073</c:v>
                </c:pt>
                <c:pt idx="78">
                  <c:v>37.654320987654323</c:v>
                </c:pt>
                <c:pt idx="79">
                  <c:v>51.234567901234563</c:v>
                </c:pt>
                <c:pt idx="80">
                  <c:v>64.81481481481481</c:v>
                </c:pt>
              </c:numCache>
            </c:numRef>
          </c:xVal>
          <c:yVal>
            <c:numRef>
              <c:f>'Regresión 2 RANGO 6'!$G$26:$G$106</c:f>
              <c:numCache>
                <c:formatCode>General</c:formatCode>
                <c:ptCount val="81"/>
                <c:pt idx="0">
                  <c:v>2034000</c:v>
                </c:pt>
                <c:pt idx="1">
                  <c:v>875000</c:v>
                </c:pt>
                <c:pt idx="2">
                  <c:v>1962000</c:v>
                </c:pt>
                <c:pt idx="3">
                  <c:v>1920000</c:v>
                </c:pt>
                <c:pt idx="4">
                  <c:v>1780000</c:v>
                </c:pt>
                <c:pt idx="5">
                  <c:v>1942000</c:v>
                </c:pt>
                <c:pt idx="6">
                  <c:v>1593000</c:v>
                </c:pt>
                <c:pt idx="7">
                  <c:v>1750000</c:v>
                </c:pt>
                <c:pt idx="8">
                  <c:v>1766000</c:v>
                </c:pt>
                <c:pt idx="9">
                  <c:v>1347000</c:v>
                </c:pt>
                <c:pt idx="10">
                  <c:v>1919000</c:v>
                </c:pt>
                <c:pt idx="11">
                  <c:v>1583000</c:v>
                </c:pt>
                <c:pt idx="12">
                  <c:v>1557000</c:v>
                </c:pt>
                <c:pt idx="13">
                  <c:v>371000</c:v>
                </c:pt>
                <c:pt idx="14">
                  <c:v>1298000</c:v>
                </c:pt>
                <c:pt idx="15">
                  <c:v>1730000</c:v>
                </c:pt>
                <c:pt idx="16">
                  <c:v>1003000</c:v>
                </c:pt>
                <c:pt idx="17">
                  <c:v>1280000</c:v>
                </c:pt>
                <c:pt idx="18">
                  <c:v>1874000</c:v>
                </c:pt>
                <c:pt idx="19">
                  <c:v>1983000</c:v>
                </c:pt>
                <c:pt idx="20">
                  <c:v>340000</c:v>
                </c:pt>
                <c:pt idx="21">
                  <c:v>1793000</c:v>
                </c:pt>
                <c:pt idx="22">
                  <c:v>1638000</c:v>
                </c:pt>
                <c:pt idx="23">
                  <c:v>1543000</c:v>
                </c:pt>
                <c:pt idx="24">
                  <c:v>1374000</c:v>
                </c:pt>
                <c:pt idx="25">
                  <c:v>1717000</c:v>
                </c:pt>
                <c:pt idx="26">
                  <c:v>1396000</c:v>
                </c:pt>
                <c:pt idx="27">
                  <c:v>974000</c:v>
                </c:pt>
                <c:pt idx="28">
                  <c:v>1644000</c:v>
                </c:pt>
                <c:pt idx="29">
                  <c:v>1162000</c:v>
                </c:pt>
                <c:pt idx="30">
                  <c:v>619000</c:v>
                </c:pt>
                <c:pt idx="31">
                  <c:v>1818000</c:v>
                </c:pt>
                <c:pt idx="32">
                  <c:v>2011000</c:v>
                </c:pt>
                <c:pt idx="33">
                  <c:v>358000</c:v>
                </c:pt>
                <c:pt idx="34">
                  <c:v>971000</c:v>
                </c:pt>
                <c:pt idx="35">
                  <c:v>1240000</c:v>
                </c:pt>
                <c:pt idx="36">
                  <c:v>1083000</c:v>
                </c:pt>
                <c:pt idx="37">
                  <c:v>1028000</c:v>
                </c:pt>
                <c:pt idx="38">
                  <c:v>1864000</c:v>
                </c:pt>
                <c:pt idx="39">
                  <c:v>1527000</c:v>
                </c:pt>
                <c:pt idx="40">
                  <c:v>744000</c:v>
                </c:pt>
                <c:pt idx="41">
                  <c:v>323000</c:v>
                </c:pt>
                <c:pt idx="42">
                  <c:v>2147000</c:v>
                </c:pt>
                <c:pt idx="43">
                  <c:v>519000</c:v>
                </c:pt>
                <c:pt idx="44">
                  <c:v>598000</c:v>
                </c:pt>
                <c:pt idx="45">
                  <c:v>1694000</c:v>
                </c:pt>
                <c:pt idx="46">
                  <c:v>1212000</c:v>
                </c:pt>
                <c:pt idx="47">
                  <c:v>640000</c:v>
                </c:pt>
                <c:pt idx="48">
                  <c:v>577000</c:v>
                </c:pt>
                <c:pt idx="49">
                  <c:v>2105000</c:v>
                </c:pt>
                <c:pt idx="50">
                  <c:v>305000</c:v>
                </c:pt>
                <c:pt idx="51">
                  <c:v>939000</c:v>
                </c:pt>
                <c:pt idx="52">
                  <c:v>2167000</c:v>
                </c:pt>
                <c:pt idx="53">
                  <c:v>1494000</c:v>
                </c:pt>
                <c:pt idx="54">
                  <c:v>490000</c:v>
                </c:pt>
                <c:pt idx="55">
                  <c:v>2177000</c:v>
                </c:pt>
                <c:pt idx="56">
                  <c:v>2094000</c:v>
                </c:pt>
                <c:pt idx="57">
                  <c:v>920000</c:v>
                </c:pt>
                <c:pt idx="58">
                  <c:v>1201000</c:v>
                </c:pt>
                <c:pt idx="59">
                  <c:v>548000</c:v>
                </c:pt>
                <c:pt idx="60">
                  <c:v>2079000</c:v>
                </c:pt>
                <c:pt idx="61">
                  <c:v>135300</c:v>
                </c:pt>
                <c:pt idx="62">
                  <c:v>538950</c:v>
                </c:pt>
                <c:pt idx="63">
                  <c:v>907000</c:v>
                </c:pt>
                <c:pt idx="64">
                  <c:v>128700.00000000001</c:v>
                </c:pt>
                <c:pt idx="65">
                  <c:v>2241000</c:v>
                </c:pt>
                <c:pt idx="66">
                  <c:v>521650</c:v>
                </c:pt>
                <c:pt idx="67">
                  <c:v>1445000</c:v>
                </c:pt>
                <c:pt idx="68">
                  <c:v>1122000</c:v>
                </c:pt>
                <c:pt idx="69">
                  <c:v>788000</c:v>
                </c:pt>
                <c:pt idx="70">
                  <c:v>1668000</c:v>
                </c:pt>
                <c:pt idx="71">
                  <c:v>122100.00000000001</c:v>
                </c:pt>
                <c:pt idx="72">
                  <c:v>1857000</c:v>
                </c:pt>
                <c:pt idx="73">
                  <c:v>1471000</c:v>
                </c:pt>
                <c:pt idx="74">
                  <c:v>2020000</c:v>
                </c:pt>
                <c:pt idx="75">
                  <c:v>2314000</c:v>
                </c:pt>
                <c:pt idx="76">
                  <c:v>2248000</c:v>
                </c:pt>
                <c:pt idx="77">
                  <c:v>832000</c:v>
                </c:pt>
                <c:pt idx="78">
                  <c:v>1145000</c:v>
                </c:pt>
                <c:pt idx="79">
                  <c:v>1451000</c:v>
                </c:pt>
                <c:pt idx="80">
                  <c:v>1687000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41-4B93-A409-161F30B6A6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2560272"/>
        <c:axId val="552560832"/>
      </c:scatterChart>
      <c:valAx>
        <c:axId val="552560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CO"/>
                  <a:t>Muestra percentil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2560832"/>
        <c:crosses val="autoZero"/>
        <c:crossBetween val="midCat"/>
      </c:valAx>
      <c:valAx>
        <c:axId val="55256083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s-CO"/>
                  <a:t>VALOR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256027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'Regresión 2 RANGO 6'!$K$25</c:f>
              <c:strCache>
                <c:ptCount val="1"/>
                <c:pt idx="0">
                  <c:v>VAR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'Regresión 2 RANGO 6'!$K$26:$K$106</c:f>
              <c:numCache>
                <c:formatCode>0%</c:formatCode>
                <c:ptCount val="81"/>
                <c:pt idx="0">
                  <c:v>-0.24716840801549975</c:v>
                </c:pt>
                <c:pt idx="1">
                  <c:v>-0.24225234265958848</c:v>
                </c:pt>
                <c:pt idx="2">
                  <c:v>-0.10320642668978371</c:v>
                </c:pt>
                <c:pt idx="3">
                  <c:v>-9.6649731981801115E-2</c:v>
                </c:pt>
                <c:pt idx="4">
                  <c:v>-9.5228733252016279E-2</c:v>
                </c:pt>
                <c:pt idx="5">
                  <c:v>-9.2608585265523902E-2</c:v>
                </c:pt>
                <c:pt idx="6">
                  <c:v>-8.6691001163173492E-2</c:v>
                </c:pt>
                <c:pt idx="7">
                  <c:v>-8.3458590996060747E-2</c:v>
                </c:pt>
                <c:pt idx="8">
                  <c:v>-8.1376105930661885E-2</c:v>
                </c:pt>
                <c:pt idx="9">
                  <c:v>-7.7532112619462787E-2</c:v>
                </c:pt>
                <c:pt idx="10">
                  <c:v>-7.0830219995343321E-2</c:v>
                </c:pt>
                <c:pt idx="11">
                  <c:v>-6.9936310542672658E-2</c:v>
                </c:pt>
                <c:pt idx="12">
                  <c:v>-6.8821930593592553E-2</c:v>
                </c:pt>
                <c:pt idx="13">
                  <c:v>-6.0709966278463784E-2</c:v>
                </c:pt>
                <c:pt idx="14">
                  <c:v>-5.7055859635675846E-2</c:v>
                </c:pt>
                <c:pt idx="15">
                  <c:v>-5.553015685974412E-2</c:v>
                </c:pt>
                <c:pt idx="16">
                  <c:v>-5.4570995135189877E-2</c:v>
                </c:pt>
                <c:pt idx="17">
                  <c:v>-5.3649040247940843E-2</c:v>
                </c:pt>
                <c:pt idx="18">
                  <c:v>-4.921359979145673E-2</c:v>
                </c:pt>
                <c:pt idx="19">
                  <c:v>-4.8710957126791E-2</c:v>
                </c:pt>
                <c:pt idx="20">
                  <c:v>-4.5017728246024943E-2</c:v>
                </c:pt>
                <c:pt idx="21">
                  <c:v>-4.4678982430208826E-2</c:v>
                </c:pt>
                <c:pt idx="22">
                  <c:v>-3.9511671709919177E-2</c:v>
                </c:pt>
                <c:pt idx="23">
                  <c:v>-3.8664399340665345E-2</c:v>
                </c:pt>
                <c:pt idx="24">
                  <c:v>-3.4854306309469542E-2</c:v>
                </c:pt>
                <c:pt idx="25">
                  <c:v>-3.2091745758018035E-2</c:v>
                </c:pt>
                <c:pt idx="26">
                  <c:v>-3.0924196306165573E-2</c:v>
                </c:pt>
                <c:pt idx="27">
                  <c:v>-3.0006489137356086E-2</c:v>
                </c:pt>
                <c:pt idx="28">
                  <c:v>-2.9375472649689836E-2</c:v>
                </c:pt>
                <c:pt idx="29">
                  <c:v>-2.9245477576605238E-2</c:v>
                </c:pt>
                <c:pt idx="30">
                  <c:v>-2.8272270501377646E-2</c:v>
                </c:pt>
                <c:pt idx="31">
                  <c:v>-2.7932306303133141E-2</c:v>
                </c:pt>
                <c:pt idx="32">
                  <c:v>-2.6584261116390687E-2</c:v>
                </c:pt>
                <c:pt idx="33">
                  <c:v>-2.5931257474388795E-2</c:v>
                </c:pt>
                <c:pt idx="34">
                  <c:v>-2.3861288140854208E-2</c:v>
                </c:pt>
                <c:pt idx="35">
                  <c:v>-2.1078645461151704E-2</c:v>
                </c:pt>
                <c:pt idx="36">
                  <c:v>-1.9800228176107618E-2</c:v>
                </c:pt>
                <c:pt idx="37">
                  <c:v>-1.474935000757021E-2</c:v>
                </c:pt>
                <c:pt idx="38">
                  <c:v>-1.4734487336762091E-2</c:v>
                </c:pt>
                <c:pt idx="39">
                  <c:v>-1.4242007323134038E-2</c:v>
                </c:pt>
                <c:pt idx="40">
                  <c:v>-6.20419786440127E-3</c:v>
                </c:pt>
                <c:pt idx="41">
                  <c:v>-5.5730668774724166E-3</c:v>
                </c:pt>
                <c:pt idx="42">
                  <c:v>-4.3850789978932088E-3</c:v>
                </c:pt>
                <c:pt idx="43">
                  <c:v>-2.5938720677238813E-3</c:v>
                </c:pt>
                <c:pt idx="44">
                  <c:v>7.6089242144807728E-4</c:v>
                </c:pt>
                <c:pt idx="45">
                  <c:v>3.9524207677385749E-3</c:v>
                </c:pt>
                <c:pt idx="46">
                  <c:v>5.4111310041382119E-3</c:v>
                </c:pt>
                <c:pt idx="47">
                  <c:v>6.5939939605658762E-3</c:v>
                </c:pt>
                <c:pt idx="48">
                  <c:v>9.8631497892158141E-3</c:v>
                </c:pt>
                <c:pt idx="49">
                  <c:v>1.1465228869081103E-2</c:v>
                </c:pt>
                <c:pt idx="50">
                  <c:v>1.1609529046757421E-2</c:v>
                </c:pt>
                <c:pt idx="51">
                  <c:v>1.2406460860210701E-2</c:v>
                </c:pt>
                <c:pt idx="52">
                  <c:v>1.5424531607107659E-2</c:v>
                </c:pt>
                <c:pt idx="53">
                  <c:v>2.347171811321052E-2</c:v>
                </c:pt>
                <c:pt idx="54">
                  <c:v>2.3510871538946081E-2</c:v>
                </c:pt>
                <c:pt idx="55">
                  <c:v>2.3772827140440076E-2</c:v>
                </c:pt>
                <c:pt idx="56">
                  <c:v>2.7461684611314218E-2</c:v>
                </c:pt>
                <c:pt idx="57">
                  <c:v>4.0880644289427309E-2</c:v>
                </c:pt>
                <c:pt idx="58">
                  <c:v>4.4918148343780509E-2</c:v>
                </c:pt>
                <c:pt idx="59">
                  <c:v>4.9003190430674796E-2</c:v>
                </c:pt>
                <c:pt idx="60">
                  <c:v>5.7844376676988787E-2</c:v>
                </c:pt>
                <c:pt idx="61">
                  <c:v>5.7996908513822679E-2</c:v>
                </c:pt>
                <c:pt idx="62">
                  <c:v>8.028675134816865E-2</c:v>
                </c:pt>
                <c:pt idx="63">
                  <c:v>8.3022168618973408E-2</c:v>
                </c:pt>
                <c:pt idx="64">
                  <c:v>9.3229673793067735E-2</c:v>
                </c:pt>
                <c:pt idx="65">
                  <c:v>0.11481452761529025</c:v>
                </c:pt>
                <c:pt idx="66">
                  <c:v>0.1253599689247433</c:v>
                </c:pt>
                <c:pt idx="67">
                  <c:v>0.1276080939295767</c:v>
                </c:pt>
                <c:pt idx="68">
                  <c:v>0.12812910971302754</c:v>
                </c:pt>
                <c:pt idx="69">
                  <c:v>0.12870835076707599</c:v>
                </c:pt>
                <c:pt idx="70">
                  <c:v>0.14221569945149157</c:v>
                </c:pt>
                <c:pt idx="71">
                  <c:v>0.14247240332624023</c:v>
                </c:pt>
                <c:pt idx="72">
                  <c:v>0.1558321588798362</c:v>
                </c:pt>
                <c:pt idx="73">
                  <c:v>0.1629802299373066</c:v>
                </c:pt>
                <c:pt idx="74">
                  <c:v>0.16855503815819575</c:v>
                </c:pt>
                <c:pt idx="75">
                  <c:v>0.17373870249735682</c:v>
                </c:pt>
                <c:pt idx="76">
                  <c:v>0.18151401416572338</c:v>
                </c:pt>
                <c:pt idx="77">
                  <c:v>0.20274977093923552</c:v>
                </c:pt>
                <c:pt idx="78">
                  <c:v>0.23795086496470511</c:v>
                </c:pt>
                <c:pt idx="79">
                  <c:v>0.26625254794029718</c:v>
                </c:pt>
                <c:pt idx="80">
                  <c:v>0.30925479848316062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0B5-46FC-9777-6058BFE844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4310816"/>
        <c:axId val="464311376"/>
      </c:scatterChart>
      <c:valAx>
        <c:axId val="464310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64311376"/>
        <c:crosses val="autoZero"/>
        <c:crossBetween val="midCat"/>
      </c:valAx>
      <c:valAx>
        <c:axId val="46431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64310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CO"/>
              <a:t>PUNTAJE Gráfico de los residuales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'datos Regresión 1 RANGO 6'!$B$21:$B$116</c:f>
              <c:numCache>
                <c:formatCode>General</c:formatCode>
                <c:ptCount val="96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33</c:v>
                </c:pt>
                <c:pt idx="13">
                  <c:v>33</c:v>
                </c:pt>
                <c:pt idx="14">
                  <c:v>33</c:v>
                </c:pt>
                <c:pt idx="15">
                  <c:v>33</c:v>
                </c:pt>
                <c:pt idx="16">
                  <c:v>33</c:v>
                </c:pt>
                <c:pt idx="17">
                  <c:v>33</c:v>
                </c:pt>
                <c:pt idx="18">
                  <c:v>33</c:v>
                </c:pt>
                <c:pt idx="19">
                  <c:v>33</c:v>
                </c:pt>
                <c:pt idx="20">
                  <c:v>33</c:v>
                </c:pt>
                <c:pt idx="21">
                  <c:v>33</c:v>
                </c:pt>
                <c:pt idx="22">
                  <c:v>33</c:v>
                </c:pt>
                <c:pt idx="23">
                  <c:v>33</c:v>
                </c:pt>
                <c:pt idx="24">
                  <c:v>38</c:v>
                </c:pt>
                <c:pt idx="25">
                  <c:v>38</c:v>
                </c:pt>
                <c:pt idx="26">
                  <c:v>38</c:v>
                </c:pt>
                <c:pt idx="27">
                  <c:v>38</c:v>
                </c:pt>
                <c:pt idx="28">
                  <c:v>38</c:v>
                </c:pt>
                <c:pt idx="29">
                  <c:v>38</c:v>
                </c:pt>
                <c:pt idx="30">
                  <c:v>38</c:v>
                </c:pt>
                <c:pt idx="31">
                  <c:v>38</c:v>
                </c:pt>
                <c:pt idx="32">
                  <c:v>38</c:v>
                </c:pt>
                <c:pt idx="33">
                  <c:v>38</c:v>
                </c:pt>
                <c:pt idx="34">
                  <c:v>38</c:v>
                </c:pt>
                <c:pt idx="35">
                  <c:v>38</c:v>
                </c:pt>
                <c:pt idx="36">
                  <c:v>43</c:v>
                </c:pt>
                <c:pt idx="37">
                  <c:v>43</c:v>
                </c:pt>
                <c:pt idx="38">
                  <c:v>43</c:v>
                </c:pt>
                <c:pt idx="39">
                  <c:v>43</c:v>
                </c:pt>
                <c:pt idx="40">
                  <c:v>43</c:v>
                </c:pt>
                <c:pt idx="41">
                  <c:v>43</c:v>
                </c:pt>
                <c:pt idx="42">
                  <c:v>43</c:v>
                </c:pt>
                <c:pt idx="43">
                  <c:v>43</c:v>
                </c:pt>
                <c:pt idx="44">
                  <c:v>43</c:v>
                </c:pt>
                <c:pt idx="45">
                  <c:v>43</c:v>
                </c:pt>
                <c:pt idx="46">
                  <c:v>43</c:v>
                </c:pt>
                <c:pt idx="47">
                  <c:v>43</c:v>
                </c:pt>
                <c:pt idx="48">
                  <c:v>48</c:v>
                </c:pt>
                <c:pt idx="49">
                  <c:v>48</c:v>
                </c:pt>
                <c:pt idx="50">
                  <c:v>48</c:v>
                </c:pt>
                <c:pt idx="51">
                  <c:v>48</c:v>
                </c:pt>
                <c:pt idx="52">
                  <c:v>48</c:v>
                </c:pt>
                <c:pt idx="53">
                  <c:v>48</c:v>
                </c:pt>
                <c:pt idx="54">
                  <c:v>48</c:v>
                </c:pt>
                <c:pt idx="55">
                  <c:v>48</c:v>
                </c:pt>
                <c:pt idx="56">
                  <c:v>48</c:v>
                </c:pt>
                <c:pt idx="57">
                  <c:v>48</c:v>
                </c:pt>
                <c:pt idx="58">
                  <c:v>48</c:v>
                </c:pt>
                <c:pt idx="59">
                  <c:v>48</c:v>
                </c:pt>
                <c:pt idx="60">
                  <c:v>53</c:v>
                </c:pt>
                <c:pt idx="61">
                  <c:v>53</c:v>
                </c:pt>
                <c:pt idx="62">
                  <c:v>53</c:v>
                </c:pt>
                <c:pt idx="63">
                  <c:v>53</c:v>
                </c:pt>
                <c:pt idx="64">
                  <c:v>53</c:v>
                </c:pt>
                <c:pt idx="65">
                  <c:v>53</c:v>
                </c:pt>
                <c:pt idx="66">
                  <c:v>53</c:v>
                </c:pt>
                <c:pt idx="67">
                  <c:v>53</c:v>
                </c:pt>
                <c:pt idx="68">
                  <c:v>53</c:v>
                </c:pt>
                <c:pt idx="69">
                  <c:v>53</c:v>
                </c:pt>
                <c:pt idx="70">
                  <c:v>53</c:v>
                </c:pt>
                <c:pt idx="71">
                  <c:v>53</c:v>
                </c:pt>
                <c:pt idx="72">
                  <c:v>58</c:v>
                </c:pt>
                <c:pt idx="73">
                  <c:v>58</c:v>
                </c:pt>
                <c:pt idx="74">
                  <c:v>58</c:v>
                </c:pt>
                <c:pt idx="75">
                  <c:v>58</c:v>
                </c:pt>
                <c:pt idx="76">
                  <c:v>58</c:v>
                </c:pt>
                <c:pt idx="77">
                  <c:v>58</c:v>
                </c:pt>
                <c:pt idx="78">
                  <c:v>58</c:v>
                </c:pt>
                <c:pt idx="79">
                  <c:v>58</c:v>
                </c:pt>
                <c:pt idx="80">
                  <c:v>58</c:v>
                </c:pt>
                <c:pt idx="81">
                  <c:v>58</c:v>
                </c:pt>
                <c:pt idx="82">
                  <c:v>58</c:v>
                </c:pt>
                <c:pt idx="83">
                  <c:v>58</c:v>
                </c:pt>
                <c:pt idx="84">
                  <c:v>95</c:v>
                </c:pt>
                <c:pt idx="85">
                  <c:v>95</c:v>
                </c:pt>
                <c:pt idx="86">
                  <c:v>95</c:v>
                </c:pt>
                <c:pt idx="87">
                  <c:v>95</c:v>
                </c:pt>
                <c:pt idx="88">
                  <c:v>95</c:v>
                </c:pt>
                <c:pt idx="89">
                  <c:v>95</c:v>
                </c:pt>
                <c:pt idx="90">
                  <c:v>95</c:v>
                </c:pt>
                <c:pt idx="91">
                  <c:v>95</c:v>
                </c:pt>
                <c:pt idx="92">
                  <c:v>95</c:v>
                </c:pt>
                <c:pt idx="93">
                  <c:v>95</c:v>
                </c:pt>
                <c:pt idx="94">
                  <c:v>95</c:v>
                </c:pt>
                <c:pt idx="95">
                  <c:v>95</c:v>
                </c:pt>
              </c:numCache>
            </c:numRef>
          </c:xVal>
          <c:yVal>
            <c:numRef>
              <c:f>'Regresión 1 RANGO 6'!$C$26:$C$121</c:f>
              <c:numCache>
                <c:formatCode>General</c:formatCode>
                <c:ptCount val="96"/>
                <c:pt idx="0">
                  <c:v>66941.642476302586</c:v>
                </c:pt>
                <c:pt idx="1">
                  <c:v>214242.98969779653</c:v>
                </c:pt>
                <c:pt idx="2">
                  <c:v>174220.55208960269</c:v>
                </c:pt>
                <c:pt idx="3">
                  <c:v>172123.46070183604</c:v>
                </c:pt>
                <c:pt idx="4">
                  <c:v>171526.36931406916</c:v>
                </c:pt>
                <c:pt idx="5">
                  <c:v>163979.27792630228</c:v>
                </c:pt>
                <c:pt idx="6">
                  <c:v>158482.1865385354</c:v>
                </c:pt>
                <c:pt idx="7">
                  <c:v>150935.09515076852</c:v>
                </c:pt>
                <c:pt idx="8">
                  <c:v>172894.33324101265</c:v>
                </c:pt>
                <c:pt idx="9">
                  <c:v>202898.18244528119</c:v>
                </c:pt>
                <c:pt idx="10">
                  <c:v>174896.2578431468</c:v>
                </c:pt>
                <c:pt idx="11">
                  <c:v>148191.42462877952</c:v>
                </c:pt>
                <c:pt idx="12">
                  <c:v>11469.204868108747</c:v>
                </c:pt>
                <c:pt idx="13">
                  <c:v>123488.5160165464</c:v>
                </c:pt>
                <c:pt idx="14">
                  <c:v>164195.27383304806</c:v>
                </c:pt>
                <c:pt idx="15">
                  <c:v>143193.34923091368</c:v>
                </c:pt>
                <c:pt idx="16">
                  <c:v>163900.10704741534</c:v>
                </c:pt>
                <c:pt idx="17">
                  <c:v>98785.607404313283</c:v>
                </c:pt>
                <c:pt idx="18">
                  <c:v>112490.44061868056</c:v>
                </c:pt>
                <c:pt idx="19">
                  <c:v>124492.36522081494</c:v>
                </c:pt>
                <c:pt idx="20">
                  <c:v>77892.408638878493</c:v>
                </c:pt>
                <c:pt idx="21">
                  <c:v>120197.19843518222</c:v>
                </c:pt>
                <c:pt idx="22">
                  <c:v>123301.45426890929</c:v>
                </c:pt>
                <c:pt idx="23">
                  <c:v>63189.500026645372</c:v>
                </c:pt>
                <c:pt idx="24">
                  <c:v>80787.532006447436</c:v>
                </c:pt>
                <c:pt idx="25">
                  <c:v>85789.456608581822</c:v>
                </c:pt>
                <c:pt idx="26">
                  <c:v>45890.484036744339</c:v>
                </c:pt>
                <c:pt idx="27">
                  <c:v>56082.698792080162</c:v>
                </c:pt>
                <c:pt idx="28">
                  <c:v>86099.706175806001</c:v>
                </c:pt>
                <c:pt idx="29">
                  <c:v>47486.591414412251</c:v>
                </c:pt>
                <c:pt idx="30">
                  <c:v>38187.575424511218</c:v>
                </c:pt>
                <c:pt idx="31">
                  <c:v>75494.289822949097</c:v>
                </c:pt>
                <c:pt idx="32">
                  <c:v>75598.545656676171</c:v>
                </c:pt>
                <c:pt idx="33">
                  <c:v>30484.666812278097</c:v>
                </c:pt>
                <c:pt idx="34">
                  <c:v>32783.68280217913</c:v>
                </c:pt>
                <c:pt idx="35">
                  <c:v>51097.781573671615</c:v>
                </c:pt>
                <c:pt idx="36">
                  <c:v>42095.856971537462</c:v>
                </c:pt>
                <c:pt idx="37">
                  <c:v>22781.758200044977</c:v>
                </c:pt>
                <c:pt idx="38">
                  <c:v>52101.630777940154</c:v>
                </c:pt>
                <c:pt idx="39">
                  <c:v>48702.801490403246</c:v>
                </c:pt>
                <c:pt idx="40">
                  <c:v>29084.623394214315</c:v>
                </c:pt>
                <c:pt idx="41">
                  <c:v>31791.381210715976</c:v>
                </c:pt>
                <c:pt idx="42">
                  <c:v>24086.547996348701</c:v>
                </c:pt>
                <c:pt idx="43">
                  <c:v>28895.63704444305</c:v>
                </c:pt>
                <c:pt idx="44">
                  <c:v>12379.790179846808</c:v>
                </c:pt>
                <c:pt idx="45">
                  <c:v>8552.2277880406473</c:v>
                </c:pt>
                <c:pt idx="46">
                  <c:v>14502.977999433875</c:v>
                </c:pt>
                <c:pt idx="47">
                  <c:v>4078.8495878118556</c:v>
                </c:pt>
                <c:pt idx="48">
                  <c:v>3548.3785837723408</c:v>
                </c:pt>
                <c:pt idx="49">
                  <c:v>2080.7741899460088</c:v>
                </c:pt>
                <c:pt idx="50">
                  <c:v>-1000.1071218298748</c:v>
                </c:pt>
                <c:pt idx="51">
                  <c:v>-18807.271567790071</c:v>
                </c:pt>
                <c:pt idx="52">
                  <c:v>-23618.285218019038</c:v>
                </c:pt>
                <c:pt idx="53">
                  <c:v>-15624.059024421498</c:v>
                </c:pt>
                <c:pt idx="54">
                  <c:v>-18449.696814093506</c:v>
                </c:pt>
                <c:pt idx="55">
                  <c:v>-37911.527401517145</c:v>
                </c:pt>
                <c:pt idx="56">
                  <c:v>-11563.38111870666</c:v>
                </c:pt>
                <c:pt idx="57">
                  <c:v>-49703.015734062996</c:v>
                </c:pt>
                <c:pt idx="58">
                  <c:v>-38616.360615884885</c:v>
                </c:pt>
                <c:pt idx="59">
                  <c:v>-58095.674779071938</c:v>
                </c:pt>
                <c:pt idx="60">
                  <c:v>-36445.847609825199</c:v>
                </c:pt>
                <c:pt idx="61">
                  <c:v>-27622.134422287345</c:v>
                </c:pt>
                <c:pt idx="62">
                  <c:v>-61443.923007690813</c:v>
                </c:pt>
                <c:pt idx="63">
                  <c:v>-6227.886519657899</c:v>
                </c:pt>
                <c:pt idx="64">
                  <c:v>-99405.924346296117</c:v>
                </c:pt>
                <c:pt idx="65">
                  <c:v>-92510.180180023191</c:v>
                </c:pt>
                <c:pt idx="66">
                  <c:v>-62906.067630596692</c:v>
                </c:pt>
                <c:pt idx="67">
                  <c:v>-106614.4360137505</c:v>
                </c:pt>
                <c:pt idx="68">
                  <c:v>-137441.99840555666</c:v>
                </c:pt>
                <c:pt idx="69">
                  <c:v>-176108.83295852924</c:v>
                </c:pt>
                <c:pt idx="70">
                  <c:v>-166213.08879225655</c:v>
                </c:pt>
                <c:pt idx="71">
                  <c:v>-101907.99223273084</c:v>
                </c:pt>
                <c:pt idx="72">
                  <c:v>-52453.546018362045</c:v>
                </c:pt>
                <c:pt idx="73">
                  <c:v>-201040.65118406271</c:v>
                </c:pt>
                <c:pt idx="74">
                  <c:v>-39455.470620496199</c:v>
                </c:pt>
                <c:pt idx="75">
                  <c:v>-77220.16640208941</c:v>
                </c:pt>
                <c:pt idx="76">
                  <c:v>-80517.257789856289</c:v>
                </c:pt>
                <c:pt idx="77">
                  <c:v>-83814.349177623168</c:v>
                </c:pt>
                <c:pt idx="78">
                  <c:v>-87111.440565390047</c:v>
                </c:pt>
                <c:pt idx="79">
                  <c:v>-252811.74157076259</c:v>
                </c:pt>
                <c:pt idx="80">
                  <c:v>-81923.07501432253</c:v>
                </c:pt>
                <c:pt idx="81">
                  <c:v>-86625.983626555884</c:v>
                </c:pt>
                <c:pt idx="82">
                  <c:v>-290639.30396256875</c:v>
                </c:pt>
                <c:pt idx="83">
                  <c:v>-23924.977907424793</c:v>
                </c:pt>
                <c:pt idx="84">
                  <c:v>-84627.908228690038</c:v>
                </c:pt>
                <c:pt idx="85">
                  <c:v>-91924.999616456684</c:v>
                </c:pt>
                <c:pt idx="86">
                  <c:v>-98222.091004223563</c:v>
                </c:pt>
                <c:pt idx="87">
                  <c:v>-109519.18239199044</c:v>
                </c:pt>
                <c:pt idx="88">
                  <c:v>-42722.069295191672</c:v>
                </c:pt>
                <c:pt idx="89">
                  <c:v>-119816.27377975732</c:v>
                </c:pt>
                <c:pt idx="90">
                  <c:v>-131113.3651675242</c:v>
                </c:pt>
                <c:pt idx="91">
                  <c:v>-245909.91683486523</c:v>
                </c:pt>
                <c:pt idx="92">
                  <c:v>-62619.160682958551</c:v>
                </c:pt>
                <c:pt idx="93">
                  <c:v>-81416.25207072543</c:v>
                </c:pt>
                <c:pt idx="94">
                  <c:v>-297911.84143699938</c:v>
                </c:pt>
                <c:pt idx="95">
                  <c:v>-256814.72834020061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89-4BB1-AC75-EFBCAE3A91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9081504"/>
        <c:axId val="469082064"/>
      </c:scatterChart>
      <c:valAx>
        <c:axId val="469081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CO"/>
                  <a:t>PUNTAJE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082064"/>
        <c:crosses val="autoZero"/>
        <c:crossBetween val="midCat"/>
      </c:valAx>
      <c:valAx>
        <c:axId val="46908206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s-CO"/>
                  <a:t>Residuos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08150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CO"/>
              <a:t>EDAD Gráfico de los residuales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'datos Regresión 1 RANGO 6'!$C$21:$C$116</c:f>
              <c:numCache>
                <c:formatCode>General</c:formatCode>
                <c:ptCount val="96"/>
                <c:pt idx="0">
                  <c:v>1</c:v>
                </c:pt>
                <c:pt idx="1">
                  <c:v>8</c:v>
                </c:pt>
                <c:pt idx="2">
                  <c:v>15</c:v>
                </c:pt>
                <c:pt idx="3">
                  <c:v>25</c:v>
                </c:pt>
                <c:pt idx="4">
                  <c:v>35</c:v>
                </c:pt>
                <c:pt idx="5">
                  <c:v>45</c:v>
                </c:pt>
                <c:pt idx="6">
                  <c:v>55</c:v>
                </c:pt>
                <c:pt idx="7">
                  <c:v>65</c:v>
                </c:pt>
                <c:pt idx="8">
                  <c:v>75</c:v>
                </c:pt>
                <c:pt idx="9">
                  <c:v>85</c:v>
                </c:pt>
                <c:pt idx="10">
                  <c:v>93</c:v>
                </c:pt>
                <c:pt idx="11">
                  <c:v>100</c:v>
                </c:pt>
                <c:pt idx="12">
                  <c:v>1</c:v>
                </c:pt>
                <c:pt idx="13">
                  <c:v>8</c:v>
                </c:pt>
                <c:pt idx="14">
                  <c:v>15</c:v>
                </c:pt>
                <c:pt idx="15">
                  <c:v>25</c:v>
                </c:pt>
                <c:pt idx="16">
                  <c:v>35</c:v>
                </c:pt>
                <c:pt idx="17">
                  <c:v>45</c:v>
                </c:pt>
                <c:pt idx="18">
                  <c:v>55</c:v>
                </c:pt>
                <c:pt idx="19">
                  <c:v>65</c:v>
                </c:pt>
                <c:pt idx="20">
                  <c:v>75</c:v>
                </c:pt>
                <c:pt idx="21">
                  <c:v>85</c:v>
                </c:pt>
                <c:pt idx="22">
                  <c:v>93</c:v>
                </c:pt>
                <c:pt idx="23">
                  <c:v>100</c:v>
                </c:pt>
                <c:pt idx="24">
                  <c:v>1</c:v>
                </c:pt>
                <c:pt idx="25">
                  <c:v>8</c:v>
                </c:pt>
                <c:pt idx="26">
                  <c:v>15</c:v>
                </c:pt>
                <c:pt idx="27">
                  <c:v>25</c:v>
                </c:pt>
                <c:pt idx="28">
                  <c:v>35</c:v>
                </c:pt>
                <c:pt idx="29">
                  <c:v>45</c:v>
                </c:pt>
                <c:pt idx="30">
                  <c:v>55</c:v>
                </c:pt>
                <c:pt idx="31">
                  <c:v>65</c:v>
                </c:pt>
                <c:pt idx="32">
                  <c:v>75</c:v>
                </c:pt>
                <c:pt idx="33">
                  <c:v>85</c:v>
                </c:pt>
                <c:pt idx="34">
                  <c:v>93</c:v>
                </c:pt>
                <c:pt idx="35">
                  <c:v>100</c:v>
                </c:pt>
                <c:pt idx="36">
                  <c:v>1</c:v>
                </c:pt>
                <c:pt idx="37">
                  <c:v>8</c:v>
                </c:pt>
                <c:pt idx="38">
                  <c:v>15</c:v>
                </c:pt>
                <c:pt idx="39">
                  <c:v>25</c:v>
                </c:pt>
                <c:pt idx="40">
                  <c:v>35</c:v>
                </c:pt>
                <c:pt idx="41">
                  <c:v>45</c:v>
                </c:pt>
                <c:pt idx="42">
                  <c:v>55</c:v>
                </c:pt>
                <c:pt idx="43">
                  <c:v>65</c:v>
                </c:pt>
                <c:pt idx="44">
                  <c:v>75</c:v>
                </c:pt>
                <c:pt idx="45">
                  <c:v>85</c:v>
                </c:pt>
                <c:pt idx="46">
                  <c:v>93</c:v>
                </c:pt>
                <c:pt idx="47">
                  <c:v>100</c:v>
                </c:pt>
                <c:pt idx="48">
                  <c:v>1</c:v>
                </c:pt>
                <c:pt idx="49">
                  <c:v>8</c:v>
                </c:pt>
                <c:pt idx="50">
                  <c:v>15</c:v>
                </c:pt>
                <c:pt idx="51">
                  <c:v>25</c:v>
                </c:pt>
                <c:pt idx="52">
                  <c:v>35</c:v>
                </c:pt>
                <c:pt idx="53">
                  <c:v>45</c:v>
                </c:pt>
                <c:pt idx="54">
                  <c:v>55</c:v>
                </c:pt>
                <c:pt idx="55">
                  <c:v>65</c:v>
                </c:pt>
                <c:pt idx="56">
                  <c:v>75</c:v>
                </c:pt>
                <c:pt idx="57">
                  <c:v>85</c:v>
                </c:pt>
                <c:pt idx="58">
                  <c:v>93</c:v>
                </c:pt>
                <c:pt idx="59">
                  <c:v>100</c:v>
                </c:pt>
                <c:pt idx="60">
                  <c:v>1</c:v>
                </c:pt>
                <c:pt idx="61">
                  <c:v>8</c:v>
                </c:pt>
                <c:pt idx="62">
                  <c:v>15</c:v>
                </c:pt>
                <c:pt idx="63">
                  <c:v>25</c:v>
                </c:pt>
                <c:pt idx="64">
                  <c:v>35</c:v>
                </c:pt>
                <c:pt idx="65">
                  <c:v>45</c:v>
                </c:pt>
                <c:pt idx="66">
                  <c:v>55</c:v>
                </c:pt>
                <c:pt idx="67">
                  <c:v>65</c:v>
                </c:pt>
                <c:pt idx="68">
                  <c:v>75</c:v>
                </c:pt>
                <c:pt idx="69">
                  <c:v>85</c:v>
                </c:pt>
                <c:pt idx="70">
                  <c:v>93</c:v>
                </c:pt>
                <c:pt idx="71">
                  <c:v>100</c:v>
                </c:pt>
                <c:pt idx="72">
                  <c:v>1</c:v>
                </c:pt>
                <c:pt idx="73">
                  <c:v>8</c:v>
                </c:pt>
                <c:pt idx="74">
                  <c:v>15</c:v>
                </c:pt>
                <c:pt idx="75">
                  <c:v>25</c:v>
                </c:pt>
                <c:pt idx="76">
                  <c:v>35</c:v>
                </c:pt>
                <c:pt idx="77">
                  <c:v>45</c:v>
                </c:pt>
                <c:pt idx="78">
                  <c:v>55</c:v>
                </c:pt>
                <c:pt idx="79">
                  <c:v>65</c:v>
                </c:pt>
                <c:pt idx="80">
                  <c:v>75</c:v>
                </c:pt>
                <c:pt idx="81">
                  <c:v>85</c:v>
                </c:pt>
                <c:pt idx="82">
                  <c:v>93</c:v>
                </c:pt>
                <c:pt idx="83">
                  <c:v>100</c:v>
                </c:pt>
                <c:pt idx="84">
                  <c:v>1</c:v>
                </c:pt>
                <c:pt idx="85">
                  <c:v>8</c:v>
                </c:pt>
                <c:pt idx="86">
                  <c:v>15</c:v>
                </c:pt>
                <c:pt idx="87">
                  <c:v>25</c:v>
                </c:pt>
                <c:pt idx="88">
                  <c:v>35</c:v>
                </c:pt>
                <c:pt idx="89">
                  <c:v>45</c:v>
                </c:pt>
                <c:pt idx="90">
                  <c:v>55</c:v>
                </c:pt>
                <c:pt idx="91">
                  <c:v>65</c:v>
                </c:pt>
                <c:pt idx="92">
                  <c:v>75</c:v>
                </c:pt>
                <c:pt idx="93">
                  <c:v>85</c:v>
                </c:pt>
                <c:pt idx="94">
                  <c:v>93</c:v>
                </c:pt>
                <c:pt idx="95">
                  <c:v>100</c:v>
                </c:pt>
              </c:numCache>
            </c:numRef>
          </c:xVal>
          <c:yVal>
            <c:numRef>
              <c:f>'Regresión 1 RANGO 6'!$C$26:$C$121</c:f>
              <c:numCache>
                <c:formatCode>General</c:formatCode>
                <c:ptCount val="96"/>
                <c:pt idx="0">
                  <c:v>66941.642476302586</c:v>
                </c:pt>
                <c:pt idx="1">
                  <c:v>214242.98969779653</c:v>
                </c:pt>
                <c:pt idx="2">
                  <c:v>174220.55208960269</c:v>
                </c:pt>
                <c:pt idx="3">
                  <c:v>172123.46070183604</c:v>
                </c:pt>
                <c:pt idx="4">
                  <c:v>171526.36931406916</c:v>
                </c:pt>
                <c:pt idx="5">
                  <c:v>163979.27792630228</c:v>
                </c:pt>
                <c:pt idx="6">
                  <c:v>158482.1865385354</c:v>
                </c:pt>
                <c:pt idx="7">
                  <c:v>150935.09515076852</c:v>
                </c:pt>
                <c:pt idx="8">
                  <c:v>172894.33324101265</c:v>
                </c:pt>
                <c:pt idx="9">
                  <c:v>202898.18244528119</c:v>
                </c:pt>
                <c:pt idx="10">
                  <c:v>174896.2578431468</c:v>
                </c:pt>
                <c:pt idx="11">
                  <c:v>148191.42462877952</c:v>
                </c:pt>
                <c:pt idx="12">
                  <c:v>11469.204868108747</c:v>
                </c:pt>
                <c:pt idx="13">
                  <c:v>123488.5160165464</c:v>
                </c:pt>
                <c:pt idx="14">
                  <c:v>164195.27383304806</c:v>
                </c:pt>
                <c:pt idx="15">
                  <c:v>143193.34923091368</c:v>
                </c:pt>
                <c:pt idx="16">
                  <c:v>163900.10704741534</c:v>
                </c:pt>
                <c:pt idx="17">
                  <c:v>98785.607404313283</c:v>
                </c:pt>
                <c:pt idx="18">
                  <c:v>112490.44061868056</c:v>
                </c:pt>
                <c:pt idx="19">
                  <c:v>124492.36522081494</c:v>
                </c:pt>
                <c:pt idx="20">
                  <c:v>77892.408638878493</c:v>
                </c:pt>
                <c:pt idx="21">
                  <c:v>120197.19843518222</c:v>
                </c:pt>
                <c:pt idx="22">
                  <c:v>123301.45426890929</c:v>
                </c:pt>
                <c:pt idx="23">
                  <c:v>63189.500026645372</c:v>
                </c:pt>
                <c:pt idx="24">
                  <c:v>80787.532006447436</c:v>
                </c:pt>
                <c:pt idx="25">
                  <c:v>85789.456608581822</c:v>
                </c:pt>
                <c:pt idx="26">
                  <c:v>45890.484036744339</c:v>
                </c:pt>
                <c:pt idx="27">
                  <c:v>56082.698792080162</c:v>
                </c:pt>
                <c:pt idx="28">
                  <c:v>86099.706175806001</c:v>
                </c:pt>
                <c:pt idx="29">
                  <c:v>47486.591414412251</c:v>
                </c:pt>
                <c:pt idx="30">
                  <c:v>38187.575424511218</c:v>
                </c:pt>
                <c:pt idx="31">
                  <c:v>75494.289822949097</c:v>
                </c:pt>
                <c:pt idx="32">
                  <c:v>75598.545656676171</c:v>
                </c:pt>
                <c:pt idx="33">
                  <c:v>30484.666812278097</c:v>
                </c:pt>
                <c:pt idx="34">
                  <c:v>32783.68280217913</c:v>
                </c:pt>
                <c:pt idx="35">
                  <c:v>51097.781573671615</c:v>
                </c:pt>
                <c:pt idx="36">
                  <c:v>42095.856971537462</c:v>
                </c:pt>
                <c:pt idx="37">
                  <c:v>22781.758200044977</c:v>
                </c:pt>
                <c:pt idx="38">
                  <c:v>52101.630777940154</c:v>
                </c:pt>
                <c:pt idx="39">
                  <c:v>48702.801490403246</c:v>
                </c:pt>
                <c:pt idx="40">
                  <c:v>29084.623394214315</c:v>
                </c:pt>
                <c:pt idx="41">
                  <c:v>31791.381210715976</c:v>
                </c:pt>
                <c:pt idx="42">
                  <c:v>24086.547996348701</c:v>
                </c:pt>
                <c:pt idx="43">
                  <c:v>28895.63704444305</c:v>
                </c:pt>
                <c:pt idx="44">
                  <c:v>12379.790179846808</c:v>
                </c:pt>
                <c:pt idx="45">
                  <c:v>8552.2277880406473</c:v>
                </c:pt>
                <c:pt idx="46">
                  <c:v>14502.977999433875</c:v>
                </c:pt>
                <c:pt idx="47">
                  <c:v>4078.8495878118556</c:v>
                </c:pt>
                <c:pt idx="48">
                  <c:v>3548.3785837723408</c:v>
                </c:pt>
                <c:pt idx="49">
                  <c:v>2080.7741899460088</c:v>
                </c:pt>
                <c:pt idx="50">
                  <c:v>-1000.1071218298748</c:v>
                </c:pt>
                <c:pt idx="51">
                  <c:v>-18807.271567790071</c:v>
                </c:pt>
                <c:pt idx="52">
                  <c:v>-23618.285218019038</c:v>
                </c:pt>
                <c:pt idx="53">
                  <c:v>-15624.059024421498</c:v>
                </c:pt>
                <c:pt idx="54">
                  <c:v>-18449.696814093506</c:v>
                </c:pt>
                <c:pt idx="55">
                  <c:v>-37911.527401517145</c:v>
                </c:pt>
                <c:pt idx="56">
                  <c:v>-11563.38111870666</c:v>
                </c:pt>
                <c:pt idx="57">
                  <c:v>-49703.015734062996</c:v>
                </c:pt>
                <c:pt idx="58">
                  <c:v>-38616.360615884885</c:v>
                </c:pt>
                <c:pt idx="59">
                  <c:v>-58095.674779071938</c:v>
                </c:pt>
                <c:pt idx="60">
                  <c:v>-36445.847609825199</c:v>
                </c:pt>
                <c:pt idx="61">
                  <c:v>-27622.134422287345</c:v>
                </c:pt>
                <c:pt idx="62">
                  <c:v>-61443.923007690813</c:v>
                </c:pt>
                <c:pt idx="63">
                  <c:v>-6227.886519657899</c:v>
                </c:pt>
                <c:pt idx="64">
                  <c:v>-99405.924346296117</c:v>
                </c:pt>
                <c:pt idx="65">
                  <c:v>-92510.180180023191</c:v>
                </c:pt>
                <c:pt idx="66">
                  <c:v>-62906.067630596692</c:v>
                </c:pt>
                <c:pt idx="67">
                  <c:v>-106614.4360137505</c:v>
                </c:pt>
                <c:pt idx="68">
                  <c:v>-137441.99840555666</c:v>
                </c:pt>
                <c:pt idx="69">
                  <c:v>-176108.83295852924</c:v>
                </c:pt>
                <c:pt idx="70">
                  <c:v>-166213.08879225655</c:v>
                </c:pt>
                <c:pt idx="71">
                  <c:v>-101907.99223273084</c:v>
                </c:pt>
                <c:pt idx="72">
                  <c:v>-52453.546018362045</c:v>
                </c:pt>
                <c:pt idx="73">
                  <c:v>-201040.65118406271</c:v>
                </c:pt>
                <c:pt idx="74">
                  <c:v>-39455.470620496199</c:v>
                </c:pt>
                <c:pt idx="75">
                  <c:v>-77220.16640208941</c:v>
                </c:pt>
                <c:pt idx="76">
                  <c:v>-80517.257789856289</c:v>
                </c:pt>
                <c:pt idx="77">
                  <c:v>-83814.349177623168</c:v>
                </c:pt>
                <c:pt idx="78">
                  <c:v>-87111.440565390047</c:v>
                </c:pt>
                <c:pt idx="79">
                  <c:v>-252811.74157076259</c:v>
                </c:pt>
                <c:pt idx="80">
                  <c:v>-81923.07501432253</c:v>
                </c:pt>
                <c:pt idx="81">
                  <c:v>-86625.983626555884</c:v>
                </c:pt>
                <c:pt idx="82">
                  <c:v>-290639.30396256875</c:v>
                </c:pt>
                <c:pt idx="83">
                  <c:v>-23924.977907424793</c:v>
                </c:pt>
                <c:pt idx="84">
                  <c:v>-84627.908228690038</c:v>
                </c:pt>
                <c:pt idx="85">
                  <c:v>-91924.999616456684</c:v>
                </c:pt>
                <c:pt idx="86">
                  <c:v>-98222.091004223563</c:v>
                </c:pt>
                <c:pt idx="87">
                  <c:v>-109519.18239199044</c:v>
                </c:pt>
                <c:pt idx="88">
                  <c:v>-42722.069295191672</c:v>
                </c:pt>
                <c:pt idx="89">
                  <c:v>-119816.27377975732</c:v>
                </c:pt>
                <c:pt idx="90">
                  <c:v>-131113.3651675242</c:v>
                </c:pt>
                <c:pt idx="91">
                  <c:v>-245909.91683486523</c:v>
                </c:pt>
                <c:pt idx="92">
                  <c:v>-62619.160682958551</c:v>
                </c:pt>
                <c:pt idx="93">
                  <c:v>-81416.25207072543</c:v>
                </c:pt>
                <c:pt idx="94">
                  <c:v>-297911.84143699938</c:v>
                </c:pt>
                <c:pt idx="95">
                  <c:v>-256814.72834020061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86-4797-9FD0-5E9AC79EBD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9084304"/>
        <c:axId val="521899904"/>
      </c:scatterChart>
      <c:valAx>
        <c:axId val="4690843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CO"/>
                  <a:t>EDAD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1899904"/>
        <c:crosses val="autoZero"/>
        <c:crossBetween val="midCat"/>
      </c:valAx>
      <c:valAx>
        <c:axId val="52189990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s-CO"/>
                  <a:t>Residuos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08430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CO"/>
              <a:t>PUNTAJE Curva de regresión ajustada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VALOR</c:v>
          </c:tx>
          <c:spPr>
            <a:ln w="28575">
              <a:noFill/>
            </a:ln>
          </c:spPr>
          <c:xVal>
            <c:numRef>
              <c:f>'datos Regresión 1 RANGO 6'!$B$21:$B$116</c:f>
              <c:numCache>
                <c:formatCode>General</c:formatCode>
                <c:ptCount val="96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33</c:v>
                </c:pt>
                <c:pt idx="13">
                  <c:v>33</c:v>
                </c:pt>
                <c:pt idx="14">
                  <c:v>33</c:v>
                </c:pt>
                <c:pt idx="15">
                  <c:v>33</c:v>
                </c:pt>
                <c:pt idx="16">
                  <c:v>33</c:v>
                </c:pt>
                <c:pt idx="17">
                  <c:v>33</c:v>
                </c:pt>
                <c:pt idx="18">
                  <c:v>33</c:v>
                </c:pt>
                <c:pt idx="19">
                  <c:v>33</c:v>
                </c:pt>
                <c:pt idx="20">
                  <c:v>33</c:v>
                </c:pt>
                <c:pt idx="21">
                  <c:v>33</c:v>
                </c:pt>
                <c:pt idx="22">
                  <c:v>33</c:v>
                </c:pt>
                <c:pt idx="23">
                  <c:v>33</c:v>
                </c:pt>
                <c:pt idx="24">
                  <c:v>38</c:v>
                </c:pt>
                <c:pt idx="25">
                  <c:v>38</c:v>
                </c:pt>
                <c:pt idx="26">
                  <c:v>38</c:v>
                </c:pt>
                <c:pt idx="27">
                  <c:v>38</c:v>
                </c:pt>
                <c:pt idx="28">
                  <c:v>38</c:v>
                </c:pt>
                <c:pt idx="29">
                  <c:v>38</c:v>
                </c:pt>
                <c:pt idx="30">
                  <c:v>38</c:v>
                </c:pt>
                <c:pt idx="31">
                  <c:v>38</c:v>
                </c:pt>
                <c:pt idx="32">
                  <c:v>38</c:v>
                </c:pt>
                <c:pt idx="33">
                  <c:v>38</c:v>
                </c:pt>
                <c:pt idx="34">
                  <c:v>38</c:v>
                </c:pt>
                <c:pt idx="35">
                  <c:v>38</c:v>
                </c:pt>
                <c:pt idx="36">
                  <c:v>43</c:v>
                </c:pt>
                <c:pt idx="37">
                  <c:v>43</c:v>
                </c:pt>
                <c:pt idx="38">
                  <c:v>43</c:v>
                </c:pt>
                <c:pt idx="39">
                  <c:v>43</c:v>
                </c:pt>
                <c:pt idx="40">
                  <c:v>43</c:v>
                </c:pt>
                <c:pt idx="41">
                  <c:v>43</c:v>
                </c:pt>
                <c:pt idx="42">
                  <c:v>43</c:v>
                </c:pt>
                <c:pt idx="43">
                  <c:v>43</c:v>
                </c:pt>
                <c:pt idx="44">
                  <c:v>43</c:v>
                </c:pt>
                <c:pt idx="45">
                  <c:v>43</c:v>
                </c:pt>
                <c:pt idx="46">
                  <c:v>43</c:v>
                </c:pt>
                <c:pt idx="47">
                  <c:v>43</c:v>
                </c:pt>
                <c:pt idx="48">
                  <c:v>48</c:v>
                </c:pt>
                <c:pt idx="49">
                  <c:v>48</c:v>
                </c:pt>
                <c:pt idx="50">
                  <c:v>48</c:v>
                </c:pt>
                <c:pt idx="51">
                  <c:v>48</c:v>
                </c:pt>
                <c:pt idx="52">
                  <c:v>48</c:v>
                </c:pt>
                <c:pt idx="53">
                  <c:v>48</c:v>
                </c:pt>
                <c:pt idx="54">
                  <c:v>48</c:v>
                </c:pt>
                <c:pt idx="55">
                  <c:v>48</c:v>
                </c:pt>
                <c:pt idx="56">
                  <c:v>48</c:v>
                </c:pt>
                <c:pt idx="57">
                  <c:v>48</c:v>
                </c:pt>
                <c:pt idx="58">
                  <c:v>48</c:v>
                </c:pt>
                <c:pt idx="59">
                  <c:v>48</c:v>
                </c:pt>
                <c:pt idx="60">
                  <c:v>53</c:v>
                </c:pt>
                <c:pt idx="61">
                  <c:v>53</c:v>
                </c:pt>
                <c:pt idx="62">
                  <c:v>53</c:v>
                </c:pt>
                <c:pt idx="63">
                  <c:v>53</c:v>
                </c:pt>
                <c:pt idx="64">
                  <c:v>53</c:v>
                </c:pt>
                <c:pt idx="65">
                  <c:v>53</c:v>
                </c:pt>
                <c:pt idx="66">
                  <c:v>53</c:v>
                </c:pt>
                <c:pt idx="67">
                  <c:v>53</c:v>
                </c:pt>
                <c:pt idx="68">
                  <c:v>53</c:v>
                </c:pt>
                <c:pt idx="69">
                  <c:v>53</c:v>
                </c:pt>
                <c:pt idx="70">
                  <c:v>53</c:v>
                </c:pt>
                <c:pt idx="71">
                  <c:v>53</c:v>
                </c:pt>
                <c:pt idx="72">
                  <c:v>58</c:v>
                </c:pt>
                <c:pt idx="73">
                  <c:v>58</c:v>
                </c:pt>
                <c:pt idx="74">
                  <c:v>58</c:v>
                </c:pt>
                <c:pt idx="75">
                  <c:v>58</c:v>
                </c:pt>
                <c:pt idx="76">
                  <c:v>58</c:v>
                </c:pt>
                <c:pt idx="77">
                  <c:v>58</c:v>
                </c:pt>
                <c:pt idx="78">
                  <c:v>58</c:v>
                </c:pt>
                <c:pt idx="79">
                  <c:v>58</c:v>
                </c:pt>
                <c:pt idx="80">
                  <c:v>58</c:v>
                </c:pt>
                <c:pt idx="81">
                  <c:v>58</c:v>
                </c:pt>
                <c:pt idx="82">
                  <c:v>58</c:v>
                </c:pt>
                <c:pt idx="83">
                  <c:v>58</c:v>
                </c:pt>
                <c:pt idx="84">
                  <c:v>95</c:v>
                </c:pt>
                <c:pt idx="85">
                  <c:v>95</c:v>
                </c:pt>
                <c:pt idx="86">
                  <c:v>95</c:v>
                </c:pt>
                <c:pt idx="87">
                  <c:v>95</c:v>
                </c:pt>
                <c:pt idx="88">
                  <c:v>95</c:v>
                </c:pt>
                <c:pt idx="89">
                  <c:v>95</c:v>
                </c:pt>
                <c:pt idx="90">
                  <c:v>95</c:v>
                </c:pt>
                <c:pt idx="91">
                  <c:v>95</c:v>
                </c:pt>
                <c:pt idx="92">
                  <c:v>95</c:v>
                </c:pt>
                <c:pt idx="93">
                  <c:v>95</c:v>
                </c:pt>
                <c:pt idx="94">
                  <c:v>95</c:v>
                </c:pt>
                <c:pt idx="95">
                  <c:v>95</c:v>
                </c:pt>
              </c:numCache>
            </c:numRef>
          </c:xVal>
          <c:yVal>
            <c:numRef>
              <c:f>'datos Regresión 1 RANGO 6'!$D$21:$D$116</c:f>
              <c:numCache>
                <c:formatCode>General</c:formatCode>
                <c:ptCount val="96"/>
                <c:pt idx="0">
                  <c:v>1717000</c:v>
                </c:pt>
                <c:pt idx="1">
                  <c:v>1668000</c:v>
                </c:pt>
                <c:pt idx="2">
                  <c:v>1593000</c:v>
                </c:pt>
                <c:pt idx="3">
                  <c:v>1471000</c:v>
                </c:pt>
                <c:pt idx="4">
                  <c:v>1298000</c:v>
                </c:pt>
                <c:pt idx="5">
                  <c:v>1145000</c:v>
                </c:pt>
                <c:pt idx="6">
                  <c:v>920000</c:v>
                </c:pt>
                <c:pt idx="7">
                  <c:v>744000</c:v>
                </c:pt>
                <c:pt idx="8">
                  <c:v>490000</c:v>
                </c:pt>
                <c:pt idx="9">
                  <c:v>305000</c:v>
                </c:pt>
                <c:pt idx="10">
                  <c:v>400300</c:v>
                </c:pt>
                <c:pt idx="11">
                  <c:v>114400.00000000001</c:v>
                </c:pt>
                <c:pt idx="12">
                  <c:v>1818000</c:v>
                </c:pt>
                <c:pt idx="13">
                  <c:v>1766000</c:v>
                </c:pt>
                <c:pt idx="14">
                  <c:v>1687000</c:v>
                </c:pt>
                <c:pt idx="15">
                  <c:v>1557000</c:v>
                </c:pt>
                <c:pt idx="16">
                  <c:v>1374000</c:v>
                </c:pt>
                <c:pt idx="17">
                  <c:v>1212000</c:v>
                </c:pt>
                <c:pt idx="18">
                  <c:v>974000</c:v>
                </c:pt>
                <c:pt idx="19">
                  <c:v>788000</c:v>
                </c:pt>
                <c:pt idx="20">
                  <c:v>519000</c:v>
                </c:pt>
                <c:pt idx="21">
                  <c:v>323000</c:v>
                </c:pt>
                <c:pt idx="22">
                  <c:v>423450</c:v>
                </c:pt>
                <c:pt idx="23">
                  <c:v>122100.00000000001</c:v>
                </c:pt>
                <c:pt idx="24">
                  <c:v>1919000</c:v>
                </c:pt>
                <c:pt idx="25">
                  <c:v>1864000</c:v>
                </c:pt>
                <c:pt idx="26">
                  <c:v>1780000</c:v>
                </c:pt>
                <c:pt idx="27">
                  <c:v>1644000</c:v>
                </c:pt>
                <c:pt idx="28">
                  <c:v>1451000</c:v>
                </c:pt>
                <c:pt idx="29">
                  <c:v>1280000</c:v>
                </c:pt>
                <c:pt idx="30">
                  <c:v>1028000</c:v>
                </c:pt>
                <c:pt idx="31">
                  <c:v>832000</c:v>
                </c:pt>
                <c:pt idx="32">
                  <c:v>548000</c:v>
                </c:pt>
                <c:pt idx="33">
                  <c:v>340000</c:v>
                </c:pt>
                <c:pt idx="34">
                  <c:v>445650</c:v>
                </c:pt>
                <c:pt idx="35">
                  <c:v>128700.00000000001</c:v>
                </c:pt>
                <c:pt idx="36">
                  <c:v>2020000</c:v>
                </c:pt>
                <c:pt idx="37">
                  <c:v>1962000</c:v>
                </c:pt>
                <c:pt idx="38">
                  <c:v>1874000</c:v>
                </c:pt>
                <c:pt idx="39">
                  <c:v>1730000</c:v>
                </c:pt>
                <c:pt idx="40">
                  <c:v>1527000</c:v>
                </c:pt>
                <c:pt idx="41">
                  <c:v>1347000</c:v>
                </c:pt>
                <c:pt idx="42">
                  <c:v>1083000</c:v>
                </c:pt>
                <c:pt idx="43">
                  <c:v>875000</c:v>
                </c:pt>
                <c:pt idx="44">
                  <c:v>577000</c:v>
                </c:pt>
                <c:pt idx="45">
                  <c:v>358000</c:v>
                </c:pt>
                <c:pt idx="46">
                  <c:v>469350</c:v>
                </c:pt>
                <c:pt idx="47">
                  <c:v>135300</c:v>
                </c:pt>
                <c:pt idx="48">
                  <c:v>2094000</c:v>
                </c:pt>
                <c:pt idx="49">
                  <c:v>2034000</c:v>
                </c:pt>
                <c:pt idx="50">
                  <c:v>1942000</c:v>
                </c:pt>
                <c:pt idx="51">
                  <c:v>1793000</c:v>
                </c:pt>
                <c:pt idx="52">
                  <c:v>1583000</c:v>
                </c:pt>
                <c:pt idx="53">
                  <c:v>1396000</c:v>
                </c:pt>
                <c:pt idx="54">
                  <c:v>1122000</c:v>
                </c:pt>
                <c:pt idx="55">
                  <c:v>907000</c:v>
                </c:pt>
                <c:pt idx="56">
                  <c:v>598000</c:v>
                </c:pt>
                <c:pt idx="57">
                  <c:v>371000</c:v>
                </c:pt>
                <c:pt idx="58">
                  <c:v>486100</c:v>
                </c:pt>
                <c:pt idx="59">
                  <c:v>140800</c:v>
                </c:pt>
                <c:pt idx="60">
                  <c:v>2167000</c:v>
                </c:pt>
                <c:pt idx="61">
                  <c:v>2105000</c:v>
                </c:pt>
                <c:pt idx="62">
                  <c:v>2011000</c:v>
                </c:pt>
                <c:pt idx="63">
                  <c:v>1857000</c:v>
                </c:pt>
                <c:pt idx="64">
                  <c:v>1638000</c:v>
                </c:pt>
                <c:pt idx="65">
                  <c:v>1445000</c:v>
                </c:pt>
                <c:pt idx="66">
                  <c:v>1162000</c:v>
                </c:pt>
                <c:pt idx="67">
                  <c:v>939000</c:v>
                </c:pt>
                <c:pt idx="68">
                  <c:v>619000</c:v>
                </c:pt>
                <c:pt idx="69">
                  <c:v>385000</c:v>
                </c:pt>
                <c:pt idx="70">
                  <c:v>504900</c:v>
                </c:pt>
                <c:pt idx="71">
                  <c:v>145200</c:v>
                </c:pt>
                <c:pt idx="72">
                  <c:v>2241000</c:v>
                </c:pt>
                <c:pt idx="73">
                  <c:v>2177000</c:v>
                </c:pt>
                <c:pt idx="74">
                  <c:v>2079000</c:v>
                </c:pt>
                <c:pt idx="75">
                  <c:v>1920000</c:v>
                </c:pt>
                <c:pt idx="76">
                  <c:v>1694000</c:v>
                </c:pt>
                <c:pt idx="77">
                  <c:v>1494000</c:v>
                </c:pt>
                <c:pt idx="78">
                  <c:v>1201000</c:v>
                </c:pt>
                <c:pt idx="79">
                  <c:v>971000</c:v>
                </c:pt>
                <c:pt idx="80">
                  <c:v>640000</c:v>
                </c:pt>
                <c:pt idx="81">
                  <c:v>398000</c:v>
                </c:pt>
                <c:pt idx="82">
                  <c:v>521650</c:v>
                </c:pt>
                <c:pt idx="83">
                  <c:v>150700</c:v>
                </c:pt>
                <c:pt idx="84">
                  <c:v>2314000</c:v>
                </c:pt>
                <c:pt idx="85">
                  <c:v>2248000</c:v>
                </c:pt>
                <c:pt idx="86">
                  <c:v>2147000</c:v>
                </c:pt>
                <c:pt idx="87">
                  <c:v>1983000</c:v>
                </c:pt>
                <c:pt idx="88">
                  <c:v>1750000</c:v>
                </c:pt>
                <c:pt idx="89">
                  <c:v>1543000</c:v>
                </c:pt>
                <c:pt idx="90">
                  <c:v>1240000</c:v>
                </c:pt>
                <c:pt idx="91">
                  <c:v>1003000</c:v>
                </c:pt>
                <c:pt idx="92">
                  <c:v>661000</c:v>
                </c:pt>
                <c:pt idx="93">
                  <c:v>411000</c:v>
                </c:pt>
                <c:pt idx="94">
                  <c:v>538950</c:v>
                </c:pt>
                <c:pt idx="95">
                  <c:v>155100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A5-41AB-BB2B-62CBAEE12218}"/>
            </c:ext>
          </c:extLst>
        </c:ser>
        <c:ser>
          <c:idx val="1"/>
          <c:order val="1"/>
          <c:tx>
            <c:v>Pronóstico VALOR</c:v>
          </c:tx>
          <c:spPr>
            <a:ln w="28575">
              <a:noFill/>
            </a:ln>
          </c:spPr>
          <c:xVal>
            <c:numRef>
              <c:f>'datos Regresión 1 RANGO 6'!$B$21:$B$116</c:f>
              <c:numCache>
                <c:formatCode>General</c:formatCode>
                <c:ptCount val="96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33</c:v>
                </c:pt>
                <c:pt idx="13">
                  <c:v>33</c:v>
                </c:pt>
                <c:pt idx="14">
                  <c:v>33</c:v>
                </c:pt>
                <c:pt idx="15">
                  <c:v>33</c:v>
                </c:pt>
                <c:pt idx="16">
                  <c:v>33</c:v>
                </c:pt>
                <c:pt idx="17">
                  <c:v>33</c:v>
                </c:pt>
                <c:pt idx="18">
                  <c:v>33</c:v>
                </c:pt>
                <c:pt idx="19">
                  <c:v>33</c:v>
                </c:pt>
                <c:pt idx="20">
                  <c:v>33</c:v>
                </c:pt>
                <c:pt idx="21">
                  <c:v>33</c:v>
                </c:pt>
                <c:pt idx="22">
                  <c:v>33</c:v>
                </c:pt>
                <c:pt idx="23">
                  <c:v>33</c:v>
                </c:pt>
                <c:pt idx="24">
                  <c:v>38</c:v>
                </c:pt>
                <c:pt idx="25">
                  <c:v>38</c:v>
                </c:pt>
                <c:pt idx="26">
                  <c:v>38</c:v>
                </c:pt>
                <c:pt idx="27">
                  <c:v>38</c:v>
                </c:pt>
                <c:pt idx="28">
                  <c:v>38</c:v>
                </c:pt>
                <c:pt idx="29">
                  <c:v>38</c:v>
                </c:pt>
                <c:pt idx="30">
                  <c:v>38</c:v>
                </c:pt>
                <c:pt idx="31">
                  <c:v>38</c:v>
                </c:pt>
                <c:pt idx="32">
                  <c:v>38</c:v>
                </c:pt>
                <c:pt idx="33">
                  <c:v>38</c:v>
                </c:pt>
                <c:pt idx="34">
                  <c:v>38</c:v>
                </c:pt>
                <c:pt idx="35">
                  <c:v>38</c:v>
                </c:pt>
                <c:pt idx="36">
                  <c:v>43</c:v>
                </c:pt>
                <c:pt idx="37">
                  <c:v>43</c:v>
                </c:pt>
                <c:pt idx="38">
                  <c:v>43</c:v>
                </c:pt>
                <c:pt idx="39">
                  <c:v>43</c:v>
                </c:pt>
                <c:pt idx="40">
                  <c:v>43</c:v>
                </c:pt>
                <c:pt idx="41">
                  <c:v>43</c:v>
                </c:pt>
                <c:pt idx="42">
                  <c:v>43</c:v>
                </c:pt>
                <c:pt idx="43">
                  <c:v>43</c:v>
                </c:pt>
                <c:pt idx="44">
                  <c:v>43</c:v>
                </c:pt>
                <c:pt idx="45">
                  <c:v>43</c:v>
                </c:pt>
                <c:pt idx="46">
                  <c:v>43</c:v>
                </c:pt>
                <c:pt idx="47">
                  <c:v>43</c:v>
                </c:pt>
                <c:pt idx="48">
                  <c:v>48</c:v>
                </c:pt>
                <c:pt idx="49">
                  <c:v>48</c:v>
                </c:pt>
                <c:pt idx="50">
                  <c:v>48</c:v>
                </c:pt>
                <c:pt idx="51">
                  <c:v>48</c:v>
                </c:pt>
                <c:pt idx="52">
                  <c:v>48</c:v>
                </c:pt>
                <c:pt idx="53">
                  <c:v>48</c:v>
                </c:pt>
                <c:pt idx="54">
                  <c:v>48</c:v>
                </c:pt>
                <c:pt idx="55">
                  <c:v>48</c:v>
                </c:pt>
                <c:pt idx="56">
                  <c:v>48</c:v>
                </c:pt>
                <c:pt idx="57">
                  <c:v>48</c:v>
                </c:pt>
                <c:pt idx="58">
                  <c:v>48</c:v>
                </c:pt>
                <c:pt idx="59">
                  <c:v>48</c:v>
                </c:pt>
                <c:pt idx="60">
                  <c:v>53</c:v>
                </c:pt>
                <c:pt idx="61">
                  <c:v>53</c:v>
                </c:pt>
                <c:pt idx="62">
                  <c:v>53</c:v>
                </c:pt>
                <c:pt idx="63">
                  <c:v>53</c:v>
                </c:pt>
                <c:pt idx="64">
                  <c:v>53</c:v>
                </c:pt>
                <c:pt idx="65">
                  <c:v>53</c:v>
                </c:pt>
                <c:pt idx="66">
                  <c:v>53</c:v>
                </c:pt>
                <c:pt idx="67">
                  <c:v>53</c:v>
                </c:pt>
                <c:pt idx="68">
                  <c:v>53</c:v>
                </c:pt>
                <c:pt idx="69">
                  <c:v>53</c:v>
                </c:pt>
                <c:pt idx="70">
                  <c:v>53</c:v>
                </c:pt>
                <c:pt idx="71">
                  <c:v>53</c:v>
                </c:pt>
                <c:pt idx="72">
                  <c:v>58</c:v>
                </c:pt>
                <c:pt idx="73">
                  <c:v>58</c:v>
                </c:pt>
                <c:pt idx="74">
                  <c:v>58</c:v>
                </c:pt>
                <c:pt idx="75">
                  <c:v>58</c:v>
                </c:pt>
                <c:pt idx="76">
                  <c:v>58</c:v>
                </c:pt>
                <c:pt idx="77">
                  <c:v>58</c:v>
                </c:pt>
                <c:pt idx="78">
                  <c:v>58</c:v>
                </c:pt>
                <c:pt idx="79">
                  <c:v>58</c:v>
                </c:pt>
                <c:pt idx="80">
                  <c:v>58</c:v>
                </c:pt>
                <c:pt idx="81">
                  <c:v>58</c:v>
                </c:pt>
                <c:pt idx="82">
                  <c:v>58</c:v>
                </c:pt>
                <c:pt idx="83">
                  <c:v>58</c:v>
                </c:pt>
                <c:pt idx="84">
                  <c:v>95</c:v>
                </c:pt>
                <c:pt idx="85">
                  <c:v>95</c:v>
                </c:pt>
                <c:pt idx="86">
                  <c:v>95</c:v>
                </c:pt>
                <c:pt idx="87">
                  <c:v>95</c:v>
                </c:pt>
                <c:pt idx="88">
                  <c:v>95</c:v>
                </c:pt>
                <c:pt idx="89">
                  <c:v>95</c:v>
                </c:pt>
                <c:pt idx="90">
                  <c:v>95</c:v>
                </c:pt>
                <c:pt idx="91">
                  <c:v>95</c:v>
                </c:pt>
                <c:pt idx="92">
                  <c:v>95</c:v>
                </c:pt>
                <c:pt idx="93">
                  <c:v>95</c:v>
                </c:pt>
                <c:pt idx="94">
                  <c:v>95</c:v>
                </c:pt>
                <c:pt idx="95">
                  <c:v>95</c:v>
                </c:pt>
              </c:numCache>
            </c:numRef>
          </c:xVal>
          <c:yVal>
            <c:numRef>
              <c:f>'Regresión 1 RANGO 6'!$B$26:$B$121</c:f>
              <c:numCache>
                <c:formatCode>_(* #,##0_);_(* \(#,##0\);_(* "-"??_);_(@_)</c:formatCode>
                <c:ptCount val="96"/>
                <c:pt idx="0">
                  <c:v>47458.357523697428</c:v>
                </c:pt>
                <c:pt idx="1">
                  <c:v>186057.01030220347</c:v>
                </c:pt>
                <c:pt idx="2">
                  <c:v>249229.44791039731</c:v>
                </c:pt>
                <c:pt idx="3">
                  <c:v>273526.53929816396</c:v>
                </c:pt>
                <c:pt idx="4">
                  <c:v>297823.63068593084</c:v>
                </c:pt>
                <c:pt idx="5">
                  <c:v>322120.72207369772</c:v>
                </c:pt>
                <c:pt idx="6">
                  <c:v>346417.8134614646</c:v>
                </c:pt>
                <c:pt idx="7">
                  <c:v>370714.90484923148</c:v>
                </c:pt>
                <c:pt idx="8">
                  <c:v>1321105.6667589874</c:v>
                </c:pt>
                <c:pt idx="9">
                  <c:v>1717101.8175547188</c:v>
                </c:pt>
                <c:pt idx="10">
                  <c:v>1519103.7421568532</c:v>
                </c:pt>
                <c:pt idx="11">
                  <c:v>1296808.5753712205</c:v>
                </c:pt>
                <c:pt idx="12">
                  <c:v>110630.79513189127</c:v>
                </c:pt>
                <c:pt idx="13">
                  <c:v>1272511.4839834536</c:v>
                </c:pt>
                <c:pt idx="14">
                  <c:v>1692804.7261669519</c:v>
                </c:pt>
                <c:pt idx="15">
                  <c:v>1494806.6507690863</c:v>
                </c:pt>
                <c:pt idx="16">
                  <c:v>1915099.8929525847</c:v>
                </c:pt>
                <c:pt idx="17">
                  <c:v>1248214.3925956867</c:v>
                </c:pt>
                <c:pt idx="18">
                  <c:v>1470509.5593813194</c:v>
                </c:pt>
                <c:pt idx="19">
                  <c:v>1668507.6347791851</c:v>
                </c:pt>
                <c:pt idx="20">
                  <c:v>1123107.5913611215</c:v>
                </c:pt>
                <c:pt idx="21">
                  <c:v>1890802.8015648178</c:v>
                </c:pt>
                <c:pt idx="22">
                  <c:v>2053698.5457310907</c:v>
                </c:pt>
                <c:pt idx="23">
                  <c:v>1098810.4999733546</c:v>
                </c:pt>
                <c:pt idx="24">
                  <c:v>1446212.4679935526</c:v>
                </c:pt>
                <c:pt idx="25">
                  <c:v>1644210.5433914182</c:v>
                </c:pt>
                <c:pt idx="26">
                  <c:v>925109.51596325566</c:v>
                </c:pt>
                <c:pt idx="27">
                  <c:v>1223917.3012079198</c:v>
                </c:pt>
                <c:pt idx="28">
                  <c:v>1896900.293824194</c:v>
                </c:pt>
                <c:pt idx="29">
                  <c:v>1074513.4085855877</c:v>
                </c:pt>
                <c:pt idx="30">
                  <c:v>900812.42457548878</c:v>
                </c:pt>
                <c:pt idx="31">
                  <c:v>1866505.7101770509</c:v>
                </c:pt>
                <c:pt idx="32">
                  <c:v>2029401.4543433238</c:v>
                </c:pt>
                <c:pt idx="33">
                  <c:v>876515.3331877219</c:v>
                </c:pt>
                <c:pt idx="34">
                  <c:v>1050216.3171978209</c:v>
                </c:pt>
                <c:pt idx="35">
                  <c:v>1698902.2184263284</c:v>
                </c:pt>
                <c:pt idx="36">
                  <c:v>1500904.1430284625</c:v>
                </c:pt>
                <c:pt idx="37">
                  <c:v>852218.24179995502</c:v>
                </c:pt>
                <c:pt idx="38">
                  <c:v>2094898.3692220598</c:v>
                </c:pt>
                <c:pt idx="39">
                  <c:v>2192297.1985095968</c:v>
                </c:pt>
                <c:pt idx="40">
                  <c:v>1421915.3766057857</c:v>
                </c:pt>
                <c:pt idx="41">
                  <c:v>1842208.618789284</c:v>
                </c:pt>
                <c:pt idx="42">
                  <c:v>1619913.4520036513</c:v>
                </c:pt>
                <c:pt idx="43">
                  <c:v>2005104.3629555569</c:v>
                </c:pt>
                <c:pt idx="44">
                  <c:v>1199620.2098201532</c:v>
                </c:pt>
                <c:pt idx="45">
                  <c:v>1136447.7722119594</c:v>
                </c:pt>
                <c:pt idx="46">
                  <c:v>2233497.0220005661</c:v>
                </c:pt>
                <c:pt idx="47">
                  <c:v>827921.15041218814</c:v>
                </c:pt>
                <c:pt idx="48">
                  <c:v>740451.62141622766</c:v>
                </c:pt>
                <c:pt idx="49">
                  <c:v>1025919.225810054</c:v>
                </c:pt>
                <c:pt idx="50">
                  <c:v>2168000.1071218299</c:v>
                </c:pt>
                <c:pt idx="51">
                  <c:v>1980807.2715677901</c:v>
                </c:pt>
                <c:pt idx="52">
                  <c:v>1397618.285218019</c:v>
                </c:pt>
                <c:pt idx="53">
                  <c:v>803624.0590244215</c:v>
                </c:pt>
                <c:pt idx="54">
                  <c:v>938449.69681409351</c:v>
                </c:pt>
                <c:pt idx="55">
                  <c:v>1817911.5274015171</c:v>
                </c:pt>
                <c:pt idx="56">
                  <c:v>550513.38111870666</c:v>
                </c:pt>
                <c:pt idx="57">
                  <c:v>2143703.015734063</c:v>
                </c:pt>
                <c:pt idx="58">
                  <c:v>1595616.3606158849</c:v>
                </c:pt>
                <c:pt idx="59">
                  <c:v>2372095.6747790719</c:v>
                </c:pt>
                <c:pt idx="60">
                  <c:v>1334445.8476098252</c:v>
                </c:pt>
                <c:pt idx="61">
                  <c:v>1001622.1344222873</c:v>
                </c:pt>
                <c:pt idx="62">
                  <c:v>1532443.9230076908</c:v>
                </c:pt>
                <c:pt idx="63">
                  <c:v>134927.88651965791</c:v>
                </c:pt>
                <c:pt idx="64">
                  <c:v>2119405.9243462961</c:v>
                </c:pt>
                <c:pt idx="65">
                  <c:v>1956510.1801800232</c:v>
                </c:pt>
                <c:pt idx="66">
                  <c:v>1302906.0676305967</c:v>
                </c:pt>
                <c:pt idx="67">
                  <c:v>1793614.4360137505</c:v>
                </c:pt>
                <c:pt idx="68">
                  <c:v>1730441.9984055567</c:v>
                </c:pt>
                <c:pt idx="69">
                  <c:v>2095108.8329585292</c:v>
                </c:pt>
                <c:pt idx="70">
                  <c:v>1932213.0887922565</c:v>
                </c:pt>
                <c:pt idx="71">
                  <c:v>1104907.9922327308</c:v>
                </c:pt>
                <c:pt idx="72">
                  <c:v>542453.54601836205</c:v>
                </c:pt>
                <c:pt idx="73">
                  <c:v>1869040.6511840627</c:v>
                </c:pt>
                <c:pt idx="74">
                  <c:v>344455.4706204962</c:v>
                </c:pt>
                <c:pt idx="75">
                  <c:v>654220.16640208941</c:v>
                </c:pt>
                <c:pt idx="76">
                  <c:v>678517.25778985629</c:v>
                </c:pt>
                <c:pt idx="77">
                  <c:v>702814.34917762317</c:v>
                </c:pt>
                <c:pt idx="78">
                  <c:v>727111.44056539005</c:v>
                </c:pt>
                <c:pt idx="79">
                  <c:v>2070811.7415707626</c:v>
                </c:pt>
                <c:pt idx="80">
                  <c:v>629923.07501432253</c:v>
                </c:pt>
                <c:pt idx="81">
                  <c:v>605625.98362655588</c:v>
                </c:pt>
                <c:pt idx="82">
                  <c:v>2007639.3039625688</c:v>
                </c:pt>
                <c:pt idx="83">
                  <c:v>159224.97790742479</c:v>
                </c:pt>
                <c:pt idx="84">
                  <c:v>407627.90822869004</c:v>
                </c:pt>
                <c:pt idx="85">
                  <c:v>431924.99961645668</c:v>
                </c:pt>
                <c:pt idx="86">
                  <c:v>456222.09100422356</c:v>
                </c:pt>
                <c:pt idx="87">
                  <c:v>480519.18239199044</c:v>
                </c:pt>
                <c:pt idx="88">
                  <c:v>183522.06929519167</c:v>
                </c:pt>
                <c:pt idx="89">
                  <c:v>504816.27377975732</c:v>
                </c:pt>
                <c:pt idx="90">
                  <c:v>529113.3651675242</c:v>
                </c:pt>
                <c:pt idx="91">
                  <c:v>906909.91683486523</c:v>
                </c:pt>
                <c:pt idx="92">
                  <c:v>207819.16068295855</c:v>
                </c:pt>
                <c:pt idx="93">
                  <c:v>232116.25207072543</c:v>
                </c:pt>
                <c:pt idx="94">
                  <c:v>708911.84143699938</c:v>
                </c:pt>
                <c:pt idx="95">
                  <c:v>411914.72834020061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AA5-41AB-BB2B-62CBAEE122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1902704"/>
        <c:axId val="521903264"/>
      </c:scatterChart>
      <c:valAx>
        <c:axId val="5219027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CO"/>
                  <a:t>PUNTAJE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1903264"/>
        <c:crosses val="autoZero"/>
        <c:crossBetween val="midCat"/>
      </c:valAx>
      <c:valAx>
        <c:axId val="52190326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s-CO"/>
                  <a:t>VALOR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19027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CO"/>
              <a:t>EDAD Curva de regresión ajustada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VALOR</c:v>
          </c:tx>
          <c:spPr>
            <a:ln w="28575">
              <a:noFill/>
            </a:ln>
          </c:spPr>
          <c:xVal>
            <c:numRef>
              <c:f>'datos Regresión 1 RANGO 6'!$C$21:$C$116</c:f>
              <c:numCache>
                <c:formatCode>General</c:formatCode>
                <c:ptCount val="96"/>
                <c:pt idx="0">
                  <c:v>1</c:v>
                </c:pt>
                <c:pt idx="1">
                  <c:v>8</c:v>
                </c:pt>
                <c:pt idx="2">
                  <c:v>15</c:v>
                </c:pt>
                <c:pt idx="3">
                  <c:v>25</c:v>
                </c:pt>
                <c:pt idx="4">
                  <c:v>35</c:v>
                </c:pt>
                <c:pt idx="5">
                  <c:v>45</c:v>
                </c:pt>
                <c:pt idx="6">
                  <c:v>55</c:v>
                </c:pt>
                <c:pt idx="7">
                  <c:v>65</c:v>
                </c:pt>
                <c:pt idx="8">
                  <c:v>75</c:v>
                </c:pt>
                <c:pt idx="9">
                  <c:v>85</c:v>
                </c:pt>
                <c:pt idx="10">
                  <c:v>93</c:v>
                </c:pt>
                <c:pt idx="11">
                  <c:v>100</c:v>
                </c:pt>
                <c:pt idx="12">
                  <c:v>1</c:v>
                </c:pt>
                <c:pt idx="13">
                  <c:v>8</c:v>
                </c:pt>
                <c:pt idx="14">
                  <c:v>15</c:v>
                </c:pt>
                <c:pt idx="15">
                  <c:v>25</c:v>
                </c:pt>
                <c:pt idx="16">
                  <c:v>35</c:v>
                </c:pt>
                <c:pt idx="17">
                  <c:v>45</c:v>
                </c:pt>
                <c:pt idx="18">
                  <c:v>55</c:v>
                </c:pt>
                <c:pt idx="19">
                  <c:v>65</c:v>
                </c:pt>
                <c:pt idx="20">
                  <c:v>75</c:v>
                </c:pt>
                <c:pt idx="21">
                  <c:v>85</c:v>
                </c:pt>
                <c:pt idx="22">
                  <c:v>93</c:v>
                </c:pt>
                <c:pt idx="23">
                  <c:v>100</c:v>
                </c:pt>
                <c:pt idx="24">
                  <c:v>1</c:v>
                </c:pt>
                <c:pt idx="25">
                  <c:v>8</c:v>
                </c:pt>
                <c:pt idx="26">
                  <c:v>15</c:v>
                </c:pt>
                <c:pt idx="27">
                  <c:v>25</c:v>
                </c:pt>
                <c:pt idx="28">
                  <c:v>35</c:v>
                </c:pt>
                <c:pt idx="29">
                  <c:v>45</c:v>
                </c:pt>
                <c:pt idx="30">
                  <c:v>55</c:v>
                </c:pt>
                <c:pt idx="31">
                  <c:v>65</c:v>
                </c:pt>
                <c:pt idx="32">
                  <c:v>75</c:v>
                </c:pt>
                <c:pt idx="33">
                  <c:v>85</c:v>
                </c:pt>
                <c:pt idx="34">
                  <c:v>93</c:v>
                </c:pt>
                <c:pt idx="35">
                  <c:v>100</c:v>
                </c:pt>
                <c:pt idx="36">
                  <c:v>1</c:v>
                </c:pt>
                <c:pt idx="37">
                  <c:v>8</c:v>
                </c:pt>
                <c:pt idx="38">
                  <c:v>15</c:v>
                </c:pt>
                <c:pt idx="39">
                  <c:v>25</c:v>
                </c:pt>
                <c:pt idx="40">
                  <c:v>35</c:v>
                </c:pt>
                <c:pt idx="41">
                  <c:v>45</c:v>
                </c:pt>
                <c:pt idx="42">
                  <c:v>55</c:v>
                </c:pt>
                <c:pt idx="43">
                  <c:v>65</c:v>
                </c:pt>
                <c:pt idx="44">
                  <c:v>75</c:v>
                </c:pt>
                <c:pt idx="45">
                  <c:v>85</c:v>
                </c:pt>
                <c:pt idx="46">
                  <c:v>93</c:v>
                </c:pt>
                <c:pt idx="47">
                  <c:v>100</c:v>
                </c:pt>
                <c:pt idx="48">
                  <c:v>1</c:v>
                </c:pt>
                <c:pt idx="49">
                  <c:v>8</c:v>
                </c:pt>
                <c:pt idx="50">
                  <c:v>15</c:v>
                </c:pt>
                <c:pt idx="51">
                  <c:v>25</c:v>
                </c:pt>
                <c:pt idx="52">
                  <c:v>35</c:v>
                </c:pt>
                <c:pt idx="53">
                  <c:v>45</c:v>
                </c:pt>
                <c:pt idx="54">
                  <c:v>55</c:v>
                </c:pt>
                <c:pt idx="55">
                  <c:v>65</c:v>
                </c:pt>
                <c:pt idx="56">
                  <c:v>75</c:v>
                </c:pt>
                <c:pt idx="57">
                  <c:v>85</c:v>
                </c:pt>
                <c:pt idx="58">
                  <c:v>93</c:v>
                </c:pt>
                <c:pt idx="59">
                  <c:v>100</c:v>
                </c:pt>
                <c:pt idx="60">
                  <c:v>1</c:v>
                </c:pt>
                <c:pt idx="61">
                  <c:v>8</c:v>
                </c:pt>
                <c:pt idx="62">
                  <c:v>15</c:v>
                </c:pt>
                <c:pt idx="63">
                  <c:v>25</c:v>
                </c:pt>
                <c:pt idx="64">
                  <c:v>35</c:v>
                </c:pt>
                <c:pt idx="65">
                  <c:v>45</c:v>
                </c:pt>
                <c:pt idx="66">
                  <c:v>55</c:v>
                </c:pt>
                <c:pt idx="67">
                  <c:v>65</c:v>
                </c:pt>
                <c:pt idx="68">
                  <c:v>75</c:v>
                </c:pt>
                <c:pt idx="69">
                  <c:v>85</c:v>
                </c:pt>
                <c:pt idx="70">
                  <c:v>93</c:v>
                </c:pt>
                <c:pt idx="71">
                  <c:v>100</c:v>
                </c:pt>
                <c:pt idx="72">
                  <c:v>1</c:v>
                </c:pt>
                <c:pt idx="73">
                  <c:v>8</c:v>
                </c:pt>
                <c:pt idx="74">
                  <c:v>15</c:v>
                </c:pt>
                <c:pt idx="75">
                  <c:v>25</c:v>
                </c:pt>
                <c:pt idx="76">
                  <c:v>35</c:v>
                </c:pt>
                <c:pt idx="77">
                  <c:v>45</c:v>
                </c:pt>
                <c:pt idx="78">
                  <c:v>55</c:v>
                </c:pt>
                <c:pt idx="79">
                  <c:v>65</c:v>
                </c:pt>
                <c:pt idx="80">
                  <c:v>75</c:v>
                </c:pt>
                <c:pt idx="81">
                  <c:v>85</c:v>
                </c:pt>
                <c:pt idx="82">
                  <c:v>93</c:v>
                </c:pt>
                <c:pt idx="83">
                  <c:v>100</c:v>
                </c:pt>
                <c:pt idx="84">
                  <c:v>1</c:v>
                </c:pt>
                <c:pt idx="85">
                  <c:v>8</c:v>
                </c:pt>
                <c:pt idx="86">
                  <c:v>15</c:v>
                </c:pt>
                <c:pt idx="87">
                  <c:v>25</c:v>
                </c:pt>
                <c:pt idx="88">
                  <c:v>35</c:v>
                </c:pt>
                <c:pt idx="89">
                  <c:v>45</c:v>
                </c:pt>
                <c:pt idx="90">
                  <c:v>55</c:v>
                </c:pt>
                <c:pt idx="91">
                  <c:v>65</c:v>
                </c:pt>
                <c:pt idx="92">
                  <c:v>75</c:v>
                </c:pt>
                <c:pt idx="93">
                  <c:v>85</c:v>
                </c:pt>
                <c:pt idx="94">
                  <c:v>93</c:v>
                </c:pt>
                <c:pt idx="95">
                  <c:v>100</c:v>
                </c:pt>
              </c:numCache>
            </c:numRef>
          </c:xVal>
          <c:yVal>
            <c:numRef>
              <c:f>'datos Regresión 1 RANGO 6'!$D$21:$D$116</c:f>
              <c:numCache>
                <c:formatCode>General</c:formatCode>
                <c:ptCount val="96"/>
                <c:pt idx="0">
                  <c:v>1717000</c:v>
                </c:pt>
                <c:pt idx="1">
                  <c:v>1668000</c:v>
                </c:pt>
                <c:pt idx="2">
                  <c:v>1593000</c:v>
                </c:pt>
                <c:pt idx="3">
                  <c:v>1471000</c:v>
                </c:pt>
                <c:pt idx="4">
                  <c:v>1298000</c:v>
                </c:pt>
                <c:pt idx="5">
                  <c:v>1145000</c:v>
                </c:pt>
                <c:pt idx="6">
                  <c:v>920000</c:v>
                </c:pt>
                <c:pt idx="7">
                  <c:v>744000</c:v>
                </c:pt>
                <c:pt idx="8">
                  <c:v>490000</c:v>
                </c:pt>
                <c:pt idx="9">
                  <c:v>305000</c:v>
                </c:pt>
                <c:pt idx="10">
                  <c:v>400300</c:v>
                </c:pt>
                <c:pt idx="11">
                  <c:v>114400.00000000001</c:v>
                </c:pt>
                <c:pt idx="12">
                  <c:v>1818000</c:v>
                </c:pt>
                <c:pt idx="13">
                  <c:v>1766000</c:v>
                </c:pt>
                <c:pt idx="14">
                  <c:v>1687000</c:v>
                </c:pt>
                <c:pt idx="15">
                  <c:v>1557000</c:v>
                </c:pt>
                <c:pt idx="16">
                  <c:v>1374000</c:v>
                </c:pt>
                <c:pt idx="17">
                  <c:v>1212000</c:v>
                </c:pt>
                <c:pt idx="18">
                  <c:v>974000</c:v>
                </c:pt>
                <c:pt idx="19">
                  <c:v>788000</c:v>
                </c:pt>
                <c:pt idx="20">
                  <c:v>519000</c:v>
                </c:pt>
                <c:pt idx="21">
                  <c:v>323000</c:v>
                </c:pt>
                <c:pt idx="22">
                  <c:v>423450</c:v>
                </c:pt>
                <c:pt idx="23">
                  <c:v>122100.00000000001</c:v>
                </c:pt>
                <c:pt idx="24">
                  <c:v>1919000</c:v>
                </c:pt>
                <c:pt idx="25">
                  <c:v>1864000</c:v>
                </c:pt>
                <c:pt idx="26">
                  <c:v>1780000</c:v>
                </c:pt>
                <c:pt idx="27">
                  <c:v>1644000</c:v>
                </c:pt>
                <c:pt idx="28">
                  <c:v>1451000</c:v>
                </c:pt>
                <c:pt idx="29">
                  <c:v>1280000</c:v>
                </c:pt>
                <c:pt idx="30">
                  <c:v>1028000</c:v>
                </c:pt>
                <c:pt idx="31">
                  <c:v>832000</c:v>
                </c:pt>
                <c:pt idx="32">
                  <c:v>548000</c:v>
                </c:pt>
                <c:pt idx="33">
                  <c:v>340000</c:v>
                </c:pt>
                <c:pt idx="34">
                  <c:v>445650</c:v>
                </c:pt>
                <c:pt idx="35">
                  <c:v>128700.00000000001</c:v>
                </c:pt>
                <c:pt idx="36">
                  <c:v>2020000</c:v>
                </c:pt>
                <c:pt idx="37">
                  <c:v>1962000</c:v>
                </c:pt>
                <c:pt idx="38">
                  <c:v>1874000</c:v>
                </c:pt>
                <c:pt idx="39">
                  <c:v>1730000</c:v>
                </c:pt>
                <c:pt idx="40">
                  <c:v>1527000</c:v>
                </c:pt>
                <c:pt idx="41">
                  <c:v>1347000</c:v>
                </c:pt>
                <c:pt idx="42">
                  <c:v>1083000</c:v>
                </c:pt>
                <c:pt idx="43">
                  <c:v>875000</c:v>
                </c:pt>
                <c:pt idx="44">
                  <c:v>577000</c:v>
                </c:pt>
                <c:pt idx="45">
                  <c:v>358000</c:v>
                </c:pt>
                <c:pt idx="46">
                  <c:v>469350</c:v>
                </c:pt>
                <c:pt idx="47">
                  <c:v>135300</c:v>
                </c:pt>
                <c:pt idx="48">
                  <c:v>2094000</c:v>
                </c:pt>
                <c:pt idx="49">
                  <c:v>2034000</c:v>
                </c:pt>
                <c:pt idx="50">
                  <c:v>1942000</c:v>
                </c:pt>
                <c:pt idx="51">
                  <c:v>1793000</c:v>
                </c:pt>
                <c:pt idx="52">
                  <c:v>1583000</c:v>
                </c:pt>
                <c:pt idx="53">
                  <c:v>1396000</c:v>
                </c:pt>
                <c:pt idx="54">
                  <c:v>1122000</c:v>
                </c:pt>
                <c:pt idx="55">
                  <c:v>907000</c:v>
                </c:pt>
                <c:pt idx="56">
                  <c:v>598000</c:v>
                </c:pt>
                <c:pt idx="57">
                  <c:v>371000</c:v>
                </c:pt>
                <c:pt idx="58">
                  <c:v>486100</c:v>
                </c:pt>
                <c:pt idx="59">
                  <c:v>140800</c:v>
                </c:pt>
                <c:pt idx="60">
                  <c:v>2167000</c:v>
                </c:pt>
                <c:pt idx="61">
                  <c:v>2105000</c:v>
                </c:pt>
                <c:pt idx="62">
                  <c:v>2011000</c:v>
                </c:pt>
                <c:pt idx="63">
                  <c:v>1857000</c:v>
                </c:pt>
                <c:pt idx="64">
                  <c:v>1638000</c:v>
                </c:pt>
                <c:pt idx="65">
                  <c:v>1445000</c:v>
                </c:pt>
                <c:pt idx="66">
                  <c:v>1162000</c:v>
                </c:pt>
                <c:pt idx="67">
                  <c:v>939000</c:v>
                </c:pt>
                <c:pt idx="68">
                  <c:v>619000</c:v>
                </c:pt>
                <c:pt idx="69">
                  <c:v>385000</c:v>
                </c:pt>
                <c:pt idx="70">
                  <c:v>504900</c:v>
                </c:pt>
                <c:pt idx="71">
                  <c:v>145200</c:v>
                </c:pt>
                <c:pt idx="72">
                  <c:v>2241000</c:v>
                </c:pt>
                <c:pt idx="73">
                  <c:v>2177000</c:v>
                </c:pt>
                <c:pt idx="74">
                  <c:v>2079000</c:v>
                </c:pt>
                <c:pt idx="75">
                  <c:v>1920000</c:v>
                </c:pt>
                <c:pt idx="76">
                  <c:v>1694000</c:v>
                </c:pt>
                <c:pt idx="77">
                  <c:v>1494000</c:v>
                </c:pt>
                <c:pt idx="78">
                  <c:v>1201000</c:v>
                </c:pt>
                <c:pt idx="79">
                  <c:v>971000</c:v>
                </c:pt>
                <c:pt idx="80">
                  <c:v>640000</c:v>
                </c:pt>
                <c:pt idx="81">
                  <c:v>398000</c:v>
                </c:pt>
                <c:pt idx="82">
                  <c:v>521650</c:v>
                </c:pt>
                <c:pt idx="83">
                  <c:v>150700</c:v>
                </c:pt>
                <c:pt idx="84">
                  <c:v>2314000</c:v>
                </c:pt>
                <c:pt idx="85">
                  <c:v>2248000</c:v>
                </c:pt>
                <c:pt idx="86">
                  <c:v>2147000</c:v>
                </c:pt>
                <c:pt idx="87">
                  <c:v>1983000</c:v>
                </c:pt>
                <c:pt idx="88">
                  <c:v>1750000</c:v>
                </c:pt>
                <c:pt idx="89">
                  <c:v>1543000</c:v>
                </c:pt>
                <c:pt idx="90">
                  <c:v>1240000</c:v>
                </c:pt>
                <c:pt idx="91">
                  <c:v>1003000</c:v>
                </c:pt>
                <c:pt idx="92">
                  <c:v>661000</c:v>
                </c:pt>
                <c:pt idx="93">
                  <c:v>411000</c:v>
                </c:pt>
                <c:pt idx="94">
                  <c:v>538950</c:v>
                </c:pt>
                <c:pt idx="95">
                  <c:v>155100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2E-41F7-9EDB-20AF4EE0E921}"/>
            </c:ext>
          </c:extLst>
        </c:ser>
        <c:ser>
          <c:idx val="1"/>
          <c:order val="1"/>
          <c:tx>
            <c:v>Pronóstico VALOR</c:v>
          </c:tx>
          <c:spPr>
            <a:ln w="28575">
              <a:noFill/>
            </a:ln>
          </c:spPr>
          <c:xVal>
            <c:numRef>
              <c:f>'datos Regresión 1 RANGO 6'!$C$21:$C$116</c:f>
              <c:numCache>
                <c:formatCode>General</c:formatCode>
                <c:ptCount val="96"/>
                <c:pt idx="0">
                  <c:v>1</c:v>
                </c:pt>
                <c:pt idx="1">
                  <c:v>8</c:v>
                </c:pt>
                <c:pt idx="2">
                  <c:v>15</c:v>
                </c:pt>
                <c:pt idx="3">
                  <c:v>25</c:v>
                </c:pt>
                <c:pt idx="4">
                  <c:v>35</c:v>
                </c:pt>
                <c:pt idx="5">
                  <c:v>45</c:v>
                </c:pt>
                <c:pt idx="6">
                  <c:v>55</c:v>
                </c:pt>
                <c:pt idx="7">
                  <c:v>65</c:v>
                </c:pt>
                <c:pt idx="8">
                  <c:v>75</c:v>
                </c:pt>
                <c:pt idx="9">
                  <c:v>85</c:v>
                </c:pt>
                <c:pt idx="10">
                  <c:v>93</c:v>
                </c:pt>
                <c:pt idx="11">
                  <c:v>100</c:v>
                </c:pt>
                <c:pt idx="12">
                  <c:v>1</c:v>
                </c:pt>
                <c:pt idx="13">
                  <c:v>8</c:v>
                </c:pt>
                <c:pt idx="14">
                  <c:v>15</c:v>
                </c:pt>
                <c:pt idx="15">
                  <c:v>25</c:v>
                </c:pt>
                <c:pt idx="16">
                  <c:v>35</c:v>
                </c:pt>
                <c:pt idx="17">
                  <c:v>45</c:v>
                </c:pt>
                <c:pt idx="18">
                  <c:v>55</c:v>
                </c:pt>
                <c:pt idx="19">
                  <c:v>65</c:v>
                </c:pt>
                <c:pt idx="20">
                  <c:v>75</c:v>
                </c:pt>
                <c:pt idx="21">
                  <c:v>85</c:v>
                </c:pt>
                <c:pt idx="22">
                  <c:v>93</c:v>
                </c:pt>
                <c:pt idx="23">
                  <c:v>100</c:v>
                </c:pt>
                <c:pt idx="24">
                  <c:v>1</c:v>
                </c:pt>
                <c:pt idx="25">
                  <c:v>8</c:v>
                </c:pt>
                <c:pt idx="26">
                  <c:v>15</c:v>
                </c:pt>
                <c:pt idx="27">
                  <c:v>25</c:v>
                </c:pt>
                <c:pt idx="28">
                  <c:v>35</c:v>
                </c:pt>
                <c:pt idx="29">
                  <c:v>45</c:v>
                </c:pt>
                <c:pt idx="30">
                  <c:v>55</c:v>
                </c:pt>
                <c:pt idx="31">
                  <c:v>65</c:v>
                </c:pt>
                <c:pt idx="32">
                  <c:v>75</c:v>
                </c:pt>
                <c:pt idx="33">
                  <c:v>85</c:v>
                </c:pt>
                <c:pt idx="34">
                  <c:v>93</c:v>
                </c:pt>
                <c:pt idx="35">
                  <c:v>100</c:v>
                </c:pt>
                <c:pt idx="36">
                  <c:v>1</c:v>
                </c:pt>
                <c:pt idx="37">
                  <c:v>8</c:v>
                </c:pt>
                <c:pt idx="38">
                  <c:v>15</c:v>
                </c:pt>
                <c:pt idx="39">
                  <c:v>25</c:v>
                </c:pt>
                <c:pt idx="40">
                  <c:v>35</c:v>
                </c:pt>
                <c:pt idx="41">
                  <c:v>45</c:v>
                </c:pt>
                <c:pt idx="42">
                  <c:v>55</c:v>
                </c:pt>
                <c:pt idx="43">
                  <c:v>65</c:v>
                </c:pt>
                <c:pt idx="44">
                  <c:v>75</c:v>
                </c:pt>
                <c:pt idx="45">
                  <c:v>85</c:v>
                </c:pt>
                <c:pt idx="46">
                  <c:v>93</c:v>
                </c:pt>
                <c:pt idx="47">
                  <c:v>100</c:v>
                </c:pt>
                <c:pt idx="48">
                  <c:v>1</c:v>
                </c:pt>
                <c:pt idx="49">
                  <c:v>8</c:v>
                </c:pt>
                <c:pt idx="50">
                  <c:v>15</c:v>
                </c:pt>
                <c:pt idx="51">
                  <c:v>25</c:v>
                </c:pt>
                <c:pt idx="52">
                  <c:v>35</c:v>
                </c:pt>
                <c:pt idx="53">
                  <c:v>45</c:v>
                </c:pt>
                <c:pt idx="54">
                  <c:v>55</c:v>
                </c:pt>
                <c:pt idx="55">
                  <c:v>65</c:v>
                </c:pt>
                <c:pt idx="56">
                  <c:v>75</c:v>
                </c:pt>
                <c:pt idx="57">
                  <c:v>85</c:v>
                </c:pt>
                <c:pt idx="58">
                  <c:v>93</c:v>
                </c:pt>
                <c:pt idx="59">
                  <c:v>100</c:v>
                </c:pt>
                <c:pt idx="60">
                  <c:v>1</c:v>
                </c:pt>
                <c:pt idx="61">
                  <c:v>8</c:v>
                </c:pt>
                <c:pt idx="62">
                  <c:v>15</c:v>
                </c:pt>
                <c:pt idx="63">
                  <c:v>25</c:v>
                </c:pt>
                <c:pt idx="64">
                  <c:v>35</c:v>
                </c:pt>
                <c:pt idx="65">
                  <c:v>45</c:v>
                </c:pt>
                <c:pt idx="66">
                  <c:v>55</c:v>
                </c:pt>
                <c:pt idx="67">
                  <c:v>65</c:v>
                </c:pt>
                <c:pt idx="68">
                  <c:v>75</c:v>
                </c:pt>
                <c:pt idx="69">
                  <c:v>85</c:v>
                </c:pt>
                <c:pt idx="70">
                  <c:v>93</c:v>
                </c:pt>
                <c:pt idx="71">
                  <c:v>100</c:v>
                </c:pt>
                <c:pt idx="72">
                  <c:v>1</c:v>
                </c:pt>
                <c:pt idx="73">
                  <c:v>8</c:v>
                </c:pt>
                <c:pt idx="74">
                  <c:v>15</c:v>
                </c:pt>
                <c:pt idx="75">
                  <c:v>25</c:v>
                </c:pt>
                <c:pt idx="76">
                  <c:v>35</c:v>
                </c:pt>
                <c:pt idx="77">
                  <c:v>45</c:v>
                </c:pt>
                <c:pt idx="78">
                  <c:v>55</c:v>
                </c:pt>
                <c:pt idx="79">
                  <c:v>65</c:v>
                </c:pt>
                <c:pt idx="80">
                  <c:v>75</c:v>
                </c:pt>
                <c:pt idx="81">
                  <c:v>85</c:v>
                </c:pt>
                <c:pt idx="82">
                  <c:v>93</c:v>
                </c:pt>
                <c:pt idx="83">
                  <c:v>100</c:v>
                </c:pt>
                <c:pt idx="84">
                  <c:v>1</c:v>
                </c:pt>
                <c:pt idx="85">
                  <c:v>8</c:v>
                </c:pt>
                <c:pt idx="86">
                  <c:v>15</c:v>
                </c:pt>
                <c:pt idx="87">
                  <c:v>25</c:v>
                </c:pt>
                <c:pt idx="88">
                  <c:v>35</c:v>
                </c:pt>
                <c:pt idx="89">
                  <c:v>45</c:v>
                </c:pt>
                <c:pt idx="90">
                  <c:v>55</c:v>
                </c:pt>
                <c:pt idx="91">
                  <c:v>65</c:v>
                </c:pt>
                <c:pt idx="92">
                  <c:v>75</c:v>
                </c:pt>
                <c:pt idx="93">
                  <c:v>85</c:v>
                </c:pt>
                <c:pt idx="94">
                  <c:v>93</c:v>
                </c:pt>
                <c:pt idx="95">
                  <c:v>100</c:v>
                </c:pt>
              </c:numCache>
            </c:numRef>
          </c:xVal>
          <c:yVal>
            <c:numRef>
              <c:f>'Regresión 1 RANGO 6'!$B$26:$B$121</c:f>
              <c:numCache>
                <c:formatCode>_(* #,##0_);_(* \(#,##0\);_(* "-"??_);_(@_)</c:formatCode>
                <c:ptCount val="96"/>
                <c:pt idx="0">
                  <c:v>47458.357523697428</c:v>
                </c:pt>
                <c:pt idx="1">
                  <c:v>186057.01030220347</c:v>
                </c:pt>
                <c:pt idx="2">
                  <c:v>249229.44791039731</c:v>
                </c:pt>
                <c:pt idx="3">
                  <c:v>273526.53929816396</c:v>
                </c:pt>
                <c:pt idx="4">
                  <c:v>297823.63068593084</c:v>
                </c:pt>
                <c:pt idx="5">
                  <c:v>322120.72207369772</c:v>
                </c:pt>
                <c:pt idx="6">
                  <c:v>346417.8134614646</c:v>
                </c:pt>
                <c:pt idx="7">
                  <c:v>370714.90484923148</c:v>
                </c:pt>
                <c:pt idx="8">
                  <c:v>1321105.6667589874</c:v>
                </c:pt>
                <c:pt idx="9">
                  <c:v>1717101.8175547188</c:v>
                </c:pt>
                <c:pt idx="10">
                  <c:v>1519103.7421568532</c:v>
                </c:pt>
                <c:pt idx="11">
                  <c:v>1296808.5753712205</c:v>
                </c:pt>
                <c:pt idx="12">
                  <c:v>110630.79513189127</c:v>
                </c:pt>
                <c:pt idx="13">
                  <c:v>1272511.4839834536</c:v>
                </c:pt>
                <c:pt idx="14">
                  <c:v>1692804.7261669519</c:v>
                </c:pt>
                <c:pt idx="15">
                  <c:v>1494806.6507690863</c:v>
                </c:pt>
                <c:pt idx="16">
                  <c:v>1915099.8929525847</c:v>
                </c:pt>
                <c:pt idx="17">
                  <c:v>1248214.3925956867</c:v>
                </c:pt>
                <c:pt idx="18">
                  <c:v>1470509.5593813194</c:v>
                </c:pt>
                <c:pt idx="19">
                  <c:v>1668507.6347791851</c:v>
                </c:pt>
                <c:pt idx="20">
                  <c:v>1123107.5913611215</c:v>
                </c:pt>
                <c:pt idx="21">
                  <c:v>1890802.8015648178</c:v>
                </c:pt>
                <c:pt idx="22">
                  <c:v>2053698.5457310907</c:v>
                </c:pt>
                <c:pt idx="23">
                  <c:v>1098810.4999733546</c:v>
                </c:pt>
                <c:pt idx="24">
                  <c:v>1446212.4679935526</c:v>
                </c:pt>
                <c:pt idx="25">
                  <c:v>1644210.5433914182</c:v>
                </c:pt>
                <c:pt idx="26">
                  <c:v>925109.51596325566</c:v>
                </c:pt>
                <c:pt idx="27">
                  <c:v>1223917.3012079198</c:v>
                </c:pt>
                <c:pt idx="28">
                  <c:v>1896900.293824194</c:v>
                </c:pt>
                <c:pt idx="29">
                  <c:v>1074513.4085855877</c:v>
                </c:pt>
                <c:pt idx="30">
                  <c:v>900812.42457548878</c:v>
                </c:pt>
                <c:pt idx="31">
                  <c:v>1866505.7101770509</c:v>
                </c:pt>
                <c:pt idx="32">
                  <c:v>2029401.4543433238</c:v>
                </c:pt>
                <c:pt idx="33">
                  <c:v>876515.3331877219</c:v>
                </c:pt>
                <c:pt idx="34">
                  <c:v>1050216.3171978209</c:v>
                </c:pt>
                <c:pt idx="35">
                  <c:v>1698902.2184263284</c:v>
                </c:pt>
                <c:pt idx="36">
                  <c:v>1500904.1430284625</c:v>
                </c:pt>
                <c:pt idx="37">
                  <c:v>852218.24179995502</c:v>
                </c:pt>
                <c:pt idx="38">
                  <c:v>2094898.3692220598</c:v>
                </c:pt>
                <c:pt idx="39">
                  <c:v>2192297.1985095968</c:v>
                </c:pt>
                <c:pt idx="40">
                  <c:v>1421915.3766057857</c:v>
                </c:pt>
                <c:pt idx="41">
                  <c:v>1842208.618789284</c:v>
                </c:pt>
                <c:pt idx="42">
                  <c:v>1619913.4520036513</c:v>
                </c:pt>
                <c:pt idx="43">
                  <c:v>2005104.3629555569</c:v>
                </c:pt>
                <c:pt idx="44">
                  <c:v>1199620.2098201532</c:v>
                </c:pt>
                <c:pt idx="45">
                  <c:v>1136447.7722119594</c:v>
                </c:pt>
                <c:pt idx="46">
                  <c:v>2233497.0220005661</c:v>
                </c:pt>
                <c:pt idx="47">
                  <c:v>827921.15041218814</c:v>
                </c:pt>
                <c:pt idx="48">
                  <c:v>740451.62141622766</c:v>
                </c:pt>
                <c:pt idx="49">
                  <c:v>1025919.225810054</c:v>
                </c:pt>
                <c:pt idx="50">
                  <c:v>2168000.1071218299</c:v>
                </c:pt>
                <c:pt idx="51">
                  <c:v>1980807.2715677901</c:v>
                </c:pt>
                <c:pt idx="52">
                  <c:v>1397618.285218019</c:v>
                </c:pt>
                <c:pt idx="53">
                  <c:v>803624.0590244215</c:v>
                </c:pt>
                <c:pt idx="54">
                  <c:v>938449.69681409351</c:v>
                </c:pt>
                <c:pt idx="55">
                  <c:v>1817911.5274015171</c:v>
                </c:pt>
                <c:pt idx="56">
                  <c:v>550513.38111870666</c:v>
                </c:pt>
                <c:pt idx="57">
                  <c:v>2143703.015734063</c:v>
                </c:pt>
                <c:pt idx="58">
                  <c:v>1595616.3606158849</c:v>
                </c:pt>
                <c:pt idx="59">
                  <c:v>2372095.6747790719</c:v>
                </c:pt>
                <c:pt idx="60">
                  <c:v>1334445.8476098252</c:v>
                </c:pt>
                <c:pt idx="61">
                  <c:v>1001622.1344222873</c:v>
                </c:pt>
                <c:pt idx="62">
                  <c:v>1532443.9230076908</c:v>
                </c:pt>
                <c:pt idx="63">
                  <c:v>134927.88651965791</c:v>
                </c:pt>
                <c:pt idx="64">
                  <c:v>2119405.9243462961</c:v>
                </c:pt>
                <c:pt idx="65">
                  <c:v>1956510.1801800232</c:v>
                </c:pt>
                <c:pt idx="66">
                  <c:v>1302906.0676305967</c:v>
                </c:pt>
                <c:pt idx="67">
                  <c:v>1793614.4360137505</c:v>
                </c:pt>
                <c:pt idx="68">
                  <c:v>1730441.9984055567</c:v>
                </c:pt>
                <c:pt idx="69">
                  <c:v>2095108.8329585292</c:v>
                </c:pt>
                <c:pt idx="70">
                  <c:v>1932213.0887922565</c:v>
                </c:pt>
                <c:pt idx="71">
                  <c:v>1104907.9922327308</c:v>
                </c:pt>
                <c:pt idx="72">
                  <c:v>542453.54601836205</c:v>
                </c:pt>
                <c:pt idx="73">
                  <c:v>1869040.6511840627</c:v>
                </c:pt>
                <c:pt idx="74">
                  <c:v>344455.4706204962</c:v>
                </c:pt>
                <c:pt idx="75">
                  <c:v>654220.16640208941</c:v>
                </c:pt>
                <c:pt idx="76">
                  <c:v>678517.25778985629</c:v>
                </c:pt>
                <c:pt idx="77">
                  <c:v>702814.34917762317</c:v>
                </c:pt>
                <c:pt idx="78">
                  <c:v>727111.44056539005</c:v>
                </c:pt>
                <c:pt idx="79">
                  <c:v>2070811.7415707626</c:v>
                </c:pt>
                <c:pt idx="80">
                  <c:v>629923.07501432253</c:v>
                </c:pt>
                <c:pt idx="81">
                  <c:v>605625.98362655588</c:v>
                </c:pt>
                <c:pt idx="82">
                  <c:v>2007639.3039625688</c:v>
                </c:pt>
                <c:pt idx="83">
                  <c:v>159224.97790742479</c:v>
                </c:pt>
                <c:pt idx="84">
                  <c:v>407627.90822869004</c:v>
                </c:pt>
                <c:pt idx="85">
                  <c:v>431924.99961645668</c:v>
                </c:pt>
                <c:pt idx="86">
                  <c:v>456222.09100422356</c:v>
                </c:pt>
                <c:pt idx="87">
                  <c:v>480519.18239199044</c:v>
                </c:pt>
                <c:pt idx="88">
                  <c:v>183522.06929519167</c:v>
                </c:pt>
                <c:pt idx="89">
                  <c:v>504816.27377975732</c:v>
                </c:pt>
                <c:pt idx="90">
                  <c:v>529113.3651675242</c:v>
                </c:pt>
                <c:pt idx="91">
                  <c:v>906909.91683486523</c:v>
                </c:pt>
                <c:pt idx="92">
                  <c:v>207819.16068295855</c:v>
                </c:pt>
                <c:pt idx="93">
                  <c:v>232116.25207072543</c:v>
                </c:pt>
                <c:pt idx="94">
                  <c:v>708911.84143699938</c:v>
                </c:pt>
                <c:pt idx="95">
                  <c:v>411914.72834020061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D2E-41F7-9EDB-20AF4EE0E9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1906064"/>
        <c:axId val="521906624"/>
      </c:scatterChart>
      <c:valAx>
        <c:axId val="5219060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CO"/>
                  <a:t>EDAD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1906624"/>
        <c:crosses val="autoZero"/>
        <c:crossBetween val="midCat"/>
      </c:valAx>
      <c:valAx>
        <c:axId val="52190662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s-CO"/>
                  <a:t>VALOR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190606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CO"/>
              <a:t>Gráfico de probabilidad normal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'Regresión 1 RANGO 6'!$F$26:$F$121</c:f>
              <c:numCache>
                <c:formatCode>General</c:formatCode>
                <c:ptCount val="96"/>
                <c:pt idx="0">
                  <c:v>11.979166666666668</c:v>
                </c:pt>
                <c:pt idx="1">
                  <c:v>10.937500000000002</c:v>
                </c:pt>
                <c:pt idx="2">
                  <c:v>23.4375</c:v>
                </c:pt>
                <c:pt idx="3">
                  <c:v>35.937500000000007</c:v>
                </c:pt>
                <c:pt idx="4">
                  <c:v>48.437500000000007</c:v>
                </c:pt>
                <c:pt idx="5">
                  <c:v>60.937500000000007</c:v>
                </c:pt>
                <c:pt idx="6">
                  <c:v>73.4375</c:v>
                </c:pt>
                <c:pt idx="7">
                  <c:v>85.9375</c:v>
                </c:pt>
                <c:pt idx="8">
                  <c:v>80.729166666666671</c:v>
                </c:pt>
                <c:pt idx="9">
                  <c:v>78.645833333333329</c:v>
                </c:pt>
                <c:pt idx="10">
                  <c:v>79.6875</c:v>
                </c:pt>
                <c:pt idx="11">
                  <c:v>68.229166666666671</c:v>
                </c:pt>
                <c:pt idx="12">
                  <c:v>24.479166666666668</c:v>
                </c:pt>
                <c:pt idx="13">
                  <c:v>55.729166666666671</c:v>
                </c:pt>
                <c:pt idx="14">
                  <c:v>66.145833333333329</c:v>
                </c:pt>
                <c:pt idx="15">
                  <c:v>67.1875</c:v>
                </c:pt>
                <c:pt idx="16">
                  <c:v>77.604166666666671</c:v>
                </c:pt>
                <c:pt idx="17">
                  <c:v>43.229166666666671</c:v>
                </c:pt>
                <c:pt idx="18">
                  <c:v>54.687500000000007</c:v>
                </c:pt>
                <c:pt idx="19">
                  <c:v>53.645833333333343</c:v>
                </c:pt>
                <c:pt idx="20">
                  <c:v>81.770833333333329</c:v>
                </c:pt>
                <c:pt idx="21">
                  <c:v>65.104166666666671</c:v>
                </c:pt>
                <c:pt idx="22">
                  <c:v>76.5625</c:v>
                </c:pt>
                <c:pt idx="23">
                  <c:v>69.270833333333329</c:v>
                </c:pt>
                <c:pt idx="24">
                  <c:v>42.187500000000007</c:v>
                </c:pt>
                <c:pt idx="25">
                  <c:v>41.145833333333336</c:v>
                </c:pt>
                <c:pt idx="26">
                  <c:v>82.8125</c:v>
                </c:pt>
                <c:pt idx="27">
                  <c:v>30.729166666666668</c:v>
                </c:pt>
                <c:pt idx="28">
                  <c:v>91.145833333333329</c:v>
                </c:pt>
                <c:pt idx="29">
                  <c:v>56.770833333333343</c:v>
                </c:pt>
                <c:pt idx="30">
                  <c:v>70.3125</c:v>
                </c:pt>
                <c:pt idx="31">
                  <c:v>52.604166666666671</c:v>
                </c:pt>
                <c:pt idx="32">
                  <c:v>64.0625</c:v>
                </c:pt>
                <c:pt idx="33">
                  <c:v>57.812500000000007</c:v>
                </c:pt>
                <c:pt idx="34">
                  <c:v>44.270833333333336</c:v>
                </c:pt>
                <c:pt idx="35">
                  <c:v>92.1875</c:v>
                </c:pt>
                <c:pt idx="36">
                  <c:v>93.229166666666671</c:v>
                </c:pt>
                <c:pt idx="37">
                  <c:v>45.312500000000007</c:v>
                </c:pt>
                <c:pt idx="38">
                  <c:v>90.104166666666671</c:v>
                </c:pt>
                <c:pt idx="39">
                  <c:v>75.520833333333329</c:v>
                </c:pt>
                <c:pt idx="40">
                  <c:v>29.6875</c:v>
                </c:pt>
                <c:pt idx="41">
                  <c:v>40.104166666666671</c:v>
                </c:pt>
                <c:pt idx="42">
                  <c:v>28.645833333333336</c:v>
                </c:pt>
                <c:pt idx="43">
                  <c:v>51.562500000000007</c:v>
                </c:pt>
                <c:pt idx="44">
                  <c:v>18.229166666666668</c:v>
                </c:pt>
                <c:pt idx="45">
                  <c:v>5.729166666666667</c:v>
                </c:pt>
                <c:pt idx="46">
                  <c:v>89.0625</c:v>
                </c:pt>
                <c:pt idx="47">
                  <c:v>32.812500000000007</c:v>
                </c:pt>
                <c:pt idx="48">
                  <c:v>7.8125</c:v>
                </c:pt>
                <c:pt idx="49">
                  <c:v>31.770833333333336</c:v>
                </c:pt>
                <c:pt idx="50">
                  <c:v>63.020833333333343</c:v>
                </c:pt>
                <c:pt idx="51">
                  <c:v>39.062500000000007</c:v>
                </c:pt>
                <c:pt idx="52">
                  <c:v>17.1875</c:v>
                </c:pt>
                <c:pt idx="53">
                  <c:v>20.3125</c:v>
                </c:pt>
                <c:pt idx="54">
                  <c:v>6.770833333333333</c:v>
                </c:pt>
                <c:pt idx="55">
                  <c:v>27.604166666666668</c:v>
                </c:pt>
                <c:pt idx="56">
                  <c:v>98.4375</c:v>
                </c:pt>
                <c:pt idx="57">
                  <c:v>50.520833333333336</c:v>
                </c:pt>
                <c:pt idx="58">
                  <c:v>16.145833333333336</c:v>
                </c:pt>
                <c:pt idx="59">
                  <c:v>88.020833333333329</c:v>
                </c:pt>
                <c:pt idx="60">
                  <c:v>4.6875</c:v>
                </c:pt>
                <c:pt idx="61">
                  <c:v>19.270833333333332</c:v>
                </c:pt>
                <c:pt idx="62">
                  <c:v>3.6458333333333335</c:v>
                </c:pt>
                <c:pt idx="63">
                  <c:v>36.979166666666671</c:v>
                </c:pt>
                <c:pt idx="64">
                  <c:v>38.020833333333336</c:v>
                </c:pt>
                <c:pt idx="65">
                  <c:v>26.5625</c:v>
                </c:pt>
                <c:pt idx="66">
                  <c:v>94.270833333333329</c:v>
                </c:pt>
                <c:pt idx="67">
                  <c:v>15.104166666666668</c:v>
                </c:pt>
                <c:pt idx="68">
                  <c:v>2.604166666666667</c:v>
                </c:pt>
                <c:pt idx="69">
                  <c:v>25.520833333333332</c:v>
                </c:pt>
                <c:pt idx="70">
                  <c:v>14.062500000000002</c:v>
                </c:pt>
                <c:pt idx="71">
                  <c:v>95.3125</c:v>
                </c:pt>
                <c:pt idx="72">
                  <c:v>8.8541666666666679</c:v>
                </c:pt>
                <c:pt idx="73">
                  <c:v>1.5625</c:v>
                </c:pt>
                <c:pt idx="74">
                  <c:v>9.8958333333333339</c:v>
                </c:pt>
                <c:pt idx="75">
                  <c:v>46.354166666666671</c:v>
                </c:pt>
                <c:pt idx="76">
                  <c:v>58.854166666666671</c:v>
                </c:pt>
                <c:pt idx="77">
                  <c:v>71.354166666666671</c:v>
                </c:pt>
                <c:pt idx="78">
                  <c:v>83.854166666666671</c:v>
                </c:pt>
                <c:pt idx="79">
                  <c:v>13.020833333333334</c:v>
                </c:pt>
                <c:pt idx="80">
                  <c:v>33.854166666666671</c:v>
                </c:pt>
                <c:pt idx="81">
                  <c:v>21.354166666666668</c:v>
                </c:pt>
                <c:pt idx="82">
                  <c:v>0.52083333333333337</c:v>
                </c:pt>
                <c:pt idx="83">
                  <c:v>49.479166666666671</c:v>
                </c:pt>
                <c:pt idx="84">
                  <c:v>22.395833333333332</c:v>
                </c:pt>
                <c:pt idx="85">
                  <c:v>34.895833333333336</c:v>
                </c:pt>
                <c:pt idx="86">
                  <c:v>47.395833333333336</c:v>
                </c:pt>
                <c:pt idx="87">
                  <c:v>59.895833333333343</c:v>
                </c:pt>
                <c:pt idx="88">
                  <c:v>61.979166666666671</c:v>
                </c:pt>
                <c:pt idx="89">
                  <c:v>72.395833333333329</c:v>
                </c:pt>
                <c:pt idx="90">
                  <c:v>84.895833333333329</c:v>
                </c:pt>
                <c:pt idx="91">
                  <c:v>96.354166666666671</c:v>
                </c:pt>
                <c:pt idx="92">
                  <c:v>74.479166666666671</c:v>
                </c:pt>
                <c:pt idx="93">
                  <c:v>86.979166666666671</c:v>
                </c:pt>
                <c:pt idx="94">
                  <c:v>97.395833333333329</c:v>
                </c:pt>
                <c:pt idx="95">
                  <c:v>99.479166666666671</c:v>
                </c:pt>
              </c:numCache>
            </c:numRef>
          </c:xVal>
          <c:yVal>
            <c:numRef>
              <c:f>'Regresión 1 RANGO 6'!$G$26:$G$121</c:f>
              <c:numCache>
                <c:formatCode>General</c:formatCode>
                <c:ptCount val="96"/>
                <c:pt idx="0">
                  <c:v>358000</c:v>
                </c:pt>
                <c:pt idx="1">
                  <c:v>340000</c:v>
                </c:pt>
                <c:pt idx="2">
                  <c:v>504900</c:v>
                </c:pt>
                <c:pt idx="3">
                  <c:v>832000</c:v>
                </c:pt>
                <c:pt idx="4">
                  <c:v>1162000</c:v>
                </c:pt>
                <c:pt idx="5">
                  <c:v>1494000</c:v>
                </c:pt>
                <c:pt idx="6">
                  <c:v>1730000</c:v>
                </c:pt>
                <c:pt idx="7">
                  <c:v>1962000</c:v>
                </c:pt>
                <c:pt idx="8">
                  <c:v>1864000</c:v>
                </c:pt>
                <c:pt idx="9">
                  <c:v>1818000</c:v>
                </c:pt>
                <c:pt idx="10">
                  <c:v>1857000</c:v>
                </c:pt>
                <c:pt idx="11">
                  <c:v>1644000</c:v>
                </c:pt>
                <c:pt idx="12">
                  <c:v>519000</c:v>
                </c:pt>
                <c:pt idx="13">
                  <c:v>1374000</c:v>
                </c:pt>
                <c:pt idx="14">
                  <c:v>1593000</c:v>
                </c:pt>
                <c:pt idx="15">
                  <c:v>1638000</c:v>
                </c:pt>
                <c:pt idx="16">
                  <c:v>1793000</c:v>
                </c:pt>
                <c:pt idx="17">
                  <c:v>1003000</c:v>
                </c:pt>
                <c:pt idx="18">
                  <c:v>1347000</c:v>
                </c:pt>
                <c:pt idx="19">
                  <c:v>1298000</c:v>
                </c:pt>
                <c:pt idx="20">
                  <c:v>1874000</c:v>
                </c:pt>
                <c:pt idx="21">
                  <c:v>1583000</c:v>
                </c:pt>
                <c:pt idx="22">
                  <c:v>1780000</c:v>
                </c:pt>
                <c:pt idx="23">
                  <c:v>1668000</c:v>
                </c:pt>
                <c:pt idx="24">
                  <c:v>974000</c:v>
                </c:pt>
                <c:pt idx="25">
                  <c:v>971000</c:v>
                </c:pt>
                <c:pt idx="26">
                  <c:v>1919000</c:v>
                </c:pt>
                <c:pt idx="27">
                  <c:v>619000</c:v>
                </c:pt>
                <c:pt idx="28">
                  <c:v>2079000</c:v>
                </c:pt>
                <c:pt idx="29">
                  <c:v>1396000</c:v>
                </c:pt>
                <c:pt idx="30">
                  <c:v>1687000</c:v>
                </c:pt>
                <c:pt idx="31">
                  <c:v>1280000</c:v>
                </c:pt>
                <c:pt idx="32">
                  <c:v>1557000</c:v>
                </c:pt>
                <c:pt idx="33">
                  <c:v>1445000</c:v>
                </c:pt>
                <c:pt idx="34">
                  <c:v>1028000</c:v>
                </c:pt>
                <c:pt idx="35">
                  <c:v>2094000</c:v>
                </c:pt>
                <c:pt idx="36">
                  <c:v>2105000</c:v>
                </c:pt>
                <c:pt idx="37">
                  <c:v>1083000</c:v>
                </c:pt>
                <c:pt idx="38">
                  <c:v>2034000</c:v>
                </c:pt>
                <c:pt idx="39">
                  <c:v>1766000</c:v>
                </c:pt>
                <c:pt idx="40">
                  <c:v>598000</c:v>
                </c:pt>
                <c:pt idx="41">
                  <c:v>939000</c:v>
                </c:pt>
                <c:pt idx="42">
                  <c:v>577000</c:v>
                </c:pt>
                <c:pt idx="43">
                  <c:v>1240000</c:v>
                </c:pt>
                <c:pt idx="44">
                  <c:v>423450</c:v>
                </c:pt>
                <c:pt idx="45">
                  <c:v>145200</c:v>
                </c:pt>
                <c:pt idx="46">
                  <c:v>2020000</c:v>
                </c:pt>
                <c:pt idx="47">
                  <c:v>661000</c:v>
                </c:pt>
                <c:pt idx="48">
                  <c:v>155100</c:v>
                </c:pt>
                <c:pt idx="49">
                  <c:v>640000</c:v>
                </c:pt>
                <c:pt idx="50">
                  <c:v>1543000</c:v>
                </c:pt>
                <c:pt idx="51">
                  <c:v>920000</c:v>
                </c:pt>
                <c:pt idx="52">
                  <c:v>411000</c:v>
                </c:pt>
                <c:pt idx="53">
                  <c:v>469350</c:v>
                </c:pt>
                <c:pt idx="54">
                  <c:v>150700</c:v>
                </c:pt>
                <c:pt idx="55">
                  <c:v>548000</c:v>
                </c:pt>
                <c:pt idx="56">
                  <c:v>2248000</c:v>
                </c:pt>
                <c:pt idx="57">
                  <c:v>1212000</c:v>
                </c:pt>
                <c:pt idx="58">
                  <c:v>400300</c:v>
                </c:pt>
                <c:pt idx="59">
                  <c:v>2011000</c:v>
                </c:pt>
                <c:pt idx="60">
                  <c:v>140800</c:v>
                </c:pt>
                <c:pt idx="61">
                  <c:v>445650</c:v>
                </c:pt>
                <c:pt idx="62">
                  <c:v>135300</c:v>
                </c:pt>
                <c:pt idx="63">
                  <c:v>875000</c:v>
                </c:pt>
                <c:pt idx="64">
                  <c:v>907000</c:v>
                </c:pt>
                <c:pt idx="65">
                  <c:v>538950</c:v>
                </c:pt>
                <c:pt idx="66">
                  <c:v>2147000</c:v>
                </c:pt>
                <c:pt idx="67">
                  <c:v>398000</c:v>
                </c:pt>
                <c:pt idx="68">
                  <c:v>128700.00000000001</c:v>
                </c:pt>
                <c:pt idx="69">
                  <c:v>521650</c:v>
                </c:pt>
                <c:pt idx="70">
                  <c:v>385000</c:v>
                </c:pt>
                <c:pt idx="71">
                  <c:v>2167000</c:v>
                </c:pt>
                <c:pt idx="72">
                  <c:v>305000</c:v>
                </c:pt>
                <c:pt idx="73">
                  <c:v>122100.00000000001</c:v>
                </c:pt>
                <c:pt idx="74">
                  <c:v>323000</c:v>
                </c:pt>
                <c:pt idx="75">
                  <c:v>1122000</c:v>
                </c:pt>
                <c:pt idx="76">
                  <c:v>1451000</c:v>
                </c:pt>
                <c:pt idx="77">
                  <c:v>1694000</c:v>
                </c:pt>
                <c:pt idx="78">
                  <c:v>1920000</c:v>
                </c:pt>
                <c:pt idx="79">
                  <c:v>371000</c:v>
                </c:pt>
                <c:pt idx="80">
                  <c:v>744000</c:v>
                </c:pt>
                <c:pt idx="81">
                  <c:v>486100</c:v>
                </c:pt>
                <c:pt idx="82">
                  <c:v>114400.00000000001</c:v>
                </c:pt>
                <c:pt idx="83">
                  <c:v>1201000</c:v>
                </c:pt>
                <c:pt idx="84">
                  <c:v>490000</c:v>
                </c:pt>
                <c:pt idx="85">
                  <c:v>788000</c:v>
                </c:pt>
                <c:pt idx="86">
                  <c:v>1145000</c:v>
                </c:pt>
                <c:pt idx="87">
                  <c:v>1471000</c:v>
                </c:pt>
                <c:pt idx="88">
                  <c:v>1527000</c:v>
                </c:pt>
                <c:pt idx="89">
                  <c:v>1717000</c:v>
                </c:pt>
                <c:pt idx="90">
                  <c:v>1942000</c:v>
                </c:pt>
                <c:pt idx="91">
                  <c:v>2177000</c:v>
                </c:pt>
                <c:pt idx="92">
                  <c:v>1750000</c:v>
                </c:pt>
                <c:pt idx="93">
                  <c:v>1983000</c:v>
                </c:pt>
                <c:pt idx="94">
                  <c:v>2241000</c:v>
                </c:pt>
                <c:pt idx="95">
                  <c:v>2314000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06C-461A-B75F-BD1CC1D81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3915872"/>
        <c:axId val="513916432"/>
      </c:scatterChart>
      <c:valAx>
        <c:axId val="5139158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CO"/>
                  <a:t>Muestra percentil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3916432"/>
        <c:crosses val="autoZero"/>
        <c:crossBetween val="midCat"/>
      </c:valAx>
      <c:valAx>
        <c:axId val="51391643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s-CO"/>
                  <a:t>VALOR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391587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CO"/>
              <a:t>PUNTAJE Gráfico de los residuales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'datos Regresión 2 RANGO 4-7 (2'!$B$21:$B$99</c:f>
              <c:numCache>
                <c:formatCode>General</c:formatCode>
                <c:ptCount val="79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33</c:v>
                </c:pt>
                <c:pt idx="4">
                  <c:v>33</c:v>
                </c:pt>
                <c:pt idx="5">
                  <c:v>33</c:v>
                </c:pt>
                <c:pt idx="6">
                  <c:v>33</c:v>
                </c:pt>
                <c:pt idx="7">
                  <c:v>33</c:v>
                </c:pt>
                <c:pt idx="8">
                  <c:v>33</c:v>
                </c:pt>
                <c:pt idx="9">
                  <c:v>33</c:v>
                </c:pt>
                <c:pt idx="10">
                  <c:v>38</c:v>
                </c:pt>
                <c:pt idx="11">
                  <c:v>38</c:v>
                </c:pt>
                <c:pt idx="12">
                  <c:v>38</c:v>
                </c:pt>
                <c:pt idx="13">
                  <c:v>38</c:v>
                </c:pt>
                <c:pt idx="14">
                  <c:v>38</c:v>
                </c:pt>
                <c:pt idx="15">
                  <c:v>38</c:v>
                </c:pt>
                <c:pt idx="16">
                  <c:v>38</c:v>
                </c:pt>
                <c:pt idx="17">
                  <c:v>38</c:v>
                </c:pt>
                <c:pt idx="18">
                  <c:v>38</c:v>
                </c:pt>
                <c:pt idx="19">
                  <c:v>38</c:v>
                </c:pt>
                <c:pt idx="20">
                  <c:v>43</c:v>
                </c:pt>
                <c:pt idx="21">
                  <c:v>43</c:v>
                </c:pt>
                <c:pt idx="22">
                  <c:v>43</c:v>
                </c:pt>
                <c:pt idx="23">
                  <c:v>43</c:v>
                </c:pt>
                <c:pt idx="24">
                  <c:v>43</c:v>
                </c:pt>
                <c:pt idx="25">
                  <c:v>43</c:v>
                </c:pt>
                <c:pt idx="26">
                  <c:v>43</c:v>
                </c:pt>
                <c:pt idx="27">
                  <c:v>43</c:v>
                </c:pt>
                <c:pt idx="28">
                  <c:v>43</c:v>
                </c:pt>
                <c:pt idx="29">
                  <c:v>43</c:v>
                </c:pt>
                <c:pt idx="30">
                  <c:v>43</c:v>
                </c:pt>
                <c:pt idx="31">
                  <c:v>48</c:v>
                </c:pt>
                <c:pt idx="32">
                  <c:v>48</c:v>
                </c:pt>
                <c:pt idx="33">
                  <c:v>48</c:v>
                </c:pt>
                <c:pt idx="34">
                  <c:v>48</c:v>
                </c:pt>
                <c:pt idx="35">
                  <c:v>48</c:v>
                </c:pt>
                <c:pt idx="36">
                  <c:v>48</c:v>
                </c:pt>
                <c:pt idx="37">
                  <c:v>48</c:v>
                </c:pt>
                <c:pt idx="38">
                  <c:v>48</c:v>
                </c:pt>
                <c:pt idx="39">
                  <c:v>48</c:v>
                </c:pt>
                <c:pt idx="40">
                  <c:v>48</c:v>
                </c:pt>
                <c:pt idx="41">
                  <c:v>48</c:v>
                </c:pt>
                <c:pt idx="42">
                  <c:v>53</c:v>
                </c:pt>
                <c:pt idx="43">
                  <c:v>53</c:v>
                </c:pt>
                <c:pt idx="44">
                  <c:v>53</c:v>
                </c:pt>
                <c:pt idx="45">
                  <c:v>53</c:v>
                </c:pt>
                <c:pt idx="46">
                  <c:v>53</c:v>
                </c:pt>
                <c:pt idx="47">
                  <c:v>53</c:v>
                </c:pt>
                <c:pt idx="48">
                  <c:v>53</c:v>
                </c:pt>
                <c:pt idx="49">
                  <c:v>53</c:v>
                </c:pt>
                <c:pt idx="50">
                  <c:v>53</c:v>
                </c:pt>
                <c:pt idx="51">
                  <c:v>53</c:v>
                </c:pt>
                <c:pt idx="52">
                  <c:v>53</c:v>
                </c:pt>
                <c:pt idx="53">
                  <c:v>53</c:v>
                </c:pt>
                <c:pt idx="54">
                  <c:v>58</c:v>
                </c:pt>
                <c:pt idx="55">
                  <c:v>58</c:v>
                </c:pt>
                <c:pt idx="56">
                  <c:v>58</c:v>
                </c:pt>
                <c:pt idx="57">
                  <c:v>58</c:v>
                </c:pt>
                <c:pt idx="58">
                  <c:v>58</c:v>
                </c:pt>
                <c:pt idx="59">
                  <c:v>58</c:v>
                </c:pt>
                <c:pt idx="60">
                  <c:v>58</c:v>
                </c:pt>
                <c:pt idx="61">
                  <c:v>58</c:v>
                </c:pt>
                <c:pt idx="62">
                  <c:v>58</c:v>
                </c:pt>
                <c:pt idx="63">
                  <c:v>79</c:v>
                </c:pt>
                <c:pt idx="64">
                  <c:v>79</c:v>
                </c:pt>
                <c:pt idx="65">
                  <c:v>79</c:v>
                </c:pt>
                <c:pt idx="66">
                  <c:v>79</c:v>
                </c:pt>
                <c:pt idx="67">
                  <c:v>79</c:v>
                </c:pt>
                <c:pt idx="68">
                  <c:v>79</c:v>
                </c:pt>
                <c:pt idx="69">
                  <c:v>79</c:v>
                </c:pt>
                <c:pt idx="70">
                  <c:v>79</c:v>
                </c:pt>
                <c:pt idx="71">
                  <c:v>79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</c:numCache>
            </c:numRef>
          </c:xVal>
          <c:yVal>
            <c:numRef>
              <c:f>'Regresión 2 RANGO 4-7'!$C$26:$C$104</c:f>
              <c:numCache>
                <c:formatCode>General</c:formatCode>
                <c:ptCount val="79"/>
                <c:pt idx="0">
                  <c:v>84451.543126259246</c:v>
                </c:pt>
                <c:pt idx="1">
                  <c:v>101369.62132290169</c:v>
                </c:pt>
                <c:pt idx="2">
                  <c:v>73846.878863981925</c:v>
                </c:pt>
                <c:pt idx="3">
                  <c:v>176305.00539901434</c:v>
                </c:pt>
                <c:pt idx="4">
                  <c:v>153914.27254180482</c:v>
                </c:pt>
                <c:pt idx="5">
                  <c:v>264186.23413496464</c:v>
                </c:pt>
                <c:pt idx="6">
                  <c:v>26324.013641533675</c:v>
                </c:pt>
                <c:pt idx="7">
                  <c:v>116096.28214351484</c:v>
                </c:pt>
                <c:pt idx="8">
                  <c:v>170122.99579730444</c:v>
                </c:pt>
                <c:pt idx="9">
                  <c:v>233058.82741376758</c:v>
                </c:pt>
                <c:pt idx="10">
                  <c:v>184940.98619559431</c:v>
                </c:pt>
                <c:pt idx="11">
                  <c:v>87669.024602434365</c:v>
                </c:pt>
                <c:pt idx="12">
                  <c:v>105487.01500072435</c:v>
                </c:pt>
                <c:pt idx="13">
                  <c:v>19301.393946142634</c:v>
                </c:pt>
                <c:pt idx="14">
                  <c:v>104877.74785793433</c:v>
                </c:pt>
                <c:pt idx="15">
                  <c:v>145758.97659388417</c:v>
                </c:pt>
                <c:pt idx="16">
                  <c:v>171931.42069257051</c:v>
                </c:pt>
                <c:pt idx="17">
                  <c:v>58241.76706135436</c:v>
                </c:pt>
                <c:pt idx="18">
                  <c:v>9506.0582084197231</c:v>
                </c:pt>
                <c:pt idx="19">
                  <c:v>128662.72540921182</c:v>
                </c:pt>
                <c:pt idx="20">
                  <c:v>82695.738256224431</c:v>
                </c:pt>
                <c:pt idx="21">
                  <c:v>58059.757459644345</c:v>
                </c:pt>
                <c:pt idx="22">
                  <c:v>106631.56987268711</c:v>
                </c:pt>
                <c:pt idx="23">
                  <c:v>90344.735010921955</c:v>
                </c:pt>
                <c:pt idx="24">
                  <c:v>78513.7286545143</c:v>
                </c:pt>
                <c:pt idx="25">
                  <c:v>105980.71580750169</c:v>
                </c:pt>
                <c:pt idx="26">
                  <c:v>75526.744612631854</c:v>
                </c:pt>
                <c:pt idx="27">
                  <c:v>20849.124831304653</c:v>
                </c:pt>
                <c:pt idx="28">
                  <c:v>28814.509520273888</c:v>
                </c:pt>
                <c:pt idx="29">
                  <c:v>77353.309086304624</c:v>
                </c:pt>
                <c:pt idx="30">
                  <c:v>8751.271182613913</c:v>
                </c:pt>
                <c:pt idx="31">
                  <c:v>33450.490316853859</c:v>
                </c:pt>
                <c:pt idx="32">
                  <c:v>39504.163151490036</c:v>
                </c:pt>
                <c:pt idx="33">
                  <c:v>26331.719052804168</c:v>
                </c:pt>
                <c:pt idx="34">
                  <c:v>10632.499918563874</c:v>
                </c:pt>
                <c:pt idx="35">
                  <c:v>17725.902365107555</c:v>
                </c:pt>
                <c:pt idx="36">
                  <c:v>387.25197919365019</c:v>
                </c:pt>
                <c:pt idx="37">
                  <c:v>-5731.51928485604</c:v>
                </c:pt>
                <c:pt idx="38">
                  <c:v>-19795.6876683929</c:v>
                </c:pt>
                <c:pt idx="39">
                  <c:v>-33042.792918251129</c:v>
                </c:pt>
                <c:pt idx="40">
                  <c:v>-11721.708254775032</c:v>
                </c:pt>
                <c:pt idx="41">
                  <c:v>-26913.528886566171</c:v>
                </c:pt>
                <c:pt idx="42">
                  <c:v>-25791.245785658248</c:v>
                </c:pt>
                <c:pt idx="43">
                  <c:v>-52224.80251996126</c:v>
                </c:pt>
                <c:pt idx="44">
                  <c:v>-14148.965795855504</c:v>
                </c:pt>
                <c:pt idx="45">
                  <c:v>-7821.4712763058487</c:v>
                </c:pt>
                <c:pt idx="46">
                  <c:v>-16576.223336935509</c:v>
                </c:pt>
                <c:pt idx="47">
                  <c:v>-8221.3485127773602</c:v>
                </c:pt>
                <c:pt idx="48">
                  <c:v>-78352.209241158329</c:v>
                </c:pt>
                <c:pt idx="49">
                  <c:v>-37976.76722422638</c:v>
                </c:pt>
                <c:pt idx="50">
                  <c:v>-19003.48087801598</c:v>
                </c:pt>
                <c:pt idx="51">
                  <c:v>-76860.783316540997</c:v>
                </c:pt>
                <c:pt idx="52">
                  <c:v>-37794.757622516365</c:v>
                </c:pt>
                <c:pt idx="53">
                  <c:v>-91923.094389589969</c:v>
                </c:pt>
                <c:pt idx="54">
                  <c:v>-21430.738419096218</c:v>
                </c:pt>
                <c:pt idx="55">
                  <c:v>-29040.005561886588</c:v>
                </c:pt>
                <c:pt idx="56">
                  <c:v>-136479.6159623554</c:v>
                </c:pt>
                <c:pt idx="57">
                  <c:v>-92095.538488276303</c:v>
                </c:pt>
                <c:pt idx="58">
                  <c:v>-96678.773714831099</c:v>
                </c:pt>
                <c:pt idx="59">
                  <c:v>-22857.995960176457</c:v>
                </c:pt>
                <c:pt idx="60">
                  <c:v>-68609.236183948116</c:v>
                </c:pt>
                <c:pt idx="61">
                  <c:v>-25394.213735225378</c:v>
                </c:pt>
                <c:pt idx="62">
                  <c:v>-93158.776825936511</c:v>
                </c:pt>
                <c:pt idx="63">
                  <c:v>-147222.94520947337</c:v>
                </c:pt>
                <c:pt idx="64">
                  <c:v>-53332.884770405362</c:v>
                </c:pt>
                <c:pt idx="65">
                  <c:v>-133340.78642764641</c:v>
                </c:pt>
                <c:pt idx="66">
                  <c:v>-42966.956194145372</c:v>
                </c:pt>
                <c:pt idx="67">
                  <c:v>-85222.015163596603</c:v>
                </c:pt>
                <c:pt idx="68">
                  <c:v>-35744.090971696889</c:v>
                </c:pt>
                <c:pt idx="69">
                  <c:v>-109404.02476530662</c:v>
                </c:pt>
                <c:pt idx="70">
                  <c:v>-224350.35193067044</c:v>
                </c:pt>
                <c:pt idx="71">
                  <c:v>-101514.89437211538</c:v>
                </c:pt>
                <c:pt idx="72">
                  <c:v>-60539.698653064901</c:v>
                </c:pt>
                <c:pt idx="73">
                  <c:v>-211522.79602935654</c:v>
                </c:pt>
                <c:pt idx="74">
                  <c:v>-205496.7641131212</c:v>
                </c:pt>
                <c:pt idx="75">
                  <c:v>-27966.68425049982</c:v>
                </c:pt>
                <c:pt idx="76">
                  <c:v>-180586.03436701663</c:v>
                </c:pt>
                <c:pt idx="77">
                  <c:v>-273650.20275055361</c:v>
                </c:pt>
                <c:pt idx="78">
                  <c:v>-235099.60929915984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DBA-4613-8146-2776AFEBAC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3918672"/>
        <c:axId val="513919232"/>
      </c:scatterChart>
      <c:valAx>
        <c:axId val="5139186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CO"/>
                  <a:t>PUNTAJE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3919232"/>
        <c:crosses val="autoZero"/>
        <c:crossBetween val="midCat"/>
      </c:valAx>
      <c:valAx>
        <c:axId val="51391923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s-CO"/>
                  <a:t>Residuos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391867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CO"/>
              <a:t>EDAD Gráfico de los residuales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'datos Regresión 2 RANGO 4-7 (2'!$C$21:$C$99</c:f>
              <c:numCache>
                <c:formatCode>General</c:formatCode>
                <c:ptCount val="79"/>
                <c:pt idx="0">
                  <c:v>45</c:v>
                </c:pt>
                <c:pt idx="1">
                  <c:v>55</c:v>
                </c:pt>
                <c:pt idx="2">
                  <c:v>65</c:v>
                </c:pt>
                <c:pt idx="3">
                  <c:v>35</c:v>
                </c:pt>
                <c:pt idx="4">
                  <c:v>45</c:v>
                </c:pt>
                <c:pt idx="5">
                  <c:v>55</c:v>
                </c:pt>
                <c:pt idx="6">
                  <c:v>65</c:v>
                </c:pt>
                <c:pt idx="7">
                  <c:v>75</c:v>
                </c:pt>
                <c:pt idx="8">
                  <c:v>85</c:v>
                </c:pt>
                <c:pt idx="9">
                  <c:v>93</c:v>
                </c:pt>
                <c:pt idx="10">
                  <c:v>8</c:v>
                </c:pt>
                <c:pt idx="11">
                  <c:v>15</c:v>
                </c:pt>
                <c:pt idx="12">
                  <c:v>25</c:v>
                </c:pt>
                <c:pt idx="13">
                  <c:v>35</c:v>
                </c:pt>
                <c:pt idx="14">
                  <c:v>45</c:v>
                </c:pt>
                <c:pt idx="15">
                  <c:v>55</c:v>
                </c:pt>
                <c:pt idx="16">
                  <c:v>65</c:v>
                </c:pt>
                <c:pt idx="17">
                  <c:v>75</c:v>
                </c:pt>
                <c:pt idx="18">
                  <c:v>85</c:v>
                </c:pt>
                <c:pt idx="19">
                  <c:v>93</c:v>
                </c:pt>
                <c:pt idx="20">
                  <c:v>1</c:v>
                </c:pt>
                <c:pt idx="21">
                  <c:v>8</c:v>
                </c:pt>
                <c:pt idx="22">
                  <c:v>15</c:v>
                </c:pt>
                <c:pt idx="23">
                  <c:v>25</c:v>
                </c:pt>
                <c:pt idx="24">
                  <c:v>35</c:v>
                </c:pt>
                <c:pt idx="25">
                  <c:v>45</c:v>
                </c:pt>
                <c:pt idx="26">
                  <c:v>55</c:v>
                </c:pt>
                <c:pt idx="27">
                  <c:v>65</c:v>
                </c:pt>
                <c:pt idx="28">
                  <c:v>75</c:v>
                </c:pt>
                <c:pt idx="29">
                  <c:v>85</c:v>
                </c:pt>
                <c:pt idx="30">
                  <c:v>100</c:v>
                </c:pt>
                <c:pt idx="31">
                  <c:v>1</c:v>
                </c:pt>
                <c:pt idx="32">
                  <c:v>8</c:v>
                </c:pt>
                <c:pt idx="33">
                  <c:v>15</c:v>
                </c:pt>
                <c:pt idx="34">
                  <c:v>25</c:v>
                </c:pt>
                <c:pt idx="35">
                  <c:v>35</c:v>
                </c:pt>
                <c:pt idx="36">
                  <c:v>45</c:v>
                </c:pt>
                <c:pt idx="37">
                  <c:v>55</c:v>
                </c:pt>
                <c:pt idx="38">
                  <c:v>65</c:v>
                </c:pt>
                <c:pt idx="39">
                  <c:v>75</c:v>
                </c:pt>
                <c:pt idx="40">
                  <c:v>85</c:v>
                </c:pt>
                <c:pt idx="41">
                  <c:v>93</c:v>
                </c:pt>
                <c:pt idx="42">
                  <c:v>1</c:v>
                </c:pt>
                <c:pt idx="43">
                  <c:v>8</c:v>
                </c:pt>
                <c:pt idx="44">
                  <c:v>15</c:v>
                </c:pt>
                <c:pt idx="45">
                  <c:v>25</c:v>
                </c:pt>
                <c:pt idx="46">
                  <c:v>35</c:v>
                </c:pt>
                <c:pt idx="47">
                  <c:v>45</c:v>
                </c:pt>
                <c:pt idx="48">
                  <c:v>55</c:v>
                </c:pt>
                <c:pt idx="49">
                  <c:v>65</c:v>
                </c:pt>
                <c:pt idx="50">
                  <c:v>75</c:v>
                </c:pt>
                <c:pt idx="51">
                  <c:v>85</c:v>
                </c:pt>
                <c:pt idx="52">
                  <c:v>93</c:v>
                </c:pt>
                <c:pt idx="53">
                  <c:v>100</c:v>
                </c:pt>
                <c:pt idx="54">
                  <c:v>1</c:v>
                </c:pt>
                <c:pt idx="55">
                  <c:v>8</c:v>
                </c:pt>
                <c:pt idx="56">
                  <c:v>15</c:v>
                </c:pt>
                <c:pt idx="57">
                  <c:v>55</c:v>
                </c:pt>
                <c:pt idx="58">
                  <c:v>65</c:v>
                </c:pt>
                <c:pt idx="59">
                  <c:v>75</c:v>
                </c:pt>
                <c:pt idx="60">
                  <c:v>85</c:v>
                </c:pt>
                <c:pt idx="61">
                  <c:v>93</c:v>
                </c:pt>
                <c:pt idx="62">
                  <c:v>100</c:v>
                </c:pt>
                <c:pt idx="63">
                  <c:v>1</c:v>
                </c:pt>
                <c:pt idx="64">
                  <c:v>8</c:v>
                </c:pt>
                <c:pt idx="65">
                  <c:v>15</c:v>
                </c:pt>
                <c:pt idx="66">
                  <c:v>25</c:v>
                </c:pt>
                <c:pt idx="67">
                  <c:v>35</c:v>
                </c:pt>
                <c:pt idx="68">
                  <c:v>45</c:v>
                </c:pt>
                <c:pt idx="69">
                  <c:v>55</c:v>
                </c:pt>
                <c:pt idx="70">
                  <c:v>65</c:v>
                </c:pt>
                <c:pt idx="71">
                  <c:v>93</c:v>
                </c:pt>
                <c:pt idx="72">
                  <c:v>1</c:v>
                </c:pt>
                <c:pt idx="73">
                  <c:v>8</c:v>
                </c:pt>
                <c:pt idx="74">
                  <c:v>15</c:v>
                </c:pt>
                <c:pt idx="75">
                  <c:v>25</c:v>
                </c:pt>
                <c:pt idx="76">
                  <c:v>35</c:v>
                </c:pt>
                <c:pt idx="77">
                  <c:v>45</c:v>
                </c:pt>
                <c:pt idx="78">
                  <c:v>55</c:v>
                </c:pt>
              </c:numCache>
            </c:numRef>
          </c:xVal>
          <c:yVal>
            <c:numRef>
              <c:f>'Regresión 2 RANGO 4-7'!$C$26:$C$104</c:f>
              <c:numCache>
                <c:formatCode>General</c:formatCode>
                <c:ptCount val="79"/>
                <c:pt idx="0">
                  <c:v>84451.543126259246</c:v>
                </c:pt>
                <c:pt idx="1">
                  <c:v>101369.62132290169</c:v>
                </c:pt>
                <c:pt idx="2">
                  <c:v>73846.878863981925</c:v>
                </c:pt>
                <c:pt idx="3">
                  <c:v>176305.00539901434</c:v>
                </c:pt>
                <c:pt idx="4">
                  <c:v>153914.27254180482</c:v>
                </c:pt>
                <c:pt idx="5">
                  <c:v>264186.23413496464</c:v>
                </c:pt>
                <c:pt idx="6">
                  <c:v>26324.013641533675</c:v>
                </c:pt>
                <c:pt idx="7">
                  <c:v>116096.28214351484</c:v>
                </c:pt>
                <c:pt idx="8">
                  <c:v>170122.99579730444</c:v>
                </c:pt>
                <c:pt idx="9">
                  <c:v>233058.82741376758</c:v>
                </c:pt>
                <c:pt idx="10">
                  <c:v>184940.98619559431</c:v>
                </c:pt>
                <c:pt idx="11">
                  <c:v>87669.024602434365</c:v>
                </c:pt>
                <c:pt idx="12">
                  <c:v>105487.01500072435</c:v>
                </c:pt>
                <c:pt idx="13">
                  <c:v>19301.393946142634</c:v>
                </c:pt>
                <c:pt idx="14">
                  <c:v>104877.74785793433</c:v>
                </c:pt>
                <c:pt idx="15">
                  <c:v>145758.97659388417</c:v>
                </c:pt>
                <c:pt idx="16">
                  <c:v>171931.42069257051</c:v>
                </c:pt>
                <c:pt idx="17">
                  <c:v>58241.76706135436</c:v>
                </c:pt>
                <c:pt idx="18">
                  <c:v>9506.0582084197231</c:v>
                </c:pt>
                <c:pt idx="19">
                  <c:v>128662.72540921182</c:v>
                </c:pt>
                <c:pt idx="20">
                  <c:v>82695.738256224431</c:v>
                </c:pt>
                <c:pt idx="21">
                  <c:v>58059.757459644345</c:v>
                </c:pt>
                <c:pt idx="22">
                  <c:v>106631.56987268711</c:v>
                </c:pt>
                <c:pt idx="23">
                  <c:v>90344.735010921955</c:v>
                </c:pt>
                <c:pt idx="24">
                  <c:v>78513.7286545143</c:v>
                </c:pt>
                <c:pt idx="25">
                  <c:v>105980.71580750169</c:v>
                </c:pt>
                <c:pt idx="26">
                  <c:v>75526.744612631854</c:v>
                </c:pt>
                <c:pt idx="27">
                  <c:v>20849.124831304653</c:v>
                </c:pt>
                <c:pt idx="28">
                  <c:v>28814.509520273888</c:v>
                </c:pt>
                <c:pt idx="29">
                  <c:v>77353.309086304624</c:v>
                </c:pt>
                <c:pt idx="30">
                  <c:v>8751.271182613913</c:v>
                </c:pt>
                <c:pt idx="31">
                  <c:v>33450.490316853859</c:v>
                </c:pt>
                <c:pt idx="32">
                  <c:v>39504.163151490036</c:v>
                </c:pt>
                <c:pt idx="33">
                  <c:v>26331.719052804168</c:v>
                </c:pt>
                <c:pt idx="34">
                  <c:v>10632.499918563874</c:v>
                </c:pt>
                <c:pt idx="35">
                  <c:v>17725.902365107555</c:v>
                </c:pt>
                <c:pt idx="36">
                  <c:v>387.25197919365019</c:v>
                </c:pt>
                <c:pt idx="37">
                  <c:v>-5731.51928485604</c:v>
                </c:pt>
                <c:pt idx="38">
                  <c:v>-19795.6876683929</c:v>
                </c:pt>
                <c:pt idx="39">
                  <c:v>-33042.792918251129</c:v>
                </c:pt>
                <c:pt idx="40">
                  <c:v>-11721.708254775032</c:v>
                </c:pt>
                <c:pt idx="41">
                  <c:v>-26913.528886566171</c:v>
                </c:pt>
                <c:pt idx="42">
                  <c:v>-25791.245785658248</c:v>
                </c:pt>
                <c:pt idx="43">
                  <c:v>-52224.80251996126</c:v>
                </c:pt>
                <c:pt idx="44">
                  <c:v>-14148.965795855504</c:v>
                </c:pt>
                <c:pt idx="45">
                  <c:v>-7821.4712763058487</c:v>
                </c:pt>
                <c:pt idx="46">
                  <c:v>-16576.223336935509</c:v>
                </c:pt>
                <c:pt idx="47">
                  <c:v>-8221.3485127773602</c:v>
                </c:pt>
                <c:pt idx="48">
                  <c:v>-78352.209241158329</c:v>
                </c:pt>
                <c:pt idx="49">
                  <c:v>-37976.76722422638</c:v>
                </c:pt>
                <c:pt idx="50">
                  <c:v>-19003.48087801598</c:v>
                </c:pt>
                <c:pt idx="51">
                  <c:v>-76860.783316540997</c:v>
                </c:pt>
                <c:pt idx="52">
                  <c:v>-37794.757622516365</c:v>
                </c:pt>
                <c:pt idx="53">
                  <c:v>-91923.094389589969</c:v>
                </c:pt>
                <c:pt idx="54">
                  <c:v>-21430.738419096218</c:v>
                </c:pt>
                <c:pt idx="55">
                  <c:v>-29040.005561886588</c:v>
                </c:pt>
                <c:pt idx="56">
                  <c:v>-136479.6159623554</c:v>
                </c:pt>
                <c:pt idx="57">
                  <c:v>-92095.538488276303</c:v>
                </c:pt>
                <c:pt idx="58">
                  <c:v>-96678.773714831099</c:v>
                </c:pt>
                <c:pt idx="59">
                  <c:v>-22857.995960176457</c:v>
                </c:pt>
                <c:pt idx="60">
                  <c:v>-68609.236183948116</c:v>
                </c:pt>
                <c:pt idx="61">
                  <c:v>-25394.213735225378</c:v>
                </c:pt>
                <c:pt idx="62">
                  <c:v>-93158.776825936511</c:v>
                </c:pt>
                <c:pt idx="63">
                  <c:v>-147222.94520947337</c:v>
                </c:pt>
                <c:pt idx="64">
                  <c:v>-53332.884770405362</c:v>
                </c:pt>
                <c:pt idx="65">
                  <c:v>-133340.78642764641</c:v>
                </c:pt>
                <c:pt idx="66">
                  <c:v>-42966.956194145372</c:v>
                </c:pt>
                <c:pt idx="67">
                  <c:v>-85222.015163596603</c:v>
                </c:pt>
                <c:pt idx="68">
                  <c:v>-35744.090971696889</c:v>
                </c:pt>
                <c:pt idx="69">
                  <c:v>-109404.02476530662</c:v>
                </c:pt>
                <c:pt idx="70">
                  <c:v>-224350.35193067044</c:v>
                </c:pt>
                <c:pt idx="71">
                  <c:v>-101514.89437211538</c:v>
                </c:pt>
                <c:pt idx="72">
                  <c:v>-60539.698653064901</c:v>
                </c:pt>
                <c:pt idx="73">
                  <c:v>-211522.79602935654</c:v>
                </c:pt>
                <c:pt idx="74">
                  <c:v>-205496.7641131212</c:v>
                </c:pt>
                <c:pt idx="75">
                  <c:v>-27966.68425049982</c:v>
                </c:pt>
                <c:pt idx="76">
                  <c:v>-180586.03436701663</c:v>
                </c:pt>
                <c:pt idx="77">
                  <c:v>-273650.20275055361</c:v>
                </c:pt>
                <c:pt idx="78">
                  <c:v>-235099.60929915984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236-4D1F-9C0F-89D4932710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3921472"/>
        <c:axId val="513922032"/>
      </c:scatterChart>
      <c:valAx>
        <c:axId val="513921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CO"/>
                  <a:t>EDAD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3922032"/>
        <c:crosses val="autoZero"/>
        <c:crossBetween val="midCat"/>
      </c:valAx>
      <c:valAx>
        <c:axId val="51392203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s-CO"/>
                  <a:t>Residuos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392147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CO"/>
              <a:t>PUNTAJE Curva de regresión ajustada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VALOR</c:v>
          </c:tx>
          <c:spPr>
            <a:ln w="28575">
              <a:noFill/>
            </a:ln>
          </c:spPr>
          <c:xVal>
            <c:numRef>
              <c:f>'datos Regresión 2 RANGO 4-7 (2'!$B$21:$B$99</c:f>
              <c:numCache>
                <c:formatCode>General</c:formatCode>
                <c:ptCount val="79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33</c:v>
                </c:pt>
                <c:pt idx="4">
                  <c:v>33</c:v>
                </c:pt>
                <c:pt idx="5">
                  <c:v>33</c:v>
                </c:pt>
                <c:pt idx="6">
                  <c:v>33</c:v>
                </c:pt>
                <c:pt idx="7">
                  <c:v>33</c:v>
                </c:pt>
                <c:pt idx="8">
                  <c:v>33</c:v>
                </c:pt>
                <c:pt idx="9">
                  <c:v>33</c:v>
                </c:pt>
                <c:pt idx="10">
                  <c:v>38</c:v>
                </c:pt>
                <c:pt idx="11">
                  <c:v>38</c:v>
                </c:pt>
                <c:pt idx="12">
                  <c:v>38</c:v>
                </c:pt>
                <c:pt idx="13">
                  <c:v>38</c:v>
                </c:pt>
                <c:pt idx="14">
                  <c:v>38</c:v>
                </c:pt>
                <c:pt idx="15">
                  <c:v>38</c:v>
                </c:pt>
                <c:pt idx="16">
                  <c:v>38</c:v>
                </c:pt>
                <c:pt idx="17">
                  <c:v>38</c:v>
                </c:pt>
                <c:pt idx="18">
                  <c:v>38</c:v>
                </c:pt>
                <c:pt idx="19">
                  <c:v>38</c:v>
                </c:pt>
                <c:pt idx="20">
                  <c:v>43</c:v>
                </c:pt>
                <c:pt idx="21">
                  <c:v>43</c:v>
                </c:pt>
                <c:pt idx="22">
                  <c:v>43</c:v>
                </c:pt>
                <c:pt idx="23">
                  <c:v>43</c:v>
                </c:pt>
                <c:pt idx="24">
                  <c:v>43</c:v>
                </c:pt>
                <c:pt idx="25">
                  <c:v>43</c:v>
                </c:pt>
                <c:pt idx="26">
                  <c:v>43</c:v>
                </c:pt>
                <c:pt idx="27">
                  <c:v>43</c:v>
                </c:pt>
                <c:pt idx="28">
                  <c:v>43</c:v>
                </c:pt>
                <c:pt idx="29">
                  <c:v>43</c:v>
                </c:pt>
                <c:pt idx="30">
                  <c:v>43</c:v>
                </c:pt>
                <c:pt idx="31">
                  <c:v>48</c:v>
                </c:pt>
                <c:pt idx="32">
                  <c:v>48</c:v>
                </c:pt>
                <c:pt idx="33">
                  <c:v>48</c:v>
                </c:pt>
                <c:pt idx="34">
                  <c:v>48</c:v>
                </c:pt>
                <c:pt idx="35">
                  <c:v>48</c:v>
                </c:pt>
                <c:pt idx="36">
                  <c:v>48</c:v>
                </c:pt>
                <c:pt idx="37">
                  <c:v>48</c:v>
                </c:pt>
                <c:pt idx="38">
                  <c:v>48</c:v>
                </c:pt>
                <c:pt idx="39">
                  <c:v>48</c:v>
                </c:pt>
                <c:pt idx="40">
                  <c:v>48</c:v>
                </c:pt>
                <c:pt idx="41">
                  <c:v>48</c:v>
                </c:pt>
                <c:pt idx="42">
                  <c:v>53</c:v>
                </c:pt>
                <c:pt idx="43">
                  <c:v>53</c:v>
                </c:pt>
                <c:pt idx="44">
                  <c:v>53</c:v>
                </c:pt>
                <c:pt idx="45">
                  <c:v>53</c:v>
                </c:pt>
                <c:pt idx="46">
                  <c:v>53</c:v>
                </c:pt>
                <c:pt idx="47">
                  <c:v>53</c:v>
                </c:pt>
                <c:pt idx="48">
                  <c:v>53</c:v>
                </c:pt>
                <c:pt idx="49">
                  <c:v>53</c:v>
                </c:pt>
                <c:pt idx="50">
                  <c:v>53</c:v>
                </c:pt>
                <c:pt idx="51">
                  <c:v>53</c:v>
                </c:pt>
                <c:pt idx="52">
                  <c:v>53</c:v>
                </c:pt>
                <c:pt idx="53">
                  <c:v>53</c:v>
                </c:pt>
                <c:pt idx="54">
                  <c:v>58</c:v>
                </c:pt>
                <c:pt idx="55">
                  <c:v>58</c:v>
                </c:pt>
                <c:pt idx="56">
                  <c:v>58</c:v>
                </c:pt>
                <c:pt idx="57">
                  <c:v>58</c:v>
                </c:pt>
                <c:pt idx="58">
                  <c:v>58</c:v>
                </c:pt>
                <c:pt idx="59">
                  <c:v>58</c:v>
                </c:pt>
                <c:pt idx="60">
                  <c:v>58</c:v>
                </c:pt>
                <c:pt idx="61">
                  <c:v>58</c:v>
                </c:pt>
                <c:pt idx="62">
                  <c:v>58</c:v>
                </c:pt>
                <c:pt idx="63">
                  <c:v>79</c:v>
                </c:pt>
                <c:pt idx="64">
                  <c:v>79</c:v>
                </c:pt>
                <c:pt idx="65">
                  <c:v>79</c:v>
                </c:pt>
                <c:pt idx="66">
                  <c:v>79</c:v>
                </c:pt>
                <c:pt idx="67">
                  <c:v>79</c:v>
                </c:pt>
                <c:pt idx="68">
                  <c:v>79</c:v>
                </c:pt>
                <c:pt idx="69">
                  <c:v>79</c:v>
                </c:pt>
                <c:pt idx="70">
                  <c:v>79</c:v>
                </c:pt>
                <c:pt idx="71">
                  <c:v>79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</c:numCache>
            </c:numRef>
          </c:xVal>
          <c:yVal>
            <c:numRef>
              <c:f>'datos Regresión 2 RANGO 4-7 (2'!$D$21:$D$99</c:f>
              <c:numCache>
                <c:formatCode>_(* #,##0_);_(* \(#,##0\);_(* "-"??_);_(@_)</c:formatCode>
                <c:ptCount val="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DF2-4F6F-A19B-E091D8AC8C6B}"/>
            </c:ext>
          </c:extLst>
        </c:ser>
        <c:ser>
          <c:idx val="1"/>
          <c:order val="1"/>
          <c:tx>
            <c:v>Pronóstico VALOR</c:v>
          </c:tx>
          <c:spPr>
            <a:ln w="28575">
              <a:noFill/>
            </a:ln>
          </c:spPr>
          <c:xVal>
            <c:numRef>
              <c:f>'datos Regresión 2 RANGO 4-7 (2'!$B$21:$B$99</c:f>
              <c:numCache>
                <c:formatCode>General</c:formatCode>
                <c:ptCount val="79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33</c:v>
                </c:pt>
                <c:pt idx="4">
                  <c:v>33</c:v>
                </c:pt>
                <c:pt idx="5">
                  <c:v>33</c:v>
                </c:pt>
                <c:pt idx="6">
                  <c:v>33</c:v>
                </c:pt>
                <c:pt idx="7">
                  <c:v>33</c:v>
                </c:pt>
                <c:pt idx="8">
                  <c:v>33</c:v>
                </c:pt>
                <c:pt idx="9">
                  <c:v>33</c:v>
                </c:pt>
                <c:pt idx="10">
                  <c:v>38</c:v>
                </c:pt>
                <c:pt idx="11">
                  <c:v>38</c:v>
                </c:pt>
                <c:pt idx="12">
                  <c:v>38</c:v>
                </c:pt>
                <c:pt idx="13">
                  <c:v>38</c:v>
                </c:pt>
                <c:pt idx="14">
                  <c:v>38</c:v>
                </c:pt>
                <c:pt idx="15">
                  <c:v>38</c:v>
                </c:pt>
                <c:pt idx="16">
                  <c:v>38</c:v>
                </c:pt>
                <c:pt idx="17">
                  <c:v>38</c:v>
                </c:pt>
                <c:pt idx="18">
                  <c:v>38</c:v>
                </c:pt>
                <c:pt idx="19">
                  <c:v>38</c:v>
                </c:pt>
                <c:pt idx="20">
                  <c:v>43</c:v>
                </c:pt>
                <c:pt idx="21">
                  <c:v>43</c:v>
                </c:pt>
                <c:pt idx="22">
                  <c:v>43</c:v>
                </c:pt>
                <c:pt idx="23">
                  <c:v>43</c:v>
                </c:pt>
                <c:pt idx="24">
                  <c:v>43</c:v>
                </c:pt>
                <c:pt idx="25">
                  <c:v>43</c:v>
                </c:pt>
                <c:pt idx="26">
                  <c:v>43</c:v>
                </c:pt>
                <c:pt idx="27">
                  <c:v>43</c:v>
                </c:pt>
                <c:pt idx="28">
                  <c:v>43</c:v>
                </c:pt>
                <c:pt idx="29">
                  <c:v>43</c:v>
                </c:pt>
                <c:pt idx="30">
                  <c:v>43</c:v>
                </c:pt>
                <c:pt idx="31">
                  <c:v>48</c:v>
                </c:pt>
                <c:pt idx="32">
                  <c:v>48</c:v>
                </c:pt>
                <c:pt idx="33">
                  <c:v>48</c:v>
                </c:pt>
                <c:pt idx="34">
                  <c:v>48</c:v>
                </c:pt>
                <c:pt idx="35">
                  <c:v>48</c:v>
                </c:pt>
                <c:pt idx="36">
                  <c:v>48</c:v>
                </c:pt>
                <c:pt idx="37">
                  <c:v>48</c:v>
                </c:pt>
                <c:pt idx="38">
                  <c:v>48</c:v>
                </c:pt>
                <c:pt idx="39">
                  <c:v>48</c:v>
                </c:pt>
                <c:pt idx="40">
                  <c:v>48</c:v>
                </c:pt>
                <c:pt idx="41">
                  <c:v>48</c:v>
                </c:pt>
                <c:pt idx="42">
                  <c:v>53</c:v>
                </c:pt>
                <c:pt idx="43">
                  <c:v>53</c:v>
                </c:pt>
                <c:pt idx="44">
                  <c:v>53</c:v>
                </c:pt>
                <c:pt idx="45">
                  <c:v>53</c:v>
                </c:pt>
                <c:pt idx="46">
                  <c:v>53</c:v>
                </c:pt>
                <c:pt idx="47">
                  <c:v>53</c:v>
                </c:pt>
                <c:pt idx="48">
                  <c:v>53</c:v>
                </c:pt>
                <c:pt idx="49">
                  <c:v>53</c:v>
                </c:pt>
                <c:pt idx="50">
                  <c:v>53</c:v>
                </c:pt>
                <c:pt idx="51">
                  <c:v>53</c:v>
                </c:pt>
                <c:pt idx="52">
                  <c:v>53</c:v>
                </c:pt>
                <c:pt idx="53">
                  <c:v>53</c:v>
                </c:pt>
                <c:pt idx="54">
                  <c:v>58</c:v>
                </c:pt>
                <c:pt idx="55">
                  <c:v>58</c:v>
                </c:pt>
                <c:pt idx="56">
                  <c:v>58</c:v>
                </c:pt>
                <c:pt idx="57">
                  <c:v>58</c:v>
                </c:pt>
                <c:pt idx="58">
                  <c:v>58</c:v>
                </c:pt>
                <c:pt idx="59">
                  <c:v>58</c:v>
                </c:pt>
                <c:pt idx="60">
                  <c:v>58</c:v>
                </c:pt>
                <c:pt idx="61">
                  <c:v>58</c:v>
                </c:pt>
                <c:pt idx="62">
                  <c:v>58</c:v>
                </c:pt>
                <c:pt idx="63">
                  <c:v>79</c:v>
                </c:pt>
                <c:pt idx="64">
                  <c:v>79</c:v>
                </c:pt>
                <c:pt idx="65">
                  <c:v>79</c:v>
                </c:pt>
                <c:pt idx="66">
                  <c:v>79</c:v>
                </c:pt>
                <c:pt idx="67">
                  <c:v>79</c:v>
                </c:pt>
                <c:pt idx="68">
                  <c:v>79</c:v>
                </c:pt>
                <c:pt idx="69">
                  <c:v>79</c:v>
                </c:pt>
                <c:pt idx="70">
                  <c:v>79</c:v>
                </c:pt>
                <c:pt idx="71">
                  <c:v>79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</c:numCache>
            </c:numRef>
          </c:xVal>
          <c:yVal>
            <c:numRef>
              <c:f>'Regresión 2 RANGO 4-7'!$B$26:$B$104</c:f>
              <c:numCache>
                <c:formatCode>_(* #,##0_);_(* \(#,##0\);_(* "-"??_);_(@_)</c:formatCode>
                <c:ptCount val="79"/>
                <c:pt idx="0">
                  <c:v>14548.456873740768</c:v>
                </c:pt>
                <c:pt idx="1">
                  <c:v>34530.378677098313</c:v>
                </c:pt>
                <c:pt idx="2">
                  <c:v>84103.121136018075</c:v>
                </c:pt>
                <c:pt idx="3">
                  <c:v>1049694.9946009857</c:v>
                </c:pt>
                <c:pt idx="4">
                  <c:v>929085.72745819518</c:v>
                </c:pt>
                <c:pt idx="5">
                  <c:v>1609813.7658650354</c:v>
                </c:pt>
                <c:pt idx="6">
                  <c:v>170675.98635846633</c:v>
                </c:pt>
                <c:pt idx="7">
                  <c:v>758903.71785648516</c:v>
                </c:pt>
                <c:pt idx="8">
                  <c:v>1219877.0042026956</c:v>
                </c:pt>
                <c:pt idx="9">
                  <c:v>1728941.1725862324</c:v>
                </c:pt>
                <c:pt idx="10">
                  <c:v>1390059.0138044057</c:v>
                </c:pt>
                <c:pt idx="11">
                  <c:v>709330.97539756563</c:v>
                </c:pt>
                <c:pt idx="12">
                  <c:v>879512.98499927565</c:v>
                </c:pt>
                <c:pt idx="13">
                  <c:v>183248.60605385737</c:v>
                </c:pt>
                <c:pt idx="14">
                  <c:v>1000122.2521420657</c:v>
                </c:pt>
                <c:pt idx="15">
                  <c:v>1560241.0234061158</c:v>
                </c:pt>
                <c:pt idx="16">
                  <c:v>1848068.5793074295</c:v>
                </c:pt>
                <c:pt idx="17">
                  <c:v>659758.23293864564</c:v>
                </c:pt>
                <c:pt idx="18">
                  <c:v>113693.94179158029</c:v>
                </c:pt>
                <c:pt idx="19">
                  <c:v>1647837.2745907882</c:v>
                </c:pt>
                <c:pt idx="20">
                  <c:v>1170304.2617437756</c:v>
                </c:pt>
                <c:pt idx="21">
                  <c:v>829940.24254035566</c:v>
                </c:pt>
                <c:pt idx="22">
                  <c:v>1679368.4301273129</c:v>
                </c:pt>
                <c:pt idx="23">
                  <c:v>1477655.264989078</c:v>
                </c:pt>
                <c:pt idx="24">
                  <c:v>1340486.2713454857</c:v>
                </c:pt>
                <c:pt idx="25">
                  <c:v>1818019.2841924983</c:v>
                </c:pt>
                <c:pt idx="26">
                  <c:v>1307473.2553873681</c:v>
                </c:pt>
                <c:pt idx="27">
                  <c:v>382150.87516869535</c:v>
                </c:pt>
                <c:pt idx="28">
                  <c:v>610185.49047972611</c:v>
                </c:pt>
                <c:pt idx="29">
                  <c:v>1937146.6909136954</c:v>
                </c:pt>
                <c:pt idx="30">
                  <c:v>220248.72881738609</c:v>
                </c:pt>
                <c:pt idx="31">
                  <c:v>950549.50968314614</c:v>
                </c:pt>
                <c:pt idx="32">
                  <c:v>1798495.83684851</c:v>
                </c:pt>
                <c:pt idx="33">
                  <c:v>1510668.2809471958</c:v>
                </c:pt>
                <c:pt idx="34">
                  <c:v>780367.50008143613</c:v>
                </c:pt>
                <c:pt idx="35">
                  <c:v>2056274.0976348924</c:v>
                </c:pt>
                <c:pt idx="36">
                  <c:v>560612.74802080635</c:v>
                </c:pt>
                <c:pt idx="37">
                  <c:v>1120731.519284856</c:v>
                </c:pt>
                <c:pt idx="38">
                  <c:v>1629795.6876683929</c:v>
                </c:pt>
                <c:pt idx="39">
                  <c:v>1856042.7929182511</c:v>
                </c:pt>
                <c:pt idx="40">
                  <c:v>588721.70825477503</c:v>
                </c:pt>
                <c:pt idx="41">
                  <c:v>1290913.5288865662</c:v>
                </c:pt>
                <c:pt idx="42">
                  <c:v>1137291.2457856582</c:v>
                </c:pt>
                <c:pt idx="43">
                  <c:v>2026224.8025199613</c:v>
                </c:pt>
                <c:pt idx="44">
                  <c:v>539148.9657958555</c:v>
                </c:pt>
                <c:pt idx="45">
                  <c:v>269821.47127630585</c:v>
                </c:pt>
                <c:pt idx="46">
                  <c:v>489576.22333693551</c:v>
                </c:pt>
                <c:pt idx="47">
                  <c:v>232821.34851277736</c:v>
                </c:pt>
                <c:pt idx="48">
                  <c:v>2145352.2092411583</c:v>
                </c:pt>
                <c:pt idx="49">
                  <c:v>900976.76722422638</c:v>
                </c:pt>
                <c:pt idx="50">
                  <c:v>440003.48087801598</c:v>
                </c:pt>
                <c:pt idx="51">
                  <c:v>1685860.783316541</c:v>
                </c:pt>
                <c:pt idx="52">
                  <c:v>730794.75762251636</c:v>
                </c:pt>
                <c:pt idx="53">
                  <c:v>1748923.09438959</c:v>
                </c:pt>
                <c:pt idx="54">
                  <c:v>390430.73841909622</c:v>
                </c:pt>
                <c:pt idx="55">
                  <c:v>511040.00556188659</c:v>
                </c:pt>
                <c:pt idx="56">
                  <c:v>2264479.6159623554</c:v>
                </c:pt>
                <c:pt idx="57">
                  <c:v>1461095.5384882763</c:v>
                </c:pt>
                <c:pt idx="58">
                  <c:v>1515678.7737148311</c:v>
                </c:pt>
                <c:pt idx="59">
                  <c:v>340857.99596017646</c:v>
                </c:pt>
                <c:pt idx="60">
                  <c:v>967109.23618394812</c:v>
                </c:pt>
                <c:pt idx="61">
                  <c:v>319394.21373522538</c:v>
                </c:pt>
                <c:pt idx="62">
                  <c:v>1071158.7768259365</c:v>
                </c:pt>
                <c:pt idx="63">
                  <c:v>1580222.9452094734</c:v>
                </c:pt>
                <c:pt idx="64">
                  <c:v>552332.88477040536</c:v>
                </c:pt>
                <c:pt idx="65">
                  <c:v>1241340.7864276464</c:v>
                </c:pt>
                <c:pt idx="66">
                  <c:v>368966.95619414537</c:v>
                </c:pt>
                <c:pt idx="67">
                  <c:v>681222.0151635966</c:v>
                </c:pt>
                <c:pt idx="68">
                  <c:v>282394.09097169689</c:v>
                </c:pt>
                <c:pt idx="69">
                  <c:v>851404.02476530662</c:v>
                </c:pt>
                <c:pt idx="70">
                  <c:v>1699350.3519306704</c:v>
                </c:pt>
                <c:pt idx="71">
                  <c:v>722514.89437211538</c:v>
                </c:pt>
                <c:pt idx="72">
                  <c:v>418539.6986530649</c:v>
                </c:pt>
                <c:pt idx="73">
                  <c:v>1411522.7960293565</c:v>
                </c:pt>
                <c:pt idx="74">
                  <c:v>1345496.7641131212</c:v>
                </c:pt>
                <c:pt idx="75">
                  <c:v>163266.68425049982</c:v>
                </c:pt>
                <c:pt idx="76">
                  <c:v>1021586.0343670166</c:v>
                </c:pt>
                <c:pt idx="77">
                  <c:v>1530650.2027505536</c:v>
                </c:pt>
                <c:pt idx="78">
                  <c:v>490599.60929915984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DF2-4F6F-A19B-E091D8AC8C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0166160"/>
        <c:axId val="1180166720"/>
      </c:scatterChart>
      <c:valAx>
        <c:axId val="1180166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CO"/>
                  <a:t>PUNTAJE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0166720"/>
        <c:crosses val="autoZero"/>
        <c:crossBetween val="midCat"/>
      </c:valAx>
      <c:valAx>
        <c:axId val="11801667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s-CO"/>
                  <a:t>VALOR</a:t>
                </a:r>
              </a:p>
            </c:rich>
          </c:tx>
          <c:overlay val="0"/>
        </c:title>
        <c:numFmt formatCode="_(* #,##0_);_(* \(#,##0\);_(* &quot;-&quot;??_);_(@_)" sourceLinked="1"/>
        <c:majorTickMark val="out"/>
        <c:minorTickMark val="none"/>
        <c:tickLblPos val="nextTo"/>
        <c:crossAx val="11801661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CO"/>
              <a:t>EDAD Curva de regresión ajustada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VALOR</c:v>
          </c:tx>
          <c:spPr>
            <a:ln w="28575">
              <a:noFill/>
            </a:ln>
          </c:spPr>
          <c:xVal>
            <c:numRef>
              <c:f>'datos Regresión 2 RANGO 4-7 (2'!$C$21:$C$99</c:f>
              <c:numCache>
                <c:formatCode>General</c:formatCode>
                <c:ptCount val="79"/>
                <c:pt idx="0">
                  <c:v>45</c:v>
                </c:pt>
                <c:pt idx="1">
                  <c:v>55</c:v>
                </c:pt>
                <c:pt idx="2">
                  <c:v>65</c:v>
                </c:pt>
                <c:pt idx="3">
                  <c:v>35</c:v>
                </c:pt>
                <c:pt idx="4">
                  <c:v>45</c:v>
                </c:pt>
                <c:pt idx="5">
                  <c:v>55</c:v>
                </c:pt>
                <c:pt idx="6">
                  <c:v>65</c:v>
                </c:pt>
                <c:pt idx="7">
                  <c:v>75</c:v>
                </c:pt>
                <c:pt idx="8">
                  <c:v>85</c:v>
                </c:pt>
                <c:pt idx="9">
                  <c:v>93</c:v>
                </c:pt>
                <c:pt idx="10">
                  <c:v>8</c:v>
                </c:pt>
                <c:pt idx="11">
                  <c:v>15</c:v>
                </c:pt>
                <c:pt idx="12">
                  <c:v>25</c:v>
                </c:pt>
                <c:pt idx="13">
                  <c:v>35</c:v>
                </c:pt>
                <c:pt idx="14">
                  <c:v>45</c:v>
                </c:pt>
                <c:pt idx="15">
                  <c:v>55</c:v>
                </c:pt>
                <c:pt idx="16">
                  <c:v>65</c:v>
                </c:pt>
                <c:pt idx="17">
                  <c:v>75</c:v>
                </c:pt>
                <c:pt idx="18">
                  <c:v>85</c:v>
                </c:pt>
                <c:pt idx="19">
                  <c:v>93</c:v>
                </c:pt>
                <c:pt idx="20">
                  <c:v>1</c:v>
                </c:pt>
                <c:pt idx="21">
                  <c:v>8</c:v>
                </c:pt>
                <c:pt idx="22">
                  <c:v>15</c:v>
                </c:pt>
                <c:pt idx="23">
                  <c:v>25</c:v>
                </c:pt>
                <c:pt idx="24">
                  <c:v>35</c:v>
                </c:pt>
                <c:pt idx="25">
                  <c:v>45</c:v>
                </c:pt>
                <c:pt idx="26">
                  <c:v>55</c:v>
                </c:pt>
                <c:pt idx="27">
                  <c:v>65</c:v>
                </c:pt>
                <c:pt idx="28">
                  <c:v>75</c:v>
                </c:pt>
                <c:pt idx="29">
                  <c:v>85</c:v>
                </c:pt>
                <c:pt idx="30">
                  <c:v>100</c:v>
                </c:pt>
                <c:pt idx="31">
                  <c:v>1</c:v>
                </c:pt>
                <c:pt idx="32">
                  <c:v>8</c:v>
                </c:pt>
                <c:pt idx="33">
                  <c:v>15</c:v>
                </c:pt>
                <c:pt idx="34">
                  <c:v>25</c:v>
                </c:pt>
                <c:pt idx="35">
                  <c:v>35</c:v>
                </c:pt>
                <c:pt idx="36">
                  <c:v>45</c:v>
                </c:pt>
                <c:pt idx="37">
                  <c:v>55</c:v>
                </c:pt>
                <c:pt idx="38">
                  <c:v>65</c:v>
                </c:pt>
                <c:pt idx="39">
                  <c:v>75</c:v>
                </c:pt>
                <c:pt idx="40">
                  <c:v>85</c:v>
                </c:pt>
                <c:pt idx="41">
                  <c:v>93</c:v>
                </c:pt>
                <c:pt idx="42">
                  <c:v>1</c:v>
                </c:pt>
                <c:pt idx="43">
                  <c:v>8</c:v>
                </c:pt>
                <c:pt idx="44">
                  <c:v>15</c:v>
                </c:pt>
                <c:pt idx="45">
                  <c:v>25</c:v>
                </c:pt>
                <c:pt idx="46">
                  <c:v>35</c:v>
                </c:pt>
                <c:pt idx="47">
                  <c:v>45</c:v>
                </c:pt>
                <c:pt idx="48">
                  <c:v>55</c:v>
                </c:pt>
                <c:pt idx="49">
                  <c:v>65</c:v>
                </c:pt>
                <c:pt idx="50">
                  <c:v>75</c:v>
                </c:pt>
                <c:pt idx="51">
                  <c:v>85</c:v>
                </c:pt>
                <c:pt idx="52">
                  <c:v>93</c:v>
                </c:pt>
                <c:pt idx="53">
                  <c:v>100</c:v>
                </c:pt>
                <c:pt idx="54">
                  <c:v>1</c:v>
                </c:pt>
                <c:pt idx="55">
                  <c:v>8</c:v>
                </c:pt>
                <c:pt idx="56">
                  <c:v>15</c:v>
                </c:pt>
                <c:pt idx="57">
                  <c:v>55</c:v>
                </c:pt>
                <c:pt idx="58">
                  <c:v>65</c:v>
                </c:pt>
                <c:pt idx="59">
                  <c:v>75</c:v>
                </c:pt>
                <c:pt idx="60">
                  <c:v>85</c:v>
                </c:pt>
                <c:pt idx="61">
                  <c:v>93</c:v>
                </c:pt>
                <c:pt idx="62">
                  <c:v>100</c:v>
                </c:pt>
                <c:pt idx="63">
                  <c:v>1</c:v>
                </c:pt>
                <c:pt idx="64">
                  <c:v>8</c:v>
                </c:pt>
                <c:pt idx="65">
                  <c:v>15</c:v>
                </c:pt>
                <c:pt idx="66">
                  <c:v>25</c:v>
                </c:pt>
                <c:pt idx="67">
                  <c:v>35</c:v>
                </c:pt>
                <c:pt idx="68">
                  <c:v>45</c:v>
                </c:pt>
                <c:pt idx="69">
                  <c:v>55</c:v>
                </c:pt>
                <c:pt idx="70">
                  <c:v>65</c:v>
                </c:pt>
                <c:pt idx="71">
                  <c:v>93</c:v>
                </c:pt>
                <c:pt idx="72">
                  <c:v>1</c:v>
                </c:pt>
                <c:pt idx="73">
                  <c:v>8</c:v>
                </c:pt>
                <c:pt idx="74">
                  <c:v>15</c:v>
                </c:pt>
                <c:pt idx="75">
                  <c:v>25</c:v>
                </c:pt>
                <c:pt idx="76">
                  <c:v>35</c:v>
                </c:pt>
                <c:pt idx="77">
                  <c:v>45</c:v>
                </c:pt>
                <c:pt idx="78">
                  <c:v>55</c:v>
                </c:pt>
              </c:numCache>
            </c:numRef>
          </c:xVal>
          <c:yVal>
            <c:numRef>
              <c:f>'datos Regresión 2 RANGO 4-7 (2'!$D$21:$D$99</c:f>
              <c:numCache>
                <c:formatCode>_(* #,##0_);_(* \(#,##0\);_(* "-"??_);_(@_)</c:formatCode>
                <c:ptCount val="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CD-4D79-9EFF-860CF4D8FA3F}"/>
            </c:ext>
          </c:extLst>
        </c:ser>
        <c:ser>
          <c:idx val="1"/>
          <c:order val="1"/>
          <c:tx>
            <c:v>Pronóstico VALOR</c:v>
          </c:tx>
          <c:spPr>
            <a:ln w="28575">
              <a:noFill/>
            </a:ln>
          </c:spPr>
          <c:xVal>
            <c:numRef>
              <c:f>'datos Regresión 2 RANGO 4-7 (2'!$C$21:$C$99</c:f>
              <c:numCache>
                <c:formatCode>General</c:formatCode>
                <c:ptCount val="79"/>
                <c:pt idx="0">
                  <c:v>45</c:v>
                </c:pt>
                <c:pt idx="1">
                  <c:v>55</c:v>
                </c:pt>
                <c:pt idx="2">
                  <c:v>65</c:v>
                </c:pt>
                <c:pt idx="3">
                  <c:v>35</c:v>
                </c:pt>
                <c:pt idx="4">
                  <c:v>45</c:v>
                </c:pt>
                <c:pt idx="5">
                  <c:v>55</c:v>
                </c:pt>
                <c:pt idx="6">
                  <c:v>65</c:v>
                </c:pt>
                <c:pt idx="7">
                  <c:v>75</c:v>
                </c:pt>
                <c:pt idx="8">
                  <c:v>85</c:v>
                </c:pt>
                <c:pt idx="9">
                  <c:v>93</c:v>
                </c:pt>
                <c:pt idx="10">
                  <c:v>8</c:v>
                </c:pt>
                <c:pt idx="11">
                  <c:v>15</c:v>
                </c:pt>
                <c:pt idx="12">
                  <c:v>25</c:v>
                </c:pt>
                <c:pt idx="13">
                  <c:v>35</c:v>
                </c:pt>
                <c:pt idx="14">
                  <c:v>45</c:v>
                </c:pt>
                <c:pt idx="15">
                  <c:v>55</c:v>
                </c:pt>
                <c:pt idx="16">
                  <c:v>65</c:v>
                </c:pt>
                <c:pt idx="17">
                  <c:v>75</c:v>
                </c:pt>
                <c:pt idx="18">
                  <c:v>85</c:v>
                </c:pt>
                <c:pt idx="19">
                  <c:v>93</c:v>
                </c:pt>
                <c:pt idx="20">
                  <c:v>1</c:v>
                </c:pt>
                <c:pt idx="21">
                  <c:v>8</c:v>
                </c:pt>
                <c:pt idx="22">
                  <c:v>15</c:v>
                </c:pt>
                <c:pt idx="23">
                  <c:v>25</c:v>
                </c:pt>
                <c:pt idx="24">
                  <c:v>35</c:v>
                </c:pt>
                <c:pt idx="25">
                  <c:v>45</c:v>
                </c:pt>
                <c:pt idx="26">
                  <c:v>55</c:v>
                </c:pt>
                <c:pt idx="27">
                  <c:v>65</c:v>
                </c:pt>
                <c:pt idx="28">
                  <c:v>75</c:v>
                </c:pt>
                <c:pt idx="29">
                  <c:v>85</c:v>
                </c:pt>
                <c:pt idx="30">
                  <c:v>100</c:v>
                </c:pt>
                <c:pt idx="31">
                  <c:v>1</c:v>
                </c:pt>
                <c:pt idx="32">
                  <c:v>8</c:v>
                </c:pt>
                <c:pt idx="33">
                  <c:v>15</c:v>
                </c:pt>
                <c:pt idx="34">
                  <c:v>25</c:v>
                </c:pt>
                <c:pt idx="35">
                  <c:v>35</c:v>
                </c:pt>
                <c:pt idx="36">
                  <c:v>45</c:v>
                </c:pt>
                <c:pt idx="37">
                  <c:v>55</c:v>
                </c:pt>
                <c:pt idx="38">
                  <c:v>65</c:v>
                </c:pt>
                <c:pt idx="39">
                  <c:v>75</c:v>
                </c:pt>
                <c:pt idx="40">
                  <c:v>85</c:v>
                </c:pt>
                <c:pt idx="41">
                  <c:v>93</c:v>
                </c:pt>
                <c:pt idx="42">
                  <c:v>1</c:v>
                </c:pt>
                <c:pt idx="43">
                  <c:v>8</c:v>
                </c:pt>
                <c:pt idx="44">
                  <c:v>15</c:v>
                </c:pt>
                <c:pt idx="45">
                  <c:v>25</c:v>
                </c:pt>
                <c:pt idx="46">
                  <c:v>35</c:v>
                </c:pt>
                <c:pt idx="47">
                  <c:v>45</c:v>
                </c:pt>
                <c:pt idx="48">
                  <c:v>55</c:v>
                </c:pt>
                <c:pt idx="49">
                  <c:v>65</c:v>
                </c:pt>
                <c:pt idx="50">
                  <c:v>75</c:v>
                </c:pt>
                <c:pt idx="51">
                  <c:v>85</c:v>
                </c:pt>
                <c:pt idx="52">
                  <c:v>93</c:v>
                </c:pt>
                <c:pt idx="53">
                  <c:v>100</c:v>
                </c:pt>
                <c:pt idx="54">
                  <c:v>1</c:v>
                </c:pt>
                <c:pt idx="55">
                  <c:v>8</c:v>
                </c:pt>
                <c:pt idx="56">
                  <c:v>15</c:v>
                </c:pt>
                <c:pt idx="57">
                  <c:v>55</c:v>
                </c:pt>
                <c:pt idx="58">
                  <c:v>65</c:v>
                </c:pt>
                <c:pt idx="59">
                  <c:v>75</c:v>
                </c:pt>
                <c:pt idx="60">
                  <c:v>85</c:v>
                </c:pt>
                <c:pt idx="61">
                  <c:v>93</c:v>
                </c:pt>
                <c:pt idx="62">
                  <c:v>100</c:v>
                </c:pt>
                <c:pt idx="63">
                  <c:v>1</c:v>
                </c:pt>
                <c:pt idx="64">
                  <c:v>8</c:v>
                </c:pt>
                <c:pt idx="65">
                  <c:v>15</c:v>
                </c:pt>
                <c:pt idx="66">
                  <c:v>25</c:v>
                </c:pt>
                <c:pt idx="67">
                  <c:v>35</c:v>
                </c:pt>
                <c:pt idx="68">
                  <c:v>45</c:v>
                </c:pt>
                <c:pt idx="69">
                  <c:v>55</c:v>
                </c:pt>
                <c:pt idx="70">
                  <c:v>65</c:v>
                </c:pt>
                <c:pt idx="71">
                  <c:v>93</c:v>
                </c:pt>
                <c:pt idx="72">
                  <c:v>1</c:v>
                </c:pt>
                <c:pt idx="73">
                  <c:v>8</c:v>
                </c:pt>
                <c:pt idx="74">
                  <c:v>15</c:v>
                </c:pt>
                <c:pt idx="75">
                  <c:v>25</c:v>
                </c:pt>
                <c:pt idx="76">
                  <c:v>35</c:v>
                </c:pt>
                <c:pt idx="77">
                  <c:v>45</c:v>
                </c:pt>
                <c:pt idx="78">
                  <c:v>55</c:v>
                </c:pt>
              </c:numCache>
            </c:numRef>
          </c:xVal>
          <c:yVal>
            <c:numRef>
              <c:f>'Regresión 2 RANGO 4-7'!$B$26:$B$104</c:f>
              <c:numCache>
                <c:formatCode>_(* #,##0_);_(* \(#,##0\);_(* "-"??_);_(@_)</c:formatCode>
                <c:ptCount val="79"/>
                <c:pt idx="0">
                  <c:v>14548.456873740768</c:v>
                </c:pt>
                <c:pt idx="1">
                  <c:v>34530.378677098313</c:v>
                </c:pt>
                <c:pt idx="2">
                  <c:v>84103.121136018075</c:v>
                </c:pt>
                <c:pt idx="3">
                  <c:v>1049694.9946009857</c:v>
                </c:pt>
                <c:pt idx="4">
                  <c:v>929085.72745819518</c:v>
                </c:pt>
                <c:pt idx="5">
                  <c:v>1609813.7658650354</c:v>
                </c:pt>
                <c:pt idx="6">
                  <c:v>170675.98635846633</c:v>
                </c:pt>
                <c:pt idx="7">
                  <c:v>758903.71785648516</c:v>
                </c:pt>
                <c:pt idx="8">
                  <c:v>1219877.0042026956</c:v>
                </c:pt>
                <c:pt idx="9">
                  <c:v>1728941.1725862324</c:v>
                </c:pt>
                <c:pt idx="10">
                  <c:v>1390059.0138044057</c:v>
                </c:pt>
                <c:pt idx="11">
                  <c:v>709330.97539756563</c:v>
                </c:pt>
                <c:pt idx="12">
                  <c:v>879512.98499927565</c:v>
                </c:pt>
                <c:pt idx="13">
                  <c:v>183248.60605385737</c:v>
                </c:pt>
                <c:pt idx="14">
                  <c:v>1000122.2521420657</c:v>
                </c:pt>
                <c:pt idx="15">
                  <c:v>1560241.0234061158</c:v>
                </c:pt>
                <c:pt idx="16">
                  <c:v>1848068.5793074295</c:v>
                </c:pt>
                <c:pt idx="17">
                  <c:v>659758.23293864564</c:v>
                </c:pt>
                <c:pt idx="18">
                  <c:v>113693.94179158029</c:v>
                </c:pt>
                <c:pt idx="19">
                  <c:v>1647837.2745907882</c:v>
                </c:pt>
                <c:pt idx="20">
                  <c:v>1170304.2617437756</c:v>
                </c:pt>
                <c:pt idx="21">
                  <c:v>829940.24254035566</c:v>
                </c:pt>
                <c:pt idx="22">
                  <c:v>1679368.4301273129</c:v>
                </c:pt>
                <c:pt idx="23">
                  <c:v>1477655.264989078</c:v>
                </c:pt>
                <c:pt idx="24">
                  <c:v>1340486.2713454857</c:v>
                </c:pt>
                <c:pt idx="25">
                  <c:v>1818019.2841924983</c:v>
                </c:pt>
                <c:pt idx="26">
                  <c:v>1307473.2553873681</c:v>
                </c:pt>
                <c:pt idx="27">
                  <c:v>382150.87516869535</c:v>
                </c:pt>
                <c:pt idx="28">
                  <c:v>610185.49047972611</c:v>
                </c:pt>
                <c:pt idx="29">
                  <c:v>1937146.6909136954</c:v>
                </c:pt>
                <c:pt idx="30">
                  <c:v>220248.72881738609</c:v>
                </c:pt>
                <c:pt idx="31">
                  <c:v>950549.50968314614</c:v>
                </c:pt>
                <c:pt idx="32">
                  <c:v>1798495.83684851</c:v>
                </c:pt>
                <c:pt idx="33">
                  <c:v>1510668.2809471958</c:v>
                </c:pt>
                <c:pt idx="34">
                  <c:v>780367.50008143613</c:v>
                </c:pt>
                <c:pt idx="35">
                  <c:v>2056274.0976348924</c:v>
                </c:pt>
                <c:pt idx="36">
                  <c:v>560612.74802080635</c:v>
                </c:pt>
                <c:pt idx="37">
                  <c:v>1120731.519284856</c:v>
                </c:pt>
                <c:pt idx="38">
                  <c:v>1629795.6876683929</c:v>
                </c:pt>
                <c:pt idx="39">
                  <c:v>1856042.7929182511</c:v>
                </c:pt>
                <c:pt idx="40">
                  <c:v>588721.70825477503</c:v>
                </c:pt>
                <c:pt idx="41">
                  <c:v>1290913.5288865662</c:v>
                </c:pt>
                <c:pt idx="42">
                  <c:v>1137291.2457856582</c:v>
                </c:pt>
                <c:pt idx="43">
                  <c:v>2026224.8025199613</c:v>
                </c:pt>
                <c:pt idx="44">
                  <c:v>539148.9657958555</c:v>
                </c:pt>
                <c:pt idx="45">
                  <c:v>269821.47127630585</c:v>
                </c:pt>
                <c:pt idx="46">
                  <c:v>489576.22333693551</c:v>
                </c:pt>
                <c:pt idx="47">
                  <c:v>232821.34851277736</c:v>
                </c:pt>
                <c:pt idx="48">
                  <c:v>2145352.2092411583</c:v>
                </c:pt>
                <c:pt idx="49">
                  <c:v>900976.76722422638</c:v>
                </c:pt>
                <c:pt idx="50">
                  <c:v>440003.48087801598</c:v>
                </c:pt>
                <c:pt idx="51">
                  <c:v>1685860.783316541</c:v>
                </c:pt>
                <c:pt idx="52">
                  <c:v>730794.75762251636</c:v>
                </c:pt>
                <c:pt idx="53">
                  <c:v>1748923.09438959</c:v>
                </c:pt>
                <c:pt idx="54">
                  <c:v>390430.73841909622</c:v>
                </c:pt>
                <c:pt idx="55">
                  <c:v>511040.00556188659</c:v>
                </c:pt>
                <c:pt idx="56">
                  <c:v>2264479.6159623554</c:v>
                </c:pt>
                <c:pt idx="57">
                  <c:v>1461095.5384882763</c:v>
                </c:pt>
                <c:pt idx="58">
                  <c:v>1515678.7737148311</c:v>
                </c:pt>
                <c:pt idx="59">
                  <c:v>340857.99596017646</c:v>
                </c:pt>
                <c:pt idx="60">
                  <c:v>967109.23618394812</c:v>
                </c:pt>
                <c:pt idx="61">
                  <c:v>319394.21373522538</c:v>
                </c:pt>
                <c:pt idx="62">
                  <c:v>1071158.7768259365</c:v>
                </c:pt>
                <c:pt idx="63">
                  <c:v>1580222.9452094734</c:v>
                </c:pt>
                <c:pt idx="64">
                  <c:v>552332.88477040536</c:v>
                </c:pt>
                <c:pt idx="65">
                  <c:v>1241340.7864276464</c:v>
                </c:pt>
                <c:pt idx="66">
                  <c:v>368966.95619414537</c:v>
                </c:pt>
                <c:pt idx="67">
                  <c:v>681222.0151635966</c:v>
                </c:pt>
                <c:pt idx="68">
                  <c:v>282394.09097169689</c:v>
                </c:pt>
                <c:pt idx="69">
                  <c:v>851404.02476530662</c:v>
                </c:pt>
                <c:pt idx="70">
                  <c:v>1699350.3519306704</c:v>
                </c:pt>
                <c:pt idx="71">
                  <c:v>722514.89437211538</c:v>
                </c:pt>
                <c:pt idx="72">
                  <c:v>418539.6986530649</c:v>
                </c:pt>
                <c:pt idx="73">
                  <c:v>1411522.7960293565</c:v>
                </c:pt>
                <c:pt idx="74">
                  <c:v>1345496.7641131212</c:v>
                </c:pt>
                <c:pt idx="75">
                  <c:v>163266.68425049982</c:v>
                </c:pt>
                <c:pt idx="76">
                  <c:v>1021586.0343670166</c:v>
                </c:pt>
                <c:pt idx="77">
                  <c:v>1530650.2027505536</c:v>
                </c:pt>
                <c:pt idx="78">
                  <c:v>490599.60929915984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0CD-4D79-9EFF-860CF4D8FA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0169520"/>
        <c:axId val="1180170080"/>
      </c:scatterChart>
      <c:valAx>
        <c:axId val="1180169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CO"/>
                  <a:t>EDAD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0170080"/>
        <c:crosses val="autoZero"/>
        <c:crossBetween val="midCat"/>
      </c:valAx>
      <c:valAx>
        <c:axId val="118017008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s-CO"/>
                  <a:t>VALOR</a:t>
                </a:r>
              </a:p>
            </c:rich>
          </c:tx>
          <c:overlay val="0"/>
        </c:title>
        <c:numFmt formatCode="_(* #,##0_);_(* \(#,##0\);_(* &quot;-&quot;??_);_(@_)" sourceLinked="1"/>
        <c:majorTickMark val="out"/>
        <c:minorTickMark val="none"/>
        <c:tickLblPos val="nextTo"/>
        <c:crossAx val="11801695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CO"/>
              <a:t>Gráfico de probabilidad normal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'Regresión 2 RANGO 4-7'!$F$26:$F$104</c:f>
              <c:numCache>
                <c:formatCode>General</c:formatCode>
                <c:ptCount val="79"/>
                <c:pt idx="0">
                  <c:v>38.607594936708864</c:v>
                </c:pt>
                <c:pt idx="1">
                  <c:v>12.025316455696203</c:v>
                </c:pt>
                <c:pt idx="2">
                  <c:v>24.683544303797468</c:v>
                </c:pt>
                <c:pt idx="3">
                  <c:v>60.126582278481017</c:v>
                </c:pt>
                <c:pt idx="4">
                  <c:v>72.784810126582286</c:v>
                </c:pt>
                <c:pt idx="5">
                  <c:v>71.51898734177216</c:v>
                </c:pt>
                <c:pt idx="6">
                  <c:v>10.759493670886076</c:v>
                </c:pt>
                <c:pt idx="7">
                  <c:v>74.050632911392412</c:v>
                </c:pt>
                <c:pt idx="8">
                  <c:v>58.860759493670891</c:v>
                </c:pt>
                <c:pt idx="9">
                  <c:v>70.253164556962034</c:v>
                </c:pt>
                <c:pt idx="10">
                  <c:v>57.594936708860764</c:v>
                </c:pt>
                <c:pt idx="11">
                  <c:v>62.658227848101269</c:v>
                </c:pt>
                <c:pt idx="12">
                  <c:v>61.392405063291143</c:v>
                </c:pt>
                <c:pt idx="13">
                  <c:v>52.53164556962026</c:v>
                </c:pt>
                <c:pt idx="14">
                  <c:v>46.202531645569621</c:v>
                </c:pt>
                <c:pt idx="15">
                  <c:v>56.329113924050638</c:v>
                </c:pt>
                <c:pt idx="16">
                  <c:v>68.987341772151908</c:v>
                </c:pt>
                <c:pt idx="17">
                  <c:v>48.734177215189874</c:v>
                </c:pt>
                <c:pt idx="18">
                  <c:v>67.721518987341781</c:v>
                </c:pt>
                <c:pt idx="19">
                  <c:v>84.177215189873422</c:v>
                </c:pt>
                <c:pt idx="20">
                  <c:v>44.936708860759495</c:v>
                </c:pt>
                <c:pt idx="21">
                  <c:v>47.468354430379748</c:v>
                </c:pt>
                <c:pt idx="22">
                  <c:v>55.063291139240512</c:v>
                </c:pt>
                <c:pt idx="23">
                  <c:v>85.443037974683548</c:v>
                </c:pt>
                <c:pt idx="24">
                  <c:v>43.670886075949369</c:v>
                </c:pt>
                <c:pt idx="25">
                  <c:v>82.911392405063296</c:v>
                </c:pt>
                <c:pt idx="26">
                  <c:v>86.708860759493675</c:v>
                </c:pt>
                <c:pt idx="27">
                  <c:v>3.1645569620253164</c:v>
                </c:pt>
                <c:pt idx="28">
                  <c:v>34.810126582278485</c:v>
                </c:pt>
                <c:pt idx="29">
                  <c:v>81.64556962025317</c:v>
                </c:pt>
                <c:pt idx="30">
                  <c:v>23.417721518987342</c:v>
                </c:pt>
                <c:pt idx="31">
                  <c:v>32.278481012658233</c:v>
                </c:pt>
                <c:pt idx="32">
                  <c:v>53.797468354430386</c:v>
                </c:pt>
                <c:pt idx="33">
                  <c:v>42.405063291139243</c:v>
                </c:pt>
                <c:pt idx="34">
                  <c:v>33.544303797468359</c:v>
                </c:pt>
                <c:pt idx="35">
                  <c:v>80.379746835443044</c:v>
                </c:pt>
                <c:pt idx="36">
                  <c:v>20.88607594936709</c:v>
                </c:pt>
                <c:pt idx="37">
                  <c:v>31.012658227848103</c:v>
                </c:pt>
                <c:pt idx="38">
                  <c:v>41.139240506329116</c:v>
                </c:pt>
                <c:pt idx="39">
                  <c:v>95.569620253164558</c:v>
                </c:pt>
                <c:pt idx="40">
                  <c:v>75.316455696202539</c:v>
                </c:pt>
                <c:pt idx="41">
                  <c:v>29.746835443037977</c:v>
                </c:pt>
                <c:pt idx="42">
                  <c:v>87.974683544303801</c:v>
                </c:pt>
                <c:pt idx="43">
                  <c:v>94.303797468354432</c:v>
                </c:pt>
                <c:pt idx="44">
                  <c:v>63.924050632911396</c:v>
                </c:pt>
                <c:pt idx="45">
                  <c:v>37.341772151898738</c:v>
                </c:pt>
                <c:pt idx="46">
                  <c:v>50</c:v>
                </c:pt>
                <c:pt idx="47">
                  <c:v>66.455696202531655</c:v>
                </c:pt>
                <c:pt idx="48">
                  <c:v>93.037974683544306</c:v>
                </c:pt>
                <c:pt idx="49">
                  <c:v>18.354430379746837</c:v>
                </c:pt>
                <c:pt idx="50">
                  <c:v>36.075949367088612</c:v>
                </c:pt>
                <c:pt idx="51">
                  <c:v>96.835443037974684</c:v>
                </c:pt>
                <c:pt idx="52">
                  <c:v>19.620253164556964</c:v>
                </c:pt>
                <c:pt idx="53">
                  <c:v>39.87341772151899</c:v>
                </c:pt>
                <c:pt idx="54">
                  <c:v>22.151898734177216</c:v>
                </c:pt>
                <c:pt idx="55">
                  <c:v>8.227848101265824</c:v>
                </c:pt>
                <c:pt idx="56">
                  <c:v>91.77215189873418</c:v>
                </c:pt>
                <c:pt idx="57">
                  <c:v>28.481012658227851</c:v>
                </c:pt>
                <c:pt idx="58">
                  <c:v>98.101265822784811</c:v>
                </c:pt>
                <c:pt idx="59">
                  <c:v>9.4936708860759502</c:v>
                </c:pt>
                <c:pt idx="60">
                  <c:v>89.240506329113927</c:v>
                </c:pt>
                <c:pt idx="61">
                  <c:v>51.265822784810126</c:v>
                </c:pt>
                <c:pt idx="62">
                  <c:v>17.088607594936711</c:v>
                </c:pt>
                <c:pt idx="63">
                  <c:v>27.215189873417724</c:v>
                </c:pt>
                <c:pt idx="64">
                  <c:v>1.89873417721519</c:v>
                </c:pt>
                <c:pt idx="65">
                  <c:v>15.822784810126583</c:v>
                </c:pt>
                <c:pt idx="66">
                  <c:v>65.189873417721529</c:v>
                </c:pt>
                <c:pt idx="67">
                  <c:v>6.962025316455696</c:v>
                </c:pt>
                <c:pt idx="68">
                  <c:v>77.848101265822791</c:v>
                </c:pt>
                <c:pt idx="69">
                  <c:v>5.6962025316455698</c:v>
                </c:pt>
                <c:pt idx="70">
                  <c:v>25.949367088607595</c:v>
                </c:pt>
                <c:pt idx="71">
                  <c:v>0.63291139240506333</c:v>
                </c:pt>
                <c:pt idx="72">
                  <c:v>76.582278481012665</c:v>
                </c:pt>
                <c:pt idx="73">
                  <c:v>14.556962025316457</c:v>
                </c:pt>
                <c:pt idx="74">
                  <c:v>99.367088607594937</c:v>
                </c:pt>
                <c:pt idx="75">
                  <c:v>79.113924050632917</c:v>
                </c:pt>
                <c:pt idx="76">
                  <c:v>4.4303797468354436</c:v>
                </c:pt>
                <c:pt idx="77">
                  <c:v>13.291139240506329</c:v>
                </c:pt>
                <c:pt idx="78">
                  <c:v>90.506329113924053</c:v>
                </c:pt>
              </c:numCache>
            </c:numRef>
          </c:xVal>
          <c:yVal>
            <c:numRef>
              <c:f>'Regresión 2 RANGO 4-7'!$G$26:$G$104</c:f>
              <c:numCache>
                <c:formatCode>General</c:formatCode>
                <c:ptCount val="79"/>
                <c:pt idx="0">
                  <c:v>742000</c:v>
                </c:pt>
                <c:pt idx="1">
                  <c:v>246650</c:v>
                </c:pt>
                <c:pt idx="2">
                  <c:v>473000</c:v>
                </c:pt>
                <c:pt idx="3">
                  <c:v>1200000</c:v>
                </c:pt>
                <c:pt idx="4">
                  <c:v>1433000</c:v>
                </c:pt>
                <c:pt idx="5">
                  <c:v>1419000</c:v>
                </c:pt>
                <c:pt idx="6">
                  <c:v>229000</c:v>
                </c:pt>
                <c:pt idx="7">
                  <c:v>1475000</c:v>
                </c:pt>
                <c:pt idx="8">
                  <c:v>1140000</c:v>
                </c:pt>
                <c:pt idx="9">
                  <c:v>1419000</c:v>
                </c:pt>
                <c:pt idx="10">
                  <c:v>1115000</c:v>
                </c:pt>
                <c:pt idx="11">
                  <c:v>1253000</c:v>
                </c:pt>
                <c:pt idx="12">
                  <c:v>1226000</c:v>
                </c:pt>
                <c:pt idx="13">
                  <c:v>1083000</c:v>
                </c:pt>
                <c:pt idx="14">
                  <c:v>888000</c:v>
                </c:pt>
                <c:pt idx="15">
                  <c:v>1111500</c:v>
                </c:pt>
                <c:pt idx="16">
                  <c:v>1390000</c:v>
                </c:pt>
                <c:pt idx="17">
                  <c:v>978000</c:v>
                </c:pt>
                <c:pt idx="18">
                  <c:v>1383000</c:v>
                </c:pt>
                <c:pt idx="19">
                  <c:v>1776500</c:v>
                </c:pt>
                <c:pt idx="20">
                  <c:v>875000</c:v>
                </c:pt>
                <c:pt idx="21">
                  <c:v>898500</c:v>
                </c:pt>
                <c:pt idx="22">
                  <c:v>1108000</c:v>
                </c:pt>
                <c:pt idx="23">
                  <c:v>1786000</c:v>
                </c:pt>
                <c:pt idx="24">
                  <c:v>863000</c:v>
                </c:pt>
                <c:pt idx="25">
                  <c:v>1706000</c:v>
                </c:pt>
                <c:pt idx="26">
                  <c:v>1823000</c:v>
                </c:pt>
                <c:pt idx="27">
                  <c:v>135300</c:v>
                </c:pt>
                <c:pt idx="28">
                  <c:v>639000</c:v>
                </c:pt>
                <c:pt idx="29">
                  <c:v>1657000</c:v>
                </c:pt>
                <c:pt idx="30">
                  <c:v>421000</c:v>
                </c:pt>
                <c:pt idx="31">
                  <c:v>596000</c:v>
                </c:pt>
                <c:pt idx="32">
                  <c:v>1105000</c:v>
                </c:pt>
                <c:pt idx="33">
                  <c:v>841000</c:v>
                </c:pt>
                <c:pt idx="34">
                  <c:v>621000</c:v>
                </c:pt>
                <c:pt idx="35">
                  <c:v>1610000</c:v>
                </c:pt>
                <c:pt idx="36">
                  <c:v>369000</c:v>
                </c:pt>
                <c:pt idx="37">
                  <c:v>577000</c:v>
                </c:pt>
                <c:pt idx="38">
                  <c:v>797000</c:v>
                </c:pt>
                <c:pt idx="39">
                  <c:v>2020000</c:v>
                </c:pt>
                <c:pt idx="40">
                  <c:v>1537000</c:v>
                </c:pt>
                <c:pt idx="41">
                  <c:v>561000</c:v>
                </c:pt>
                <c:pt idx="42">
                  <c:v>1838000</c:v>
                </c:pt>
                <c:pt idx="43">
                  <c:v>2014500</c:v>
                </c:pt>
                <c:pt idx="44">
                  <c:v>1257000</c:v>
                </c:pt>
                <c:pt idx="45">
                  <c:v>718000</c:v>
                </c:pt>
                <c:pt idx="46">
                  <c:v>984000</c:v>
                </c:pt>
                <c:pt idx="47">
                  <c:v>1369000</c:v>
                </c:pt>
                <c:pt idx="48">
                  <c:v>1974000</c:v>
                </c:pt>
                <c:pt idx="49">
                  <c:v>326000</c:v>
                </c:pt>
                <c:pt idx="50">
                  <c:v>693000</c:v>
                </c:pt>
                <c:pt idx="51">
                  <c:v>2067000</c:v>
                </c:pt>
                <c:pt idx="52">
                  <c:v>358000</c:v>
                </c:pt>
                <c:pt idx="53">
                  <c:v>791000</c:v>
                </c:pt>
                <c:pt idx="54">
                  <c:v>403000</c:v>
                </c:pt>
                <c:pt idx="55">
                  <c:v>202550</c:v>
                </c:pt>
                <c:pt idx="56">
                  <c:v>1962000</c:v>
                </c:pt>
                <c:pt idx="57">
                  <c:v>525000</c:v>
                </c:pt>
                <c:pt idx="58">
                  <c:v>2074000</c:v>
                </c:pt>
                <c:pt idx="59">
                  <c:v>224600</c:v>
                </c:pt>
                <c:pt idx="60">
                  <c:v>1874000</c:v>
                </c:pt>
                <c:pt idx="61">
                  <c:v>985000</c:v>
                </c:pt>
                <c:pt idx="62">
                  <c:v>318000</c:v>
                </c:pt>
                <c:pt idx="63">
                  <c:v>499000</c:v>
                </c:pt>
                <c:pt idx="64">
                  <c:v>123200.00000000001</c:v>
                </c:pt>
                <c:pt idx="65">
                  <c:v>294000</c:v>
                </c:pt>
                <c:pt idx="66">
                  <c:v>1264000</c:v>
                </c:pt>
                <c:pt idx="67">
                  <c:v>197000</c:v>
                </c:pt>
                <c:pt idx="68">
                  <c:v>1575000</c:v>
                </c:pt>
                <c:pt idx="69">
                  <c:v>157950</c:v>
                </c:pt>
                <c:pt idx="70">
                  <c:v>482000</c:v>
                </c:pt>
                <c:pt idx="71">
                  <c:v>99000.000000000015</c:v>
                </c:pt>
                <c:pt idx="72">
                  <c:v>1568000</c:v>
                </c:pt>
                <c:pt idx="73">
                  <c:v>262000</c:v>
                </c:pt>
                <c:pt idx="74">
                  <c:v>2128000</c:v>
                </c:pt>
                <c:pt idx="75">
                  <c:v>1609000</c:v>
                </c:pt>
                <c:pt idx="76">
                  <c:v>135900</c:v>
                </c:pt>
                <c:pt idx="77">
                  <c:v>255500</c:v>
                </c:pt>
                <c:pt idx="78">
                  <c:v>1924000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3F4-42E3-A118-4F842DAE01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6496912"/>
        <c:axId val="646497472"/>
      </c:scatterChart>
      <c:valAx>
        <c:axId val="6464969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CO"/>
                  <a:t>Muestra percentil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6497472"/>
        <c:crosses val="autoZero"/>
        <c:crossBetween val="midCat"/>
      </c:valAx>
      <c:valAx>
        <c:axId val="64649747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s-CO"/>
                  <a:t>VALOR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649691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'Regresión 2 RANGO 4-7'!$K$25</c:f>
              <c:strCache>
                <c:ptCount val="1"/>
                <c:pt idx="0">
                  <c:v>VAR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'Regresión 2 RANGO 4-7'!$K$26:$K$104</c:f>
              <c:numCache>
                <c:formatCode>0%</c:formatCode>
                <c:ptCount val="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BA-41EE-A3E6-D491FA20B9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6499712"/>
        <c:axId val="646500272"/>
      </c:scatterChart>
      <c:valAx>
        <c:axId val="646499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6500272"/>
        <c:crosses val="autoZero"/>
        <c:crossBetween val="midCat"/>
      </c:valAx>
      <c:valAx>
        <c:axId val="64650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6499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CO"/>
              <a:t>PUNTAJE Gráfico de los residuales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'datos Regresión 1 RANGO 4-7'!$B$21:$B$128</c:f>
              <c:numCache>
                <c:formatCode>General</c:formatCode>
                <c:ptCount val="108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33</c:v>
                </c:pt>
                <c:pt idx="13">
                  <c:v>33</c:v>
                </c:pt>
                <c:pt idx="14">
                  <c:v>33</c:v>
                </c:pt>
                <c:pt idx="15">
                  <c:v>33</c:v>
                </c:pt>
                <c:pt idx="16">
                  <c:v>33</c:v>
                </c:pt>
                <c:pt idx="17">
                  <c:v>33</c:v>
                </c:pt>
                <c:pt idx="18">
                  <c:v>33</c:v>
                </c:pt>
                <c:pt idx="19">
                  <c:v>33</c:v>
                </c:pt>
                <c:pt idx="20">
                  <c:v>33</c:v>
                </c:pt>
                <c:pt idx="21">
                  <c:v>33</c:v>
                </c:pt>
                <c:pt idx="22">
                  <c:v>33</c:v>
                </c:pt>
                <c:pt idx="23">
                  <c:v>33</c:v>
                </c:pt>
                <c:pt idx="24">
                  <c:v>38</c:v>
                </c:pt>
                <c:pt idx="25">
                  <c:v>38</c:v>
                </c:pt>
                <c:pt idx="26">
                  <c:v>38</c:v>
                </c:pt>
                <c:pt idx="27">
                  <c:v>38</c:v>
                </c:pt>
                <c:pt idx="28">
                  <c:v>38</c:v>
                </c:pt>
                <c:pt idx="29">
                  <c:v>38</c:v>
                </c:pt>
                <c:pt idx="30">
                  <c:v>38</c:v>
                </c:pt>
                <c:pt idx="31">
                  <c:v>38</c:v>
                </c:pt>
                <c:pt idx="32">
                  <c:v>38</c:v>
                </c:pt>
                <c:pt idx="33">
                  <c:v>38</c:v>
                </c:pt>
                <c:pt idx="34">
                  <c:v>38</c:v>
                </c:pt>
                <c:pt idx="35">
                  <c:v>38</c:v>
                </c:pt>
                <c:pt idx="36">
                  <c:v>43</c:v>
                </c:pt>
                <c:pt idx="37">
                  <c:v>43</c:v>
                </c:pt>
                <c:pt idx="38">
                  <c:v>43</c:v>
                </c:pt>
                <c:pt idx="39">
                  <c:v>43</c:v>
                </c:pt>
                <c:pt idx="40">
                  <c:v>43</c:v>
                </c:pt>
                <c:pt idx="41">
                  <c:v>43</c:v>
                </c:pt>
                <c:pt idx="42">
                  <c:v>43</c:v>
                </c:pt>
                <c:pt idx="43">
                  <c:v>43</c:v>
                </c:pt>
                <c:pt idx="44">
                  <c:v>43</c:v>
                </c:pt>
                <c:pt idx="45">
                  <c:v>43</c:v>
                </c:pt>
                <c:pt idx="46">
                  <c:v>43</c:v>
                </c:pt>
                <c:pt idx="47">
                  <c:v>43</c:v>
                </c:pt>
                <c:pt idx="48">
                  <c:v>48</c:v>
                </c:pt>
                <c:pt idx="49">
                  <c:v>48</c:v>
                </c:pt>
                <c:pt idx="50">
                  <c:v>48</c:v>
                </c:pt>
                <c:pt idx="51">
                  <c:v>48</c:v>
                </c:pt>
                <c:pt idx="52">
                  <c:v>48</c:v>
                </c:pt>
                <c:pt idx="53">
                  <c:v>48</c:v>
                </c:pt>
                <c:pt idx="54">
                  <c:v>48</c:v>
                </c:pt>
                <c:pt idx="55">
                  <c:v>48</c:v>
                </c:pt>
                <c:pt idx="56">
                  <c:v>48</c:v>
                </c:pt>
                <c:pt idx="57">
                  <c:v>48</c:v>
                </c:pt>
                <c:pt idx="58">
                  <c:v>48</c:v>
                </c:pt>
                <c:pt idx="59">
                  <c:v>48</c:v>
                </c:pt>
                <c:pt idx="60">
                  <c:v>53</c:v>
                </c:pt>
                <c:pt idx="61">
                  <c:v>53</c:v>
                </c:pt>
                <c:pt idx="62">
                  <c:v>53</c:v>
                </c:pt>
                <c:pt idx="63">
                  <c:v>53</c:v>
                </c:pt>
                <c:pt idx="64">
                  <c:v>53</c:v>
                </c:pt>
                <c:pt idx="65">
                  <c:v>53</c:v>
                </c:pt>
                <c:pt idx="66">
                  <c:v>53</c:v>
                </c:pt>
                <c:pt idx="67">
                  <c:v>53</c:v>
                </c:pt>
                <c:pt idx="68">
                  <c:v>53</c:v>
                </c:pt>
                <c:pt idx="69">
                  <c:v>53</c:v>
                </c:pt>
                <c:pt idx="70">
                  <c:v>53</c:v>
                </c:pt>
                <c:pt idx="71">
                  <c:v>53</c:v>
                </c:pt>
                <c:pt idx="72">
                  <c:v>58</c:v>
                </c:pt>
                <c:pt idx="73">
                  <c:v>58</c:v>
                </c:pt>
                <c:pt idx="74">
                  <c:v>58</c:v>
                </c:pt>
                <c:pt idx="75">
                  <c:v>58</c:v>
                </c:pt>
                <c:pt idx="76">
                  <c:v>58</c:v>
                </c:pt>
                <c:pt idx="77">
                  <c:v>58</c:v>
                </c:pt>
                <c:pt idx="78">
                  <c:v>58</c:v>
                </c:pt>
                <c:pt idx="79">
                  <c:v>58</c:v>
                </c:pt>
                <c:pt idx="80">
                  <c:v>58</c:v>
                </c:pt>
                <c:pt idx="81">
                  <c:v>58</c:v>
                </c:pt>
                <c:pt idx="82">
                  <c:v>58</c:v>
                </c:pt>
                <c:pt idx="83">
                  <c:v>58</c:v>
                </c:pt>
                <c:pt idx="84">
                  <c:v>79</c:v>
                </c:pt>
                <c:pt idx="85">
                  <c:v>79</c:v>
                </c:pt>
                <c:pt idx="86">
                  <c:v>79</c:v>
                </c:pt>
                <c:pt idx="87">
                  <c:v>79</c:v>
                </c:pt>
                <c:pt idx="88">
                  <c:v>79</c:v>
                </c:pt>
                <c:pt idx="89">
                  <c:v>79</c:v>
                </c:pt>
                <c:pt idx="90">
                  <c:v>79</c:v>
                </c:pt>
                <c:pt idx="91">
                  <c:v>79</c:v>
                </c:pt>
                <c:pt idx="92">
                  <c:v>79</c:v>
                </c:pt>
                <c:pt idx="93">
                  <c:v>79</c:v>
                </c:pt>
                <c:pt idx="94">
                  <c:v>79</c:v>
                </c:pt>
                <c:pt idx="95">
                  <c:v>79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</c:numCache>
            </c:numRef>
          </c:xVal>
          <c:yVal>
            <c:numRef>
              <c:f>'Regresión 1 RANGO 4-7'!$C$26:$C$133</c:f>
              <c:numCache>
                <c:formatCode>General</c:formatCode>
                <c:ptCount val="108"/>
                <c:pt idx="0">
                  <c:v>256084.92241461901</c:v>
                </c:pt>
                <c:pt idx="1">
                  <c:v>150183.45458055218</c:v>
                </c:pt>
                <c:pt idx="2">
                  <c:v>193706.77925284207</c:v>
                </c:pt>
                <c:pt idx="3">
                  <c:v>116475.19772129576</c:v>
                </c:pt>
                <c:pt idx="4">
                  <c:v>82766.940862039351</c:v>
                </c:pt>
                <c:pt idx="5">
                  <c:v>97205.311418775236</c:v>
                </c:pt>
                <c:pt idx="6">
                  <c:v>115031.7584965257</c:v>
                </c:pt>
                <c:pt idx="7">
                  <c:v>73447.054559518816</c:v>
                </c:pt>
                <c:pt idx="8">
                  <c:v>49058.684002782698</c:v>
                </c:pt>
                <c:pt idx="9">
                  <c:v>50188.797700262396</c:v>
                </c:pt>
                <c:pt idx="10">
                  <c:v>297013.90258459421</c:v>
                </c:pt>
                <c:pt idx="11">
                  <c:v>314045.12663919851</c:v>
                </c:pt>
                <c:pt idx="12">
                  <c:v>354076.35069380281</c:v>
                </c:pt>
                <c:pt idx="13">
                  <c:v>53062.982551130001</c:v>
                </c:pt>
                <c:pt idx="14">
                  <c:v>195982.67852998967</c:v>
                </c:pt>
                <c:pt idx="15">
                  <c:v>221822.15944385051</c:v>
                </c:pt>
                <c:pt idx="16">
                  <c:v>335107.57474840712</c:v>
                </c:pt>
                <c:pt idx="17">
                  <c:v>150951.45447538537</c:v>
                </c:pt>
                <c:pt idx="18">
                  <c:v>222853.38349845493</c:v>
                </c:pt>
                <c:pt idx="19">
                  <c:v>309029.43158663018</c:v>
                </c:pt>
                <c:pt idx="20">
                  <c:v>244884.60755305924</c:v>
                </c:pt>
                <c:pt idx="21">
                  <c:v>118759.71133464179</c:v>
                </c:pt>
                <c:pt idx="22">
                  <c:v>143790.93538924609</c:v>
                </c:pt>
                <c:pt idx="23">
                  <c:v>27930.290662458865</c:v>
                </c:pt>
                <c:pt idx="24">
                  <c:v>146630.41630310693</c:v>
                </c:pt>
                <c:pt idx="25">
                  <c:v>26430.540841005743</c:v>
                </c:pt>
                <c:pt idx="26">
                  <c:v>252951.28842485347</c:v>
                </c:pt>
                <c:pt idx="27">
                  <c:v>212915.83160766354</c:v>
                </c:pt>
                <c:pt idx="28">
                  <c:v>15350.427143526278</c:v>
                </c:pt>
                <c:pt idx="29">
                  <c:v>85567.96819389821</c:v>
                </c:pt>
                <c:pt idx="30">
                  <c:v>208181.6718849258</c:v>
                </c:pt>
                <c:pt idx="31">
                  <c:v>131661.64035771135</c:v>
                </c:pt>
                <c:pt idx="32">
                  <c:v>92599.192248502513</c:v>
                </c:pt>
                <c:pt idx="33">
                  <c:v>162650.44783032127</c:v>
                </c:pt>
                <c:pt idx="34">
                  <c:v>140619.22377571696</c:v>
                </c:pt>
                <c:pt idx="35">
                  <c:v>192712.89593953034</c:v>
                </c:pt>
                <c:pt idx="36">
                  <c:v>178837.6884458866</c:v>
                </c:pt>
                <c:pt idx="37">
                  <c:v>134692.86441231566</c:v>
                </c:pt>
                <c:pt idx="38">
                  <c:v>169134.7527777534</c:v>
                </c:pt>
                <c:pt idx="39">
                  <c:v>52376.225053154863</c:v>
                </c:pt>
                <c:pt idx="40">
                  <c:v>71438.673162363586</c:v>
                </c:pt>
                <c:pt idx="41">
                  <c:v>27094.206605734536</c:v>
                </c:pt>
                <c:pt idx="42">
                  <c:v>116759.54528410989</c:v>
                </c:pt>
                <c:pt idx="43">
                  <c:v>14122.033803202445</c:v>
                </c:pt>
                <c:pt idx="44">
                  <c:v>89724.088466919959</c:v>
                </c:pt>
                <c:pt idx="45">
                  <c:v>114556.60961597646</c:v>
                </c:pt>
                <c:pt idx="46">
                  <c:v>41407.449107759167</c:v>
                </c:pt>
                <c:pt idx="47">
                  <c:v>20184.481912411284</c:v>
                </c:pt>
                <c:pt idx="48">
                  <c:v>39469.897216967773</c:v>
                </c:pt>
                <c:pt idx="49">
                  <c:v>62286.993076048791</c:v>
                </c:pt>
                <c:pt idx="50">
                  <c:v>48645.945305143017</c:v>
                </c:pt>
                <c:pt idx="51">
                  <c:v>32087.999721112661</c:v>
                </c:pt>
                <c:pt idx="52">
                  <c:v>15920.230420780834</c:v>
                </c:pt>
                <c:pt idx="53">
                  <c:v>50318.217130653095</c:v>
                </c:pt>
                <c:pt idx="54">
                  <c:v>25501.121271572309</c:v>
                </c:pt>
                <c:pt idx="55">
                  <c:v>9728.4872800372541</c:v>
                </c:pt>
                <c:pt idx="56">
                  <c:v>29240.073968876153</c:v>
                </c:pt>
                <c:pt idx="57">
                  <c:v>2672.2839817493223</c:v>
                </c:pt>
                <c:pt idx="58">
                  <c:v>3536.7441392936744</c:v>
                </c:pt>
                <c:pt idx="59">
                  <c:v>11255.769021444488</c:v>
                </c:pt>
                <c:pt idx="60">
                  <c:v>1313.7769439460244</c:v>
                </c:pt>
                <c:pt idx="61">
                  <c:v>-3753.0699783799937</c:v>
                </c:pt>
                <c:pt idx="62">
                  <c:v>-2654.9990014496725</c:v>
                </c:pt>
                <c:pt idx="63">
                  <c:v>-15775.455033159815</c:v>
                </c:pt>
                <c:pt idx="64">
                  <c:v>-18432.197856633691</c:v>
                </c:pt>
                <c:pt idx="65">
                  <c:v>-23838.069192900788</c:v>
                </c:pt>
                <c:pt idx="66">
                  <c:v>-10784.294032984413</c:v>
                </c:pt>
                <c:pt idx="67">
                  <c:v>-17943.224333491642</c:v>
                </c:pt>
                <c:pt idx="68">
                  <c:v>-32467.654673823155</c:v>
                </c:pt>
                <c:pt idx="69">
                  <c:v>-8846.7421421932522</c:v>
                </c:pt>
                <c:pt idx="70">
                  <c:v>-13007.261228332296</c:v>
                </c:pt>
                <c:pt idx="71">
                  <c:v>-12494.479915310629</c:v>
                </c:pt>
                <c:pt idx="72">
                  <c:v>-14038.485282936832</c:v>
                </c:pt>
                <c:pt idx="73">
                  <c:v>-51721.845923775691</c:v>
                </c:pt>
                <c:pt idx="74">
                  <c:v>-82545.797835600097</c:v>
                </c:pt>
                <c:pt idx="75">
                  <c:v>-84690.621869171271</c:v>
                </c:pt>
                <c:pt idx="76">
                  <c:v>-39874.56933966116</c:v>
                </c:pt>
                <c:pt idx="77">
                  <c:v>-26302.736774567049</c:v>
                </c:pt>
                <c:pt idx="78">
                  <c:v>-21085.972877507098</c:v>
                </c:pt>
                <c:pt idx="79">
                  <c:v>-61976.037173727993</c:v>
                </c:pt>
                <c:pt idx="80">
                  <c:v>-154623.94099737704</c:v>
                </c:pt>
                <c:pt idx="81">
                  <c:v>-78944.813119123573</c:v>
                </c:pt>
                <c:pt idx="82">
                  <c:v>-40110.993633823469</c:v>
                </c:pt>
                <c:pt idx="83">
                  <c:v>-131806.67908776435</c:v>
                </c:pt>
                <c:pt idx="84">
                  <c:v>-155659.39781456674</c:v>
                </c:pt>
                <c:pt idx="85">
                  <c:v>-80843.345285056741</c:v>
                </c:pt>
                <c:pt idx="86">
                  <c:v>-18357.829715730157</c:v>
                </c:pt>
                <c:pt idx="87">
                  <c:v>-212737.54097634368</c:v>
                </c:pt>
                <c:pt idx="88">
                  <c:v>-142913.58906451927</c:v>
                </c:pt>
                <c:pt idx="89">
                  <c:v>-186837.90314236865</c:v>
                </c:pt>
                <c:pt idx="90">
                  <c:v>-193882.36500991485</c:v>
                </c:pt>
                <c:pt idx="91">
                  <c:v>-289815.68413812062</c:v>
                </c:pt>
                <c:pt idx="92">
                  <c:v>-160812.12123045244</c:v>
                </c:pt>
                <c:pt idx="93">
                  <c:v>-277851.14095531031</c:v>
                </c:pt>
                <c:pt idx="94">
                  <c:v>-160974.44838809618</c:v>
                </c:pt>
                <c:pt idx="95">
                  <c:v>-230780.89717584802</c:v>
                </c:pt>
                <c:pt idx="96">
                  <c:v>-342929.28411708726</c:v>
                </c:pt>
                <c:pt idx="97">
                  <c:v>-326749.67312124372</c:v>
                </c:pt>
                <c:pt idx="98">
                  <c:v>-426007.4272788642</c:v>
                </c:pt>
                <c:pt idx="99">
                  <c:v>-400827.81628302066</c:v>
                </c:pt>
                <c:pt idx="100">
                  <c:v>-487905.95944479736</c:v>
                </c:pt>
                <c:pt idx="101">
                  <c:v>-337869.12719697319</c:v>
                </c:pt>
                <c:pt idx="102">
                  <c:v>-222505.67244270048</c:v>
                </c:pt>
                <c:pt idx="103">
                  <c:v>-204630.65168638411</c:v>
                </c:pt>
                <c:pt idx="104">
                  <c:v>-404900.35125157749</c:v>
                </c:pt>
                <c:pt idx="105">
                  <c:v>-203052.50852460717</c:v>
                </c:pt>
                <c:pt idx="106">
                  <c:v>-392025.33049526112</c:v>
                </c:pt>
                <c:pt idx="107">
                  <c:v>-395447.18733348418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78E-4BFF-B982-FED9B288C7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6502512"/>
        <c:axId val="646503072"/>
      </c:scatterChart>
      <c:valAx>
        <c:axId val="6465025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CO"/>
                  <a:t>PUNTAJE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6503072"/>
        <c:crosses val="autoZero"/>
        <c:crossBetween val="midCat"/>
      </c:valAx>
      <c:valAx>
        <c:axId val="64650307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s-CO"/>
                  <a:t>Residuos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650251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CO"/>
              <a:t>EDAD Gráfico de los residuales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'datos Regresión 1 RANGO 4-7'!$C$21:$C$128</c:f>
              <c:numCache>
                <c:formatCode>General</c:formatCode>
                <c:ptCount val="108"/>
                <c:pt idx="0">
                  <c:v>1</c:v>
                </c:pt>
                <c:pt idx="1">
                  <c:v>8</c:v>
                </c:pt>
                <c:pt idx="2">
                  <c:v>15</c:v>
                </c:pt>
                <c:pt idx="3">
                  <c:v>25</c:v>
                </c:pt>
                <c:pt idx="4">
                  <c:v>35</c:v>
                </c:pt>
                <c:pt idx="5">
                  <c:v>45</c:v>
                </c:pt>
                <c:pt idx="6">
                  <c:v>55</c:v>
                </c:pt>
                <c:pt idx="7">
                  <c:v>65</c:v>
                </c:pt>
                <c:pt idx="8">
                  <c:v>75</c:v>
                </c:pt>
                <c:pt idx="9">
                  <c:v>85</c:v>
                </c:pt>
                <c:pt idx="10">
                  <c:v>93</c:v>
                </c:pt>
                <c:pt idx="11">
                  <c:v>100</c:v>
                </c:pt>
                <c:pt idx="12">
                  <c:v>1</c:v>
                </c:pt>
                <c:pt idx="13">
                  <c:v>8</c:v>
                </c:pt>
                <c:pt idx="14">
                  <c:v>15</c:v>
                </c:pt>
                <c:pt idx="15">
                  <c:v>25</c:v>
                </c:pt>
                <c:pt idx="16">
                  <c:v>35</c:v>
                </c:pt>
                <c:pt idx="17">
                  <c:v>45</c:v>
                </c:pt>
                <c:pt idx="18">
                  <c:v>55</c:v>
                </c:pt>
                <c:pt idx="19">
                  <c:v>65</c:v>
                </c:pt>
                <c:pt idx="20">
                  <c:v>75</c:v>
                </c:pt>
                <c:pt idx="21">
                  <c:v>85</c:v>
                </c:pt>
                <c:pt idx="22">
                  <c:v>93</c:v>
                </c:pt>
                <c:pt idx="23">
                  <c:v>100</c:v>
                </c:pt>
                <c:pt idx="24">
                  <c:v>1</c:v>
                </c:pt>
                <c:pt idx="25">
                  <c:v>8</c:v>
                </c:pt>
                <c:pt idx="26">
                  <c:v>15</c:v>
                </c:pt>
                <c:pt idx="27">
                  <c:v>25</c:v>
                </c:pt>
                <c:pt idx="28">
                  <c:v>35</c:v>
                </c:pt>
                <c:pt idx="29">
                  <c:v>45</c:v>
                </c:pt>
                <c:pt idx="30">
                  <c:v>55</c:v>
                </c:pt>
                <c:pt idx="31">
                  <c:v>65</c:v>
                </c:pt>
                <c:pt idx="32">
                  <c:v>75</c:v>
                </c:pt>
                <c:pt idx="33">
                  <c:v>85</c:v>
                </c:pt>
                <c:pt idx="34">
                  <c:v>93</c:v>
                </c:pt>
                <c:pt idx="35">
                  <c:v>100</c:v>
                </c:pt>
                <c:pt idx="36">
                  <c:v>1</c:v>
                </c:pt>
                <c:pt idx="37">
                  <c:v>8</c:v>
                </c:pt>
                <c:pt idx="38">
                  <c:v>15</c:v>
                </c:pt>
                <c:pt idx="39">
                  <c:v>25</c:v>
                </c:pt>
                <c:pt idx="40">
                  <c:v>35</c:v>
                </c:pt>
                <c:pt idx="41">
                  <c:v>45</c:v>
                </c:pt>
                <c:pt idx="42">
                  <c:v>55</c:v>
                </c:pt>
                <c:pt idx="43">
                  <c:v>65</c:v>
                </c:pt>
                <c:pt idx="44">
                  <c:v>75</c:v>
                </c:pt>
                <c:pt idx="45">
                  <c:v>85</c:v>
                </c:pt>
                <c:pt idx="46">
                  <c:v>93</c:v>
                </c:pt>
                <c:pt idx="47">
                  <c:v>100</c:v>
                </c:pt>
                <c:pt idx="48">
                  <c:v>1</c:v>
                </c:pt>
                <c:pt idx="49">
                  <c:v>8</c:v>
                </c:pt>
                <c:pt idx="50">
                  <c:v>15</c:v>
                </c:pt>
                <c:pt idx="51">
                  <c:v>25</c:v>
                </c:pt>
                <c:pt idx="52">
                  <c:v>35</c:v>
                </c:pt>
                <c:pt idx="53">
                  <c:v>45</c:v>
                </c:pt>
                <c:pt idx="54">
                  <c:v>55</c:v>
                </c:pt>
                <c:pt idx="55">
                  <c:v>65</c:v>
                </c:pt>
                <c:pt idx="56">
                  <c:v>75</c:v>
                </c:pt>
                <c:pt idx="57">
                  <c:v>85</c:v>
                </c:pt>
                <c:pt idx="58">
                  <c:v>93</c:v>
                </c:pt>
                <c:pt idx="59">
                  <c:v>100</c:v>
                </c:pt>
                <c:pt idx="60">
                  <c:v>1</c:v>
                </c:pt>
                <c:pt idx="61">
                  <c:v>8</c:v>
                </c:pt>
                <c:pt idx="62">
                  <c:v>15</c:v>
                </c:pt>
                <c:pt idx="63">
                  <c:v>25</c:v>
                </c:pt>
                <c:pt idx="64">
                  <c:v>35</c:v>
                </c:pt>
                <c:pt idx="65">
                  <c:v>45</c:v>
                </c:pt>
                <c:pt idx="66">
                  <c:v>55</c:v>
                </c:pt>
                <c:pt idx="67">
                  <c:v>65</c:v>
                </c:pt>
                <c:pt idx="68">
                  <c:v>75</c:v>
                </c:pt>
                <c:pt idx="69">
                  <c:v>85</c:v>
                </c:pt>
                <c:pt idx="70">
                  <c:v>93</c:v>
                </c:pt>
                <c:pt idx="71">
                  <c:v>100</c:v>
                </c:pt>
                <c:pt idx="72">
                  <c:v>1</c:v>
                </c:pt>
                <c:pt idx="73">
                  <c:v>8</c:v>
                </c:pt>
                <c:pt idx="74">
                  <c:v>15</c:v>
                </c:pt>
                <c:pt idx="75">
                  <c:v>25</c:v>
                </c:pt>
                <c:pt idx="76">
                  <c:v>35</c:v>
                </c:pt>
                <c:pt idx="77">
                  <c:v>45</c:v>
                </c:pt>
                <c:pt idx="78">
                  <c:v>55</c:v>
                </c:pt>
                <c:pt idx="79">
                  <c:v>65</c:v>
                </c:pt>
                <c:pt idx="80">
                  <c:v>75</c:v>
                </c:pt>
                <c:pt idx="81">
                  <c:v>85</c:v>
                </c:pt>
                <c:pt idx="82">
                  <c:v>93</c:v>
                </c:pt>
                <c:pt idx="83">
                  <c:v>100</c:v>
                </c:pt>
                <c:pt idx="84">
                  <c:v>1</c:v>
                </c:pt>
                <c:pt idx="85">
                  <c:v>8</c:v>
                </c:pt>
                <c:pt idx="86">
                  <c:v>15</c:v>
                </c:pt>
                <c:pt idx="87">
                  <c:v>25</c:v>
                </c:pt>
                <c:pt idx="88">
                  <c:v>35</c:v>
                </c:pt>
                <c:pt idx="89">
                  <c:v>45</c:v>
                </c:pt>
                <c:pt idx="90">
                  <c:v>55</c:v>
                </c:pt>
                <c:pt idx="91">
                  <c:v>65</c:v>
                </c:pt>
                <c:pt idx="92">
                  <c:v>75</c:v>
                </c:pt>
                <c:pt idx="93">
                  <c:v>85</c:v>
                </c:pt>
                <c:pt idx="94">
                  <c:v>93</c:v>
                </c:pt>
                <c:pt idx="95">
                  <c:v>100</c:v>
                </c:pt>
                <c:pt idx="96">
                  <c:v>1</c:v>
                </c:pt>
                <c:pt idx="97">
                  <c:v>8</c:v>
                </c:pt>
                <c:pt idx="98">
                  <c:v>15</c:v>
                </c:pt>
                <c:pt idx="99">
                  <c:v>25</c:v>
                </c:pt>
                <c:pt idx="100">
                  <c:v>35</c:v>
                </c:pt>
                <c:pt idx="101">
                  <c:v>45</c:v>
                </c:pt>
                <c:pt idx="102">
                  <c:v>55</c:v>
                </c:pt>
                <c:pt idx="103">
                  <c:v>65</c:v>
                </c:pt>
                <c:pt idx="104">
                  <c:v>75</c:v>
                </c:pt>
                <c:pt idx="105">
                  <c:v>85</c:v>
                </c:pt>
                <c:pt idx="106">
                  <c:v>93</c:v>
                </c:pt>
                <c:pt idx="107">
                  <c:v>100</c:v>
                </c:pt>
              </c:numCache>
            </c:numRef>
          </c:xVal>
          <c:yVal>
            <c:numRef>
              <c:f>'Regresión 1 RANGO 4-7'!$C$26:$C$133</c:f>
              <c:numCache>
                <c:formatCode>General</c:formatCode>
                <c:ptCount val="108"/>
                <c:pt idx="0">
                  <c:v>256084.92241461901</c:v>
                </c:pt>
                <c:pt idx="1">
                  <c:v>150183.45458055218</c:v>
                </c:pt>
                <c:pt idx="2">
                  <c:v>193706.77925284207</c:v>
                </c:pt>
                <c:pt idx="3">
                  <c:v>116475.19772129576</c:v>
                </c:pt>
                <c:pt idx="4">
                  <c:v>82766.940862039351</c:v>
                </c:pt>
                <c:pt idx="5">
                  <c:v>97205.311418775236</c:v>
                </c:pt>
                <c:pt idx="6">
                  <c:v>115031.7584965257</c:v>
                </c:pt>
                <c:pt idx="7">
                  <c:v>73447.054559518816</c:v>
                </c:pt>
                <c:pt idx="8">
                  <c:v>49058.684002782698</c:v>
                </c:pt>
                <c:pt idx="9">
                  <c:v>50188.797700262396</c:v>
                </c:pt>
                <c:pt idx="10">
                  <c:v>297013.90258459421</c:v>
                </c:pt>
                <c:pt idx="11">
                  <c:v>314045.12663919851</c:v>
                </c:pt>
                <c:pt idx="12">
                  <c:v>354076.35069380281</c:v>
                </c:pt>
                <c:pt idx="13">
                  <c:v>53062.982551130001</c:v>
                </c:pt>
                <c:pt idx="14">
                  <c:v>195982.67852998967</c:v>
                </c:pt>
                <c:pt idx="15">
                  <c:v>221822.15944385051</c:v>
                </c:pt>
                <c:pt idx="16">
                  <c:v>335107.57474840712</c:v>
                </c:pt>
                <c:pt idx="17">
                  <c:v>150951.45447538537</c:v>
                </c:pt>
                <c:pt idx="18">
                  <c:v>222853.38349845493</c:v>
                </c:pt>
                <c:pt idx="19">
                  <c:v>309029.43158663018</c:v>
                </c:pt>
                <c:pt idx="20">
                  <c:v>244884.60755305924</c:v>
                </c:pt>
                <c:pt idx="21">
                  <c:v>118759.71133464179</c:v>
                </c:pt>
                <c:pt idx="22">
                  <c:v>143790.93538924609</c:v>
                </c:pt>
                <c:pt idx="23">
                  <c:v>27930.290662458865</c:v>
                </c:pt>
                <c:pt idx="24">
                  <c:v>146630.41630310693</c:v>
                </c:pt>
                <c:pt idx="25">
                  <c:v>26430.540841005743</c:v>
                </c:pt>
                <c:pt idx="26">
                  <c:v>252951.28842485347</c:v>
                </c:pt>
                <c:pt idx="27">
                  <c:v>212915.83160766354</c:v>
                </c:pt>
                <c:pt idx="28">
                  <c:v>15350.427143526278</c:v>
                </c:pt>
                <c:pt idx="29">
                  <c:v>85567.96819389821</c:v>
                </c:pt>
                <c:pt idx="30">
                  <c:v>208181.6718849258</c:v>
                </c:pt>
                <c:pt idx="31">
                  <c:v>131661.64035771135</c:v>
                </c:pt>
                <c:pt idx="32">
                  <c:v>92599.192248502513</c:v>
                </c:pt>
                <c:pt idx="33">
                  <c:v>162650.44783032127</c:v>
                </c:pt>
                <c:pt idx="34">
                  <c:v>140619.22377571696</c:v>
                </c:pt>
                <c:pt idx="35">
                  <c:v>192712.89593953034</c:v>
                </c:pt>
                <c:pt idx="36">
                  <c:v>178837.6884458866</c:v>
                </c:pt>
                <c:pt idx="37">
                  <c:v>134692.86441231566</c:v>
                </c:pt>
                <c:pt idx="38">
                  <c:v>169134.7527777534</c:v>
                </c:pt>
                <c:pt idx="39">
                  <c:v>52376.225053154863</c:v>
                </c:pt>
                <c:pt idx="40">
                  <c:v>71438.673162363586</c:v>
                </c:pt>
                <c:pt idx="41">
                  <c:v>27094.206605734536</c:v>
                </c:pt>
                <c:pt idx="42">
                  <c:v>116759.54528410989</c:v>
                </c:pt>
                <c:pt idx="43">
                  <c:v>14122.033803202445</c:v>
                </c:pt>
                <c:pt idx="44">
                  <c:v>89724.088466919959</c:v>
                </c:pt>
                <c:pt idx="45">
                  <c:v>114556.60961597646</c:v>
                </c:pt>
                <c:pt idx="46">
                  <c:v>41407.449107759167</c:v>
                </c:pt>
                <c:pt idx="47">
                  <c:v>20184.481912411284</c:v>
                </c:pt>
                <c:pt idx="48">
                  <c:v>39469.897216967773</c:v>
                </c:pt>
                <c:pt idx="49">
                  <c:v>62286.993076048791</c:v>
                </c:pt>
                <c:pt idx="50">
                  <c:v>48645.945305143017</c:v>
                </c:pt>
                <c:pt idx="51">
                  <c:v>32087.999721112661</c:v>
                </c:pt>
                <c:pt idx="52">
                  <c:v>15920.230420780834</c:v>
                </c:pt>
                <c:pt idx="53">
                  <c:v>50318.217130653095</c:v>
                </c:pt>
                <c:pt idx="54">
                  <c:v>25501.121271572309</c:v>
                </c:pt>
                <c:pt idx="55">
                  <c:v>9728.4872800372541</c:v>
                </c:pt>
                <c:pt idx="56">
                  <c:v>29240.073968876153</c:v>
                </c:pt>
                <c:pt idx="57">
                  <c:v>2672.2839817493223</c:v>
                </c:pt>
                <c:pt idx="58">
                  <c:v>3536.7441392936744</c:v>
                </c:pt>
                <c:pt idx="59">
                  <c:v>11255.769021444488</c:v>
                </c:pt>
                <c:pt idx="60">
                  <c:v>1313.7769439460244</c:v>
                </c:pt>
                <c:pt idx="61">
                  <c:v>-3753.0699783799937</c:v>
                </c:pt>
                <c:pt idx="62">
                  <c:v>-2654.9990014496725</c:v>
                </c:pt>
                <c:pt idx="63">
                  <c:v>-15775.455033159815</c:v>
                </c:pt>
                <c:pt idx="64">
                  <c:v>-18432.197856633691</c:v>
                </c:pt>
                <c:pt idx="65">
                  <c:v>-23838.069192900788</c:v>
                </c:pt>
                <c:pt idx="66">
                  <c:v>-10784.294032984413</c:v>
                </c:pt>
                <c:pt idx="67">
                  <c:v>-17943.224333491642</c:v>
                </c:pt>
                <c:pt idx="68">
                  <c:v>-32467.654673823155</c:v>
                </c:pt>
                <c:pt idx="69">
                  <c:v>-8846.7421421932522</c:v>
                </c:pt>
                <c:pt idx="70">
                  <c:v>-13007.261228332296</c:v>
                </c:pt>
                <c:pt idx="71">
                  <c:v>-12494.479915310629</c:v>
                </c:pt>
                <c:pt idx="72">
                  <c:v>-14038.485282936832</c:v>
                </c:pt>
                <c:pt idx="73">
                  <c:v>-51721.845923775691</c:v>
                </c:pt>
                <c:pt idx="74">
                  <c:v>-82545.797835600097</c:v>
                </c:pt>
                <c:pt idx="75">
                  <c:v>-84690.621869171271</c:v>
                </c:pt>
                <c:pt idx="76">
                  <c:v>-39874.56933966116</c:v>
                </c:pt>
                <c:pt idx="77">
                  <c:v>-26302.736774567049</c:v>
                </c:pt>
                <c:pt idx="78">
                  <c:v>-21085.972877507098</c:v>
                </c:pt>
                <c:pt idx="79">
                  <c:v>-61976.037173727993</c:v>
                </c:pt>
                <c:pt idx="80">
                  <c:v>-154623.94099737704</c:v>
                </c:pt>
                <c:pt idx="81">
                  <c:v>-78944.813119123573</c:v>
                </c:pt>
                <c:pt idx="82">
                  <c:v>-40110.993633823469</c:v>
                </c:pt>
                <c:pt idx="83">
                  <c:v>-131806.67908776435</c:v>
                </c:pt>
                <c:pt idx="84">
                  <c:v>-155659.39781456674</c:v>
                </c:pt>
                <c:pt idx="85">
                  <c:v>-80843.345285056741</c:v>
                </c:pt>
                <c:pt idx="86">
                  <c:v>-18357.829715730157</c:v>
                </c:pt>
                <c:pt idx="87">
                  <c:v>-212737.54097634368</c:v>
                </c:pt>
                <c:pt idx="88">
                  <c:v>-142913.58906451927</c:v>
                </c:pt>
                <c:pt idx="89">
                  <c:v>-186837.90314236865</c:v>
                </c:pt>
                <c:pt idx="90">
                  <c:v>-193882.36500991485</c:v>
                </c:pt>
                <c:pt idx="91">
                  <c:v>-289815.68413812062</c:v>
                </c:pt>
                <c:pt idx="92">
                  <c:v>-160812.12123045244</c:v>
                </c:pt>
                <c:pt idx="93">
                  <c:v>-277851.14095531031</c:v>
                </c:pt>
                <c:pt idx="94">
                  <c:v>-160974.44838809618</c:v>
                </c:pt>
                <c:pt idx="95">
                  <c:v>-230780.89717584802</c:v>
                </c:pt>
                <c:pt idx="96">
                  <c:v>-342929.28411708726</c:v>
                </c:pt>
                <c:pt idx="97">
                  <c:v>-326749.67312124372</c:v>
                </c:pt>
                <c:pt idx="98">
                  <c:v>-426007.4272788642</c:v>
                </c:pt>
                <c:pt idx="99">
                  <c:v>-400827.81628302066</c:v>
                </c:pt>
                <c:pt idx="100">
                  <c:v>-487905.95944479736</c:v>
                </c:pt>
                <c:pt idx="101">
                  <c:v>-337869.12719697319</c:v>
                </c:pt>
                <c:pt idx="102">
                  <c:v>-222505.67244270048</c:v>
                </c:pt>
                <c:pt idx="103">
                  <c:v>-204630.65168638411</c:v>
                </c:pt>
                <c:pt idx="104">
                  <c:v>-404900.35125157749</c:v>
                </c:pt>
                <c:pt idx="105">
                  <c:v>-203052.50852460717</c:v>
                </c:pt>
                <c:pt idx="106">
                  <c:v>-392025.33049526112</c:v>
                </c:pt>
                <c:pt idx="107">
                  <c:v>-395447.18733348418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90D-43B3-998C-82FF7A362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2097760"/>
        <c:axId val="502098320"/>
      </c:scatterChart>
      <c:valAx>
        <c:axId val="5020977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CO"/>
                  <a:t>EDAD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2098320"/>
        <c:crosses val="autoZero"/>
        <c:crossBetween val="midCat"/>
      </c:valAx>
      <c:valAx>
        <c:axId val="5020983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s-CO"/>
                  <a:t>Residuos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209776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CO"/>
              <a:t>PUNTAJE Curva de regresión ajustada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VALOR</c:v>
          </c:tx>
          <c:spPr>
            <a:ln w="28575">
              <a:noFill/>
            </a:ln>
          </c:spPr>
          <c:xVal>
            <c:numRef>
              <c:f>'datos Regresión 1 RANGO 4-7'!$B$21:$B$128</c:f>
              <c:numCache>
                <c:formatCode>General</c:formatCode>
                <c:ptCount val="108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33</c:v>
                </c:pt>
                <c:pt idx="13">
                  <c:v>33</c:v>
                </c:pt>
                <c:pt idx="14">
                  <c:v>33</c:v>
                </c:pt>
                <c:pt idx="15">
                  <c:v>33</c:v>
                </c:pt>
                <c:pt idx="16">
                  <c:v>33</c:v>
                </c:pt>
                <c:pt idx="17">
                  <c:v>33</c:v>
                </c:pt>
                <c:pt idx="18">
                  <c:v>33</c:v>
                </c:pt>
                <c:pt idx="19">
                  <c:v>33</c:v>
                </c:pt>
                <c:pt idx="20">
                  <c:v>33</c:v>
                </c:pt>
                <c:pt idx="21">
                  <c:v>33</c:v>
                </c:pt>
                <c:pt idx="22">
                  <c:v>33</c:v>
                </c:pt>
                <c:pt idx="23">
                  <c:v>33</c:v>
                </c:pt>
                <c:pt idx="24">
                  <c:v>38</c:v>
                </c:pt>
                <c:pt idx="25">
                  <c:v>38</c:v>
                </c:pt>
                <c:pt idx="26">
                  <c:v>38</c:v>
                </c:pt>
                <c:pt idx="27">
                  <c:v>38</c:v>
                </c:pt>
                <c:pt idx="28">
                  <c:v>38</c:v>
                </c:pt>
                <c:pt idx="29">
                  <c:v>38</c:v>
                </c:pt>
                <c:pt idx="30">
                  <c:v>38</c:v>
                </c:pt>
                <c:pt idx="31">
                  <c:v>38</c:v>
                </c:pt>
                <c:pt idx="32">
                  <c:v>38</c:v>
                </c:pt>
                <c:pt idx="33">
                  <c:v>38</c:v>
                </c:pt>
                <c:pt idx="34">
                  <c:v>38</c:v>
                </c:pt>
                <c:pt idx="35">
                  <c:v>38</c:v>
                </c:pt>
                <c:pt idx="36">
                  <c:v>43</c:v>
                </c:pt>
                <c:pt idx="37">
                  <c:v>43</c:v>
                </c:pt>
                <c:pt idx="38">
                  <c:v>43</c:v>
                </c:pt>
                <c:pt idx="39">
                  <c:v>43</c:v>
                </c:pt>
                <c:pt idx="40">
                  <c:v>43</c:v>
                </c:pt>
                <c:pt idx="41">
                  <c:v>43</c:v>
                </c:pt>
                <c:pt idx="42">
                  <c:v>43</c:v>
                </c:pt>
                <c:pt idx="43">
                  <c:v>43</c:v>
                </c:pt>
                <c:pt idx="44">
                  <c:v>43</c:v>
                </c:pt>
                <c:pt idx="45">
                  <c:v>43</c:v>
                </c:pt>
                <c:pt idx="46">
                  <c:v>43</c:v>
                </c:pt>
                <c:pt idx="47">
                  <c:v>43</c:v>
                </c:pt>
                <c:pt idx="48">
                  <c:v>48</c:v>
                </c:pt>
                <c:pt idx="49">
                  <c:v>48</c:v>
                </c:pt>
                <c:pt idx="50">
                  <c:v>48</c:v>
                </c:pt>
                <c:pt idx="51">
                  <c:v>48</c:v>
                </c:pt>
                <c:pt idx="52">
                  <c:v>48</c:v>
                </c:pt>
                <c:pt idx="53">
                  <c:v>48</c:v>
                </c:pt>
                <c:pt idx="54">
                  <c:v>48</c:v>
                </c:pt>
                <c:pt idx="55">
                  <c:v>48</c:v>
                </c:pt>
                <c:pt idx="56">
                  <c:v>48</c:v>
                </c:pt>
                <c:pt idx="57">
                  <c:v>48</c:v>
                </c:pt>
                <c:pt idx="58">
                  <c:v>48</c:v>
                </c:pt>
                <c:pt idx="59">
                  <c:v>48</c:v>
                </c:pt>
                <c:pt idx="60">
                  <c:v>53</c:v>
                </c:pt>
                <c:pt idx="61">
                  <c:v>53</c:v>
                </c:pt>
                <c:pt idx="62">
                  <c:v>53</c:v>
                </c:pt>
                <c:pt idx="63">
                  <c:v>53</c:v>
                </c:pt>
                <c:pt idx="64">
                  <c:v>53</c:v>
                </c:pt>
                <c:pt idx="65">
                  <c:v>53</c:v>
                </c:pt>
                <c:pt idx="66">
                  <c:v>53</c:v>
                </c:pt>
                <c:pt idx="67">
                  <c:v>53</c:v>
                </c:pt>
                <c:pt idx="68">
                  <c:v>53</c:v>
                </c:pt>
                <c:pt idx="69">
                  <c:v>53</c:v>
                </c:pt>
                <c:pt idx="70">
                  <c:v>53</c:v>
                </c:pt>
                <c:pt idx="71">
                  <c:v>53</c:v>
                </c:pt>
                <c:pt idx="72">
                  <c:v>58</c:v>
                </c:pt>
                <c:pt idx="73">
                  <c:v>58</c:v>
                </c:pt>
                <c:pt idx="74">
                  <c:v>58</c:v>
                </c:pt>
                <c:pt idx="75">
                  <c:v>58</c:v>
                </c:pt>
                <c:pt idx="76">
                  <c:v>58</c:v>
                </c:pt>
                <c:pt idx="77">
                  <c:v>58</c:v>
                </c:pt>
                <c:pt idx="78">
                  <c:v>58</c:v>
                </c:pt>
                <c:pt idx="79">
                  <c:v>58</c:v>
                </c:pt>
                <c:pt idx="80">
                  <c:v>58</c:v>
                </c:pt>
                <c:pt idx="81">
                  <c:v>58</c:v>
                </c:pt>
                <c:pt idx="82">
                  <c:v>58</c:v>
                </c:pt>
                <c:pt idx="83">
                  <c:v>58</c:v>
                </c:pt>
                <c:pt idx="84">
                  <c:v>79</c:v>
                </c:pt>
                <c:pt idx="85">
                  <c:v>79</c:v>
                </c:pt>
                <c:pt idx="86">
                  <c:v>79</c:v>
                </c:pt>
                <c:pt idx="87">
                  <c:v>79</c:v>
                </c:pt>
                <c:pt idx="88">
                  <c:v>79</c:v>
                </c:pt>
                <c:pt idx="89">
                  <c:v>79</c:v>
                </c:pt>
                <c:pt idx="90">
                  <c:v>79</c:v>
                </c:pt>
                <c:pt idx="91">
                  <c:v>79</c:v>
                </c:pt>
                <c:pt idx="92">
                  <c:v>79</c:v>
                </c:pt>
                <c:pt idx="93">
                  <c:v>79</c:v>
                </c:pt>
                <c:pt idx="94">
                  <c:v>79</c:v>
                </c:pt>
                <c:pt idx="95">
                  <c:v>79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</c:numCache>
            </c:numRef>
          </c:xVal>
          <c:yVal>
            <c:numRef>
              <c:f>'datos Regresión 1 RANGO 4-7'!$D$21:$D$128</c:f>
              <c:numCache>
                <c:formatCode>_(* #,##0_);_(* \(#,##0\);_(* "-"??_);_(@_)</c:formatCode>
                <c:ptCount val="1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C7E-48FF-85F5-B5F7A2A4AB01}"/>
            </c:ext>
          </c:extLst>
        </c:ser>
        <c:ser>
          <c:idx val="1"/>
          <c:order val="1"/>
          <c:tx>
            <c:v>Pronóstico VALOR</c:v>
          </c:tx>
          <c:spPr>
            <a:ln w="28575">
              <a:noFill/>
            </a:ln>
          </c:spPr>
          <c:xVal>
            <c:numRef>
              <c:f>'datos Regresión 1 RANGO 4-7'!$B$21:$B$128</c:f>
              <c:numCache>
                <c:formatCode>General</c:formatCode>
                <c:ptCount val="108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33</c:v>
                </c:pt>
                <c:pt idx="13">
                  <c:v>33</c:v>
                </c:pt>
                <c:pt idx="14">
                  <c:v>33</c:v>
                </c:pt>
                <c:pt idx="15">
                  <c:v>33</c:v>
                </c:pt>
                <c:pt idx="16">
                  <c:v>33</c:v>
                </c:pt>
                <c:pt idx="17">
                  <c:v>33</c:v>
                </c:pt>
                <c:pt idx="18">
                  <c:v>33</c:v>
                </c:pt>
                <c:pt idx="19">
                  <c:v>33</c:v>
                </c:pt>
                <c:pt idx="20">
                  <c:v>33</c:v>
                </c:pt>
                <c:pt idx="21">
                  <c:v>33</c:v>
                </c:pt>
                <c:pt idx="22">
                  <c:v>33</c:v>
                </c:pt>
                <c:pt idx="23">
                  <c:v>33</c:v>
                </c:pt>
                <c:pt idx="24">
                  <c:v>38</c:v>
                </c:pt>
                <c:pt idx="25">
                  <c:v>38</c:v>
                </c:pt>
                <c:pt idx="26">
                  <c:v>38</c:v>
                </c:pt>
                <c:pt idx="27">
                  <c:v>38</c:v>
                </c:pt>
                <c:pt idx="28">
                  <c:v>38</c:v>
                </c:pt>
                <c:pt idx="29">
                  <c:v>38</c:v>
                </c:pt>
                <c:pt idx="30">
                  <c:v>38</c:v>
                </c:pt>
                <c:pt idx="31">
                  <c:v>38</c:v>
                </c:pt>
                <c:pt idx="32">
                  <c:v>38</c:v>
                </c:pt>
                <c:pt idx="33">
                  <c:v>38</c:v>
                </c:pt>
                <c:pt idx="34">
                  <c:v>38</c:v>
                </c:pt>
                <c:pt idx="35">
                  <c:v>38</c:v>
                </c:pt>
                <c:pt idx="36">
                  <c:v>43</c:v>
                </c:pt>
                <c:pt idx="37">
                  <c:v>43</c:v>
                </c:pt>
                <c:pt idx="38">
                  <c:v>43</c:v>
                </c:pt>
                <c:pt idx="39">
                  <c:v>43</c:v>
                </c:pt>
                <c:pt idx="40">
                  <c:v>43</c:v>
                </c:pt>
                <c:pt idx="41">
                  <c:v>43</c:v>
                </c:pt>
                <c:pt idx="42">
                  <c:v>43</c:v>
                </c:pt>
                <c:pt idx="43">
                  <c:v>43</c:v>
                </c:pt>
                <c:pt idx="44">
                  <c:v>43</c:v>
                </c:pt>
                <c:pt idx="45">
                  <c:v>43</c:v>
                </c:pt>
                <c:pt idx="46">
                  <c:v>43</c:v>
                </c:pt>
                <c:pt idx="47">
                  <c:v>43</c:v>
                </c:pt>
                <c:pt idx="48">
                  <c:v>48</c:v>
                </c:pt>
                <c:pt idx="49">
                  <c:v>48</c:v>
                </c:pt>
                <c:pt idx="50">
                  <c:v>48</c:v>
                </c:pt>
                <c:pt idx="51">
                  <c:v>48</c:v>
                </c:pt>
                <c:pt idx="52">
                  <c:v>48</c:v>
                </c:pt>
                <c:pt idx="53">
                  <c:v>48</c:v>
                </c:pt>
                <c:pt idx="54">
                  <c:v>48</c:v>
                </c:pt>
                <c:pt idx="55">
                  <c:v>48</c:v>
                </c:pt>
                <c:pt idx="56">
                  <c:v>48</c:v>
                </c:pt>
                <c:pt idx="57">
                  <c:v>48</c:v>
                </c:pt>
                <c:pt idx="58">
                  <c:v>48</c:v>
                </c:pt>
                <c:pt idx="59">
                  <c:v>48</c:v>
                </c:pt>
                <c:pt idx="60">
                  <c:v>53</c:v>
                </c:pt>
                <c:pt idx="61">
                  <c:v>53</c:v>
                </c:pt>
                <c:pt idx="62">
                  <c:v>53</c:v>
                </c:pt>
                <c:pt idx="63">
                  <c:v>53</c:v>
                </c:pt>
                <c:pt idx="64">
                  <c:v>53</c:v>
                </c:pt>
                <c:pt idx="65">
                  <c:v>53</c:v>
                </c:pt>
                <c:pt idx="66">
                  <c:v>53</c:v>
                </c:pt>
                <c:pt idx="67">
                  <c:v>53</c:v>
                </c:pt>
                <c:pt idx="68">
                  <c:v>53</c:v>
                </c:pt>
                <c:pt idx="69">
                  <c:v>53</c:v>
                </c:pt>
                <c:pt idx="70">
                  <c:v>53</c:v>
                </c:pt>
                <c:pt idx="71">
                  <c:v>53</c:v>
                </c:pt>
                <c:pt idx="72">
                  <c:v>58</c:v>
                </c:pt>
                <c:pt idx="73">
                  <c:v>58</c:v>
                </c:pt>
                <c:pt idx="74">
                  <c:v>58</c:v>
                </c:pt>
                <c:pt idx="75">
                  <c:v>58</c:v>
                </c:pt>
                <c:pt idx="76">
                  <c:v>58</c:v>
                </c:pt>
                <c:pt idx="77">
                  <c:v>58</c:v>
                </c:pt>
                <c:pt idx="78">
                  <c:v>58</c:v>
                </c:pt>
                <c:pt idx="79">
                  <c:v>58</c:v>
                </c:pt>
                <c:pt idx="80">
                  <c:v>58</c:v>
                </c:pt>
                <c:pt idx="81">
                  <c:v>58</c:v>
                </c:pt>
                <c:pt idx="82">
                  <c:v>58</c:v>
                </c:pt>
                <c:pt idx="83">
                  <c:v>58</c:v>
                </c:pt>
                <c:pt idx="84">
                  <c:v>79</c:v>
                </c:pt>
                <c:pt idx="85">
                  <c:v>79</c:v>
                </c:pt>
                <c:pt idx="86">
                  <c:v>79</c:v>
                </c:pt>
                <c:pt idx="87">
                  <c:v>79</c:v>
                </c:pt>
                <c:pt idx="88">
                  <c:v>79</c:v>
                </c:pt>
                <c:pt idx="89">
                  <c:v>79</c:v>
                </c:pt>
                <c:pt idx="90">
                  <c:v>79</c:v>
                </c:pt>
                <c:pt idx="91">
                  <c:v>79</c:v>
                </c:pt>
                <c:pt idx="92">
                  <c:v>79</c:v>
                </c:pt>
                <c:pt idx="93">
                  <c:v>79</c:v>
                </c:pt>
                <c:pt idx="94">
                  <c:v>79</c:v>
                </c:pt>
                <c:pt idx="95">
                  <c:v>79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</c:numCache>
            </c:numRef>
          </c:xVal>
          <c:yVal>
            <c:numRef>
              <c:f>'Regresión 1 RANGO 4-7'!$B$26:$B$133</c:f>
              <c:numCache>
                <c:formatCode>_(* #,##0_);_(* \(#,##0\);_(* "-"??_);_(@_)</c:formatCode>
                <c:ptCount val="108"/>
                <c:pt idx="0">
                  <c:v>-194484.92241461901</c:v>
                </c:pt>
                <c:pt idx="1">
                  <c:v>-75383.454580552178</c:v>
                </c:pt>
                <c:pt idx="2">
                  <c:v>-80406.779252842069</c:v>
                </c:pt>
                <c:pt idx="3">
                  <c:v>-29575.197721295757</c:v>
                </c:pt>
                <c:pt idx="4">
                  <c:v>16233.059137960663</c:v>
                </c:pt>
                <c:pt idx="5">
                  <c:v>38694.688581224764</c:v>
                </c:pt>
                <c:pt idx="6">
                  <c:v>49968.241503474303</c:v>
                </c:pt>
                <c:pt idx="7">
                  <c:v>84502.945440481184</c:v>
                </c:pt>
                <c:pt idx="8">
                  <c:v>62041.315997217316</c:v>
                </c:pt>
                <c:pt idx="9">
                  <c:v>130311.2022997376</c:v>
                </c:pt>
                <c:pt idx="10">
                  <c:v>1049986.0974154058</c:v>
                </c:pt>
                <c:pt idx="11">
                  <c:v>1212954.8733608015</c:v>
                </c:pt>
                <c:pt idx="12">
                  <c:v>1375923.6493061972</c:v>
                </c:pt>
                <c:pt idx="13">
                  <c:v>212937.01744887</c:v>
                </c:pt>
                <c:pt idx="14">
                  <c:v>887017.32147001033</c:v>
                </c:pt>
                <c:pt idx="15">
                  <c:v>1004177.8405561495</c:v>
                </c:pt>
                <c:pt idx="16">
                  <c:v>1538892.4252515929</c:v>
                </c:pt>
                <c:pt idx="17">
                  <c:v>724048.54552461463</c:v>
                </c:pt>
                <c:pt idx="18">
                  <c:v>1167146.6165015451</c:v>
                </c:pt>
                <c:pt idx="19">
                  <c:v>1652970.5684133698</c:v>
                </c:pt>
                <c:pt idx="20">
                  <c:v>1330115.3924469408</c:v>
                </c:pt>
                <c:pt idx="21">
                  <c:v>678240.28866535821</c:v>
                </c:pt>
                <c:pt idx="22">
                  <c:v>841209.06461075391</c:v>
                </c:pt>
                <c:pt idx="23">
                  <c:v>169069.70933754114</c:v>
                </c:pt>
                <c:pt idx="24">
                  <c:v>958369.58369689307</c:v>
                </c:pt>
                <c:pt idx="25">
                  <c:v>176119.45915899426</c:v>
                </c:pt>
                <c:pt idx="26">
                  <c:v>1767048.7115751465</c:v>
                </c:pt>
                <c:pt idx="27">
                  <c:v>1493084.1683923365</c:v>
                </c:pt>
                <c:pt idx="28">
                  <c:v>107849.57285647374</c:v>
                </c:pt>
                <c:pt idx="29">
                  <c:v>632432.03180610179</c:v>
                </c:pt>
                <c:pt idx="30">
                  <c:v>1568318.3281150742</c:v>
                </c:pt>
                <c:pt idx="31">
                  <c:v>1121338.3596422886</c:v>
                </c:pt>
                <c:pt idx="32">
                  <c:v>795400.80775149749</c:v>
                </c:pt>
                <c:pt idx="33">
                  <c:v>1405349.5521696787</c:v>
                </c:pt>
                <c:pt idx="34">
                  <c:v>1242380.776224283</c:v>
                </c:pt>
                <c:pt idx="35">
                  <c:v>1731287.1040604697</c:v>
                </c:pt>
                <c:pt idx="36">
                  <c:v>1607162.3115541134</c:v>
                </c:pt>
                <c:pt idx="37">
                  <c:v>1284307.1355876843</c:v>
                </c:pt>
                <c:pt idx="38">
                  <c:v>1845365.2472222466</c:v>
                </c:pt>
                <c:pt idx="39">
                  <c:v>586623.77494684514</c:v>
                </c:pt>
                <c:pt idx="40">
                  <c:v>912561.32683763641</c:v>
                </c:pt>
                <c:pt idx="41">
                  <c:v>375905.79339426546</c:v>
                </c:pt>
                <c:pt idx="42">
                  <c:v>1721240.4547158901</c:v>
                </c:pt>
                <c:pt idx="43">
                  <c:v>214877.96619679756</c:v>
                </c:pt>
                <c:pt idx="44">
                  <c:v>1447275.91153308</c:v>
                </c:pt>
                <c:pt idx="45">
                  <c:v>1959443.3903840235</c:v>
                </c:pt>
                <c:pt idx="46">
                  <c:v>749592.55089224083</c:v>
                </c:pt>
                <c:pt idx="47">
                  <c:v>540815.51808758872</c:v>
                </c:pt>
                <c:pt idx="48">
                  <c:v>1075530.1027830322</c:v>
                </c:pt>
                <c:pt idx="49">
                  <c:v>1760713.0069239512</c:v>
                </c:pt>
                <c:pt idx="50">
                  <c:v>1561354.054694857</c:v>
                </c:pt>
                <c:pt idx="51">
                  <c:v>1079412.0002788873</c:v>
                </c:pt>
                <c:pt idx="52">
                  <c:v>561079.76957921917</c:v>
                </c:pt>
                <c:pt idx="53">
                  <c:v>1923681.7828693469</c:v>
                </c:pt>
                <c:pt idx="54">
                  <c:v>1238498.8787284277</c:v>
                </c:pt>
                <c:pt idx="55">
                  <c:v>515271.51271996275</c:v>
                </c:pt>
                <c:pt idx="56">
                  <c:v>2037759.9260311238</c:v>
                </c:pt>
                <c:pt idx="57">
                  <c:v>221927.71601825068</c:v>
                </c:pt>
                <c:pt idx="58">
                  <c:v>469463.25586070633</c:v>
                </c:pt>
                <c:pt idx="59">
                  <c:v>1597744.2309785555</c:v>
                </c:pt>
                <c:pt idx="60">
                  <c:v>260686.22305605398</c:v>
                </c:pt>
                <c:pt idx="61">
                  <c:v>866753.06997837999</c:v>
                </c:pt>
                <c:pt idx="62">
                  <c:v>423654.99900144967</c:v>
                </c:pt>
                <c:pt idx="63">
                  <c:v>1434775.4550331598</c:v>
                </c:pt>
                <c:pt idx="64">
                  <c:v>1675432.1978566337</c:v>
                </c:pt>
                <c:pt idx="65">
                  <c:v>2151838.0691929008</c:v>
                </c:pt>
                <c:pt idx="66">
                  <c:v>703784.29403298441</c:v>
                </c:pt>
                <c:pt idx="67">
                  <c:v>916443.22433349164</c:v>
                </c:pt>
                <c:pt idx="68">
                  <c:v>1401467.6546738232</c:v>
                </c:pt>
                <c:pt idx="69">
                  <c:v>377846.74214219325</c:v>
                </c:pt>
                <c:pt idx="70">
                  <c:v>495007.2612283323</c:v>
                </c:pt>
                <c:pt idx="71">
                  <c:v>306494.47991531063</c:v>
                </c:pt>
                <c:pt idx="72">
                  <c:v>332038.48528293683</c:v>
                </c:pt>
                <c:pt idx="73">
                  <c:v>1029721.8459237757</c:v>
                </c:pt>
                <c:pt idx="74">
                  <c:v>1515545.7978356001</c:v>
                </c:pt>
                <c:pt idx="75">
                  <c:v>1192690.6218691713</c:v>
                </c:pt>
                <c:pt idx="76">
                  <c:v>538874.56933966116</c:v>
                </c:pt>
                <c:pt idx="77">
                  <c:v>352302.73677456705</c:v>
                </c:pt>
                <c:pt idx="78">
                  <c:v>267735.9728775071</c:v>
                </c:pt>
                <c:pt idx="79">
                  <c:v>657976.03717372799</c:v>
                </c:pt>
                <c:pt idx="80">
                  <c:v>1629623.940997377</c:v>
                </c:pt>
                <c:pt idx="81">
                  <c:v>820944.81311912357</c:v>
                </c:pt>
                <c:pt idx="82">
                  <c:v>398110.99363382347</c:v>
                </c:pt>
                <c:pt idx="83">
                  <c:v>1271806.6790877644</c:v>
                </c:pt>
                <c:pt idx="84">
                  <c:v>1355659.3978145667</c:v>
                </c:pt>
                <c:pt idx="85">
                  <c:v>701843.34528505674</c:v>
                </c:pt>
                <c:pt idx="86">
                  <c:v>153657.82971573016</c:v>
                </c:pt>
                <c:pt idx="87">
                  <c:v>1469737.5409763437</c:v>
                </c:pt>
                <c:pt idx="88">
                  <c:v>983913.58906451927</c:v>
                </c:pt>
                <c:pt idx="89">
                  <c:v>1108837.9031423687</c:v>
                </c:pt>
                <c:pt idx="90">
                  <c:v>1146882.3650099149</c:v>
                </c:pt>
                <c:pt idx="91">
                  <c:v>1583815.6841381206</c:v>
                </c:pt>
                <c:pt idx="92">
                  <c:v>864812.12123045244</c:v>
                </c:pt>
                <c:pt idx="93">
                  <c:v>1309851.1409553103</c:v>
                </c:pt>
                <c:pt idx="94">
                  <c:v>753474.44838809618</c:v>
                </c:pt>
                <c:pt idx="95">
                  <c:v>1027780.897175848</c:v>
                </c:pt>
                <c:pt idx="96">
                  <c:v>1423929.2841170873</c:v>
                </c:pt>
                <c:pt idx="97">
                  <c:v>1190749.6731212437</c:v>
                </c:pt>
                <c:pt idx="98">
                  <c:v>1538007.4272788642</c:v>
                </c:pt>
                <c:pt idx="99">
                  <c:v>1304827.8162830207</c:v>
                </c:pt>
                <c:pt idx="100">
                  <c:v>1418905.9594447974</c:v>
                </c:pt>
                <c:pt idx="101">
                  <c:v>945869.12719697319</c:v>
                </c:pt>
                <c:pt idx="102">
                  <c:v>590505.67244270048</c:v>
                </c:pt>
                <c:pt idx="103">
                  <c:v>460130.65168638411</c:v>
                </c:pt>
                <c:pt idx="104">
                  <c:v>782900.35125157749</c:v>
                </c:pt>
                <c:pt idx="105">
                  <c:v>346052.50852460717</c:v>
                </c:pt>
                <c:pt idx="106">
                  <c:v>652525.33049526112</c:v>
                </c:pt>
                <c:pt idx="107">
                  <c:v>538447.18733348418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C7E-48FF-85F5-B5F7A2A4AB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2101120"/>
        <c:axId val="502101680"/>
      </c:scatterChart>
      <c:valAx>
        <c:axId val="5021011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CO"/>
                  <a:t>PUNTAJE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2101680"/>
        <c:crosses val="autoZero"/>
        <c:crossBetween val="midCat"/>
      </c:valAx>
      <c:valAx>
        <c:axId val="50210168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s-CO"/>
                  <a:t>VALOR</a:t>
                </a:r>
              </a:p>
            </c:rich>
          </c:tx>
          <c:overlay val="0"/>
        </c:title>
        <c:numFmt formatCode="_(* #,##0_);_(* \(#,##0\);_(* &quot;-&quot;??_);_(@_)" sourceLinked="1"/>
        <c:majorTickMark val="out"/>
        <c:minorTickMark val="none"/>
        <c:tickLblPos val="nextTo"/>
        <c:crossAx val="5021011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CO"/>
              <a:t>EDAD Curva de regresión ajustada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VALOR</c:v>
          </c:tx>
          <c:spPr>
            <a:ln w="28575">
              <a:noFill/>
            </a:ln>
          </c:spPr>
          <c:xVal>
            <c:numRef>
              <c:f>'datos Regresión 1 RANGO 4-7'!$C$21:$C$128</c:f>
              <c:numCache>
                <c:formatCode>General</c:formatCode>
                <c:ptCount val="108"/>
                <c:pt idx="0">
                  <c:v>1</c:v>
                </c:pt>
                <c:pt idx="1">
                  <c:v>8</c:v>
                </c:pt>
                <c:pt idx="2">
                  <c:v>15</c:v>
                </c:pt>
                <c:pt idx="3">
                  <c:v>25</c:v>
                </c:pt>
                <c:pt idx="4">
                  <c:v>35</c:v>
                </c:pt>
                <c:pt idx="5">
                  <c:v>45</c:v>
                </c:pt>
                <c:pt idx="6">
                  <c:v>55</c:v>
                </c:pt>
                <c:pt idx="7">
                  <c:v>65</c:v>
                </c:pt>
                <c:pt idx="8">
                  <c:v>75</c:v>
                </c:pt>
                <c:pt idx="9">
                  <c:v>85</c:v>
                </c:pt>
                <c:pt idx="10">
                  <c:v>93</c:v>
                </c:pt>
                <c:pt idx="11">
                  <c:v>100</c:v>
                </c:pt>
                <c:pt idx="12">
                  <c:v>1</c:v>
                </c:pt>
                <c:pt idx="13">
                  <c:v>8</c:v>
                </c:pt>
                <c:pt idx="14">
                  <c:v>15</c:v>
                </c:pt>
                <c:pt idx="15">
                  <c:v>25</c:v>
                </c:pt>
                <c:pt idx="16">
                  <c:v>35</c:v>
                </c:pt>
                <c:pt idx="17">
                  <c:v>45</c:v>
                </c:pt>
                <c:pt idx="18">
                  <c:v>55</c:v>
                </c:pt>
                <c:pt idx="19">
                  <c:v>65</c:v>
                </c:pt>
                <c:pt idx="20">
                  <c:v>75</c:v>
                </c:pt>
                <c:pt idx="21">
                  <c:v>85</c:v>
                </c:pt>
                <c:pt idx="22">
                  <c:v>93</c:v>
                </c:pt>
                <c:pt idx="23">
                  <c:v>100</c:v>
                </c:pt>
                <c:pt idx="24">
                  <c:v>1</c:v>
                </c:pt>
                <c:pt idx="25">
                  <c:v>8</c:v>
                </c:pt>
                <c:pt idx="26">
                  <c:v>15</c:v>
                </c:pt>
                <c:pt idx="27">
                  <c:v>25</c:v>
                </c:pt>
                <c:pt idx="28">
                  <c:v>35</c:v>
                </c:pt>
                <c:pt idx="29">
                  <c:v>45</c:v>
                </c:pt>
                <c:pt idx="30">
                  <c:v>55</c:v>
                </c:pt>
                <c:pt idx="31">
                  <c:v>65</c:v>
                </c:pt>
                <c:pt idx="32">
                  <c:v>75</c:v>
                </c:pt>
                <c:pt idx="33">
                  <c:v>85</c:v>
                </c:pt>
                <c:pt idx="34">
                  <c:v>93</c:v>
                </c:pt>
                <c:pt idx="35">
                  <c:v>100</c:v>
                </c:pt>
                <c:pt idx="36">
                  <c:v>1</c:v>
                </c:pt>
                <c:pt idx="37">
                  <c:v>8</c:v>
                </c:pt>
                <c:pt idx="38">
                  <c:v>15</c:v>
                </c:pt>
                <c:pt idx="39">
                  <c:v>25</c:v>
                </c:pt>
                <c:pt idx="40">
                  <c:v>35</c:v>
                </c:pt>
                <c:pt idx="41">
                  <c:v>45</c:v>
                </c:pt>
                <c:pt idx="42">
                  <c:v>55</c:v>
                </c:pt>
                <c:pt idx="43">
                  <c:v>65</c:v>
                </c:pt>
                <c:pt idx="44">
                  <c:v>75</c:v>
                </c:pt>
                <c:pt idx="45">
                  <c:v>85</c:v>
                </c:pt>
                <c:pt idx="46">
                  <c:v>93</c:v>
                </c:pt>
                <c:pt idx="47">
                  <c:v>100</c:v>
                </c:pt>
                <c:pt idx="48">
                  <c:v>1</c:v>
                </c:pt>
                <c:pt idx="49">
                  <c:v>8</c:v>
                </c:pt>
                <c:pt idx="50">
                  <c:v>15</c:v>
                </c:pt>
                <c:pt idx="51">
                  <c:v>25</c:v>
                </c:pt>
                <c:pt idx="52">
                  <c:v>35</c:v>
                </c:pt>
                <c:pt idx="53">
                  <c:v>45</c:v>
                </c:pt>
                <c:pt idx="54">
                  <c:v>55</c:v>
                </c:pt>
                <c:pt idx="55">
                  <c:v>65</c:v>
                </c:pt>
                <c:pt idx="56">
                  <c:v>75</c:v>
                </c:pt>
                <c:pt idx="57">
                  <c:v>85</c:v>
                </c:pt>
                <c:pt idx="58">
                  <c:v>93</c:v>
                </c:pt>
                <c:pt idx="59">
                  <c:v>100</c:v>
                </c:pt>
                <c:pt idx="60">
                  <c:v>1</c:v>
                </c:pt>
                <c:pt idx="61">
                  <c:v>8</c:v>
                </c:pt>
                <c:pt idx="62">
                  <c:v>15</c:v>
                </c:pt>
                <c:pt idx="63">
                  <c:v>25</c:v>
                </c:pt>
                <c:pt idx="64">
                  <c:v>35</c:v>
                </c:pt>
                <c:pt idx="65">
                  <c:v>45</c:v>
                </c:pt>
                <c:pt idx="66">
                  <c:v>55</c:v>
                </c:pt>
                <c:pt idx="67">
                  <c:v>65</c:v>
                </c:pt>
                <c:pt idx="68">
                  <c:v>75</c:v>
                </c:pt>
                <c:pt idx="69">
                  <c:v>85</c:v>
                </c:pt>
                <c:pt idx="70">
                  <c:v>93</c:v>
                </c:pt>
                <c:pt idx="71">
                  <c:v>100</c:v>
                </c:pt>
                <c:pt idx="72">
                  <c:v>1</c:v>
                </c:pt>
                <c:pt idx="73">
                  <c:v>8</c:v>
                </c:pt>
                <c:pt idx="74">
                  <c:v>15</c:v>
                </c:pt>
                <c:pt idx="75">
                  <c:v>25</c:v>
                </c:pt>
                <c:pt idx="76">
                  <c:v>35</c:v>
                </c:pt>
                <c:pt idx="77">
                  <c:v>45</c:v>
                </c:pt>
                <c:pt idx="78">
                  <c:v>55</c:v>
                </c:pt>
                <c:pt idx="79">
                  <c:v>65</c:v>
                </c:pt>
                <c:pt idx="80">
                  <c:v>75</c:v>
                </c:pt>
                <c:pt idx="81">
                  <c:v>85</c:v>
                </c:pt>
                <c:pt idx="82">
                  <c:v>93</c:v>
                </c:pt>
                <c:pt idx="83">
                  <c:v>100</c:v>
                </c:pt>
                <c:pt idx="84">
                  <c:v>1</c:v>
                </c:pt>
                <c:pt idx="85">
                  <c:v>8</c:v>
                </c:pt>
                <c:pt idx="86">
                  <c:v>15</c:v>
                </c:pt>
                <c:pt idx="87">
                  <c:v>25</c:v>
                </c:pt>
                <c:pt idx="88">
                  <c:v>35</c:v>
                </c:pt>
                <c:pt idx="89">
                  <c:v>45</c:v>
                </c:pt>
                <c:pt idx="90">
                  <c:v>55</c:v>
                </c:pt>
                <c:pt idx="91">
                  <c:v>65</c:v>
                </c:pt>
                <c:pt idx="92">
                  <c:v>75</c:v>
                </c:pt>
                <c:pt idx="93">
                  <c:v>85</c:v>
                </c:pt>
                <c:pt idx="94">
                  <c:v>93</c:v>
                </c:pt>
                <c:pt idx="95">
                  <c:v>100</c:v>
                </c:pt>
                <c:pt idx="96">
                  <c:v>1</c:v>
                </c:pt>
                <c:pt idx="97">
                  <c:v>8</c:v>
                </c:pt>
                <c:pt idx="98">
                  <c:v>15</c:v>
                </c:pt>
                <c:pt idx="99">
                  <c:v>25</c:v>
                </c:pt>
                <c:pt idx="100">
                  <c:v>35</c:v>
                </c:pt>
                <c:pt idx="101">
                  <c:v>45</c:v>
                </c:pt>
                <c:pt idx="102">
                  <c:v>55</c:v>
                </c:pt>
                <c:pt idx="103">
                  <c:v>65</c:v>
                </c:pt>
                <c:pt idx="104">
                  <c:v>75</c:v>
                </c:pt>
                <c:pt idx="105">
                  <c:v>85</c:v>
                </c:pt>
                <c:pt idx="106">
                  <c:v>93</c:v>
                </c:pt>
                <c:pt idx="107">
                  <c:v>100</c:v>
                </c:pt>
              </c:numCache>
            </c:numRef>
          </c:xVal>
          <c:yVal>
            <c:numRef>
              <c:f>'datos Regresión 1 RANGO 4-7'!$D$21:$D$128</c:f>
              <c:numCache>
                <c:formatCode>_(* #,##0_);_(* \(#,##0\);_(* "-"??_);_(@_)</c:formatCode>
                <c:ptCount val="1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9A-442A-A5F5-50B99C9797DC}"/>
            </c:ext>
          </c:extLst>
        </c:ser>
        <c:ser>
          <c:idx val="1"/>
          <c:order val="1"/>
          <c:tx>
            <c:v>Pronóstico VALOR</c:v>
          </c:tx>
          <c:spPr>
            <a:ln w="28575">
              <a:noFill/>
            </a:ln>
          </c:spPr>
          <c:xVal>
            <c:numRef>
              <c:f>'datos Regresión 1 RANGO 4-7'!$C$21:$C$128</c:f>
              <c:numCache>
                <c:formatCode>General</c:formatCode>
                <c:ptCount val="108"/>
                <c:pt idx="0">
                  <c:v>1</c:v>
                </c:pt>
                <c:pt idx="1">
                  <c:v>8</c:v>
                </c:pt>
                <c:pt idx="2">
                  <c:v>15</c:v>
                </c:pt>
                <c:pt idx="3">
                  <c:v>25</c:v>
                </c:pt>
                <c:pt idx="4">
                  <c:v>35</c:v>
                </c:pt>
                <c:pt idx="5">
                  <c:v>45</c:v>
                </c:pt>
                <c:pt idx="6">
                  <c:v>55</c:v>
                </c:pt>
                <c:pt idx="7">
                  <c:v>65</c:v>
                </c:pt>
                <c:pt idx="8">
                  <c:v>75</c:v>
                </c:pt>
                <c:pt idx="9">
                  <c:v>85</c:v>
                </c:pt>
                <c:pt idx="10">
                  <c:v>93</c:v>
                </c:pt>
                <c:pt idx="11">
                  <c:v>100</c:v>
                </c:pt>
                <c:pt idx="12">
                  <c:v>1</c:v>
                </c:pt>
                <c:pt idx="13">
                  <c:v>8</c:v>
                </c:pt>
                <c:pt idx="14">
                  <c:v>15</c:v>
                </c:pt>
                <c:pt idx="15">
                  <c:v>25</c:v>
                </c:pt>
                <c:pt idx="16">
                  <c:v>35</c:v>
                </c:pt>
                <c:pt idx="17">
                  <c:v>45</c:v>
                </c:pt>
                <c:pt idx="18">
                  <c:v>55</c:v>
                </c:pt>
                <c:pt idx="19">
                  <c:v>65</c:v>
                </c:pt>
                <c:pt idx="20">
                  <c:v>75</c:v>
                </c:pt>
                <c:pt idx="21">
                  <c:v>85</c:v>
                </c:pt>
                <c:pt idx="22">
                  <c:v>93</c:v>
                </c:pt>
                <c:pt idx="23">
                  <c:v>100</c:v>
                </c:pt>
                <c:pt idx="24">
                  <c:v>1</c:v>
                </c:pt>
                <c:pt idx="25">
                  <c:v>8</c:v>
                </c:pt>
                <c:pt idx="26">
                  <c:v>15</c:v>
                </c:pt>
                <c:pt idx="27">
                  <c:v>25</c:v>
                </c:pt>
                <c:pt idx="28">
                  <c:v>35</c:v>
                </c:pt>
                <c:pt idx="29">
                  <c:v>45</c:v>
                </c:pt>
                <c:pt idx="30">
                  <c:v>55</c:v>
                </c:pt>
                <c:pt idx="31">
                  <c:v>65</c:v>
                </c:pt>
                <c:pt idx="32">
                  <c:v>75</c:v>
                </c:pt>
                <c:pt idx="33">
                  <c:v>85</c:v>
                </c:pt>
                <c:pt idx="34">
                  <c:v>93</c:v>
                </c:pt>
                <c:pt idx="35">
                  <c:v>100</c:v>
                </c:pt>
                <c:pt idx="36">
                  <c:v>1</c:v>
                </c:pt>
                <c:pt idx="37">
                  <c:v>8</c:v>
                </c:pt>
                <c:pt idx="38">
                  <c:v>15</c:v>
                </c:pt>
                <c:pt idx="39">
                  <c:v>25</c:v>
                </c:pt>
                <c:pt idx="40">
                  <c:v>35</c:v>
                </c:pt>
                <c:pt idx="41">
                  <c:v>45</c:v>
                </c:pt>
                <c:pt idx="42">
                  <c:v>55</c:v>
                </c:pt>
                <c:pt idx="43">
                  <c:v>65</c:v>
                </c:pt>
                <c:pt idx="44">
                  <c:v>75</c:v>
                </c:pt>
                <c:pt idx="45">
                  <c:v>85</c:v>
                </c:pt>
                <c:pt idx="46">
                  <c:v>93</c:v>
                </c:pt>
                <c:pt idx="47">
                  <c:v>100</c:v>
                </c:pt>
                <c:pt idx="48">
                  <c:v>1</c:v>
                </c:pt>
                <c:pt idx="49">
                  <c:v>8</c:v>
                </c:pt>
                <c:pt idx="50">
                  <c:v>15</c:v>
                </c:pt>
                <c:pt idx="51">
                  <c:v>25</c:v>
                </c:pt>
                <c:pt idx="52">
                  <c:v>35</c:v>
                </c:pt>
                <c:pt idx="53">
                  <c:v>45</c:v>
                </c:pt>
                <c:pt idx="54">
                  <c:v>55</c:v>
                </c:pt>
                <c:pt idx="55">
                  <c:v>65</c:v>
                </c:pt>
                <c:pt idx="56">
                  <c:v>75</c:v>
                </c:pt>
                <c:pt idx="57">
                  <c:v>85</c:v>
                </c:pt>
                <c:pt idx="58">
                  <c:v>93</c:v>
                </c:pt>
                <c:pt idx="59">
                  <c:v>100</c:v>
                </c:pt>
                <c:pt idx="60">
                  <c:v>1</c:v>
                </c:pt>
                <c:pt idx="61">
                  <c:v>8</c:v>
                </c:pt>
                <c:pt idx="62">
                  <c:v>15</c:v>
                </c:pt>
                <c:pt idx="63">
                  <c:v>25</c:v>
                </c:pt>
                <c:pt idx="64">
                  <c:v>35</c:v>
                </c:pt>
                <c:pt idx="65">
                  <c:v>45</c:v>
                </c:pt>
                <c:pt idx="66">
                  <c:v>55</c:v>
                </c:pt>
                <c:pt idx="67">
                  <c:v>65</c:v>
                </c:pt>
                <c:pt idx="68">
                  <c:v>75</c:v>
                </c:pt>
                <c:pt idx="69">
                  <c:v>85</c:v>
                </c:pt>
                <c:pt idx="70">
                  <c:v>93</c:v>
                </c:pt>
                <c:pt idx="71">
                  <c:v>100</c:v>
                </c:pt>
                <c:pt idx="72">
                  <c:v>1</c:v>
                </c:pt>
                <c:pt idx="73">
                  <c:v>8</c:v>
                </c:pt>
                <c:pt idx="74">
                  <c:v>15</c:v>
                </c:pt>
                <c:pt idx="75">
                  <c:v>25</c:v>
                </c:pt>
                <c:pt idx="76">
                  <c:v>35</c:v>
                </c:pt>
                <c:pt idx="77">
                  <c:v>45</c:v>
                </c:pt>
                <c:pt idx="78">
                  <c:v>55</c:v>
                </c:pt>
                <c:pt idx="79">
                  <c:v>65</c:v>
                </c:pt>
                <c:pt idx="80">
                  <c:v>75</c:v>
                </c:pt>
                <c:pt idx="81">
                  <c:v>85</c:v>
                </c:pt>
                <c:pt idx="82">
                  <c:v>93</c:v>
                </c:pt>
                <c:pt idx="83">
                  <c:v>100</c:v>
                </c:pt>
                <c:pt idx="84">
                  <c:v>1</c:v>
                </c:pt>
                <c:pt idx="85">
                  <c:v>8</c:v>
                </c:pt>
                <c:pt idx="86">
                  <c:v>15</c:v>
                </c:pt>
                <c:pt idx="87">
                  <c:v>25</c:v>
                </c:pt>
                <c:pt idx="88">
                  <c:v>35</c:v>
                </c:pt>
                <c:pt idx="89">
                  <c:v>45</c:v>
                </c:pt>
                <c:pt idx="90">
                  <c:v>55</c:v>
                </c:pt>
                <c:pt idx="91">
                  <c:v>65</c:v>
                </c:pt>
                <c:pt idx="92">
                  <c:v>75</c:v>
                </c:pt>
                <c:pt idx="93">
                  <c:v>85</c:v>
                </c:pt>
                <c:pt idx="94">
                  <c:v>93</c:v>
                </c:pt>
                <c:pt idx="95">
                  <c:v>100</c:v>
                </c:pt>
                <c:pt idx="96">
                  <c:v>1</c:v>
                </c:pt>
                <c:pt idx="97">
                  <c:v>8</c:v>
                </c:pt>
                <c:pt idx="98">
                  <c:v>15</c:v>
                </c:pt>
                <c:pt idx="99">
                  <c:v>25</c:v>
                </c:pt>
                <c:pt idx="100">
                  <c:v>35</c:v>
                </c:pt>
                <c:pt idx="101">
                  <c:v>45</c:v>
                </c:pt>
                <c:pt idx="102">
                  <c:v>55</c:v>
                </c:pt>
                <c:pt idx="103">
                  <c:v>65</c:v>
                </c:pt>
                <c:pt idx="104">
                  <c:v>75</c:v>
                </c:pt>
                <c:pt idx="105">
                  <c:v>85</c:v>
                </c:pt>
                <c:pt idx="106">
                  <c:v>93</c:v>
                </c:pt>
                <c:pt idx="107">
                  <c:v>100</c:v>
                </c:pt>
              </c:numCache>
            </c:numRef>
          </c:xVal>
          <c:yVal>
            <c:numRef>
              <c:f>'Regresión 1 RANGO 4-7'!$B$26:$B$133</c:f>
              <c:numCache>
                <c:formatCode>_(* #,##0_);_(* \(#,##0\);_(* "-"??_);_(@_)</c:formatCode>
                <c:ptCount val="108"/>
                <c:pt idx="0">
                  <c:v>-194484.92241461901</c:v>
                </c:pt>
                <c:pt idx="1">
                  <c:v>-75383.454580552178</c:v>
                </c:pt>
                <c:pt idx="2">
                  <c:v>-80406.779252842069</c:v>
                </c:pt>
                <c:pt idx="3">
                  <c:v>-29575.197721295757</c:v>
                </c:pt>
                <c:pt idx="4">
                  <c:v>16233.059137960663</c:v>
                </c:pt>
                <c:pt idx="5">
                  <c:v>38694.688581224764</c:v>
                </c:pt>
                <c:pt idx="6">
                  <c:v>49968.241503474303</c:v>
                </c:pt>
                <c:pt idx="7">
                  <c:v>84502.945440481184</c:v>
                </c:pt>
                <c:pt idx="8">
                  <c:v>62041.315997217316</c:v>
                </c:pt>
                <c:pt idx="9">
                  <c:v>130311.2022997376</c:v>
                </c:pt>
                <c:pt idx="10">
                  <c:v>1049986.0974154058</c:v>
                </c:pt>
                <c:pt idx="11">
                  <c:v>1212954.8733608015</c:v>
                </c:pt>
                <c:pt idx="12">
                  <c:v>1375923.6493061972</c:v>
                </c:pt>
                <c:pt idx="13">
                  <c:v>212937.01744887</c:v>
                </c:pt>
                <c:pt idx="14">
                  <c:v>887017.32147001033</c:v>
                </c:pt>
                <c:pt idx="15">
                  <c:v>1004177.8405561495</c:v>
                </c:pt>
                <c:pt idx="16">
                  <c:v>1538892.4252515929</c:v>
                </c:pt>
                <c:pt idx="17">
                  <c:v>724048.54552461463</c:v>
                </c:pt>
                <c:pt idx="18">
                  <c:v>1167146.6165015451</c:v>
                </c:pt>
                <c:pt idx="19">
                  <c:v>1652970.5684133698</c:v>
                </c:pt>
                <c:pt idx="20">
                  <c:v>1330115.3924469408</c:v>
                </c:pt>
                <c:pt idx="21">
                  <c:v>678240.28866535821</c:v>
                </c:pt>
                <c:pt idx="22">
                  <c:v>841209.06461075391</c:v>
                </c:pt>
                <c:pt idx="23">
                  <c:v>169069.70933754114</c:v>
                </c:pt>
                <c:pt idx="24">
                  <c:v>958369.58369689307</c:v>
                </c:pt>
                <c:pt idx="25">
                  <c:v>176119.45915899426</c:v>
                </c:pt>
                <c:pt idx="26">
                  <c:v>1767048.7115751465</c:v>
                </c:pt>
                <c:pt idx="27">
                  <c:v>1493084.1683923365</c:v>
                </c:pt>
                <c:pt idx="28">
                  <c:v>107849.57285647374</c:v>
                </c:pt>
                <c:pt idx="29">
                  <c:v>632432.03180610179</c:v>
                </c:pt>
                <c:pt idx="30">
                  <c:v>1568318.3281150742</c:v>
                </c:pt>
                <c:pt idx="31">
                  <c:v>1121338.3596422886</c:v>
                </c:pt>
                <c:pt idx="32">
                  <c:v>795400.80775149749</c:v>
                </c:pt>
                <c:pt idx="33">
                  <c:v>1405349.5521696787</c:v>
                </c:pt>
                <c:pt idx="34">
                  <c:v>1242380.776224283</c:v>
                </c:pt>
                <c:pt idx="35">
                  <c:v>1731287.1040604697</c:v>
                </c:pt>
                <c:pt idx="36">
                  <c:v>1607162.3115541134</c:v>
                </c:pt>
                <c:pt idx="37">
                  <c:v>1284307.1355876843</c:v>
                </c:pt>
                <c:pt idx="38">
                  <c:v>1845365.2472222466</c:v>
                </c:pt>
                <c:pt idx="39">
                  <c:v>586623.77494684514</c:v>
                </c:pt>
                <c:pt idx="40">
                  <c:v>912561.32683763641</c:v>
                </c:pt>
                <c:pt idx="41">
                  <c:v>375905.79339426546</c:v>
                </c:pt>
                <c:pt idx="42">
                  <c:v>1721240.4547158901</c:v>
                </c:pt>
                <c:pt idx="43">
                  <c:v>214877.96619679756</c:v>
                </c:pt>
                <c:pt idx="44">
                  <c:v>1447275.91153308</c:v>
                </c:pt>
                <c:pt idx="45">
                  <c:v>1959443.3903840235</c:v>
                </c:pt>
                <c:pt idx="46">
                  <c:v>749592.55089224083</c:v>
                </c:pt>
                <c:pt idx="47">
                  <c:v>540815.51808758872</c:v>
                </c:pt>
                <c:pt idx="48">
                  <c:v>1075530.1027830322</c:v>
                </c:pt>
                <c:pt idx="49">
                  <c:v>1760713.0069239512</c:v>
                </c:pt>
                <c:pt idx="50">
                  <c:v>1561354.054694857</c:v>
                </c:pt>
                <c:pt idx="51">
                  <c:v>1079412.0002788873</c:v>
                </c:pt>
                <c:pt idx="52">
                  <c:v>561079.76957921917</c:v>
                </c:pt>
                <c:pt idx="53">
                  <c:v>1923681.7828693469</c:v>
                </c:pt>
                <c:pt idx="54">
                  <c:v>1238498.8787284277</c:v>
                </c:pt>
                <c:pt idx="55">
                  <c:v>515271.51271996275</c:v>
                </c:pt>
                <c:pt idx="56">
                  <c:v>2037759.9260311238</c:v>
                </c:pt>
                <c:pt idx="57">
                  <c:v>221927.71601825068</c:v>
                </c:pt>
                <c:pt idx="58">
                  <c:v>469463.25586070633</c:v>
                </c:pt>
                <c:pt idx="59">
                  <c:v>1597744.2309785555</c:v>
                </c:pt>
                <c:pt idx="60">
                  <c:v>260686.22305605398</c:v>
                </c:pt>
                <c:pt idx="61">
                  <c:v>866753.06997837999</c:v>
                </c:pt>
                <c:pt idx="62">
                  <c:v>423654.99900144967</c:v>
                </c:pt>
                <c:pt idx="63">
                  <c:v>1434775.4550331598</c:v>
                </c:pt>
                <c:pt idx="64">
                  <c:v>1675432.1978566337</c:v>
                </c:pt>
                <c:pt idx="65">
                  <c:v>2151838.0691929008</c:v>
                </c:pt>
                <c:pt idx="66">
                  <c:v>703784.29403298441</c:v>
                </c:pt>
                <c:pt idx="67">
                  <c:v>916443.22433349164</c:v>
                </c:pt>
                <c:pt idx="68">
                  <c:v>1401467.6546738232</c:v>
                </c:pt>
                <c:pt idx="69">
                  <c:v>377846.74214219325</c:v>
                </c:pt>
                <c:pt idx="70">
                  <c:v>495007.2612283323</c:v>
                </c:pt>
                <c:pt idx="71">
                  <c:v>306494.47991531063</c:v>
                </c:pt>
                <c:pt idx="72">
                  <c:v>332038.48528293683</c:v>
                </c:pt>
                <c:pt idx="73">
                  <c:v>1029721.8459237757</c:v>
                </c:pt>
                <c:pt idx="74">
                  <c:v>1515545.7978356001</c:v>
                </c:pt>
                <c:pt idx="75">
                  <c:v>1192690.6218691713</c:v>
                </c:pt>
                <c:pt idx="76">
                  <c:v>538874.56933966116</c:v>
                </c:pt>
                <c:pt idx="77">
                  <c:v>352302.73677456705</c:v>
                </c:pt>
                <c:pt idx="78">
                  <c:v>267735.9728775071</c:v>
                </c:pt>
                <c:pt idx="79">
                  <c:v>657976.03717372799</c:v>
                </c:pt>
                <c:pt idx="80">
                  <c:v>1629623.940997377</c:v>
                </c:pt>
                <c:pt idx="81">
                  <c:v>820944.81311912357</c:v>
                </c:pt>
                <c:pt idx="82">
                  <c:v>398110.99363382347</c:v>
                </c:pt>
                <c:pt idx="83">
                  <c:v>1271806.6790877644</c:v>
                </c:pt>
                <c:pt idx="84">
                  <c:v>1355659.3978145667</c:v>
                </c:pt>
                <c:pt idx="85">
                  <c:v>701843.34528505674</c:v>
                </c:pt>
                <c:pt idx="86">
                  <c:v>153657.82971573016</c:v>
                </c:pt>
                <c:pt idx="87">
                  <c:v>1469737.5409763437</c:v>
                </c:pt>
                <c:pt idx="88">
                  <c:v>983913.58906451927</c:v>
                </c:pt>
                <c:pt idx="89">
                  <c:v>1108837.9031423687</c:v>
                </c:pt>
                <c:pt idx="90">
                  <c:v>1146882.3650099149</c:v>
                </c:pt>
                <c:pt idx="91">
                  <c:v>1583815.6841381206</c:v>
                </c:pt>
                <c:pt idx="92">
                  <c:v>864812.12123045244</c:v>
                </c:pt>
                <c:pt idx="93">
                  <c:v>1309851.1409553103</c:v>
                </c:pt>
                <c:pt idx="94">
                  <c:v>753474.44838809618</c:v>
                </c:pt>
                <c:pt idx="95">
                  <c:v>1027780.897175848</c:v>
                </c:pt>
                <c:pt idx="96">
                  <c:v>1423929.2841170873</c:v>
                </c:pt>
                <c:pt idx="97">
                  <c:v>1190749.6731212437</c:v>
                </c:pt>
                <c:pt idx="98">
                  <c:v>1538007.4272788642</c:v>
                </c:pt>
                <c:pt idx="99">
                  <c:v>1304827.8162830207</c:v>
                </c:pt>
                <c:pt idx="100">
                  <c:v>1418905.9594447974</c:v>
                </c:pt>
                <c:pt idx="101">
                  <c:v>945869.12719697319</c:v>
                </c:pt>
                <c:pt idx="102">
                  <c:v>590505.67244270048</c:v>
                </c:pt>
                <c:pt idx="103">
                  <c:v>460130.65168638411</c:v>
                </c:pt>
                <c:pt idx="104">
                  <c:v>782900.35125157749</c:v>
                </c:pt>
                <c:pt idx="105">
                  <c:v>346052.50852460717</c:v>
                </c:pt>
                <c:pt idx="106">
                  <c:v>652525.33049526112</c:v>
                </c:pt>
                <c:pt idx="107">
                  <c:v>538447.18733348418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49A-442A-A5F5-50B99C979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9299888"/>
        <c:axId val="559300448"/>
      </c:scatterChart>
      <c:valAx>
        <c:axId val="559299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CO"/>
                  <a:t>EDAD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9300448"/>
        <c:crosses val="autoZero"/>
        <c:crossBetween val="midCat"/>
      </c:valAx>
      <c:valAx>
        <c:axId val="55930044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s-CO"/>
                  <a:t>VALOR</a:t>
                </a:r>
              </a:p>
            </c:rich>
          </c:tx>
          <c:overlay val="0"/>
        </c:title>
        <c:numFmt formatCode="_(* #,##0_);_(* \(#,##0\);_(* &quot;-&quot;??_);_(@_)" sourceLinked="1"/>
        <c:majorTickMark val="out"/>
        <c:minorTickMark val="none"/>
        <c:tickLblPos val="nextTo"/>
        <c:crossAx val="5592998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CO"/>
              <a:t>Gráfico de probabilidad normal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'Regresión 1 RANGO 4-7'!$F$26:$F$133</c:f>
              <c:numCache>
                <c:formatCode>General</c:formatCode>
                <c:ptCount val="108"/>
                <c:pt idx="0">
                  <c:v>10.648148148148149</c:v>
                </c:pt>
                <c:pt idx="1">
                  <c:v>21.75925925925926</c:v>
                </c:pt>
                <c:pt idx="2">
                  <c:v>9.7222222222222232</c:v>
                </c:pt>
                <c:pt idx="3">
                  <c:v>32.870370370370367</c:v>
                </c:pt>
                <c:pt idx="4">
                  <c:v>43.981481481481481</c:v>
                </c:pt>
                <c:pt idx="5">
                  <c:v>20.833333333333332</c:v>
                </c:pt>
                <c:pt idx="6">
                  <c:v>8.7962962962962976</c:v>
                </c:pt>
                <c:pt idx="7">
                  <c:v>31.944444444444443</c:v>
                </c:pt>
                <c:pt idx="8">
                  <c:v>55.092592592592595</c:v>
                </c:pt>
                <c:pt idx="9">
                  <c:v>43.055555555555557</c:v>
                </c:pt>
                <c:pt idx="10">
                  <c:v>71.759259259259252</c:v>
                </c:pt>
                <c:pt idx="11">
                  <c:v>70.833333333333329</c:v>
                </c:pt>
                <c:pt idx="12">
                  <c:v>69.907407407407405</c:v>
                </c:pt>
                <c:pt idx="13">
                  <c:v>7.8703703703703702</c:v>
                </c:pt>
                <c:pt idx="14">
                  <c:v>72.68518518518519</c:v>
                </c:pt>
                <c:pt idx="15">
                  <c:v>60.648148148148145</c:v>
                </c:pt>
                <c:pt idx="16">
                  <c:v>68.981481481481481</c:v>
                </c:pt>
                <c:pt idx="17">
                  <c:v>73.611111111111114</c:v>
                </c:pt>
                <c:pt idx="18">
                  <c:v>59.722222222222221</c:v>
                </c:pt>
                <c:pt idx="19">
                  <c:v>68.055555555555557</c:v>
                </c:pt>
                <c:pt idx="20">
                  <c:v>58.796296296296298</c:v>
                </c:pt>
                <c:pt idx="21">
                  <c:v>62.5</c:v>
                </c:pt>
                <c:pt idx="22">
                  <c:v>61.574074074074076</c:v>
                </c:pt>
                <c:pt idx="23">
                  <c:v>19.907407407407405</c:v>
                </c:pt>
                <c:pt idx="24">
                  <c:v>49.537037037037038</c:v>
                </c:pt>
                <c:pt idx="25">
                  <c:v>54.166666666666664</c:v>
                </c:pt>
                <c:pt idx="26">
                  <c:v>67.129629629629633</c:v>
                </c:pt>
                <c:pt idx="27">
                  <c:v>57.870370370370367</c:v>
                </c:pt>
                <c:pt idx="28">
                  <c:v>66.203703703703709</c:v>
                </c:pt>
                <c:pt idx="29">
                  <c:v>51.388888888888886</c:v>
                </c:pt>
                <c:pt idx="30">
                  <c:v>81.018518518518519</c:v>
                </c:pt>
                <c:pt idx="31">
                  <c:v>48.611111111111107</c:v>
                </c:pt>
                <c:pt idx="32">
                  <c:v>50.462962962962962</c:v>
                </c:pt>
                <c:pt idx="33">
                  <c:v>81.944444444444443</c:v>
                </c:pt>
                <c:pt idx="34">
                  <c:v>82.870370370370367</c:v>
                </c:pt>
                <c:pt idx="35">
                  <c:v>80.092592592592595</c:v>
                </c:pt>
                <c:pt idx="36">
                  <c:v>56.944444444444443</c:v>
                </c:pt>
                <c:pt idx="37">
                  <c:v>47.685185185185183</c:v>
                </c:pt>
                <c:pt idx="38">
                  <c:v>79.166666666666671</c:v>
                </c:pt>
                <c:pt idx="39">
                  <c:v>40.277777777777779</c:v>
                </c:pt>
                <c:pt idx="40">
                  <c:v>38.425925925925924</c:v>
                </c:pt>
                <c:pt idx="41">
                  <c:v>6.9444444444444446</c:v>
                </c:pt>
                <c:pt idx="42">
                  <c:v>56.018518518518519</c:v>
                </c:pt>
                <c:pt idx="43">
                  <c:v>31.018518518518519</c:v>
                </c:pt>
                <c:pt idx="44">
                  <c:v>46.75925925925926</c:v>
                </c:pt>
                <c:pt idx="45">
                  <c:v>78.240740740740733</c:v>
                </c:pt>
                <c:pt idx="46">
                  <c:v>39.351851851851848</c:v>
                </c:pt>
                <c:pt idx="47">
                  <c:v>29.166666666666664</c:v>
                </c:pt>
                <c:pt idx="48">
                  <c:v>37.5</c:v>
                </c:pt>
                <c:pt idx="49">
                  <c:v>92.129629629629633</c:v>
                </c:pt>
                <c:pt idx="50">
                  <c:v>45.833333333333336</c:v>
                </c:pt>
                <c:pt idx="51">
                  <c:v>83.796296296296291</c:v>
                </c:pt>
                <c:pt idx="52">
                  <c:v>74.537037037037038</c:v>
                </c:pt>
                <c:pt idx="53">
                  <c:v>91.203703703703709</c:v>
                </c:pt>
                <c:pt idx="54">
                  <c:v>36.574074074074076</c:v>
                </c:pt>
                <c:pt idx="55">
                  <c:v>63.425925925925924</c:v>
                </c:pt>
                <c:pt idx="56">
                  <c:v>90.277777777777771</c:v>
                </c:pt>
                <c:pt idx="57">
                  <c:v>65.277777777777771</c:v>
                </c:pt>
                <c:pt idx="58">
                  <c:v>52.314814814814817</c:v>
                </c:pt>
                <c:pt idx="59">
                  <c:v>93.055555555555557</c:v>
                </c:pt>
                <c:pt idx="60">
                  <c:v>42.129629629629626</c:v>
                </c:pt>
                <c:pt idx="61">
                  <c:v>27.314814814814813</c:v>
                </c:pt>
                <c:pt idx="62">
                  <c:v>41.203703703703702</c:v>
                </c:pt>
                <c:pt idx="63">
                  <c:v>93.981481481481481</c:v>
                </c:pt>
                <c:pt idx="64">
                  <c:v>44.907407407407405</c:v>
                </c:pt>
                <c:pt idx="65">
                  <c:v>89.351851851851848</c:v>
                </c:pt>
                <c:pt idx="66">
                  <c:v>28.24074074074074</c:v>
                </c:pt>
                <c:pt idx="67">
                  <c:v>84.722222222222229</c:v>
                </c:pt>
                <c:pt idx="68">
                  <c:v>35.648148148148145</c:v>
                </c:pt>
                <c:pt idx="69">
                  <c:v>30.092592592592592</c:v>
                </c:pt>
                <c:pt idx="70">
                  <c:v>18.055555555555554</c:v>
                </c:pt>
                <c:pt idx="71">
                  <c:v>53.24074074074074</c:v>
                </c:pt>
                <c:pt idx="72">
                  <c:v>18.981481481481481</c:v>
                </c:pt>
                <c:pt idx="73">
                  <c:v>26.388888888888889</c:v>
                </c:pt>
                <c:pt idx="74">
                  <c:v>34.722222222222221</c:v>
                </c:pt>
                <c:pt idx="75">
                  <c:v>25.462962962962962</c:v>
                </c:pt>
                <c:pt idx="76">
                  <c:v>6.0185185185185182</c:v>
                </c:pt>
                <c:pt idx="77">
                  <c:v>64.351851851851848</c:v>
                </c:pt>
                <c:pt idx="78">
                  <c:v>76.388888888888886</c:v>
                </c:pt>
                <c:pt idx="79">
                  <c:v>17.12962962962963</c:v>
                </c:pt>
                <c:pt idx="80">
                  <c:v>33.796296296296298</c:v>
                </c:pt>
                <c:pt idx="81">
                  <c:v>16.203703703703702</c:v>
                </c:pt>
                <c:pt idx="82">
                  <c:v>75.462962962962962</c:v>
                </c:pt>
                <c:pt idx="83">
                  <c:v>94.907407407407405</c:v>
                </c:pt>
                <c:pt idx="84">
                  <c:v>24.537037037037035</c:v>
                </c:pt>
                <c:pt idx="85">
                  <c:v>5.0925925925925926</c:v>
                </c:pt>
                <c:pt idx="86">
                  <c:v>77.31481481481481</c:v>
                </c:pt>
                <c:pt idx="87">
                  <c:v>23.611111111111111</c:v>
                </c:pt>
                <c:pt idx="88">
                  <c:v>15.277777777777779</c:v>
                </c:pt>
                <c:pt idx="89">
                  <c:v>95.833333333333329</c:v>
                </c:pt>
                <c:pt idx="90">
                  <c:v>14.351851851851853</c:v>
                </c:pt>
                <c:pt idx="91">
                  <c:v>22.685185185185183</c:v>
                </c:pt>
                <c:pt idx="92">
                  <c:v>4.166666666666667</c:v>
                </c:pt>
                <c:pt idx="93">
                  <c:v>13.425925925925927</c:v>
                </c:pt>
                <c:pt idx="94">
                  <c:v>85.648148148148152</c:v>
                </c:pt>
                <c:pt idx="95">
                  <c:v>3.2407407407407405</c:v>
                </c:pt>
                <c:pt idx="96">
                  <c:v>12.5</c:v>
                </c:pt>
                <c:pt idx="97">
                  <c:v>2.3148148148148149</c:v>
                </c:pt>
                <c:pt idx="98">
                  <c:v>11.574074074074074</c:v>
                </c:pt>
                <c:pt idx="99">
                  <c:v>1.3888888888888888</c:v>
                </c:pt>
                <c:pt idx="100">
                  <c:v>0.46296296296296297</c:v>
                </c:pt>
                <c:pt idx="101">
                  <c:v>96.759259259259252</c:v>
                </c:pt>
                <c:pt idx="102">
                  <c:v>86.574074074074076</c:v>
                </c:pt>
                <c:pt idx="103">
                  <c:v>87.5</c:v>
                </c:pt>
                <c:pt idx="104">
                  <c:v>97.68518518518519</c:v>
                </c:pt>
                <c:pt idx="105">
                  <c:v>88.425925925925924</c:v>
                </c:pt>
                <c:pt idx="106">
                  <c:v>98.611111111111114</c:v>
                </c:pt>
                <c:pt idx="107">
                  <c:v>99.537037037037038</c:v>
                </c:pt>
              </c:numCache>
            </c:numRef>
          </c:xVal>
          <c:yVal>
            <c:numRef>
              <c:f>'Regresión 1 RANGO 4-7'!$G$26:$G$133</c:f>
              <c:numCache>
                <c:formatCode>General</c:formatCode>
                <c:ptCount val="108"/>
                <c:pt idx="0">
                  <c:v>157950</c:v>
                </c:pt>
                <c:pt idx="1">
                  <c:v>294000</c:v>
                </c:pt>
                <c:pt idx="2">
                  <c:v>143000</c:v>
                </c:pt>
                <c:pt idx="3">
                  <c:v>525000</c:v>
                </c:pt>
                <c:pt idx="4">
                  <c:v>791000</c:v>
                </c:pt>
                <c:pt idx="5">
                  <c:v>266000</c:v>
                </c:pt>
                <c:pt idx="6">
                  <c:v>143000</c:v>
                </c:pt>
                <c:pt idx="7">
                  <c:v>499000</c:v>
                </c:pt>
                <c:pt idx="8">
                  <c:v>953000</c:v>
                </c:pt>
                <c:pt idx="9">
                  <c:v>742000</c:v>
                </c:pt>
                <c:pt idx="10">
                  <c:v>1294000</c:v>
                </c:pt>
                <c:pt idx="11">
                  <c:v>1264000</c:v>
                </c:pt>
                <c:pt idx="12">
                  <c:v>1257000</c:v>
                </c:pt>
                <c:pt idx="13">
                  <c:v>135900</c:v>
                </c:pt>
                <c:pt idx="14">
                  <c:v>1347000</c:v>
                </c:pt>
                <c:pt idx="15">
                  <c:v>1083000</c:v>
                </c:pt>
                <c:pt idx="16">
                  <c:v>1253000</c:v>
                </c:pt>
                <c:pt idx="17">
                  <c:v>1369000</c:v>
                </c:pt>
                <c:pt idx="18">
                  <c:v>1081000</c:v>
                </c:pt>
                <c:pt idx="19">
                  <c:v>1226000</c:v>
                </c:pt>
                <c:pt idx="20">
                  <c:v>1032000</c:v>
                </c:pt>
                <c:pt idx="21">
                  <c:v>1108000</c:v>
                </c:pt>
                <c:pt idx="22">
                  <c:v>1105000</c:v>
                </c:pt>
                <c:pt idx="23">
                  <c:v>262000</c:v>
                </c:pt>
                <c:pt idx="24">
                  <c:v>875000</c:v>
                </c:pt>
                <c:pt idx="25">
                  <c:v>931000</c:v>
                </c:pt>
                <c:pt idx="26">
                  <c:v>1200000</c:v>
                </c:pt>
                <c:pt idx="27">
                  <c:v>985000</c:v>
                </c:pt>
                <c:pt idx="28">
                  <c:v>1140000</c:v>
                </c:pt>
                <c:pt idx="29">
                  <c:v>898500</c:v>
                </c:pt>
                <c:pt idx="30">
                  <c:v>1537000</c:v>
                </c:pt>
                <c:pt idx="31">
                  <c:v>864000</c:v>
                </c:pt>
                <c:pt idx="32">
                  <c:v>888000</c:v>
                </c:pt>
                <c:pt idx="33">
                  <c:v>1568000</c:v>
                </c:pt>
                <c:pt idx="34">
                  <c:v>1575000</c:v>
                </c:pt>
                <c:pt idx="35">
                  <c:v>1527000</c:v>
                </c:pt>
                <c:pt idx="36">
                  <c:v>984000</c:v>
                </c:pt>
                <c:pt idx="37">
                  <c:v>863000</c:v>
                </c:pt>
                <c:pt idx="38">
                  <c:v>1475000</c:v>
                </c:pt>
                <c:pt idx="39">
                  <c:v>693000</c:v>
                </c:pt>
                <c:pt idx="40">
                  <c:v>621000</c:v>
                </c:pt>
                <c:pt idx="41">
                  <c:v>135300</c:v>
                </c:pt>
                <c:pt idx="42">
                  <c:v>978000</c:v>
                </c:pt>
                <c:pt idx="43">
                  <c:v>482000</c:v>
                </c:pt>
                <c:pt idx="44">
                  <c:v>841000</c:v>
                </c:pt>
                <c:pt idx="45">
                  <c:v>1433000</c:v>
                </c:pt>
                <c:pt idx="46">
                  <c:v>639000</c:v>
                </c:pt>
                <c:pt idx="47">
                  <c:v>421000</c:v>
                </c:pt>
                <c:pt idx="48">
                  <c:v>608000</c:v>
                </c:pt>
                <c:pt idx="49">
                  <c:v>1874000</c:v>
                </c:pt>
                <c:pt idx="50">
                  <c:v>797000</c:v>
                </c:pt>
                <c:pt idx="51">
                  <c:v>1609000</c:v>
                </c:pt>
                <c:pt idx="52">
                  <c:v>1383000</c:v>
                </c:pt>
                <c:pt idx="53">
                  <c:v>1838000</c:v>
                </c:pt>
                <c:pt idx="54">
                  <c:v>596000</c:v>
                </c:pt>
                <c:pt idx="55">
                  <c:v>1111500</c:v>
                </c:pt>
                <c:pt idx="56">
                  <c:v>1823000</c:v>
                </c:pt>
                <c:pt idx="57">
                  <c:v>1115000</c:v>
                </c:pt>
                <c:pt idx="58">
                  <c:v>904000</c:v>
                </c:pt>
                <c:pt idx="59">
                  <c:v>1924000</c:v>
                </c:pt>
                <c:pt idx="60">
                  <c:v>718000</c:v>
                </c:pt>
                <c:pt idx="61">
                  <c:v>378000</c:v>
                </c:pt>
                <c:pt idx="62">
                  <c:v>704000</c:v>
                </c:pt>
                <c:pt idx="63">
                  <c:v>1962000</c:v>
                </c:pt>
                <c:pt idx="64">
                  <c:v>797000</c:v>
                </c:pt>
                <c:pt idx="65">
                  <c:v>1786000</c:v>
                </c:pt>
                <c:pt idx="66">
                  <c:v>403000</c:v>
                </c:pt>
                <c:pt idx="67">
                  <c:v>1610000</c:v>
                </c:pt>
                <c:pt idx="68">
                  <c:v>592500</c:v>
                </c:pt>
                <c:pt idx="69">
                  <c:v>473000</c:v>
                </c:pt>
                <c:pt idx="70">
                  <c:v>255500</c:v>
                </c:pt>
                <c:pt idx="71">
                  <c:v>922000</c:v>
                </c:pt>
                <c:pt idx="72">
                  <c:v>260500</c:v>
                </c:pt>
                <c:pt idx="73">
                  <c:v>369000</c:v>
                </c:pt>
                <c:pt idx="74">
                  <c:v>577000</c:v>
                </c:pt>
                <c:pt idx="75">
                  <c:v>368000</c:v>
                </c:pt>
                <c:pt idx="76">
                  <c:v>123200.00000000001</c:v>
                </c:pt>
                <c:pt idx="77">
                  <c:v>1112000</c:v>
                </c:pt>
                <c:pt idx="78">
                  <c:v>1419000</c:v>
                </c:pt>
                <c:pt idx="79">
                  <c:v>246650</c:v>
                </c:pt>
                <c:pt idx="80">
                  <c:v>561000</c:v>
                </c:pt>
                <c:pt idx="81">
                  <c:v>229000</c:v>
                </c:pt>
                <c:pt idx="82">
                  <c:v>1390000</c:v>
                </c:pt>
                <c:pt idx="83">
                  <c:v>1974000</c:v>
                </c:pt>
                <c:pt idx="84">
                  <c:v>358000</c:v>
                </c:pt>
                <c:pt idx="85">
                  <c:v>113300</c:v>
                </c:pt>
                <c:pt idx="86">
                  <c:v>1419000</c:v>
                </c:pt>
                <c:pt idx="87">
                  <c:v>326000</c:v>
                </c:pt>
                <c:pt idx="88">
                  <c:v>224600</c:v>
                </c:pt>
                <c:pt idx="89">
                  <c:v>2014500</c:v>
                </c:pt>
                <c:pt idx="90">
                  <c:v>202550</c:v>
                </c:pt>
                <c:pt idx="91">
                  <c:v>318000</c:v>
                </c:pt>
                <c:pt idx="92">
                  <c:v>111100.00000000001</c:v>
                </c:pt>
                <c:pt idx="93">
                  <c:v>197000</c:v>
                </c:pt>
                <c:pt idx="94">
                  <c:v>1657000</c:v>
                </c:pt>
                <c:pt idx="95">
                  <c:v>99000.000000000015</c:v>
                </c:pt>
                <c:pt idx="96">
                  <c:v>180500</c:v>
                </c:pt>
                <c:pt idx="97">
                  <c:v>86900</c:v>
                </c:pt>
                <c:pt idx="98">
                  <c:v>165000</c:v>
                </c:pt>
                <c:pt idx="99">
                  <c:v>74800</c:v>
                </c:pt>
                <c:pt idx="100">
                  <c:v>61600.000000000007</c:v>
                </c:pt>
                <c:pt idx="101">
                  <c:v>2020000</c:v>
                </c:pt>
                <c:pt idx="102">
                  <c:v>1706000</c:v>
                </c:pt>
                <c:pt idx="103">
                  <c:v>1730000</c:v>
                </c:pt>
                <c:pt idx="104">
                  <c:v>2067000</c:v>
                </c:pt>
                <c:pt idx="105">
                  <c:v>1776500</c:v>
                </c:pt>
                <c:pt idx="106">
                  <c:v>2074000</c:v>
                </c:pt>
                <c:pt idx="107">
                  <c:v>2128000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4C-4329-82B7-66210806DC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9302688"/>
        <c:axId val="559303248"/>
      </c:scatterChart>
      <c:valAx>
        <c:axId val="5593026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CO"/>
                  <a:t>Muestra percentil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9303248"/>
        <c:crosses val="autoZero"/>
        <c:crossBetween val="midCat"/>
      </c:valAx>
      <c:valAx>
        <c:axId val="55930324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s-CO"/>
                  <a:t>VALOR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930268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CO"/>
              <a:t>PUNTAJE Gráfico de los residuales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'datos Regresión 2 RANGO 2-3'!$B$24:$B$113</c:f>
              <c:numCache>
                <c:formatCode>General</c:formatCode>
                <c:ptCount val="90"/>
                <c:pt idx="0">
                  <c:v>29</c:v>
                </c:pt>
                <c:pt idx="1">
                  <c:v>29</c:v>
                </c:pt>
                <c:pt idx="2">
                  <c:v>29</c:v>
                </c:pt>
                <c:pt idx="3">
                  <c:v>29</c:v>
                </c:pt>
                <c:pt idx="4">
                  <c:v>29</c:v>
                </c:pt>
                <c:pt idx="5">
                  <c:v>29</c:v>
                </c:pt>
                <c:pt idx="6">
                  <c:v>29</c:v>
                </c:pt>
                <c:pt idx="7">
                  <c:v>29</c:v>
                </c:pt>
                <c:pt idx="8">
                  <c:v>29</c:v>
                </c:pt>
                <c:pt idx="9">
                  <c:v>33</c:v>
                </c:pt>
                <c:pt idx="10">
                  <c:v>33</c:v>
                </c:pt>
                <c:pt idx="11">
                  <c:v>33</c:v>
                </c:pt>
                <c:pt idx="12">
                  <c:v>33</c:v>
                </c:pt>
                <c:pt idx="13">
                  <c:v>33</c:v>
                </c:pt>
                <c:pt idx="14">
                  <c:v>33</c:v>
                </c:pt>
                <c:pt idx="15">
                  <c:v>33</c:v>
                </c:pt>
                <c:pt idx="16">
                  <c:v>33</c:v>
                </c:pt>
                <c:pt idx="17">
                  <c:v>33</c:v>
                </c:pt>
                <c:pt idx="18">
                  <c:v>38</c:v>
                </c:pt>
                <c:pt idx="19">
                  <c:v>38</c:v>
                </c:pt>
                <c:pt idx="20">
                  <c:v>38</c:v>
                </c:pt>
                <c:pt idx="21">
                  <c:v>38</c:v>
                </c:pt>
                <c:pt idx="22">
                  <c:v>38</c:v>
                </c:pt>
                <c:pt idx="23">
                  <c:v>38</c:v>
                </c:pt>
                <c:pt idx="24">
                  <c:v>38</c:v>
                </c:pt>
                <c:pt idx="25">
                  <c:v>38</c:v>
                </c:pt>
                <c:pt idx="26">
                  <c:v>38</c:v>
                </c:pt>
                <c:pt idx="27">
                  <c:v>38</c:v>
                </c:pt>
                <c:pt idx="28">
                  <c:v>43</c:v>
                </c:pt>
                <c:pt idx="29">
                  <c:v>43</c:v>
                </c:pt>
                <c:pt idx="30">
                  <c:v>43</c:v>
                </c:pt>
                <c:pt idx="31">
                  <c:v>43</c:v>
                </c:pt>
                <c:pt idx="32">
                  <c:v>43</c:v>
                </c:pt>
                <c:pt idx="33">
                  <c:v>43</c:v>
                </c:pt>
                <c:pt idx="34">
                  <c:v>43</c:v>
                </c:pt>
                <c:pt idx="35">
                  <c:v>43</c:v>
                </c:pt>
                <c:pt idx="36">
                  <c:v>43</c:v>
                </c:pt>
                <c:pt idx="37">
                  <c:v>43</c:v>
                </c:pt>
                <c:pt idx="38">
                  <c:v>48</c:v>
                </c:pt>
                <c:pt idx="39">
                  <c:v>48</c:v>
                </c:pt>
                <c:pt idx="40">
                  <c:v>48</c:v>
                </c:pt>
                <c:pt idx="41">
                  <c:v>48</c:v>
                </c:pt>
                <c:pt idx="42">
                  <c:v>48</c:v>
                </c:pt>
                <c:pt idx="43">
                  <c:v>48</c:v>
                </c:pt>
                <c:pt idx="44">
                  <c:v>48</c:v>
                </c:pt>
                <c:pt idx="45">
                  <c:v>48</c:v>
                </c:pt>
                <c:pt idx="46">
                  <c:v>48</c:v>
                </c:pt>
                <c:pt idx="47">
                  <c:v>48</c:v>
                </c:pt>
                <c:pt idx="48">
                  <c:v>48</c:v>
                </c:pt>
                <c:pt idx="49">
                  <c:v>53</c:v>
                </c:pt>
                <c:pt idx="50">
                  <c:v>53</c:v>
                </c:pt>
                <c:pt idx="51">
                  <c:v>53</c:v>
                </c:pt>
                <c:pt idx="52">
                  <c:v>53</c:v>
                </c:pt>
                <c:pt idx="53">
                  <c:v>53</c:v>
                </c:pt>
                <c:pt idx="54">
                  <c:v>53</c:v>
                </c:pt>
                <c:pt idx="55">
                  <c:v>53</c:v>
                </c:pt>
                <c:pt idx="56">
                  <c:v>53</c:v>
                </c:pt>
                <c:pt idx="57">
                  <c:v>53</c:v>
                </c:pt>
                <c:pt idx="58">
                  <c:v>53</c:v>
                </c:pt>
                <c:pt idx="59">
                  <c:v>53</c:v>
                </c:pt>
                <c:pt idx="60">
                  <c:v>53</c:v>
                </c:pt>
                <c:pt idx="61">
                  <c:v>58</c:v>
                </c:pt>
                <c:pt idx="62">
                  <c:v>58</c:v>
                </c:pt>
                <c:pt idx="63">
                  <c:v>58</c:v>
                </c:pt>
                <c:pt idx="64">
                  <c:v>58</c:v>
                </c:pt>
                <c:pt idx="65">
                  <c:v>58</c:v>
                </c:pt>
                <c:pt idx="66">
                  <c:v>58</c:v>
                </c:pt>
                <c:pt idx="67">
                  <c:v>58</c:v>
                </c:pt>
                <c:pt idx="68">
                  <c:v>58</c:v>
                </c:pt>
                <c:pt idx="69">
                  <c:v>58</c:v>
                </c:pt>
                <c:pt idx="70">
                  <c:v>58</c:v>
                </c:pt>
                <c:pt idx="71">
                  <c:v>58</c:v>
                </c:pt>
                <c:pt idx="72">
                  <c:v>58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79</c:v>
                </c:pt>
                <c:pt idx="82">
                  <c:v>79</c:v>
                </c:pt>
                <c:pt idx="83">
                  <c:v>79</c:v>
                </c:pt>
                <c:pt idx="84">
                  <c:v>79</c:v>
                </c:pt>
                <c:pt idx="85">
                  <c:v>79</c:v>
                </c:pt>
                <c:pt idx="86">
                  <c:v>79</c:v>
                </c:pt>
                <c:pt idx="87">
                  <c:v>79</c:v>
                </c:pt>
                <c:pt idx="88">
                  <c:v>79</c:v>
                </c:pt>
                <c:pt idx="89">
                  <c:v>79</c:v>
                </c:pt>
              </c:numCache>
            </c:numRef>
          </c:xVal>
          <c:yVal>
            <c:numRef>
              <c:f>'Regresión 2'!$C$26:$C$115</c:f>
              <c:numCache>
                <c:formatCode>General</c:formatCode>
                <c:ptCount val="90"/>
                <c:pt idx="0">
                  <c:v>74820.154565901263</c:v>
                </c:pt>
                <c:pt idx="1">
                  <c:v>75568.766524995095</c:v>
                </c:pt>
                <c:pt idx="2">
                  <c:v>208762.14716721966</c:v>
                </c:pt>
                <c:pt idx="3">
                  <c:v>50123.072734733927</c:v>
                </c:pt>
                <c:pt idx="4">
                  <c:v>263259.37108540721</c:v>
                </c:pt>
                <c:pt idx="5">
                  <c:v>32253.108486681012</c:v>
                </c:pt>
                <c:pt idx="6">
                  <c:v>227510.7591263135</c:v>
                </c:pt>
                <c:pt idx="7">
                  <c:v>254007.98304450093</c:v>
                </c:pt>
                <c:pt idx="8">
                  <c:v>238232.01141586667</c:v>
                </c:pt>
                <c:pt idx="9">
                  <c:v>59871.684693827759</c:v>
                </c:pt>
                <c:pt idx="10">
                  <c:v>142883.49945617875</c:v>
                </c:pt>
                <c:pt idx="11">
                  <c:v>127013.53520812583</c:v>
                </c:pt>
                <c:pt idx="12">
                  <c:v>146632.11141527258</c:v>
                </c:pt>
                <c:pt idx="13">
                  <c:v>164380.72337436629</c:v>
                </c:pt>
                <c:pt idx="14">
                  <c:v>87264.923249032116</c:v>
                </c:pt>
                <c:pt idx="15">
                  <c:v>199456.03978723241</c:v>
                </c:pt>
                <c:pt idx="16">
                  <c:v>84134.887497084914</c:v>
                </c:pt>
                <c:pt idx="17">
                  <c:v>143129.33533346001</c:v>
                </c:pt>
                <c:pt idx="18">
                  <c:v>63386.275537991198</c:v>
                </c:pt>
                <c:pt idx="19">
                  <c:v>40317.378484088811</c:v>
                </c:pt>
                <c:pt idx="20">
                  <c:v>119353.36370482575</c:v>
                </c:pt>
                <c:pt idx="21">
                  <c:v>119849.69147177879</c:v>
                </c:pt>
                <c:pt idx="22">
                  <c:v>33750.332404868677</c:v>
                </c:pt>
                <c:pt idx="23">
                  <c:v>63004.851745137828</c:v>
                </c:pt>
                <c:pt idx="24">
                  <c:v>117098.3034308725</c:v>
                </c:pt>
                <c:pt idx="25">
                  <c:v>105322.33180223824</c:v>
                </c:pt>
                <c:pt idx="26">
                  <c:v>30620.296652921475</c:v>
                </c:pt>
                <c:pt idx="27">
                  <c:v>75101.079512685072</c:v>
                </c:pt>
                <c:pt idx="28">
                  <c:v>29507.62782695028</c:v>
                </c:pt>
                <c:pt idx="29">
                  <c:v>15001.720445774845</c:v>
                </c:pt>
                <c:pt idx="30">
                  <c:v>75577.392076191492</c:v>
                </c:pt>
                <c:pt idx="31">
                  <c:v>47753.463704231661</c:v>
                </c:pt>
                <c:pt idx="32">
                  <c:v>28065.990443182644</c:v>
                </c:pt>
                <c:pt idx="33">
                  <c:v>30256.239786043996</c:v>
                </c:pt>
                <c:pt idx="34">
                  <c:v>46502.075663325377</c:v>
                </c:pt>
                <c:pt idx="35">
                  <c:v>26368.908612015308</c:v>
                </c:pt>
                <c:pt idx="36">
                  <c:v>48852.467553591239</c:v>
                </c:pt>
                <c:pt idx="37">
                  <c:v>68546.360173603985</c:v>
                </c:pt>
                <c:pt idx="38">
                  <c:v>13247.556323056226</c:v>
                </c:pt>
                <c:pt idx="39">
                  <c:v>10498.944363962393</c:v>
                </c:pt>
                <c:pt idx="40">
                  <c:v>6628.980115909595</c:v>
                </c:pt>
                <c:pt idx="41">
                  <c:v>10250.687622419093</c:v>
                </c:pt>
                <c:pt idx="42">
                  <c:v>126.20403409714345</c:v>
                </c:pt>
                <c:pt idx="43">
                  <c:v>-19811.376182755921</c:v>
                </c:pt>
                <c:pt idx="44">
                  <c:v>-23559.988141849637</c:v>
                </c:pt>
                <c:pt idx="45">
                  <c:v>-27587.34781139018</c:v>
                </c:pt>
                <c:pt idx="46">
                  <c:v>-21525.284006215166</c:v>
                </c:pt>
                <c:pt idx="47">
                  <c:v>-10622.407924996689</c:v>
                </c:pt>
                <c:pt idx="48">
                  <c:v>-14882.47942889086</c:v>
                </c:pt>
                <c:pt idx="49">
                  <c:v>-3888.4856585124508</c:v>
                </c:pt>
                <c:pt idx="50">
                  <c:v>-18185.397597723641</c:v>
                </c:pt>
                <c:pt idx="51">
                  <c:v>-22003.831717849942</c:v>
                </c:pt>
                <c:pt idx="52">
                  <c:v>-62363.319440024439</c:v>
                </c:pt>
                <c:pt idx="53">
                  <c:v>-30125.184006809024</c:v>
                </c:pt>
                <c:pt idx="54">
                  <c:v>-20483.688710061717</c:v>
                </c:pt>
                <c:pt idx="55">
                  <c:v>-19362.336421102635</c:v>
                </c:pt>
                <c:pt idx="56">
                  <c:v>-8868.2438022780698</c:v>
                </c:pt>
                <c:pt idx="57">
                  <c:v>-44896.144405502593</c:v>
                </c:pt>
                <c:pt idx="58">
                  <c:v>-48376.572047715308</c:v>
                </c:pt>
                <c:pt idx="59">
                  <c:v>-47255.219758756226</c:v>
                </c:pt>
                <c:pt idx="60">
                  <c:v>-77308.600100943353</c:v>
                </c:pt>
                <c:pt idx="61">
                  <c:v>-71301.255634849425</c:v>
                </c:pt>
                <c:pt idx="62">
                  <c:v>-46133.867469797144</c:v>
                </c:pt>
                <c:pt idx="63">
                  <c:v>-23240.984132143552</c:v>
                </c:pt>
                <c:pt idx="64">
                  <c:v>-21119.631843184237</c:v>
                </c:pt>
                <c:pt idx="65">
                  <c:v>-54436.785638629692</c:v>
                </c:pt>
                <c:pt idx="66">
                  <c:v>-111057.21206003707</c:v>
                </c:pt>
                <c:pt idx="67">
                  <c:v>-96627.960088621476</c:v>
                </c:pt>
                <c:pt idx="68">
                  <c:v>-99506.607799662394</c:v>
                </c:pt>
                <c:pt idx="69">
                  <c:v>-102385.25551070331</c:v>
                </c:pt>
                <c:pt idx="70">
                  <c:v>-93144.756364596309</c:v>
                </c:pt>
                <c:pt idx="71">
                  <c:v>-136403.93171725585</c:v>
                </c:pt>
                <c:pt idx="72">
                  <c:v>-30989.596091237385</c:v>
                </c:pt>
                <c:pt idx="73">
                  <c:v>-115688.17367953598</c:v>
                </c:pt>
                <c:pt idx="74">
                  <c:v>-141282.57942829677</c:v>
                </c:pt>
                <c:pt idx="75">
                  <c:v>-147161.22713933769</c:v>
                </c:pt>
                <c:pt idx="76">
                  <c:v>-191179.90334589011</c:v>
                </c:pt>
                <c:pt idx="77">
                  <c:v>-47110.948380196467</c:v>
                </c:pt>
                <c:pt idx="78">
                  <c:v>-32009.837947471533</c:v>
                </c:pt>
                <c:pt idx="79">
                  <c:v>-162464.14530817035</c:v>
                </c:pt>
                <c:pt idx="80">
                  <c:v>-198058.55105693103</c:v>
                </c:pt>
                <c:pt idx="81">
                  <c:v>-204937.19876797195</c:v>
                </c:pt>
                <c:pt idx="82">
                  <c:v>-216805.82401913102</c:v>
                </c:pt>
                <c:pt idx="83">
                  <c:v>-68232.300669155549</c:v>
                </c:pt>
                <c:pt idx="84">
                  <c:v>-222240.11693680461</c:v>
                </c:pt>
                <c:pt idx="85">
                  <c:v>-63131.190236430615</c:v>
                </c:pt>
                <c:pt idx="86">
                  <c:v>-28733.866318837041</c:v>
                </c:pt>
                <c:pt idx="87">
                  <c:v>-273554.43597822473</c:v>
                </c:pt>
                <c:pt idx="88">
                  <c:v>-214393.36832369014</c:v>
                </c:pt>
                <c:pt idx="89">
                  <c:v>-69855.218607796123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A3-4EF5-8187-151610B369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9305488"/>
        <c:axId val="559306048"/>
      </c:scatterChart>
      <c:valAx>
        <c:axId val="5593054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CO"/>
                  <a:t>PUNTAJE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9306048"/>
        <c:crosses val="autoZero"/>
        <c:crossBetween val="midCat"/>
      </c:valAx>
      <c:valAx>
        <c:axId val="55930604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s-CO"/>
                  <a:t>Residuos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930548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CO"/>
              <a:t>EDAD Gráfico de los residuales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'datos Regresión 2 RANGO 2-3'!$C$24:$C$113</c:f>
              <c:numCache>
                <c:formatCode>General</c:formatCode>
                <c:ptCount val="90"/>
                <c:pt idx="0">
                  <c:v>1</c:v>
                </c:pt>
                <c:pt idx="1">
                  <c:v>8</c:v>
                </c:pt>
                <c:pt idx="2">
                  <c:v>15</c:v>
                </c:pt>
                <c:pt idx="3">
                  <c:v>25</c:v>
                </c:pt>
                <c:pt idx="4">
                  <c:v>35</c:v>
                </c:pt>
                <c:pt idx="5">
                  <c:v>45</c:v>
                </c:pt>
                <c:pt idx="6">
                  <c:v>55</c:v>
                </c:pt>
                <c:pt idx="7">
                  <c:v>65</c:v>
                </c:pt>
                <c:pt idx="8">
                  <c:v>75</c:v>
                </c:pt>
                <c:pt idx="9">
                  <c:v>1</c:v>
                </c:pt>
                <c:pt idx="10">
                  <c:v>8</c:v>
                </c:pt>
                <c:pt idx="11">
                  <c:v>15</c:v>
                </c:pt>
                <c:pt idx="12">
                  <c:v>25</c:v>
                </c:pt>
                <c:pt idx="13">
                  <c:v>35</c:v>
                </c:pt>
                <c:pt idx="14">
                  <c:v>45</c:v>
                </c:pt>
                <c:pt idx="15">
                  <c:v>55</c:v>
                </c:pt>
                <c:pt idx="16">
                  <c:v>65</c:v>
                </c:pt>
                <c:pt idx="17">
                  <c:v>75</c:v>
                </c:pt>
                <c:pt idx="18">
                  <c:v>1</c:v>
                </c:pt>
                <c:pt idx="19">
                  <c:v>8</c:v>
                </c:pt>
                <c:pt idx="20">
                  <c:v>15</c:v>
                </c:pt>
                <c:pt idx="21">
                  <c:v>25</c:v>
                </c:pt>
                <c:pt idx="22">
                  <c:v>35</c:v>
                </c:pt>
                <c:pt idx="23">
                  <c:v>45</c:v>
                </c:pt>
                <c:pt idx="24">
                  <c:v>55</c:v>
                </c:pt>
                <c:pt idx="25">
                  <c:v>65</c:v>
                </c:pt>
                <c:pt idx="26">
                  <c:v>75</c:v>
                </c:pt>
                <c:pt idx="27">
                  <c:v>85</c:v>
                </c:pt>
                <c:pt idx="28">
                  <c:v>1</c:v>
                </c:pt>
                <c:pt idx="29">
                  <c:v>8</c:v>
                </c:pt>
                <c:pt idx="30">
                  <c:v>15</c:v>
                </c:pt>
                <c:pt idx="31">
                  <c:v>25</c:v>
                </c:pt>
                <c:pt idx="32">
                  <c:v>35</c:v>
                </c:pt>
                <c:pt idx="33">
                  <c:v>45</c:v>
                </c:pt>
                <c:pt idx="34">
                  <c:v>55</c:v>
                </c:pt>
                <c:pt idx="35">
                  <c:v>65</c:v>
                </c:pt>
                <c:pt idx="36">
                  <c:v>75</c:v>
                </c:pt>
                <c:pt idx="37">
                  <c:v>85</c:v>
                </c:pt>
                <c:pt idx="38">
                  <c:v>1</c:v>
                </c:pt>
                <c:pt idx="39">
                  <c:v>8</c:v>
                </c:pt>
                <c:pt idx="40">
                  <c:v>15</c:v>
                </c:pt>
                <c:pt idx="41">
                  <c:v>25</c:v>
                </c:pt>
                <c:pt idx="42">
                  <c:v>35</c:v>
                </c:pt>
                <c:pt idx="43">
                  <c:v>45</c:v>
                </c:pt>
                <c:pt idx="44">
                  <c:v>55</c:v>
                </c:pt>
                <c:pt idx="45">
                  <c:v>65</c:v>
                </c:pt>
                <c:pt idx="46">
                  <c:v>75</c:v>
                </c:pt>
                <c:pt idx="47">
                  <c:v>85</c:v>
                </c:pt>
                <c:pt idx="48">
                  <c:v>93</c:v>
                </c:pt>
                <c:pt idx="49">
                  <c:v>1</c:v>
                </c:pt>
                <c:pt idx="50">
                  <c:v>8</c:v>
                </c:pt>
                <c:pt idx="51">
                  <c:v>15</c:v>
                </c:pt>
                <c:pt idx="52">
                  <c:v>25</c:v>
                </c:pt>
                <c:pt idx="53">
                  <c:v>35</c:v>
                </c:pt>
                <c:pt idx="54">
                  <c:v>45</c:v>
                </c:pt>
                <c:pt idx="55">
                  <c:v>55</c:v>
                </c:pt>
                <c:pt idx="56">
                  <c:v>65</c:v>
                </c:pt>
                <c:pt idx="57">
                  <c:v>75</c:v>
                </c:pt>
                <c:pt idx="58">
                  <c:v>85</c:v>
                </c:pt>
                <c:pt idx="59">
                  <c:v>100</c:v>
                </c:pt>
                <c:pt idx="60">
                  <c:v>93</c:v>
                </c:pt>
                <c:pt idx="61">
                  <c:v>1</c:v>
                </c:pt>
                <c:pt idx="62">
                  <c:v>8</c:v>
                </c:pt>
                <c:pt idx="63">
                  <c:v>15</c:v>
                </c:pt>
                <c:pt idx="64">
                  <c:v>25</c:v>
                </c:pt>
                <c:pt idx="65">
                  <c:v>35</c:v>
                </c:pt>
                <c:pt idx="66">
                  <c:v>45</c:v>
                </c:pt>
                <c:pt idx="67">
                  <c:v>55</c:v>
                </c:pt>
                <c:pt idx="68">
                  <c:v>65</c:v>
                </c:pt>
                <c:pt idx="69">
                  <c:v>75</c:v>
                </c:pt>
                <c:pt idx="70">
                  <c:v>85</c:v>
                </c:pt>
                <c:pt idx="71">
                  <c:v>100</c:v>
                </c:pt>
                <c:pt idx="72">
                  <c:v>93</c:v>
                </c:pt>
                <c:pt idx="73">
                  <c:v>1</c:v>
                </c:pt>
                <c:pt idx="74">
                  <c:v>8</c:v>
                </c:pt>
                <c:pt idx="75">
                  <c:v>15</c:v>
                </c:pt>
                <c:pt idx="76">
                  <c:v>25</c:v>
                </c:pt>
                <c:pt idx="77">
                  <c:v>35</c:v>
                </c:pt>
                <c:pt idx="78">
                  <c:v>45</c:v>
                </c:pt>
                <c:pt idx="79">
                  <c:v>55</c:v>
                </c:pt>
                <c:pt idx="80">
                  <c:v>65</c:v>
                </c:pt>
                <c:pt idx="81">
                  <c:v>1</c:v>
                </c:pt>
                <c:pt idx="82">
                  <c:v>8</c:v>
                </c:pt>
                <c:pt idx="83">
                  <c:v>15</c:v>
                </c:pt>
                <c:pt idx="84">
                  <c:v>25</c:v>
                </c:pt>
                <c:pt idx="85">
                  <c:v>35</c:v>
                </c:pt>
                <c:pt idx="86">
                  <c:v>45</c:v>
                </c:pt>
                <c:pt idx="87">
                  <c:v>55</c:v>
                </c:pt>
                <c:pt idx="88">
                  <c:v>65</c:v>
                </c:pt>
                <c:pt idx="89">
                  <c:v>75</c:v>
                </c:pt>
              </c:numCache>
            </c:numRef>
          </c:xVal>
          <c:yVal>
            <c:numRef>
              <c:f>'Regresión 2'!$C$26:$C$115</c:f>
              <c:numCache>
                <c:formatCode>General</c:formatCode>
                <c:ptCount val="90"/>
                <c:pt idx="0">
                  <c:v>74820.154565901263</c:v>
                </c:pt>
                <c:pt idx="1">
                  <c:v>75568.766524995095</c:v>
                </c:pt>
                <c:pt idx="2">
                  <c:v>208762.14716721966</c:v>
                </c:pt>
                <c:pt idx="3">
                  <c:v>50123.072734733927</c:v>
                </c:pt>
                <c:pt idx="4">
                  <c:v>263259.37108540721</c:v>
                </c:pt>
                <c:pt idx="5">
                  <c:v>32253.108486681012</c:v>
                </c:pt>
                <c:pt idx="6">
                  <c:v>227510.7591263135</c:v>
                </c:pt>
                <c:pt idx="7">
                  <c:v>254007.98304450093</c:v>
                </c:pt>
                <c:pt idx="8">
                  <c:v>238232.01141586667</c:v>
                </c:pt>
                <c:pt idx="9">
                  <c:v>59871.684693827759</c:v>
                </c:pt>
                <c:pt idx="10">
                  <c:v>142883.49945617875</c:v>
                </c:pt>
                <c:pt idx="11">
                  <c:v>127013.53520812583</c:v>
                </c:pt>
                <c:pt idx="12">
                  <c:v>146632.11141527258</c:v>
                </c:pt>
                <c:pt idx="13">
                  <c:v>164380.72337436629</c:v>
                </c:pt>
                <c:pt idx="14">
                  <c:v>87264.923249032116</c:v>
                </c:pt>
                <c:pt idx="15">
                  <c:v>199456.03978723241</c:v>
                </c:pt>
                <c:pt idx="16">
                  <c:v>84134.887497084914</c:v>
                </c:pt>
                <c:pt idx="17">
                  <c:v>143129.33533346001</c:v>
                </c:pt>
                <c:pt idx="18">
                  <c:v>63386.275537991198</c:v>
                </c:pt>
                <c:pt idx="19">
                  <c:v>40317.378484088811</c:v>
                </c:pt>
                <c:pt idx="20">
                  <c:v>119353.36370482575</c:v>
                </c:pt>
                <c:pt idx="21">
                  <c:v>119849.69147177879</c:v>
                </c:pt>
                <c:pt idx="22">
                  <c:v>33750.332404868677</c:v>
                </c:pt>
                <c:pt idx="23">
                  <c:v>63004.851745137828</c:v>
                </c:pt>
                <c:pt idx="24">
                  <c:v>117098.3034308725</c:v>
                </c:pt>
                <c:pt idx="25">
                  <c:v>105322.33180223824</c:v>
                </c:pt>
                <c:pt idx="26">
                  <c:v>30620.296652921475</c:v>
                </c:pt>
                <c:pt idx="27">
                  <c:v>75101.079512685072</c:v>
                </c:pt>
                <c:pt idx="28">
                  <c:v>29507.62782695028</c:v>
                </c:pt>
                <c:pt idx="29">
                  <c:v>15001.720445774845</c:v>
                </c:pt>
                <c:pt idx="30">
                  <c:v>75577.392076191492</c:v>
                </c:pt>
                <c:pt idx="31">
                  <c:v>47753.463704231661</c:v>
                </c:pt>
                <c:pt idx="32">
                  <c:v>28065.990443182644</c:v>
                </c:pt>
                <c:pt idx="33">
                  <c:v>30256.239786043996</c:v>
                </c:pt>
                <c:pt idx="34">
                  <c:v>46502.075663325377</c:v>
                </c:pt>
                <c:pt idx="35">
                  <c:v>26368.908612015308</c:v>
                </c:pt>
                <c:pt idx="36">
                  <c:v>48852.467553591239</c:v>
                </c:pt>
                <c:pt idx="37">
                  <c:v>68546.360173603985</c:v>
                </c:pt>
                <c:pt idx="38">
                  <c:v>13247.556323056226</c:v>
                </c:pt>
                <c:pt idx="39">
                  <c:v>10498.944363962393</c:v>
                </c:pt>
                <c:pt idx="40">
                  <c:v>6628.980115909595</c:v>
                </c:pt>
                <c:pt idx="41">
                  <c:v>10250.687622419093</c:v>
                </c:pt>
                <c:pt idx="42">
                  <c:v>126.20403409714345</c:v>
                </c:pt>
                <c:pt idx="43">
                  <c:v>-19811.376182755921</c:v>
                </c:pt>
                <c:pt idx="44">
                  <c:v>-23559.988141849637</c:v>
                </c:pt>
                <c:pt idx="45">
                  <c:v>-27587.34781139018</c:v>
                </c:pt>
                <c:pt idx="46">
                  <c:v>-21525.284006215166</c:v>
                </c:pt>
                <c:pt idx="47">
                  <c:v>-10622.407924996689</c:v>
                </c:pt>
                <c:pt idx="48">
                  <c:v>-14882.47942889086</c:v>
                </c:pt>
                <c:pt idx="49">
                  <c:v>-3888.4856585124508</c:v>
                </c:pt>
                <c:pt idx="50">
                  <c:v>-18185.397597723641</c:v>
                </c:pt>
                <c:pt idx="51">
                  <c:v>-22003.831717849942</c:v>
                </c:pt>
                <c:pt idx="52">
                  <c:v>-62363.319440024439</c:v>
                </c:pt>
                <c:pt idx="53">
                  <c:v>-30125.184006809024</c:v>
                </c:pt>
                <c:pt idx="54">
                  <c:v>-20483.688710061717</c:v>
                </c:pt>
                <c:pt idx="55">
                  <c:v>-19362.336421102635</c:v>
                </c:pt>
                <c:pt idx="56">
                  <c:v>-8868.2438022780698</c:v>
                </c:pt>
                <c:pt idx="57">
                  <c:v>-44896.144405502593</c:v>
                </c:pt>
                <c:pt idx="58">
                  <c:v>-48376.572047715308</c:v>
                </c:pt>
                <c:pt idx="59">
                  <c:v>-47255.219758756226</c:v>
                </c:pt>
                <c:pt idx="60">
                  <c:v>-77308.600100943353</c:v>
                </c:pt>
                <c:pt idx="61">
                  <c:v>-71301.255634849425</c:v>
                </c:pt>
                <c:pt idx="62">
                  <c:v>-46133.867469797144</c:v>
                </c:pt>
                <c:pt idx="63">
                  <c:v>-23240.984132143552</c:v>
                </c:pt>
                <c:pt idx="64">
                  <c:v>-21119.631843184237</c:v>
                </c:pt>
                <c:pt idx="65">
                  <c:v>-54436.785638629692</c:v>
                </c:pt>
                <c:pt idx="66">
                  <c:v>-111057.21206003707</c:v>
                </c:pt>
                <c:pt idx="67">
                  <c:v>-96627.960088621476</c:v>
                </c:pt>
                <c:pt idx="68">
                  <c:v>-99506.607799662394</c:v>
                </c:pt>
                <c:pt idx="69">
                  <c:v>-102385.25551070331</c:v>
                </c:pt>
                <c:pt idx="70">
                  <c:v>-93144.756364596309</c:v>
                </c:pt>
                <c:pt idx="71">
                  <c:v>-136403.93171725585</c:v>
                </c:pt>
                <c:pt idx="72">
                  <c:v>-30989.596091237385</c:v>
                </c:pt>
                <c:pt idx="73">
                  <c:v>-115688.17367953598</c:v>
                </c:pt>
                <c:pt idx="74">
                  <c:v>-141282.57942829677</c:v>
                </c:pt>
                <c:pt idx="75">
                  <c:v>-147161.22713933769</c:v>
                </c:pt>
                <c:pt idx="76">
                  <c:v>-191179.90334589011</c:v>
                </c:pt>
                <c:pt idx="77">
                  <c:v>-47110.948380196467</c:v>
                </c:pt>
                <c:pt idx="78">
                  <c:v>-32009.837947471533</c:v>
                </c:pt>
                <c:pt idx="79">
                  <c:v>-162464.14530817035</c:v>
                </c:pt>
                <c:pt idx="80">
                  <c:v>-198058.55105693103</c:v>
                </c:pt>
                <c:pt idx="81">
                  <c:v>-204937.19876797195</c:v>
                </c:pt>
                <c:pt idx="82">
                  <c:v>-216805.82401913102</c:v>
                </c:pt>
                <c:pt idx="83">
                  <c:v>-68232.300669155549</c:v>
                </c:pt>
                <c:pt idx="84">
                  <c:v>-222240.11693680461</c:v>
                </c:pt>
                <c:pt idx="85">
                  <c:v>-63131.190236430615</c:v>
                </c:pt>
                <c:pt idx="86">
                  <c:v>-28733.866318837041</c:v>
                </c:pt>
                <c:pt idx="87">
                  <c:v>-273554.43597822473</c:v>
                </c:pt>
                <c:pt idx="88">
                  <c:v>-214393.36832369014</c:v>
                </c:pt>
                <c:pt idx="89">
                  <c:v>-69855.218607796123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E2-4B74-AE1D-C2D08FD684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7547552"/>
        <c:axId val="507548112"/>
      </c:scatterChart>
      <c:valAx>
        <c:axId val="5075475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CO"/>
                  <a:t>EDAD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7548112"/>
        <c:crosses val="autoZero"/>
        <c:crossBetween val="midCat"/>
      </c:valAx>
      <c:valAx>
        <c:axId val="50754811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s-CO"/>
                  <a:t>Residuos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754755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CO"/>
              <a:t>PUNTAJE Curva de regresión ajustada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VALOR</c:v>
          </c:tx>
          <c:spPr>
            <a:ln w="28575">
              <a:noFill/>
            </a:ln>
          </c:spPr>
          <c:xVal>
            <c:numRef>
              <c:f>'datos Regresión 2 RANGO 2-3'!$B$24:$B$113</c:f>
              <c:numCache>
                <c:formatCode>General</c:formatCode>
                <c:ptCount val="90"/>
                <c:pt idx="0">
                  <c:v>29</c:v>
                </c:pt>
                <c:pt idx="1">
                  <c:v>29</c:v>
                </c:pt>
                <c:pt idx="2">
                  <c:v>29</c:v>
                </c:pt>
                <c:pt idx="3">
                  <c:v>29</c:v>
                </c:pt>
                <c:pt idx="4">
                  <c:v>29</c:v>
                </c:pt>
                <c:pt idx="5">
                  <c:v>29</c:v>
                </c:pt>
                <c:pt idx="6">
                  <c:v>29</c:v>
                </c:pt>
                <c:pt idx="7">
                  <c:v>29</c:v>
                </c:pt>
                <c:pt idx="8">
                  <c:v>29</c:v>
                </c:pt>
                <c:pt idx="9">
                  <c:v>33</c:v>
                </c:pt>
                <c:pt idx="10">
                  <c:v>33</c:v>
                </c:pt>
                <c:pt idx="11">
                  <c:v>33</c:v>
                </c:pt>
                <c:pt idx="12">
                  <c:v>33</c:v>
                </c:pt>
                <c:pt idx="13">
                  <c:v>33</c:v>
                </c:pt>
                <c:pt idx="14">
                  <c:v>33</c:v>
                </c:pt>
                <c:pt idx="15">
                  <c:v>33</c:v>
                </c:pt>
                <c:pt idx="16">
                  <c:v>33</c:v>
                </c:pt>
                <c:pt idx="17">
                  <c:v>33</c:v>
                </c:pt>
                <c:pt idx="18">
                  <c:v>38</c:v>
                </c:pt>
                <c:pt idx="19">
                  <c:v>38</c:v>
                </c:pt>
                <c:pt idx="20">
                  <c:v>38</c:v>
                </c:pt>
                <c:pt idx="21">
                  <c:v>38</c:v>
                </c:pt>
                <c:pt idx="22">
                  <c:v>38</c:v>
                </c:pt>
                <c:pt idx="23">
                  <c:v>38</c:v>
                </c:pt>
                <c:pt idx="24">
                  <c:v>38</c:v>
                </c:pt>
                <c:pt idx="25">
                  <c:v>38</c:v>
                </c:pt>
                <c:pt idx="26">
                  <c:v>38</c:v>
                </c:pt>
                <c:pt idx="27">
                  <c:v>38</c:v>
                </c:pt>
                <c:pt idx="28">
                  <c:v>43</c:v>
                </c:pt>
                <c:pt idx="29">
                  <c:v>43</c:v>
                </c:pt>
                <c:pt idx="30">
                  <c:v>43</c:v>
                </c:pt>
                <c:pt idx="31">
                  <c:v>43</c:v>
                </c:pt>
                <c:pt idx="32">
                  <c:v>43</c:v>
                </c:pt>
                <c:pt idx="33">
                  <c:v>43</c:v>
                </c:pt>
                <c:pt idx="34">
                  <c:v>43</c:v>
                </c:pt>
                <c:pt idx="35">
                  <c:v>43</c:v>
                </c:pt>
                <c:pt idx="36">
                  <c:v>43</c:v>
                </c:pt>
                <c:pt idx="37">
                  <c:v>43</c:v>
                </c:pt>
                <c:pt idx="38">
                  <c:v>48</c:v>
                </c:pt>
                <c:pt idx="39">
                  <c:v>48</c:v>
                </c:pt>
                <c:pt idx="40">
                  <c:v>48</c:v>
                </c:pt>
                <c:pt idx="41">
                  <c:v>48</c:v>
                </c:pt>
                <c:pt idx="42">
                  <c:v>48</c:v>
                </c:pt>
                <c:pt idx="43">
                  <c:v>48</c:v>
                </c:pt>
                <c:pt idx="44">
                  <c:v>48</c:v>
                </c:pt>
                <c:pt idx="45">
                  <c:v>48</c:v>
                </c:pt>
                <c:pt idx="46">
                  <c:v>48</c:v>
                </c:pt>
                <c:pt idx="47">
                  <c:v>48</c:v>
                </c:pt>
                <c:pt idx="48">
                  <c:v>48</c:v>
                </c:pt>
                <c:pt idx="49">
                  <c:v>53</c:v>
                </c:pt>
                <c:pt idx="50">
                  <c:v>53</c:v>
                </c:pt>
                <c:pt idx="51">
                  <c:v>53</c:v>
                </c:pt>
                <c:pt idx="52">
                  <c:v>53</c:v>
                </c:pt>
                <c:pt idx="53">
                  <c:v>53</c:v>
                </c:pt>
                <c:pt idx="54">
                  <c:v>53</c:v>
                </c:pt>
                <c:pt idx="55">
                  <c:v>53</c:v>
                </c:pt>
                <c:pt idx="56">
                  <c:v>53</c:v>
                </c:pt>
                <c:pt idx="57">
                  <c:v>53</c:v>
                </c:pt>
                <c:pt idx="58">
                  <c:v>53</c:v>
                </c:pt>
                <c:pt idx="59">
                  <c:v>53</c:v>
                </c:pt>
                <c:pt idx="60">
                  <c:v>53</c:v>
                </c:pt>
                <c:pt idx="61">
                  <c:v>58</c:v>
                </c:pt>
                <c:pt idx="62">
                  <c:v>58</c:v>
                </c:pt>
                <c:pt idx="63">
                  <c:v>58</c:v>
                </c:pt>
                <c:pt idx="64">
                  <c:v>58</c:v>
                </c:pt>
                <c:pt idx="65">
                  <c:v>58</c:v>
                </c:pt>
                <c:pt idx="66">
                  <c:v>58</c:v>
                </c:pt>
                <c:pt idx="67">
                  <c:v>58</c:v>
                </c:pt>
                <c:pt idx="68">
                  <c:v>58</c:v>
                </c:pt>
                <c:pt idx="69">
                  <c:v>58</c:v>
                </c:pt>
                <c:pt idx="70">
                  <c:v>58</c:v>
                </c:pt>
                <c:pt idx="71">
                  <c:v>58</c:v>
                </c:pt>
                <c:pt idx="72">
                  <c:v>58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79</c:v>
                </c:pt>
                <c:pt idx="82">
                  <c:v>79</c:v>
                </c:pt>
                <c:pt idx="83">
                  <c:v>79</c:v>
                </c:pt>
                <c:pt idx="84">
                  <c:v>79</c:v>
                </c:pt>
                <c:pt idx="85">
                  <c:v>79</c:v>
                </c:pt>
                <c:pt idx="86">
                  <c:v>79</c:v>
                </c:pt>
                <c:pt idx="87">
                  <c:v>79</c:v>
                </c:pt>
                <c:pt idx="88">
                  <c:v>79</c:v>
                </c:pt>
                <c:pt idx="89">
                  <c:v>79</c:v>
                </c:pt>
              </c:numCache>
            </c:numRef>
          </c:xVal>
          <c:yVal>
            <c:numRef>
              <c:f>'datos Regresión 2 RANGO 2-3'!$D$24:$D$113</c:f>
              <c:numCache>
                <c:formatCode>General</c:formatCode>
                <c:ptCount val="90"/>
                <c:pt idx="0">
                  <c:v>809000</c:v>
                </c:pt>
                <c:pt idx="1">
                  <c:v>786000</c:v>
                </c:pt>
                <c:pt idx="2">
                  <c:v>750000</c:v>
                </c:pt>
                <c:pt idx="3">
                  <c:v>693000</c:v>
                </c:pt>
                <c:pt idx="4">
                  <c:v>611000</c:v>
                </c:pt>
                <c:pt idx="5">
                  <c:v>539000</c:v>
                </c:pt>
                <c:pt idx="6">
                  <c:v>433000</c:v>
                </c:pt>
                <c:pt idx="7">
                  <c:v>350000</c:v>
                </c:pt>
                <c:pt idx="8">
                  <c:v>231000</c:v>
                </c:pt>
                <c:pt idx="9">
                  <c:v>868000</c:v>
                </c:pt>
                <c:pt idx="10">
                  <c:v>843000</c:v>
                </c:pt>
                <c:pt idx="11">
                  <c:v>805000</c:v>
                </c:pt>
                <c:pt idx="12">
                  <c:v>743000</c:v>
                </c:pt>
                <c:pt idx="13">
                  <c:v>656000</c:v>
                </c:pt>
                <c:pt idx="14">
                  <c:v>579000</c:v>
                </c:pt>
                <c:pt idx="15">
                  <c:v>465000</c:v>
                </c:pt>
                <c:pt idx="16">
                  <c:v>376000</c:v>
                </c:pt>
                <c:pt idx="17">
                  <c:v>248000</c:v>
                </c:pt>
                <c:pt idx="18">
                  <c:v>927000</c:v>
                </c:pt>
                <c:pt idx="19">
                  <c:v>901000</c:v>
                </c:pt>
                <c:pt idx="20">
                  <c:v>860000</c:v>
                </c:pt>
                <c:pt idx="21">
                  <c:v>794000</c:v>
                </c:pt>
                <c:pt idx="22">
                  <c:v>701000</c:v>
                </c:pt>
                <c:pt idx="23">
                  <c:v>618000</c:v>
                </c:pt>
                <c:pt idx="24">
                  <c:v>497000</c:v>
                </c:pt>
                <c:pt idx="25">
                  <c:v>402000</c:v>
                </c:pt>
                <c:pt idx="26">
                  <c:v>265000</c:v>
                </c:pt>
                <c:pt idx="27">
                  <c:v>164000</c:v>
                </c:pt>
                <c:pt idx="28">
                  <c:v>986000</c:v>
                </c:pt>
                <c:pt idx="29">
                  <c:v>958000</c:v>
                </c:pt>
                <c:pt idx="30">
                  <c:v>915000</c:v>
                </c:pt>
                <c:pt idx="31">
                  <c:v>845000</c:v>
                </c:pt>
                <c:pt idx="32">
                  <c:v>745000</c:v>
                </c:pt>
                <c:pt idx="33">
                  <c:v>657000</c:v>
                </c:pt>
                <c:pt idx="34">
                  <c:v>528000</c:v>
                </c:pt>
                <c:pt idx="35">
                  <c:v>427000</c:v>
                </c:pt>
                <c:pt idx="36">
                  <c:v>281000</c:v>
                </c:pt>
                <c:pt idx="37">
                  <c:v>175000</c:v>
                </c:pt>
                <c:pt idx="38">
                  <c:v>1158000</c:v>
                </c:pt>
                <c:pt idx="39">
                  <c:v>1125000</c:v>
                </c:pt>
                <c:pt idx="40">
                  <c:v>1074000</c:v>
                </c:pt>
                <c:pt idx="41">
                  <c:v>992000</c:v>
                </c:pt>
                <c:pt idx="42">
                  <c:v>875000</c:v>
                </c:pt>
                <c:pt idx="43">
                  <c:v>772000</c:v>
                </c:pt>
                <c:pt idx="44">
                  <c:v>621000</c:v>
                </c:pt>
                <c:pt idx="45">
                  <c:v>502000</c:v>
                </c:pt>
                <c:pt idx="46">
                  <c:v>331000</c:v>
                </c:pt>
                <c:pt idx="47">
                  <c:v>205000</c:v>
                </c:pt>
                <c:pt idx="48">
                  <c:v>137500</c:v>
                </c:pt>
                <c:pt idx="49">
                  <c:v>1357000</c:v>
                </c:pt>
                <c:pt idx="50">
                  <c:v>1318000</c:v>
                </c:pt>
                <c:pt idx="51">
                  <c:v>1259000</c:v>
                </c:pt>
                <c:pt idx="52">
                  <c:v>1162000</c:v>
                </c:pt>
                <c:pt idx="53">
                  <c:v>1026000</c:v>
                </c:pt>
                <c:pt idx="54">
                  <c:v>904000</c:v>
                </c:pt>
                <c:pt idx="55">
                  <c:v>727000</c:v>
                </c:pt>
                <c:pt idx="56">
                  <c:v>588000</c:v>
                </c:pt>
                <c:pt idx="57">
                  <c:v>387000</c:v>
                </c:pt>
                <c:pt idx="58">
                  <c:v>241000</c:v>
                </c:pt>
                <c:pt idx="59">
                  <c:v>82000</c:v>
                </c:pt>
                <c:pt idx="60">
                  <c:v>161500</c:v>
                </c:pt>
                <c:pt idx="61">
                  <c:v>1533000</c:v>
                </c:pt>
                <c:pt idx="62">
                  <c:v>1489000</c:v>
                </c:pt>
                <c:pt idx="63">
                  <c:v>1422000</c:v>
                </c:pt>
                <c:pt idx="64">
                  <c:v>1313000</c:v>
                </c:pt>
                <c:pt idx="65">
                  <c:v>1159000</c:v>
                </c:pt>
                <c:pt idx="66">
                  <c:v>1022000</c:v>
                </c:pt>
                <c:pt idx="67">
                  <c:v>822000</c:v>
                </c:pt>
                <c:pt idx="68">
                  <c:v>664000</c:v>
                </c:pt>
                <c:pt idx="69">
                  <c:v>438000</c:v>
                </c:pt>
                <c:pt idx="70">
                  <c:v>272000</c:v>
                </c:pt>
                <c:pt idx="71">
                  <c:v>93000</c:v>
                </c:pt>
                <c:pt idx="72">
                  <c:v>182500</c:v>
                </c:pt>
                <c:pt idx="73">
                  <c:v>1709000</c:v>
                </c:pt>
                <c:pt idx="74">
                  <c:v>1661000</c:v>
                </c:pt>
                <c:pt idx="75">
                  <c:v>1586000</c:v>
                </c:pt>
                <c:pt idx="76">
                  <c:v>1464000</c:v>
                </c:pt>
                <c:pt idx="77">
                  <c:v>1292000</c:v>
                </c:pt>
                <c:pt idx="78">
                  <c:v>1140000</c:v>
                </c:pt>
                <c:pt idx="79">
                  <c:v>916000</c:v>
                </c:pt>
                <c:pt idx="80">
                  <c:v>741000</c:v>
                </c:pt>
                <c:pt idx="81">
                  <c:v>1621000</c:v>
                </c:pt>
                <c:pt idx="82">
                  <c:v>1575000</c:v>
                </c:pt>
                <c:pt idx="83">
                  <c:v>1504000</c:v>
                </c:pt>
                <c:pt idx="84">
                  <c:v>1388500</c:v>
                </c:pt>
                <c:pt idx="85">
                  <c:v>1225500</c:v>
                </c:pt>
                <c:pt idx="86">
                  <c:v>1081000</c:v>
                </c:pt>
                <c:pt idx="87">
                  <c:v>869000</c:v>
                </c:pt>
                <c:pt idx="88">
                  <c:v>702500</c:v>
                </c:pt>
                <c:pt idx="89">
                  <c:v>463000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22-4015-B94A-0D26A688DB6D}"/>
            </c:ext>
          </c:extLst>
        </c:ser>
        <c:ser>
          <c:idx val="1"/>
          <c:order val="1"/>
          <c:tx>
            <c:v>Pronóstico VALOR</c:v>
          </c:tx>
          <c:spPr>
            <a:ln w="28575">
              <a:noFill/>
            </a:ln>
          </c:spPr>
          <c:xVal>
            <c:numRef>
              <c:f>'datos Regresión 2 RANGO 2-3'!$B$24:$B$113</c:f>
              <c:numCache>
                <c:formatCode>General</c:formatCode>
                <c:ptCount val="90"/>
                <c:pt idx="0">
                  <c:v>29</c:v>
                </c:pt>
                <c:pt idx="1">
                  <c:v>29</c:v>
                </c:pt>
                <c:pt idx="2">
                  <c:v>29</c:v>
                </c:pt>
                <c:pt idx="3">
                  <c:v>29</c:v>
                </c:pt>
                <c:pt idx="4">
                  <c:v>29</c:v>
                </c:pt>
                <c:pt idx="5">
                  <c:v>29</c:v>
                </c:pt>
                <c:pt idx="6">
                  <c:v>29</c:v>
                </c:pt>
                <c:pt idx="7">
                  <c:v>29</c:v>
                </c:pt>
                <c:pt idx="8">
                  <c:v>29</c:v>
                </c:pt>
                <c:pt idx="9">
                  <c:v>33</c:v>
                </c:pt>
                <c:pt idx="10">
                  <c:v>33</c:v>
                </c:pt>
                <c:pt idx="11">
                  <c:v>33</c:v>
                </c:pt>
                <c:pt idx="12">
                  <c:v>33</c:v>
                </c:pt>
                <c:pt idx="13">
                  <c:v>33</c:v>
                </c:pt>
                <c:pt idx="14">
                  <c:v>33</c:v>
                </c:pt>
                <c:pt idx="15">
                  <c:v>33</c:v>
                </c:pt>
                <c:pt idx="16">
                  <c:v>33</c:v>
                </c:pt>
                <c:pt idx="17">
                  <c:v>33</c:v>
                </c:pt>
                <c:pt idx="18">
                  <c:v>38</c:v>
                </c:pt>
                <c:pt idx="19">
                  <c:v>38</c:v>
                </c:pt>
                <c:pt idx="20">
                  <c:v>38</c:v>
                </c:pt>
                <c:pt idx="21">
                  <c:v>38</c:v>
                </c:pt>
                <c:pt idx="22">
                  <c:v>38</c:v>
                </c:pt>
                <c:pt idx="23">
                  <c:v>38</c:v>
                </c:pt>
                <c:pt idx="24">
                  <c:v>38</c:v>
                </c:pt>
                <c:pt idx="25">
                  <c:v>38</c:v>
                </c:pt>
                <c:pt idx="26">
                  <c:v>38</c:v>
                </c:pt>
                <c:pt idx="27">
                  <c:v>38</c:v>
                </c:pt>
                <c:pt idx="28">
                  <c:v>43</c:v>
                </c:pt>
                <c:pt idx="29">
                  <c:v>43</c:v>
                </c:pt>
                <c:pt idx="30">
                  <c:v>43</c:v>
                </c:pt>
                <c:pt idx="31">
                  <c:v>43</c:v>
                </c:pt>
                <c:pt idx="32">
                  <c:v>43</c:v>
                </c:pt>
                <c:pt idx="33">
                  <c:v>43</c:v>
                </c:pt>
                <c:pt idx="34">
                  <c:v>43</c:v>
                </c:pt>
                <c:pt idx="35">
                  <c:v>43</c:v>
                </c:pt>
                <c:pt idx="36">
                  <c:v>43</c:v>
                </c:pt>
                <c:pt idx="37">
                  <c:v>43</c:v>
                </c:pt>
                <c:pt idx="38">
                  <c:v>48</c:v>
                </c:pt>
                <c:pt idx="39">
                  <c:v>48</c:v>
                </c:pt>
                <c:pt idx="40">
                  <c:v>48</c:v>
                </c:pt>
                <c:pt idx="41">
                  <c:v>48</c:v>
                </c:pt>
                <c:pt idx="42">
                  <c:v>48</c:v>
                </c:pt>
                <c:pt idx="43">
                  <c:v>48</c:v>
                </c:pt>
                <c:pt idx="44">
                  <c:v>48</c:v>
                </c:pt>
                <c:pt idx="45">
                  <c:v>48</c:v>
                </c:pt>
                <c:pt idx="46">
                  <c:v>48</c:v>
                </c:pt>
                <c:pt idx="47">
                  <c:v>48</c:v>
                </c:pt>
                <c:pt idx="48">
                  <c:v>48</c:v>
                </c:pt>
                <c:pt idx="49">
                  <c:v>53</c:v>
                </c:pt>
                <c:pt idx="50">
                  <c:v>53</c:v>
                </c:pt>
                <c:pt idx="51">
                  <c:v>53</c:v>
                </c:pt>
                <c:pt idx="52">
                  <c:v>53</c:v>
                </c:pt>
                <c:pt idx="53">
                  <c:v>53</c:v>
                </c:pt>
                <c:pt idx="54">
                  <c:v>53</c:v>
                </c:pt>
                <c:pt idx="55">
                  <c:v>53</c:v>
                </c:pt>
                <c:pt idx="56">
                  <c:v>53</c:v>
                </c:pt>
                <c:pt idx="57">
                  <c:v>53</c:v>
                </c:pt>
                <c:pt idx="58">
                  <c:v>53</c:v>
                </c:pt>
                <c:pt idx="59">
                  <c:v>53</c:v>
                </c:pt>
                <c:pt idx="60">
                  <c:v>53</c:v>
                </c:pt>
                <c:pt idx="61">
                  <c:v>58</c:v>
                </c:pt>
                <c:pt idx="62">
                  <c:v>58</c:v>
                </c:pt>
                <c:pt idx="63">
                  <c:v>58</c:v>
                </c:pt>
                <c:pt idx="64">
                  <c:v>58</c:v>
                </c:pt>
                <c:pt idx="65">
                  <c:v>58</c:v>
                </c:pt>
                <c:pt idx="66">
                  <c:v>58</c:v>
                </c:pt>
                <c:pt idx="67">
                  <c:v>58</c:v>
                </c:pt>
                <c:pt idx="68">
                  <c:v>58</c:v>
                </c:pt>
                <c:pt idx="69">
                  <c:v>58</c:v>
                </c:pt>
                <c:pt idx="70">
                  <c:v>58</c:v>
                </c:pt>
                <c:pt idx="71">
                  <c:v>58</c:v>
                </c:pt>
                <c:pt idx="72">
                  <c:v>58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79</c:v>
                </c:pt>
                <c:pt idx="82">
                  <c:v>79</c:v>
                </c:pt>
                <c:pt idx="83">
                  <c:v>79</c:v>
                </c:pt>
                <c:pt idx="84">
                  <c:v>79</c:v>
                </c:pt>
                <c:pt idx="85">
                  <c:v>79</c:v>
                </c:pt>
                <c:pt idx="86">
                  <c:v>79</c:v>
                </c:pt>
                <c:pt idx="87">
                  <c:v>79</c:v>
                </c:pt>
                <c:pt idx="88">
                  <c:v>79</c:v>
                </c:pt>
                <c:pt idx="89">
                  <c:v>79</c:v>
                </c:pt>
              </c:numCache>
            </c:numRef>
          </c:xVal>
          <c:yVal>
            <c:numRef>
              <c:f>'Regresión 2'!$B$26:$B$115</c:f>
              <c:numCache>
                <c:formatCode>General</c:formatCode>
                <c:ptCount val="90"/>
                <c:pt idx="0">
                  <c:v>156179.84543409874</c:v>
                </c:pt>
                <c:pt idx="1">
                  <c:v>274431.2334750049</c:v>
                </c:pt>
                <c:pt idx="2">
                  <c:v>813237.85283278034</c:v>
                </c:pt>
                <c:pt idx="3">
                  <c:v>197876.92726526607</c:v>
                </c:pt>
                <c:pt idx="4">
                  <c:v>1049740.6289145928</c:v>
                </c:pt>
                <c:pt idx="5">
                  <c:v>131746.89151331899</c:v>
                </c:pt>
                <c:pt idx="6">
                  <c:v>931489.2408736865</c:v>
                </c:pt>
                <c:pt idx="7">
                  <c:v>1167992.0169554991</c:v>
                </c:pt>
                <c:pt idx="8">
                  <c:v>1250767.9885841333</c:v>
                </c:pt>
                <c:pt idx="9">
                  <c:v>316128.31530617224</c:v>
                </c:pt>
                <c:pt idx="10">
                  <c:v>761116.50054382125</c:v>
                </c:pt>
                <c:pt idx="11">
                  <c:v>694986.46479187417</c:v>
                </c:pt>
                <c:pt idx="12">
                  <c:v>879367.88858472742</c:v>
                </c:pt>
                <c:pt idx="13">
                  <c:v>997619.27662563371</c:v>
                </c:pt>
                <c:pt idx="14">
                  <c:v>576735.07675096788</c:v>
                </c:pt>
                <c:pt idx="15">
                  <c:v>1333543.9602127676</c:v>
                </c:pt>
                <c:pt idx="16">
                  <c:v>642865.11250291509</c:v>
                </c:pt>
                <c:pt idx="17">
                  <c:v>1115870.66466654</c:v>
                </c:pt>
                <c:pt idx="18">
                  <c:v>524613.7244620088</c:v>
                </c:pt>
                <c:pt idx="19">
                  <c:v>392682.62151591119</c:v>
                </c:pt>
                <c:pt idx="20">
                  <c:v>1198646.6362951742</c:v>
                </c:pt>
                <c:pt idx="21">
                  <c:v>1268650.3085282212</c:v>
                </c:pt>
                <c:pt idx="22">
                  <c:v>368249.66759513132</c:v>
                </c:pt>
                <c:pt idx="23">
                  <c:v>708995.14825486217</c:v>
                </c:pt>
                <c:pt idx="24">
                  <c:v>1386901.6965691275</c:v>
                </c:pt>
                <c:pt idx="25">
                  <c:v>1469677.6681977618</c:v>
                </c:pt>
                <c:pt idx="26">
                  <c:v>434379.70334707852</c:v>
                </c:pt>
                <c:pt idx="27">
                  <c:v>1150398.9204873149</c:v>
                </c:pt>
                <c:pt idx="28">
                  <c:v>472492.37217304972</c:v>
                </c:pt>
                <c:pt idx="29">
                  <c:v>249998.27955422516</c:v>
                </c:pt>
                <c:pt idx="30">
                  <c:v>1281422.6079238085</c:v>
                </c:pt>
                <c:pt idx="31">
                  <c:v>827246.53629576834</c:v>
                </c:pt>
                <c:pt idx="32">
                  <c:v>510934.00955681736</c:v>
                </c:pt>
                <c:pt idx="33">
                  <c:v>590743.760213956</c:v>
                </c:pt>
                <c:pt idx="34">
                  <c:v>945497.92433667462</c:v>
                </c:pt>
                <c:pt idx="35">
                  <c:v>552631.09138798469</c:v>
                </c:pt>
                <c:pt idx="36">
                  <c:v>1032147.5324464088</c:v>
                </c:pt>
                <c:pt idx="37">
                  <c:v>1552453.639826396</c:v>
                </c:pt>
                <c:pt idx="38">
                  <c:v>604752.44367694377</c:v>
                </c:pt>
                <c:pt idx="39">
                  <c:v>486501.05563603761</c:v>
                </c:pt>
                <c:pt idx="40">
                  <c:v>420371.0198840904</c:v>
                </c:pt>
                <c:pt idx="41">
                  <c:v>1063749.3123775809</c:v>
                </c:pt>
                <c:pt idx="42">
                  <c:v>656873.79596590286</c:v>
                </c:pt>
                <c:pt idx="43">
                  <c:v>1605811.3761827559</c:v>
                </c:pt>
                <c:pt idx="44">
                  <c:v>1487559.9881418496</c:v>
                </c:pt>
                <c:pt idx="45">
                  <c:v>1688587.3478113902</c:v>
                </c:pt>
                <c:pt idx="46">
                  <c:v>1146525.2840062152</c:v>
                </c:pt>
                <c:pt idx="47">
                  <c:v>538622.40792499669</c:v>
                </c:pt>
                <c:pt idx="48">
                  <c:v>670882.47942889086</c:v>
                </c:pt>
                <c:pt idx="49">
                  <c:v>141388.48565851245</c:v>
                </c:pt>
                <c:pt idx="50">
                  <c:v>629185.39759772364</c:v>
                </c:pt>
                <c:pt idx="51">
                  <c:v>723003.83171784994</c:v>
                </c:pt>
                <c:pt idx="52">
                  <c:v>1771363.3194400244</c:v>
                </c:pt>
                <c:pt idx="53">
                  <c:v>775125.18400680902</c:v>
                </c:pt>
                <c:pt idx="54">
                  <c:v>458483.68871006172</c:v>
                </c:pt>
                <c:pt idx="55">
                  <c:v>406362.33642110263</c:v>
                </c:pt>
                <c:pt idx="56">
                  <c:v>183868.24380227807</c:v>
                </c:pt>
                <c:pt idx="57">
                  <c:v>913896.14440550259</c:v>
                </c:pt>
                <c:pt idx="58">
                  <c:v>893376.57204771531</c:v>
                </c:pt>
                <c:pt idx="59">
                  <c:v>841255.21975875623</c:v>
                </c:pt>
                <c:pt idx="60">
                  <c:v>1369308.6001009434</c:v>
                </c:pt>
                <c:pt idx="61">
                  <c:v>1229301.2556348494</c:v>
                </c:pt>
                <c:pt idx="62">
                  <c:v>789133.86746979714</c:v>
                </c:pt>
                <c:pt idx="63">
                  <c:v>354240.98413214355</c:v>
                </c:pt>
                <c:pt idx="64">
                  <c:v>302119.63184318424</c:v>
                </c:pt>
                <c:pt idx="65">
                  <c:v>747436.78563862969</c:v>
                </c:pt>
                <c:pt idx="66">
                  <c:v>1251057.2120600371</c:v>
                </c:pt>
                <c:pt idx="67">
                  <c:v>1011627.9600886215</c:v>
                </c:pt>
                <c:pt idx="68">
                  <c:v>959506.60779966239</c:v>
                </c:pt>
                <c:pt idx="69">
                  <c:v>907385.25551070331</c:v>
                </c:pt>
                <c:pt idx="70">
                  <c:v>795644.75636459631</c:v>
                </c:pt>
                <c:pt idx="71">
                  <c:v>1094403.9317172559</c:v>
                </c:pt>
                <c:pt idx="72">
                  <c:v>235989.59609123738</c:v>
                </c:pt>
                <c:pt idx="73">
                  <c:v>865688.17367953598</c:v>
                </c:pt>
                <c:pt idx="74">
                  <c:v>1042282.5794282968</c:v>
                </c:pt>
                <c:pt idx="75">
                  <c:v>990161.22713933769</c:v>
                </c:pt>
                <c:pt idx="76">
                  <c:v>1177179.9033458901</c:v>
                </c:pt>
                <c:pt idx="77">
                  <c:v>288110.94838019647</c:v>
                </c:pt>
                <c:pt idx="78">
                  <c:v>193509.83794747153</c:v>
                </c:pt>
                <c:pt idx="79">
                  <c:v>948464.14530817035</c:v>
                </c:pt>
                <c:pt idx="80">
                  <c:v>1125058.551056931</c:v>
                </c:pt>
                <c:pt idx="81">
                  <c:v>1072937.1987679719</c:v>
                </c:pt>
                <c:pt idx="82">
                  <c:v>1132805.824019131</c:v>
                </c:pt>
                <c:pt idx="83">
                  <c:v>340232.30066915555</c:v>
                </c:pt>
                <c:pt idx="84">
                  <c:v>1031240.1169368046</c:v>
                </c:pt>
                <c:pt idx="85">
                  <c:v>245631.19023643062</c:v>
                </c:pt>
                <c:pt idx="86">
                  <c:v>110733.86631883704</c:v>
                </c:pt>
                <c:pt idx="87">
                  <c:v>1014554.4359782247</c:v>
                </c:pt>
                <c:pt idx="88">
                  <c:v>677393.36832369014</c:v>
                </c:pt>
                <c:pt idx="89">
                  <c:v>162855.21860779612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E22-4015-B94A-0D26A688DB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7550912"/>
        <c:axId val="507551472"/>
      </c:scatterChart>
      <c:valAx>
        <c:axId val="5075509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CO"/>
                  <a:t>PUNTAJE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7551472"/>
        <c:crosses val="autoZero"/>
        <c:crossBetween val="midCat"/>
      </c:valAx>
      <c:valAx>
        <c:axId val="50755147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s-CO"/>
                  <a:t>VALOR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75509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CO"/>
              <a:t>EDAD Curva de regresión ajustada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VALOR</c:v>
          </c:tx>
          <c:spPr>
            <a:ln w="28575">
              <a:noFill/>
            </a:ln>
          </c:spPr>
          <c:xVal>
            <c:numRef>
              <c:f>'datos Regresión 2 RANGO 2-3'!$C$24:$C$113</c:f>
              <c:numCache>
                <c:formatCode>General</c:formatCode>
                <c:ptCount val="90"/>
                <c:pt idx="0">
                  <c:v>1</c:v>
                </c:pt>
                <c:pt idx="1">
                  <c:v>8</c:v>
                </c:pt>
                <c:pt idx="2">
                  <c:v>15</c:v>
                </c:pt>
                <c:pt idx="3">
                  <c:v>25</c:v>
                </c:pt>
                <c:pt idx="4">
                  <c:v>35</c:v>
                </c:pt>
                <c:pt idx="5">
                  <c:v>45</c:v>
                </c:pt>
                <c:pt idx="6">
                  <c:v>55</c:v>
                </c:pt>
                <c:pt idx="7">
                  <c:v>65</c:v>
                </c:pt>
                <c:pt idx="8">
                  <c:v>75</c:v>
                </c:pt>
                <c:pt idx="9">
                  <c:v>1</c:v>
                </c:pt>
                <c:pt idx="10">
                  <c:v>8</c:v>
                </c:pt>
                <c:pt idx="11">
                  <c:v>15</c:v>
                </c:pt>
                <c:pt idx="12">
                  <c:v>25</c:v>
                </c:pt>
                <c:pt idx="13">
                  <c:v>35</c:v>
                </c:pt>
                <c:pt idx="14">
                  <c:v>45</c:v>
                </c:pt>
                <c:pt idx="15">
                  <c:v>55</c:v>
                </c:pt>
                <c:pt idx="16">
                  <c:v>65</c:v>
                </c:pt>
                <c:pt idx="17">
                  <c:v>75</c:v>
                </c:pt>
                <c:pt idx="18">
                  <c:v>1</c:v>
                </c:pt>
                <c:pt idx="19">
                  <c:v>8</c:v>
                </c:pt>
                <c:pt idx="20">
                  <c:v>15</c:v>
                </c:pt>
                <c:pt idx="21">
                  <c:v>25</c:v>
                </c:pt>
                <c:pt idx="22">
                  <c:v>35</c:v>
                </c:pt>
                <c:pt idx="23">
                  <c:v>45</c:v>
                </c:pt>
                <c:pt idx="24">
                  <c:v>55</c:v>
                </c:pt>
                <c:pt idx="25">
                  <c:v>65</c:v>
                </c:pt>
                <c:pt idx="26">
                  <c:v>75</c:v>
                </c:pt>
                <c:pt idx="27">
                  <c:v>85</c:v>
                </c:pt>
                <c:pt idx="28">
                  <c:v>1</c:v>
                </c:pt>
                <c:pt idx="29">
                  <c:v>8</c:v>
                </c:pt>
                <c:pt idx="30">
                  <c:v>15</c:v>
                </c:pt>
                <c:pt idx="31">
                  <c:v>25</c:v>
                </c:pt>
                <c:pt idx="32">
                  <c:v>35</c:v>
                </c:pt>
                <c:pt idx="33">
                  <c:v>45</c:v>
                </c:pt>
                <c:pt idx="34">
                  <c:v>55</c:v>
                </c:pt>
                <c:pt idx="35">
                  <c:v>65</c:v>
                </c:pt>
                <c:pt idx="36">
                  <c:v>75</c:v>
                </c:pt>
                <c:pt idx="37">
                  <c:v>85</c:v>
                </c:pt>
                <c:pt idx="38">
                  <c:v>1</c:v>
                </c:pt>
                <c:pt idx="39">
                  <c:v>8</c:v>
                </c:pt>
                <c:pt idx="40">
                  <c:v>15</c:v>
                </c:pt>
                <c:pt idx="41">
                  <c:v>25</c:v>
                </c:pt>
                <c:pt idx="42">
                  <c:v>35</c:v>
                </c:pt>
                <c:pt idx="43">
                  <c:v>45</c:v>
                </c:pt>
                <c:pt idx="44">
                  <c:v>55</c:v>
                </c:pt>
                <c:pt idx="45">
                  <c:v>65</c:v>
                </c:pt>
                <c:pt idx="46">
                  <c:v>75</c:v>
                </c:pt>
                <c:pt idx="47">
                  <c:v>85</c:v>
                </c:pt>
                <c:pt idx="48">
                  <c:v>93</c:v>
                </c:pt>
                <c:pt idx="49">
                  <c:v>1</c:v>
                </c:pt>
                <c:pt idx="50">
                  <c:v>8</c:v>
                </c:pt>
                <c:pt idx="51">
                  <c:v>15</c:v>
                </c:pt>
                <c:pt idx="52">
                  <c:v>25</c:v>
                </c:pt>
                <c:pt idx="53">
                  <c:v>35</c:v>
                </c:pt>
                <c:pt idx="54">
                  <c:v>45</c:v>
                </c:pt>
                <c:pt idx="55">
                  <c:v>55</c:v>
                </c:pt>
                <c:pt idx="56">
                  <c:v>65</c:v>
                </c:pt>
                <c:pt idx="57">
                  <c:v>75</c:v>
                </c:pt>
                <c:pt idx="58">
                  <c:v>85</c:v>
                </c:pt>
                <c:pt idx="59">
                  <c:v>100</c:v>
                </c:pt>
                <c:pt idx="60">
                  <c:v>93</c:v>
                </c:pt>
                <c:pt idx="61">
                  <c:v>1</c:v>
                </c:pt>
                <c:pt idx="62">
                  <c:v>8</c:v>
                </c:pt>
                <c:pt idx="63">
                  <c:v>15</c:v>
                </c:pt>
                <c:pt idx="64">
                  <c:v>25</c:v>
                </c:pt>
                <c:pt idx="65">
                  <c:v>35</c:v>
                </c:pt>
                <c:pt idx="66">
                  <c:v>45</c:v>
                </c:pt>
                <c:pt idx="67">
                  <c:v>55</c:v>
                </c:pt>
                <c:pt idx="68">
                  <c:v>65</c:v>
                </c:pt>
                <c:pt idx="69">
                  <c:v>75</c:v>
                </c:pt>
                <c:pt idx="70">
                  <c:v>85</c:v>
                </c:pt>
                <c:pt idx="71">
                  <c:v>100</c:v>
                </c:pt>
                <c:pt idx="72">
                  <c:v>93</c:v>
                </c:pt>
                <c:pt idx="73">
                  <c:v>1</c:v>
                </c:pt>
                <c:pt idx="74">
                  <c:v>8</c:v>
                </c:pt>
                <c:pt idx="75">
                  <c:v>15</c:v>
                </c:pt>
                <c:pt idx="76">
                  <c:v>25</c:v>
                </c:pt>
                <c:pt idx="77">
                  <c:v>35</c:v>
                </c:pt>
                <c:pt idx="78">
                  <c:v>45</c:v>
                </c:pt>
                <c:pt idx="79">
                  <c:v>55</c:v>
                </c:pt>
                <c:pt idx="80">
                  <c:v>65</c:v>
                </c:pt>
                <c:pt idx="81">
                  <c:v>1</c:v>
                </c:pt>
                <c:pt idx="82">
                  <c:v>8</c:v>
                </c:pt>
                <c:pt idx="83">
                  <c:v>15</c:v>
                </c:pt>
                <c:pt idx="84">
                  <c:v>25</c:v>
                </c:pt>
                <c:pt idx="85">
                  <c:v>35</c:v>
                </c:pt>
                <c:pt idx="86">
                  <c:v>45</c:v>
                </c:pt>
                <c:pt idx="87">
                  <c:v>55</c:v>
                </c:pt>
                <c:pt idx="88">
                  <c:v>65</c:v>
                </c:pt>
                <c:pt idx="89">
                  <c:v>75</c:v>
                </c:pt>
              </c:numCache>
            </c:numRef>
          </c:xVal>
          <c:yVal>
            <c:numRef>
              <c:f>'datos Regresión 2 RANGO 2-3'!$D$24:$D$113</c:f>
              <c:numCache>
                <c:formatCode>General</c:formatCode>
                <c:ptCount val="90"/>
                <c:pt idx="0">
                  <c:v>809000</c:v>
                </c:pt>
                <c:pt idx="1">
                  <c:v>786000</c:v>
                </c:pt>
                <c:pt idx="2">
                  <c:v>750000</c:v>
                </c:pt>
                <c:pt idx="3">
                  <c:v>693000</c:v>
                </c:pt>
                <c:pt idx="4">
                  <c:v>611000</c:v>
                </c:pt>
                <c:pt idx="5">
                  <c:v>539000</c:v>
                </c:pt>
                <c:pt idx="6">
                  <c:v>433000</c:v>
                </c:pt>
                <c:pt idx="7">
                  <c:v>350000</c:v>
                </c:pt>
                <c:pt idx="8">
                  <c:v>231000</c:v>
                </c:pt>
                <c:pt idx="9">
                  <c:v>868000</c:v>
                </c:pt>
                <c:pt idx="10">
                  <c:v>843000</c:v>
                </c:pt>
                <c:pt idx="11">
                  <c:v>805000</c:v>
                </c:pt>
                <c:pt idx="12">
                  <c:v>743000</c:v>
                </c:pt>
                <c:pt idx="13">
                  <c:v>656000</c:v>
                </c:pt>
                <c:pt idx="14">
                  <c:v>579000</c:v>
                </c:pt>
                <c:pt idx="15">
                  <c:v>465000</c:v>
                </c:pt>
                <c:pt idx="16">
                  <c:v>376000</c:v>
                </c:pt>
                <c:pt idx="17">
                  <c:v>248000</c:v>
                </c:pt>
                <c:pt idx="18">
                  <c:v>927000</c:v>
                </c:pt>
                <c:pt idx="19">
                  <c:v>901000</c:v>
                </c:pt>
                <c:pt idx="20">
                  <c:v>860000</c:v>
                </c:pt>
                <c:pt idx="21">
                  <c:v>794000</c:v>
                </c:pt>
                <c:pt idx="22">
                  <c:v>701000</c:v>
                </c:pt>
                <c:pt idx="23">
                  <c:v>618000</c:v>
                </c:pt>
                <c:pt idx="24">
                  <c:v>497000</c:v>
                </c:pt>
                <c:pt idx="25">
                  <c:v>402000</c:v>
                </c:pt>
                <c:pt idx="26">
                  <c:v>265000</c:v>
                </c:pt>
                <c:pt idx="27">
                  <c:v>164000</c:v>
                </c:pt>
                <c:pt idx="28">
                  <c:v>986000</c:v>
                </c:pt>
                <c:pt idx="29">
                  <c:v>958000</c:v>
                </c:pt>
                <c:pt idx="30">
                  <c:v>915000</c:v>
                </c:pt>
                <c:pt idx="31">
                  <c:v>845000</c:v>
                </c:pt>
                <c:pt idx="32">
                  <c:v>745000</c:v>
                </c:pt>
                <c:pt idx="33">
                  <c:v>657000</c:v>
                </c:pt>
                <c:pt idx="34">
                  <c:v>528000</c:v>
                </c:pt>
                <c:pt idx="35">
                  <c:v>427000</c:v>
                </c:pt>
                <c:pt idx="36">
                  <c:v>281000</c:v>
                </c:pt>
                <c:pt idx="37">
                  <c:v>175000</c:v>
                </c:pt>
                <c:pt idx="38">
                  <c:v>1158000</c:v>
                </c:pt>
                <c:pt idx="39">
                  <c:v>1125000</c:v>
                </c:pt>
                <c:pt idx="40">
                  <c:v>1074000</c:v>
                </c:pt>
                <c:pt idx="41">
                  <c:v>992000</c:v>
                </c:pt>
                <c:pt idx="42">
                  <c:v>875000</c:v>
                </c:pt>
                <c:pt idx="43">
                  <c:v>772000</c:v>
                </c:pt>
                <c:pt idx="44">
                  <c:v>621000</c:v>
                </c:pt>
                <c:pt idx="45">
                  <c:v>502000</c:v>
                </c:pt>
                <c:pt idx="46">
                  <c:v>331000</c:v>
                </c:pt>
                <c:pt idx="47">
                  <c:v>205000</c:v>
                </c:pt>
                <c:pt idx="48">
                  <c:v>137500</c:v>
                </c:pt>
                <c:pt idx="49">
                  <c:v>1357000</c:v>
                </c:pt>
                <c:pt idx="50">
                  <c:v>1318000</c:v>
                </c:pt>
                <c:pt idx="51">
                  <c:v>1259000</c:v>
                </c:pt>
                <c:pt idx="52">
                  <c:v>1162000</c:v>
                </c:pt>
                <c:pt idx="53">
                  <c:v>1026000</c:v>
                </c:pt>
                <c:pt idx="54">
                  <c:v>904000</c:v>
                </c:pt>
                <c:pt idx="55">
                  <c:v>727000</c:v>
                </c:pt>
                <c:pt idx="56">
                  <c:v>588000</c:v>
                </c:pt>
                <c:pt idx="57">
                  <c:v>387000</c:v>
                </c:pt>
                <c:pt idx="58">
                  <c:v>241000</c:v>
                </c:pt>
                <c:pt idx="59">
                  <c:v>82000</c:v>
                </c:pt>
                <c:pt idx="60">
                  <c:v>161500</c:v>
                </c:pt>
                <c:pt idx="61">
                  <c:v>1533000</c:v>
                </c:pt>
                <c:pt idx="62">
                  <c:v>1489000</c:v>
                </c:pt>
                <c:pt idx="63">
                  <c:v>1422000</c:v>
                </c:pt>
                <c:pt idx="64">
                  <c:v>1313000</c:v>
                </c:pt>
                <c:pt idx="65">
                  <c:v>1159000</c:v>
                </c:pt>
                <c:pt idx="66">
                  <c:v>1022000</c:v>
                </c:pt>
                <c:pt idx="67">
                  <c:v>822000</c:v>
                </c:pt>
                <c:pt idx="68">
                  <c:v>664000</c:v>
                </c:pt>
                <c:pt idx="69">
                  <c:v>438000</c:v>
                </c:pt>
                <c:pt idx="70">
                  <c:v>272000</c:v>
                </c:pt>
                <c:pt idx="71">
                  <c:v>93000</c:v>
                </c:pt>
                <c:pt idx="72">
                  <c:v>182500</c:v>
                </c:pt>
                <c:pt idx="73">
                  <c:v>1709000</c:v>
                </c:pt>
                <c:pt idx="74">
                  <c:v>1661000</c:v>
                </c:pt>
                <c:pt idx="75">
                  <c:v>1586000</c:v>
                </c:pt>
                <c:pt idx="76">
                  <c:v>1464000</c:v>
                </c:pt>
                <c:pt idx="77">
                  <c:v>1292000</c:v>
                </c:pt>
                <c:pt idx="78">
                  <c:v>1140000</c:v>
                </c:pt>
                <c:pt idx="79">
                  <c:v>916000</c:v>
                </c:pt>
                <c:pt idx="80">
                  <c:v>741000</c:v>
                </c:pt>
                <c:pt idx="81">
                  <c:v>1621000</c:v>
                </c:pt>
                <c:pt idx="82">
                  <c:v>1575000</c:v>
                </c:pt>
                <c:pt idx="83">
                  <c:v>1504000</c:v>
                </c:pt>
                <c:pt idx="84">
                  <c:v>1388500</c:v>
                </c:pt>
                <c:pt idx="85">
                  <c:v>1225500</c:v>
                </c:pt>
                <c:pt idx="86">
                  <c:v>1081000</c:v>
                </c:pt>
                <c:pt idx="87">
                  <c:v>869000</c:v>
                </c:pt>
                <c:pt idx="88">
                  <c:v>702500</c:v>
                </c:pt>
                <c:pt idx="89">
                  <c:v>463000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7C-40CA-8673-AE96B4C5462A}"/>
            </c:ext>
          </c:extLst>
        </c:ser>
        <c:ser>
          <c:idx val="1"/>
          <c:order val="1"/>
          <c:tx>
            <c:v>Pronóstico VALOR</c:v>
          </c:tx>
          <c:spPr>
            <a:ln w="28575">
              <a:noFill/>
            </a:ln>
          </c:spPr>
          <c:xVal>
            <c:numRef>
              <c:f>'datos Regresión 2 RANGO 2-3'!$C$24:$C$113</c:f>
              <c:numCache>
                <c:formatCode>General</c:formatCode>
                <c:ptCount val="90"/>
                <c:pt idx="0">
                  <c:v>1</c:v>
                </c:pt>
                <c:pt idx="1">
                  <c:v>8</c:v>
                </c:pt>
                <c:pt idx="2">
                  <c:v>15</c:v>
                </c:pt>
                <c:pt idx="3">
                  <c:v>25</c:v>
                </c:pt>
                <c:pt idx="4">
                  <c:v>35</c:v>
                </c:pt>
                <c:pt idx="5">
                  <c:v>45</c:v>
                </c:pt>
                <c:pt idx="6">
                  <c:v>55</c:v>
                </c:pt>
                <c:pt idx="7">
                  <c:v>65</c:v>
                </c:pt>
                <c:pt idx="8">
                  <c:v>75</c:v>
                </c:pt>
                <c:pt idx="9">
                  <c:v>1</c:v>
                </c:pt>
                <c:pt idx="10">
                  <c:v>8</c:v>
                </c:pt>
                <c:pt idx="11">
                  <c:v>15</c:v>
                </c:pt>
                <c:pt idx="12">
                  <c:v>25</c:v>
                </c:pt>
                <c:pt idx="13">
                  <c:v>35</c:v>
                </c:pt>
                <c:pt idx="14">
                  <c:v>45</c:v>
                </c:pt>
                <c:pt idx="15">
                  <c:v>55</c:v>
                </c:pt>
                <c:pt idx="16">
                  <c:v>65</c:v>
                </c:pt>
                <c:pt idx="17">
                  <c:v>75</c:v>
                </c:pt>
                <c:pt idx="18">
                  <c:v>1</c:v>
                </c:pt>
                <c:pt idx="19">
                  <c:v>8</c:v>
                </c:pt>
                <c:pt idx="20">
                  <c:v>15</c:v>
                </c:pt>
                <c:pt idx="21">
                  <c:v>25</c:v>
                </c:pt>
                <c:pt idx="22">
                  <c:v>35</c:v>
                </c:pt>
                <c:pt idx="23">
                  <c:v>45</c:v>
                </c:pt>
                <c:pt idx="24">
                  <c:v>55</c:v>
                </c:pt>
                <c:pt idx="25">
                  <c:v>65</c:v>
                </c:pt>
                <c:pt idx="26">
                  <c:v>75</c:v>
                </c:pt>
                <c:pt idx="27">
                  <c:v>85</c:v>
                </c:pt>
                <c:pt idx="28">
                  <c:v>1</c:v>
                </c:pt>
                <c:pt idx="29">
                  <c:v>8</c:v>
                </c:pt>
                <c:pt idx="30">
                  <c:v>15</c:v>
                </c:pt>
                <c:pt idx="31">
                  <c:v>25</c:v>
                </c:pt>
                <c:pt idx="32">
                  <c:v>35</c:v>
                </c:pt>
                <c:pt idx="33">
                  <c:v>45</c:v>
                </c:pt>
                <c:pt idx="34">
                  <c:v>55</c:v>
                </c:pt>
                <c:pt idx="35">
                  <c:v>65</c:v>
                </c:pt>
                <c:pt idx="36">
                  <c:v>75</c:v>
                </c:pt>
                <c:pt idx="37">
                  <c:v>85</c:v>
                </c:pt>
                <c:pt idx="38">
                  <c:v>1</c:v>
                </c:pt>
                <c:pt idx="39">
                  <c:v>8</c:v>
                </c:pt>
                <c:pt idx="40">
                  <c:v>15</c:v>
                </c:pt>
                <c:pt idx="41">
                  <c:v>25</c:v>
                </c:pt>
                <c:pt idx="42">
                  <c:v>35</c:v>
                </c:pt>
                <c:pt idx="43">
                  <c:v>45</c:v>
                </c:pt>
                <c:pt idx="44">
                  <c:v>55</c:v>
                </c:pt>
                <c:pt idx="45">
                  <c:v>65</c:v>
                </c:pt>
                <c:pt idx="46">
                  <c:v>75</c:v>
                </c:pt>
                <c:pt idx="47">
                  <c:v>85</c:v>
                </c:pt>
                <c:pt idx="48">
                  <c:v>93</c:v>
                </c:pt>
                <c:pt idx="49">
                  <c:v>1</c:v>
                </c:pt>
                <c:pt idx="50">
                  <c:v>8</c:v>
                </c:pt>
                <c:pt idx="51">
                  <c:v>15</c:v>
                </c:pt>
                <c:pt idx="52">
                  <c:v>25</c:v>
                </c:pt>
                <c:pt idx="53">
                  <c:v>35</c:v>
                </c:pt>
                <c:pt idx="54">
                  <c:v>45</c:v>
                </c:pt>
                <c:pt idx="55">
                  <c:v>55</c:v>
                </c:pt>
                <c:pt idx="56">
                  <c:v>65</c:v>
                </c:pt>
                <c:pt idx="57">
                  <c:v>75</c:v>
                </c:pt>
                <c:pt idx="58">
                  <c:v>85</c:v>
                </c:pt>
                <c:pt idx="59">
                  <c:v>100</c:v>
                </c:pt>
                <c:pt idx="60">
                  <c:v>93</c:v>
                </c:pt>
                <c:pt idx="61">
                  <c:v>1</c:v>
                </c:pt>
                <c:pt idx="62">
                  <c:v>8</c:v>
                </c:pt>
                <c:pt idx="63">
                  <c:v>15</c:v>
                </c:pt>
                <c:pt idx="64">
                  <c:v>25</c:v>
                </c:pt>
                <c:pt idx="65">
                  <c:v>35</c:v>
                </c:pt>
                <c:pt idx="66">
                  <c:v>45</c:v>
                </c:pt>
                <c:pt idx="67">
                  <c:v>55</c:v>
                </c:pt>
                <c:pt idx="68">
                  <c:v>65</c:v>
                </c:pt>
                <c:pt idx="69">
                  <c:v>75</c:v>
                </c:pt>
                <c:pt idx="70">
                  <c:v>85</c:v>
                </c:pt>
                <c:pt idx="71">
                  <c:v>100</c:v>
                </c:pt>
                <c:pt idx="72">
                  <c:v>93</c:v>
                </c:pt>
                <c:pt idx="73">
                  <c:v>1</c:v>
                </c:pt>
                <c:pt idx="74">
                  <c:v>8</c:v>
                </c:pt>
                <c:pt idx="75">
                  <c:v>15</c:v>
                </c:pt>
                <c:pt idx="76">
                  <c:v>25</c:v>
                </c:pt>
                <c:pt idx="77">
                  <c:v>35</c:v>
                </c:pt>
                <c:pt idx="78">
                  <c:v>45</c:v>
                </c:pt>
                <c:pt idx="79">
                  <c:v>55</c:v>
                </c:pt>
                <c:pt idx="80">
                  <c:v>65</c:v>
                </c:pt>
                <c:pt idx="81">
                  <c:v>1</c:v>
                </c:pt>
                <c:pt idx="82">
                  <c:v>8</c:v>
                </c:pt>
                <c:pt idx="83">
                  <c:v>15</c:v>
                </c:pt>
                <c:pt idx="84">
                  <c:v>25</c:v>
                </c:pt>
                <c:pt idx="85">
                  <c:v>35</c:v>
                </c:pt>
                <c:pt idx="86">
                  <c:v>45</c:v>
                </c:pt>
                <c:pt idx="87">
                  <c:v>55</c:v>
                </c:pt>
                <c:pt idx="88">
                  <c:v>65</c:v>
                </c:pt>
                <c:pt idx="89">
                  <c:v>75</c:v>
                </c:pt>
              </c:numCache>
            </c:numRef>
          </c:xVal>
          <c:yVal>
            <c:numRef>
              <c:f>'Regresión 2'!$B$26:$B$115</c:f>
              <c:numCache>
                <c:formatCode>General</c:formatCode>
                <c:ptCount val="90"/>
                <c:pt idx="0">
                  <c:v>156179.84543409874</c:v>
                </c:pt>
                <c:pt idx="1">
                  <c:v>274431.2334750049</c:v>
                </c:pt>
                <c:pt idx="2">
                  <c:v>813237.85283278034</c:v>
                </c:pt>
                <c:pt idx="3">
                  <c:v>197876.92726526607</c:v>
                </c:pt>
                <c:pt idx="4">
                  <c:v>1049740.6289145928</c:v>
                </c:pt>
                <c:pt idx="5">
                  <c:v>131746.89151331899</c:v>
                </c:pt>
                <c:pt idx="6">
                  <c:v>931489.2408736865</c:v>
                </c:pt>
                <c:pt idx="7">
                  <c:v>1167992.0169554991</c:v>
                </c:pt>
                <c:pt idx="8">
                  <c:v>1250767.9885841333</c:v>
                </c:pt>
                <c:pt idx="9">
                  <c:v>316128.31530617224</c:v>
                </c:pt>
                <c:pt idx="10">
                  <c:v>761116.50054382125</c:v>
                </c:pt>
                <c:pt idx="11">
                  <c:v>694986.46479187417</c:v>
                </c:pt>
                <c:pt idx="12">
                  <c:v>879367.88858472742</c:v>
                </c:pt>
                <c:pt idx="13">
                  <c:v>997619.27662563371</c:v>
                </c:pt>
                <c:pt idx="14">
                  <c:v>576735.07675096788</c:v>
                </c:pt>
                <c:pt idx="15">
                  <c:v>1333543.9602127676</c:v>
                </c:pt>
                <c:pt idx="16">
                  <c:v>642865.11250291509</c:v>
                </c:pt>
                <c:pt idx="17">
                  <c:v>1115870.66466654</c:v>
                </c:pt>
                <c:pt idx="18">
                  <c:v>524613.7244620088</c:v>
                </c:pt>
                <c:pt idx="19">
                  <c:v>392682.62151591119</c:v>
                </c:pt>
                <c:pt idx="20">
                  <c:v>1198646.6362951742</c:v>
                </c:pt>
                <c:pt idx="21">
                  <c:v>1268650.3085282212</c:v>
                </c:pt>
                <c:pt idx="22">
                  <c:v>368249.66759513132</c:v>
                </c:pt>
                <c:pt idx="23">
                  <c:v>708995.14825486217</c:v>
                </c:pt>
                <c:pt idx="24">
                  <c:v>1386901.6965691275</c:v>
                </c:pt>
                <c:pt idx="25">
                  <c:v>1469677.6681977618</c:v>
                </c:pt>
                <c:pt idx="26">
                  <c:v>434379.70334707852</c:v>
                </c:pt>
                <c:pt idx="27">
                  <c:v>1150398.9204873149</c:v>
                </c:pt>
                <c:pt idx="28">
                  <c:v>472492.37217304972</c:v>
                </c:pt>
                <c:pt idx="29">
                  <c:v>249998.27955422516</c:v>
                </c:pt>
                <c:pt idx="30">
                  <c:v>1281422.6079238085</c:v>
                </c:pt>
                <c:pt idx="31">
                  <c:v>827246.53629576834</c:v>
                </c:pt>
                <c:pt idx="32">
                  <c:v>510934.00955681736</c:v>
                </c:pt>
                <c:pt idx="33">
                  <c:v>590743.760213956</c:v>
                </c:pt>
                <c:pt idx="34">
                  <c:v>945497.92433667462</c:v>
                </c:pt>
                <c:pt idx="35">
                  <c:v>552631.09138798469</c:v>
                </c:pt>
                <c:pt idx="36">
                  <c:v>1032147.5324464088</c:v>
                </c:pt>
                <c:pt idx="37">
                  <c:v>1552453.639826396</c:v>
                </c:pt>
                <c:pt idx="38">
                  <c:v>604752.44367694377</c:v>
                </c:pt>
                <c:pt idx="39">
                  <c:v>486501.05563603761</c:v>
                </c:pt>
                <c:pt idx="40">
                  <c:v>420371.0198840904</c:v>
                </c:pt>
                <c:pt idx="41">
                  <c:v>1063749.3123775809</c:v>
                </c:pt>
                <c:pt idx="42">
                  <c:v>656873.79596590286</c:v>
                </c:pt>
                <c:pt idx="43">
                  <c:v>1605811.3761827559</c:v>
                </c:pt>
                <c:pt idx="44">
                  <c:v>1487559.9881418496</c:v>
                </c:pt>
                <c:pt idx="45">
                  <c:v>1688587.3478113902</c:v>
                </c:pt>
                <c:pt idx="46">
                  <c:v>1146525.2840062152</c:v>
                </c:pt>
                <c:pt idx="47">
                  <c:v>538622.40792499669</c:v>
                </c:pt>
                <c:pt idx="48">
                  <c:v>670882.47942889086</c:v>
                </c:pt>
                <c:pt idx="49">
                  <c:v>141388.48565851245</c:v>
                </c:pt>
                <c:pt idx="50">
                  <c:v>629185.39759772364</c:v>
                </c:pt>
                <c:pt idx="51">
                  <c:v>723003.83171784994</c:v>
                </c:pt>
                <c:pt idx="52">
                  <c:v>1771363.3194400244</c:v>
                </c:pt>
                <c:pt idx="53">
                  <c:v>775125.18400680902</c:v>
                </c:pt>
                <c:pt idx="54">
                  <c:v>458483.68871006172</c:v>
                </c:pt>
                <c:pt idx="55">
                  <c:v>406362.33642110263</c:v>
                </c:pt>
                <c:pt idx="56">
                  <c:v>183868.24380227807</c:v>
                </c:pt>
                <c:pt idx="57">
                  <c:v>913896.14440550259</c:v>
                </c:pt>
                <c:pt idx="58">
                  <c:v>893376.57204771531</c:v>
                </c:pt>
                <c:pt idx="59">
                  <c:v>841255.21975875623</c:v>
                </c:pt>
                <c:pt idx="60">
                  <c:v>1369308.6001009434</c:v>
                </c:pt>
                <c:pt idx="61">
                  <c:v>1229301.2556348494</c:v>
                </c:pt>
                <c:pt idx="62">
                  <c:v>789133.86746979714</c:v>
                </c:pt>
                <c:pt idx="63">
                  <c:v>354240.98413214355</c:v>
                </c:pt>
                <c:pt idx="64">
                  <c:v>302119.63184318424</c:v>
                </c:pt>
                <c:pt idx="65">
                  <c:v>747436.78563862969</c:v>
                </c:pt>
                <c:pt idx="66">
                  <c:v>1251057.2120600371</c:v>
                </c:pt>
                <c:pt idx="67">
                  <c:v>1011627.9600886215</c:v>
                </c:pt>
                <c:pt idx="68">
                  <c:v>959506.60779966239</c:v>
                </c:pt>
                <c:pt idx="69">
                  <c:v>907385.25551070331</c:v>
                </c:pt>
                <c:pt idx="70">
                  <c:v>795644.75636459631</c:v>
                </c:pt>
                <c:pt idx="71">
                  <c:v>1094403.9317172559</c:v>
                </c:pt>
                <c:pt idx="72">
                  <c:v>235989.59609123738</c:v>
                </c:pt>
                <c:pt idx="73">
                  <c:v>865688.17367953598</c:v>
                </c:pt>
                <c:pt idx="74">
                  <c:v>1042282.5794282968</c:v>
                </c:pt>
                <c:pt idx="75">
                  <c:v>990161.22713933769</c:v>
                </c:pt>
                <c:pt idx="76">
                  <c:v>1177179.9033458901</c:v>
                </c:pt>
                <c:pt idx="77">
                  <c:v>288110.94838019647</c:v>
                </c:pt>
                <c:pt idx="78">
                  <c:v>193509.83794747153</c:v>
                </c:pt>
                <c:pt idx="79">
                  <c:v>948464.14530817035</c:v>
                </c:pt>
                <c:pt idx="80">
                  <c:v>1125058.551056931</c:v>
                </c:pt>
                <c:pt idx="81">
                  <c:v>1072937.1987679719</c:v>
                </c:pt>
                <c:pt idx="82">
                  <c:v>1132805.824019131</c:v>
                </c:pt>
                <c:pt idx="83">
                  <c:v>340232.30066915555</c:v>
                </c:pt>
                <c:pt idx="84">
                  <c:v>1031240.1169368046</c:v>
                </c:pt>
                <c:pt idx="85">
                  <c:v>245631.19023643062</c:v>
                </c:pt>
                <c:pt idx="86">
                  <c:v>110733.86631883704</c:v>
                </c:pt>
                <c:pt idx="87">
                  <c:v>1014554.4359782247</c:v>
                </c:pt>
                <c:pt idx="88">
                  <c:v>677393.36832369014</c:v>
                </c:pt>
                <c:pt idx="89">
                  <c:v>162855.21860779612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F7C-40CA-8673-AE96B4C546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7554272"/>
        <c:axId val="1150389408"/>
      </c:scatterChart>
      <c:valAx>
        <c:axId val="507554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CO"/>
                  <a:t>EDAD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0389408"/>
        <c:crosses val="autoZero"/>
        <c:crossBetween val="midCat"/>
      </c:valAx>
      <c:valAx>
        <c:axId val="115038940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s-CO"/>
                  <a:t>VALOR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75542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CO"/>
              <a:t>Gráfico de probabilidad normal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'Regresión 2'!$F$26:$F$115</c:f>
              <c:numCache>
                <c:formatCode>General</c:formatCode>
                <c:ptCount val="90"/>
                <c:pt idx="0">
                  <c:v>9.4444444444444446</c:v>
                </c:pt>
                <c:pt idx="1">
                  <c:v>8.3333333333333339</c:v>
                </c:pt>
                <c:pt idx="2">
                  <c:v>73.8888888888889</c:v>
                </c:pt>
                <c:pt idx="3">
                  <c:v>19.444444444444446</c:v>
                </c:pt>
                <c:pt idx="4">
                  <c:v>71.666666666666671</c:v>
                </c:pt>
                <c:pt idx="5">
                  <c:v>30.555555555555557</c:v>
                </c:pt>
                <c:pt idx="6">
                  <c:v>72.777777777777786</c:v>
                </c:pt>
                <c:pt idx="7">
                  <c:v>70.555555555555557</c:v>
                </c:pt>
                <c:pt idx="8">
                  <c:v>69.444444444444443</c:v>
                </c:pt>
                <c:pt idx="9">
                  <c:v>18.333333333333336</c:v>
                </c:pt>
                <c:pt idx="10">
                  <c:v>60.555555555555557</c:v>
                </c:pt>
                <c:pt idx="11">
                  <c:v>75</c:v>
                </c:pt>
                <c:pt idx="12">
                  <c:v>59.44444444444445</c:v>
                </c:pt>
                <c:pt idx="13">
                  <c:v>58.333333333333336</c:v>
                </c:pt>
                <c:pt idx="14">
                  <c:v>76.111111111111114</c:v>
                </c:pt>
                <c:pt idx="15">
                  <c:v>68.333333333333343</c:v>
                </c:pt>
                <c:pt idx="16">
                  <c:v>61.666666666666671</c:v>
                </c:pt>
                <c:pt idx="17">
                  <c:v>57.222222222222229</c:v>
                </c:pt>
                <c:pt idx="18">
                  <c:v>62.777777777777786</c:v>
                </c:pt>
                <c:pt idx="19">
                  <c:v>7.2222222222222223</c:v>
                </c:pt>
                <c:pt idx="20">
                  <c:v>56.111111111111114</c:v>
                </c:pt>
                <c:pt idx="21">
                  <c:v>93.8888888888889</c:v>
                </c:pt>
                <c:pt idx="22">
                  <c:v>28.333333333333336</c:v>
                </c:pt>
                <c:pt idx="23">
                  <c:v>48.333333333333336</c:v>
                </c:pt>
                <c:pt idx="24">
                  <c:v>92.777777777777786</c:v>
                </c:pt>
                <c:pt idx="25">
                  <c:v>91.666666666666671</c:v>
                </c:pt>
                <c:pt idx="26">
                  <c:v>17.222222222222225</c:v>
                </c:pt>
                <c:pt idx="27">
                  <c:v>95</c:v>
                </c:pt>
                <c:pt idx="28">
                  <c:v>50.555555555555557</c:v>
                </c:pt>
                <c:pt idx="29">
                  <c:v>29.444444444444446</c:v>
                </c:pt>
                <c:pt idx="30">
                  <c:v>55.000000000000007</c:v>
                </c:pt>
                <c:pt idx="31">
                  <c:v>47.222222222222229</c:v>
                </c:pt>
                <c:pt idx="32">
                  <c:v>6.1111111111111107</c:v>
                </c:pt>
                <c:pt idx="33">
                  <c:v>49.44444444444445</c:v>
                </c:pt>
                <c:pt idx="34">
                  <c:v>46.111111111111114</c:v>
                </c:pt>
                <c:pt idx="35">
                  <c:v>16.111111111111114</c:v>
                </c:pt>
                <c:pt idx="36">
                  <c:v>96.111111111111114</c:v>
                </c:pt>
                <c:pt idx="37">
                  <c:v>90.555555555555557</c:v>
                </c:pt>
                <c:pt idx="38">
                  <c:v>26.111111111111114</c:v>
                </c:pt>
                <c:pt idx="39">
                  <c:v>27.222222222222225</c:v>
                </c:pt>
                <c:pt idx="40">
                  <c:v>39.44444444444445</c:v>
                </c:pt>
                <c:pt idx="41">
                  <c:v>45</c:v>
                </c:pt>
                <c:pt idx="42">
                  <c:v>37.222222222222229</c:v>
                </c:pt>
                <c:pt idx="43">
                  <c:v>83.8888888888889</c:v>
                </c:pt>
                <c:pt idx="44">
                  <c:v>85</c:v>
                </c:pt>
                <c:pt idx="45">
                  <c:v>82.777777777777786</c:v>
                </c:pt>
                <c:pt idx="46">
                  <c:v>43.888888888888893</c:v>
                </c:pt>
                <c:pt idx="47">
                  <c:v>38.333333333333336</c:v>
                </c:pt>
                <c:pt idx="48">
                  <c:v>15</c:v>
                </c:pt>
                <c:pt idx="49">
                  <c:v>53.888888888888893</c:v>
                </c:pt>
                <c:pt idx="50">
                  <c:v>5</c:v>
                </c:pt>
                <c:pt idx="51">
                  <c:v>25.000000000000004</c:v>
                </c:pt>
                <c:pt idx="52">
                  <c:v>81.666666666666671</c:v>
                </c:pt>
                <c:pt idx="53">
                  <c:v>36.111111111111114</c:v>
                </c:pt>
                <c:pt idx="54">
                  <c:v>77.222222222222229</c:v>
                </c:pt>
                <c:pt idx="55">
                  <c:v>63.888888888888893</c:v>
                </c:pt>
                <c:pt idx="56">
                  <c:v>41.666666666666671</c:v>
                </c:pt>
                <c:pt idx="57">
                  <c:v>97.222222222222229</c:v>
                </c:pt>
                <c:pt idx="58">
                  <c:v>35</c:v>
                </c:pt>
                <c:pt idx="59">
                  <c:v>23.888888888888893</c:v>
                </c:pt>
                <c:pt idx="60">
                  <c:v>86.111111111111114</c:v>
                </c:pt>
                <c:pt idx="61">
                  <c:v>42.777777777777779</c:v>
                </c:pt>
                <c:pt idx="62">
                  <c:v>13.888888888888889</c:v>
                </c:pt>
                <c:pt idx="63">
                  <c:v>51.666666666666671</c:v>
                </c:pt>
                <c:pt idx="64">
                  <c:v>40.555555555555557</c:v>
                </c:pt>
                <c:pt idx="65">
                  <c:v>3.8888888888888893</c:v>
                </c:pt>
                <c:pt idx="66">
                  <c:v>87.222222222222229</c:v>
                </c:pt>
                <c:pt idx="67">
                  <c:v>33.888888888888893</c:v>
                </c:pt>
                <c:pt idx="68">
                  <c:v>22.777777777777779</c:v>
                </c:pt>
                <c:pt idx="69">
                  <c:v>12.777777777777779</c:v>
                </c:pt>
                <c:pt idx="70">
                  <c:v>98.333333333333343</c:v>
                </c:pt>
                <c:pt idx="71">
                  <c:v>32.777777777777779</c:v>
                </c:pt>
                <c:pt idx="72">
                  <c:v>52.777777777777779</c:v>
                </c:pt>
                <c:pt idx="73">
                  <c:v>2.7777777777777777</c:v>
                </c:pt>
                <c:pt idx="74">
                  <c:v>21.666666666666668</c:v>
                </c:pt>
                <c:pt idx="75">
                  <c:v>11.666666666666666</c:v>
                </c:pt>
                <c:pt idx="76">
                  <c:v>31.666666666666671</c:v>
                </c:pt>
                <c:pt idx="77">
                  <c:v>65</c:v>
                </c:pt>
                <c:pt idx="78">
                  <c:v>67.222222222222229</c:v>
                </c:pt>
                <c:pt idx="79">
                  <c:v>1.6666666666666667</c:v>
                </c:pt>
                <c:pt idx="80">
                  <c:v>20.555555555555557</c:v>
                </c:pt>
                <c:pt idx="81">
                  <c:v>10.555555555555555</c:v>
                </c:pt>
                <c:pt idx="82">
                  <c:v>88.333333333333343</c:v>
                </c:pt>
                <c:pt idx="83">
                  <c:v>78.333333333333343</c:v>
                </c:pt>
                <c:pt idx="84">
                  <c:v>0.55555555555555558</c:v>
                </c:pt>
                <c:pt idx="85">
                  <c:v>80.555555555555557</c:v>
                </c:pt>
                <c:pt idx="86">
                  <c:v>66.111111111111114</c:v>
                </c:pt>
                <c:pt idx="87">
                  <c:v>89.444444444444443</c:v>
                </c:pt>
                <c:pt idx="88">
                  <c:v>99.444444444444457</c:v>
                </c:pt>
                <c:pt idx="89">
                  <c:v>79.444444444444443</c:v>
                </c:pt>
              </c:numCache>
            </c:numRef>
          </c:xVal>
          <c:yVal>
            <c:numRef>
              <c:f>'Regresión 2'!$G$26:$G$115</c:f>
              <c:numCache>
                <c:formatCode>General</c:formatCode>
                <c:ptCount val="90"/>
                <c:pt idx="0">
                  <c:v>231000</c:v>
                </c:pt>
                <c:pt idx="1">
                  <c:v>205000</c:v>
                </c:pt>
                <c:pt idx="2">
                  <c:v>1074000</c:v>
                </c:pt>
                <c:pt idx="3">
                  <c:v>387000</c:v>
                </c:pt>
                <c:pt idx="4">
                  <c:v>1022000</c:v>
                </c:pt>
                <c:pt idx="5">
                  <c:v>539000</c:v>
                </c:pt>
                <c:pt idx="6">
                  <c:v>1026000</c:v>
                </c:pt>
                <c:pt idx="7">
                  <c:v>992000</c:v>
                </c:pt>
                <c:pt idx="8">
                  <c:v>986000</c:v>
                </c:pt>
                <c:pt idx="9">
                  <c:v>376000</c:v>
                </c:pt>
                <c:pt idx="10">
                  <c:v>869000</c:v>
                </c:pt>
                <c:pt idx="11">
                  <c:v>1081000</c:v>
                </c:pt>
                <c:pt idx="12">
                  <c:v>868000</c:v>
                </c:pt>
                <c:pt idx="13">
                  <c:v>860000</c:v>
                </c:pt>
                <c:pt idx="14">
                  <c:v>1125000</c:v>
                </c:pt>
                <c:pt idx="15">
                  <c:v>958000</c:v>
                </c:pt>
                <c:pt idx="16">
                  <c:v>875000</c:v>
                </c:pt>
                <c:pt idx="17">
                  <c:v>845000</c:v>
                </c:pt>
                <c:pt idx="18">
                  <c:v>901000</c:v>
                </c:pt>
                <c:pt idx="19">
                  <c:v>182500</c:v>
                </c:pt>
                <c:pt idx="20">
                  <c:v>843000</c:v>
                </c:pt>
                <c:pt idx="21">
                  <c:v>1533000</c:v>
                </c:pt>
                <c:pt idx="22">
                  <c:v>502000</c:v>
                </c:pt>
                <c:pt idx="23">
                  <c:v>750000</c:v>
                </c:pt>
                <c:pt idx="24">
                  <c:v>1504000</c:v>
                </c:pt>
                <c:pt idx="25">
                  <c:v>1489000</c:v>
                </c:pt>
                <c:pt idx="26">
                  <c:v>350000</c:v>
                </c:pt>
                <c:pt idx="27">
                  <c:v>1575000</c:v>
                </c:pt>
                <c:pt idx="28">
                  <c:v>786000</c:v>
                </c:pt>
                <c:pt idx="29">
                  <c:v>528000</c:v>
                </c:pt>
                <c:pt idx="30">
                  <c:v>822000</c:v>
                </c:pt>
                <c:pt idx="31">
                  <c:v>745000</c:v>
                </c:pt>
                <c:pt idx="32">
                  <c:v>175000</c:v>
                </c:pt>
                <c:pt idx="33">
                  <c:v>772000</c:v>
                </c:pt>
                <c:pt idx="34">
                  <c:v>743000</c:v>
                </c:pt>
                <c:pt idx="35">
                  <c:v>331000</c:v>
                </c:pt>
                <c:pt idx="36">
                  <c:v>1586000</c:v>
                </c:pt>
                <c:pt idx="37">
                  <c:v>1464000</c:v>
                </c:pt>
                <c:pt idx="38">
                  <c:v>465000</c:v>
                </c:pt>
                <c:pt idx="39">
                  <c:v>497000</c:v>
                </c:pt>
                <c:pt idx="40">
                  <c:v>664000</c:v>
                </c:pt>
                <c:pt idx="41">
                  <c:v>741000</c:v>
                </c:pt>
                <c:pt idx="42">
                  <c:v>656000</c:v>
                </c:pt>
                <c:pt idx="43">
                  <c:v>1292000</c:v>
                </c:pt>
                <c:pt idx="44">
                  <c:v>1313000</c:v>
                </c:pt>
                <c:pt idx="45">
                  <c:v>1259000</c:v>
                </c:pt>
                <c:pt idx="46">
                  <c:v>727000</c:v>
                </c:pt>
                <c:pt idx="47">
                  <c:v>657000</c:v>
                </c:pt>
                <c:pt idx="48">
                  <c:v>281000</c:v>
                </c:pt>
                <c:pt idx="49">
                  <c:v>809000</c:v>
                </c:pt>
                <c:pt idx="50">
                  <c:v>164000</c:v>
                </c:pt>
                <c:pt idx="51">
                  <c:v>463000</c:v>
                </c:pt>
                <c:pt idx="52">
                  <c:v>1225500</c:v>
                </c:pt>
                <c:pt idx="53">
                  <c:v>621000</c:v>
                </c:pt>
                <c:pt idx="54">
                  <c:v>1140000</c:v>
                </c:pt>
                <c:pt idx="55">
                  <c:v>904000</c:v>
                </c:pt>
                <c:pt idx="56">
                  <c:v>701000</c:v>
                </c:pt>
                <c:pt idx="57">
                  <c:v>1621000</c:v>
                </c:pt>
                <c:pt idx="58">
                  <c:v>618000</c:v>
                </c:pt>
                <c:pt idx="59">
                  <c:v>438000</c:v>
                </c:pt>
                <c:pt idx="60">
                  <c:v>1318000</c:v>
                </c:pt>
                <c:pt idx="61">
                  <c:v>702500</c:v>
                </c:pt>
                <c:pt idx="62">
                  <c:v>272000</c:v>
                </c:pt>
                <c:pt idx="63">
                  <c:v>794000</c:v>
                </c:pt>
                <c:pt idx="64">
                  <c:v>693000</c:v>
                </c:pt>
                <c:pt idx="65">
                  <c:v>161500</c:v>
                </c:pt>
                <c:pt idx="66">
                  <c:v>1357000</c:v>
                </c:pt>
                <c:pt idx="67">
                  <c:v>611000</c:v>
                </c:pt>
                <c:pt idx="68">
                  <c:v>433000</c:v>
                </c:pt>
                <c:pt idx="69">
                  <c:v>265000</c:v>
                </c:pt>
                <c:pt idx="70">
                  <c:v>1661000</c:v>
                </c:pt>
                <c:pt idx="71">
                  <c:v>588000</c:v>
                </c:pt>
                <c:pt idx="72">
                  <c:v>805000</c:v>
                </c:pt>
                <c:pt idx="73">
                  <c:v>137500</c:v>
                </c:pt>
                <c:pt idx="74">
                  <c:v>427000</c:v>
                </c:pt>
                <c:pt idx="75">
                  <c:v>248000</c:v>
                </c:pt>
                <c:pt idx="76">
                  <c:v>579000</c:v>
                </c:pt>
                <c:pt idx="77">
                  <c:v>915000</c:v>
                </c:pt>
                <c:pt idx="78">
                  <c:v>927000</c:v>
                </c:pt>
                <c:pt idx="79">
                  <c:v>93000</c:v>
                </c:pt>
                <c:pt idx="80">
                  <c:v>402000</c:v>
                </c:pt>
                <c:pt idx="81">
                  <c:v>241000</c:v>
                </c:pt>
                <c:pt idx="82">
                  <c:v>1388500</c:v>
                </c:pt>
                <c:pt idx="83">
                  <c:v>1158000</c:v>
                </c:pt>
                <c:pt idx="84">
                  <c:v>82000</c:v>
                </c:pt>
                <c:pt idx="85">
                  <c:v>1162000</c:v>
                </c:pt>
                <c:pt idx="86">
                  <c:v>916000</c:v>
                </c:pt>
                <c:pt idx="87">
                  <c:v>1422000</c:v>
                </c:pt>
                <c:pt idx="88">
                  <c:v>1709000</c:v>
                </c:pt>
                <c:pt idx="89">
                  <c:v>1159000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95-4398-B591-6FCB38914F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0391648"/>
        <c:axId val="1150392208"/>
      </c:scatterChart>
      <c:valAx>
        <c:axId val="11503916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CO"/>
                  <a:t>Muestra percentil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0392208"/>
        <c:crosses val="autoZero"/>
        <c:crossBetween val="midCat"/>
      </c:valAx>
      <c:valAx>
        <c:axId val="115039220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s-CO"/>
                  <a:t>VALOR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039164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CO"/>
              <a:t>PUNTAJE Gráfico de los residuales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'datos Regresión 1 RANGO 2-3'!$B$24:$B$131</c:f>
              <c:numCache>
                <c:formatCode>General</c:formatCode>
                <c:ptCount val="108"/>
                <c:pt idx="0">
                  <c:v>29</c:v>
                </c:pt>
                <c:pt idx="1">
                  <c:v>29</c:v>
                </c:pt>
                <c:pt idx="2">
                  <c:v>29</c:v>
                </c:pt>
                <c:pt idx="3">
                  <c:v>29</c:v>
                </c:pt>
                <c:pt idx="4">
                  <c:v>29</c:v>
                </c:pt>
                <c:pt idx="5">
                  <c:v>29</c:v>
                </c:pt>
                <c:pt idx="6">
                  <c:v>29</c:v>
                </c:pt>
                <c:pt idx="7">
                  <c:v>29</c:v>
                </c:pt>
                <c:pt idx="8">
                  <c:v>29</c:v>
                </c:pt>
                <c:pt idx="9">
                  <c:v>29</c:v>
                </c:pt>
                <c:pt idx="10">
                  <c:v>29</c:v>
                </c:pt>
                <c:pt idx="11">
                  <c:v>29</c:v>
                </c:pt>
                <c:pt idx="12">
                  <c:v>33</c:v>
                </c:pt>
                <c:pt idx="13">
                  <c:v>33</c:v>
                </c:pt>
                <c:pt idx="14">
                  <c:v>33</c:v>
                </c:pt>
                <c:pt idx="15">
                  <c:v>33</c:v>
                </c:pt>
                <c:pt idx="16">
                  <c:v>33</c:v>
                </c:pt>
                <c:pt idx="17">
                  <c:v>33</c:v>
                </c:pt>
                <c:pt idx="18">
                  <c:v>33</c:v>
                </c:pt>
                <c:pt idx="19">
                  <c:v>33</c:v>
                </c:pt>
                <c:pt idx="20">
                  <c:v>33</c:v>
                </c:pt>
                <c:pt idx="21">
                  <c:v>33</c:v>
                </c:pt>
                <c:pt idx="22">
                  <c:v>33</c:v>
                </c:pt>
                <c:pt idx="23">
                  <c:v>33</c:v>
                </c:pt>
                <c:pt idx="24">
                  <c:v>38</c:v>
                </c:pt>
                <c:pt idx="25">
                  <c:v>38</c:v>
                </c:pt>
                <c:pt idx="26">
                  <c:v>38</c:v>
                </c:pt>
                <c:pt idx="27">
                  <c:v>38</c:v>
                </c:pt>
                <c:pt idx="28">
                  <c:v>38</c:v>
                </c:pt>
                <c:pt idx="29">
                  <c:v>38</c:v>
                </c:pt>
                <c:pt idx="30">
                  <c:v>38</c:v>
                </c:pt>
                <c:pt idx="31">
                  <c:v>38</c:v>
                </c:pt>
                <c:pt idx="32">
                  <c:v>38</c:v>
                </c:pt>
                <c:pt idx="33">
                  <c:v>38</c:v>
                </c:pt>
                <c:pt idx="34">
                  <c:v>38</c:v>
                </c:pt>
                <c:pt idx="35">
                  <c:v>38</c:v>
                </c:pt>
                <c:pt idx="36">
                  <c:v>43</c:v>
                </c:pt>
                <c:pt idx="37">
                  <c:v>43</c:v>
                </c:pt>
                <c:pt idx="38">
                  <c:v>43</c:v>
                </c:pt>
                <c:pt idx="39">
                  <c:v>43</c:v>
                </c:pt>
                <c:pt idx="40">
                  <c:v>43</c:v>
                </c:pt>
                <c:pt idx="41">
                  <c:v>43</c:v>
                </c:pt>
                <c:pt idx="42">
                  <c:v>43</c:v>
                </c:pt>
                <c:pt idx="43">
                  <c:v>43</c:v>
                </c:pt>
                <c:pt idx="44">
                  <c:v>43</c:v>
                </c:pt>
                <c:pt idx="45">
                  <c:v>43</c:v>
                </c:pt>
                <c:pt idx="46">
                  <c:v>43</c:v>
                </c:pt>
                <c:pt idx="47">
                  <c:v>43</c:v>
                </c:pt>
                <c:pt idx="48">
                  <c:v>48</c:v>
                </c:pt>
                <c:pt idx="49">
                  <c:v>48</c:v>
                </c:pt>
                <c:pt idx="50">
                  <c:v>48</c:v>
                </c:pt>
                <c:pt idx="51">
                  <c:v>48</c:v>
                </c:pt>
                <c:pt idx="52">
                  <c:v>48</c:v>
                </c:pt>
                <c:pt idx="53">
                  <c:v>48</c:v>
                </c:pt>
                <c:pt idx="54">
                  <c:v>48</c:v>
                </c:pt>
                <c:pt idx="55">
                  <c:v>48</c:v>
                </c:pt>
                <c:pt idx="56">
                  <c:v>48</c:v>
                </c:pt>
                <c:pt idx="57">
                  <c:v>48</c:v>
                </c:pt>
                <c:pt idx="58">
                  <c:v>48</c:v>
                </c:pt>
                <c:pt idx="59">
                  <c:v>48</c:v>
                </c:pt>
                <c:pt idx="60">
                  <c:v>53</c:v>
                </c:pt>
                <c:pt idx="61">
                  <c:v>53</c:v>
                </c:pt>
                <c:pt idx="62">
                  <c:v>53</c:v>
                </c:pt>
                <c:pt idx="63">
                  <c:v>53</c:v>
                </c:pt>
                <c:pt idx="64">
                  <c:v>53</c:v>
                </c:pt>
                <c:pt idx="65">
                  <c:v>53</c:v>
                </c:pt>
                <c:pt idx="66">
                  <c:v>53</c:v>
                </c:pt>
                <c:pt idx="67">
                  <c:v>53</c:v>
                </c:pt>
                <c:pt idx="68">
                  <c:v>53</c:v>
                </c:pt>
                <c:pt idx="69">
                  <c:v>53</c:v>
                </c:pt>
                <c:pt idx="70">
                  <c:v>53</c:v>
                </c:pt>
                <c:pt idx="71">
                  <c:v>53</c:v>
                </c:pt>
                <c:pt idx="72">
                  <c:v>58</c:v>
                </c:pt>
                <c:pt idx="73">
                  <c:v>58</c:v>
                </c:pt>
                <c:pt idx="74">
                  <c:v>58</c:v>
                </c:pt>
                <c:pt idx="75">
                  <c:v>58</c:v>
                </c:pt>
                <c:pt idx="76">
                  <c:v>58</c:v>
                </c:pt>
                <c:pt idx="77">
                  <c:v>58</c:v>
                </c:pt>
                <c:pt idx="78">
                  <c:v>58</c:v>
                </c:pt>
                <c:pt idx="79">
                  <c:v>58</c:v>
                </c:pt>
                <c:pt idx="80">
                  <c:v>58</c:v>
                </c:pt>
                <c:pt idx="81">
                  <c:v>58</c:v>
                </c:pt>
                <c:pt idx="82">
                  <c:v>58</c:v>
                </c:pt>
                <c:pt idx="83">
                  <c:v>58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79</c:v>
                </c:pt>
                <c:pt idx="97">
                  <c:v>79</c:v>
                </c:pt>
                <c:pt idx="98">
                  <c:v>79</c:v>
                </c:pt>
                <c:pt idx="99">
                  <c:v>79</c:v>
                </c:pt>
                <c:pt idx="100">
                  <c:v>79</c:v>
                </c:pt>
                <c:pt idx="101">
                  <c:v>79</c:v>
                </c:pt>
                <c:pt idx="102">
                  <c:v>79</c:v>
                </c:pt>
                <c:pt idx="103">
                  <c:v>79</c:v>
                </c:pt>
                <c:pt idx="104">
                  <c:v>79</c:v>
                </c:pt>
                <c:pt idx="105">
                  <c:v>79</c:v>
                </c:pt>
                <c:pt idx="106">
                  <c:v>79</c:v>
                </c:pt>
                <c:pt idx="107">
                  <c:v>79</c:v>
                </c:pt>
              </c:numCache>
            </c:numRef>
          </c:xVal>
          <c:yVal>
            <c:numRef>
              <c:f>'Regresión 1'!$C$26:$C$133</c:f>
              <c:numCache>
                <c:formatCode>General</c:formatCode>
                <c:ptCount val="108"/>
                <c:pt idx="0">
                  <c:v>170594.43715750193</c:v>
                </c:pt>
                <c:pt idx="1">
                  <c:v>143072.7750393115</c:v>
                </c:pt>
                <c:pt idx="2">
                  <c:v>106670.69739157334</c:v>
                </c:pt>
                <c:pt idx="3">
                  <c:v>130418.85634000902</c:v>
                </c:pt>
                <c:pt idx="4">
                  <c:v>71268.619743835414</c:v>
                </c:pt>
                <c:pt idx="5">
                  <c:v>106397.19422181859</c:v>
                </c:pt>
                <c:pt idx="6">
                  <c:v>73495.116574080428</c:v>
                </c:pt>
                <c:pt idx="7">
                  <c:v>41866.542096097488</c:v>
                </c:pt>
                <c:pt idx="8">
                  <c:v>77789.621120017255</c:v>
                </c:pt>
                <c:pt idx="9">
                  <c:v>57267.959001826821</c:v>
                </c:pt>
                <c:pt idx="10">
                  <c:v>41593.038926342502</c:v>
                </c:pt>
                <c:pt idx="11">
                  <c:v>230111.39466317731</c:v>
                </c:pt>
                <c:pt idx="12">
                  <c:v>242574.85063818749</c:v>
                </c:pt>
                <c:pt idx="13">
                  <c:v>272038.30661319755</c:v>
                </c:pt>
                <c:pt idx="14">
                  <c:v>154647.93868816714</c:v>
                </c:pt>
                <c:pt idx="15">
                  <c:v>121184.48271315696</c:v>
                </c:pt>
                <c:pt idx="16">
                  <c:v>256501.76258820761</c:v>
                </c:pt>
                <c:pt idx="17">
                  <c:v>41253.077095027314</c:v>
                </c:pt>
                <c:pt idx="18">
                  <c:v>14464.464448359329</c:v>
                </c:pt>
                <c:pt idx="19">
                  <c:v>27865.881354088662</c:v>
                </c:pt>
                <c:pt idx="20">
                  <c:v>151513.47231091524</c:v>
                </c:pt>
                <c:pt idx="21">
                  <c:v>22190.961278604576</c:v>
                </c:pt>
                <c:pt idx="22">
                  <c:v>236326.18177071493</c:v>
                </c:pt>
                <c:pt idx="23">
                  <c:v>148976.92828592542</c:v>
                </c:pt>
                <c:pt idx="24">
                  <c:v>84586.560360894888</c:v>
                </c:pt>
                <c:pt idx="25">
                  <c:v>218057.90975821996</c:v>
                </c:pt>
                <c:pt idx="26">
                  <c:v>160440.38426093548</c:v>
                </c:pt>
                <c:pt idx="27">
                  <c:v>99050.016335905064</c:v>
                </c:pt>
                <c:pt idx="28">
                  <c:v>182049.58049269789</c:v>
                </c:pt>
                <c:pt idx="29">
                  <c:v>143586.12451768783</c:v>
                </c:pt>
                <c:pt idx="30">
                  <c:v>173013.03646770818</c:v>
                </c:pt>
                <c:pt idx="31">
                  <c:v>123622.66854267765</c:v>
                </c:pt>
                <c:pt idx="32">
                  <c:v>26731.414976836881</c:v>
                </c:pt>
                <c:pt idx="33">
                  <c:v>132903.84023594577</c:v>
                </c:pt>
                <c:pt idx="34">
                  <c:v>35716.533070037491</c:v>
                </c:pt>
                <c:pt idx="35">
                  <c:v>156837.45565021504</c:v>
                </c:pt>
                <c:pt idx="36">
                  <c:v>140569.1836377203</c:v>
                </c:pt>
                <c:pt idx="37">
                  <c:v>30194.870951847057</c:v>
                </c:pt>
                <c:pt idx="38">
                  <c:v>104728.25941845262</c:v>
                </c:pt>
                <c:pt idx="39">
                  <c:v>58915.549958653399</c:v>
                </c:pt>
                <c:pt idx="40">
                  <c:v>37988.638008633046</c:v>
                </c:pt>
                <c:pt idx="41">
                  <c:v>92060.854372198228</c:v>
                </c:pt>
                <c:pt idx="42">
                  <c:v>81459.987405957887</c:v>
                </c:pt>
                <c:pt idx="43">
                  <c:v>89524.310347208288</c:v>
                </c:pt>
                <c:pt idx="44">
                  <c:v>32452.093983643223</c:v>
                </c:pt>
                <c:pt idx="45">
                  <c:v>77348.729529715609</c:v>
                </c:pt>
                <c:pt idx="46">
                  <c:v>19721.026738146786</c:v>
                </c:pt>
                <c:pt idx="47">
                  <c:v>37379.005933663575</c:v>
                </c:pt>
                <c:pt idx="48">
                  <c:v>6788.8836308664177</c:v>
                </c:pt>
                <c:pt idx="49">
                  <c:v>16792.793304108898</c:v>
                </c:pt>
                <c:pt idx="50">
                  <c:v>36159.212567667477</c:v>
                </c:pt>
                <c:pt idx="51">
                  <c:v>63080.457517220639</c:v>
                </c:pt>
                <c:pt idx="52">
                  <c:v>44597.398397188168</c:v>
                </c:pt>
                <c:pt idx="53">
                  <c:v>29842.461908673635</c:v>
                </c:pt>
                <c:pt idx="54">
                  <c:v>8123.1043858847115</c:v>
                </c:pt>
                <c:pt idx="55">
                  <c:v>4329.337329098722</c:v>
                </c:pt>
                <c:pt idx="56">
                  <c:v>17133.942422178108</c:v>
                </c:pt>
                <c:pt idx="57">
                  <c:v>2390.7156563709723</c:v>
                </c:pt>
                <c:pt idx="58">
                  <c:v>-536.19629364926368</c:v>
                </c:pt>
                <c:pt idx="59">
                  <c:v>-5804.2434073426994</c:v>
                </c:pt>
                <c:pt idx="60">
                  <c:v>-5341.673073142767</c:v>
                </c:pt>
                <c:pt idx="61">
                  <c:v>-12694.082116316073</c:v>
                </c:pt>
                <c:pt idx="62">
                  <c:v>-5820.0109549523331</c:v>
                </c:pt>
                <c:pt idx="63">
                  <c:v>-16682.372393608675</c:v>
                </c:pt>
                <c:pt idx="64">
                  <c:v>-8474.8179663771298</c:v>
                </c:pt>
                <c:pt idx="65">
                  <c:v>-12743.750720880926</c:v>
                </c:pt>
                <c:pt idx="66">
                  <c:v>-16280.294745870749</c:v>
                </c:pt>
                <c:pt idx="67">
                  <c:v>-15878.217098132591</c:v>
                </c:pt>
                <c:pt idx="68">
                  <c:v>-21145.828368618852</c:v>
                </c:pt>
                <c:pt idx="69">
                  <c:v>-48869.662933809217</c:v>
                </c:pt>
                <c:pt idx="70">
                  <c:v>-24356.554979942157</c:v>
                </c:pt>
                <c:pt idx="71">
                  <c:v>-9938.2739413871896</c:v>
                </c:pt>
                <c:pt idx="72">
                  <c:v>-13340.351589125348</c:v>
                </c:pt>
                <c:pt idx="73">
                  <c:v>-11613.194016871508</c:v>
                </c:pt>
                <c:pt idx="74">
                  <c:v>-78137.934946303954</c:v>
                </c:pt>
                <c:pt idx="75">
                  <c:v>-19072.740318639204</c:v>
                </c:pt>
                <c:pt idx="76">
                  <c:v>-53218.916418598499</c:v>
                </c:pt>
                <c:pt idx="77">
                  <c:v>-21742.429236863274</c:v>
                </c:pt>
                <c:pt idx="78">
                  <c:v>-57816.838770860573</c:v>
                </c:pt>
                <c:pt idx="79">
                  <c:v>-82329.513552832184</c:v>
                </c:pt>
                <c:pt idx="80">
                  <c:v>-77755.460443588439</c:v>
                </c:pt>
                <c:pt idx="81">
                  <c:v>-63414.761123122415</c:v>
                </c:pt>
                <c:pt idx="82">
                  <c:v>-89353.382795850514</c:v>
                </c:pt>
                <c:pt idx="83">
                  <c:v>-76893.099004931981</c:v>
                </c:pt>
                <c:pt idx="84">
                  <c:v>-100951.30514811235</c:v>
                </c:pt>
                <c:pt idx="85">
                  <c:v>-132292.00446857826</c:v>
                </c:pt>
                <c:pt idx="86">
                  <c:v>-13937.613199378597</c:v>
                </c:pt>
                <c:pt idx="87">
                  <c:v>-147889.92682084034</c:v>
                </c:pt>
                <c:pt idx="88">
                  <c:v>-119429.64302992192</c:v>
                </c:pt>
                <c:pt idx="89">
                  <c:v>-132792.96952784236</c:v>
                </c:pt>
                <c:pt idx="90">
                  <c:v>-176467.58528607106</c:v>
                </c:pt>
                <c:pt idx="91">
                  <c:v>-163487.84917310218</c:v>
                </c:pt>
                <c:pt idx="92">
                  <c:v>-210735.85729856603</c:v>
                </c:pt>
                <c:pt idx="93">
                  <c:v>-194065.50763833337</c:v>
                </c:pt>
                <c:pt idx="94">
                  <c:v>-230333.7796508281</c:v>
                </c:pt>
                <c:pt idx="95">
                  <c:v>-186966.18705491174</c:v>
                </c:pt>
                <c:pt idx="96">
                  <c:v>-212663.42999059521</c:v>
                </c:pt>
                <c:pt idx="97">
                  <c:v>-120767.69938235288</c:v>
                </c:pt>
                <c:pt idx="98">
                  <c:v>-249931.70200308994</c:v>
                </c:pt>
                <c:pt idx="99">
                  <c:v>-238141.76787240466</c:v>
                </c:pt>
                <c:pt idx="100">
                  <c:v>-277410.03988489951</c:v>
                </c:pt>
                <c:pt idx="101">
                  <c:v>-261256.42550285254</c:v>
                </c:pt>
                <c:pt idx="102">
                  <c:v>-171731.15535736294</c:v>
                </c:pt>
                <c:pt idx="103">
                  <c:v>-166601.92013737117</c:v>
                </c:pt>
                <c:pt idx="104">
                  <c:v>-321719.8814778626</c:v>
                </c:pt>
                <c:pt idx="105">
                  <c:v>-321590.64625787083</c:v>
                </c:pt>
                <c:pt idx="106">
                  <c:v>-173926.33931987826</c:v>
                </c:pt>
                <c:pt idx="107">
                  <c:v>-333915.06544037792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3B-49B7-9FBE-48E771EA20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0394448"/>
        <c:axId val="1150395008"/>
      </c:scatterChart>
      <c:valAx>
        <c:axId val="1150394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CO"/>
                  <a:t>PUNTAJE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0395008"/>
        <c:crosses val="autoZero"/>
        <c:crossBetween val="midCat"/>
      </c:valAx>
      <c:valAx>
        <c:axId val="115039500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s-CO"/>
                  <a:t>Residuos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039444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CO"/>
              <a:t>EDAD Gráfico de los residuales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'datos Regresión 1 RANGO 2-3'!$C$24:$C$131</c:f>
              <c:numCache>
                <c:formatCode>General</c:formatCode>
                <c:ptCount val="108"/>
                <c:pt idx="0">
                  <c:v>3</c:v>
                </c:pt>
                <c:pt idx="1">
                  <c:v>8</c:v>
                </c:pt>
                <c:pt idx="2">
                  <c:v>15</c:v>
                </c:pt>
                <c:pt idx="3">
                  <c:v>25</c:v>
                </c:pt>
                <c:pt idx="4">
                  <c:v>35</c:v>
                </c:pt>
                <c:pt idx="5">
                  <c:v>45</c:v>
                </c:pt>
                <c:pt idx="6">
                  <c:v>55</c:v>
                </c:pt>
                <c:pt idx="7">
                  <c:v>65</c:v>
                </c:pt>
                <c:pt idx="8">
                  <c:v>75</c:v>
                </c:pt>
                <c:pt idx="9">
                  <c:v>85</c:v>
                </c:pt>
                <c:pt idx="10">
                  <c:v>100</c:v>
                </c:pt>
                <c:pt idx="11">
                  <c:v>93</c:v>
                </c:pt>
                <c:pt idx="12">
                  <c:v>3</c:v>
                </c:pt>
                <c:pt idx="13">
                  <c:v>8</c:v>
                </c:pt>
                <c:pt idx="14">
                  <c:v>15</c:v>
                </c:pt>
                <c:pt idx="15">
                  <c:v>25</c:v>
                </c:pt>
                <c:pt idx="16">
                  <c:v>35</c:v>
                </c:pt>
                <c:pt idx="17">
                  <c:v>45</c:v>
                </c:pt>
                <c:pt idx="18">
                  <c:v>55</c:v>
                </c:pt>
                <c:pt idx="19">
                  <c:v>65</c:v>
                </c:pt>
                <c:pt idx="20">
                  <c:v>75</c:v>
                </c:pt>
                <c:pt idx="21">
                  <c:v>85</c:v>
                </c:pt>
                <c:pt idx="22">
                  <c:v>100</c:v>
                </c:pt>
                <c:pt idx="23">
                  <c:v>93</c:v>
                </c:pt>
                <c:pt idx="24">
                  <c:v>3</c:v>
                </c:pt>
                <c:pt idx="25">
                  <c:v>8</c:v>
                </c:pt>
                <c:pt idx="26">
                  <c:v>15</c:v>
                </c:pt>
                <c:pt idx="27">
                  <c:v>25</c:v>
                </c:pt>
                <c:pt idx="28">
                  <c:v>35</c:v>
                </c:pt>
                <c:pt idx="29">
                  <c:v>45</c:v>
                </c:pt>
                <c:pt idx="30">
                  <c:v>55</c:v>
                </c:pt>
                <c:pt idx="31">
                  <c:v>65</c:v>
                </c:pt>
                <c:pt idx="32">
                  <c:v>75</c:v>
                </c:pt>
                <c:pt idx="33">
                  <c:v>85</c:v>
                </c:pt>
                <c:pt idx="34">
                  <c:v>100</c:v>
                </c:pt>
                <c:pt idx="35">
                  <c:v>93</c:v>
                </c:pt>
                <c:pt idx="36">
                  <c:v>3</c:v>
                </c:pt>
                <c:pt idx="37">
                  <c:v>8</c:v>
                </c:pt>
                <c:pt idx="38">
                  <c:v>15</c:v>
                </c:pt>
                <c:pt idx="39">
                  <c:v>25</c:v>
                </c:pt>
                <c:pt idx="40">
                  <c:v>35</c:v>
                </c:pt>
                <c:pt idx="41">
                  <c:v>45</c:v>
                </c:pt>
                <c:pt idx="42">
                  <c:v>55</c:v>
                </c:pt>
                <c:pt idx="43">
                  <c:v>65</c:v>
                </c:pt>
                <c:pt idx="44">
                  <c:v>75</c:v>
                </c:pt>
                <c:pt idx="45">
                  <c:v>85</c:v>
                </c:pt>
                <c:pt idx="46">
                  <c:v>100</c:v>
                </c:pt>
                <c:pt idx="47">
                  <c:v>93</c:v>
                </c:pt>
                <c:pt idx="48">
                  <c:v>3</c:v>
                </c:pt>
                <c:pt idx="49">
                  <c:v>8</c:v>
                </c:pt>
                <c:pt idx="50">
                  <c:v>15</c:v>
                </c:pt>
                <c:pt idx="51">
                  <c:v>25</c:v>
                </c:pt>
                <c:pt idx="52">
                  <c:v>35</c:v>
                </c:pt>
                <c:pt idx="53">
                  <c:v>45</c:v>
                </c:pt>
                <c:pt idx="54">
                  <c:v>55</c:v>
                </c:pt>
                <c:pt idx="55">
                  <c:v>65</c:v>
                </c:pt>
                <c:pt idx="56">
                  <c:v>75</c:v>
                </c:pt>
                <c:pt idx="57">
                  <c:v>85</c:v>
                </c:pt>
                <c:pt idx="58">
                  <c:v>100</c:v>
                </c:pt>
                <c:pt idx="59">
                  <c:v>93</c:v>
                </c:pt>
                <c:pt idx="60">
                  <c:v>3</c:v>
                </c:pt>
                <c:pt idx="61">
                  <c:v>8</c:v>
                </c:pt>
                <c:pt idx="62">
                  <c:v>15</c:v>
                </c:pt>
                <c:pt idx="63">
                  <c:v>25</c:v>
                </c:pt>
                <c:pt idx="64">
                  <c:v>35</c:v>
                </c:pt>
                <c:pt idx="65">
                  <c:v>45</c:v>
                </c:pt>
                <c:pt idx="66">
                  <c:v>55</c:v>
                </c:pt>
                <c:pt idx="67">
                  <c:v>65</c:v>
                </c:pt>
                <c:pt idx="68">
                  <c:v>75</c:v>
                </c:pt>
                <c:pt idx="69">
                  <c:v>85</c:v>
                </c:pt>
                <c:pt idx="70">
                  <c:v>100</c:v>
                </c:pt>
                <c:pt idx="71">
                  <c:v>93</c:v>
                </c:pt>
                <c:pt idx="72">
                  <c:v>3</c:v>
                </c:pt>
                <c:pt idx="73">
                  <c:v>8</c:v>
                </c:pt>
                <c:pt idx="74">
                  <c:v>15</c:v>
                </c:pt>
                <c:pt idx="75">
                  <c:v>25</c:v>
                </c:pt>
                <c:pt idx="76">
                  <c:v>35</c:v>
                </c:pt>
                <c:pt idx="77">
                  <c:v>45</c:v>
                </c:pt>
                <c:pt idx="78">
                  <c:v>55</c:v>
                </c:pt>
                <c:pt idx="79">
                  <c:v>65</c:v>
                </c:pt>
                <c:pt idx="80">
                  <c:v>75</c:v>
                </c:pt>
                <c:pt idx="81">
                  <c:v>85</c:v>
                </c:pt>
                <c:pt idx="82">
                  <c:v>100</c:v>
                </c:pt>
                <c:pt idx="83">
                  <c:v>93</c:v>
                </c:pt>
                <c:pt idx="84">
                  <c:v>3</c:v>
                </c:pt>
                <c:pt idx="85">
                  <c:v>8</c:v>
                </c:pt>
                <c:pt idx="86">
                  <c:v>15</c:v>
                </c:pt>
                <c:pt idx="87">
                  <c:v>25</c:v>
                </c:pt>
                <c:pt idx="88">
                  <c:v>35</c:v>
                </c:pt>
                <c:pt idx="89">
                  <c:v>45</c:v>
                </c:pt>
                <c:pt idx="90">
                  <c:v>55</c:v>
                </c:pt>
                <c:pt idx="91">
                  <c:v>65</c:v>
                </c:pt>
                <c:pt idx="92">
                  <c:v>75</c:v>
                </c:pt>
                <c:pt idx="93">
                  <c:v>85</c:v>
                </c:pt>
                <c:pt idx="94">
                  <c:v>100</c:v>
                </c:pt>
                <c:pt idx="95">
                  <c:v>93</c:v>
                </c:pt>
                <c:pt idx="96">
                  <c:v>3</c:v>
                </c:pt>
                <c:pt idx="97">
                  <c:v>8</c:v>
                </c:pt>
                <c:pt idx="98">
                  <c:v>15</c:v>
                </c:pt>
                <c:pt idx="99">
                  <c:v>25</c:v>
                </c:pt>
                <c:pt idx="100">
                  <c:v>35</c:v>
                </c:pt>
                <c:pt idx="101">
                  <c:v>45</c:v>
                </c:pt>
                <c:pt idx="102">
                  <c:v>55</c:v>
                </c:pt>
                <c:pt idx="103">
                  <c:v>65</c:v>
                </c:pt>
                <c:pt idx="104">
                  <c:v>75</c:v>
                </c:pt>
                <c:pt idx="105">
                  <c:v>85</c:v>
                </c:pt>
                <c:pt idx="106">
                  <c:v>100</c:v>
                </c:pt>
                <c:pt idx="107">
                  <c:v>93</c:v>
                </c:pt>
              </c:numCache>
            </c:numRef>
          </c:xVal>
          <c:yVal>
            <c:numRef>
              <c:f>'Regresión 1'!$C$26:$C$133</c:f>
              <c:numCache>
                <c:formatCode>General</c:formatCode>
                <c:ptCount val="108"/>
                <c:pt idx="0">
                  <c:v>170594.43715750193</c:v>
                </c:pt>
                <c:pt idx="1">
                  <c:v>143072.7750393115</c:v>
                </c:pt>
                <c:pt idx="2">
                  <c:v>106670.69739157334</c:v>
                </c:pt>
                <c:pt idx="3">
                  <c:v>130418.85634000902</c:v>
                </c:pt>
                <c:pt idx="4">
                  <c:v>71268.619743835414</c:v>
                </c:pt>
                <c:pt idx="5">
                  <c:v>106397.19422181859</c:v>
                </c:pt>
                <c:pt idx="6">
                  <c:v>73495.116574080428</c:v>
                </c:pt>
                <c:pt idx="7">
                  <c:v>41866.542096097488</c:v>
                </c:pt>
                <c:pt idx="8">
                  <c:v>77789.621120017255</c:v>
                </c:pt>
                <c:pt idx="9">
                  <c:v>57267.959001826821</c:v>
                </c:pt>
                <c:pt idx="10">
                  <c:v>41593.038926342502</c:v>
                </c:pt>
                <c:pt idx="11">
                  <c:v>230111.39466317731</c:v>
                </c:pt>
                <c:pt idx="12">
                  <c:v>242574.85063818749</c:v>
                </c:pt>
                <c:pt idx="13">
                  <c:v>272038.30661319755</c:v>
                </c:pt>
                <c:pt idx="14">
                  <c:v>154647.93868816714</c:v>
                </c:pt>
                <c:pt idx="15">
                  <c:v>121184.48271315696</c:v>
                </c:pt>
                <c:pt idx="16">
                  <c:v>256501.76258820761</c:v>
                </c:pt>
                <c:pt idx="17">
                  <c:v>41253.077095027314</c:v>
                </c:pt>
                <c:pt idx="18">
                  <c:v>14464.464448359329</c:v>
                </c:pt>
                <c:pt idx="19">
                  <c:v>27865.881354088662</c:v>
                </c:pt>
                <c:pt idx="20">
                  <c:v>151513.47231091524</c:v>
                </c:pt>
                <c:pt idx="21">
                  <c:v>22190.961278604576</c:v>
                </c:pt>
                <c:pt idx="22">
                  <c:v>236326.18177071493</c:v>
                </c:pt>
                <c:pt idx="23">
                  <c:v>148976.92828592542</c:v>
                </c:pt>
                <c:pt idx="24">
                  <c:v>84586.560360894888</c:v>
                </c:pt>
                <c:pt idx="25">
                  <c:v>218057.90975821996</c:v>
                </c:pt>
                <c:pt idx="26">
                  <c:v>160440.38426093548</c:v>
                </c:pt>
                <c:pt idx="27">
                  <c:v>99050.016335905064</c:v>
                </c:pt>
                <c:pt idx="28">
                  <c:v>182049.58049269789</c:v>
                </c:pt>
                <c:pt idx="29">
                  <c:v>143586.12451768783</c:v>
                </c:pt>
                <c:pt idx="30">
                  <c:v>173013.03646770818</c:v>
                </c:pt>
                <c:pt idx="31">
                  <c:v>123622.66854267765</c:v>
                </c:pt>
                <c:pt idx="32">
                  <c:v>26731.414976836881</c:v>
                </c:pt>
                <c:pt idx="33">
                  <c:v>132903.84023594577</c:v>
                </c:pt>
                <c:pt idx="34">
                  <c:v>35716.533070037491</c:v>
                </c:pt>
                <c:pt idx="35">
                  <c:v>156837.45565021504</c:v>
                </c:pt>
                <c:pt idx="36">
                  <c:v>140569.1836377203</c:v>
                </c:pt>
                <c:pt idx="37">
                  <c:v>30194.870951847057</c:v>
                </c:pt>
                <c:pt idx="38">
                  <c:v>104728.25941845262</c:v>
                </c:pt>
                <c:pt idx="39">
                  <c:v>58915.549958653399</c:v>
                </c:pt>
                <c:pt idx="40">
                  <c:v>37988.638008633046</c:v>
                </c:pt>
                <c:pt idx="41">
                  <c:v>92060.854372198228</c:v>
                </c:pt>
                <c:pt idx="42">
                  <c:v>81459.987405957887</c:v>
                </c:pt>
                <c:pt idx="43">
                  <c:v>89524.310347208288</c:v>
                </c:pt>
                <c:pt idx="44">
                  <c:v>32452.093983643223</c:v>
                </c:pt>
                <c:pt idx="45">
                  <c:v>77348.729529715609</c:v>
                </c:pt>
                <c:pt idx="46">
                  <c:v>19721.026738146786</c:v>
                </c:pt>
                <c:pt idx="47">
                  <c:v>37379.005933663575</c:v>
                </c:pt>
                <c:pt idx="48">
                  <c:v>6788.8836308664177</c:v>
                </c:pt>
                <c:pt idx="49">
                  <c:v>16792.793304108898</c:v>
                </c:pt>
                <c:pt idx="50">
                  <c:v>36159.212567667477</c:v>
                </c:pt>
                <c:pt idx="51">
                  <c:v>63080.457517220639</c:v>
                </c:pt>
                <c:pt idx="52">
                  <c:v>44597.398397188168</c:v>
                </c:pt>
                <c:pt idx="53">
                  <c:v>29842.461908673635</c:v>
                </c:pt>
                <c:pt idx="54">
                  <c:v>8123.1043858847115</c:v>
                </c:pt>
                <c:pt idx="55">
                  <c:v>4329.337329098722</c:v>
                </c:pt>
                <c:pt idx="56">
                  <c:v>17133.942422178108</c:v>
                </c:pt>
                <c:pt idx="57">
                  <c:v>2390.7156563709723</c:v>
                </c:pt>
                <c:pt idx="58">
                  <c:v>-536.19629364926368</c:v>
                </c:pt>
                <c:pt idx="59">
                  <c:v>-5804.2434073426994</c:v>
                </c:pt>
                <c:pt idx="60">
                  <c:v>-5341.673073142767</c:v>
                </c:pt>
                <c:pt idx="61">
                  <c:v>-12694.082116316073</c:v>
                </c:pt>
                <c:pt idx="62">
                  <c:v>-5820.0109549523331</c:v>
                </c:pt>
                <c:pt idx="63">
                  <c:v>-16682.372393608675</c:v>
                </c:pt>
                <c:pt idx="64">
                  <c:v>-8474.8179663771298</c:v>
                </c:pt>
                <c:pt idx="65">
                  <c:v>-12743.750720880926</c:v>
                </c:pt>
                <c:pt idx="66">
                  <c:v>-16280.294745870749</c:v>
                </c:pt>
                <c:pt idx="67">
                  <c:v>-15878.217098132591</c:v>
                </c:pt>
                <c:pt idx="68">
                  <c:v>-21145.828368618852</c:v>
                </c:pt>
                <c:pt idx="69">
                  <c:v>-48869.662933809217</c:v>
                </c:pt>
                <c:pt idx="70">
                  <c:v>-24356.554979942157</c:v>
                </c:pt>
                <c:pt idx="71">
                  <c:v>-9938.2739413871896</c:v>
                </c:pt>
                <c:pt idx="72">
                  <c:v>-13340.351589125348</c:v>
                </c:pt>
                <c:pt idx="73">
                  <c:v>-11613.194016871508</c:v>
                </c:pt>
                <c:pt idx="74">
                  <c:v>-78137.934946303954</c:v>
                </c:pt>
                <c:pt idx="75">
                  <c:v>-19072.740318639204</c:v>
                </c:pt>
                <c:pt idx="76">
                  <c:v>-53218.916418598499</c:v>
                </c:pt>
                <c:pt idx="77">
                  <c:v>-21742.429236863274</c:v>
                </c:pt>
                <c:pt idx="78">
                  <c:v>-57816.838770860573</c:v>
                </c:pt>
                <c:pt idx="79">
                  <c:v>-82329.513552832184</c:v>
                </c:pt>
                <c:pt idx="80">
                  <c:v>-77755.460443588439</c:v>
                </c:pt>
                <c:pt idx="81">
                  <c:v>-63414.761123122415</c:v>
                </c:pt>
                <c:pt idx="82">
                  <c:v>-89353.382795850514</c:v>
                </c:pt>
                <c:pt idx="83">
                  <c:v>-76893.099004931981</c:v>
                </c:pt>
                <c:pt idx="84">
                  <c:v>-100951.30514811235</c:v>
                </c:pt>
                <c:pt idx="85">
                  <c:v>-132292.00446857826</c:v>
                </c:pt>
                <c:pt idx="86">
                  <c:v>-13937.613199378597</c:v>
                </c:pt>
                <c:pt idx="87">
                  <c:v>-147889.92682084034</c:v>
                </c:pt>
                <c:pt idx="88">
                  <c:v>-119429.64302992192</c:v>
                </c:pt>
                <c:pt idx="89">
                  <c:v>-132792.96952784236</c:v>
                </c:pt>
                <c:pt idx="90">
                  <c:v>-176467.58528607106</c:v>
                </c:pt>
                <c:pt idx="91">
                  <c:v>-163487.84917310218</c:v>
                </c:pt>
                <c:pt idx="92">
                  <c:v>-210735.85729856603</c:v>
                </c:pt>
                <c:pt idx="93">
                  <c:v>-194065.50763833337</c:v>
                </c:pt>
                <c:pt idx="94">
                  <c:v>-230333.7796508281</c:v>
                </c:pt>
                <c:pt idx="95">
                  <c:v>-186966.18705491174</c:v>
                </c:pt>
                <c:pt idx="96">
                  <c:v>-212663.42999059521</c:v>
                </c:pt>
                <c:pt idx="97">
                  <c:v>-120767.69938235288</c:v>
                </c:pt>
                <c:pt idx="98">
                  <c:v>-249931.70200308994</c:v>
                </c:pt>
                <c:pt idx="99">
                  <c:v>-238141.76787240466</c:v>
                </c:pt>
                <c:pt idx="100">
                  <c:v>-277410.03988489951</c:v>
                </c:pt>
                <c:pt idx="101">
                  <c:v>-261256.42550285254</c:v>
                </c:pt>
                <c:pt idx="102">
                  <c:v>-171731.15535736294</c:v>
                </c:pt>
                <c:pt idx="103">
                  <c:v>-166601.92013737117</c:v>
                </c:pt>
                <c:pt idx="104">
                  <c:v>-321719.8814778626</c:v>
                </c:pt>
                <c:pt idx="105">
                  <c:v>-321590.64625787083</c:v>
                </c:pt>
                <c:pt idx="106">
                  <c:v>-173926.33931987826</c:v>
                </c:pt>
                <c:pt idx="107">
                  <c:v>-333915.06544037792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87-4057-AE9A-D19F33219C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9527376"/>
        <c:axId val="899527936"/>
      </c:scatterChart>
      <c:valAx>
        <c:axId val="899527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CO"/>
                  <a:t>EDAD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9527936"/>
        <c:crosses val="autoZero"/>
        <c:crossBetween val="midCat"/>
      </c:valAx>
      <c:valAx>
        <c:axId val="89952793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s-CO"/>
                  <a:t>Residuos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95273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CO"/>
              <a:t>PUNTAJE Curva de regresión ajustada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VALOR</c:v>
          </c:tx>
          <c:spPr>
            <a:ln w="28575">
              <a:noFill/>
            </a:ln>
          </c:spPr>
          <c:xVal>
            <c:numRef>
              <c:f>'datos Regresión 1 RANGO 2-3'!$B$24:$B$131</c:f>
              <c:numCache>
                <c:formatCode>General</c:formatCode>
                <c:ptCount val="108"/>
                <c:pt idx="0">
                  <c:v>29</c:v>
                </c:pt>
                <c:pt idx="1">
                  <c:v>29</c:v>
                </c:pt>
                <c:pt idx="2">
                  <c:v>29</c:v>
                </c:pt>
                <c:pt idx="3">
                  <c:v>29</c:v>
                </c:pt>
                <c:pt idx="4">
                  <c:v>29</c:v>
                </c:pt>
                <c:pt idx="5">
                  <c:v>29</c:v>
                </c:pt>
                <c:pt idx="6">
                  <c:v>29</c:v>
                </c:pt>
                <c:pt idx="7">
                  <c:v>29</c:v>
                </c:pt>
                <c:pt idx="8">
                  <c:v>29</c:v>
                </c:pt>
                <c:pt idx="9">
                  <c:v>29</c:v>
                </c:pt>
                <c:pt idx="10">
                  <c:v>29</c:v>
                </c:pt>
                <c:pt idx="11">
                  <c:v>29</c:v>
                </c:pt>
                <c:pt idx="12">
                  <c:v>33</c:v>
                </c:pt>
                <c:pt idx="13">
                  <c:v>33</c:v>
                </c:pt>
                <c:pt idx="14">
                  <c:v>33</c:v>
                </c:pt>
                <c:pt idx="15">
                  <c:v>33</c:v>
                </c:pt>
                <c:pt idx="16">
                  <c:v>33</c:v>
                </c:pt>
                <c:pt idx="17">
                  <c:v>33</c:v>
                </c:pt>
                <c:pt idx="18">
                  <c:v>33</c:v>
                </c:pt>
                <c:pt idx="19">
                  <c:v>33</c:v>
                </c:pt>
                <c:pt idx="20">
                  <c:v>33</c:v>
                </c:pt>
                <c:pt idx="21">
                  <c:v>33</c:v>
                </c:pt>
                <c:pt idx="22">
                  <c:v>33</c:v>
                </c:pt>
                <c:pt idx="23">
                  <c:v>33</c:v>
                </c:pt>
                <c:pt idx="24">
                  <c:v>38</c:v>
                </c:pt>
                <c:pt idx="25">
                  <c:v>38</c:v>
                </c:pt>
                <c:pt idx="26">
                  <c:v>38</c:v>
                </c:pt>
                <c:pt idx="27">
                  <c:v>38</c:v>
                </c:pt>
                <c:pt idx="28">
                  <c:v>38</c:v>
                </c:pt>
                <c:pt idx="29">
                  <c:v>38</c:v>
                </c:pt>
                <c:pt idx="30">
                  <c:v>38</c:v>
                </c:pt>
                <c:pt idx="31">
                  <c:v>38</c:v>
                </c:pt>
                <c:pt idx="32">
                  <c:v>38</c:v>
                </c:pt>
                <c:pt idx="33">
                  <c:v>38</c:v>
                </c:pt>
                <c:pt idx="34">
                  <c:v>38</c:v>
                </c:pt>
                <c:pt idx="35">
                  <c:v>38</c:v>
                </c:pt>
                <c:pt idx="36">
                  <c:v>43</c:v>
                </c:pt>
                <c:pt idx="37">
                  <c:v>43</c:v>
                </c:pt>
                <c:pt idx="38">
                  <c:v>43</c:v>
                </c:pt>
                <c:pt idx="39">
                  <c:v>43</c:v>
                </c:pt>
                <c:pt idx="40">
                  <c:v>43</c:v>
                </c:pt>
                <c:pt idx="41">
                  <c:v>43</c:v>
                </c:pt>
                <c:pt idx="42">
                  <c:v>43</c:v>
                </c:pt>
                <c:pt idx="43">
                  <c:v>43</c:v>
                </c:pt>
                <c:pt idx="44">
                  <c:v>43</c:v>
                </c:pt>
                <c:pt idx="45">
                  <c:v>43</c:v>
                </c:pt>
                <c:pt idx="46">
                  <c:v>43</c:v>
                </c:pt>
                <c:pt idx="47">
                  <c:v>43</c:v>
                </c:pt>
                <c:pt idx="48">
                  <c:v>48</c:v>
                </c:pt>
                <c:pt idx="49">
                  <c:v>48</c:v>
                </c:pt>
                <c:pt idx="50">
                  <c:v>48</c:v>
                </c:pt>
                <c:pt idx="51">
                  <c:v>48</c:v>
                </c:pt>
                <c:pt idx="52">
                  <c:v>48</c:v>
                </c:pt>
                <c:pt idx="53">
                  <c:v>48</c:v>
                </c:pt>
                <c:pt idx="54">
                  <c:v>48</c:v>
                </c:pt>
                <c:pt idx="55">
                  <c:v>48</c:v>
                </c:pt>
                <c:pt idx="56">
                  <c:v>48</c:v>
                </c:pt>
                <c:pt idx="57">
                  <c:v>48</c:v>
                </c:pt>
                <c:pt idx="58">
                  <c:v>48</c:v>
                </c:pt>
                <c:pt idx="59">
                  <c:v>48</c:v>
                </c:pt>
                <c:pt idx="60">
                  <c:v>53</c:v>
                </c:pt>
                <c:pt idx="61">
                  <c:v>53</c:v>
                </c:pt>
                <c:pt idx="62">
                  <c:v>53</c:v>
                </c:pt>
                <c:pt idx="63">
                  <c:v>53</c:v>
                </c:pt>
                <c:pt idx="64">
                  <c:v>53</c:v>
                </c:pt>
                <c:pt idx="65">
                  <c:v>53</c:v>
                </c:pt>
                <c:pt idx="66">
                  <c:v>53</c:v>
                </c:pt>
                <c:pt idx="67">
                  <c:v>53</c:v>
                </c:pt>
                <c:pt idx="68">
                  <c:v>53</c:v>
                </c:pt>
                <c:pt idx="69">
                  <c:v>53</c:v>
                </c:pt>
                <c:pt idx="70">
                  <c:v>53</c:v>
                </c:pt>
                <c:pt idx="71">
                  <c:v>53</c:v>
                </c:pt>
                <c:pt idx="72">
                  <c:v>58</c:v>
                </c:pt>
                <c:pt idx="73">
                  <c:v>58</c:v>
                </c:pt>
                <c:pt idx="74">
                  <c:v>58</c:v>
                </c:pt>
                <c:pt idx="75">
                  <c:v>58</c:v>
                </c:pt>
                <c:pt idx="76">
                  <c:v>58</c:v>
                </c:pt>
                <c:pt idx="77">
                  <c:v>58</c:v>
                </c:pt>
                <c:pt idx="78">
                  <c:v>58</c:v>
                </c:pt>
                <c:pt idx="79">
                  <c:v>58</c:v>
                </c:pt>
                <c:pt idx="80">
                  <c:v>58</c:v>
                </c:pt>
                <c:pt idx="81">
                  <c:v>58</c:v>
                </c:pt>
                <c:pt idx="82">
                  <c:v>58</c:v>
                </c:pt>
                <c:pt idx="83">
                  <c:v>58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79</c:v>
                </c:pt>
                <c:pt idx="97">
                  <c:v>79</c:v>
                </c:pt>
                <c:pt idx="98">
                  <c:v>79</c:v>
                </c:pt>
                <c:pt idx="99">
                  <c:v>79</c:v>
                </c:pt>
                <c:pt idx="100">
                  <c:v>79</c:v>
                </c:pt>
                <c:pt idx="101">
                  <c:v>79</c:v>
                </c:pt>
                <c:pt idx="102">
                  <c:v>79</c:v>
                </c:pt>
                <c:pt idx="103">
                  <c:v>79</c:v>
                </c:pt>
                <c:pt idx="104">
                  <c:v>79</c:v>
                </c:pt>
                <c:pt idx="105">
                  <c:v>79</c:v>
                </c:pt>
                <c:pt idx="106">
                  <c:v>79</c:v>
                </c:pt>
                <c:pt idx="107">
                  <c:v>79</c:v>
                </c:pt>
              </c:numCache>
            </c:numRef>
          </c:xVal>
          <c:yVal>
            <c:numRef>
              <c:f>'datos Regresión 1 RANGO 2-3'!$D$24:$D$131</c:f>
              <c:numCache>
                <c:formatCode>General</c:formatCode>
                <c:ptCount val="108"/>
                <c:pt idx="0">
                  <c:v>809000</c:v>
                </c:pt>
                <c:pt idx="1">
                  <c:v>786000</c:v>
                </c:pt>
                <c:pt idx="2">
                  <c:v>750000</c:v>
                </c:pt>
                <c:pt idx="3">
                  <c:v>693000</c:v>
                </c:pt>
                <c:pt idx="4">
                  <c:v>611000</c:v>
                </c:pt>
                <c:pt idx="5">
                  <c:v>539000</c:v>
                </c:pt>
                <c:pt idx="6">
                  <c:v>433000</c:v>
                </c:pt>
                <c:pt idx="7">
                  <c:v>350000</c:v>
                </c:pt>
                <c:pt idx="8">
                  <c:v>231000</c:v>
                </c:pt>
                <c:pt idx="9">
                  <c:v>143000</c:v>
                </c:pt>
                <c:pt idx="10">
                  <c:v>49000</c:v>
                </c:pt>
                <c:pt idx="11">
                  <c:v>96000</c:v>
                </c:pt>
                <c:pt idx="12">
                  <c:v>868000</c:v>
                </c:pt>
                <c:pt idx="13">
                  <c:v>843000</c:v>
                </c:pt>
                <c:pt idx="14">
                  <c:v>805000</c:v>
                </c:pt>
                <c:pt idx="15">
                  <c:v>743000</c:v>
                </c:pt>
                <c:pt idx="16">
                  <c:v>656000</c:v>
                </c:pt>
                <c:pt idx="17">
                  <c:v>579000</c:v>
                </c:pt>
                <c:pt idx="18">
                  <c:v>465000</c:v>
                </c:pt>
                <c:pt idx="19">
                  <c:v>376000</c:v>
                </c:pt>
                <c:pt idx="20">
                  <c:v>248000</c:v>
                </c:pt>
                <c:pt idx="21">
                  <c:v>154000</c:v>
                </c:pt>
                <c:pt idx="22">
                  <c:v>53000</c:v>
                </c:pt>
                <c:pt idx="23">
                  <c:v>103500</c:v>
                </c:pt>
                <c:pt idx="24">
                  <c:v>927000</c:v>
                </c:pt>
                <c:pt idx="25">
                  <c:v>901000</c:v>
                </c:pt>
                <c:pt idx="26">
                  <c:v>860000</c:v>
                </c:pt>
                <c:pt idx="27">
                  <c:v>794000</c:v>
                </c:pt>
                <c:pt idx="28">
                  <c:v>701000</c:v>
                </c:pt>
                <c:pt idx="29">
                  <c:v>618000</c:v>
                </c:pt>
                <c:pt idx="30">
                  <c:v>497000</c:v>
                </c:pt>
                <c:pt idx="31">
                  <c:v>402000</c:v>
                </c:pt>
                <c:pt idx="32">
                  <c:v>265000</c:v>
                </c:pt>
                <c:pt idx="33">
                  <c:v>164000</c:v>
                </c:pt>
                <c:pt idx="34">
                  <c:v>56000</c:v>
                </c:pt>
                <c:pt idx="35">
                  <c:v>110000</c:v>
                </c:pt>
                <c:pt idx="36">
                  <c:v>986000</c:v>
                </c:pt>
                <c:pt idx="37">
                  <c:v>958000</c:v>
                </c:pt>
                <c:pt idx="38">
                  <c:v>915000</c:v>
                </c:pt>
                <c:pt idx="39">
                  <c:v>845000</c:v>
                </c:pt>
                <c:pt idx="40">
                  <c:v>745000</c:v>
                </c:pt>
                <c:pt idx="41">
                  <c:v>657000</c:v>
                </c:pt>
                <c:pt idx="42">
                  <c:v>528000</c:v>
                </c:pt>
                <c:pt idx="43">
                  <c:v>427000</c:v>
                </c:pt>
                <c:pt idx="44">
                  <c:v>281000</c:v>
                </c:pt>
                <c:pt idx="45">
                  <c:v>175000</c:v>
                </c:pt>
                <c:pt idx="46">
                  <c:v>60000</c:v>
                </c:pt>
                <c:pt idx="47">
                  <c:v>117500</c:v>
                </c:pt>
                <c:pt idx="48">
                  <c:v>1158000</c:v>
                </c:pt>
                <c:pt idx="49">
                  <c:v>1125000</c:v>
                </c:pt>
                <c:pt idx="50">
                  <c:v>1074000</c:v>
                </c:pt>
                <c:pt idx="51">
                  <c:v>992000</c:v>
                </c:pt>
                <c:pt idx="52">
                  <c:v>875000</c:v>
                </c:pt>
                <c:pt idx="53">
                  <c:v>772000</c:v>
                </c:pt>
                <c:pt idx="54">
                  <c:v>621000</c:v>
                </c:pt>
                <c:pt idx="55">
                  <c:v>502000</c:v>
                </c:pt>
                <c:pt idx="56">
                  <c:v>331000</c:v>
                </c:pt>
                <c:pt idx="57">
                  <c:v>205000</c:v>
                </c:pt>
                <c:pt idx="58">
                  <c:v>70000</c:v>
                </c:pt>
                <c:pt idx="59">
                  <c:v>137500</c:v>
                </c:pt>
                <c:pt idx="60">
                  <c:v>1357000</c:v>
                </c:pt>
                <c:pt idx="61">
                  <c:v>1318000</c:v>
                </c:pt>
                <c:pt idx="62">
                  <c:v>1259000</c:v>
                </c:pt>
                <c:pt idx="63">
                  <c:v>1162000</c:v>
                </c:pt>
                <c:pt idx="64">
                  <c:v>1026000</c:v>
                </c:pt>
                <c:pt idx="65">
                  <c:v>904000</c:v>
                </c:pt>
                <c:pt idx="66">
                  <c:v>727000</c:v>
                </c:pt>
                <c:pt idx="67">
                  <c:v>588000</c:v>
                </c:pt>
                <c:pt idx="68">
                  <c:v>387000</c:v>
                </c:pt>
                <c:pt idx="69">
                  <c:v>241000</c:v>
                </c:pt>
                <c:pt idx="70">
                  <c:v>82000</c:v>
                </c:pt>
                <c:pt idx="71">
                  <c:v>161500</c:v>
                </c:pt>
                <c:pt idx="72">
                  <c:v>1533000</c:v>
                </c:pt>
                <c:pt idx="73">
                  <c:v>1489000</c:v>
                </c:pt>
                <c:pt idx="74">
                  <c:v>1422000</c:v>
                </c:pt>
                <c:pt idx="75">
                  <c:v>1313000</c:v>
                </c:pt>
                <c:pt idx="76">
                  <c:v>1159000</c:v>
                </c:pt>
                <c:pt idx="77">
                  <c:v>1022000</c:v>
                </c:pt>
                <c:pt idx="78">
                  <c:v>822000</c:v>
                </c:pt>
                <c:pt idx="79">
                  <c:v>664000</c:v>
                </c:pt>
                <c:pt idx="80">
                  <c:v>438000</c:v>
                </c:pt>
                <c:pt idx="81">
                  <c:v>272000</c:v>
                </c:pt>
                <c:pt idx="82">
                  <c:v>93000</c:v>
                </c:pt>
                <c:pt idx="83">
                  <c:v>182500</c:v>
                </c:pt>
                <c:pt idx="84">
                  <c:v>1709000</c:v>
                </c:pt>
                <c:pt idx="85">
                  <c:v>1661000</c:v>
                </c:pt>
                <c:pt idx="86">
                  <c:v>1586000</c:v>
                </c:pt>
                <c:pt idx="87">
                  <c:v>1464000</c:v>
                </c:pt>
                <c:pt idx="88">
                  <c:v>1292000</c:v>
                </c:pt>
                <c:pt idx="89">
                  <c:v>1140000</c:v>
                </c:pt>
                <c:pt idx="90">
                  <c:v>916000</c:v>
                </c:pt>
                <c:pt idx="91">
                  <c:v>741000</c:v>
                </c:pt>
                <c:pt idx="92">
                  <c:v>488000</c:v>
                </c:pt>
                <c:pt idx="93">
                  <c:v>303000</c:v>
                </c:pt>
                <c:pt idx="94">
                  <c:v>104000</c:v>
                </c:pt>
                <c:pt idx="95">
                  <c:v>203500</c:v>
                </c:pt>
                <c:pt idx="96">
                  <c:v>1621000</c:v>
                </c:pt>
                <c:pt idx="97">
                  <c:v>1575000</c:v>
                </c:pt>
                <c:pt idx="98">
                  <c:v>1504000</c:v>
                </c:pt>
                <c:pt idx="99">
                  <c:v>1388500</c:v>
                </c:pt>
                <c:pt idx="100">
                  <c:v>1225500</c:v>
                </c:pt>
                <c:pt idx="101">
                  <c:v>1081000</c:v>
                </c:pt>
                <c:pt idx="102">
                  <c:v>869000</c:v>
                </c:pt>
                <c:pt idx="103">
                  <c:v>702500</c:v>
                </c:pt>
                <c:pt idx="104">
                  <c:v>463000</c:v>
                </c:pt>
                <c:pt idx="105">
                  <c:v>287500</c:v>
                </c:pt>
                <c:pt idx="106">
                  <c:v>98500</c:v>
                </c:pt>
                <c:pt idx="107">
                  <c:v>193000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079-447C-A536-E6ABD6F37969}"/>
            </c:ext>
          </c:extLst>
        </c:ser>
        <c:ser>
          <c:idx val="1"/>
          <c:order val="1"/>
          <c:tx>
            <c:v>Pronóstico VALOR</c:v>
          </c:tx>
          <c:spPr>
            <a:ln w="28575">
              <a:noFill/>
            </a:ln>
          </c:spPr>
          <c:xVal>
            <c:numRef>
              <c:f>'datos Regresión 1 RANGO 2-3'!$B$24:$B$131</c:f>
              <c:numCache>
                <c:formatCode>General</c:formatCode>
                <c:ptCount val="108"/>
                <c:pt idx="0">
                  <c:v>29</c:v>
                </c:pt>
                <c:pt idx="1">
                  <c:v>29</c:v>
                </c:pt>
                <c:pt idx="2">
                  <c:v>29</c:v>
                </c:pt>
                <c:pt idx="3">
                  <c:v>29</c:v>
                </c:pt>
                <c:pt idx="4">
                  <c:v>29</c:v>
                </c:pt>
                <c:pt idx="5">
                  <c:v>29</c:v>
                </c:pt>
                <c:pt idx="6">
                  <c:v>29</c:v>
                </c:pt>
                <c:pt idx="7">
                  <c:v>29</c:v>
                </c:pt>
                <c:pt idx="8">
                  <c:v>29</c:v>
                </c:pt>
                <c:pt idx="9">
                  <c:v>29</c:v>
                </c:pt>
                <c:pt idx="10">
                  <c:v>29</c:v>
                </c:pt>
                <c:pt idx="11">
                  <c:v>29</c:v>
                </c:pt>
                <c:pt idx="12">
                  <c:v>33</c:v>
                </c:pt>
                <c:pt idx="13">
                  <c:v>33</c:v>
                </c:pt>
                <c:pt idx="14">
                  <c:v>33</c:v>
                </c:pt>
                <c:pt idx="15">
                  <c:v>33</c:v>
                </c:pt>
                <c:pt idx="16">
                  <c:v>33</c:v>
                </c:pt>
                <c:pt idx="17">
                  <c:v>33</c:v>
                </c:pt>
                <c:pt idx="18">
                  <c:v>33</c:v>
                </c:pt>
                <c:pt idx="19">
                  <c:v>33</c:v>
                </c:pt>
                <c:pt idx="20">
                  <c:v>33</c:v>
                </c:pt>
                <c:pt idx="21">
                  <c:v>33</c:v>
                </c:pt>
                <c:pt idx="22">
                  <c:v>33</c:v>
                </c:pt>
                <c:pt idx="23">
                  <c:v>33</c:v>
                </c:pt>
                <c:pt idx="24">
                  <c:v>38</c:v>
                </c:pt>
                <c:pt idx="25">
                  <c:v>38</c:v>
                </c:pt>
                <c:pt idx="26">
                  <c:v>38</c:v>
                </c:pt>
                <c:pt idx="27">
                  <c:v>38</c:v>
                </c:pt>
                <c:pt idx="28">
                  <c:v>38</c:v>
                </c:pt>
                <c:pt idx="29">
                  <c:v>38</c:v>
                </c:pt>
                <c:pt idx="30">
                  <c:v>38</c:v>
                </c:pt>
                <c:pt idx="31">
                  <c:v>38</c:v>
                </c:pt>
                <c:pt idx="32">
                  <c:v>38</c:v>
                </c:pt>
                <c:pt idx="33">
                  <c:v>38</c:v>
                </c:pt>
                <c:pt idx="34">
                  <c:v>38</c:v>
                </c:pt>
                <c:pt idx="35">
                  <c:v>38</c:v>
                </c:pt>
                <c:pt idx="36">
                  <c:v>43</c:v>
                </c:pt>
                <c:pt idx="37">
                  <c:v>43</c:v>
                </c:pt>
                <c:pt idx="38">
                  <c:v>43</c:v>
                </c:pt>
                <c:pt idx="39">
                  <c:v>43</c:v>
                </c:pt>
                <c:pt idx="40">
                  <c:v>43</c:v>
                </c:pt>
                <c:pt idx="41">
                  <c:v>43</c:v>
                </c:pt>
                <c:pt idx="42">
                  <c:v>43</c:v>
                </c:pt>
                <c:pt idx="43">
                  <c:v>43</c:v>
                </c:pt>
                <c:pt idx="44">
                  <c:v>43</c:v>
                </c:pt>
                <c:pt idx="45">
                  <c:v>43</c:v>
                </c:pt>
                <c:pt idx="46">
                  <c:v>43</c:v>
                </c:pt>
                <c:pt idx="47">
                  <c:v>43</c:v>
                </c:pt>
                <c:pt idx="48">
                  <c:v>48</c:v>
                </c:pt>
                <c:pt idx="49">
                  <c:v>48</c:v>
                </c:pt>
                <c:pt idx="50">
                  <c:v>48</c:v>
                </c:pt>
                <c:pt idx="51">
                  <c:v>48</c:v>
                </c:pt>
                <c:pt idx="52">
                  <c:v>48</c:v>
                </c:pt>
                <c:pt idx="53">
                  <c:v>48</c:v>
                </c:pt>
                <c:pt idx="54">
                  <c:v>48</c:v>
                </c:pt>
                <c:pt idx="55">
                  <c:v>48</c:v>
                </c:pt>
                <c:pt idx="56">
                  <c:v>48</c:v>
                </c:pt>
                <c:pt idx="57">
                  <c:v>48</c:v>
                </c:pt>
                <c:pt idx="58">
                  <c:v>48</c:v>
                </c:pt>
                <c:pt idx="59">
                  <c:v>48</c:v>
                </c:pt>
                <c:pt idx="60">
                  <c:v>53</c:v>
                </c:pt>
                <c:pt idx="61">
                  <c:v>53</c:v>
                </c:pt>
                <c:pt idx="62">
                  <c:v>53</c:v>
                </c:pt>
                <c:pt idx="63">
                  <c:v>53</c:v>
                </c:pt>
                <c:pt idx="64">
                  <c:v>53</c:v>
                </c:pt>
                <c:pt idx="65">
                  <c:v>53</c:v>
                </c:pt>
                <c:pt idx="66">
                  <c:v>53</c:v>
                </c:pt>
                <c:pt idx="67">
                  <c:v>53</c:v>
                </c:pt>
                <c:pt idx="68">
                  <c:v>53</c:v>
                </c:pt>
                <c:pt idx="69">
                  <c:v>53</c:v>
                </c:pt>
                <c:pt idx="70">
                  <c:v>53</c:v>
                </c:pt>
                <c:pt idx="71">
                  <c:v>53</c:v>
                </c:pt>
                <c:pt idx="72">
                  <c:v>58</c:v>
                </c:pt>
                <c:pt idx="73">
                  <c:v>58</c:v>
                </c:pt>
                <c:pt idx="74">
                  <c:v>58</c:v>
                </c:pt>
                <c:pt idx="75">
                  <c:v>58</c:v>
                </c:pt>
                <c:pt idx="76">
                  <c:v>58</c:v>
                </c:pt>
                <c:pt idx="77">
                  <c:v>58</c:v>
                </c:pt>
                <c:pt idx="78">
                  <c:v>58</c:v>
                </c:pt>
                <c:pt idx="79">
                  <c:v>58</c:v>
                </c:pt>
                <c:pt idx="80">
                  <c:v>58</c:v>
                </c:pt>
                <c:pt idx="81">
                  <c:v>58</c:v>
                </c:pt>
                <c:pt idx="82">
                  <c:v>58</c:v>
                </c:pt>
                <c:pt idx="83">
                  <c:v>58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79</c:v>
                </c:pt>
                <c:pt idx="97">
                  <c:v>79</c:v>
                </c:pt>
                <c:pt idx="98">
                  <c:v>79</c:v>
                </c:pt>
                <c:pt idx="99">
                  <c:v>79</c:v>
                </c:pt>
                <c:pt idx="100">
                  <c:v>79</c:v>
                </c:pt>
                <c:pt idx="101">
                  <c:v>79</c:v>
                </c:pt>
                <c:pt idx="102">
                  <c:v>79</c:v>
                </c:pt>
                <c:pt idx="103">
                  <c:v>79</c:v>
                </c:pt>
                <c:pt idx="104">
                  <c:v>79</c:v>
                </c:pt>
                <c:pt idx="105">
                  <c:v>79</c:v>
                </c:pt>
                <c:pt idx="106">
                  <c:v>79</c:v>
                </c:pt>
                <c:pt idx="107">
                  <c:v>79</c:v>
                </c:pt>
              </c:numCache>
            </c:numRef>
          </c:xVal>
          <c:yVal>
            <c:numRef>
              <c:f>'Regresión 1'!$B$26:$B$133</c:f>
              <c:numCache>
                <c:formatCode>General</c:formatCode>
                <c:ptCount val="108"/>
                <c:pt idx="0">
                  <c:v>-121594.43715750193</c:v>
                </c:pt>
                <c:pt idx="1">
                  <c:v>-90072.775039311498</c:v>
                </c:pt>
                <c:pt idx="2">
                  <c:v>-50670.69739157334</c:v>
                </c:pt>
                <c:pt idx="3">
                  <c:v>-34418.856340009021</c:v>
                </c:pt>
                <c:pt idx="4">
                  <c:v>-11268.619743835414</c:v>
                </c:pt>
                <c:pt idx="5">
                  <c:v>-2897.1942218185868</c:v>
                </c:pt>
                <c:pt idx="6">
                  <c:v>36504.883425919572</c:v>
                </c:pt>
                <c:pt idx="7">
                  <c:v>28133.457903902512</c:v>
                </c:pt>
                <c:pt idx="8">
                  <c:v>65210.378879982745</c:v>
                </c:pt>
                <c:pt idx="9">
                  <c:v>96732.040998173179</c:v>
                </c:pt>
                <c:pt idx="10">
                  <c:v>75906.961073657498</c:v>
                </c:pt>
                <c:pt idx="11">
                  <c:v>791888.60533682269</c:v>
                </c:pt>
                <c:pt idx="12">
                  <c:v>916425.14936181251</c:v>
                </c:pt>
                <c:pt idx="13">
                  <c:v>1040961.6933868024</c:v>
                </c:pt>
                <c:pt idx="14">
                  <c:v>667352.06131183286</c:v>
                </c:pt>
                <c:pt idx="15">
                  <c:v>542815.51728684304</c:v>
                </c:pt>
                <c:pt idx="16">
                  <c:v>1165498.2374117924</c:v>
                </c:pt>
                <c:pt idx="17">
                  <c:v>189746.92290497269</c:v>
                </c:pt>
                <c:pt idx="18">
                  <c:v>67535.535551640671</c:v>
                </c:pt>
                <c:pt idx="19">
                  <c:v>136134.11864591134</c:v>
                </c:pt>
                <c:pt idx="20">
                  <c:v>752486.52768908476</c:v>
                </c:pt>
                <c:pt idx="21">
                  <c:v>115309.03872139542</c:v>
                </c:pt>
                <c:pt idx="22">
                  <c:v>1252673.8182292851</c:v>
                </c:pt>
                <c:pt idx="23">
                  <c:v>877023.07171407458</c:v>
                </c:pt>
                <c:pt idx="24">
                  <c:v>503413.43963910511</c:v>
                </c:pt>
                <c:pt idx="25">
                  <c:v>1314942.09024178</c:v>
                </c:pt>
                <c:pt idx="26">
                  <c:v>1001559.6157390645</c:v>
                </c:pt>
                <c:pt idx="27">
                  <c:v>627949.98366409494</c:v>
                </c:pt>
                <c:pt idx="28">
                  <c:v>1206450.4195073021</c:v>
                </c:pt>
                <c:pt idx="29">
                  <c:v>1081913.8754823122</c:v>
                </c:pt>
                <c:pt idx="30">
                  <c:v>1330986.9635322918</c:v>
                </c:pt>
                <c:pt idx="31">
                  <c:v>957377.33145732235</c:v>
                </c:pt>
                <c:pt idx="32">
                  <c:v>221268.58502316312</c:v>
                </c:pt>
                <c:pt idx="33">
                  <c:v>1126096.1597640542</c:v>
                </c:pt>
                <c:pt idx="34">
                  <c:v>314283.46692996251</c:v>
                </c:pt>
                <c:pt idx="35">
                  <c:v>1418162.544349785</c:v>
                </c:pt>
                <c:pt idx="36">
                  <c:v>1480430.8163622797</c:v>
                </c:pt>
                <c:pt idx="37">
                  <c:v>345805.12904815294</c:v>
                </c:pt>
                <c:pt idx="38">
                  <c:v>1213271.7405815474</c:v>
                </c:pt>
                <c:pt idx="39">
                  <c:v>713084.4500413466</c:v>
                </c:pt>
                <c:pt idx="40">
                  <c:v>464011.36199136695</c:v>
                </c:pt>
                <c:pt idx="41">
                  <c:v>1371939.1456278018</c:v>
                </c:pt>
                <c:pt idx="42">
                  <c:v>1275540.0125940421</c:v>
                </c:pt>
                <c:pt idx="43">
                  <c:v>1496475.6896527917</c:v>
                </c:pt>
                <c:pt idx="44">
                  <c:v>588547.90601635678</c:v>
                </c:pt>
                <c:pt idx="45">
                  <c:v>1583651.2704702844</c:v>
                </c:pt>
                <c:pt idx="46">
                  <c:v>418278.97326185321</c:v>
                </c:pt>
                <c:pt idx="47">
                  <c:v>837620.99406633643</c:v>
                </c:pt>
                <c:pt idx="48">
                  <c:v>154711.11636913358</c:v>
                </c:pt>
                <c:pt idx="49">
                  <c:v>385207.2066958911</c:v>
                </c:pt>
                <c:pt idx="50">
                  <c:v>832840.78743233252</c:v>
                </c:pt>
                <c:pt idx="51">
                  <c:v>1645919.5424827794</c:v>
                </c:pt>
                <c:pt idx="52">
                  <c:v>1247402.6016028118</c:v>
                </c:pt>
                <c:pt idx="53">
                  <c:v>962157.53809132637</c:v>
                </c:pt>
                <c:pt idx="54">
                  <c:v>378876.89561411529</c:v>
                </c:pt>
                <c:pt idx="55">
                  <c:v>260670.66267090128</c:v>
                </c:pt>
                <c:pt idx="56">
                  <c:v>1122866.0575778219</c:v>
                </c:pt>
                <c:pt idx="57">
                  <c:v>424609.28434362903</c:v>
                </c:pt>
                <c:pt idx="58">
                  <c:v>175536.19629364926</c:v>
                </c:pt>
                <c:pt idx="59">
                  <c:v>708304.2434073427</c:v>
                </c:pt>
                <c:pt idx="60">
                  <c:v>470341.67307314277</c:v>
                </c:pt>
                <c:pt idx="61">
                  <c:v>1086694.0821163161</c:v>
                </c:pt>
                <c:pt idx="62">
                  <c:v>438820.01095495233</c:v>
                </c:pt>
                <c:pt idx="63">
                  <c:v>673682.37239360868</c:v>
                </c:pt>
                <c:pt idx="64">
                  <c:v>339474.81796637713</c:v>
                </c:pt>
                <c:pt idx="65">
                  <c:v>509743.75072088093</c:v>
                </c:pt>
                <c:pt idx="66">
                  <c:v>634280.29474587075</c:v>
                </c:pt>
                <c:pt idx="67">
                  <c:v>594878.21709813259</c:v>
                </c:pt>
                <c:pt idx="68">
                  <c:v>549145.82836861885</c:v>
                </c:pt>
                <c:pt idx="69">
                  <c:v>1173869.6629338092</c:v>
                </c:pt>
                <c:pt idx="70">
                  <c:v>563356.55497994216</c:v>
                </c:pt>
                <c:pt idx="71">
                  <c:v>214938.27394138719</c:v>
                </c:pt>
                <c:pt idx="72">
                  <c:v>254340.35158912535</c:v>
                </c:pt>
                <c:pt idx="73">
                  <c:v>194113.19401687151</c:v>
                </c:pt>
                <c:pt idx="74">
                  <c:v>1236137.934946304</c:v>
                </c:pt>
                <c:pt idx="75">
                  <c:v>300072.7403186392</c:v>
                </c:pt>
                <c:pt idx="76">
                  <c:v>798218.9164185985</c:v>
                </c:pt>
                <c:pt idx="77">
                  <c:v>293742.42923686327</c:v>
                </c:pt>
                <c:pt idx="78">
                  <c:v>758816.83877086057</c:v>
                </c:pt>
                <c:pt idx="79">
                  <c:v>998329.51355283218</c:v>
                </c:pt>
                <c:pt idx="80">
                  <c:v>922755.46044358844</c:v>
                </c:pt>
                <c:pt idx="81">
                  <c:v>719414.76112312241</c:v>
                </c:pt>
                <c:pt idx="82">
                  <c:v>883353.38279585051</c:v>
                </c:pt>
                <c:pt idx="83">
                  <c:v>687893.09900493198</c:v>
                </c:pt>
                <c:pt idx="84">
                  <c:v>843951.30514811235</c:v>
                </c:pt>
                <c:pt idx="85">
                  <c:v>1047292.0044685783</c:v>
                </c:pt>
                <c:pt idx="86">
                  <c:v>106937.6131993786</c:v>
                </c:pt>
                <c:pt idx="87">
                  <c:v>1007889.9268208403</c:v>
                </c:pt>
                <c:pt idx="88">
                  <c:v>812429.64302992192</c:v>
                </c:pt>
                <c:pt idx="89">
                  <c:v>873792.96952784236</c:v>
                </c:pt>
                <c:pt idx="90">
                  <c:v>1134467.5852860711</c:v>
                </c:pt>
                <c:pt idx="91">
                  <c:v>968487.84917310218</c:v>
                </c:pt>
                <c:pt idx="92">
                  <c:v>1196735.857298566</c:v>
                </c:pt>
                <c:pt idx="93">
                  <c:v>1095065.5076383334</c:v>
                </c:pt>
                <c:pt idx="94">
                  <c:v>1157333.7796508281</c:v>
                </c:pt>
                <c:pt idx="95">
                  <c:v>936966.18705491174</c:v>
                </c:pt>
                <c:pt idx="96">
                  <c:v>1055663.4299905952</c:v>
                </c:pt>
                <c:pt idx="97">
                  <c:v>583767.69938235288</c:v>
                </c:pt>
                <c:pt idx="98">
                  <c:v>1117931.7020030899</c:v>
                </c:pt>
                <c:pt idx="99">
                  <c:v>1024141.7678724047</c:v>
                </c:pt>
                <c:pt idx="100">
                  <c:v>1086410.0398848995</c:v>
                </c:pt>
                <c:pt idx="101">
                  <c:v>749256.42550285254</c:v>
                </c:pt>
                <c:pt idx="102">
                  <c:v>459231.15535736294</c:v>
                </c:pt>
                <c:pt idx="103">
                  <c:v>359601.92013737117</c:v>
                </c:pt>
                <c:pt idx="104">
                  <c:v>624719.8814778626</c:v>
                </c:pt>
                <c:pt idx="105">
                  <c:v>525090.64625787083</c:v>
                </c:pt>
                <c:pt idx="106">
                  <c:v>272426.33931987826</c:v>
                </c:pt>
                <c:pt idx="107">
                  <c:v>437915.06544037792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079-447C-A536-E6ABD6F379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9530736"/>
        <c:axId val="899531296"/>
      </c:scatterChart>
      <c:valAx>
        <c:axId val="8995307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CO"/>
                  <a:t>PUNTAJE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9531296"/>
        <c:crosses val="autoZero"/>
        <c:crossBetween val="midCat"/>
      </c:valAx>
      <c:valAx>
        <c:axId val="89953129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s-CO"/>
                  <a:t>VALOR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95307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CO"/>
              <a:t>EDAD Curva de regresión ajustada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VALOR</c:v>
          </c:tx>
          <c:spPr>
            <a:ln w="28575">
              <a:noFill/>
            </a:ln>
          </c:spPr>
          <c:xVal>
            <c:numRef>
              <c:f>'datos Regresión 1 RANGO 2-3'!$C$24:$C$131</c:f>
              <c:numCache>
                <c:formatCode>General</c:formatCode>
                <c:ptCount val="108"/>
                <c:pt idx="0">
                  <c:v>3</c:v>
                </c:pt>
                <c:pt idx="1">
                  <c:v>8</c:v>
                </c:pt>
                <c:pt idx="2">
                  <c:v>15</c:v>
                </c:pt>
                <c:pt idx="3">
                  <c:v>25</c:v>
                </c:pt>
                <c:pt idx="4">
                  <c:v>35</c:v>
                </c:pt>
                <c:pt idx="5">
                  <c:v>45</c:v>
                </c:pt>
                <c:pt idx="6">
                  <c:v>55</c:v>
                </c:pt>
                <c:pt idx="7">
                  <c:v>65</c:v>
                </c:pt>
                <c:pt idx="8">
                  <c:v>75</c:v>
                </c:pt>
                <c:pt idx="9">
                  <c:v>85</c:v>
                </c:pt>
                <c:pt idx="10">
                  <c:v>100</c:v>
                </c:pt>
                <c:pt idx="11">
                  <c:v>93</c:v>
                </c:pt>
                <c:pt idx="12">
                  <c:v>3</c:v>
                </c:pt>
                <c:pt idx="13">
                  <c:v>8</c:v>
                </c:pt>
                <c:pt idx="14">
                  <c:v>15</c:v>
                </c:pt>
                <c:pt idx="15">
                  <c:v>25</c:v>
                </c:pt>
                <c:pt idx="16">
                  <c:v>35</c:v>
                </c:pt>
                <c:pt idx="17">
                  <c:v>45</c:v>
                </c:pt>
                <c:pt idx="18">
                  <c:v>55</c:v>
                </c:pt>
                <c:pt idx="19">
                  <c:v>65</c:v>
                </c:pt>
                <c:pt idx="20">
                  <c:v>75</c:v>
                </c:pt>
                <c:pt idx="21">
                  <c:v>85</c:v>
                </c:pt>
                <c:pt idx="22">
                  <c:v>100</c:v>
                </c:pt>
                <c:pt idx="23">
                  <c:v>93</c:v>
                </c:pt>
                <c:pt idx="24">
                  <c:v>3</c:v>
                </c:pt>
                <c:pt idx="25">
                  <c:v>8</c:v>
                </c:pt>
                <c:pt idx="26">
                  <c:v>15</c:v>
                </c:pt>
                <c:pt idx="27">
                  <c:v>25</c:v>
                </c:pt>
                <c:pt idx="28">
                  <c:v>35</c:v>
                </c:pt>
                <c:pt idx="29">
                  <c:v>45</c:v>
                </c:pt>
                <c:pt idx="30">
                  <c:v>55</c:v>
                </c:pt>
                <c:pt idx="31">
                  <c:v>65</c:v>
                </c:pt>
                <c:pt idx="32">
                  <c:v>75</c:v>
                </c:pt>
                <c:pt idx="33">
                  <c:v>85</c:v>
                </c:pt>
                <c:pt idx="34">
                  <c:v>100</c:v>
                </c:pt>
                <c:pt idx="35">
                  <c:v>93</c:v>
                </c:pt>
                <c:pt idx="36">
                  <c:v>3</c:v>
                </c:pt>
                <c:pt idx="37">
                  <c:v>8</c:v>
                </c:pt>
                <c:pt idx="38">
                  <c:v>15</c:v>
                </c:pt>
                <c:pt idx="39">
                  <c:v>25</c:v>
                </c:pt>
                <c:pt idx="40">
                  <c:v>35</c:v>
                </c:pt>
                <c:pt idx="41">
                  <c:v>45</c:v>
                </c:pt>
                <c:pt idx="42">
                  <c:v>55</c:v>
                </c:pt>
                <c:pt idx="43">
                  <c:v>65</c:v>
                </c:pt>
                <c:pt idx="44">
                  <c:v>75</c:v>
                </c:pt>
                <c:pt idx="45">
                  <c:v>85</c:v>
                </c:pt>
                <c:pt idx="46">
                  <c:v>100</c:v>
                </c:pt>
                <c:pt idx="47">
                  <c:v>93</c:v>
                </c:pt>
                <c:pt idx="48">
                  <c:v>3</c:v>
                </c:pt>
                <c:pt idx="49">
                  <c:v>8</c:v>
                </c:pt>
                <c:pt idx="50">
                  <c:v>15</c:v>
                </c:pt>
                <c:pt idx="51">
                  <c:v>25</c:v>
                </c:pt>
                <c:pt idx="52">
                  <c:v>35</c:v>
                </c:pt>
                <c:pt idx="53">
                  <c:v>45</c:v>
                </c:pt>
                <c:pt idx="54">
                  <c:v>55</c:v>
                </c:pt>
                <c:pt idx="55">
                  <c:v>65</c:v>
                </c:pt>
                <c:pt idx="56">
                  <c:v>75</c:v>
                </c:pt>
                <c:pt idx="57">
                  <c:v>85</c:v>
                </c:pt>
                <c:pt idx="58">
                  <c:v>100</c:v>
                </c:pt>
                <c:pt idx="59">
                  <c:v>93</c:v>
                </c:pt>
                <c:pt idx="60">
                  <c:v>3</c:v>
                </c:pt>
                <c:pt idx="61">
                  <c:v>8</c:v>
                </c:pt>
                <c:pt idx="62">
                  <c:v>15</c:v>
                </c:pt>
                <c:pt idx="63">
                  <c:v>25</c:v>
                </c:pt>
                <c:pt idx="64">
                  <c:v>35</c:v>
                </c:pt>
                <c:pt idx="65">
                  <c:v>45</c:v>
                </c:pt>
                <c:pt idx="66">
                  <c:v>55</c:v>
                </c:pt>
                <c:pt idx="67">
                  <c:v>65</c:v>
                </c:pt>
                <c:pt idx="68">
                  <c:v>75</c:v>
                </c:pt>
                <c:pt idx="69">
                  <c:v>85</c:v>
                </c:pt>
                <c:pt idx="70">
                  <c:v>100</c:v>
                </c:pt>
                <c:pt idx="71">
                  <c:v>93</c:v>
                </c:pt>
                <c:pt idx="72">
                  <c:v>3</c:v>
                </c:pt>
                <c:pt idx="73">
                  <c:v>8</c:v>
                </c:pt>
                <c:pt idx="74">
                  <c:v>15</c:v>
                </c:pt>
                <c:pt idx="75">
                  <c:v>25</c:v>
                </c:pt>
                <c:pt idx="76">
                  <c:v>35</c:v>
                </c:pt>
                <c:pt idx="77">
                  <c:v>45</c:v>
                </c:pt>
                <c:pt idx="78">
                  <c:v>55</c:v>
                </c:pt>
                <c:pt idx="79">
                  <c:v>65</c:v>
                </c:pt>
                <c:pt idx="80">
                  <c:v>75</c:v>
                </c:pt>
                <c:pt idx="81">
                  <c:v>85</c:v>
                </c:pt>
                <c:pt idx="82">
                  <c:v>100</c:v>
                </c:pt>
                <c:pt idx="83">
                  <c:v>93</c:v>
                </c:pt>
                <c:pt idx="84">
                  <c:v>3</c:v>
                </c:pt>
                <c:pt idx="85">
                  <c:v>8</c:v>
                </c:pt>
                <c:pt idx="86">
                  <c:v>15</c:v>
                </c:pt>
                <c:pt idx="87">
                  <c:v>25</c:v>
                </c:pt>
                <c:pt idx="88">
                  <c:v>35</c:v>
                </c:pt>
                <c:pt idx="89">
                  <c:v>45</c:v>
                </c:pt>
                <c:pt idx="90">
                  <c:v>55</c:v>
                </c:pt>
                <c:pt idx="91">
                  <c:v>65</c:v>
                </c:pt>
                <c:pt idx="92">
                  <c:v>75</c:v>
                </c:pt>
                <c:pt idx="93">
                  <c:v>85</c:v>
                </c:pt>
                <c:pt idx="94">
                  <c:v>100</c:v>
                </c:pt>
                <c:pt idx="95">
                  <c:v>93</c:v>
                </c:pt>
                <c:pt idx="96">
                  <c:v>3</c:v>
                </c:pt>
                <c:pt idx="97">
                  <c:v>8</c:v>
                </c:pt>
                <c:pt idx="98">
                  <c:v>15</c:v>
                </c:pt>
                <c:pt idx="99">
                  <c:v>25</c:v>
                </c:pt>
                <c:pt idx="100">
                  <c:v>35</c:v>
                </c:pt>
                <c:pt idx="101">
                  <c:v>45</c:v>
                </c:pt>
                <c:pt idx="102">
                  <c:v>55</c:v>
                </c:pt>
                <c:pt idx="103">
                  <c:v>65</c:v>
                </c:pt>
                <c:pt idx="104">
                  <c:v>75</c:v>
                </c:pt>
                <c:pt idx="105">
                  <c:v>85</c:v>
                </c:pt>
                <c:pt idx="106">
                  <c:v>100</c:v>
                </c:pt>
                <c:pt idx="107">
                  <c:v>93</c:v>
                </c:pt>
              </c:numCache>
            </c:numRef>
          </c:xVal>
          <c:yVal>
            <c:numRef>
              <c:f>'datos Regresión 1 RANGO 2-3'!$D$24:$D$131</c:f>
              <c:numCache>
                <c:formatCode>General</c:formatCode>
                <c:ptCount val="108"/>
                <c:pt idx="0">
                  <c:v>809000</c:v>
                </c:pt>
                <c:pt idx="1">
                  <c:v>786000</c:v>
                </c:pt>
                <c:pt idx="2">
                  <c:v>750000</c:v>
                </c:pt>
                <c:pt idx="3">
                  <c:v>693000</c:v>
                </c:pt>
                <c:pt idx="4">
                  <c:v>611000</c:v>
                </c:pt>
                <c:pt idx="5">
                  <c:v>539000</c:v>
                </c:pt>
                <c:pt idx="6">
                  <c:v>433000</c:v>
                </c:pt>
                <c:pt idx="7">
                  <c:v>350000</c:v>
                </c:pt>
                <c:pt idx="8">
                  <c:v>231000</c:v>
                </c:pt>
                <c:pt idx="9">
                  <c:v>143000</c:v>
                </c:pt>
                <c:pt idx="10">
                  <c:v>49000</c:v>
                </c:pt>
                <c:pt idx="11">
                  <c:v>96000</c:v>
                </c:pt>
                <c:pt idx="12">
                  <c:v>868000</c:v>
                </c:pt>
                <c:pt idx="13">
                  <c:v>843000</c:v>
                </c:pt>
                <c:pt idx="14">
                  <c:v>805000</c:v>
                </c:pt>
                <c:pt idx="15">
                  <c:v>743000</c:v>
                </c:pt>
                <c:pt idx="16">
                  <c:v>656000</c:v>
                </c:pt>
                <c:pt idx="17">
                  <c:v>579000</c:v>
                </c:pt>
                <c:pt idx="18">
                  <c:v>465000</c:v>
                </c:pt>
                <c:pt idx="19">
                  <c:v>376000</c:v>
                </c:pt>
                <c:pt idx="20">
                  <c:v>248000</c:v>
                </c:pt>
                <c:pt idx="21">
                  <c:v>154000</c:v>
                </c:pt>
                <c:pt idx="22">
                  <c:v>53000</c:v>
                </c:pt>
                <c:pt idx="23">
                  <c:v>103500</c:v>
                </c:pt>
                <c:pt idx="24">
                  <c:v>927000</c:v>
                </c:pt>
                <c:pt idx="25">
                  <c:v>901000</c:v>
                </c:pt>
                <c:pt idx="26">
                  <c:v>860000</c:v>
                </c:pt>
                <c:pt idx="27">
                  <c:v>794000</c:v>
                </c:pt>
                <c:pt idx="28">
                  <c:v>701000</c:v>
                </c:pt>
                <c:pt idx="29">
                  <c:v>618000</c:v>
                </c:pt>
                <c:pt idx="30">
                  <c:v>497000</c:v>
                </c:pt>
                <c:pt idx="31">
                  <c:v>402000</c:v>
                </c:pt>
                <c:pt idx="32">
                  <c:v>265000</c:v>
                </c:pt>
                <c:pt idx="33">
                  <c:v>164000</c:v>
                </c:pt>
                <c:pt idx="34">
                  <c:v>56000</c:v>
                </c:pt>
                <c:pt idx="35">
                  <c:v>110000</c:v>
                </c:pt>
                <c:pt idx="36">
                  <c:v>986000</c:v>
                </c:pt>
                <c:pt idx="37">
                  <c:v>958000</c:v>
                </c:pt>
                <c:pt idx="38">
                  <c:v>915000</c:v>
                </c:pt>
                <c:pt idx="39">
                  <c:v>845000</c:v>
                </c:pt>
                <c:pt idx="40">
                  <c:v>745000</c:v>
                </c:pt>
                <c:pt idx="41">
                  <c:v>657000</c:v>
                </c:pt>
                <c:pt idx="42">
                  <c:v>528000</c:v>
                </c:pt>
                <c:pt idx="43">
                  <c:v>427000</c:v>
                </c:pt>
                <c:pt idx="44">
                  <c:v>281000</c:v>
                </c:pt>
                <c:pt idx="45">
                  <c:v>175000</c:v>
                </c:pt>
                <c:pt idx="46">
                  <c:v>60000</c:v>
                </c:pt>
                <c:pt idx="47">
                  <c:v>117500</c:v>
                </c:pt>
                <c:pt idx="48">
                  <c:v>1158000</c:v>
                </c:pt>
                <c:pt idx="49">
                  <c:v>1125000</c:v>
                </c:pt>
                <c:pt idx="50">
                  <c:v>1074000</c:v>
                </c:pt>
                <c:pt idx="51">
                  <c:v>992000</c:v>
                </c:pt>
                <c:pt idx="52">
                  <c:v>875000</c:v>
                </c:pt>
                <c:pt idx="53">
                  <c:v>772000</c:v>
                </c:pt>
                <c:pt idx="54">
                  <c:v>621000</c:v>
                </c:pt>
                <c:pt idx="55">
                  <c:v>502000</c:v>
                </c:pt>
                <c:pt idx="56">
                  <c:v>331000</c:v>
                </c:pt>
                <c:pt idx="57">
                  <c:v>205000</c:v>
                </c:pt>
                <c:pt idx="58">
                  <c:v>70000</c:v>
                </c:pt>
                <c:pt idx="59">
                  <c:v>137500</c:v>
                </c:pt>
                <c:pt idx="60">
                  <c:v>1357000</c:v>
                </c:pt>
                <c:pt idx="61">
                  <c:v>1318000</c:v>
                </c:pt>
                <c:pt idx="62">
                  <c:v>1259000</c:v>
                </c:pt>
                <c:pt idx="63">
                  <c:v>1162000</c:v>
                </c:pt>
                <c:pt idx="64">
                  <c:v>1026000</c:v>
                </c:pt>
                <c:pt idx="65">
                  <c:v>904000</c:v>
                </c:pt>
                <c:pt idx="66">
                  <c:v>727000</c:v>
                </c:pt>
                <c:pt idx="67">
                  <c:v>588000</c:v>
                </c:pt>
                <c:pt idx="68">
                  <c:v>387000</c:v>
                </c:pt>
                <c:pt idx="69">
                  <c:v>241000</c:v>
                </c:pt>
                <c:pt idx="70">
                  <c:v>82000</c:v>
                </c:pt>
                <c:pt idx="71">
                  <c:v>161500</c:v>
                </c:pt>
                <c:pt idx="72">
                  <c:v>1533000</c:v>
                </c:pt>
                <c:pt idx="73">
                  <c:v>1489000</c:v>
                </c:pt>
                <c:pt idx="74">
                  <c:v>1422000</c:v>
                </c:pt>
                <c:pt idx="75">
                  <c:v>1313000</c:v>
                </c:pt>
                <c:pt idx="76">
                  <c:v>1159000</c:v>
                </c:pt>
                <c:pt idx="77">
                  <c:v>1022000</c:v>
                </c:pt>
                <c:pt idx="78">
                  <c:v>822000</c:v>
                </c:pt>
                <c:pt idx="79">
                  <c:v>664000</c:v>
                </c:pt>
                <c:pt idx="80">
                  <c:v>438000</c:v>
                </c:pt>
                <c:pt idx="81">
                  <c:v>272000</c:v>
                </c:pt>
                <c:pt idx="82">
                  <c:v>93000</c:v>
                </c:pt>
                <c:pt idx="83">
                  <c:v>182500</c:v>
                </c:pt>
                <c:pt idx="84">
                  <c:v>1709000</c:v>
                </c:pt>
                <c:pt idx="85">
                  <c:v>1661000</c:v>
                </c:pt>
                <c:pt idx="86">
                  <c:v>1586000</c:v>
                </c:pt>
                <c:pt idx="87">
                  <c:v>1464000</c:v>
                </c:pt>
                <c:pt idx="88">
                  <c:v>1292000</c:v>
                </c:pt>
                <c:pt idx="89">
                  <c:v>1140000</c:v>
                </c:pt>
                <c:pt idx="90">
                  <c:v>916000</c:v>
                </c:pt>
                <c:pt idx="91">
                  <c:v>741000</c:v>
                </c:pt>
                <c:pt idx="92">
                  <c:v>488000</c:v>
                </c:pt>
                <c:pt idx="93">
                  <c:v>303000</c:v>
                </c:pt>
                <c:pt idx="94">
                  <c:v>104000</c:v>
                </c:pt>
                <c:pt idx="95">
                  <c:v>203500</c:v>
                </c:pt>
                <c:pt idx="96">
                  <c:v>1621000</c:v>
                </c:pt>
                <c:pt idx="97">
                  <c:v>1575000</c:v>
                </c:pt>
                <c:pt idx="98">
                  <c:v>1504000</c:v>
                </c:pt>
                <c:pt idx="99">
                  <c:v>1388500</c:v>
                </c:pt>
                <c:pt idx="100">
                  <c:v>1225500</c:v>
                </c:pt>
                <c:pt idx="101">
                  <c:v>1081000</c:v>
                </c:pt>
                <c:pt idx="102">
                  <c:v>869000</c:v>
                </c:pt>
                <c:pt idx="103">
                  <c:v>702500</c:v>
                </c:pt>
                <c:pt idx="104">
                  <c:v>463000</c:v>
                </c:pt>
                <c:pt idx="105">
                  <c:v>287500</c:v>
                </c:pt>
                <c:pt idx="106">
                  <c:v>98500</c:v>
                </c:pt>
                <c:pt idx="107">
                  <c:v>193000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7E-481C-B301-317D539AEF81}"/>
            </c:ext>
          </c:extLst>
        </c:ser>
        <c:ser>
          <c:idx val="1"/>
          <c:order val="1"/>
          <c:tx>
            <c:v>Pronóstico VALOR</c:v>
          </c:tx>
          <c:spPr>
            <a:ln w="28575">
              <a:noFill/>
            </a:ln>
          </c:spPr>
          <c:xVal>
            <c:numRef>
              <c:f>'datos Regresión 1 RANGO 2-3'!$C$24:$C$131</c:f>
              <c:numCache>
                <c:formatCode>General</c:formatCode>
                <c:ptCount val="108"/>
                <c:pt idx="0">
                  <c:v>3</c:v>
                </c:pt>
                <c:pt idx="1">
                  <c:v>8</c:v>
                </c:pt>
                <c:pt idx="2">
                  <c:v>15</c:v>
                </c:pt>
                <c:pt idx="3">
                  <c:v>25</c:v>
                </c:pt>
                <c:pt idx="4">
                  <c:v>35</c:v>
                </c:pt>
                <c:pt idx="5">
                  <c:v>45</c:v>
                </c:pt>
                <c:pt idx="6">
                  <c:v>55</c:v>
                </c:pt>
                <c:pt idx="7">
                  <c:v>65</c:v>
                </c:pt>
                <c:pt idx="8">
                  <c:v>75</c:v>
                </c:pt>
                <c:pt idx="9">
                  <c:v>85</c:v>
                </c:pt>
                <c:pt idx="10">
                  <c:v>100</c:v>
                </c:pt>
                <c:pt idx="11">
                  <c:v>93</c:v>
                </c:pt>
                <c:pt idx="12">
                  <c:v>3</c:v>
                </c:pt>
                <c:pt idx="13">
                  <c:v>8</c:v>
                </c:pt>
                <c:pt idx="14">
                  <c:v>15</c:v>
                </c:pt>
                <c:pt idx="15">
                  <c:v>25</c:v>
                </c:pt>
                <c:pt idx="16">
                  <c:v>35</c:v>
                </c:pt>
                <c:pt idx="17">
                  <c:v>45</c:v>
                </c:pt>
                <c:pt idx="18">
                  <c:v>55</c:v>
                </c:pt>
                <c:pt idx="19">
                  <c:v>65</c:v>
                </c:pt>
                <c:pt idx="20">
                  <c:v>75</c:v>
                </c:pt>
                <c:pt idx="21">
                  <c:v>85</c:v>
                </c:pt>
                <c:pt idx="22">
                  <c:v>100</c:v>
                </c:pt>
                <c:pt idx="23">
                  <c:v>93</c:v>
                </c:pt>
                <c:pt idx="24">
                  <c:v>3</c:v>
                </c:pt>
                <c:pt idx="25">
                  <c:v>8</c:v>
                </c:pt>
                <c:pt idx="26">
                  <c:v>15</c:v>
                </c:pt>
                <c:pt idx="27">
                  <c:v>25</c:v>
                </c:pt>
                <c:pt idx="28">
                  <c:v>35</c:v>
                </c:pt>
                <c:pt idx="29">
                  <c:v>45</c:v>
                </c:pt>
                <c:pt idx="30">
                  <c:v>55</c:v>
                </c:pt>
                <c:pt idx="31">
                  <c:v>65</c:v>
                </c:pt>
                <c:pt idx="32">
                  <c:v>75</c:v>
                </c:pt>
                <c:pt idx="33">
                  <c:v>85</c:v>
                </c:pt>
                <c:pt idx="34">
                  <c:v>100</c:v>
                </c:pt>
                <c:pt idx="35">
                  <c:v>93</c:v>
                </c:pt>
                <c:pt idx="36">
                  <c:v>3</c:v>
                </c:pt>
                <c:pt idx="37">
                  <c:v>8</c:v>
                </c:pt>
                <c:pt idx="38">
                  <c:v>15</c:v>
                </c:pt>
                <c:pt idx="39">
                  <c:v>25</c:v>
                </c:pt>
                <c:pt idx="40">
                  <c:v>35</c:v>
                </c:pt>
                <c:pt idx="41">
                  <c:v>45</c:v>
                </c:pt>
                <c:pt idx="42">
                  <c:v>55</c:v>
                </c:pt>
                <c:pt idx="43">
                  <c:v>65</c:v>
                </c:pt>
                <c:pt idx="44">
                  <c:v>75</c:v>
                </c:pt>
                <c:pt idx="45">
                  <c:v>85</c:v>
                </c:pt>
                <c:pt idx="46">
                  <c:v>100</c:v>
                </c:pt>
                <c:pt idx="47">
                  <c:v>93</c:v>
                </c:pt>
                <c:pt idx="48">
                  <c:v>3</c:v>
                </c:pt>
                <c:pt idx="49">
                  <c:v>8</c:v>
                </c:pt>
                <c:pt idx="50">
                  <c:v>15</c:v>
                </c:pt>
                <c:pt idx="51">
                  <c:v>25</c:v>
                </c:pt>
                <c:pt idx="52">
                  <c:v>35</c:v>
                </c:pt>
                <c:pt idx="53">
                  <c:v>45</c:v>
                </c:pt>
                <c:pt idx="54">
                  <c:v>55</c:v>
                </c:pt>
                <c:pt idx="55">
                  <c:v>65</c:v>
                </c:pt>
                <c:pt idx="56">
                  <c:v>75</c:v>
                </c:pt>
                <c:pt idx="57">
                  <c:v>85</c:v>
                </c:pt>
                <c:pt idx="58">
                  <c:v>100</c:v>
                </c:pt>
                <c:pt idx="59">
                  <c:v>93</c:v>
                </c:pt>
                <c:pt idx="60">
                  <c:v>3</c:v>
                </c:pt>
                <c:pt idx="61">
                  <c:v>8</c:v>
                </c:pt>
                <c:pt idx="62">
                  <c:v>15</c:v>
                </c:pt>
                <c:pt idx="63">
                  <c:v>25</c:v>
                </c:pt>
                <c:pt idx="64">
                  <c:v>35</c:v>
                </c:pt>
                <c:pt idx="65">
                  <c:v>45</c:v>
                </c:pt>
                <c:pt idx="66">
                  <c:v>55</c:v>
                </c:pt>
                <c:pt idx="67">
                  <c:v>65</c:v>
                </c:pt>
                <c:pt idx="68">
                  <c:v>75</c:v>
                </c:pt>
                <c:pt idx="69">
                  <c:v>85</c:v>
                </c:pt>
                <c:pt idx="70">
                  <c:v>100</c:v>
                </c:pt>
                <c:pt idx="71">
                  <c:v>93</c:v>
                </c:pt>
                <c:pt idx="72">
                  <c:v>3</c:v>
                </c:pt>
                <c:pt idx="73">
                  <c:v>8</c:v>
                </c:pt>
                <c:pt idx="74">
                  <c:v>15</c:v>
                </c:pt>
                <c:pt idx="75">
                  <c:v>25</c:v>
                </c:pt>
                <c:pt idx="76">
                  <c:v>35</c:v>
                </c:pt>
                <c:pt idx="77">
                  <c:v>45</c:v>
                </c:pt>
                <c:pt idx="78">
                  <c:v>55</c:v>
                </c:pt>
                <c:pt idx="79">
                  <c:v>65</c:v>
                </c:pt>
                <c:pt idx="80">
                  <c:v>75</c:v>
                </c:pt>
                <c:pt idx="81">
                  <c:v>85</c:v>
                </c:pt>
                <c:pt idx="82">
                  <c:v>100</c:v>
                </c:pt>
                <c:pt idx="83">
                  <c:v>93</c:v>
                </c:pt>
                <c:pt idx="84">
                  <c:v>3</c:v>
                </c:pt>
                <c:pt idx="85">
                  <c:v>8</c:v>
                </c:pt>
                <c:pt idx="86">
                  <c:v>15</c:v>
                </c:pt>
                <c:pt idx="87">
                  <c:v>25</c:v>
                </c:pt>
                <c:pt idx="88">
                  <c:v>35</c:v>
                </c:pt>
                <c:pt idx="89">
                  <c:v>45</c:v>
                </c:pt>
                <c:pt idx="90">
                  <c:v>55</c:v>
                </c:pt>
                <c:pt idx="91">
                  <c:v>65</c:v>
                </c:pt>
                <c:pt idx="92">
                  <c:v>75</c:v>
                </c:pt>
                <c:pt idx="93">
                  <c:v>85</c:v>
                </c:pt>
                <c:pt idx="94">
                  <c:v>100</c:v>
                </c:pt>
                <c:pt idx="95">
                  <c:v>93</c:v>
                </c:pt>
                <c:pt idx="96">
                  <c:v>3</c:v>
                </c:pt>
                <c:pt idx="97">
                  <c:v>8</c:v>
                </c:pt>
                <c:pt idx="98">
                  <c:v>15</c:v>
                </c:pt>
                <c:pt idx="99">
                  <c:v>25</c:v>
                </c:pt>
                <c:pt idx="100">
                  <c:v>35</c:v>
                </c:pt>
                <c:pt idx="101">
                  <c:v>45</c:v>
                </c:pt>
                <c:pt idx="102">
                  <c:v>55</c:v>
                </c:pt>
                <c:pt idx="103">
                  <c:v>65</c:v>
                </c:pt>
                <c:pt idx="104">
                  <c:v>75</c:v>
                </c:pt>
                <c:pt idx="105">
                  <c:v>85</c:v>
                </c:pt>
                <c:pt idx="106">
                  <c:v>100</c:v>
                </c:pt>
                <c:pt idx="107">
                  <c:v>93</c:v>
                </c:pt>
              </c:numCache>
            </c:numRef>
          </c:xVal>
          <c:yVal>
            <c:numRef>
              <c:f>'Regresión 1'!$B$26:$B$133</c:f>
              <c:numCache>
                <c:formatCode>General</c:formatCode>
                <c:ptCount val="108"/>
                <c:pt idx="0">
                  <c:v>-121594.43715750193</c:v>
                </c:pt>
                <c:pt idx="1">
                  <c:v>-90072.775039311498</c:v>
                </c:pt>
                <c:pt idx="2">
                  <c:v>-50670.69739157334</c:v>
                </c:pt>
                <c:pt idx="3">
                  <c:v>-34418.856340009021</c:v>
                </c:pt>
                <c:pt idx="4">
                  <c:v>-11268.619743835414</c:v>
                </c:pt>
                <c:pt idx="5">
                  <c:v>-2897.1942218185868</c:v>
                </c:pt>
                <c:pt idx="6">
                  <c:v>36504.883425919572</c:v>
                </c:pt>
                <c:pt idx="7">
                  <c:v>28133.457903902512</c:v>
                </c:pt>
                <c:pt idx="8">
                  <c:v>65210.378879982745</c:v>
                </c:pt>
                <c:pt idx="9">
                  <c:v>96732.040998173179</c:v>
                </c:pt>
                <c:pt idx="10">
                  <c:v>75906.961073657498</c:v>
                </c:pt>
                <c:pt idx="11">
                  <c:v>791888.60533682269</c:v>
                </c:pt>
                <c:pt idx="12">
                  <c:v>916425.14936181251</c:v>
                </c:pt>
                <c:pt idx="13">
                  <c:v>1040961.6933868024</c:v>
                </c:pt>
                <c:pt idx="14">
                  <c:v>667352.06131183286</c:v>
                </c:pt>
                <c:pt idx="15">
                  <c:v>542815.51728684304</c:v>
                </c:pt>
                <c:pt idx="16">
                  <c:v>1165498.2374117924</c:v>
                </c:pt>
                <c:pt idx="17">
                  <c:v>189746.92290497269</c:v>
                </c:pt>
                <c:pt idx="18">
                  <c:v>67535.535551640671</c:v>
                </c:pt>
                <c:pt idx="19">
                  <c:v>136134.11864591134</c:v>
                </c:pt>
                <c:pt idx="20">
                  <c:v>752486.52768908476</c:v>
                </c:pt>
                <c:pt idx="21">
                  <c:v>115309.03872139542</c:v>
                </c:pt>
                <c:pt idx="22">
                  <c:v>1252673.8182292851</c:v>
                </c:pt>
                <c:pt idx="23">
                  <c:v>877023.07171407458</c:v>
                </c:pt>
                <c:pt idx="24">
                  <c:v>503413.43963910511</c:v>
                </c:pt>
                <c:pt idx="25">
                  <c:v>1314942.09024178</c:v>
                </c:pt>
                <c:pt idx="26">
                  <c:v>1001559.6157390645</c:v>
                </c:pt>
                <c:pt idx="27">
                  <c:v>627949.98366409494</c:v>
                </c:pt>
                <c:pt idx="28">
                  <c:v>1206450.4195073021</c:v>
                </c:pt>
                <c:pt idx="29">
                  <c:v>1081913.8754823122</c:v>
                </c:pt>
                <c:pt idx="30">
                  <c:v>1330986.9635322918</c:v>
                </c:pt>
                <c:pt idx="31">
                  <c:v>957377.33145732235</c:v>
                </c:pt>
                <c:pt idx="32">
                  <c:v>221268.58502316312</c:v>
                </c:pt>
                <c:pt idx="33">
                  <c:v>1126096.1597640542</c:v>
                </c:pt>
                <c:pt idx="34">
                  <c:v>314283.46692996251</c:v>
                </c:pt>
                <c:pt idx="35">
                  <c:v>1418162.544349785</c:v>
                </c:pt>
                <c:pt idx="36">
                  <c:v>1480430.8163622797</c:v>
                </c:pt>
                <c:pt idx="37">
                  <c:v>345805.12904815294</c:v>
                </c:pt>
                <c:pt idx="38">
                  <c:v>1213271.7405815474</c:v>
                </c:pt>
                <c:pt idx="39">
                  <c:v>713084.4500413466</c:v>
                </c:pt>
                <c:pt idx="40">
                  <c:v>464011.36199136695</c:v>
                </c:pt>
                <c:pt idx="41">
                  <c:v>1371939.1456278018</c:v>
                </c:pt>
                <c:pt idx="42">
                  <c:v>1275540.0125940421</c:v>
                </c:pt>
                <c:pt idx="43">
                  <c:v>1496475.6896527917</c:v>
                </c:pt>
                <c:pt idx="44">
                  <c:v>588547.90601635678</c:v>
                </c:pt>
                <c:pt idx="45">
                  <c:v>1583651.2704702844</c:v>
                </c:pt>
                <c:pt idx="46">
                  <c:v>418278.97326185321</c:v>
                </c:pt>
                <c:pt idx="47">
                  <c:v>837620.99406633643</c:v>
                </c:pt>
                <c:pt idx="48">
                  <c:v>154711.11636913358</c:v>
                </c:pt>
                <c:pt idx="49">
                  <c:v>385207.2066958911</c:v>
                </c:pt>
                <c:pt idx="50">
                  <c:v>832840.78743233252</c:v>
                </c:pt>
                <c:pt idx="51">
                  <c:v>1645919.5424827794</c:v>
                </c:pt>
                <c:pt idx="52">
                  <c:v>1247402.6016028118</c:v>
                </c:pt>
                <c:pt idx="53">
                  <c:v>962157.53809132637</c:v>
                </c:pt>
                <c:pt idx="54">
                  <c:v>378876.89561411529</c:v>
                </c:pt>
                <c:pt idx="55">
                  <c:v>260670.66267090128</c:v>
                </c:pt>
                <c:pt idx="56">
                  <c:v>1122866.0575778219</c:v>
                </c:pt>
                <c:pt idx="57">
                  <c:v>424609.28434362903</c:v>
                </c:pt>
                <c:pt idx="58">
                  <c:v>175536.19629364926</c:v>
                </c:pt>
                <c:pt idx="59">
                  <c:v>708304.2434073427</c:v>
                </c:pt>
                <c:pt idx="60">
                  <c:v>470341.67307314277</c:v>
                </c:pt>
                <c:pt idx="61">
                  <c:v>1086694.0821163161</c:v>
                </c:pt>
                <c:pt idx="62">
                  <c:v>438820.01095495233</c:v>
                </c:pt>
                <c:pt idx="63">
                  <c:v>673682.37239360868</c:v>
                </c:pt>
                <c:pt idx="64">
                  <c:v>339474.81796637713</c:v>
                </c:pt>
                <c:pt idx="65">
                  <c:v>509743.75072088093</c:v>
                </c:pt>
                <c:pt idx="66">
                  <c:v>634280.29474587075</c:v>
                </c:pt>
                <c:pt idx="67">
                  <c:v>594878.21709813259</c:v>
                </c:pt>
                <c:pt idx="68">
                  <c:v>549145.82836861885</c:v>
                </c:pt>
                <c:pt idx="69">
                  <c:v>1173869.6629338092</c:v>
                </c:pt>
                <c:pt idx="70">
                  <c:v>563356.55497994216</c:v>
                </c:pt>
                <c:pt idx="71">
                  <c:v>214938.27394138719</c:v>
                </c:pt>
                <c:pt idx="72">
                  <c:v>254340.35158912535</c:v>
                </c:pt>
                <c:pt idx="73">
                  <c:v>194113.19401687151</c:v>
                </c:pt>
                <c:pt idx="74">
                  <c:v>1236137.934946304</c:v>
                </c:pt>
                <c:pt idx="75">
                  <c:v>300072.7403186392</c:v>
                </c:pt>
                <c:pt idx="76">
                  <c:v>798218.9164185985</c:v>
                </c:pt>
                <c:pt idx="77">
                  <c:v>293742.42923686327</c:v>
                </c:pt>
                <c:pt idx="78">
                  <c:v>758816.83877086057</c:v>
                </c:pt>
                <c:pt idx="79">
                  <c:v>998329.51355283218</c:v>
                </c:pt>
                <c:pt idx="80">
                  <c:v>922755.46044358844</c:v>
                </c:pt>
                <c:pt idx="81">
                  <c:v>719414.76112312241</c:v>
                </c:pt>
                <c:pt idx="82">
                  <c:v>883353.38279585051</c:v>
                </c:pt>
                <c:pt idx="83">
                  <c:v>687893.09900493198</c:v>
                </c:pt>
                <c:pt idx="84">
                  <c:v>843951.30514811235</c:v>
                </c:pt>
                <c:pt idx="85">
                  <c:v>1047292.0044685783</c:v>
                </c:pt>
                <c:pt idx="86">
                  <c:v>106937.6131993786</c:v>
                </c:pt>
                <c:pt idx="87">
                  <c:v>1007889.9268208403</c:v>
                </c:pt>
                <c:pt idx="88">
                  <c:v>812429.64302992192</c:v>
                </c:pt>
                <c:pt idx="89">
                  <c:v>873792.96952784236</c:v>
                </c:pt>
                <c:pt idx="90">
                  <c:v>1134467.5852860711</c:v>
                </c:pt>
                <c:pt idx="91">
                  <c:v>968487.84917310218</c:v>
                </c:pt>
                <c:pt idx="92">
                  <c:v>1196735.857298566</c:v>
                </c:pt>
                <c:pt idx="93">
                  <c:v>1095065.5076383334</c:v>
                </c:pt>
                <c:pt idx="94">
                  <c:v>1157333.7796508281</c:v>
                </c:pt>
                <c:pt idx="95">
                  <c:v>936966.18705491174</c:v>
                </c:pt>
                <c:pt idx="96">
                  <c:v>1055663.4299905952</c:v>
                </c:pt>
                <c:pt idx="97">
                  <c:v>583767.69938235288</c:v>
                </c:pt>
                <c:pt idx="98">
                  <c:v>1117931.7020030899</c:v>
                </c:pt>
                <c:pt idx="99">
                  <c:v>1024141.7678724047</c:v>
                </c:pt>
                <c:pt idx="100">
                  <c:v>1086410.0398848995</c:v>
                </c:pt>
                <c:pt idx="101">
                  <c:v>749256.42550285254</c:v>
                </c:pt>
                <c:pt idx="102">
                  <c:v>459231.15535736294</c:v>
                </c:pt>
                <c:pt idx="103">
                  <c:v>359601.92013737117</c:v>
                </c:pt>
                <c:pt idx="104">
                  <c:v>624719.8814778626</c:v>
                </c:pt>
                <c:pt idx="105">
                  <c:v>525090.64625787083</c:v>
                </c:pt>
                <c:pt idx="106">
                  <c:v>272426.33931987826</c:v>
                </c:pt>
                <c:pt idx="107">
                  <c:v>437915.06544037792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37E-481C-B301-317D539AEF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9534096"/>
        <c:axId val="899534656"/>
      </c:scatterChart>
      <c:valAx>
        <c:axId val="8995340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CO"/>
                  <a:t>EDAD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9534656"/>
        <c:crosses val="autoZero"/>
        <c:crossBetween val="midCat"/>
      </c:valAx>
      <c:valAx>
        <c:axId val="89953465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s-CO"/>
                  <a:t>VALOR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95340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CO"/>
              <a:t>Gráfico de probabilidad normal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'Regresión 1'!$F$26:$F$133</c:f>
              <c:numCache>
                <c:formatCode>General</c:formatCode>
                <c:ptCount val="108"/>
                <c:pt idx="0">
                  <c:v>9.7222222222222232</c:v>
                </c:pt>
                <c:pt idx="1">
                  <c:v>20.833333333333332</c:v>
                </c:pt>
                <c:pt idx="2">
                  <c:v>31.944444444444443</c:v>
                </c:pt>
                <c:pt idx="3">
                  <c:v>10.648148148148149</c:v>
                </c:pt>
                <c:pt idx="4">
                  <c:v>43.055555555555557</c:v>
                </c:pt>
                <c:pt idx="5">
                  <c:v>21.75925925925926</c:v>
                </c:pt>
                <c:pt idx="6">
                  <c:v>32.870370370370367</c:v>
                </c:pt>
                <c:pt idx="7">
                  <c:v>54.166666666666664</c:v>
                </c:pt>
                <c:pt idx="8">
                  <c:v>8.7962962962962976</c:v>
                </c:pt>
                <c:pt idx="9">
                  <c:v>19.907407407407405</c:v>
                </c:pt>
                <c:pt idx="10">
                  <c:v>43.981481481481481</c:v>
                </c:pt>
                <c:pt idx="11">
                  <c:v>71.759259259259252</c:v>
                </c:pt>
                <c:pt idx="12">
                  <c:v>70.833333333333329</c:v>
                </c:pt>
                <c:pt idx="13">
                  <c:v>69.907407407407405</c:v>
                </c:pt>
                <c:pt idx="14">
                  <c:v>72.68518518518519</c:v>
                </c:pt>
                <c:pt idx="15">
                  <c:v>73.611111111111114</c:v>
                </c:pt>
                <c:pt idx="16">
                  <c:v>68.981481481481481</c:v>
                </c:pt>
                <c:pt idx="17">
                  <c:v>7.8703703703703702</c:v>
                </c:pt>
                <c:pt idx="18">
                  <c:v>65.277777777777771</c:v>
                </c:pt>
                <c:pt idx="19">
                  <c:v>31.018518518518519</c:v>
                </c:pt>
                <c:pt idx="20">
                  <c:v>60.648148148148145</c:v>
                </c:pt>
                <c:pt idx="21">
                  <c:v>55.092592592592595</c:v>
                </c:pt>
                <c:pt idx="22">
                  <c:v>68.055555555555557</c:v>
                </c:pt>
                <c:pt idx="23">
                  <c:v>59.722222222222221</c:v>
                </c:pt>
                <c:pt idx="24">
                  <c:v>62.5</c:v>
                </c:pt>
                <c:pt idx="25">
                  <c:v>67.129629629629633</c:v>
                </c:pt>
                <c:pt idx="26">
                  <c:v>58.796296296296298</c:v>
                </c:pt>
                <c:pt idx="27">
                  <c:v>61.574074074074076</c:v>
                </c:pt>
                <c:pt idx="28">
                  <c:v>92.129629629629633</c:v>
                </c:pt>
                <c:pt idx="29">
                  <c:v>93.055555555555557</c:v>
                </c:pt>
                <c:pt idx="30">
                  <c:v>91.203703703703709</c:v>
                </c:pt>
                <c:pt idx="31">
                  <c:v>93.981481481481481</c:v>
                </c:pt>
                <c:pt idx="32">
                  <c:v>18.981481481481481</c:v>
                </c:pt>
                <c:pt idx="33">
                  <c:v>57.870370370370367</c:v>
                </c:pt>
                <c:pt idx="34">
                  <c:v>6.9444444444444446</c:v>
                </c:pt>
                <c:pt idx="35">
                  <c:v>90.277777777777771</c:v>
                </c:pt>
                <c:pt idx="36">
                  <c:v>89.351851851851848</c:v>
                </c:pt>
                <c:pt idx="37">
                  <c:v>18.055555555555554</c:v>
                </c:pt>
                <c:pt idx="38">
                  <c:v>56.944444444444443</c:v>
                </c:pt>
                <c:pt idx="39">
                  <c:v>49.537037037037038</c:v>
                </c:pt>
                <c:pt idx="40">
                  <c:v>51.388888888888886</c:v>
                </c:pt>
                <c:pt idx="41">
                  <c:v>81.018518518518519</c:v>
                </c:pt>
                <c:pt idx="42">
                  <c:v>56.018518518518519</c:v>
                </c:pt>
                <c:pt idx="43">
                  <c:v>80.092592592592595</c:v>
                </c:pt>
                <c:pt idx="44">
                  <c:v>50.462962962962962</c:v>
                </c:pt>
                <c:pt idx="45">
                  <c:v>79.166666666666671</c:v>
                </c:pt>
                <c:pt idx="46">
                  <c:v>74.537037037037038</c:v>
                </c:pt>
                <c:pt idx="47">
                  <c:v>48.611111111111107</c:v>
                </c:pt>
                <c:pt idx="48">
                  <c:v>66.203703703703709</c:v>
                </c:pt>
                <c:pt idx="49">
                  <c:v>29.166666666666664</c:v>
                </c:pt>
                <c:pt idx="50">
                  <c:v>94.907407407407405</c:v>
                </c:pt>
                <c:pt idx="51">
                  <c:v>78.240740740740733</c:v>
                </c:pt>
                <c:pt idx="52">
                  <c:v>81.944444444444443</c:v>
                </c:pt>
                <c:pt idx="53">
                  <c:v>47.685185185185183</c:v>
                </c:pt>
                <c:pt idx="54">
                  <c:v>63.425925925925924</c:v>
                </c:pt>
                <c:pt idx="55">
                  <c:v>30.092592592592592</c:v>
                </c:pt>
                <c:pt idx="56">
                  <c:v>82.870370370370367</c:v>
                </c:pt>
                <c:pt idx="57">
                  <c:v>40.277777777777779</c:v>
                </c:pt>
                <c:pt idx="58">
                  <c:v>42.129629629629626</c:v>
                </c:pt>
                <c:pt idx="59">
                  <c:v>95.833333333333329</c:v>
                </c:pt>
                <c:pt idx="60">
                  <c:v>17.12962962962963</c:v>
                </c:pt>
                <c:pt idx="61">
                  <c:v>46.75925925925926</c:v>
                </c:pt>
                <c:pt idx="62">
                  <c:v>6.0185185185185182</c:v>
                </c:pt>
                <c:pt idx="63">
                  <c:v>38.425925925925924</c:v>
                </c:pt>
                <c:pt idx="64">
                  <c:v>52.314814814814817</c:v>
                </c:pt>
                <c:pt idx="65">
                  <c:v>28.24074074074074</c:v>
                </c:pt>
                <c:pt idx="66">
                  <c:v>27.314814814814813</c:v>
                </c:pt>
                <c:pt idx="67">
                  <c:v>16.203703703703702</c:v>
                </c:pt>
                <c:pt idx="68">
                  <c:v>39.351851851851848</c:v>
                </c:pt>
                <c:pt idx="69">
                  <c:v>45.833333333333336</c:v>
                </c:pt>
                <c:pt idx="70">
                  <c:v>5.0925925925925926</c:v>
                </c:pt>
                <c:pt idx="71">
                  <c:v>53.24074074074074</c:v>
                </c:pt>
                <c:pt idx="72">
                  <c:v>64.351851851851848</c:v>
                </c:pt>
                <c:pt idx="73">
                  <c:v>77.31481481481481</c:v>
                </c:pt>
                <c:pt idx="74">
                  <c:v>44.907407407407405</c:v>
                </c:pt>
                <c:pt idx="75">
                  <c:v>41.203703703703702</c:v>
                </c:pt>
                <c:pt idx="76">
                  <c:v>37.5</c:v>
                </c:pt>
                <c:pt idx="77">
                  <c:v>75.462962962962962</c:v>
                </c:pt>
                <c:pt idx="78">
                  <c:v>26.388888888888889</c:v>
                </c:pt>
                <c:pt idx="79">
                  <c:v>83.796296296296291</c:v>
                </c:pt>
                <c:pt idx="80">
                  <c:v>36.574074074074076</c:v>
                </c:pt>
                <c:pt idx="81">
                  <c:v>15.277777777777779</c:v>
                </c:pt>
                <c:pt idx="82">
                  <c:v>25.462962962962962</c:v>
                </c:pt>
                <c:pt idx="83">
                  <c:v>4.166666666666667</c:v>
                </c:pt>
                <c:pt idx="84">
                  <c:v>14.351851851851853</c:v>
                </c:pt>
                <c:pt idx="85">
                  <c:v>35.648148148148145</c:v>
                </c:pt>
                <c:pt idx="86">
                  <c:v>76.388888888888886</c:v>
                </c:pt>
                <c:pt idx="87">
                  <c:v>24.537037037037035</c:v>
                </c:pt>
                <c:pt idx="88">
                  <c:v>3.2407407407407405</c:v>
                </c:pt>
                <c:pt idx="89">
                  <c:v>84.722222222222229</c:v>
                </c:pt>
                <c:pt idx="90">
                  <c:v>34.722222222222221</c:v>
                </c:pt>
                <c:pt idx="91">
                  <c:v>13.425925925925927</c:v>
                </c:pt>
                <c:pt idx="92">
                  <c:v>33.796296296296298</c:v>
                </c:pt>
                <c:pt idx="93">
                  <c:v>23.611111111111111</c:v>
                </c:pt>
                <c:pt idx="94">
                  <c:v>22.685185185185183</c:v>
                </c:pt>
                <c:pt idx="95">
                  <c:v>2.3148148148148149</c:v>
                </c:pt>
                <c:pt idx="96">
                  <c:v>12.5</c:v>
                </c:pt>
                <c:pt idx="97">
                  <c:v>96.759259259259252</c:v>
                </c:pt>
                <c:pt idx="98">
                  <c:v>11.574074074074074</c:v>
                </c:pt>
                <c:pt idx="99">
                  <c:v>1.3888888888888888</c:v>
                </c:pt>
                <c:pt idx="100">
                  <c:v>0.46296296296296297</c:v>
                </c:pt>
                <c:pt idx="101">
                  <c:v>85.648148148148152</c:v>
                </c:pt>
                <c:pt idx="102">
                  <c:v>97.68518518518519</c:v>
                </c:pt>
                <c:pt idx="103">
                  <c:v>99.537037037037038</c:v>
                </c:pt>
                <c:pt idx="104">
                  <c:v>86.574074074074076</c:v>
                </c:pt>
                <c:pt idx="105">
                  <c:v>88.425925925925924</c:v>
                </c:pt>
                <c:pt idx="106">
                  <c:v>98.611111111111114</c:v>
                </c:pt>
                <c:pt idx="107">
                  <c:v>87.5</c:v>
                </c:pt>
              </c:numCache>
            </c:numRef>
          </c:xVal>
          <c:yVal>
            <c:numRef>
              <c:f>'Regresión 1'!$G$26:$G$133</c:f>
              <c:numCache>
                <c:formatCode>General</c:formatCode>
                <c:ptCount val="108"/>
                <c:pt idx="0">
                  <c:v>104000</c:v>
                </c:pt>
                <c:pt idx="1">
                  <c:v>205000</c:v>
                </c:pt>
                <c:pt idx="2">
                  <c:v>387000</c:v>
                </c:pt>
                <c:pt idx="3">
                  <c:v>110000</c:v>
                </c:pt>
                <c:pt idx="4">
                  <c:v>579000</c:v>
                </c:pt>
                <c:pt idx="5">
                  <c:v>231000</c:v>
                </c:pt>
                <c:pt idx="6">
                  <c:v>402000</c:v>
                </c:pt>
                <c:pt idx="7">
                  <c:v>741000</c:v>
                </c:pt>
                <c:pt idx="8">
                  <c:v>103500</c:v>
                </c:pt>
                <c:pt idx="9">
                  <c:v>203500</c:v>
                </c:pt>
                <c:pt idx="10">
                  <c:v>588000</c:v>
                </c:pt>
                <c:pt idx="11">
                  <c:v>916000</c:v>
                </c:pt>
                <c:pt idx="12">
                  <c:v>915000</c:v>
                </c:pt>
                <c:pt idx="13">
                  <c:v>904000</c:v>
                </c:pt>
                <c:pt idx="14">
                  <c:v>927000</c:v>
                </c:pt>
                <c:pt idx="15">
                  <c:v>958000</c:v>
                </c:pt>
                <c:pt idx="16">
                  <c:v>901000</c:v>
                </c:pt>
                <c:pt idx="17">
                  <c:v>98500</c:v>
                </c:pt>
                <c:pt idx="18">
                  <c:v>860000</c:v>
                </c:pt>
                <c:pt idx="19">
                  <c:v>376000</c:v>
                </c:pt>
                <c:pt idx="20">
                  <c:v>805000</c:v>
                </c:pt>
                <c:pt idx="21">
                  <c:v>743000</c:v>
                </c:pt>
                <c:pt idx="22">
                  <c:v>875000</c:v>
                </c:pt>
                <c:pt idx="23">
                  <c:v>794000</c:v>
                </c:pt>
                <c:pt idx="24">
                  <c:v>822000</c:v>
                </c:pt>
                <c:pt idx="25">
                  <c:v>869000</c:v>
                </c:pt>
                <c:pt idx="26">
                  <c:v>786000</c:v>
                </c:pt>
                <c:pt idx="27">
                  <c:v>809000</c:v>
                </c:pt>
                <c:pt idx="28">
                  <c:v>1464000</c:v>
                </c:pt>
                <c:pt idx="29">
                  <c:v>1489000</c:v>
                </c:pt>
                <c:pt idx="30">
                  <c:v>1422000</c:v>
                </c:pt>
                <c:pt idx="31">
                  <c:v>1504000</c:v>
                </c:pt>
                <c:pt idx="32">
                  <c:v>193000</c:v>
                </c:pt>
                <c:pt idx="33">
                  <c:v>772000</c:v>
                </c:pt>
                <c:pt idx="34">
                  <c:v>96000</c:v>
                </c:pt>
                <c:pt idx="35">
                  <c:v>1388500</c:v>
                </c:pt>
                <c:pt idx="36">
                  <c:v>1357000</c:v>
                </c:pt>
                <c:pt idx="37">
                  <c:v>182500</c:v>
                </c:pt>
                <c:pt idx="38">
                  <c:v>750000</c:v>
                </c:pt>
                <c:pt idx="39">
                  <c:v>664000</c:v>
                </c:pt>
                <c:pt idx="40">
                  <c:v>701000</c:v>
                </c:pt>
                <c:pt idx="41">
                  <c:v>1140000</c:v>
                </c:pt>
                <c:pt idx="42">
                  <c:v>745000</c:v>
                </c:pt>
                <c:pt idx="43">
                  <c:v>1125000</c:v>
                </c:pt>
                <c:pt idx="44">
                  <c:v>693000</c:v>
                </c:pt>
                <c:pt idx="45">
                  <c:v>1081000</c:v>
                </c:pt>
                <c:pt idx="46">
                  <c:v>986000</c:v>
                </c:pt>
                <c:pt idx="47">
                  <c:v>657000</c:v>
                </c:pt>
                <c:pt idx="48">
                  <c:v>868000</c:v>
                </c:pt>
                <c:pt idx="49">
                  <c:v>331000</c:v>
                </c:pt>
                <c:pt idx="50">
                  <c:v>1533000</c:v>
                </c:pt>
                <c:pt idx="51">
                  <c:v>1074000</c:v>
                </c:pt>
                <c:pt idx="52">
                  <c:v>1158000</c:v>
                </c:pt>
                <c:pt idx="53">
                  <c:v>656000</c:v>
                </c:pt>
                <c:pt idx="54">
                  <c:v>843000</c:v>
                </c:pt>
                <c:pt idx="55">
                  <c:v>350000</c:v>
                </c:pt>
                <c:pt idx="56">
                  <c:v>1159000</c:v>
                </c:pt>
                <c:pt idx="57">
                  <c:v>502000</c:v>
                </c:pt>
                <c:pt idx="58">
                  <c:v>539000</c:v>
                </c:pt>
                <c:pt idx="59">
                  <c:v>1575000</c:v>
                </c:pt>
                <c:pt idx="60">
                  <c:v>175000</c:v>
                </c:pt>
                <c:pt idx="61">
                  <c:v>621000</c:v>
                </c:pt>
                <c:pt idx="62">
                  <c:v>93000</c:v>
                </c:pt>
                <c:pt idx="63">
                  <c:v>488000</c:v>
                </c:pt>
                <c:pt idx="64">
                  <c:v>702500</c:v>
                </c:pt>
                <c:pt idx="65">
                  <c:v>303000</c:v>
                </c:pt>
                <c:pt idx="66">
                  <c:v>287500</c:v>
                </c:pt>
                <c:pt idx="67">
                  <c:v>164000</c:v>
                </c:pt>
                <c:pt idx="68">
                  <c:v>497000</c:v>
                </c:pt>
                <c:pt idx="69">
                  <c:v>618000</c:v>
                </c:pt>
                <c:pt idx="70">
                  <c:v>82000</c:v>
                </c:pt>
                <c:pt idx="71">
                  <c:v>727000</c:v>
                </c:pt>
                <c:pt idx="72">
                  <c:v>845000</c:v>
                </c:pt>
                <c:pt idx="73">
                  <c:v>1026000</c:v>
                </c:pt>
                <c:pt idx="74">
                  <c:v>611000</c:v>
                </c:pt>
                <c:pt idx="75">
                  <c:v>528000</c:v>
                </c:pt>
                <c:pt idx="76">
                  <c:v>465000</c:v>
                </c:pt>
                <c:pt idx="77">
                  <c:v>992000</c:v>
                </c:pt>
                <c:pt idx="78">
                  <c:v>281000</c:v>
                </c:pt>
                <c:pt idx="79">
                  <c:v>1162000</c:v>
                </c:pt>
                <c:pt idx="80">
                  <c:v>463000</c:v>
                </c:pt>
                <c:pt idx="81">
                  <c:v>161500</c:v>
                </c:pt>
                <c:pt idx="82">
                  <c:v>272000</c:v>
                </c:pt>
                <c:pt idx="83">
                  <c:v>70000</c:v>
                </c:pt>
                <c:pt idx="84">
                  <c:v>154000</c:v>
                </c:pt>
                <c:pt idx="85">
                  <c:v>438000</c:v>
                </c:pt>
                <c:pt idx="86">
                  <c:v>1022000</c:v>
                </c:pt>
                <c:pt idx="87">
                  <c:v>265000</c:v>
                </c:pt>
                <c:pt idx="88">
                  <c:v>60000</c:v>
                </c:pt>
                <c:pt idx="89">
                  <c:v>1225500</c:v>
                </c:pt>
                <c:pt idx="90">
                  <c:v>433000</c:v>
                </c:pt>
                <c:pt idx="91">
                  <c:v>143000</c:v>
                </c:pt>
                <c:pt idx="92">
                  <c:v>427000</c:v>
                </c:pt>
                <c:pt idx="93">
                  <c:v>248000</c:v>
                </c:pt>
                <c:pt idx="94">
                  <c:v>241000</c:v>
                </c:pt>
                <c:pt idx="95">
                  <c:v>56000</c:v>
                </c:pt>
                <c:pt idx="96">
                  <c:v>137500</c:v>
                </c:pt>
                <c:pt idx="97">
                  <c:v>1586000</c:v>
                </c:pt>
                <c:pt idx="98">
                  <c:v>117500</c:v>
                </c:pt>
                <c:pt idx="99">
                  <c:v>53000</c:v>
                </c:pt>
                <c:pt idx="100">
                  <c:v>49000</c:v>
                </c:pt>
                <c:pt idx="101">
                  <c:v>1259000</c:v>
                </c:pt>
                <c:pt idx="102">
                  <c:v>1621000</c:v>
                </c:pt>
                <c:pt idx="103">
                  <c:v>1709000</c:v>
                </c:pt>
                <c:pt idx="104">
                  <c:v>1292000</c:v>
                </c:pt>
                <c:pt idx="105">
                  <c:v>1318000</c:v>
                </c:pt>
                <c:pt idx="106">
                  <c:v>1661000</c:v>
                </c:pt>
                <c:pt idx="107">
                  <c:v>1313000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31-4C53-98F8-A4036C8736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9536896"/>
        <c:axId val="899537456"/>
      </c:scatterChart>
      <c:valAx>
        <c:axId val="8995368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CO"/>
                  <a:t>Muestra percentil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9537456"/>
        <c:crosses val="autoZero"/>
        <c:crossBetween val="midCat"/>
      </c:valAx>
      <c:valAx>
        <c:axId val="89953745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s-CO"/>
                  <a:t>VALOR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953689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Variación frente a tabla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'Regresión 1'!$K$25</c:f>
              <c:strCache>
                <c:ptCount val="1"/>
                <c:pt idx="0">
                  <c:v>VAR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'Regresión 1'!$K$26:$K$133</c:f>
              <c:numCache>
                <c:formatCode>0%</c:formatCode>
                <c:ptCount val="108"/>
                <c:pt idx="0">
                  <c:v>-3.4815191256633047</c:v>
                </c:pt>
                <c:pt idx="1">
                  <c:v>-2.6994863214964435</c:v>
                </c:pt>
                <c:pt idx="2">
                  <c:v>-1.9048338819923811</c:v>
                </c:pt>
                <c:pt idx="3">
                  <c:v>-1.3585297535417606</c:v>
                </c:pt>
                <c:pt idx="4">
                  <c:v>-1.1878103290639235</c:v>
                </c:pt>
                <c:pt idx="5">
                  <c:v>-1.0279922147035612</c:v>
                </c:pt>
                <c:pt idx="6">
                  <c:v>-0.66813742340073112</c:v>
                </c:pt>
                <c:pt idx="7">
                  <c:v>-0.59809345851567841</c:v>
                </c:pt>
                <c:pt idx="8">
                  <c:v>-0.5439833644756451</c:v>
                </c:pt>
                <c:pt idx="9">
                  <c:v>-0.37186986364822611</c:v>
                </c:pt>
                <c:pt idx="10">
                  <c:v>-0.35398331001142558</c:v>
                </c:pt>
                <c:pt idx="11">
                  <c:v>-0.22515792041406782</c:v>
                </c:pt>
                <c:pt idx="12">
                  <c:v>-0.20929667872147326</c:v>
                </c:pt>
                <c:pt idx="13">
                  <c:v>-0.20718835233297606</c:v>
                </c:pt>
                <c:pt idx="14">
                  <c:v>-0.18813617845275807</c:v>
                </c:pt>
                <c:pt idx="15">
                  <c:v>-0.18250675107403158</c:v>
                </c:pt>
                <c:pt idx="16">
                  <c:v>-0.1803809863489505</c:v>
                </c:pt>
                <c:pt idx="17">
                  <c:v>-0.17858474932912258</c:v>
                </c:pt>
                <c:pt idx="18">
                  <c:v>-0.17639590790682108</c:v>
                </c:pt>
                <c:pt idx="19">
                  <c:v>-0.16991391069566258</c:v>
                </c:pt>
                <c:pt idx="20">
                  <c:v>-0.16760339857402129</c:v>
                </c:pt>
                <c:pt idx="21">
                  <c:v>-0.16138880929894237</c:v>
                </c:pt>
                <c:pt idx="22">
                  <c:v>-0.15871469561498652</c:v>
                </c:pt>
                <c:pt idx="23">
                  <c:v>-0.14520168448920606</c:v>
                </c:pt>
                <c:pt idx="24">
                  <c:v>-0.14385469449131782</c:v>
                </c:pt>
                <c:pt idx="25">
                  <c:v>-0.1422426025820091</c:v>
                </c:pt>
                <c:pt idx="26">
                  <c:v>-0.13807261984589972</c:v>
                </c:pt>
                <c:pt idx="27">
                  <c:v>-0.13624486428597671</c:v>
                </c:pt>
                <c:pt idx="28">
                  <c:v>-0.13111240942938271</c:v>
                </c:pt>
                <c:pt idx="29">
                  <c:v>-0.11716534028371101</c:v>
                </c:pt>
                <c:pt idx="30">
                  <c:v>-0.11503526360884853</c:v>
                </c:pt>
                <c:pt idx="31">
                  <c:v>-0.11435954536787941</c:v>
                </c:pt>
                <c:pt idx="32">
                  <c:v>-0.10778796361627774</c:v>
                </c:pt>
                <c:pt idx="33">
                  <c:v>-0.10556301845587432</c:v>
                </c:pt>
                <c:pt idx="34">
                  <c:v>-0.10204723734296425</c:v>
                </c:pt>
                <c:pt idx="35">
                  <c:v>-9.957933692077145E-2</c:v>
                </c:pt>
                <c:pt idx="36">
                  <c:v>-8.671757164572505E-2</c:v>
                </c:pt>
                <c:pt idx="37">
                  <c:v>-8.0305507850657071E-2</c:v>
                </c:pt>
                <c:pt idx="38">
                  <c:v>-7.9459984384258442E-2</c:v>
                </c:pt>
                <c:pt idx="39">
                  <c:v>-7.6315479221053625E-2</c:v>
                </c:pt>
                <c:pt idx="40">
                  <c:v>-7.567457770644033E-2</c:v>
                </c:pt>
                <c:pt idx="41">
                  <c:v>-6.2883097248769282E-2</c:v>
                </c:pt>
                <c:pt idx="42">
                  <c:v>-6.0029467506232781E-2</c:v>
                </c:pt>
                <c:pt idx="43">
                  <c:v>-5.6446601732161594E-2</c:v>
                </c:pt>
                <c:pt idx="44">
                  <c:v>-5.2257800295721774E-2</c:v>
                </c:pt>
                <c:pt idx="45">
                  <c:v>-4.6567567447149676E-2</c:v>
                </c:pt>
                <c:pt idx="46">
                  <c:v>-4.5025175201248366E-2</c:v>
                </c:pt>
                <c:pt idx="47">
                  <c:v>-4.2718863924186945E-2</c:v>
                </c:pt>
                <c:pt idx="48">
                  <c:v>-4.2036431150875651E-2</c:v>
                </c:pt>
                <c:pt idx="49">
                  <c:v>-4.1773117671912684E-2</c:v>
                </c:pt>
                <c:pt idx="50">
                  <c:v>-4.1610141044496521E-2</c:v>
                </c:pt>
                <c:pt idx="51">
                  <c:v>-3.6910741671866962E-2</c:v>
                </c:pt>
                <c:pt idx="52">
                  <c:v>-3.4518110214541924E-2</c:v>
                </c:pt>
                <c:pt idx="53">
                  <c:v>-3.0083126924066166E-2</c:v>
                </c:pt>
                <c:pt idx="54">
                  <c:v>-2.0989933813655586E-2</c:v>
                </c:pt>
                <c:pt idx="55">
                  <c:v>-1.6337121996598952E-2</c:v>
                </c:pt>
                <c:pt idx="56">
                  <c:v>-1.50297740545422E-2</c:v>
                </c:pt>
                <c:pt idx="57">
                  <c:v>-5.5988657057868202E-3</c:v>
                </c:pt>
                <c:pt idx="58">
                  <c:v>3.0639788208529353E-3</c:v>
                </c:pt>
                <c:pt idx="59">
                  <c:v>8.2622681955056218E-3</c:v>
                </c:pt>
                <c:pt idx="60">
                  <c:v>1.1487468974500575E-2</c:v>
                </c:pt>
                <c:pt idx="61">
                  <c:v>1.181944331128126E-2</c:v>
                </c:pt>
                <c:pt idx="62">
                  <c:v>1.3441133845155504E-2</c:v>
                </c:pt>
                <c:pt idx="63">
                  <c:v>2.5391738803057343E-2</c:v>
                </c:pt>
                <c:pt idx="64">
                  <c:v>2.5603679656728488E-2</c:v>
                </c:pt>
                <c:pt idx="65">
                  <c:v>2.5641349538995828E-2</c:v>
                </c:pt>
                <c:pt idx="66">
                  <c:v>2.634351900626335E-2</c:v>
                </c:pt>
                <c:pt idx="67">
                  <c:v>2.7423518304201366E-2</c:v>
                </c:pt>
                <c:pt idx="68">
                  <c:v>4.004891736480843E-2</c:v>
                </c:pt>
                <c:pt idx="69">
                  <c:v>4.3439700385608196E-2</c:v>
                </c:pt>
                <c:pt idx="70">
                  <c:v>4.5188413691914946E-2</c:v>
                </c:pt>
                <c:pt idx="71">
                  <c:v>4.8479385079937508E-2</c:v>
                </c:pt>
                <c:pt idx="72">
                  <c:v>5.5354155971474472E-2</c:v>
                </c:pt>
                <c:pt idx="73">
                  <c:v>6.3633939818474011E-2</c:v>
                </c:pt>
                <c:pt idx="74">
                  <c:v>6.7476627760193392E-2</c:v>
                </c:pt>
                <c:pt idx="75">
                  <c:v>6.7874520706901087E-2</c:v>
                </c:pt>
                <c:pt idx="76">
                  <c:v>7.1434787139058389E-2</c:v>
                </c:pt>
                <c:pt idx="77">
                  <c:v>7.9935401606114981E-2</c:v>
                </c:pt>
                <c:pt idx="78">
                  <c:v>8.2477658731612807E-2</c:v>
                </c:pt>
                <c:pt idx="79">
                  <c:v>8.9879381607895395E-2</c:v>
                </c:pt>
                <c:pt idx="80">
                  <c:v>9.2018296382944897E-2</c:v>
                </c:pt>
                <c:pt idx="81">
                  <c:v>9.6668843175491487E-2</c:v>
                </c:pt>
                <c:pt idx="82">
                  <c:v>0.11253574659427017</c:v>
                </c:pt>
                <c:pt idx="83">
                  <c:v>0.12584795254489686</c:v>
                </c:pt>
                <c:pt idx="84">
                  <c:v>0.13586985888036657</c:v>
                </c:pt>
                <c:pt idx="85">
                  <c:v>0.14458142564871942</c:v>
                </c:pt>
                <c:pt idx="86">
                  <c:v>0.14986680859546878</c:v>
                </c:pt>
                <c:pt idx="87">
                  <c:v>0.17196503118702364</c:v>
                </c:pt>
                <c:pt idx="88">
                  <c:v>0.17233714722932456</c:v>
                </c:pt>
                <c:pt idx="89">
                  <c:v>0.1792077861374391</c:v>
                </c:pt>
                <c:pt idx="90">
                  <c:v>0.18420416000633721</c:v>
                </c:pt>
                <c:pt idx="91">
                  <c:v>0.20309049586720768</c:v>
                </c:pt>
                <c:pt idx="92">
                  <c:v>0.21372804999854567</c:v>
                </c:pt>
                <c:pt idx="93">
                  <c:v>0.21538902068627455</c:v>
                </c:pt>
                <c:pt idx="94">
                  <c:v>0.24847225420801305</c:v>
                </c:pt>
                <c:pt idx="95">
                  <c:v>0.24928824940654901</c:v>
                </c:pt>
                <c:pt idx="96">
                  <c:v>0.25226978646571196</c:v>
                </c:pt>
                <c:pt idx="97">
                  <c:v>0.26083736367678806</c:v>
                </c:pt>
                <c:pt idx="98">
                  <c:v>0.2879397488514861</c:v>
                </c:pt>
                <c:pt idx="99">
                  <c:v>0.30297934843817387</c:v>
                </c:pt>
                <c:pt idx="100">
                  <c:v>0.34290487006786097</c:v>
                </c:pt>
                <c:pt idx="101">
                  <c:v>0.53536152766977974</c:v>
                </c:pt>
                <c:pt idx="102">
                  <c:v>0.59732575776474062</c:v>
                </c:pt>
                <c:pt idx="103">
                  <c:v>0.8632223841314568</c:v>
                </c:pt>
                <c:pt idx="104">
                  <c:v>1.0617817870556521</c:v>
                </c:pt>
                <c:pt idx="105">
                  <c:v>1.5802980160091933</c:v>
                </c:pt>
                <c:pt idx="106">
                  <c:v>1.7657496377652615</c:v>
                </c:pt>
                <c:pt idx="107">
                  <c:v>3.2107217830805568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69-40DC-8A92-7F3D0C046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9539696"/>
        <c:axId val="899540256"/>
      </c:scatterChart>
      <c:valAx>
        <c:axId val="899539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9540256"/>
        <c:crosses val="autoZero"/>
        <c:crossBetween val="midCat"/>
      </c:valAx>
      <c:valAx>
        <c:axId val="899540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9539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openxmlformats.org/officeDocument/2006/relationships/chart" Target="../charts/chart11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Relationship Id="rId5" Type="http://schemas.openxmlformats.org/officeDocument/2006/relationships/chart" Target="../charts/chart16.xml"/><Relationship Id="rId4" Type="http://schemas.openxmlformats.org/officeDocument/2006/relationships/chart" Target="../charts/chart15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6" Type="http://schemas.openxmlformats.org/officeDocument/2006/relationships/chart" Target="../charts/chart22.xml"/><Relationship Id="rId5" Type="http://schemas.openxmlformats.org/officeDocument/2006/relationships/chart" Target="../charts/chart21.xml"/><Relationship Id="rId4" Type="http://schemas.openxmlformats.org/officeDocument/2006/relationships/chart" Target="../charts/chart20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Relationship Id="rId5" Type="http://schemas.openxmlformats.org/officeDocument/2006/relationships/chart" Target="../charts/chart27.xml"/><Relationship Id="rId4" Type="http://schemas.openxmlformats.org/officeDocument/2006/relationships/chart" Target="../charts/chart26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Relationship Id="rId5" Type="http://schemas.openxmlformats.org/officeDocument/2006/relationships/chart" Target="../charts/chart32.xml"/><Relationship Id="rId4" Type="http://schemas.openxmlformats.org/officeDocument/2006/relationships/chart" Target="../charts/chart31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chart" Target="../charts/chart34.xml"/><Relationship Id="rId1" Type="http://schemas.openxmlformats.org/officeDocument/2006/relationships/chart" Target="../charts/chart33.xml"/><Relationship Id="rId6" Type="http://schemas.openxmlformats.org/officeDocument/2006/relationships/chart" Target="../charts/chart38.xml"/><Relationship Id="rId5" Type="http://schemas.openxmlformats.org/officeDocument/2006/relationships/chart" Target="../charts/chart37.xml"/><Relationship Id="rId4" Type="http://schemas.openxmlformats.org/officeDocument/2006/relationships/chart" Target="../charts/chart3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238125</xdr:colOff>
      <xdr:row>0</xdr:row>
      <xdr:rowOff>180975</xdr:rowOff>
    </xdr:from>
    <xdr:to>
      <xdr:col>15</xdr:col>
      <xdr:colOff>238125</xdr:colOff>
      <xdr:row>10</xdr:row>
      <xdr:rowOff>180975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238125</xdr:colOff>
      <xdr:row>2</xdr:row>
      <xdr:rowOff>180975</xdr:rowOff>
    </xdr:from>
    <xdr:to>
      <xdr:col>16</xdr:col>
      <xdr:colOff>238125</xdr:colOff>
      <xdr:row>12</xdr:row>
      <xdr:rowOff>180975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238125</xdr:colOff>
      <xdr:row>4</xdr:row>
      <xdr:rowOff>180975</xdr:rowOff>
    </xdr:from>
    <xdr:to>
      <xdr:col>17</xdr:col>
      <xdr:colOff>238125</xdr:colOff>
      <xdr:row>14</xdr:row>
      <xdr:rowOff>180975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238125</xdr:colOff>
      <xdr:row>6</xdr:row>
      <xdr:rowOff>180975</xdr:rowOff>
    </xdr:from>
    <xdr:to>
      <xdr:col>18</xdr:col>
      <xdr:colOff>238125</xdr:colOff>
      <xdr:row>16</xdr:row>
      <xdr:rowOff>180975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238125</xdr:colOff>
      <xdr:row>8</xdr:row>
      <xdr:rowOff>180975</xdr:rowOff>
    </xdr:from>
    <xdr:to>
      <xdr:col>19</xdr:col>
      <xdr:colOff>238125</xdr:colOff>
      <xdr:row>18</xdr:row>
      <xdr:rowOff>180975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238125</xdr:colOff>
      <xdr:row>0</xdr:row>
      <xdr:rowOff>180975</xdr:rowOff>
    </xdr:from>
    <xdr:to>
      <xdr:col>15</xdr:col>
      <xdr:colOff>238125</xdr:colOff>
      <xdr:row>10</xdr:row>
      <xdr:rowOff>180975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238125</xdr:colOff>
      <xdr:row>2</xdr:row>
      <xdr:rowOff>180975</xdr:rowOff>
    </xdr:from>
    <xdr:to>
      <xdr:col>16</xdr:col>
      <xdr:colOff>238125</xdr:colOff>
      <xdr:row>12</xdr:row>
      <xdr:rowOff>180975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238125</xdr:colOff>
      <xdr:row>4</xdr:row>
      <xdr:rowOff>180975</xdr:rowOff>
    </xdr:from>
    <xdr:to>
      <xdr:col>17</xdr:col>
      <xdr:colOff>238125</xdr:colOff>
      <xdr:row>14</xdr:row>
      <xdr:rowOff>180975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238125</xdr:colOff>
      <xdr:row>6</xdr:row>
      <xdr:rowOff>180975</xdr:rowOff>
    </xdr:from>
    <xdr:to>
      <xdr:col>18</xdr:col>
      <xdr:colOff>238125</xdr:colOff>
      <xdr:row>16</xdr:row>
      <xdr:rowOff>180975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238125</xdr:colOff>
      <xdr:row>8</xdr:row>
      <xdr:rowOff>180975</xdr:rowOff>
    </xdr:from>
    <xdr:to>
      <xdr:col>19</xdr:col>
      <xdr:colOff>238125</xdr:colOff>
      <xdr:row>18</xdr:row>
      <xdr:rowOff>180975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9524</xdr:colOff>
      <xdr:row>21</xdr:row>
      <xdr:rowOff>4762</xdr:rowOff>
    </xdr:from>
    <xdr:to>
      <xdr:col>19</xdr:col>
      <xdr:colOff>666749</xdr:colOff>
      <xdr:row>35</xdr:row>
      <xdr:rowOff>71437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238125</xdr:colOff>
      <xdr:row>0</xdr:row>
      <xdr:rowOff>180975</xdr:rowOff>
    </xdr:from>
    <xdr:to>
      <xdr:col>15</xdr:col>
      <xdr:colOff>238125</xdr:colOff>
      <xdr:row>10</xdr:row>
      <xdr:rowOff>180975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238125</xdr:colOff>
      <xdr:row>2</xdr:row>
      <xdr:rowOff>180975</xdr:rowOff>
    </xdr:from>
    <xdr:to>
      <xdr:col>16</xdr:col>
      <xdr:colOff>238125</xdr:colOff>
      <xdr:row>12</xdr:row>
      <xdr:rowOff>180975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238125</xdr:colOff>
      <xdr:row>4</xdr:row>
      <xdr:rowOff>180975</xdr:rowOff>
    </xdr:from>
    <xdr:to>
      <xdr:col>17</xdr:col>
      <xdr:colOff>238125</xdr:colOff>
      <xdr:row>14</xdr:row>
      <xdr:rowOff>180975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238125</xdr:colOff>
      <xdr:row>6</xdr:row>
      <xdr:rowOff>180975</xdr:rowOff>
    </xdr:from>
    <xdr:to>
      <xdr:col>18</xdr:col>
      <xdr:colOff>238125</xdr:colOff>
      <xdr:row>16</xdr:row>
      <xdr:rowOff>180975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238125</xdr:colOff>
      <xdr:row>8</xdr:row>
      <xdr:rowOff>180975</xdr:rowOff>
    </xdr:from>
    <xdr:to>
      <xdr:col>19</xdr:col>
      <xdr:colOff>238125</xdr:colOff>
      <xdr:row>18</xdr:row>
      <xdr:rowOff>180975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238125</xdr:colOff>
      <xdr:row>0</xdr:row>
      <xdr:rowOff>180975</xdr:rowOff>
    </xdr:from>
    <xdr:to>
      <xdr:col>15</xdr:col>
      <xdr:colOff>238125</xdr:colOff>
      <xdr:row>10</xdr:row>
      <xdr:rowOff>180975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238125</xdr:colOff>
      <xdr:row>2</xdr:row>
      <xdr:rowOff>180975</xdr:rowOff>
    </xdr:from>
    <xdr:to>
      <xdr:col>16</xdr:col>
      <xdr:colOff>238125</xdr:colOff>
      <xdr:row>12</xdr:row>
      <xdr:rowOff>180975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238125</xdr:colOff>
      <xdr:row>4</xdr:row>
      <xdr:rowOff>180975</xdr:rowOff>
    </xdr:from>
    <xdr:to>
      <xdr:col>17</xdr:col>
      <xdr:colOff>238125</xdr:colOff>
      <xdr:row>14</xdr:row>
      <xdr:rowOff>180975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238125</xdr:colOff>
      <xdr:row>6</xdr:row>
      <xdr:rowOff>180975</xdr:rowOff>
    </xdr:from>
    <xdr:to>
      <xdr:col>18</xdr:col>
      <xdr:colOff>238125</xdr:colOff>
      <xdr:row>16</xdr:row>
      <xdr:rowOff>180975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238125</xdr:colOff>
      <xdr:row>8</xdr:row>
      <xdr:rowOff>180975</xdr:rowOff>
    </xdr:from>
    <xdr:to>
      <xdr:col>19</xdr:col>
      <xdr:colOff>238125</xdr:colOff>
      <xdr:row>18</xdr:row>
      <xdr:rowOff>180975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428624</xdr:colOff>
      <xdr:row>22</xdr:row>
      <xdr:rowOff>123825</xdr:rowOff>
    </xdr:from>
    <xdr:to>
      <xdr:col>21</xdr:col>
      <xdr:colOff>628649</xdr:colOff>
      <xdr:row>37</xdr:row>
      <xdr:rowOff>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238125</xdr:colOff>
      <xdr:row>0</xdr:row>
      <xdr:rowOff>180975</xdr:rowOff>
    </xdr:from>
    <xdr:to>
      <xdr:col>15</xdr:col>
      <xdr:colOff>238125</xdr:colOff>
      <xdr:row>10</xdr:row>
      <xdr:rowOff>180975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238125</xdr:colOff>
      <xdr:row>2</xdr:row>
      <xdr:rowOff>180975</xdr:rowOff>
    </xdr:from>
    <xdr:to>
      <xdr:col>16</xdr:col>
      <xdr:colOff>238125</xdr:colOff>
      <xdr:row>12</xdr:row>
      <xdr:rowOff>180975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238125</xdr:colOff>
      <xdr:row>4</xdr:row>
      <xdr:rowOff>180975</xdr:rowOff>
    </xdr:from>
    <xdr:to>
      <xdr:col>17</xdr:col>
      <xdr:colOff>238125</xdr:colOff>
      <xdr:row>14</xdr:row>
      <xdr:rowOff>180975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238125</xdr:colOff>
      <xdr:row>6</xdr:row>
      <xdr:rowOff>180975</xdr:rowOff>
    </xdr:from>
    <xdr:to>
      <xdr:col>18</xdr:col>
      <xdr:colOff>238125</xdr:colOff>
      <xdr:row>16</xdr:row>
      <xdr:rowOff>180975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238125</xdr:colOff>
      <xdr:row>8</xdr:row>
      <xdr:rowOff>180975</xdr:rowOff>
    </xdr:from>
    <xdr:to>
      <xdr:col>19</xdr:col>
      <xdr:colOff>238125</xdr:colOff>
      <xdr:row>18</xdr:row>
      <xdr:rowOff>180975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238125</xdr:colOff>
      <xdr:row>0</xdr:row>
      <xdr:rowOff>180975</xdr:rowOff>
    </xdr:from>
    <xdr:to>
      <xdr:col>15</xdr:col>
      <xdr:colOff>238125</xdr:colOff>
      <xdr:row>10</xdr:row>
      <xdr:rowOff>180975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238125</xdr:colOff>
      <xdr:row>2</xdr:row>
      <xdr:rowOff>180975</xdr:rowOff>
    </xdr:from>
    <xdr:to>
      <xdr:col>16</xdr:col>
      <xdr:colOff>238125</xdr:colOff>
      <xdr:row>12</xdr:row>
      <xdr:rowOff>180975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238125</xdr:colOff>
      <xdr:row>4</xdr:row>
      <xdr:rowOff>180975</xdr:rowOff>
    </xdr:from>
    <xdr:to>
      <xdr:col>17</xdr:col>
      <xdr:colOff>238125</xdr:colOff>
      <xdr:row>14</xdr:row>
      <xdr:rowOff>180975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238125</xdr:colOff>
      <xdr:row>6</xdr:row>
      <xdr:rowOff>180975</xdr:rowOff>
    </xdr:from>
    <xdr:to>
      <xdr:col>18</xdr:col>
      <xdr:colOff>238125</xdr:colOff>
      <xdr:row>16</xdr:row>
      <xdr:rowOff>180975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238125</xdr:colOff>
      <xdr:row>8</xdr:row>
      <xdr:rowOff>180975</xdr:rowOff>
    </xdr:from>
    <xdr:to>
      <xdr:col>19</xdr:col>
      <xdr:colOff>238125</xdr:colOff>
      <xdr:row>18</xdr:row>
      <xdr:rowOff>180975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238125</xdr:colOff>
      <xdr:row>0</xdr:row>
      <xdr:rowOff>180975</xdr:rowOff>
    </xdr:from>
    <xdr:to>
      <xdr:col>15</xdr:col>
      <xdr:colOff>238125</xdr:colOff>
      <xdr:row>10</xdr:row>
      <xdr:rowOff>180975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238125</xdr:colOff>
      <xdr:row>2</xdr:row>
      <xdr:rowOff>180975</xdr:rowOff>
    </xdr:from>
    <xdr:to>
      <xdr:col>16</xdr:col>
      <xdr:colOff>238125</xdr:colOff>
      <xdr:row>12</xdr:row>
      <xdr:rowOff>180975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238125</xdr:colOff>
      <xdr:row>4</xdr:row>
      <xdr:rowOff>180975</xdr:rowOff>
    </xdr:from>
    <xdr:to>
      <xdr:col>17</xdr:col>
      <xdr:colOff>238125</xdr:colOff>
      <xdr:row>14</xdr:row>
      <xdr:rowOff>180975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238125</xdr:colOff>
      <xdr:row>6</xdr:row>
      <xdr:rowOff>180975</xdr:rowOff>
    </xdr:from>
    <xdr:to>
      <xdr:col>18</xdr:col>
      <xdr:colOff>238125</xdr:colOff>
      <xdr:row>16</xdr:row>
      <xdr:rowOff>180975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238125</xdr:colOff>
      <xdr:row>8</xdr:row>
      <xdr:rowOff>180975</xdr:rowOff>
    </xdr:from>
    <xdr:to>
      <xdr:col>19</xdr:col>
      <xdr:colOff>238125</xdr:colOff>
      <xdr:row>18</xdr:row>
      <xdr:rowOff>180975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123825</xdr:colOff>
      <xdr:row>12</xdr:row>
      <xdr:rowOff>133350</xdr:rowOff>
    </xdr:from>
    <xdr:to>
      <xdr:col>20</xdr:col>
      <xdr:colOff>123825</xdr:colOff>
      <xdr:row>35</xdr:row>
      <xdr:rowOff>57150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Avaluadores\Censo%20inmobiliario\CIB%202019\Tipologias\Compilado%20Tipolog&#237;as%20Vig%202019%20Definitiv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rgue_FOCA"/>
      <sheetName val="tDin"/>
      <sheetName val="Analisis"/>
      <sheetName val="Hoja1"/>
      <sheetName val="Variables"/>
    </sheetNames>
    <sheetDataSet>
      <sheetData sheetId="0"/>
      <sheetData sheetId="1"/>
      <sheetData sheetId="2"/>
      <sheetData sheetId="3">
        <row r="3">
          <cell r="B3">
            <v>110001</v>
          </cell>
        </row>
      </sheetData>
      <sheetData sheetId="4">
        <row r="2">
          <cell r="A2" t="str">
            <v>1</v>
          </cell>
          <cell r="B2" t="str">
            <v>VIVIENDA</v>
          </cell>
        </row>
        <row r="3">
          <cell r="A3" t="str">
            <v>2</v>
          </cell>
          <cell r="B3" t="str">
            <v>BODEGAS</v>
          </cell>
        </row>
        <row r="4">
          <cell r="A4" t="str">
            <v>3</v>
          </cell>
          <cell r="B4" t="str">
            <v>COLEGIOS</v>
          </cell>
        </row>
        <row r="5">
          <cell r="A5" t="str">
            <v>4</v>
          </cell>
          <cell r="B5" t="str">
            <v>EDIFICIOS VIVIENDA</v>
          </cell>
        </row>
        <row r="6">
          <cell r="A6" t="str">
            <v>5</v>
          </cell>
          <cell r="B6" t="str">
            <v>EDIFICIOS OFICINAS</v>
          </cell>
        </row>
        <row r="7">
          <cell r="A7" t="str">
            <v>6</v>
          </cell>
          <cell r="B7" t="str">
            <v>CONSTRUCCIONES CON ADECUACION COMERCIAL</v>
          </cell>
        </row>
        <row r="8">
          <cell r="A8" t="str">
            <v>9</v>
          </cell>
          <cell r="B8" t="str">
            <v>OTRAS CONSTRUCCIONES</v>
          </cell>
        </row>
      </sheetData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AW86"/>
  <sheetViews>
    <sheetView topLeftCell="A34" zoomScale="70" zoomScaleNormal="70" workbookViewId="0">
      <selection activeCell="B17" sqref="B17"/>
    </sheetView>
  </sheetViews>
  <sheetFormatPr baseColWidth="10" defaultRowHeight="15" x14ac:dyDescent="0.25"/>
  <cols>
    <col min="1" max="1" width="32.85546875" bestFit="1" customWidth="1"/>
    <col min="2" max="2" width="17.7109375" bestFit="1" customWidth="1"/>
    <col min="10" max="10" width="13.140625" bestFit="1" customWidth="1"/>
    <col min="16" max="16" width="6" bestFit="1" customWidth="1"/>
    <col min="17" max="23" width="12" bestFit="1" customWidth="1"/>
    <col min="24" max="24" width="12.42578125" bestFit="1" customWidth="1"/>
    <col min="25" max="25" width="12" bestFit="1" customWidth="1"/>
    <col min="26" max="28" width="12.42578125" bestFit="1" customWidth="1"/>
    <col min="29" max="49" width="10.5703125" bestFit="1" customWidth="1"/>
  </cols>
  <sheetData>
    <row r="1" spans="1:9" x14ac:dyDescent="0.25">
      <c r="A1" t="s">
        <v>31</v>
      </c>
    </row>
    <row r="2" spans="1:9" ht="15.75" thickBot="1" x14ac:dyDescent="0.3"/>
    <row r="3" spans="1:9" x14ac:dyDescent="0.25">
      <c r="A3" s="25" t="s">
        <v>32</v>
      </c>
      <c r="B3" s="25"/>
    </row>
    <row r="4" spans="1:9" x14ac:dyDescent="0.25">
      <c r="A4" s="22" t="s">
        <v>33</v>
      </c>
      <c r="B4" s="22">
        <v>0.99005932979608779</v>
      </c>
    </row>
    <row r="5" spans="1:9" x14ac:dyDescent="0.25">
      <c r="A5" s="22" t="s">
        <v>34</v>
      </c>
      <c r="B5" s="22">
        <v>0.98021747651627855</v>
      </c>
    </row>
    <row r="6" spans="1:9" x14ac:dyDescent="0.25">
      <c r="A6" s="22" t="s">
        <v>35</v>
      </c>
      <c r="B6" s="22">
        <v>0.9795233528852707</v>
      </c>
    </row>
    <row r="7" spans="1:9" x14ac:dyDescent="0.25">
      <c r="A7" s="22" t="s">
        <v>36</v>
      </c>
      <c r="B7" s="22">
        <v>73553.686189345943</v>
      </c>
    </row>
    <row r="8" spans="1:9" ht="15.75" thickBot="1" x14ac:dyDescent="0.3">
      <c r="A8" s="23" t="s">
        <v>37</v>
      </c>
      <c r="B8" s="23">
        <v>60</v>
      </c>
    </row>
    <row r="10" spans="1:9" ht="15.75" thickBot="1" x14ac:dyDescent="0.3">
      <c r="A10" t="s">
        <v>38</v>
      </c>
    </row>
    <row r="11" spans="1:9" x14ac:dyDescent="0.25">
      <c r="A11" s="24"/>
      <c r="B11" s="24" t="s">
        <v>43</v>
      </c>
      <c r="C11" s="24" t="s">
        <v>44</v>
      </c>
      <c r="D11" s="24" t="s">
        <v>45</v>
      </c>
      <c r="E11" s="24" t="s">
        <v>46</v>
      </c>
      <c r="F11" s="24" t="s">
        <v>47</v>
      </c>
    </row>
    <row r="12" spans="1:9" x14ac:dyDescent="0.25">
      <c r="A12" s="22" t="s">
        <v>39</v>
      </c>
      <c r="B12" s="22">
        <v>2</v>
      </c>
      <c r="C12" s="22">
        <v>15280040037633.676</v>
      </c>
      <c r="D12" s="22">
        <v>7640020018816.8379</v>
      </c>
      <c r="E12" s="22">
        <v>1412.1655462055644</v>
      </c>
      <c r="F12" s="22">
        <v>2.7798935350103892E-49</v>
      </c>
    </row>
    <row r="13" spans="1:9" x14ac:dyDescent="0.25">
      <c r="A13" s="22" t="s">
        <v>40</v>
      </c>
      <c r="B13" s="22">
        <v>57</v>
      </c>
      <c r="C13" s="22">
        <v>308378250866.32452</v>
      </c>
      <c r="D13" s="22">
        <v>5410144752.040781</v>
      </c>
      <c r="E13" s="22"/>
      <c r="F13" s="22"/>
    </row>
    <row r="14" spans="1:9" ht="15.75" thickBot="1" x14ac:dyDescent="0.3">
      <c r="A14" s="23" t="s">
        <v>41</v>
      </c>
      <c r="B14" s="23">
        <v>59</v>
      </c>
      <c r="C14" s="23">
        <v>15588418288500</v>
      </c>
      <c r="D14" s="23"/>
      <c r="E14" s="23"/>
      <c r="F14" s="23"/>
    </row>
    <row r="15" spans="1:9" ht="15.75" thickBot="1" x14ac:dyDescent="0.3"/>
    <row r="16" spans="1:9" x14ac:dyDescent="0.25">
      <c r="A16" s="28"/>
      <c r="B16" s="28" t="s">
        <v>48</v>
      </c>
      <c r="C16" s="24" t="s">
        <v>36</v>
      </c>
      <c r="D16" s="24" t="s">
        <v>49</v>
      </c>
      <c r="E16" s="24" t="s">
        <v>50</v>
      </c>
      <c r="F16" s="24" t="s">
        <v>51</v>
      </c>
      <c r="G16" s="24" t="s">
        <v>52</v>
      </c>
      <c r="H16" s="24" t="s">
        <v>53</v>
      </c>
      <c r="I16" s="24" t="s">
        <v>54</v>
      </c>
    </row>
    <row r="17" spans="1:49" x14ac:dyDescent="0.25">
      <c r="A17" s="29" t="s">
        <v>42</v>
      </c>
      <c r="B17" s="44">
        <v>1911000</v>
      </c>
      <c r="C17" s="22">
        <v>26359.646084139989</v>
      </c>
      <c r="D17" s="22">
        <v>72.11191303121187</v>
      </c>
      <c r="E17" s="22">
        <v>1.0604353892051985E-57</v>
      </c>
      <c r="F17" s="22">
        <v>1848060.2251504017</v>
      </c>
      <c r="G17" s="22">
        <v>1953628.7867556531</v>
      </c>
      <c r="H17" s="22">
        <v>1848060.2251504017</v>
      </c>
      <c r="I17" s="22">
        <v>1953628.7867556531</v>
      </c>
    </row>
    <row r="18" spans="1:49" x14ac:dyDescent="0.25">
      <c r="A18" s="29" t="s">
        <v>28</v>
      </c>
      <c r="B18" s="29">
        <v>5407.7020954036843</v>
      </c>
      <c r="C18" s="22">
        <v>388.78313123868344</v>
      </c>
      <c r="D18" s="22">
        <v>13.909302284218098</v>
      </c>
      <c r="E18" s="22">
        <v>5.6752666999946232E-20</v>
      </c>
      <c r="F18" s="22">
        <v>4629.1773039432182</v>
      </c>
      <c r="G18" s="22">
        <v>6186.2268868641504</v>
      </c>
      <c r="H18" s="22">
        <v>4629.1773039432182</v>
      </c>
      <c r="I18" s="22">
        <v>6186.2268868641504</v>
      </c>
    </row>
    <row r="19" spans="1:49" ht="15.75" thickBot="1" x14ac:dyDescent="0.3">
      <c r="A19" s="30" t="s">
        <v>29</v>
      </c>
      <c r="B19" s="30">
        <v>-18775.592638212373</v>
      </c>
      <c r="C19" s="23">
        <v>410.29853570956595</v>
      </c>
      <c r="D19" s="23">
        <v>-45.760808299600825</v>
      </c>
      <c r="E19" s="23">
        <v>1.229176998891067E-46</v>
      </c>
      <c r="F19" s="23">
        <v>-19597.201283968458</v>
      </c>
      <c r="G19" s="23">
        <v>-17953.983992456288</v>
      </c>
      <c r="H19" s="23">
        <v>-19597.201283968458</v>
      </c>
      <c r="I19" s="23">
        <v>-17953.983992456288</v>
      </c>
    </row>
    <row r="23" spans="1:49" x14ac:dyDescent="0.25">
      <c r="A23" t="s">
        <v>55</v>
      </c>
      <c r="F23" t="s">
        <v>59</v>
      </c>
      <c r="Q23" t="s">
        <v>72</v>
      </c>
    </row>
    <row r="24" spans="1:49" x14ac:dyDescent="0.25">
      <c r="P24" t="s">
        <v>76</v>
      </c>
      <c r="Q24" s="45">
        <v>104000</v>
      </c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>
        <v>110000</v>
      </c>
      <c r="AC24">
        <v>117000</v>
      </c>
      <c r="AD24">
        <v>123000</v>
      </c>
      <c r="AE24">
        <v>123000</v>
      </c>
      <c r="AF24">
        <v>128000</v>
      </c>
      <c r="AG24">
        <v>128000</v>
      </c>
      <c r="AH24">
        <v>132000</v>
      </c>
      <c r="AI24">
        <v>137000</v>
      </c>
      <c r="AJ24">
        <v>137000</v>
      </c>
      <c r="AK24" s="42">
        <v>141000</v>
      </c>
      <c r="AL24" s="42"/>
      <c r="AM24" s="42"/>
      <c r="AN24" s="42"/>
      <c r="AO24" s="42"/>
      <c r="AP24" s="42"/>
      <c r="AQ24" s="42"/>
      <c r="AR24" s="42"/>
      <c r="AS24" s="42"/>
      <c r="AT24" s="42"/>
      <c r="AU24" s="42"/>
      <c r="AV24" s="42"/>
      <c r="AW24" s="42"/>
    </row>
    <row r="25" spans="1:49" ht="15.75" thickBot="1" x14ac:dyDescent="0.3">
      <c r="P25" s="46"/>
      <c r="Q25" s="43" t="s">
        <v>78</v>
      </c>
      <c r="R25" s="43" t="s">
        <v>79</v>
      </c>
      <c r="S25" s="43" t="s">
        <v>80</v>
      </c>
      <c r="T25" s="43" t="s">
        <v>81</v>
      </c>
      <c r="U25" s="43" t="s">
        <v>82</v>
      </c>
      <c r="V25" s="43" t="s">
        <v>83</v>
      </c>
      <c r="W25" s="43" t="s">
        <v>84</v>
      </c>
      <c r="X25" s="43" t="s">
        <v>85</v>
      </c>
      <c r="Y25" s="43" t="s">
        <v>86</v>
      </c>
      <c r="Z25" s="43" t="s">
        <v>87</v>
      </c>
      <c r="AA25" s="43" t="s">
        <v>88</v>
      </c>
      <c r="AB25" s="46" t="s">
        <v>89</v>
      </c>
      <c r="AC25" s="46" t="s">
        <v>90</v>
      </c>
      <c r="AD25" s="46" t="s">
        <v>91</v>
      </c>
      <c r="AE25" s="46" t="s">
        <v>92</v>
      </c>
      <c r="AF25" s="46" t="s">
        <v>93</v>
      </c>
      <c r="AG25" s="46" t="s">
        <v>94</v>
      </c>
      <c r="AH25" s="46" t="s">
        <v>95</v>
      </c>
      <c r="AI25" s="46" t="s">
        <v>96</v>
      </c>
      <c r="AJ25" s="46" t="s">
        <v>97</v>
      </c>
      <c r="AK25" s="46" t="s">
        <v>98</v>
      </c>
      <c r="AL25" s="46" t="s">
        <v>99</v>
      </c>
      <c r="AM25" s="46" t="s">
        <v>100</v>
      </c>
      <c r="AN25" s="46" t="s">
        <v>101</v>
      </c>
      <c r="AO25" s="46" t="s">
        <v>102</v>
      </c>
      <c r="AP25" s="46" t="s">
        <v>103</v>
      </c>
      <c r="AQ25" s="46" t="s">
        <v>104</v>
      </c>
      <c r="AR25" s="46" t="s">
        <v>105</v>
      </c>
      <c r="AS25" s="46" t="s">
        <v>106</v>
      </c>
      <c r="AT25" s="46" t="s">
        <v>107</v>
      </c>
      <c r="AU25" s="46" t="s">
        <v>108</v>
      </c>
      <c r="AV25" s="46" t="s">
        <v>109</v>
      </c>
      <c r="AW25" s="46" t="s">
        <v>110</v>
      </c>
    </row>
    <row r="26" spans="1:49" x14ac:dyDescent="0.25">
      <c r="A26" s="24" t="s">
        <v>56</v>
      </c>
      <c r="B26" s="24" t="s">
        <v>57</v>
      </c>
      <c r="C26" s="24" t="s">
        <v>40</v>
      </c>
      <c r="D26" s="24" t="s">
        <v>58</v>
      </c>
      <c r="F26" s="24" t="s">
        <v>60</v>
      </c>
      <c r="G26" s="24" t="s">
        <v>30</v>
      </c>
      <c r="H26" s="36" t="s">
        <v>28</v>
      </c>
      <c r="I26" s="36" t="s">
        <v>29</v>
      </c>
      <c r="J26" s="36" t="s">
        <v>61</v>
      </c>
      <c r="K26" s="36" t="s">
        <v>62</v>
      </c>
      <c r="P26" s="46" t="s">
        <v>73</v>
      </c>
      <c r="Q26" s="46">
        <v>1</v>
      </c>
      <c r="R26" s="46">
        <v>4</v>
      </c>
      <c r="S26" s="46">
        <v>7</v>
      </c>
      <c r="T26" s="46">
        <v>10</v>
      </c>
      <c r="U26" s="46">
        <v>13</v>
      </c>
      <c r="V26" s="46">
        <v>16</v>
      </c>
      <c r="W26" s="46">
        <v>19</v>
      </c>
      <c r="X26" s="46">
        <v>22</v>
      </c>
      <c r="Y26" s="46">
        <v>25</v>
      </c>
      <c r="Z26" s="46">
        <v>28</v>
      </c>
      <c r="AA26" s="46">
        <v>31</v>
      </c>
      <c r="AB26" s="46">
        <v>34</v>
      </c>
      <c r="AC26" s="46">
        <v>37</v>
      </c>
      <c r="AD26" s="46">
        <v>40</v>
      </c>
      <c r="AE26" s="46">
        <v>43</v>
      </c>
      <c r="AF26" s="46">
        <v>46</v>
      </c>
      <c r="AG26" s="46">
        <v>49</v>
      </c>
      <c r="AH26" s="46">
        <v>52</v>
      </c>
      <c r="AI26" s="46">
        <v>55</v>
      </c>
      <c r="AJ26" s="46">
        <v>58</v>
      </c>
      <c r="AK26" s="46">
        <v>61</v>
      </c>
      <c r="AL26" s="46">
        <v>64</v>
      </c>
      <c r="AM26" s="46">
        <v>67</v>
      </c>
      <c r="AN26" s="46">
        <v>70</v>
      </c>
      <c r="AO26" s="46">
        <v>73</v>
      </c>
      <c r="AP26" s="46">
        <v>76</v>
      </c>
      <c r="AQ26" s="46">
        <v>79</v>
      </c>
      <c r="AR26" s="46">
        <v>82</v>
      </c>
      <c r="AS26" s="46">
        <v>85</v>
      </c>
      <c r="AT26" s="46">
        <v>88</v>
      </c>
      <c r="AU26" s="46">
        <v>91</v>
      </c>
      <c r="AV26" s="46">
        <v>94</v>
      </c>
      <c r="AW26" s="46">
        <v>97</v>
      </c>
    </row>
    <row r="27" spans="1:49" x14ac:dyDescent="0.25">
      <c r="A27" s="22">
        <v>1</v>
      </c>
      <c r="B27" s="31">
        <v>1557345.4851490078</v>
      </c>
      <c r="C27" s="22">
        <v>136654.51485099224</v>
      </c>
      <c r="D27" s="22">
        <v>1.890201572412151</v>
      </c>
      <c r="F27" s="22">
        <v>0.83333333333333337</v>
      </c>
      <c r="G27" s="22">
        <v>128700.00000000001</v>
      </c>
      <c r="H27">
        <f>VLOOKUP(A27,Hoja3!$A$3:$D$62,2,FALSE)</f>
        <v>58</v>
      </c>
      <c r="I27">
        <f>VLOOKUP(A27,Hoja3!$A$3:$D$62,3,FALSE)</f>
        <v>35</v>
      </c>
      <c r="J27" s="26">
        <f>VLOOKUP(A27,Hoja3!$A$3:$D$62,4,FALSE)</f>
        <v>1694000</v>
      </c>
      <c r="K27" s="27">
        <f>(J27-B27)/B27</f>
        <v>8.7748361653944146E-2</v>
      </c>
      <c r="L27">
        <f>$B$17+$B$18*H27+$B$19*I27</f>
        <v>1567500.9791959804</v>
      </c>
      <c r="M27" s="27">
        <f>(J27-L27)/L27</f>
        <v>8.0701079286664881E-2</v>
      </c>
      <c r="O27" t="str">
        <f>P27&amp;"-"&amp;P28-P27</f>
        <v>1-3</v>
      </c>
      <c r="P27" s="46">
        <v>1</v>
      </c>
      <c r="Q27" s="11">
        <f t="shared" ref="Q27:Q59" si="0">IF(ROUND($B$17+$B$18*$Q$26+$B$19*P27,-3)&lt;=$Q$24,$Q$24,ROUND($B$17+$B$18*$Q$26+$B$19*P27,-3))</f>
        <v>1898000</v>
      </c>
      <c r="R27" s="11">
        <f t="shared" ref="R27:R59" si="1">IF(ROUND($B$17+$B$18*$R$26+$B$19*P27,-3)&lt;=$Q$24,$Q$24,ROUND($B$17+$B$18*$R$26+$B$19*P27,-3))</f>
        <v>1914000</v>
      </c>
      <c r="S27" s="11">
        <f t="shared" ref="S27:S59" si="2">IF(ROUND($B$17+$B$18*$S$26+$B$19*P27,-3)&lt;=$Q$24,$Q$24,ROUND($B$17+$B$18*$S$26+$B$19*P27,-3))</f>
        <v>1930000</v>
      </c>
      <c r="T27" s="11">
        <f>IF(ROUND($B$17+$B$18*$T$26+$B$19*P27,-3)&lt;=$Q$24,$Q$24,ROUND($B$17+$B$18*$T$26+$B$19*P27,-3))</f>
        <v>1946000</v>
      </c>
      <c r="U27" s="11">
        <f>IF(ROUND($B$17+$B$18*$U$26+$B$19*P27,-3)&lt;=$Q$24,$Q$24,ROUND($B$17+$B$18*$U$26+$B$19*P27,-3))</f>
        <v>1963000</v>
      </c>
      <c r="V27" s="11">
        <f>IF(ROUND($B$17+$B$18*$V$26+$B$19*P27,-3)&lt;=$Q$24,$Q$24,ROUND($B$17+$B$18*$V$26+$B$19*P27,-3))</f>
        <v>1979000</v>
      </c>
      <c r="W27" s="11">
        <f>IF(ROUND($B$17+$B$18*$W$26+$B$19*P27,-3)&lt;=$Q$24,$Q$24,ROUND($B$17+$B$18*$W$26+$B$19*P27,-3))</f>
        <v>1995000</v>
      </c>
      <c r="X27" s="11">
        <f>IF(ROUND($B$17+$B$18*$X$26+$B$19*P27,-3)&lt;=$Q$24,$Q$24,ROUND($B$17+$B$18*$X$26+$B$19*P27,-3))</f>
        <v>2011000</v>
      </c>
      <c r="Y27" s="11">
        <f>IF(ROUND($B$17+$B$18*$Y$26+$B$19*P27,-3)&lt;=$Q$24,$Q$24,ROUND($B$17+$B$18*$Y$26+$B$19*P27,-3))</f>
        <v>2027000</v>
      </c>
      <c r="Z27" s="11">
        <f t="shared" ref="Z27:Z59" si="3">IF(ROUND($B$17+$B$18*$Z$26+$B$19*P27,-3)&lt;=$Q$24,$Q$24,ROUND($B$17+$B$18*$Z$26+$B$19*P27,-3))</f>
        <v>2044000</v>
      </c>
      <c r="AA27" s="11">
        <f t="shared" ref="AA27:AA59" si="4">IF(ROUND($B$17+$B$18*$AA$26+$B$19*P27,-3)&lt;=$Q$24,$Q$24,ROUND($B$17+$B$18*$AA$26+$B$19*P27,-3))</f>
        <v>2060000</v>
      </c>
      <c r="AB27" s="11">
        <f t="shared" ref="AB27:AB59" si="5">IF(ROUND($B$17+$B$18*$AB$26+$B$19*P27,-3)&lt;=$AB$24,$AB$24,ROUND($B$17+$B$18*$AB$26+$B$19*P27,-3))</f>
        <v>2076000</v>
      </c>
      <c r="AC27" s="11">
        <f>IF(ROUND($B$17+$B$18*$AC$26+$B$19*P27,-3)&lt;=$AC$24,$AC$24,ROUND($B$17+$B$18*$AC$26+$B$19*P27,-3))</f>
        <v>2092000</v>
      </c>
      <c r="AD27" s="11">
        <f>IF(ROUND($B$17+$B$18*$AD$26+$B$19*P27,-3)&lt;=$AD$24,$AD$24,ROUND($B$17+$B$18*$AD$26+$B$19*P27,-3))</f>
        <v>2109000</v>
      </c>
      <c r="AE27" s="11">
        <f>IF(ROUND($B$17+$B$18*$AE$26+$B$19*P27,-3)&lt;=$AE$24,$AE$24,ROUND($B$17+$B$18*$AE$26+$B$19*P27,-3))</f>
        <v>2125000</v>
      </c>
      <c r="AF27" s="11">
        <f>IF(ROUND($B$17+$B$18*$AF$26+$B$19*P27,-3)&lt;=$AF$24,$AF$24,ROUND($B$17+$B$18*$AF$26+$B$19*P27,-3))</f>
        <v>2141000</v>
      </c>
      <c r="AG27" s="11">
        <f>IF(ROUND($B$17+$B$18*$AG$26+$B$19*P27,-3)&lt;=$AG$24,$AG$24,ROUND($B$17+$B$18*$AG$26+$B$19*P27,-3))</f>
        <v>2157000</v>
      </c>
      <c r="AH27" s="11">
        <f>IF(ROUND($B$17+$B$18*$AH$26+$B$19*P27,-3)&lt;=$AH$24,$AH$24,ROUND($B$17+$B$18*$AH$26+$B$19*P27,-3))</f>
        <v>2173000</v>
      </c>
      <c r="AI27" s="11">
        <f>IF(ROUND($B$17+$B$18*$AI$26+$B$19*P27,-3)&lt;=$AI$24,$AI$24,ROUND($B$17+$B$18*$AI$26+$B$19*P27,-3))</f>
        <v>2190000</v>
      </c>
      <c r="AJ27" s="11">
        <f>IF(ROUND($B$17+$B$18*$AJ$26+$B$19*P27,-3)&lt;=$AJ$24,$AJ$24,ROUND($B$17+$B$18*$AJ$26+$B$19*P27,-3))</f>
        <v>2206000</v>
      </c>
      <c r="AK27" s="11">
        <f>IF(ROUND($B$17+$B$18*$AK$26+$B$19*P27,-3)&lt;=$AK$24,$AK$24,ROUND($B$17+$B$18*$AK$26+$B$19*P27,-3))</f>
        <v>2222000</v>
      </c>
      <c r="AL27" s="11">
        <f>IF(ROUND($B$17+$B$18*$AL$26+$B$19*P27,-3)&lt;=$AK$24,$AK$24,ROUND($B$17+$B$18*$AL$26+$B$19*P27,-3))</f>
        <v>2238000</v>
      </c>
      <c r="AM27" s="11">
        <f>IF(ROUND($B$17+$B$18*$AM$26+$B$19*P27,-3)&lt;=$AK$24,$AK$24,ROUND($B$17+$B$18*$AM$26+$B$19*P27,-3))</f>
        <v>2255000</v>
      </c>
      <c r="AN27" s="11">
        <f>IF(ROUND($B$17+$B$18*$AN$26+$B$19*P27,-3)&lt;=$AK$24,$AK$24,ROUND($B$17+$B$18*$AN$26+$B$19*P27,-3))</f>
        <v>2271000</v>
      </c>
      <c r="AO27" s="11">
        <f>IF(ROUND($B$17+$B$18*$AO$26+$B$19*P27,-3)&lt;=$AK$24,$AK$24,ROUND($B$17+$B$18*$AO$26+$B$19*P27,-3))</f>
        <v>2287000</v>
      </c>
      <c r="AP27" s="11">
        <f>IF(ROUND($B$17+$B$18*$AP$26+$B$19*P27,-3)&lt;=$AK$24,$AK$24,ROUND($B$17+$B$18*$AP$26+$B$19*P27,-3))</f>
        <v>2303000</v>
      </c>
      <c r="AQ27" s="11">
        <f>IF(ROUND($B$17+$B$18*$AQ$26+$B$19*P27,-3)&lt;=$AK$24,$AK$24,ROUND($B$17+$B$18*$AQ$26+$B$19*P27,-3))</f>
        <v>2319000</v>
      </c>
      <c r="AR27" s="11">
        <f>IF(ROUND($B$17+$B$18*$AR$26+$B$19*P27,-3)&lt;=$AK$24,$AK$24,ROUND($B$17+$B$18*$AR$26+$B$19*P27,-3))</f>
        <v>2336000</v>
      </c>
      <c r="AS27" s="11">
        <f>IF(ROUND($B$17+$B$18*$AS$26+$B$19*P27,-3)&lt;=$AK$24,$AK$24,ROUND($B$17+$B$18*$AS$26+$B$19*P27,-3))</f>
        <v>2352000</v>
      </c>
      <c r="AT27" s="11">
        <f>IF(ROUND($B$17+$B$18*$AT$26+$B$19*P27,-3)&lt;=$AK$24,$AK$24,ROUND($B$17+$B$18*$AT$26+$B$19*P27,-3))</f>
        <v>2368000</v>
      </c>
      <c r="AU27" s="11">
        <f>IF(ROUND($B$17+$B$18*$AU$26+$B$19*P27,-3)&lt;=$AK$24,$AK$24,ROUND($B$17+$B$18*$AU$26+$B$19*P27,-3))</f>
        <v>2384000</v>
      </c>
      <c r="AV27" s="11">
        <f>IF(ROUND($B$17+$B$18*$AV$26+$B$19*P27,-3)&lt;=$AK$24,$AK$24,ROUND($B$17+$B$18*$AV$26+$B$19*P27,-3))</f>
        <v>2401000</v>
      </c>
      <c r="AW27" s="11">
        <f>IF(ROUND($B$17+$B$18*$AW$26+$B$19*P27,-3)&lt;=$AK$24,$AK$24,ROUND($B$17+$B$18*$AW$26+$B$19*P27,-3))</f>
        <v>2417000</v>
      </c>
    </row>
    <row r="28" spans="1:49" x14ac:dyDescent="0.25">
      <c r="A28" s="22">
        <v>2</v>
      </c>
      <c r="B28" s="31">
        <v>1315512.5378128476</v>
      </c>
      <c r="C28" s="22">
        <v>80487.462187152356</v>
      </c>
      <c r="D28" s="22">
        <v>1.1133004112707825</v>
      </c>
      <c r="F28" s="22">
        <v>2.5</v>
      </c>
      <c r="G28" s="22">
        <v>305000</v>
      </c>
      <c r="H28">
        <f>VLOOKUP(A28,Hoja3!$A$3:$D$62,2,FALSE)</f>
        <v>48</v>
      </c>
      <c r="I28">
        <f>VLOOKUP(A28,Hoja3!$A$3:$D$62,3,FALSE)</f>
        <v>45</v>
      </c>
      <c r="J28" s="26">
        <f>VLOOKUP(A28,Hoja3!$A$3:$D$62,4,FALSE)</f>
        <v>1396000</v>
      </c>
      <c r="K28" s="27">
        <f t="shared" ref="K28:K85" si="6">(J28-B28)/B28</f>
        <v>6.1183348598843203E-2</v>
      </c>
      <c r="L28">
        <f t="shared" ref="L28:L85" si="7">$B$17+$B$18*H28+$B$19*I28</f>
        <v>1325668.0318598202</v>
      </c>
      <c r="M28" s="27">
        <f t="shared" ref="M28:M85" si="8">(J28-L28)/L28</f>
        <v>5.3053982180975491E-2</v>
      </c>
      <c r="O28" t="str">
        <f>P28&amp;"-"&amp;P28+3</f>
        <v>4-7</v>
      </c>
      <c r="P28" s="46">
        <v>4</v>
      </c>
      <c r="Q28" s="11">
        <f t="shared" si="0"/>
        <v>1841000</v>
      </c>
      <c r="R28" s="11">
        <f t="shared" si="1"/>
        <v>1858000</v>
      </c>
      <c r="S28" s="11">
        <f t="shared" si="2"/>
        <v>1874000</v>
      </c>
      <c r="T28" s="11">
        <f t="shared" ref="T28:T59" si="9">IF(ROUND($B$17+$B$18*$T$26+$B$19*P28,-3)&lt;=$Q$24,$Q$24,ROUND($B$17+$B$18*$T$26+$B$19*P28,-3))</f>
        <v>1890000</v>
      </c>
      <c r="U28" s="11">
        <f t="shared" ref="U28:U59" si="10">IF(ROUND($B$17+$B$18*$U$26+$B$19*P28,-3)&lt;=$Q$24,$Q$24,ROUND($B$17+$B$18*$U$26+$B$19*P28,-3))</f>
        <v>1906000</v>
      </c>
      <c r="V28" s="11">
        <f t="shared" ref="V28:V59" si="11">IF(ROUND($B$17+$B$18*$V$26+$B$19*P28,-3)&lt;=$Q$24,$Q$24,ROUND($B$17+$B$18*$V$26+$B$19*P28,-3))</f>
        <v>1922000</v>
      </c>
      <c r="W28" s="11">
        <f t="shared" ref="W28:W59" si="12">IF(ROUND($B$17+$B$18*$W$26+$B$19*P28,-3)&lt;=$Q$24,$Q$24,ROUND($B$17+$B$18*$W$26+$B$19*P28,-3))</f>
        <v>1939000</v>
      </c>
      <c r="X28" s="11">
        <f t="shared" ref="X28:X59" si="13">IF(ROUND($B$17+$B$18*$X$26+$B$19*P28,-3)&lt;=$Q$24,$Q$24,ROUND($B$17+$B$18*$X$26+$B$19*P28,-3))</f>
        <v>1955000</v>
      </c>
      <c r="Y28" s="11">
        <f t="shared" ref="Y28:Y59" si="14">IF(ROUND($B$17+$B$18*$Y$26+$B$19*P28,-3)&lt;=$Q$24,$Q$24,ROUND($B$17+$B$18*$Y$26+$B$19*P28,-3))</f>
        <v>1971000</v>
      </c>
      <c r="Z28" s="11">
        <f t="shared" si="3"/>
        <v>1987000</v>
      </c>
      <c r="AA28" s="11">
        <f t="shared" si="4"/>
        <v>2004000</v>
      </c>
      <c r="AB28" s="11">
        <f t="shared" si="5"/>
        <v>2020000</v>
      </c>
      <c r="AC28" s="11">
        <f t="shared" ref="AC28:AC59" si="15">IF(ROUND($B$17+$B$18*$AC$26+$B$19*P28,-3)&lt;=$AC$24,$AC$24,ROUND($B$17+$B$18*$AC$26+$B$19*P28,-3))</f>
        <v>2036000</v>
      </c>
      <c r="AD28" s="11">
        <f t="shared" ref="AD28:AD59" si="16">IF(ROUND($B$17+$B$18*$AD$26+$B$19*P28,-3)&lt;=$AD$24,$AD$24,ROUND($B$17+$B$18*$AD$26+$B$19*P28,-3))</f>
        <v>2052000</v>
      </c>
      <c r="AE28" s="11">
        <f t="shared" ref="AE28:AE59" si="17">IF(ROUND($B$17+$B$18*$AE$26+$B$19*P28,-3)&lt;=$AE$24,$AE$24,ROUND($B$17+$B$18*$AE$26+$B$19*P28,-3))</f>
        <v>2068000</v>
      </c>
      <c r="AF28" s="11">
        <f t="shared" ref="AF28:AF59" si="18">IF(ROUND($B$17+$B$18*$AF$26+$B$19*P28,-3)&lt;=$AF$24,$AF$24,ROUND($B$17+$B$18*$AF$26+$B$19*P28,-3))</f>
        <v>2085000</v>
      </c>
      <c r="AG28" s="11">
        <f t="shared" ref="AG28:AG59" si="19">IF(ROUND($B$17+$B$18*$AG$26+$B$19*P28,-3)&lt;=$AG$24,$AG$24,ROUND($B$17+$B$18*$AG$26+$B$19*P28,-3))</f>
        <v>2101000</v>
      </c>
      <c r="AH28" s="11">
        <f t="shared" ref="AH28:AH59" si="20">IF(ROUND($B$17+$B$18*$AH$26+$B$19*P28,-3)&lt;=$AH$24,$AH$24,ROUND($B$17+$B$18*$AH$26+$B$19*P28,-3))</f>
        <v>2117000</v>
      </c>
      <c r="AI28" s="11">
        <f t="shared" ref="AI28:AI59" si="21">IF(ROUND($B$17+$B$18*$AI$26+$B$19*P28,-3)&lt;=$AI$24,$AI$24,ROUND($B$17+$B$18*$AI$26+$B$19*P28,-3))</f>
        <v>2133000</v>
      </c>
      <c r="AJ28" s="11">
        <f t="shared" ref="AJ28:AJ59" si="22">IF(ROUND($B$17+$B$18*$AJ$26+$B$19*P28,-3)&lt;=$AJ$24,$AJ$24,ROUND($B$17+$B$18*$AJ$26+$B$19*P28,-3))</f>
        <v>2150000</v>
      </c>
      <c r="AK28" s="11">
        <f t="shared" ref="AK28:AK59" si="23">IF(ROUND($B$17+$B$18*$AK$26+$B$19*P28,-3)&lt;=$AK$24,$AK$24,ROUND($B$17+$B$18*$AK$26+$B$19*P28,-3))</f>
        <v>2166000</v>
      </c>
      <c r="AL28" s="11">
        <f t="shared" ref="AL28:AL59" si="24">IF(ROUND($B$17+$B$18*$AL$26+$B$19*P28,-3)&lt;=$AK$24,$AK$24,ROUND($B$17+$B$18*$AL$26+$B$19*P28,-3))</f>
        <v>2182000</v>
      </c>
      <c r="AM28" s="11">
        <f t="shared" ref="AM28:AM59" si="25">IF(ROUND($B$17+$B$18*$AM$26+$B$19*P28,-3)&lt;=$AK$24,$AK$24,ROUND($B$17+$B$18*$AM$26+$B$19*P28,-3))</f>
        <v>2198000</v>
      </c>
      <c r="AN28" s="11">
        <f t="shared" ref="AN28:AN59" si="26">IF(ROUND($B$17+$B$18*$AN$26+$B$19*P28,-3)&lt;=$AK$24,$AK$24,ROUND($B$17+$B$18*$AN$26+$B$19*P28,-3))</f>
        <v>2214000</v>
      </c>
      <c r="AO28" s="11">
        <f t="shared" ref="AO28:AO59" si="27">IF(ROUND($B$17+$B$18*$AO$26+$B$19*P28,-3)&lt;=$AK$24,$AK$24,ROUND($B$17+$B$18*$AO$26+$B$19*P28,-3))</f>
        <v>2231000</v>
      </c>
      <c r="AP28" s="11">
        <f t="shared" ref="AP28:AP59" si="28">IF(ROUND($B$17+$B$18*$AP$26+$B$19*P28,-3)&lt;=$AK$24,$AK$24,ROUND($B$17+$B$18*$AP$26+$B$19*P28,-3))</f>
        <v>2247000</v>
      </c>
      <c r="AQ28" s="11">
        <f t="shared" ref="AQ28:AQ59" si="29">IF(ROUND($B$17+$B$18*$AQ$26+$B$19*P28,-3)&lt;=$AK$24,$AK$24,ROUND($B$17+$B$18*$AQ$26+$B$19*P28,-3))</f>
        <v>2263000</v>
      </c>
      <c r="AR28" s="11">
        <f t="shared" ref="AR28:AR59" si="30">IF(ROUND($B$17+$B$18*$AR$26+$B$19*P28,-3)&lt;=$AK$24,$AK$24,ROUND($B$17+$B$18*$AR$26+$B$19*P28,-3))</f>
        <v>2279000</v>
      </c>
      <c r="AS28" s="11">
        <f t="shared" ref="AS28:AS59" si="31">IF(ROUND($B$17+$B$18*$AS$26+$B$19*P28,-3)&lt;=$AK$24,$AK$24,ROUND($B$17+$B$18*$AS$26+$B$19*P28,-3))</f>
        <v>2296000</v>
      </c>
      <c r="AT28" s="11">
        <f t="shared" ref="AT28:AT59" si="32">IF(ROUND($B$17+$B$18*$AT$26+$B$19*P28,-3)&lt;=$AK$24,$AK$24,ROUND($B$17+$B$18*$AT$26+$B$19*P28,-3))</f>
        <v>2312000</v>
      </c>
      <c r="AU28" s="11">
        <f t="shared" ref="AU28:AU59" si="33">IF(ROUND($B$17+$B$18*$AU$26+$B$19*P28,-3)&lt;=$AK$24,$AK$24,ROUND($B$17+$B$18*$AU$26+$B$19*P28,-3))</f>
        <v>2328000</v>
      </c>
      <c r="AV28" s="11">
        <f t="shared" ref="AV28:AV59" si="34">IF(ROUND($B$17+$B$18*$AV$26+$B$19*P28,-3)&lt;=$AK$24,$AK$24,ROUND($B$17+$B$18*$AV$26+$B$19*P28,-3))</f>
        <v>2344000</v>
      </c>
      <c r="AW28" s="11">
        <f t="shared" ref="AW28:AW59" si="35">IF(ROUND($B$17+$B$18*$AW$26+$B$19*P28,-3)&lt;=$AK$24,$AK$24,ROUND($B$17+$B$18*$AW$26+$B$19*P28,-3))</f>
        <v>2360000</v>
      </c>
    </row>
    <row r="29" spans="1:49" x14ac:dyDescent="0.25">
      <c r="A29" s="22">
        <v>3</v>
      </c>
      <c r="B29" s="31">
        <v>1718062.9010541136</v>
      </c>
      <c r="C29" s="22">
        <v>138937.09894588636</v>
      </c>
      <c r="D29" s="22">
        <v>1.9217742141945056</v>
      </c>
      <c r="F29" s="22">
        <v>4.166666666666667</v>
      </c>
      <c r="G29" s="22">
        <v>490000</v>
      </c>
      <c r="H29">
        <f>VLOOKUP(A29,Hoja3!$A$3:$D$62,2,FALSE)</f>
        <v>53</v>
      </c>
      <c r="I29">
        <f>VLOOKUP(A29,Hoja3!$A$3:$D$62,3,FALSE)</f>
        <v>25</v>
      </c>
      <c r="J29" s="26">
        <f>VLOOKUP(A29,Hoja3!$A$3:$D$62,4,FALSE)</f>
        <v>1857000</v>
      </c>
      <c r="K29" s="27">
        <f t="shared" si="6"/>
        <v>8.0868458809419508E-2</v>
      </c>
      <c r="L29">
        <f t="shared" si="7"/>
        <v>1728218.3951010862</v>
      </c>
      <c r="M29" s="27">
        <f t="shared" si="8"/>
        <v>7.451697381764133E-2</v>
      </c>
      <c r="O29" t="str">
        <f t="shared" ref="O29:O59" si="36">P29&amp;"-"&amp;P29+3</f>
        <v>7-10</v>
      </c>
      <c r="P29" s="46">
        <v>7</v>
      </c>
      <c r="Q29" s="11">
        <f t="shared" si="0"/>
        <v>1785000</v>
      </c>
      <c r="R29" s="11">
        <f t="shared" si="1"/>
        <v>1801000</v>
      </c>
      <c r="S29" s="11">
        <f t="shared" si="2"/>
        <v>1817000</v>
      </c>
      <c r="T29" s="11">
        <f t="shared" si="9"/>
        <v>1834000</v>
      </c>
      <c r="U29" s="11">
        <f t="shared" si="10"/>
        <v>1850000</v>
      </c>
      <c r="V29" s="11">
        <f t="shared" si="11"/>
        <v>1866000</v>
      </c>
      <c r="W29" s="11">
        <f t="shared" si="12"/>
        <v>1882000</v>
      </c>
      <c r="X29" s="11">
        <f t="shared" si="13"/>
        <v>1899000</v>
      </c>
      <c r="Y29" s="11">
        <f t="shared" si="14"/>
        <v>1915000</v>
      </c>
      <c r="Z29" s="11">
        <f t="shared" si="3"/>
        <v>1931000</v>
      </c>
      <c r="AA29" s="11">
        <f t="shared" si="4"/>
        <v>1947000</v>
      </c>
      <c r="AB29" s="11">
        <f t="shared" si="5"/>
        <v>1963000</v>
      </c>
      <c r="AC29" s="11">
        <f t="shared" si="15"/>
        <v>1980000</v>
      </c>
      <c r="AD29" s="11">
        <f t="shared" si="16"/>
        <v>1996000</v>
      </c>
      <c r="AE29" s="11">
        <f t="shared" si="17"/>
        <v>2012000</v>
      </c>
      <c r="AF29" s="11">
        <f t="shared" si="18"/>
        <v>2028000</v>
      </c>
      <c r="AG29" s="11">
        <f t="shared" si="19"/>
        <v>2045000</v>
      </c>
      <c r="AH29" s="11">
        <f t="shared" si="20"/>
        <v>2061000</v>
      </c>
      <c r="AI29" s="11">
        <f t="shared" si="21"/>
        <v>2077000</v>
      </c>
      <c r="AJ29" s="11">
        <f t="shared" si="22"/>
        <v>2093000</v>
      </c>
      <c r="AK29" s="11">
        <f t="shared" si="23"/>
        <v>2109000</v>
      </c>
      <c r="AL29" s="11">
        <f t="shared" si="24"/>
        <v>2126000</v>
      </c>
      <c r="AM29" s="11">
        <f t="shared" si="25"/>
        <v>2142000</v>
      </c>
      <c r="AN29" s="11">
        <f t="shared" si="26"/>
        <v>2158000</v>
      </c>
      <c r="AO29" s="11">
        <f t="shared" si="27"/>
        <v>2174000</v>
      </c>
      <c r="AP29" s="11">
        <f t="shared" si="28"/>
        <v>2191000</v>
      </c>
      <c r="AQ29" s="11">
        <f t="shared" si="29"/>
        <v>2207000</v>
      </c>
      <c r="AR29" s="11">
        <f t="shared" si="30"/>
        <v>2223000</v>
      </c>
      <c r="AS29" s="11">
        <f t="shared" si="31"/>
        <v>2239000</v>
      </c>
      <c r="AT29" s="11">
        <f t="shared" si="32"/>
        <v>2255000</v>
      </c>
      <c r="AU29" s="11">
        <f t="shared" si="33"/>
        <v>2272000</v>
      </c>
      <c r="AV29" s="11">
        <f t="shared" si="34"/>
        <v>2288000</v>
      </c>
      <c r="AW29" s="11">
        <f t="shared" si="35"/>
        <v>2304000</v>
      </c>
    </row>
    <row r="30" spans="1:49" x14ac:dyDescent="0.25">
      <c r="A30" s="22">
        <v>4</v>
      </c>
      <c r="B30" s="31">
        <v>1530306.9746719897</v>
      </c>
      <c r="C30" s="22">
        <v>107693.02532801032</v>
      </c>
      <c r="D30" s="22">
        <v>1.4896070286063341</v>
      </c>
      <c r="F30" s="22">
        <v>5.833333333333333</v>
      </c>
      <c r="G30" s="22">
        <v>744000</v>
      </c>
      <c r="H30">
        <f>VLOOKUP(A30,Hoja3!$A$3:$D$62,2,FALSE)</f>
        <v>53</v>
      </c>
      <c r="I30">
        <f>VLOOKUP(A30,Hoja3!$A$3:$D$62,3,FALSE)</f>
        <v>35</v>
      </c>
      <c r="J30" s="26">
        <f>VLOOKUP(A30,Hoja3!$A$3:$D$62,4,FALSE)</f>
        <v>1638000</v>
      </c>
      <c r="K30" s="27">
        <f t="shared" si="6"/>
        <v>7.0373478727098884E-2</v>
      </c>
      <c r="L30">
        <f t="shared" si="7"/>
        <v>1540462.4687189623</v>
      </c>
      <c r="M30" s="27">
        <f t="shared" si="8"/>
        <v>6.3317044888571192E-2</v>
      </c>
      <c r="O30" t="str">
        <f t="shared" si="36"/>
        <v>10-13</v>
      </c>
      <c r="P30" s="46">
        <v>10</v>
      </c>
      <c r="Q30" s="11">
        <f t="shared" si="0"/>
        <v>1729000</v>
      </c>
      <c r="R30" s="11">
        <f t="shared" si="1"/>
        <v>1745000</v>
      </c>
      <c r="S30" s="11">
        <f t="shared" si="2"/>
        <v>1761000</v>
      </c>
      <c r="T30" s="11">
        <f t="shared" si="9"/>
        <v>1777000</v>
      </c>
      <c r="U30" s="11">
        <f t="shared" si="10"/>
        <v>1794000</v>
      </c>
      <c r="V30" s="11">
        <f t="shared" si="11"/>
        <v>1810000</v>
      </c>
      <c r="W30" s="11">
        <f t="shared" si="12"/>
        <v>1826000</v>
      </c>
      <c r="X30" s="11">
        <f t="shared" si="13"/>
        <v>1842000</v>
      </c>
      <c r="Y30" s="11">
        <f t="shared" si="14"/>
        <v>1858000</v>
      </c>
      <c r="Z30" s="11">
        <f t="shared" si="3"/>
        <v>1875000</v>
      </c>
      <c r="AA30" s="11">
        <f t="shared" si="4"/>
        <v>1891000</v>
      </c>
      <c r="AB30" s="11">
        <f t="shared" si="5"/>
        <v>1907000</v>
      </c>
      <c r="AC30" s="11">
        <f t="shared" si="15"/>
        <v>1923000</v>
      </c>
      <c r="AD30" s="11">
        <f t="shared" si="16"/>
        <v>1940000</v>
      </c>
      <c r="AE30" s="11">
        <f t="shared" si="17"/>
        <v>1956000</v>
      </c>
      <c r="AF30" s="11">
        <f t="shared" si="18"/>
        <v>1972000</v>
      </c>
      <c r="AG30" s="11">
        <f t="shared" si="19"/>
        <v>1988000</v>
      </c>
      <c r="AH30" s="11">
        <f t="shared" si="20"/>
        <v>2004000</v>
      </c>
      <c r="AI30" s="11">
        <f t="shared" si="21"/>
        <v>2021000</v>
      </c>
      <c r="AJ30" s="11">
        <f t="shared" si="22"/>
        <v>2037000</v>
      </c>
      <c r="AK30" s="11">
        <f t="shared" si="23"/>
        <v>2053000</v>
      </c>
      <c r="AL30" s="11">
        <f t="shared" si="24"/>
        <v>2069000</v>
      </c>
      <c r="AM30" s="11">
        <f t="shared" si="25"/>
        <v>2086000</v>
      </c>
      <c r="AN30" s="11">
        <f t="shared" si="26"/>
        <v>2102000</v>
      </c>
      <c r="AO30" s="11">
        <f t="shared" si="27"/>
        <v>2118000</v>
      </c>
      <c r="AP30" s="11">
        <f t="shared" si="28"/>
        <v>2134000</v>
      </c>
      <c r="AQ30" s="11">
        <f t="shared" si="29"/>
        <v>2150000</v>
      </c>
      <c r="AR30" s="11">
        <f t="shared" si="30"/>
        <v>2167000</v>
      </c>
      <c r="AS30" s="11">
        <f t="shared" si="31"/>
        <v>2183000</v>
      </c>
      <c r="AT30" s="11">
        <f t="shared" si="32"/>
        <v>2199000</v>
      </c>
      <c r="AU30" s="11">
        <f t="shared" si="33"/>
        <v>2215000</v>
      </c>
      <c r="AV30" s="11">
        <f t="shared" si="34"/>
        <v>2232000</v>
      </c>
      <c r="AW30" s="11">
        <f t="shared" si="35"/>
        <v>2248000</v>
      </c>
    </row>
    <row r="31" spans="1:49" x14ac:dyDescent="0.25">
      <c r="A31" s="22">
        <v>5</v>
      </c>
      <c r="B31" s="31">
        <v>1288474.0273358291</v>
      </c>
      <c r="C31" s="22">
        <v>58525.972664170898</v>
      </c>
      <c r="D31" s="22">
        <v>0.80952967911373142</v>
      </c>
      <c r="F31" s="22">
        <v>7.5</v>
      </c>
      <c r="G31" s="22">
        <v>788000</v>
      </c>
      <c r="H31">
        <f>VLOOKUP(A31,Hoja3!$A$3:$D$62,2,FALSE)</f>
        <v>43</v>
      </c>
      <c r="I31">
        <f>VLOOKUP(A31,Hoja3!$A$3:$D$62,3,FALSE)</f>
        <v>45</v>
      </c>
      <c r="J31" s="26">
        <f>VLOOKUP(A31,Hoja3!$A$3:$D$62,4,FALSE)</f>
        <v>1347000</v>
      </c>
      <c r="K31" s="27">
        <f t="shared" si="6"/>
        <v>4.5422702687445506E-2</v>
      </c>
      <c r="L31">
        <f t="shared" si="7"/>
        <v>1298629.5213828017</v>
      </c>
      <c r="M31" s="27">
        <f t="shared" si="8"/>
        <v>3.724732714045545E-2</v>
      </c>
      <c r="O31" t="str">
        <f t="shared" si="36"/>
        <v>13-16</v>
      </c>
      <c r="P31" s="46">
        <v>13</v>
      </c>
      <c r="Q31" s="11">
        <f t="shared" si="0"/>
        <v>1672000</v>
      </c>
      <c r="R31" s="11">
        <f t="shared" si="1"/>
        <v>1689000</v>
      </c>
      <c r="S31" s="11">
        <f t="shared" si="2"/>
        <v>1705000</v>
      </c>
      <c r="T31" s="11">
        <f t="shared" si="9"/>
        <v>1721000</v>
      </c>
      <c r="U31" s="11">
        <f t="shared" si="10"/>
        <v>1737000</v>
      </c>
      <c r="V31" s="11">
        <f t="shared" si="11"/>
        <v>1753000</v>
      </c>
      <c r="W31" s="11">
        <f t="shared" si="12"/>
        <v>1770000</v>
      </c>
      <c r="X31" s="11">
        <f t="shared" si="13"/>
        <v>1786000</v>
      </c>
      <c r="Y31" s="11">
        <f t="shared" si="14"/>
        <v>1802000</v>
      </c>
      <c r="Z31" s="11">
        <f t="shared" si="3"/>
        <v>1818000</v>
      </c>
      <c r="AA31" s="11">
        <f t="shared" si="4"/>
        <v>1835000</v>
      </c>
      <c r="AB31" s="11">
        <f t="shared" si="5"/>
        <v>1851000</v>
      </c>
      <c r="AC31" s="11">
        <f t="shared" si="15"/>
        <v>1867000</v>
      </c>
      <c r="AD31" s="11">
        <f t="shared" si="16"/>
        <v>1883000</v>
      </c>
      <c r="AE31" s="11">
        <f t="shared" si="17"/>
        <v>1899000</v>
      </c>
      <c r="AF31" s="11">
        <f t="shared" si="18"/>
        <v>1916000</v>
      </c>
      <c r="AG31" s="11">
        <f t="shared" si="19"/>
        <v>1932000</v>
      </c>
      <c r="AH31" s="11">
        <f t="shared" si="20"/>
        <v>1948000</v>
      </c>
      <c r="AI31" s="11">
        <f t="shared" si="21"/>
        <v>1964000</v>
      </c>
      <c r="AJ31" s="11">
        <f t="shared" si="22"/>
        <v>1981000</v>
      </c>
      <c r="AK31" s="11">
        <f t="shared" si="23"/>
        <v>1997000</v>
      </c>
      <c r="AL31" s="11">
        <f t="shared" si="24"/>
        <v>2013000</v>
      </c>
      <c r="AM31" s="11">
        <f t="shared" si="25"/>
        <v>2029000</v>
      </c>
      <c r="AN31" s="11">
        <f t="shared" si="26"/>
        <v>2045000</v>
      </c>
      <c r="AO31" s="11">
        <f t="shared" si="27"/>
        <v>2062000</v>
      </c>
      <c r="AP31" s="11">
        <f t="shared" si="28"/>
        <v>2078000</v>
      </c>
      <c r="AQ31" s="11">
        <f t="shared" si="29"/>
        <v>2094000</v>
      </c>
      <c r="AR31" s="11">
        <f t="shared" si="30"/>
        <v>2110000</v>
      </c>
      <c r="AS31" s="11">
        <f t="shared" si="31"/>
        <v>2127000</v>
      </c>
      <c r="AT31" s="11">
        <f t="shared" si="32"/>
        <v>2143000</v>
      </c>
      <c r="AU31" s="11">
        <f t="shared" si="33"/>
        <v>2159000</v>
      </c>
      <c r="AV31" s="11">
        <f t="shared" si="34"/>
        <v>2175000</v>
      </c>
      <c r="AW31" s="11">
        <f t="shared" si="35"/>
        <v>2191000</v>
      </c>
    </row>
    <row r="32" spans="1:49" x14ac:dyDescent="0.25">
      <c r="A32" s="22">
        <v>6</v>
      </c>
      <c r="B32" s="31">
        <v>1932857.3379132552</v>
      </c>
      <c r="C32" s="22">
        <v>146142.66208674479</v>
      </c>
      <c r="D32" s="22">
        <v>2.0214413696764653</v>
      </c>
      <c r="F32" s="22">
        <v>9.1666666666666679</v>
      </c>
      <c r="G32" s="22">
        <v>832000</v>
      </c>
      <c r="H32">
        <f>VLOOKUP(A32,Hoja3!$A$3:$D$62,2,FALSE)</f>
        <v>58</v>
      </c>
      <c r="I32">
        <f>VLOOKUP(A32,Hoja3!$A$3:$D$62,3,FALSE)</f>
        <v>15</v>
      </c>
      <c r="J32" s="26">
        <f>VLOOKUP(A32,Hoja3!$A$3:$D$62,4,FALSE)</f>
        <v>2079000</v>
      </c>
      <c r="K32" s="27">
        <f t="shared" si="6"/>
        <v>7.5609647551392919E-2</v>
      </c>
      <c r="L32">
        <f t="shared" si="7"/>
        <v>1943012.8319602278</v>
      </c>
      <c r="M32" s="27">
        <f t="shared" si="8"/>
        <v>6.9987786906471533E-2</v>
      </c>
      <c r="O32" t="str">
        <f t="shared" si="36"/>
        <v>16-19</v>
      </c>
      <c r="P32" s="46">
        <v>16</v>
      </c>
      <c r="Q32" s="11">
        <f t="shared" si="0"/>
        <v>1616000</v>
      </c>
      <c r="R32" s="11">
        <f t="shared" si="1"/>
        <v>1632000</v>
      </c>
      <c r="S32" s="11">
        <f t="shared" si="2"/>
        <v>1648000</v>
      </c>
      <c r="T32" s="11">
        <f t="shared" si="9"/>
        <v>1665000</v>
      </c>
      <c r="U32" s="11">
        <f t="shared" si="10"/>
        <v>1681000</v>
      </c>
      <c r="V32" s="11">
        <f t="shared" si="11"/>
        <v>1697000</v>
      </c>
      <c r="W32" s="11">
        <f t="shared" si="12"/>
        <v>1713000</v>
      </c>
      <c r="X32" s="11">
        <f t="shared" si="13"/>
        <v>1730000</v>
      </c>
      <c r="Y32" s="11">
        <f t="shared" si="14"/>
        <v>1746000</v>
      </c>
      <c r="Z32" s="11">
        <f t="shared" si="3"/>
        <v>1762000</v>
      </c>
      <c r="AA32" s="11">
        <f t="shared" si="4"/>
        <v>1778000</v>
      </c>
      <c r="AB32" s="11">
        <f t="shared" si="5"/>
        <v>1794000</v>
      </c>
      <c r="AC32" s="11">
        <f t="shared" si="15"/>
        <v>1811000</v>
      </c>
      <c r="AD32" s="11">
        <f t="shared" si="16"/>
        <v>1827000</v>
      </c>
      <c r="AE32" s="11">
        <f t="shared" si="17"/>
        <v>1843000</v>
      </c>
      <c r="AF32" s="11">
        <f t="shared" si="18"/>
        <v>1859000</v>
      </c>
      <c r="AG32" s="11">
        <f t="shared" si="19"/>
        <v>1876000</v>
      </c>
      <c r="AH32" s="11">
        <f t="shared" si="20"/>
        <v>1892000</v>
      </c>
      <c r="AI32" s="11">
        <f t="shared" si="21"/>
        <v>1908000</v>
      </c>
      <c r="AJ32" s="11">
        <f t="shared" si="22"/>
        <v>1924000</v>
      </c>
      <c r="AK32" s="11">
        <f t="shared" si="23"/>
        <v>1940000</v>
      </c>
      <c r="AL32" s="11">
        <f t="shared" si="24"/>
        <v>1957000</v>
      </c>
      <c r="AM32" s="11">
        <f t="shared" si="25"/>
        <v>1973000</v>
      </c>
      <c r="AN32" s="11">
        <f t="shared" si="26"/>
        <v>1989000</v>
      </c>
      <c r="AO32" s="11">
        <f t="shared" si="27"/>
        <v>2005000</v>
      </c>
      <c r="AP32" s="11">
        <f t="shared" si="28"/>
        <v>2022000</v>
      </c>
      <c r="AQ32" s="11">
        <f t="shared" si="29"/>
        <v>2038000</v>
      </c>
      <c r="AR32" s="11">
        <f t="shared" si="30"/>
        <v>2054000</v>
      </c>
      <c r="AS32" s="11">
        <f t="shared" si="31"/>
        <v>2070000</v>
      </c>
      <c r="AT32" s="11">
        <f t="shared" si="32"/>
        <v>2086000</v>
      </c>
      <c r="AU32" s="11">
        <f t="shared" si="33"/>
        <v>2103000</v>
      </c>
      <c r="AV32" s="11">
        <f t="shared" si="34"/>
        <v>2119000</v>
      </c>
      <c r="AW32" s="11">
        <f t="shared" si="35"/>
        <v>2135000</v>
      </c>
    </row>
    <row r="33" spans="1:49" x14ac:dyDescent="0.25">
      <c r="A33" s="22">
        <v>7</v>
      </c>
      <c r="B33" s="31">
        <v>1503268.4641949711</v>
      </c>
      <c r="C33" s="22">
        <v>79731.535805028863</v>
      </c>
      <c r="D33" s="22">
        <v>1.1028444578932035</v>
      </c>
      <c r="F33" s="22">
        <v>10.833333333333334</v>
      </c>
      <c r="G33" s="22">
        <v>875000</v>
      </c>
      <c r="H33">
        <f>VLOOKUP(A33,Hoja3!$A$3:$D$62,2,FALSE)</f>
        <v>48</v>
      </c>
      <c r="I33">
        <f>VLOOKUP(A33,Hoja3!$A$3:$D$62,3,FALSE)</f>
        <v>35</v>
      </c>
      <c r="J33" s="26">
        <f>VLOOKUP(A33,Hoja3!$A$3:$D$62,4,FALSE)</f>
        <v>1583000</v>
      </c>
      <c r="K33" s="27">
        <f t="shared" si="6"/>
        <v>5.3038786952619682E-2</v>
      </c>
      <c r="L33">
        <f t="shared" si="7"/>
        <v>1513423.9582419437</v>
      </c>
      <c r="M33" s="27">
        <f t="shared" si="8"/>
        <v>4.5972604952599465E-2</v>
      </c>
      <c r="O33" t="str">
        <f t="shared" si="36"/>
        <v>19-22</v>
      </c>
      <c r="P33" s="46">
        <v>19</v>
      </c>
      <c r="Q33" s="11">
        <f t="shared" si="0"/>
        <v>1560000</v>
      </c>
      <c r="R33" s="11">
        <f t="shared" si="1"/>
        <v>1576000</v>
      </c>
      <c r="S33" s="11">
        <f t="shared" si="2"/>
        <v>1592000</v>
      </c>
      <c r="T33" s="11">
        <f t="shared" si="9"/>
        <v>1608000</v>
      </c>
      <c r="U33" s="11">
        <f t="shared" si="10"/>
        <v>1625000</v>
      </c>
      <c r="V33" s="11">
        <f t="shared" si="11"/>
        <v>1641000</v>
      </c>
      <c r="W33" s="11">
        <f t="shared" si="12"/>
        <v>1657000</v>
      </c>
      <c r="X33" s="11">
        <f t="shared" si="13"/>
        <v>1673000</v>
      </c>
      <c r="Y33" s="11">
        <f t="shared" si="14"/>
        <v>1689000</v>
      </c>
      <c r="Z33" s="11">
        <f t="shared" si="3"/>
        <v>1706000</v>
      </c>
      <c r="AA33" s="11">
        <f t="shared" si="4"/>
        <v>1722000</v>
      </c>
      <c r="AB33" s="11">
        <f t="shared" si="5"/>
        <v>1738000</v>
      </c>
      <c r="AC33" s="11">
        <f t="shared" si="15"/>
        <v>1754000</v>
      </c>
      <c r="AD33" s="11">
        <f t="shared" si="16"/>
        <v>1771000</v>
      </c>
      <c r="AE33" s="11">
        <f t="shared" si="17"/>
        <v>1787000</v>
      </c>
      <c r="AF33" s="11">
        <f t="shared" si="18"/>
        <v>1803000</v>
      </c>
      <c r="AG33" s="11">
        <f t="shared" si="19"/>
        <v>1819000</v>
      </c>
      <c r="AH33" s="11">
        <f t="shared" si="20"/>
        <v>1835000</v>
      </c>
      <c r="AI33" s="11">
        <f t="shared" si="21"/>
        <v>1852000</v>
      </c>
      <c r="AJ33" s="11">
        <f t="shared" si="22"/>
        <v>1868000</v>
      </c>
      <c r="AK33" s="11">
        <f t="shared" si="23"/>
        <v>1884000</v>
      </c>
      <c r="AL33" s="11">
        <f t="shared" si="24"/>
        <v>1900000</v>
      </c>
      <c r="AM33" s="11">
        <f t="shared" si="25"/>
        <v>1917000</v>
      </c>
      <c r="AN33" s="11">
        <f t="shared" si="26"/>
        <v>1933000</v>
      </c>
      <c r="AO33" s="11">
        <f t="shared" si="27"/>
        <v>1949000</v>
      </c>
      <c r="AP33" s="11">
        <f t="shared" si="28"/>
        <v>1965000</v>
      </c>
      <c r="AQ33" s="11">
        <f t="shared" si="29"/>
        <v>1981000</v>
      </c>
      <c r="AR33" s="11">
        <f t="shared" si="30"/>
        <v>1998000</v>
      </c>
      <c r="AS33" s="11">
        <f t="shared" si="31"/>
        <v>2014000</v>
      </c>
      <c r="AT33" s="11">
        <f t="shared" si="32"/>
        <v>2030000</v>
      </c>
      <c r="AU33" s="11">
        <f t="shared" si="33"/>
        <v>2046000</v>
      </c>
      <c r="AV33" s="11">
        <f t="shared" si="34"/>
        <v>2063000</v>
      </c>
      <c r="AW33" s="11">
        <f t="shared" si="35"/>
        <v>2079000</v>
      </c>
    </row>
    <row r="34" spans="1:49" x14ac:dyDescent="0.25">
      <c r="A34" s="22">
        <v>8</v>
      </c>
      <c r="B34" s="31">
        <v>1691024.3905770951</v>
      </c>
      <c r="C34" s="22">
        <v>101975.6094229049</v>
      </c>
      <c r="D34" s="22">
        <v>1.4105238856472559</v>
      </c>
      <c r="F34" s="22">
        <v>12.500000000000002</v>
      </c>
      <c r="G34" s="22">
        <v>907000</v>
      </c>
      <c r="H34">
        <f>VLOOKUP(A34,Hoja3!$A$3:$D$62,2,FALSE)</f>
        <v>48</v>
      </c>
      <c r="I34">
        <f>VLOOKUP(A34,Hoja3!$A$3:$D$62,3,FALSE)</f>
        <v>25</v>
      </c>
      <c r="J34" s="26">
        <f>VLOOKUP(A34,Hoja3!$A$3:$D$62,4,FALSE)</f>
        <v>1793000</v>
      </c>
      <c r="K34" s="27">
        <f t="shared" si="6"/>
        <v>6.0304044099626343E-2</v>
      </c>
      <c r="L34">
        <f t="shared" si="7"/>
        <v>1701179.8846240677</v>
      </c>
      <c r="M34" s="27">
        <f t="shared" si="8"/>
        <v>5.3974371673353651E-2</v>
      </c>
      <c r="O34" t="str">
        <f t="shared" si="36"/>
        <v>22-25</v>
      </c>
      <c r="P34" s="46">
        <v>22</v>
      </c>
      <c r="Q34" s="11">
        <f t="shared" si="0"/>
        <v>1503000</v>
      </c>
      <c r="R34" s="11">
        <f t="shared" si="1"/>
        <v>1520000</v>
      </c>
      <c r="S34" s="11">
        <f t="shared" si="2"/>
        <v>1536000</v>
      </c>
      <c r="T34" s="11">
        <f t="shared" si="9"/>
        <v>1552000</v>
      </c>
      <c r="U34" s="11">
        <f t="shared" si="10"/>
        <v>1568000</v>
      </c>
      <c r="V34" s="11">
        <f t="shared" si="11"/>
        <v>1584000</v>
      </c>
      <c r="W34" s="11">
        <f t="shared" si="12"/>
        <v>1601000</v>
      </c>
      <c r="X34" s="11">
        <f t="shared" si="13"/>
        <v>1617000</v>
      </c>
      <c r="Y34" s="11">
        <f t="shared" si="14"/>
        <v>1633000</v>
      </c>
      <c r="Z34" s="11">
        <f t="shared" si="3"/>
        <v>1649000</v>
      </c>
      <c r="AA34" s="11">
        <f t="shared" si="4"/>
        <v>1666000</v>
      </c>
      <c r="AB34" s="11">
        <f t="shared" si="5"/>
        <v>1682000</v>
      </c>
      <c r="AC34" s="11">
        <f t="shared" si="15"/>
        <v>1698000</v>
      </c>
      <c r="AD34" s="11">
        <f t="shared" si="16"/>
        <v>1714000</v>
      </c>
      <c r="AE34" s="11">
        <f t="shared" si="17"/>
        <v>1730000</v>
      </c>
      <c r="AF34" s="11">
        <f t="shared" si="18"/>
        <v>1747000</v>
      </c>
      <c r="AG34" s="11">
        <f t="shared" si="19"/>
        <v>1763000</v>
      </c>
      <c r="AH34" s="11">
        <f t="shared" si="20"/>
        <v>1779000</v>
      </c>
      <c r="AI34" s="11">
        <f t="shared" si="21"/>
        <v>1795000</v>
      </c>
      <c r="AJ34" s="11">
        <f t="shared" si="22"/>
        <v>1812000</v>
      </c>
      <c r="AK34" s="11">
        <f t="shared" si="23"/>
        <v>1828000</v>
      </c>
      <c r="AL34" s="11">
        <f t="shared" si="24"/>
        <v>1844000</v>
      </c>
      <c r="AM34" s="11">
        <f t="shared" si="25"/>
        <v>1860000</v>
      </c>
      <c r="AN34" s="11">
        <f t="shared" si="26"/>
        <v>1876000</v>
      </c>
      <c r="AO34" s="11">
        <f t="shared" si="27"/>
        <v>1893000</v>
      </c>
      <c r="AP34" s="11">
        <f t="shared" si="28"/>
        <v>1909000</v>
      </c>
      <c r="AQ34" s="11">
        <f t="shared" si="29"/>
        <v>1925000</v>
      </c>
      <c r="AR34" s="11">
        <f t="shared" si="30"/>
        <v>1941000</v>
      </c>
      <c r="AS34" s="11">
        <f t="shared" si="31"/>
        <v>1958000</v>
      </c>
      <c r="AT34" s="11">
        <f t="shared" si="32"/>
        <v>1974000</v>
      </c>
      <c r="AU34" s="11">
        <f t="shared" si="33"/>
        <v>1990000</v>
      </c>
      <c r="AV34" s="11">
        <f t="shared" si="34"/>
        <v>2006000</v>
      </c>
      <c r="AW34" s="11">
        <f t="shared" si="35"/>
        <v>2022000</v>
      </c>
    </row>
    <row r="35" spans="1:49" x14ac:dyDescent="0.25">
      <c r="A35" s="22">
        <v>9</v>
      </c>
      <c r="B35" s="31">
        <v>685838.68656462687</v>
      </c>
      <c r="C35" s="22">
        <v>58161.313435373129</v>
      </c>
      <c r="D35" s="22">
        <v>0.80448572247300332</v>
      </c>
      <c r="F35" s="22">
        <v>14.166666666666668</v>
      </c>
      <c r="G35" s="22">
        <v>920000</v>
      </c>
      <c r="H35">
        <f>VLOOKUP(A35,Hoja3!$A$3:$D$62,2,FALSE)</f>
        <v>1</v>
      </c>
      <c r="I35">
        <f>VLOOKUP(A35,Hoja3!$A$3:$D$62,3,FALSE)</f>
        <v>65</v>
      </c>
      <c r="J35" s="26">
        <f>VLOOKUP(A35,Hoja3!$A$3:$D$62,4,FALSE)</f>
        <v>744000</v>
      </c>
      <c r="K35" s="27">
        <f t="shared" si="6"/>
        <v>8.4803197274717398E-2</v>
      </c>
      <c r="L35">
        <f t="shared" si="7"/>
        <v>695994.18061159947</v>
      </c>
      <c r="M35" s="27">
        <f t="shared" si="8"/>
        <v>6.8974455140150437E-2</v>
      </c>
      <c r="O35" t="str">
        <f t="shared" si="36"/>
        <v>25-28</v>
      </c>
      <c r="P35" s="46">
        <v>25</v>
      </c>
      <c r="Q35" s="11">
        <f t="shared" si="0"/>
        <v>1447000</v>
      </c>
      <c r="R35" s="11">
        <f t="shared" si="1"/>
        <v>1463000</v>
      </c>
      <c r="S35" s="11">
        <f t="shared" si="2"/>
        <v>1479000</v>
      </c>
      <c r="T35" s="11">
        <f t="shared" si="9"/>
        <v>1496000</v>
      </c>
      <c r="U35" s="11">
        <f t="shared" si="10"/>
        <v>1512000</v>
      </c>
      <c r="V35" s="11">
        <f t="shared" si="11"/>
        <v>1528000</v>
      </c>
      <c r="W35" s="11">
        <f t="shared" si="12"/>
        <v>1544000</v>
      </c>
      <c r="X35" s="11">
        <f t="shared" si="13"/>
        <v>1561000</v>
      </c>
      <c r="Y35" s="11">
        <f t="shared" si="14"/>
        <v>1577000</v>
      </c>
      <c r="Z35" s="11">
        <f t="shared" si="3"/>
        <v>1593000</v>
      </c>
      <c r="AA35" s="11">
        <f t="shared" si="4"/>
        <v>1609000</v>
      </c>
      <c r="AB35" s="11">
        <f t="shared" si="5"/>
        <v>1625000</v>
      </c>
      <c r="AC35" s="11">
        <f t="shared" si="15"/>
        <v>1642000</v>
      </c>
      <c r="AD35" s="11">
        <f t="shared" si="16"/>
        <v>1658000</v>
      </c>
      <c r="AE35" s="11">
        <f t="shared" si="17"/>
        <v>1674000</v>
      </c>
      <c r="AF35" s="11">
        <f t="shared" si="18"/>
        <v>1690000</v>
      </c>
      <c r="AG35" s="11">
        <f t="shared" si="19"/>
        <v>1707000</v>
      </c>
      <c r="AH35" s="11">
        <f t="shared" si="20"/>
        <v>1723000</v>
      </c>
      <c r="AI35" s="11">
        <f t="shared" si="21"/>
        <v>1739000</v>
      </c>
      <c r="AJ35" s="11">
        <f t="shared" si="22"/>
        <v>1755000</v>
      </c>
      <c r="AK35" s="11">
        <f t="shared" si="23"/>
        <v>1771000</v>
      </c>
      <c r="AL35" s="11">
        <f t="shared" si="24"/>
        <v>1788000</v>
      </c>
      <c r="AM35" s="11">
        <f t="shared" si="25"/>
        <v>1804000</v>
      </c>
      <c r="AN35" s="11">
        <f t="shared" si="26"/>
        <v>1820000</v>
      </c>
      <c r="AO35" s="11">
        <f t="shared" si="27"/>
        <v>1836000</v>
      </c>
      <c r="AP35" s="11">
        <f t="shared" si="28"/>
        <v>1853000</v>
      </c>
      <c r="AQ35" s="11">
        <f t="shared" si="29"/>
        <v>1869000</v>
      </c>
      <c r="AR35" s="11">
        <f t="shared" si="30"/>
        <v>1885000</v>
      </c>
      <c r="AS35" s="11">
        <f t="shared" si="31"/>
        <v>1901000</v>
      </c>
      <c r="AT35" s="11">
        <f t="shared" si="32"/>
        <v>1917000</v>
      </c>
      <c r="AU35" s="11">
        <f t="shared" si="33"/>
        <v>1934000</v>
      </c>
      <c r="AV35" s="11">
        <f t="shared" si="34"/>
        <v>1950000</v>
      </c>
      <c r="AW35" s="11">
        <f t="shared" si="35"/>
        <v>1966000</v>
      </c>
    </row>
    <row r="36" spans="1:49" x14ac:dyDescent="0.25">
      <c r="A36" s="22">
        <v>10</v>
      </c>
      <c r="B36" s="31">
        <v>1476229.9537179526</v>
      </c>
      <c r="C36" s="22">
        <v>50770.046282047406</v>
      </c>
      <c r="D36" s="22">
        <v>0.70224991408739312</v>
      </c>
      <c r="F36" s="22">
        <v>15.833333333333334</v>
      </c>
      <c r="G36" s="22">
        <v>939000</v>
      </c>
      <c r="H36">
        <f>VLOOKUP(A36,Hoja3!$A$3:$D$62,2,FALSE)</f>
        <v>43</v>
      </c>
      <c r="I36">
        <f>VLOOKUP(A36,Hoja3!$A$3:$D$62,3,FALSE)</f>
        <v>35</v>
      </c>
      <c r="J36" s="26">
        <f>VLOOKUP(A36,Hoja3!$A$3:$D$62,4,FALSE)</f>
        <v>1527000</v>
      </c>
      <c r="K36" s="27">
        <f t="shared" si="6"/>
        <v>3.4391692265951332E-2</v>
      </c>
      <c r="L36">
        <f t="shared" si="7"/>
        <v>1486385.4477649252</v>
      </c>
      <c r="M36" s="27">
        <f t="shared" si="8"/>
        <v>2.7324374236942933E-2</v>
      </c>
      <c r="O36" t="str">
        <f t="shared" si="36"/>
        <v>28-31</v>
      </c>
      <c r="P36" s="46">
        <v>28</v>
      </c>
      <c r="Q36" s="11">
        <f t="shared" si="0"/>
        <v>1391000</v>
      </c>
      <c r="R36" s="11">
        <f t="shared" si="1"/>
        <v>1407000</v>
      </c>
      <c r="S36" s="11">
        <f t="shared" si="2"/>
        <v>1423000</v>
      </c>
      <c r="T36" s="11">
        <f t="shared" si="9"/>
        <v>1439000</v>
      </c>
      <c r="U36" s="11">
        <f t="shared" si="10"/>
        <v>1456000</v>
      </c>
      <c r="V36" s="11">
        <f t="shared" si="11"/>
        <v>1472000</v>
      </c>
      <c r="W36" s="11">
        <f t="shared" si="12"/>
        <v>1488000</v>
      </c>
      <c r="X36" s="11">
        <f t="shared" si="13"/>
        <v>1504000</v>
      </c>
      <c r="Y36" s="11">
        <f t="shared" si="14"/>
        <v>1520000</v>
      </c>
      <c r="Z36" s="11">
        <f t="shared" si="3"/>
        <v>1537000</v>
      </c>
      <c r="AA36" s="11">
        <f t="shared" si="4"/>
        <v>1553000</v>
      </c>
      <c r="AB36" s="11">
        <f t="shared" si="5"/>
        <v>1569000</v>
      </c>
      <c r="AC36" s="11">
        <f t="shared" si="15"/>
        <v>1585000</v>
      </c>
      <c r="AD36" s="11">
        <f t="shared" si="16"/>
        <v>1602000</v>
      </c>
      <c r="AE36" s="11">
        <f t="shared" si="17"/>
        <v>1618000</v>
      </c>
      <c r="AF36" s="11">
        <f t="shared" si="18"/>
        <v>1634000</v>
      </c>
      <c r="AG36" s="11">
        <f t="shared" si="19"/>
        <v>1650000</v>
      </c>
      <c r="AH36" s="11">
        <f t="shared" si="20"/>
        <v>1666000</v>
      </c>
      <c r="AI36" s="11">
        <f t="shared" si="21"/>
        <v>1683000</v>
      </c>
      <c r="AJ36" s="11">
        <f t="shared" si="22"/>
        <v>1699000</v>
      </c>
      <c r="AK36" s="11">
        <f t="shared" si="23"/>
        <v>1715000</v>
      </c>
      <c r="AL36" s="11">
        <f t="shared" si="24"/>
        <v>1731000</v>
      </c>
      <c r="AM36" s="11">
        <f t="shared" si="25"/>
        <v>1748000</v>
      </c>
      <c r="AN36" s="11">
        <f t="shared" si="26"/>
        <v>1764000</v>
      </c>
      <c r="AO36" s="11">
        <f t="shared" si="27"/>
        <v>1780000</v>
      </c>
      <c r="AP36" s="11">
        <f t="shared" si="28"/>
        <v>1796000</v>
      </c>
      <c r="AQ36" s="11">
        <f t="shared" si="29"/>
        <v>1812000</v>
      </c>
      <c r="AR36" s="11">
        <f t="shared" si="30"/>
        <v>1829000</v>
      </c>
      <c r="AS36" s="11">
        <f t="shared" si="31"/>
        <v>1845000</v>
      </c>
      <c r="AT36" s="11">
        <f t="shared" si="32"/>
        <v>1861000</v>
      </c>
      <c r="AU36" s="11">
        <f t="shared" si="33"/>
        <v>1877000</v>
      </c>
      <c r="AV36" s="11">
        <f t="shared" si="34"/>
        <v>1894000</v>
      </c>
      <c r="AW36" s="11">
        <f t="shared" si="35"/>
        <v>1910000</v>
      </c>
    </row>
    <row r="37" spans="1:49" x14ac:dyDescent="0.25">
      <c r="A37" s="22">
        <v>11</v>
      </c>
      <c r="B37" s="31">
        <v>1905818.8274362371</v>
      </c>
      <c r="C37" s="22">
        <v>105181.17256376287</v>
      </c>
      <c r="D37" s="22">
        <v>1.4548631487584898</v>
      </c>
      <c r="F37" s="22">
        <v>17.5</v>
      </c>
      <c r="G37" s="22">
        <v>971000</v>
      </c>
      <c r="H37">
        <f>VLOOKUP(A37,Hoja3!$A$3:$D$62,2,FALSE)</f>
        <v>53</v>
      </c>
      <c r="I37">
        <f>VLOOKUP(A37,Hoja3!$A$3:$D$62,3,FALSE)</f>
        <v>15</v>
      </c>
      <c r="J37" s="26">
        <f>VLOOKUP(A37,Hoja3!$A$3:$D$62,4,FALSE)</f>
        <v>2011000</v>
      </c>
      <c r="K37" s="27">
        <f t="shared" si="6"/>
        <v>5.5189491807705375E-2</v>
      </c>
      <c r="L37">
        <f t="shared" si="7"/>
        <v>1915974.3214832097</v>
      </c>
      <c r="M37" s="27">
        <f t="shared" si="8"/>
        <v>4.9596530314262359E-2</v>
      </c>
      <c r="O37" t="str">
        <f t="shared" si="36"/>
        <v>31-34</v>
      </c>
      <c r="P37" s="46">
        <v>31</v>
      </c>
      <c r="Q37" s="11">
        <f t="shared" si="0"/>
        <v>1334000</v>
      </c>
      <c r="R37" s="11">
        <f t="shared" si="1"/>
        <v>1351000</v>
      </c>
      <c r="S37" s="11">
        <f t="shared" si="2"/>
        <v>1367000</v>
      </c>
      <c r="T37" s="11">
        <f t="shared" si="9"/>
        <v>1383000</v>
      </c>
      <c r="U37" s="11">
        <f t="shared" si="10"/>
        <v>1399000</v>
      </c>
      <c r="V37" s="11">
        <f t="shared" si="11"/>
        <v>1415000</v>
      </c>
      <c r="W37" s="11">
        <f t="shared" si="12"/>
        <v>1432000</v>
      </c>
      <c r="X37" s="11">
        <f t="shared" si="13"/>
        <v>1448000</v>
      </c>
      <c r="Y37" s="11">
        <f t="shared" si="14"/>
        <v>1464000</v>
      </c>
      <c r="Z37" s="11">
        <f t="shared" si="3"/>
        <v>1480000</v>
      </c>
      <c r="AA37" s="11">
        <f t="shared" si="4"/>
        <v>1497000</v>
      </c>
      <c r="AB37" s="11">
        <f t="shared" si="5"/>
        <v>1513000</v>
      </c>
      <c r="AC37" s="11">
        <f t="shared" si="15"/>
        <v>1529000</v>
      </c>
      <c r="AD37" s="11">
        <f t="shared" si="16"/>
        <v>1545000</v>
      </c>
      <c r="AE37" s="11">
        <f t="shared" si="17"/>
        <v>1561000</v>
      </c>
      <c r="AF37" s="11">
        <f t="shared" si="18"/>
        <v>1578000</v>
      </c>
      <c r="AG37" s="11">
        <f t="shared" si="19"/>
        <v>1594000</v>
      </c>
      <c r="AH37" s="11">
        <f t="shared" si="20"/>
        <v>1610000</v>
      </c>
      <c r="AI37" s="11">
        <f t="shared" si="21"/>
        <v>1626000</v>
      </c>
      <c r="AJ37" s="11">
        <f t="shared" si="22"/>
        <v>1643000</v>
      </c>
      <c r="AK37" s="11">
        <f t="shared" si="23"/>
        <v>1659000</v>
      </c>
      <c r="AL37" s="11">
        <f t="shared" si="24"/>
        <v>1675000</v>
      </c>
      <c r="AM37" s="11">
        <f t="shared" si="25"/>
        <v>1691000</v>
      </c>
      <c r="AN37" s="11">
        <f t="shared" si="26"/>
        <v>1707000</v>
      </c>
      <c r="AO37" s="11">
        <f t="shared" si="27"/>
        <v>1724000</v>
      </c>
      <c r="AP37" s="11">
        <f t="shared" si="28"/>
        <v>1740000</v>
      </c>
      <c r="AQ37" s="11">
        <f t="shared" si="29"/>
        <v>1756000</v>
      </c>
      <c r="AR37" s="11">
        <f t="shared" si="30"/>
        <v>1772000</v>
      </c>
      <c r="AS37" s="11">
        <f t="shared" si="31"/>
        <v>1789000</v>
      </c>
      <c r="AT37" s="11">
        <f t="shared" si="32"/>
        <v>1805000</v>
      </c>
      <c r="AU37" s="11">
        <f t="shared" si="33"/>
        <v>1821000</v>
      </c>
      <c r="AV37" s="11">
        <f t="shared" si="34"/>
        <v>1837000</v>
      </c>
      <c r="AW37" s="11">
        <f t="shared" si="35"/>
        <v>1854000</v>
      </c>
    </row>
    <row r="38" spans="1:49" x14ac:dyDescent="0.25">
      <c r="A38" s="22">
        <v>12</v>
      </c>
      <c r="B38" s="31">
        <v>1261435.5168588106</v>
      </c>
      <c r="C38" s="22">
        <v>18564.483141189441</v>
      </c>
      <c r="D38" s="22">
        <v>0.25678343128844205</v>
      </c>
      <c r="F38" s="22">
        <v>19.166666666666668</v>
      </c>
      <c r="G38" s="22">
        <v>974000</v>
      </c>
      <c r="H38">
        <f>VLOOKUP(A38,Hoja3!$A$3:$D$62,2,FALSE)</f>
        <v>38</v>
      </c>
      <c r="I38">
        <f>VLOOKUP(A38,Hoja3!$A$3:$D$62,3,FALSE)</f>
        <v>45</v>
      </c>
      <c r="J38" s="26">
        <f>VLOOKUP(A38,Hoja3!$A$3:$D$62,4,FALSE)</f>
        <v>1280000</v>
      </c>
      <c r="K38" s="27">
        <f t="shared" si="6"/>
        <v>1.4716949771176706E-2</v>
      </c>
      <c r="L38">
        <f t="shared" si="7"/>
        <v>1271591.0109057832</v>
      </c>
      <c r="M38" s="27">
        <f t="shared" si="8"/>
        <v>6.6129667653335548E-3</v>
      </c>
      <c r="O38" t="str">
        <f t="shared" si="36"/>
        <v>34-37</v>
      </c>
      <c r="P38" s="46">
        <v>34</v>
      </c>
      <c r="Q38" s="11">
        <f t="shared" si="0"/>
        <v>1278000</v>
      </c>
      <c r="R38" s="11">
        <f t="shared" si="1"/>
        <v>1294000</v>
      </c>
      <c r="S38" s="11">
        <f t="shared" si="2"/>
        <v>1310000</v>
      </c>
      <c r="T38" s="11">
        <f t="shared" si="9"/>
        <v>1327000</v>
      </c>
      <c r="U38" s="11">
        <f t="shared" si="10"/>
        <v>1343000</v>
      </c>
      <c r="V38" s="11">
        <f t="shared" si="11"/>
        <v>1359000</v>
      </c>
      <c r="W38" s="11">
        <f t="shared" si="12"/>
        <v>1375000</v>
      </c>
      <c r="X38" s="11">
        <f t="shared" si="13"/>
        <v>1392000</v>
      </c>
      <c r="Y38" s="11">
        <f t="shared" si="14"/>
        <v>1408000</v>
      </c>
      <c r="Z38" s="11">
        <f t="shared" si="3"/>
        <v>1424000</v>
      </c>
      <c r="AA38" s="11">
        <f t="shared" si="4"/>
        <v>1440000</v>
      </c>
      <c r="AB38" s="11">
        <f t="shared" si="5"/>
        <v>1456000</v>
      </c>
      <c r="AC38" s="11">
        <f t="shared" si="15"/>
        <v>1473000</v>
      </c>
      <c r="AD38" s="11">
        <f t="shared" si="16"/>
        <v>1489000</v>
      </c>
      <c r="AE38" s="11">
        <f t="shared" si="17"/>
        <v>1505000</v>
      </c>
      <c r="AF38" s="11">
        <f t="shared" si="18"/>
        <v>1521000</v>
      </c>
      <c r="AG38" s="11">
        <f t="shared" si="19"/>
        <v>1538000</v>
      </c>
      <c r="AH38" s="11">
        <f t="shared" si="20"/>
        <v>1554000</v>
      </c>
      <c r="AI38" s="11">
        <f t="shared" si="21"/>
        <v>1570000</v>
      </c>
      <c r="AJ38" s="11">
        <f t="shared" si="22"/>
        <v>1586000</v>
      </c>
      <c r="AK38" s="11">
        <f t="shared" si="23"/>
        <v>1602000</v>
      </c>
      <c r="AL38" s="11">
        <f t="shared" si="24"/>
        <v>1619000</v>
      </c>
      <c r="AM38" s="11">
        <f t="shared" si="25"/>
        <v>1635000</v>
      </c>
      <c r="AN38" s="11">
        <f t="shared" si="26"/>
        <v>1651000</v>
      </c>
      <c r="AO38" s="11">
        <f t="shared" si="27"/>
        <v>1667000</v>
      </c>
      <c r="AP38" s="11">
        <f t="shared" si="28"/>
        <v>1684000</v>
      </c>
      <c r="AQ38" s="11">
        <f t="shared" si="29"/>
        <v>1700000</v>
      </c>
      <c r="AR38" s="11">
        <f t="shared" si="30"/>
        <v>1716000</v>
      </c>
      <c r="AS38" s="11">
        <f t="shared" si="31"/>
        <v>1732000</v>
      </c>
      <c r="AT38" s="11">
        <f t="shared" si="32"/>
        <v>1749000</v>
      </c>
      <c r="AU38" s="11">
        <f t="shared" si="33"/>
        <v>1765000</v>
      </c>
      <c r="AV38" s="11">
        <f t="shared" si="34"/>
        <v>1781000</v>
      </c>
      <c r="AW38" s="11">
        <f t="shared" si="35"/>
        <v>1797000</v>
      </c>
    </row>
    <row r="39" spans="1:49" x14ac:dyDescent="0.25">
      <c r="A39" s="22">
        <v>13</v>
      </c>
      <c r="B39" s="31">
        <v>1663985.8801000766</v>
      </c>
      <c r="C39" s="22">
        <v>66014.119899923448</v>
      </c>
      <c r="D39" s="22">
        <v>0.91310553019268603</v>
      </c>
      <c r="F39" s="22">
        <v>20.833333333333332</v>
      </c>
      <c r="G39" s="22">
        <v>1028000</v>
      </c>
      <c r="H39">
        <f>VLOOKUP(A39,Hoja3!$A$3:$D$62,2,FALSE)</f>
        <v>43</v>
      </c>
      <c r="I39">
        <f>VLOOKUP(A39,Hoja3!$A$3:$D$62,3,FALSE)</f>
        <v>25</v>
      </c>
      <c r="J39" s="26">
        <f>VLOOKUP(A39,Hoja3!$A$3:$D$62,4,FALSE)</f>
        <v>1730000</v>
      </c>
      <c r="K39" s="27">
        <f t="shared" si="6"/>
        <v>3.9672283695071489E-2</v>
      </c>
      <c r="L39">
        <f t="shared" si="7"/>
        <v>1674141.3741470492</v>
      </c>
      <c r="M39" s="27">
        <f t="shared" si="8"/>
        <v>3.3365536934663008E-2</v>
      </c>
      <c r="O39" t="str">
        <f t="shared" si="36"/>
        <v>37-40</v>
      </c>
      <c r="P39" s="46">
        <v>37</v>
      </c>
      <c r="Q39" s="11">
        <f t="shared" si="0"/>
        <v>1222000</v>
      </c>
      <c r="R39" s="11">
        <f t="shared" si="1"/>
        <v>1238000</v>
      </c>
      <c r="S39" s="11">
        <f t="shared" si="2"/>
        <v>1254000</v>
      </c>
      <c r="T39" s="11">
        <f t="shared" si="9"/>
        <v>1270000</v>
      </c>
      <c r="U39" s="11">
        <f t="shared" si="10"/>
        <v>1287000</v>
      </c>
      <c r="V39" s="11">
        <f t="shared" si="11"/>
        <v>1303000</v>
      </c>
      <c r="W39" s="11">
        <f t="shared" si="12"/>
        <v>1319000</v>
      </c>
      <c r="X39" s="11">
        <f t="shared" si="13"/>
        <v>1335000</v>
      </c>
      <c r="Y39" s="11">
        <f t="shared" si="14"/>
        <v>1351000</v>
      </c>
      <c r="Z39" s="11">
        <f t="shared" si="3"/>
        <v>1368000</v>
      </c>
      <c r="AA39" s="11">
        <f t="shared" si="4"/>
        <v>1384000</v>
      </c>
      <c r="AB39" s="11">
        <f t="shared" si="5"/>
        <v>1400000</v>
      </c>
      <c r="AC39" s="11">
        <f t="shared" si="15"/>
        <v>1416000</v>
      </c>
      <c r="AD39" s="11">
        <f t="shared" si="16"/>
        <v>1433000</v>
      </c>
      <c r="AE39" s="11">
        <f t="shared" si="17"/>
        <v>1449000</v>
      </c>
      <c r="AF39" s="11">
        <f t="shared" si="18"/>
        <v>1465000</v>
      </c>
      <c r="AG39" s="11">
        <f t="shared" si="19"/>
        <v>1481000</v>
      </c>
      <c r="AH39" s="11">
        <f t="shared" si="20"/>
        <v>1498000</v>
      </c>
      <c r="AI39" s="11">
        <f t="shared" si="21"/>
        <v>1514000</v>
      </c>
      <c r="AJ39" s="11">
        <f t="shared" si="22"/>
        <v>1530000</v>
      </c>
      <c r="AK39" s="11">
        <f t="shared" si="23"/>
        <v>1546000</v>
      </c>
      <c r="AL39" s="11">
        <f t="shared" si="24"/>
        <v>1562000</v>
      </c>
      <c r="AM39" s="11">
        <f t="shared" si="25"/>
        <v>1579000</v>
      </c>
      <c r="AN39" s="11">
        <f t="shared" si="26"/>
        <v>1595000</v>
      </c>
      <c r="AO39" s="11">
        <f t="shared" si="27"/>
        <v>1611000</v>
      </c>
      <c r="AP39" s="11">
        <f t="shared" si="28"/>
        <v>1627000</v>
      </c>
      <c r="AQ39" s="11">
        <f t="shared" si="29"/>
        <v>1644000</v>
      </c>
      <c r="AR39" s="11">
        <f t="shared" si="30"/>
        <v>1660000</v>
      </c>
      <c r="AS39" s="11">
        <f t="shared" si="31"/>
        <v>1676000</v>
      </c>
      <c r="AT39" s="11">
        <f t="shared" si="32"/>
        <v>1692000</v>
      </c>
      <c r="AU39" s="11">
        <f t="shared" si="33"/>
        <v>1708000</v>
      </c>
      <c r="AV39" s="11">
        <f t="shared" si="34"/>
        <v>1725000</v>
      </c>
      <c r="AW39" s="11">
        <f t="shared" si="35"/>
        <v>1741000</v>
      </c>
    </row>
    <row r="40" spans="1:49" x14ac:dyDescent="0.25">
      <c r="A40" s="22">
        <v>14</v>
      </c>
      <c r="B40" s="31">
        <v>2064286.4863807419</v>
      </c>
      <c r="C40" s="22">
        <v>112713.51361925807</v>
      </c>
      <c r="D40" s="22">
        <v>1.5590502875629875</v>
      </c>
      <c r="F40" s="22">
        <v>22.5</v>
      </c>
      <c r="G40" s="22">
        <v>1083000</v>
      </c>
      <c r="H40">
        <f>VLOOKUP(A40,Hoja3!$A$3:$D$62,2,FALSE)</f>
        <v>58</v>
      </c>
      <c r="I40">
        <f>VLOOKUP(A40,Hoja3!$A$3:$D$62,3,FALSE)</f>
        <v>8</v>
      </c>
      <c r="J40" s="26">
        <f>VLOOKUP(A40,Hoja3!$A$3:$D$62,4,FALSE)</f>
        <v>2177000</v>
      </c>
      <c r="K40" s="27">
        <f t="shared" si="6"/>
        <v>5.4601681676885679E-2</v>
      </c>
      <c r="L40">
        <f t="shared" si="7"/>
        <v>2074441.9804277145</v>
      </c>
      <c r="M40" s="27">
        <f t="shared" si="8"/>
        <v>4.9438846947717358E-2</v>
      </c>
      <c r="O40" t="str">
        <f t="shared" si="36"/>
        <v>40-43</v>
      </c>
      <c r="P40" s="46">
        <v>40</v>
      </c>
      <c r="Q40" s="11">
        <f t="shared" si="0"/>
        <v>1165000</v>
      </c>
      <c r="R40" s="11">
        <f t="shared" si="1"/>
        <v>1182000</v>
      </c>
      <c r="S40" s="11">
        <f t="shared" si="2"/>
        <v>1198000</v>
      </c>
      <c r="T40" s="11">
        <f t="shared" si="9"/>
        <v>1214000</v>
      </c>
      <c r="U40" s="11">
        <f t="shared" si="10"/>
        <v>1230000</v>
      </c>
      <c r="V40" s="11">
        <f t="shared" si="11"/>
        <v>1246000</v>
      </c>
      <c r="W40" s="11">
        <f t="shared" si="12"/>
        <v>1263000</v>
      </c>
      <c r="X40" s="11">
        <f t="shared" si="13"/>
        <v>1279000</v>
      </c>
      <c r="Y40" s="11">
        <f t="shared" si="14"/>
        <v>1295000</v>
      </c>
      <c r="Z40" s="11">
        <f t="shared" si="3"/>
        <v>1311000</v>
      </c>
      <c r="AA40" s="11">
        <f t="shared" si="4"/>
        <v>1328000</v>
      </c>
      <c r="AB40" s="11">
        <f t="shared" si="5"/>
        <v>1344000</v>
      </c>
      <c r="AC40" s="11">
        <f t="shared" si="15"/>
        <v>1360000</v>
      </c>
      <c r="AD40" s="11">
        <f t="shared" si="16"/>
        <v>1376000</v>
      </c>
      <c r="AE40" s="11">
        <f t="shared" si="17"/>
        <v>1393000</v>
      </c>
      <c r="AF40" s="11">
        <f t="shared" si="18"/>
        <v>1409000</v>
      </c>
      <c r="AG40" s="11">
        <f t="shared" si="19"/>
        <v>1425000</v>
      </c>
      <c r="AH40" s="11">
        <f t="shared" si="20"/>
        <v>1441000</v>
      </c>
      <c r="AI40" s="11">
        <f t="shared" si="21"/>
        <v>1457000</v>
      </c>
      <c r="AJ40" s="11">
        <f t="shared" si="22"/>
        <v>1474000</v>
      </c>
      <c r="AK40" s="11">
        <f t="shared" si="23"/>
        <v>1490000</v>
      </c>
      <c r="AL40" s="11">
        <f t="shared" si="24"/>
        <v>1506000</v>
      </c>
      <c r="AM40" s="11">
        <f t="shared" si="25"/>
        <v>1522000</v>
      </c>
      <c r="AN40" s="11">
        <f t="shared" si="26"/>
        <v>1539000</v>
      </c>
      <c r="AO40" s="11">
        <f t="shared" si="27"/>
        <v>1555000</v>
      </c>
      <c r="AP40" s="11">
        <f t="shared" si="28"/>
        <v>1571000</v>
      </c>
      <c r="AQ40" s="11">
        <f t="shared" si="29"/>
        <v>1587000</v>
      </c>
      <c r="AR40" s="11">
        <f t="shared" si="30"/>
        <v>1603000</v>
      </c>
      <c r="AS40" s="11">
        <f t="shared" si="31"/>
        <v>1620000</v>
      </c>
      <c r="AT40" s="11">
        <f t="shared" si="32"/>
        <v>1636000</v>
      </c>
      <c r="AU40" s="11">
        <f t="shared" si="33"/>
        <v>1652000</v>
      </c>
      <c r="AV40" s="11">
        <f t="shared" si="34"/>
        <v>1668000</v>
      </c>
      <c r="AW40" s="11">
        <f t="shared" si="35"/>
        <v>1685000</v>
      </c>
    </row>
    <row r="41" spans="1:49" x14ac:dyDescent="0.25">
      <c r="A41" s="22">
        <v>15</v>
      </c>
      <c r="B41" s="31">
        <v>1181833.6323847603</v>
      </c>
      <c r="C41" s="22">
        <v>19166.367615239695</v>
      </c>
      <c r="D41" s="22">
        <v>0.26510868113840697</v>
      </c>
      <c r="F41" s="22">
        <v>24.166666666666668</v>
      </c>
      <c r="G41" s="22">
        <v>1122000</v>
      </c>
      <c r="H41">
        <f>VLOOKUP(A41,Hoja3!$A$3:$D$62,2,FALSE)</f>
        <v>58</v>
      </c>
      <c r="I41">
        <f>VLOOKUP(A41,Hoja3!$A$3:$D$62,3,FALSE)</f>
        <v>55</v>
      </c>
      <c r="J41" s="26">
        <f>VLOOKUP(A41,Hoja3!$A$3:$D$62,4,FALSE)</f>
        <v>1201000</v>
      </c>
      <c r="K41" s="27">
        <f t="shared" si="6"/>
        <v>1.6217483654247411E-2</v>
      </c>
      <c r="L41">
        <f t="shared" si="7"/>
        <v>1191989.1264317329</v>
      </c>
      <c r="M41" s="27">
        <f t="shared" si="8"/>
        <v>7.5595266504162716E-3</v>
      </c>
      <c r="O41" t="str">
        <f t="shared" si="36"/>
        <v>43-46</v>
      </c>
      <c r="P41" s="46">
        <v>43</v>
      </c>
      <c r="Q41" s="11">
        <f t="shared" si="0"/>
        <v>1109000</v>
      </c>
      <c r="R41" s="11">
        <f t="shared" si="1"/>
        <v>1125000</v>
      </c>
      <c r="S41" s="11">
        <f t="shared" si="2"/>
        <v>1142000</v>
      </c>
      <c r="T41" s="11">
        <f t="shared" si="9"/>
        <v>1158000</v>
      </c>
      <c r="U41" s="11">
        <f t="shared" si="10"/>
        <v>1174000</v>
      </c>
      <c r="V41" s="11">
        <f t="shared" si="11"/>
        <v>1190000</v>
      </c>
      <c r="W41" s="11">
        <f t="shared" si="12"/>
        <v>1206000</v>
      </c>
      <c r="X41" s="11">
        <f t="shared" si="13"/>
        <v>1223000</v>
      </c>
      <c r="Y41" s="11">
        <f t="shared" si="14"/>
        <v>1239000</v>
      </c>
      <c r="Z41" s="11">
        <f t="shared" si="3"/>
        <v>1255000</v>
      </c>
      <c r="AA41" s="11">
        <f t="shared" si="4"/>
        <v>1271000</v>
      </c>
      <c r="AB41" s="11">
        <f t="shared" si="5"/>
        <v>1288000</v>
      </c>
      <c r="AC41" s="11">
        <f t="shared" si="15"/>
        <v>1304000</v>
      </c>
      <c r="AD41" s="11">
        <f t="shared" si="16"/>
        <v>1320000</v>
      </c>
      <c r="AE41" s="11">
        <f t="shared" si="17"/>
        <v>1336000</v>
      </c>
      <c r="AF41" s="11">
        <f t="shared" si="18"/>
        <v>1352000</v>
      </c>
      <c r="AG41" s="11">
        <f t="shared" si="19"/>
        <v>1369000</v>
      </c>
      <c r="AH41" s="11">
        <f t="shared" si="20"/>
        <v>1385000</v>
      </c>
      <c r="AI41" s="11">
        <f t="shared" si="21"/>
        <v>1401000</v>
      </c>
      <c r="AJ41" s="11">
        <f t="shared" si="22"/>
        <v>1417000</v>
      </c>
      <c r="AK41" s="11">
        <f t="shared" si="23"/>
        <v>1434000</v>
      </c>
      <c r="AL41" s="11">
        <f t="shared" si="24"/>
        <v>1450000</v>
      </c>
      <c r="AM41" s="11">
        <f t="shared" si="25"/>
        <v>1466000</v>
      </c>
      <c r="AN41" s="11">
        <f t="shared" si="26"/>
        <v>1482000</v>
      </c>
      <c r="AO41" s="11">
        <f t="shared" si="27"/>
        <v>1498000</v>
      </c>
      <c r="AP41" s="11">
        <f t="shared" si="28"/>
        <v>1515000</v>
      </c>
      <c r="AQ41" s="11">
        <f t="shared" si="29"/>
        <v>1531000</v>
      </c>
      <c r="AR41" s="11">
        <f t="shared" si="30"/>
        <v>1547000</v>
      </c>
      <c r="AS41" s="11">
        <f t="shared" si="31"/>
        <v>1563000</v>
      </c>
      <c r="AT41" s="11">
        <f t="shared" si="32"/>
        <v>1580000</v>
      </c>
      <c r="AU41" s="11">
        <f t="shared" si="33"/>
        <v>1596000</v>
      </c>
      <c r="AV41" s="11">
        <f t="shared" si="34"/>
        <v>1612000</v>
      </c>
      <c r="AW41" s="11">
        <f t="shared" si="35"/>
        <v>1628000</v>
      </c>
    </row>
    <row r="42" spans="1:49" x14ac:dyDescent="0.25">
      <c r="A42" s="22">
        <v>16</v>
      </c>
      <c r="B42" s="31">
        <v>1061350.5393288741</v>
      </c>
      <c r="C42" s="22">
        <v>83649.460671125911</v>
      </c>
      <c r="D42" s="22">
        <v>1.1570370892201993</v>
      </c>
      <c r="F42" s="22">
        <v>25.833333333333332</v>
      </c>
      <c r="G42" s="22">
        <v>1145000</v>
      </c>
      <c r="H42">
        <f>VLOOKUP(A42,Hoja3!$A$3:$D$62,2,FALSE)</f>
        <v>1</v>
      </c>
      <c r="I42">
        <f>VLOOKUP(A42,Hoja3!$A$3:$D$62,3,FALSE)</f>
        <v>45</v>
      </c>
      <c r="J42" s="26">
        <f>VLOOKUP(A42,Hoja3!$A$3:$D$62,4,FALSE)</f>
        <v>1145000</v>
      </c>
      <c r="K42" s="27">
        <f t="shared" si="6"/>
        <v>7.8814168902217874E-2</v>
      </c>
      <c r="L42">
        <f t="shared" si="7"/>
        <v>1071506.0333758467</v>
      </c>
      <c r="M42" s="27">
        <f t="shared" si="8"/>
        <v>6.8589409984567223E-2</v>
      </c>
      <c r="O42" t="str">
        <f t="shared" si="36"/>
        <v>46-49</v>
      </c>
      <c r="P42" s="46">
        <v>46</v>
      </c>
      <c r="Q42" s="11">
        <f t="shared" si="0"/>
        <v>1053000</v>
      </c>
      <c r="R42" s="11">
        <f t="shared" si="1"/>
        <v>1069000</v>
      </c>
      <c r="S42" s="11">
        <f t="shared" si="2"/>
        <v>1085000</v>
      </c>
      <c r="T42" s="11">
        <f t="shared" si="9"/>
        <v>1101000</v>
      </c>
      <c r="U42" s="11">
        <f t="shared" si="10"/>
        <v>1118000</v>
      </c>
      <c r="V42" s="11">
        <f t="shared" si="11"/>
        <v>1134000</v>
      </c>
      <c r="W42" s="11">
        <f t="shared" si="12"/>
        <v>1150000</v>
      </c>
      <c r="X42" s="11">
        <f t="shared" si="13"/>
        <v>1166000</v>
      </c>
      <c r="Y42" s="11">
        <f t="shared" si="14"/>
        <v>1183000</v>
      </c>
      <c r="Z42" s="11">
        <f t="shared" si="3"/>
        <v>1199000</v>
      </c>
      <c r="AA42" s="11">
        <f t="shared" si="4"/>
        <v>1215000</v>
      </c>
      <c r="AB42" s="11">
        <f t="shared" si="5"/>
        <v>1231000</v>
      </c>
      <c r="AC42" s="11">
        <f t="shared" si="15"/>
        <v>1247000</v>
      </c>
      <c r="AD42" s="11">
        <f t="shared" si="16"/>
        <v>1264000</v>
      </c>
      <c r="AE42" s="11">
        <f t="shared" si="17"/>
        <v>1280000</v>
      </c>
      <c r="AF42" s="11">
        <f t="shared" si="18"/>
        <v>1296000</v>
      </c>
      <c r="AG42" s="11">
        <f t="shared" si="19"/>
        <v>1312000</v>
      </c>
      <c r="AH42" s="11">
        <f t="shared" si="20"/>
        <v>1329000</v>
      </c>
      <c r="AI42" s="11">
        <f t="shared" si="21"/>
        <v>1345000</v>
      </c>
      <c r="AJ42" s="11">
        <f t="shared" si="22"/>
        <v>1361000</v>
      </c>
      <c r="AK42" s="11">
        <f t="shared" si="23"/>
        <v>1377000</v>
      </c>
      <c r="AL42" s="11">
        <f t="shared" si="24"/>
        <v>1393000</v>
      </c>
      <c r="AM42" s="11">
        <f t="shared" si="25"/>
        <v>1410000</v>
      </c>
      <c r="AN42" s="11">
        <f t="shared" si="26"/>
        <v>1426000</v>
      </c>
      <c r="AO42" s="11">
        <f t="shared" si="27"/>
        <v>1442000</v>
      </c>
      <c r="AP42" s="11">
        <f t="shared" si="28"/>
        <v>1458000</v>
      </c>
      <c r="AQ42" s="11">
        <f t="shared" si="29"/>
        <v>1475000</v>
      </c>
      <c r="AR42" s="11">
        <f t="shared" si="30"/>
        <v>1491000</v>
      </c>
      <c r="AS42" s="11">
        <f t="shared" si="31"/>
        <v>1507000</v>
      </c>
      <c r="AT42" s="11">
        <f t="shared" si="32"/>
        <v>1523000</v>
      </c>
      <c r="AU42" s="11">
        <f t="shared" si="33"/>
        <v>1539000</v>
      </c>
      <c r="AV42" s="11">
        <f t="shared" si="34"/>
        <v>1556000</v>
      </c>
      <c r="AW42" s="11">
        <f t="shared" si="35"/>
        <v>1572000</v>
      </c>
    </row>
    <row r="43" spans="1:49" x14ac:dyDescent="0.25">
      <c r="A43" s="22">
        <v>17</v>
      </c>
      <c r="B43" s="31">
        <v>1154795.1219077422</v>
      </c>
      <c r="C43" s="22">
        <v>7204.8780922577716</v>
      </c>
      <c r="D43" s="22">
        <v>9.9657679908148417E-2</v>
      </c>
      <c r="F43" s="22">
        <v>27.5</v>
      </c>
      <c r="G43" s="22">
        <v>1162000</v>
      </c>
      <c r="H43">
        <f>VLOOKUP(A43,Hoja3!$A$3:$D$62,2,FALSE)</f>
        <v>53</v>
      </c>
      <c r="I43">
        <f>VLOOKUP(A43,Hoja3!$A$3:$D$62,3,FALSE)</f>
        <v>55</v>
      </c>
      <c r="J43" s="26">
        <f>VLOOKUP(A43,Hoja3!$A$3:$D$62,4,FALSE)</f>
        <v>1162000</v>
      </c>
      <c r="K43" s="27">
        <f t="shared" si="6"/>
        <v>6.239096403832382E-3</v>
      </c>
      <c r="L43">
        <f t="shared" si="7"/>
        <v>1164950.6159547148</v>
      </c>
      <c r="M43" s="27">
        <f t="shared" si="8"/>
        <v>-2.5328249234811569E-3</v>
      </c>
      <c r="O43" t="str">
        <f t="shared" si="36"/>
        <v>49-52</v>
      </c>
      <c r="P43" s="46">
        <v>49</v>
      </c>
      <c r="Q43" s="11">
        <f t="shared" si="0"/>
        <v>996000</v>
      </c>
      <c r="R43" s="11">
        <f t="shared" si="1"/>
        <v>1013000</v>
      </c>
      <c r="S43" s="11">
        <f t="shared" si="2"/>
        <v>1029000</v>
      </c>
      <c r="T43" s="11">
        <f t="shared" si="9"/>
        <v>1045000</v>
      </c>
      <c r="U43" s="11">
        <f t="shared" si="10"/>
        <v>1061000</v>
      </c>
      <c r="V43" s="11">
        <f t="shared" si="11"/>
        <v>1078000</v>
      </c>
      <c r="W43" s="11">
        <f t="shared" si="12"/>
        <v>1094000</v>
      </c>
      <c r="X43" s="11">
        <f t="shared" si="13"/>
        <v>1110000</v>
      </c>
      <c r="Y43" s="11">
        <f t="shared" si="14"/>
        <v>1126000</v>
      </c>
      <c r="Z43" s="11">
        <f t="shared" si="3"/>
        <v>1142000</v>
      </c>
      <c r="AA43" s="11">
        <f t="shared" si="4"/>
        <v>1159000</v>
      </c>
      <c r="AB43" s="11">
        <f t="shared" si="5"/>
        <v>1175000</v>
      </c>
      <c r="AC43" s="11">
        <f t="shared" si="15"/>
        <v>1191000</v>
      </c>
      <c r="AD43" s="11">
        <f t="shared" si="16"/>
        <v>1207000</v>
      </c>
      <c r="AE43" s="11">
        <f t="shared" si="17"/>
        <v>1224000</v>
      </c>
      <c r="AF43" s="11">
        <f t="shared" si="18"/>
        <v>1240000</v>
      </c>
      <c r="AG43" s="11">
        <f t="shared" si="19"/>
        <v>1256000</v>
      </c>
      <c r="AH43" s="11">
        <f t="shared" si="20"/>
        <v>1272000</v>
      </c>
      <c r="AI43" s="11">
        <f t="shared" si="21"/>
        <v>1288000</v>
      </c>
      <c r="AJ43" s="11">
        <f t="shared" si="22"/>
        <v>1305000</v>
      </c>
      <c r="AK43" s="11">
        <f t="shared" si="23"/>
        <v>1321000</v>
      </c>
      <c r="AL43" s="11">
        <f t="shared" si="24"/>
        <v>1337000</v>
      </c>
      <c r="AM43" s="11">
        <f t="shared" si="25"/>
        <v>1353000</v>
      </c>
      <c r="AN43" s="11">
        <f t="shared" si="26"/>
        <v>1370000</v>
      </c>
      <c r="AO43" s="11">
        <f t="shared" si="27"/>
        <v>1386000</v>
      </c>
      <c r="AP43" s="11">
        <f t="shared" si="28"/>
        <v>1402000</v>
      </c>
      <c r="AQ43" s="11">
        <f t="shared" si="29"/>
        <v>1418000</v>
      </c>
      <c r="AR43" s="11">
        <f t="shared" si="30"/>
        <v>1434000</v>
      </c>
      <c r="AS43" s="11">
        <f t="shared" si="31"/>
        <v>1451000</v>
      </c>
      <c r="AT43" s="11">
        <f t="shared" si="32"/>
        <v>1467000</v>
      </c>
      <c r="AU43" s="11">
        <f t="shared" si="33"/>
        <v>1483000</v>
      </c>
      <c r="AV43" s="11">
        <f t="shared" si="34"/>
        <v>1499000</v>
      </c>
      <c r="AW43" s="11">
        <f t="shared" si="35"/>
        <v>1516000</v>
      </c>
    </row>
    <row r="44" spans="1:49" x14ac:dyDescent="0.25">
      <c r="A44" s="22">
        <v>18</v>
      </c>
      <c r="B44" s="31">
        <v>1127756.6114307237</v>
      </c>
      <c r="C44" s="22">
        <v>-5756.6114307236858</v>
      </c>
      <c r="D44" s="22">
        <v>-7.9625294414783582E-2</v>
      </c>
      <c r="F44" s="22">
        <v>29.166666666666668</v>
      </c>
      <c r="G44" s="22">
        <v>1201000</v>
      </c>
      <c r="H44">
        <f>VLOOKUP(A44,Hoja3!$A$3:$D$62,2,FALSE)</f>
        <v>48</v>
      </c>
      <c r="I44">
        <f>VLOOKUP(A44,Hoja3!$A$3:$D$62,3,FALSE)</f>
        <v>55</v>
      </c>
      <c r="J44" s="26">
        <f>VLOOKUP(A44,Hoja3!$A$3:$D$62,4,FALSE)</f>
        <v>1122000</v>
      </c>
      <c r="K44" s="27">
        <f t="shared" si="6"/>
        <v>-5.1044803217075224E-3</v>
      </c>
      <c r="L44">
        <f t="shared" si="7"/>
        <v>1137912.1054776963</v>
      </c>
      <c r="M44" s="27">
        <f t="shared" si="8"/>
        <v>-1.3983598031076724E-2</v>
      </c>
      <c r="O44" t="str">
        <f t="shared" si="36"/>
        <v>52-55</v>
      </c>
      <c r="P44" s="46">
        <v>52</v>
      </c>
      <c r="Q44" s="11">
        <f t="shared" si="0"/>
        <v>940000</v>
      </c>
      <c r="R44" s="11">
        <f t="shared" si="1"/>
        <v>956000</v>
      </c>
      <c r="S44" s="11">
        <f t="shared" si="2"/>
        <v>973000</v>
      </c>
      <c r="T44" s="11">
        <f t="shared" si="9"/>
        <v>989000</v>
      </c>
      <c r="U44" s="11">
        <f t="shared" si="10"/>
        <v>1005000</v>
      </c>
      <c r="V44" s="11">
        <f t="shared" si="11"/>
        <v>1021000</v>
      </c>
      <c r="W44" s="11">
        <f t="shared" si="12"/>
        <v>1037000</v>
      </c>
      <c r="X44" s="11">
        <f t="shared" si="13"/>
        <v>1054000</v>
      </c>
      <c r="Y44" s="11">
        <f t="shared" si="14"/>
        <v>1070000</v>
      </c>
      <c r="Z44" s="11">
        <f t="shared" si="3"/>
        <v>1086000</v>
      </c>
      <c r="AA44" s="11">
        <f t="shared" si="4"/>
        <v>1102000</v>
      </c>
      <c r="AB44" s="11">
        <f t="shared" si="5"/>
        <v>1119000</v>
      </c>
      <c r="AC44" s="11">
        <f t="shared" si="15"/>
        <v>1135000</v>
      </c>
      <c r="AD44" s="11">
        <f t="shared" si="16"/>
        <v>1151000</v>
      </c>
      <c r="AE44" s="11">
        <f t="shared" si="17"/>
        <v>1167000</v>
      </c>
      <c r="AF44" s="11">
        <f t="shared" si="18"/>
        <v>1183000</v>
      </c>
      <c r="AG44" s="11">
        <f t="shared" si="19"/>
        <v>1200000</v>
      </c>
      <c r="AH44" s="11">
        <f t="shared" si="20"/>
        <v>1216000</v>
      </c>
      <c r="AI44" s="11">
        <f t="shared" si="21"/>
        <v>1232000</v>
      </c>
      <c r="AJ44" s="11">
        <f t="shared" si="22"/>
        <v>1248000</v>
      </c>
      <c r="AK44" s="11">
        <f t="shared" si="23"/>
        <v>1265000</v>
      </c>
      <c r="AL44" s="11">
        <f t="shared" si="24"/>
        <v>1281000</v>
      </c>
      <c r="AM44" s="11">
        <f t="shared" si="25"/>
        <v>1297000</v>
      </c>
      <c r="AN44" s="11">
        <f t="shared" si="26"/>
        <v>1313000</v>
      </c>
      <c r="AO44" s="11">
        <f t="shared" si="27"/>
        <v>1329000</v>
      </c>
      <c r="AP44" s="11">
        <f t="shared" si="28"/>
        <v>1346000</v>
      </c>
      <c r="AQ44" s="11">
        <f t="shared" si="29"/>
        <v>1362000</v>
      </c>
      <c r="AR44" s="11">
        <f t="shared" si="30"/>
        <v>1378000</v>
      </c>
      <c r="AS44" s="11">
        <f t="shared" si="31"/>
        <v>1394000</v>
      </c>
      <c r="AT44" s="11">
        <f t="shared" si="32"/>
        <v>1411000</v>
      </c>
      <c r="AU44" s="11">
        <f t="shared" si="33"/>
        <v>1427000</v>
      </c>
      <c r="AV44" s="11">
        <f t="shared" si="34"/>
        <v>1443000</v>
      </c>
      <c r="AW44" s="11">
        <f t="shared" si="35"/>
        <v>1459000</v>
      </c>
    </row>
    <row r="45" spans="1:49" x14ac:dyDescent="0.25">
      <c r="A45" s="22">
        <v>19</v>
      </c>
      <c r="B45" s="31">
        <v>1878780.3169592186</v>
      </c>
      <c r="C45" s="22">
        <v>63219.683040781412</v>
      </c>
      <c r="D45" s="22">
        <v>0.87445295474784046</v>
      </c>
      <c r="F45" s="22">
        <v>30.833333333333332</v>
      </c>
      <c r="G45" s="22">
        <v>1212000</v>
      </c>
      <c r="H45">
        <f>VLOOKUP(A45,Hoja3!$A$3:$D$62,2,FALSE)</f>
        <v>48</v>
      </c>
      <c r="I45">
        <f>VLOOKUP(A45,Hoja3!$A$3:$D$62,3,FALSE)</f>
        <v>15</v>
      </c>
      <c r="J45" s="26">
        <f>VLOOKUP(A45,Hoja3!$A$3:$D$62,4,FALSE)</f>
        <v>1942000</v>
      </c>
      <c r="K45" s="27">
        <f t="shared" si="6"/>
        <v>3.3649321567889134E-2</v>
      </c>
      <c r="L45">
        <f t="shared" si="7"/>
        <v>1888935.8110061912</v>
      </c>
      <c r="M45" s="27">
        <f t="shared" si="8"/>
        <v>2.8092108098444479E-2</v>
      </c>
      <c r="O45" t="str">
        <f t="shared" si="36"/>
        <v>55-58</v>
      </c>
      <c r="P45" s="46">
        <v>55</v>
      </c>
      <c r="Q45" s="11">
        <f t="shared" si="0"/>
        <v>884000</v>
      </c>
      <c r="R45" s="11">
        <f t="shared" si="1"/>
        <v>900000</v>
      </c>
      <c r="S45" s="11">
        <f t="shared" si="2"/>
        <v>916000</v>
      </c>
      <c r="T45" s="11">
        <f t="shared" si="9"/>
        <v>932000</v>
      </c>
      <c r="U45" s="11">
        <f t="shared" si="10"/>
        <v>949000</v>
      </c>
      <c r="V45" s="11">
        <f t="shared" si="11"/>
        <v>965000</v>
      </c>
      <c r="W45" s="11">
        <f t="shared" si="12"/>
        <v>981000</v>
      </c>
      <c r="X45" s="11">
        <f t="shared" si="13"/>
        <v>997000</v>
      </c>
      <c r="Y45" s="11">
        <f t="shared" si="14"/>
        <v>1014000</v>
      </c>
      <c r="Z45" s="11">
        <f t="shared" si="3"/>
        <v>1030000</v>
      </c>
      <c r="AA45" s="11">
        <f t="shared" si="4"/>
        <v>1046000</v>
      </c>
      <c r="AB45" s="11">
        <f t="shared" si="5"/>
        <v>1062000</v>
      </c>
      <c r="AC45" s="11">
        <f t="shared" si="15"/>
        <v>1078000</v>
      </c>
      <c r="AD45" s="11">
        <f t="shared" si="16"/>
        <v>1095000</v>
      </c>
      <c r="AE45" s="11">
        <f t="shared" si="17"/>
        <v>1111000</v>
      </c>
      <c r="AF45" s="11">
        <f t="shared" si="18"/>
        <v>1127000</v>
      </c>
      <c r="AG45" s="11">
        <f t="shared" si="19"/>
        <v>1143000</v>
      </c>
      <c r="AH45" s="11">
        <f t="shared" si="20"/>
        <v>1160000</v>
      </c>
      <c r="AI45" s="11">
        <f t="shared" si="21"/>
        <v>1176000</v>
      </c>
      <c r="AJ45" s="11">
        <f t="shared" si="22"/>
        <v>1192000</v>
      </c>
      <c r="AK45" s="11">
        <f t="shared" si="23"/>
        <v>1208000</v>
      </c>
      <c r="AL45" s="11">
        <f t="shared" si="24"/>
        <v>1224000</v>
      </c>
      <c r="AM45" s="11">
        <f t="shared" si="25"/>
        <v>1241000</v>
      </c>
      <c r="AN45" s="11">
        <f t="shared" si="26"/>
        <v>1257000</v>
      </c>
      <c r="AO45" s="11">
        <f t="shared" si="27"/>
        <v>1273000</v>
      </c>
      <c r="AP45" s="11">
        <f t="shared" si="28"/>
        <v>1289000</v>
      </c>
      <c r="AQ45" s="11">
        <f t="shared" si="29"/>
        <v>1306000</v>
      </c>
      <c r="AR45" s="11">
        <f t="shared" si="30"/>
        <v>1322000</v>
      </c>
      <c r="AS45" s="11">
        <f t="shared" si="31"/>
        <v>1338000</v>
      </c>
      <c r="AT45" s="11">
        <f t="shared" si="32"/>
        <v>1354000</v>
      </c>
      <c r="AU45" s="11">
        <f t="shared" si="33"/>
        <v>1370000</v>
      </c>
      <c r="AV45" s="11">
        <f t="shared" si="34"/>
        <v>1387000</v>
      </c>
      <c r="AW45" s="11">
        <f t="shared" si="35"/>
        <v>1403000</v>
      </c>
    </row>
    <row r="46" spans="1:49" x14ac:dyDescent="0.25">
      <c r="A46" s="22">
        <v>20</v>
      </c>
      <c r="B46" s="31">
        <v>1100718.1009537051</v>
      </c>
      <c r="C46" s="22">
        <v>-17718.100953705143</v>
      </c>
      <c r="D46" s="22">
        <v>-0.24507629564503566</v>
      </c>
      <c r="F46" s="22">
        <v>32.5</v>
      </c>
      <c r="G46" s="22">
        <v>1280000</v>
      </c>
      <c r="H46">
        <f>VLOOKUP(A46,Hoja3!$A$3:$D$62,2,FALSE)</f>
        <v>43</v>
      </c>
      <c r="I46">
        <f>VLOOKUP(A46,Hoja3!$A$3:$D$62,3,FALSE)</f>
        <v>55</v>
      </c>
      <c r="J46" s="26">
        <f>VLOOKUP(A46,Hoja3!$A$3:$D$62,4,FALSE)</f>
        <v>1083000</v>
      </c>
      <c r="K46" s="27">
        <f t="shared" si="6"/>
        <v>-1.6096856169035004E-2</v>
      </c>
      <c r="L46">
        <f t="shared" si="7"/>
        <v>1110873.5950006777</v>
      </c>
      <c r="M46" s="27">
        <f t="shared" si="8"/>
        <v>-2.5091599193750515E-2</v>
      </c>
      <c r="O46" t="str">
        <f t="shared" si="36"/>
        <v>58-61</v>
      </c>
      <c r="P46" s="46">
        <v>58</v>
      </c>
      <c r="Q46" s="11">
        <f t="shared" si="0"/>
        <v>827000</v>
      </c>
      <c r="R46" s="11">
        <f t="shared" si="1"/>
        <v>844000</v>
      </c>
      <c r="S46" s="11">
        <f t="shared" si="2"/>
        <v>860000</v>
      </c>
      <c r="T46" s="11">
        <f t="shared" si="9"/>
        <v>876000</v>
      </c>
      <c r="U46" s="11">
        <f t="shared" si="10"/>
        <v>892000</v>
      </c>
      <c r="V46" s="11">
        <f t="shared" si="11"/>
        <v>909000</v>
      </c>
      <c r="W46" s="11">
        <f t="shared" si="12"/>
        <v>925000</v>
      </c>
      <c r="X46" s="11">
        <f t="shared" si="13"/>
        <v>941000</v>
      </c>
      <c r="Y46" s="11">
        <f t="shared" si="14"/>
        <v>957000</v>
      </c>
      <c r="Z46" s="11">
        <f t="shared" si="3"/>
        <v>973000</v>
      </c>
      <c r="AA46" s="11">
        <f t="shared" si="4"/>
        <v>990000</v>
      </c>
      <c r="AB46" s="11">
        <f t="shared" si="5"/>
        <v>1006000</v>
      </c>
      <c r="AC46" s="11">
        <f t="shared" si="15"/>
        <v>1022000</v>
      </c>
      <c r="AD46" s="11">
        <f t="shared" si="16"/>
        <v>1038000</v>
      </c>
      <c r="AE46" s="11">
        <f t="shared" si="17"/>
        <v>1055000</v>
      </c>
      <c r="AF46" s="11">
        <f t="shared" si="18"/>
        <v>1071000</v>
      </c>
      <c r="AG46" s="11">
        <f t="shared" si="19"/>
        <v>1087000</v>
      </c>
      <c r="AH46" s="11">
        <f t="shared" si="20"/>
        <v>1103000</v>
      </c>
      <c r="AI46" s="11">
        <f t="shared" si="21"/>
        <v>1119000</v>
      </c>
      <c r="AJ46" s="11">
        <f t="shared" si="22"/>
        <v>1136000</v>
      </c>
      <c r="AK46" s="11">
        <f t="shared" si="23"/>
        <v>1152000</v>
      </c>
      <c r="AL46" s="11">
        <f t="shared" si="24"/>
        <v>1168000</v>
      </c>
      <c r="AM46" s="11">
        <f t="shared" si="25"/>
        <v>1184000</v>
      </c>
      <c r="AN46" s="11">
        <f t="shared" si="26"/>
        <v>1201000</v>
      </c>
      <c r="AO46" s="11">
        <f t="shared" si="27"/>
        <v>1217000</v>
      </c>
      <c r="AP46" s="11">
        <f t="shared" si="28"/>
        <v>1233000</v>
      </c>
      <c r="AQ46" s="11">
        <f t="shared" si="29"/>
        <v>1249000</v>
      </c>
      <c r="AR46" s="11">
        <f t="shared" si="30"/>
        <v>1265000</v>
      </c>
      <c r="AS46" s="11">
        <f t="shared" si="31"/>
        <v>1282000</v>
      </c>
      <c r="AT46" s="11">
        <f t="shared" si="32"/>
        <v>1298000</v>
      </c>
      <c r="AU46" s="11">
        <f t="shared" si="33"/>
        <v>1314000</v>
      </c>
      <c r="AV46" s="11">
        <f t="shared" si="34"/>
        <v>1330000</v>
      </c>
      <c r="AW46" s="11">
        <f t="shared" si="35"/>
        <v>1347000</v>
      </c>
    </row>
    <row r="47" spans="1:49" x14ac:dyDescent="0.25">
      <c r="A47" s="22">
        <v>21</v>
      </c>
      <c r="B47" s="31">
        <v>2037247.9759037239</v>
      </c>
      <c r="C47" s="22">
        <v>67752.024096276145</v>
      </c>
      <c r="D47" s="22">
        <v>0.93714417427429209</v>
      </c>
      <c r="F47" s="22">
        <v>34.166666666666671</v>
      </c>
      <c r="G47" s="22">
        <v>1298000</v>
      </c>
      <c r="H47">
        <f>VLOOKUP(A47,Hoja3!$A$3:$D$62,2,FALSE)</f>
        <v>53</v>
      </c>
      <c r="I47">
        <f>VLOOKUP(A47,Hoja3!$A$3:$D$62,3,FALSE)</f>
        <v>8</v>
      </c>
      <c r="J47" s="26">
        <f>VLOOKUP(A47,Hoja3!$A$3:$D$62,4,FALSE)</f>
        <v>2105000</v>
      </c>
      <c r="K47" s="27">
        <f t="shared" si="6"/>
        <v>3.3256640771097745E-2</v>
      </c>
      <c r="L47">
        <f t="shared" si="7"/>
        <v>2047403.4699506965</v>
      </c>
      <c r="M47" s="27">
        <f t="shared" si="8"/>
        <v>2.8131499674898239E-2</v>
      </c>
      <c r="O47" t="str">
        <f t="shared" si="36"/>
        <v>61-64</v>
      </c>
      <c r="P47" s="46">
        <v>61</v>
      </c>
      <c r="Q47" s="11">
        <f t="shared" si="0"/>
        <v>771000</v>
      </c>
      <c r="R47" s="11">
        <f t="shared" si="1"/>
        <v>787000</v>
      </c>
      <c r="S47" s="11">
        <f t="shared" si="2"/>
        <v>804000</v>
      </c>
      <c r="T47" s="11">
        <f t="shared" si="9"/>
        <v>820000</v>
      </c>
      <c r="U47" s="11">
        <f t="shared" si="10"/>
        <v>836000</v>
      </c>
      <c r="V47" s="11">
        <f t="shared" si="11"/>
        <v>852000</v>
      </c>
      <c r="W47" s="11">
        <f t="shared" si="12"/>
        <v>868000</v>
      </c>
      <c r="X47" s="11">
        <f t="shared" si="13"/>
        <v>885000</v>
      </c>
      <c r="Y47" s="11">
        <f t="shared" si="14"/>
        <v>901000</v>
      </c>
      <c r="Z47" s="11">
        <f t="shared" si="3"/>
        <v>917000</v>
      </c>
      <c r="AA47" s="11">
        <f t="shared" si="4"/>
        <v>933000</v>
      </c>
      <c r="AB47" s="11">
        <f t="shared" si="5"/>
        <v>950000</v>
      </c>
      <c r="AC47" s="11">
        <f t="shared" si="15"/>
        <v>966000</v>
      </c>
      <c r="AD47" s="11">
        <f t="shared" si="16"/>
        <v>982000</v>
      </c>
      <c r="AE47" s="11">
        <f t="shared" si="17"/>
        <v>998000</v>
      </c>
      <c r="AF47" s="11">
        <f t="shared" si="18"/>
        <v>1014000</v>
      </c>
      <c r="AG47" s="11">
        <f t="shared" si="19"/>
        <v>1031000</v>
      </c>
      <c r="AH47" s="11">
        <f t="shared" si="20"/>
        <v>1047000</v>
      </c>
      <c r="AI47" s="11">
        <f t="shared" si="21"/>
        <v>1063000</v>
      </c>
      <c r="AJ47" s="11">
        <f t="shared" si="22"/>
        <v>1079000</v>
      </c>
      <c r="AK47" s="11">
        <f t="shared" si="23"/>
        <v>1096000</v>
      </c>
      <c r="AL47" s="11">
        <f t="shared" si="24"/>
        <v>1112000</v>
      </c>
      <c r="AM47" s="11">
        <f t="shared" si="25"/>
        <v>1128000</v>
      </c>
      <c r="AN47" s="11">
        <f t="shared" si="26"/>
        <v>1144000</v>
      </c>
      <c r="AO47" s="11">
        <f t="shared" si="27"/>
        <v>1160000</v>
      </c>
      <c r="AP47" s="11">
        <f t="shared" si="28"/>
        <v>1177000</v>
      </c>
      <c r="AQ47" s="11">
        <f t="shared" si="29"/>
        <v>1193000</v>
      </c>
      <c r="AR47" s="11">
        <f t="shared" si="30"/>
        <v>1209000</v>
      </c>
      <c r="AS47" s="11">
        <f t="shared" si="31"/>
        <v>1225000</v>
      </c>
      <c r="AT47" s="11">
        <f t="shared" si="32"/>
        <v>1242000</v>
      </c>
      <c r="AU47" s="11">
        <f t="shared" si="33"/>
        <v>1258000</v>
      </c>
      <c r="AV47" s="11">
        <f t="shared" si="34"/>
        <v>1274000</v>
      </c>
      <c r="AW47" s="11">
        <f t="shared" si="35"/>
        <v>1290000</v>
      </c>
    </row>
    <row r="48" spans="1:49" x14ac:dyDescent="0.25">
      <c r="A48" s="22">
        <v>22</v>
      </c>
      <c r="B48" s="31">
        <v>912962.17457158165</v>
      </c>
      <c r="C48" s="22">
        <v>-37962.174571581651</v>
      </c>
      <c r="D48" s="22">
        <v>-0.52509177721373468</v>
      </c>
      <c r="F48" s="22">
        <v>35.833333333333336</v>
      </c>
      <c r="G48" s="22">
        <v>1347000</v>
      </c>
      <c r="H48">
        <f>VLOOKUP(A48,Hoja3!$A$3:$D$62,2,FALSE)</f>
        <v>43</v>
      </c>
      <c r="I48">
        <f>VLOOKUP(A48,Hoja3!$A$3:$D$62,3,FALSE)</f>
        <v>65</v>
      </c>
      <c r="J48" s="26">
        <f>VLOOKUP(A48,Hoja3!$A$3:$D$62,4,FALSE)</f>
        <v>875000</v>
      </c>
      <c r="K48" s="27">
        <f t="shared" si="6"/>
        <v>-4.1581322456645975E-2</v>
      </c>
      <c r="L48">
        <f t="shared" si="7"/>
        <v>923117.66861855425</v>
      </c>
      <c r="M48" s="27">
        <f t="shared" si="8"/>
        <v>-5.2125173479305564E-2</v>
      </c>
      <c r="O48" t="str">
        <f t="shared" si="36"/>
        <v>64-67</v>
      </c>
      <c r="P48" s="46">
        <v>64</v>
      </c>
      <c r="Q48" s="11">
        <f t="shared" si="0"/>
        <v>715000</v>
      </c>
      <c r="R48" s="11">
        <f t="shared" si="1"/>
        <v>731000</v>
      </c>
      <c r="S48" s="11">
        <f t="shared" si="2"/>
        <v>747000</v>
      </c>
      <c r="T48" s="11">
        <f t="shared" si="9"/>
        <v>763000</v>
      </c>
      <c r="U48" s="11">
        <f t="shared" si="10"/>
        <v>780000</v>
      </c>
      <c r="V48" s="11">
        <f t="shared" si="11"/>
        <v>796000</v>
      </c>
      <c r="W48" s="11">
        <f t="shared" si="12"/>
        <v>812000</v>
      </c>
      <c r="X48" s="11">
        <f t="shared" si="13"/>
        <v>828000</v>
      </c>
      <c r="Y48" s="11">
        <f t="shared" si="14"/>
        <v>845000</v>
      </c>
      <c r="Z48" s="11">
        <f t="shared" si="3"/>
        <v>861000</v>
      </c>
      <c r="AA48" s="11">
        <f t="shared" si="4"/>
        <v>877000</v>
      </c>
      <c r="AB48" s="11">
        <f t="shared" si="5"/>
        <v>893000</v>
      </c>
      <c r="AC48" s="11">
        <f t="shared" si="15"/>
        <v>909000</v>
      </c>
      <c r="AD48" s="11">
        <f t="shared" si="16"/>
        <v>926000</v>
      </c>
      <c r="AE48" s="11">
        <f t="shared" si="17"/>
        <v>942000</v>
      </c>
      <c r="AF48" s="11">
        <f t="shared" si="18"/>
        <v>958000</v>
      </c>
      <c r="AG48" s="11">
        <f t="shared" si="19"/>
        <v>974000</v>
      </c>
      <c r="AH48" s="11">
        <f t="shared" si="20"/>
        <v>991000</v>
      </c>
      <c r="AI48" s="11">
        <f t="shared" si="21"/>
        <v>1007000</v>
      </c>
      <c r="AJ48" s="11">
        <f t="shared" si="22"/>
        <v>1023000</v>
      </c>
      <c r="AK48" s="11">
        <f t="shared" si="23"/>
        <v>1039000</v>
      </c>
      <c r="AL48" s="11">
        <f t="shared" si="24"/>
        <v>1055000</v>
      </c>
      <c r="AM48" s="11">
        <f t="shared" si="25"/>
        <v>1072000</v>
      </c>
      <c r="AN48" s="11">
        <f t="shared" si="26"/>
        <v>1088000</v>
      </c>
      <c r="AO48" s="11">
        <f t="shared" si="27"/>
        <v>1104000</v>
      </c>
      <c r="AP48" s="11">
        <f t="shared" si="28"/>
        <v>1120000</v>
      </c>
      <c r="AQ48" s="11">
        <f t="shared" si="29"/>
        <v>1137000</v>
      </c>
      <c r="AR48" s="11">
        <f t="shared" si="30"/>
        <v>1153000</v>
      </c>
      <c r="AS48" s="11">
        <f t="shared" si="31"/>
        <v>1169000</v>
      </c>
      <c r="AT48" s="11">
        <f t="shared" si="32"/>
        <v>1185000</v>
      </c>
      <c r="AU48" s="11">
        <f t="shared" si="33"/>
        <v>1201000</v>
      </c>
      <c r="AV48" s="11">
        <f t="shared" si="34"/>
        <v>1218000</v>
      </c>
      <c r="AW48" s="11">
        <f t="shared" si="35"/>
        <v>1234000</v>
      </c>
    </row>
    <row r="49" spans="1:49" x14ac:dyDescent="0.25">
      <c r="A49" s="22">
        <v>23</v>
      </c>
      <c r="B49" s="31">
        <v>1449191.4432409341</v>
      </c>
      <c r="C49" s="22">
        <v>1808.5567590659484</v>
      </c>
      <c r="D49" s="22">
        <v>2.5015908427984568E-2</v>
      </c>
      <c r="F49" s="22">
        <v>37.500000000000007</v>
      </c>
      <c r="G49" s="22">
        <v>1374000</v>
      </c>
      <c r="H49">
        <f>VLOOKUP(A49,Hoja3!$A$3:$D$62,2,FALSE)</f>
        <v>38</v>
      </c>
      <c r="I49">
        <f>VLOOKUP(A49,Hoja3!$A$3:$D$62,3,FALSE)</f>
        <v>35</v>
      </c>
      <c r="J49" s="26">
        <f>VLOOKUP(A49,Hoja3!$A$3:$D$62,4,FALSE)</f>
        <v>1451000</v>
      </c>
      <c r="K49" s="27">
        <f t="shared" si="6"/>
        <v>1.2479764267868841E-3</v>
      </c>
      <c r="L49">
        <f t="shared" si="7"/>
        <v>1459346.9372879067</v>
      </c>
      <c r="M49" s="27">
        <f t="shared" si="8"/>
        <v>-5.7196387470541069E-3</v>
      </c>
      <c r="O49" t="str">
        <f t="shared" si="36"/>
        <v>67-70</v>
      </c>
      <c r="P49" s="46">
        <v>67</v>
      </c>
      <c r="Q49" s="11">
        <f t="shared" si="0"/>
        <v>658000</v>
      </c>
      <c r="R49" s="11">
        <f t="shared" si="1"/>
        <v>675000</v>
      </c>
      <c r="S49" s="11">
        <f t="shared" si="2"/>
        <v>691000</v>
      </c>
      <c r="T49" s="11">
        <f t="shared" si="9"/>
        <v>707000</v>
      </c>
      <c r="U49" s="11">
        <f t="shared" si="10"/>
        <v>723000</v>
      </c>
      <c r="V49" s="11">
        <f t="shared" si="11"/>
        <v>740000</v>
      </c>
      <c r="W49" s="11">
        <f t="shared" si="12"/>
        <v>756000</v>
      </c>
      <c r="X49" s="11">
        <f t="shared" si="13"/>
        <v>772000</v>
      </c>
      <c r="Y49" s="11">
        <f t="shared" si="14"/>
        <v>788000</v>
      </c>
      <c r="Z49" s="11">
        <f t="shared" si="3"/>
        <v>804000</v>
      </c>
      <c r="AA49" s="11">
        <f t="shared" si="4"/>
        <v>821000</v>
      </c>
      <c r="AB49" s="11">
        <f t="shared" si="5"/>
        <v>837000</v>
      </c>
      <c r="AC49" s="11">
        <f t="shared" si="15"/>
        <v>853000</v>
      </c>
      <c r="AD49" s="11">
        <f t="shared" si="16"/>
        <v>869000</v>
      </c>
      <c r="AE49" s="11">
        <f t="shared" si="17"/>
        <v>886000</v>
      </c>
      <c r="AF49" s="11">
        <f t="shared" si="18"/>
        <v>902000</v>
      </c>
      <c r="AG49" s="11">
        <f t="shared" si="19"/>
        <v>918000</v>
      </c>
      <c r="AH49" s="11">
        <f t="shared" si="20"/>
        <v>934000</v>
      </c>
      <c r="AI49" s="11">
        <f t="shared" si="21"/>
        <v>950000</v>
      </c>
      <c r="AJ49" s="11">
        <f t="shared" si="22"/>
        <v>967000</v>
      </c>
      <c r="AK49" s="11">
        <f t="shared" si="23"/>
        <v>983000</v>
      </c>
      <c r="AL49" s="11">
        <f t="shared" si="24"/>
        <v>999000</v>
      </c>
      <c r="AM49" s="11">
        <f t="shared" si="25"/>
        <v>1015000</v>
      </c>
      <c r="AN49" s="11">
        <f t="shared" si="26"/>
        <v>1032000</v>
      </c>
      <c r="AO49" s="11">
        <f t="shared" si="27"/>
        <v>1048000</v>
      </c>
      <c r="AP49" s="11">
        <f t="shared" si="28"/>
        <v>1064000</v>
      </c>
      <c r="AQ49" s="11">
        <f t="shared" si="29"/>
        <v>1080000</v>
      </c>
      <c r="AR49" s="11">
        <f t="shared" si="30"/>
        <v>1096000</v>
      </c>
      <c r="AS49" s="11">
        <f t="shared" si="31"/>
        <v>1113000</v>
      </c>
      <c r="AT49" s="11">
        <f t="shared" si="32"/>
        <v>1129000</v>
      </c>
      <c r="AU49" s="11">
        <f t="shared" si="33"/>
        <v>1145000</v>
      </c>
      <c r="AV49" s="11">
        <f t="shared" si="34"/>
        <v>1161000</v>
      </c>
      <c r="AW49" s="11">
        <f t="shared" si="35"/>
        <v>1178000</v>
      </c>
    </row>
    <row r="50" spans="1:49" x14ac:dyDescent="0.25">
      <c r="A50" s="22">
        <v>24</v>
      </c>
      <c r="B50" s="31">
        <v>940000.68504860019</v>
      </c>
      <c r="C50" s="22">
        <v>-33000.685048600193</v>
      </c>
      <c r="D50" s="22">
        <v>-0.45646458763224185</v>
      </c>
      <c r="F50" s="22">
        <v>39.166666666666671</v>
      </c>
      <c r="G50" s="22">
        <v>1396000</v>
      </c>
      <c r="H50">
        <f>VLOOKUP(A50,Hoja3!$A$3:$D$62,2,FALSE)</f>
        <v>48</v>
      </c>
      <c r="I50">
        <f>VLOOKUP(A50,Hoja3!$A$3:$D$62,3,FALSE)</f>
        <v>65</v>
      </c>
      <c r="J50" s="26">
        <f>VLOOKUP(A50,Hoja3!$A$3:$D$62,4,FALSE)</f>
        <v>907000</v>
      </c>
      <c r="K50" s="27">
        <f t="shared" si="6"/>
        <v>-3.5107086168659526E-2</v>
      </c>
      <c r="L50">
        <f t="shared" si="7"/>
        <v>950156.17909557279</v>
      </c>
      <c r="M50" s="27">
        <f t="shared" si="8"/>
        <v>-4.5420089923166061E-2</v>
      </c>
      <c r="O50" t="str">
        <f t="shared" si="36"/>
        <v>70-73</v>
      </c>
      <c r="P50" s="46">
        <v>70</v>
      </c>
      <c r="Q50" s="11">
        <f t="shared" si="0"/>
        <v>602000</v>
      </c>
      <c r="R50" s="11">
        <f t="shared" si="1"/>
        <v>618000</v>
      </c>
      <c r="S50" s="11">
        <f t="shared" si="2"/>
        <v>635000</v>
      </c>
      <c r="T50" s="11">
        <f t="shared" si="9"/>
        <v>651000</v>
      </c>
      <c r="U50" s="11">
        <f t="shared" si="10"/>
        <v>667000</v>
      </c>
      <c r="V50" s="11">
        <f t="shared" si="11"/>
        <v>683000</v>
      </c>
      <c r="W50" s="11">
        <f t="shared" si="12"/>
        <v>699000</v>
      </c>
      <c r="X50" s="11">
        <f t="shared" si="13"/>
        <v>716000</v>
      </c>
      <c r="Y50" s="11">
        <f t="shared" si="14"/>
        <v>732000</v>
      </c>
      <c r="Z50" s="11">
        <f t="shared" si="3"/>
        <v>748000</v>
      </c>
      <c r="AA50" s="11">
        <f t="shared" si="4"/>
        <v>764000</v>
      </c>
      <c r="AB50" s="11">
        <f t="shared" si="5"/>
        <v>781000</v>
      </c>
      <c r="AC50" s="11">
        <f t="shared" si="15"/>
        <v>797000</v>
      </c>
      <c r="AD50" s="11">
        <f t="shared" si="16"/>
        <v>813000</v>
      </c>
      <c r="AE50" s="11">
        <f t="shared" si="17"/>
        <v>829000</v>
      </c>
      <c r="AF50" s="11">
        <f t="shared" si="18"/>
        <v>845000</v>
      </c>
      <c r="AG50" s="11">
        <f t="shared" si="19"/>
        <v>862000</v>
      </c>
      <c r="AH50" s="11">
        <f t="shared" si="20"/>
        <v>878000</v>
      </c>
      <c r="AI50" s="11">
        <f t="shared" si="21"/>
        <v>894000</v>
      </c>
      <c r="AJ50" s="11">
        <f t="shared" si="22"/>
        <v>910000</v>
      </c>
      <c r="AK50" s="11">
        <f t="shared" si="23"/>
        <v>927000</v>
      </c>
      <c r="AL50" s="11">
        <f t="shared" si="24"/>
        <v>943000</v>
      </c>
      <c r="AM50" s="11">
        <f t="shared" si="25"/>
        <v>959000</v>
      </c>
      <c r="AN50" s="11">
        <f t="shared" si="26"/>
        <v>975000</v>
      </c>
      <c r="AO50" s="11">
        <f t="shared" si="27"/>
        <v>991000</v>
      </c>
      <c r="AP50" s="11">
        <f t="shared" si="28"/>
        <v>1008000</v>
      </c>
      <c r="AQ50" s="11">
        <f t="shared" si="29"/>
        <v>1024000</v>
      </c>
      <c r="AR50" s="11">
        <f t="shared" si="30"/>
        <v>1040000</v>
      </c>
      <c r="AS50" s="11">
        <f t="shared" si="31"/>
        <v>1056000</v>
      </c>
      <c r="AT50" s="11">
        <f t="shared" si="32"/>
        <v>1073000</v>
      </c>
      <c r="AU50" s="11">
        <f t="shared" si="33"/>
        <v>1089000</v>
      </c>
      <c r="AV50" s="11">
        <f t="shared" si="34"/>
        <v>1105000</v>
      </c>
      <c r="AW50" s="11">
        <f t="shared" si="35"/>
        <v>1121000</v>
      </c>
    </row>
    <row r="51" spans="1:49" x14ac:dyDescent="0.25">
      <c r="A51" s="22">
        <v>25</v>
      </c>
      <c r="B51" s="31">
        <v>228777.92175712995</v>
      </c>
      <c r="C51" s="22">
        <v>-100077.92175712994</v>
      </c>
      <c r="D51" s="22">
        <v>-1.3842751209159461</v>
      </c>
      <c r="F51" s="22">
        <v>40.833333333333336</v>
      </c>
      <c r="G51" s="22">
        <v>1451000</v>
      </c>
      <c r="H51">
        <f>VLOOKUP(A51,Hoja3!$A$3:$D$62,2,FALSE)</f>
        <v>38</v>
      </c>
      <c r="I51">
        <f>VLOOKUP(A51,Hoja3!$A$3:$D$62,3,FALSE)</f>
        <v>100</v>
      </c>
      <c r="J51" s="26">
        <f>VLOOKUP(A51,Hoja3!$A$3:$D$62,4,FALSE)</f>
        <v>128700.00000000001</v>
      </c>
      <c r="K51" s="27">
        <f t="shared" si="6"/>
        <v>-0.43744571586489189</v>
      </c>
      <c r="L51">
        <f t="shared" si="7"/>
        <v>238933.41580410255</v>
      </c>
      <c r="M51" s="27">
        <f t="shared" si="8"/>
        <v>-0.46135621270522092</v>
      </c>
      <c r="O51" t="str">
        <f t="shared" si="36"/>
        <v>73-76</v>
      </c>
      <c r="P51" s="46">
        <v>73</v>
      </c>
      <c r="Q51" s="11">
        <f t="shared" si="0"/>
        <v>546000</v>
      </c>
      <c r="R51" s="11">
        <f t="shared" si="1"/>
        <v>562000</v>
      </c>
      <c r="S51" s="11">
        <f t="shared" si="2"/>
        <v>578000</v>
      </c>
      <c r="T51" s="11">
        <f t="shared" si="9"/>
        <v>594000</v>
      </c>
      <c r="U51" s="11">
        <f t="shared" si="10"/>
        <v>611000</v>
      </c>
      <c r="V51" s="11">
        <f t="shared" si="11"/>
        <v>627000</v>
      </c>
      <c r="W51" s="11">
        <f t="shared" si="12"/>
        <v>643000</v>
      </c>
      <c r="X51" s="11">
        <f t="shared" si="13"/>
        <v>659000</v>
      </c>
      <c r="Y51" s="11">
        <f t="shared" si="14"/>
        <v>676000</v>
      </c>
      <c r="Z51" s="11">
        <f t="shared" si="3"/>
        <v>692000</v>
      </c>
      <c r="AA51" s="11">
        <f t="shared" si="4"/>
        <v>708000</v>
      </c>
      <c r="AB51" s="11">
        <f t="shared" si="5"/>
        <v>724000</v>
      </c>
      <c r="AC51" s="11">
        <f t="shared" si="15"/>
        <v>740000</v>
      </c>
      <c r="AD51" s="11">
        <f t="shared" si="16"/>
        <v>757000</v>
      </c>
      <c r="AE51" s="11">
        <f t="shared" si="17"/>
        <v>773000</v>
      </c>
      <c r="AF51" s="11">
        <f t="shared" si="18"/>
        <v>789000</v>
      </c>
      <c r="AG51" s="11">
        <f t="shared" si="19"/>
        <v>805000</v>
      </c>
      <c r="AH51" s="11">
        <f t="shared" si="20"/>
        <v>822000</v>
      </c>
      <c r="AI51" s="11">
        <f t="shared" si="21"/>
        <v>838000</v>
      </c>
      <c r="AJ51" s="11">
        <f t="shared" si="22"/>
        <v>854000</v>
      </c>
      <c r="AK51" s="11">
        <f t="shared" si="23"/>
        <v>870000</v>
      </c>
      <c r="AL51" s="11">
        <f t="shared" si="24"/>
        <v>886000</v>
      </c>
      <c r="AM51" s="11">
        <f t="shared" si="25"/>
        <v>903000</v>
      </c>
      <c r="AN51" s="11">
        <f t="shared" si="26"/>
        <v>919000</v>
      </c>
      <c r="AO51" s="11">
        <f t="shared" si="27"/>
        <v>935000</v>
      </c>
      <c r="AP51" s="11">
        <f t="shared" si="28"/>
        <v>951000</v>
      </c>
      <c r="AQ51" s="11">
        <f t="shared" si="29"/>
        <v>968000</v>
      </c>
      <c r="AR51" s="11">
        <f t="shared" si="30"/>
        <v>984000</v>
      </c>
      <c r="AS51" s="11">
        <f t="shared" si="31"/>
        <v>1000000</v>
      </c>
      <c r="AT51" s="11">
        <f t="shared" si="32"/>
        <v>1016000</v>
      </c>
      <c r="AU51" s="11">
        <f t="shared" si="33"/>
        <v>1032000</v>
      </c>
      <c r="AV51" s="11">
        <f t="shared" si="34"/>
        <v>1049000</v>
      </c>
      <c r="AW51" s="11">
        <f t="shared" si="35"/>
        <v>1065000</v>
      </c>
    </row>
    <row r="52" spans="1:49" x14ac:dyDescent="0.25">
      <c r="A52" s="22">
        <v>26</v>
      </c>
      <c r="B52" s="31">
        <v>1234397.006381792</v>
      </c>
      <c r="C52" s="22">
        <v>-22397.006381792016</v>
      </c>
      <c r="D52" s="22">
        <v>-0.30979478962952722</v>
      </c>
      <c r="F52" s="22">
        <v>42.500000000000007</v>
      </c>
      <c r="G52" s="22">
        <v>1471000</v>
      </c>
      <c r="H52">
        <f>VLOOKUP(A52,Hoja3!$A$3:$D$62,2,FALSE)</f>
        <v>33</v>
      </c>
      <c r="I52">
        <f>VLOOKUP(A52,Hoja3!$A$3:$D$62,3,FALSE)</f>
        <v>45</v>
      </c>
      <c r="J52" s="26">
        <f>VLOOKUP(A52,Hoja3!$A$3:$D$62,4,FALSE)</f>
        <v>1212000</v>
      </c>
      <c r="K52" s="27">
        <f t="shared" si="6"/>
        <v>-1.8144086761390565E-2</v>
      </c>
      <c r="L52">
        <f t="shared" si="7"/>
        <v>1244552.5004287646</v>
      </c>
      <c r="M52" s="27">
        <f t="shared" si="8"/>
        <v>-2.615598813031178E-2</v>
      </c>
      <c r="O52" t="str">
        <f t="shared" si="36"/>
        <v>76-79</v>
      </c>
      <c r="P52" s="46">
        <v>76</v>
      </c>
      <c r="Q52" s="11">
        <f t="shared" si="0"/>
        <v>489000</v>
      </c>
      <c r="R52" s="11">
        <f t="shared" si="1"/>
        <v>506000</v>
      </c>
      <c r="S52" s="11">
        <f t="shared" si="2"/>
        <v>522000</v>
      </c>
      <c r="T52" s="11">
        <f t="shared" si="9"/>
        <v>538000</v>
      </c>
      <c r="U52" s="11">
        <f t="shared" si="10"/>
        <v>554000</v>
      </c>
      <c r="V52" s="11">
        <f t="shared" si="11"/>
        <v>571000</v>
      </c>
      <c r="W52" s="11">
        <f t="shared" si="12"/>
        <v>587000</v>
      </c>
      <c r="X52" s="11">
        <f t="shared" si="13"/>
        <v>603000</v>
      </c>
      <c r="Y52" s="11">
        <f t="shared" si="14"/>
        <v>619000</v>
      </c>
      <c r="Z52" s="11">
        <f t="shared" si="3"/>
        <v>635000</v>
      </c>
      <c r="AA52" s="11">
        <f t="shared" si="4"/>
        <v>652000</v>
      </c>
      <c r="AB52" s="11">
        <f t="shared" si="5"/>
        <v>668000</v>
      </c>
      <c r="AC52" s="11">
        <f t="shared" si="15"/>
        <v>684000</v>
      </c>
      <c r="AD52" s="11">
        <f t="shared" si="16"/>
        <v>700000</v>
      </c>
      <c r="AE52" s="11">
        <f t="shared" si="17"/>
        <v>717000</v>
      </c>
      <c r="AF52" s="11">
        <f t="shared" si="18"/>
        <v>733000</v>
      </c>
      <c r="AG52" s="11">
        <f t="shared" si="19"/>
        <v>749000</v>
      </c>
      <c r="AH52" s="11">
        <f t="shared" si="20"/>
        <v>765000</v>
      </c>
      <c r="AI52" s="11">
        <f t="shared" si="21"/>
        <v>781000</v>
      </c>
      <c r="AJ52" s="11">
        <f t="shared" si="22"/>
        <v>798000</v>
      </c>
      <c r="AK52" s="11">
        <f t="shared" si="23"/>
        <v>814000</v>
      </c>
      <c r="AL52" s="11">
        <f t="shared" si="24"/>
        <v>830000</v>
      </c>
      <c r="AM52" s="11">
        <f t="shared" si="25"/>
        <v>846000</v>
      </c>
      <c r="AN52" s="11">
        <f t="shared" si="26"/>
        <v>863000</v>
      </c>
      <c r="AO52" s="11">
        <f t="shared" si="27"/>
        <v>879000</v>
      </c>
      <c r="AP52" s="11">
        <f t="shared" si="28"/>
        <v>895000</v>
      </c>
      <c r="AQ52" s="11">
        <f t="shared" si="29"/>
        <v>911000</v>
      </c>
      <c r="AR52" s="11">
        <f t="shared" si="30"/>
        <v>927000</v>
      </c>
      <c r="AS52" s="11">
        <f t="shared" si="31"/>
        <v>944000</v>
      </c>
      <c r="AT52" s="11">
        <f t="shared" si="32"/>
        <v>960000</v>
      </c>
      <c r="AU52" s="11">
        <f t="shared" si="33"/>
        <v>976000</v>
      </c>
      <c r="AV52" s="11">
        <f t="shared" si="34"/>
        <v>992000</v>
      </c>
      <c r="AW52" s="11">
        <f t="shared" si="35"/>
        <v>1009000</v>
      </c>
    </row>
    <row r="53" spans="1:49" x14ac:dyDescent="0.25">
      <c r="A53" s="22">
        <v>27</v>
      </c>
      <c r="B53" s="31">
        <v>967039.19552561874</v>
      </c>
      <c r="C53" s="22">
        <v>-28039.195525618736</v>
      </c>
      <c r="D53" s="22">
        <v>-0.38783739805074907</v>
      </c>
      <c r="F53" s="22">
        <v>44.166666666666671</v>
      </c>
      <c r="G53" s="22">
        <v>1527000</v>
      </c>
      <c r="H53">
        <f>VLOOKUP(A53,Hoja3!$A$3:$D$62,2,FALSE)</f>
        <v>53</v>
      </c>
      <c r="I53">
        <f>VLOOKUP(A53,Hoja3!$A$3:$D$62,3,FALSE)</f>
        <v>65</v>
      </c>
      <c r="J53" s="26">
        <f>VLOOKUP(A53,Hoja3!$A$3:$D$62,4,FALSE)</f>
        <v>939000</v>
      </c>
      <c r="K53" s="27">
        <f t="shared" si="6"/>
        <v>-2.8994890440173397E-2</v>
      </c>
      <c r="L53">
        <f t="shared" si="7"/>
        <v>977194.68957259133</v>
      </c>
      <c r="M53" s="27">
        <f t="shared" si="8"/>
        <v>-3.9086059288039168E-2</v>
      </c>
      <c r="O53" t="str">
        <f t="shared" si="36"/>
        <v>79-82</v>
      </c>
      <c r="P53" s="46">
        <v>79</v>
      </c>
      <c r="Q53" s="11">
        <f t="shared" si="0"/>
        <v>433000</v>
      </c>
      <c r="R53" s="11">
        <f t="shared" si="1"/>
        <v>449000</v>
      </c>
      <c r="S53" s="11">
        <f t="shared" si="2"/>
        <v>466000</v>
      </c>
      <c r="T53" s="11">
        <f t="shared" si="9"/>
        <v>482000</v>
      </c>
      <c r="U53" s="11">
        <f t="shared" si="10"/>
        <v>498000</v>
      </c>
      <c r="V53" s="11">
        <f t="shared" si="11"/>
        <v>514000</v>
      </c>
      <c r="W53" s="11">
        <f t="shared" si="12"/>
        <v>530000</v>
      </c>
      <c r="X53" s="11">
        <f t="shared" si="13"/>
        <v>547000</v>
      </c>
      <c r="Y53" s="11">
        <f t="shared" si="14"/>
        <v>563000</v>
      </c>
      <c r="Z53" s="11">
        <f t="shared" si="3"/>
        <v>579000</v>
      </c>
      <c r="AA53" s="11">
        <f t="shared" si="4"/>
        <v>595000</v>
      </c>
      <c r="AB53" s="11">
        <f t="shared" si="5"/>
        <v>612000</v>
      </c>
      <c r="AC53" s="11">
        <f t="shared" si="15"/>
        <v>628000</v>
      </c>
      <c r="AD53" s="11">
        <f t="shared" si="16"/>
        <v>644000</v>
      </c>
      <c r="AE53" s="11">
        <f t="shared" si="17"/>
        <v>660000</v>
      </c>
      <c r="AF53" s="11">
        <f t="shared" si="18"/>
        <v>676000</v>
      </c>
      <c r="AG53" s="11">
        <f t="shared" si="19"/>
        <v>693000</v>
      </c>
      <c r="AH53" s="11">
        <f t="shared" si="20"/>
        <v>709000</v>
      </c>
      <c r="AI53" s="11">
        <f t="shared" si="21"/>
        <v>725000</v>
      </c>
      <c r="AJ53" s="11">
        <f t="shared" si="22"/>
        <v>741000</v>
      </c>
      <c r="AK53" s="11">
        <f t="shared" si="23"/>
        <v>758000</v>
      </c>
      <c r="AL53" s="11">
        <f t="shared" si="24"/>
        <v>774000</v>
      </c>
      <c r="AM53" s="11">
        <f t="shared" si="25"/>
        <v>790000</v>
      </c>
      <c r="AN53" s="11">
        <f t="shared" si="26"/>
        <v>806000</v>
      </c>
      <c r="AO53" s="11">
        <f t="shared" si="27"/>
        <v>822000</v>
      </c>
      <c r="AP53" s="11">
        <f t="shared" si="28"/>
        <v>839000</v>
      </c>
      <c r="AQ53" s="11">
        <f t="shared" si="29"/>
        <v>855000</v>
      </c>
      <c r="AR53" s="11">
        <f t="shared" si="30"/>
        <v>871000</v>
      </c>
      <c r="AS53" s="11">
        <f t="shared" si="31"/>
        <v>887000</v>
      </c>
      <c r="AT53" s="11">
        <f t="shared" si="32"/>
        <v>904000</v>
      </c>
      <c r="AU53" s="11">
        <f t="shared" si="33"/>
        <v>920000</v>
      </c>
      <c r="AV53" s="11">
        <f t="shared" si="34"/>
        <v>936000</v>
      </c>
      <c r="AW53" s="11">
        <f t="shared" si="35"/>
        <v>952000</v>
      </c>
    </row>
    <row r="54" spans="1:49" x14ac:dyDescent="0.25">
      <c r="A54" s="22">
        <v>28</v>
      </c>
      <c r="B54" s="31">
        <v>994077.70600263681</v>
      </c>
      <c r="C54" s="22">
        <v>-23077.706002636813</v>
      </c>
      <c r="D54" s="22">
        <v>-0.31921020846924986</v>
      </c>
      <c r="F54" s="22">
        <v>45.833333333333336</v>
      </c>
      <c r="G54" s="22">
        <v>1543000</v>
      </c>
      <c r="H54">
        <f>VLOOKUP(A54,Hoja3!$A$3:$D$62,2,FALSE)</f>
        <v>58</v>
      </c>
      <c r="I54">
        <f>VLOOKUP(A54,Hoja3!$A$3:$D$62,3,FALSE)</f>
        <v>65</v>
      </c>
      <c r="J54" s="26">
        <f>VLOOKUP(A54,Hoja3!$A$3:$D$62,4,FALSE)</f>
        <v>971000</v>
      </c>
      <c r="K54" s="27">
        <f t="shared" si="6"/>
        <v>-2.3215193201984553E-2</v>
      </c>
      <c r="L54">
        <f t="shared" si="7"/>
        <v>1004233.2000496094</v>
      </c>
      <c r="M54" s="27">
        <f t="shared" si="8"/>
        <v>-3.3093110293473352E-2</v>
      </c>
      <c r="O54" t="str">
        <f t="shared" si="36"/>
        <v>82-85</v>
      </c>
      <c r="P54" s="46">
        <v>82</v>
      </c>
      <c r="Q54" s="11">
        <f t="shared" si="0"/>
        <v>377000</v>
      </c>
      <c r="R54" s="11">
        <f t="shared" si="1"/>
        <v>393000</v>
      </c>
      <c r="S54" s="11">
        <f t="shared" si="2"/>
        <v>409000</v>
      </c>
      <c r="T54" s="11">
        <f t="shared" si="9"/>
        <v>425000</v>
      </c>
      <c r="U54" s="11">
        <f t="shared" si="10"/>
        <v>442000</v>
      </c>
      <c r="V54" s="11">
        <f t="shared" si="11"/>
        <v>458000</v>
      </c>
      <c r="W54" s="11">
        <f t="shared" si="12"/>
        <v>474000</v>
      </c>
      <c r="X54" s="11">
        <f t="shared" si="13"/>
        <v>490000</v>
      </c>
      <c r="Y54" s="11">
        <f t="shared" si="14"/>
        <v>507000</v>
      </c>
      <c r="Z54" s="11">
        <f t="shared" si="3"/>
        <v>523000</v>
      </c>
      <c r="AA54" s="11">
        <f t="shared" si="4"/>
        <v>539000</v>
      </c>
      <c r="AB54" s="11">
        <f t="shared" si="5"/>
        <v>555000</v>
      </c>
      <c r="AC54" s="11">
        <f t="shared" si="15"/>
        <v>571000</v>
      </c>
      <c r="AD54" s="11">
        <f t="shared" si="16"/>
        <v>588000</v>
      </c>
      <c r="AE54" s="11">
        <f t="shared" si="17"/>
        <v>604000</v>
      </c>
      <c r="AF54" s="11">
        <f t="shared" si="18"/>
        <v>620000</v>
      </c>
      <c r="AG54" s="11">
        <f t="shared" si="19"/>
        <v>636000</v>
      </c>
      <c r="AH54" s="11">
        <f t="shared" si="20"/>
        <v>653000</v>
      </c>
      <c r="AI54" s="11">
        <f t="shared" si="21"/>
        <v>669000</v>
      </c>
      <c r="AJ54" s="11">
        <f t="shared" si="22"/>
        <v>685000</v>
      </c>
      <c r="AK54" s="11">
        <f t="shared" si="23"/>
        <v>701000</v>
      </c>
      <c r="AL54" s="11">
        <f t="shared" si="24"/>
        <v>717000</v>
      </c>
      <c r="AM54" s="11">
        <f t="shared" si="25"/>
        <v>734000</v>
      </c>
      <c r="AN54" s="11">
        <f t="shared" si="26"/>
        <v>750000</v>
      </c>
      <c r="AO54" s="11">
        <f t="shared" si="27"/>
        <v>766000</v>
      </c>
      <c r="AP54" s="11">
        <f t="shared" si="28"/>
        <v>782000</v>
      </c>
      <c r="AQ54" s="11">
        <f t="shared" si="29"/>
        <v>799000</v>
      </c>
      <c r="AR54" s="11">
        <f t="shared" si="30"/>
        <v>815000</v>
      </c>
      <c r="AS54" s="11">
        <f t="shared" si="31"/>
        <v>831000</v>
      </c>
      <c r="AT54" s="11">
        <f t="shared" si="32"/>
        <v>847000</v>
      </c>
      <c r="AU54" s="11">
        <f t="shared" si="33"/>
        <v>864000</v>
      </c>
      <c r="AV54" s="11">
        <f t="shared" si="34"/>
        <v>880000</v>
      </c>
      <c r="AW54" s="11">
        <f t="shared" si="35"/>
        <v>896000</v>
      </c>
    </row>
    <row r="55" spans="1:49" x14ac:dyDescent="0.25">
      <c r="A55" s="22">
        <v>29</v>
      </c>
      <c r="B55" s="31">
        <v>873594.61294675048</v>
      </c>
      <c r="C55" s="22">
        <v>46405.38705324952</v>
      </c>
      <c r="D55" s="22">
        <v>0.64187806507594369</v>
      </c>
      <c r="F55" s="22">
        <v>47.500000000000007</v>
      </c>
      <c r="G55" s="22">
        <v>1557000</v>
      </c>
      <c r="H55">
        <f>VLOOKUP(A55,Hoja3!$A$3:$D$62,2,FALSE)</f>
        <v>1</v>
      </c>
      <c r="I55">
        <f>VLOOKUP(A55,Hoja3!$A$3:$D$62,3,FALSE)</f>
        <v>55</v>
      </c>
      <c r="J55" s="26">
        <f>VLOOKUP(A55,Hoja3!$A$3:$D$62,4,FALSE)</f>
        <v>920000</v>
      </c>
      <c r="K55" s="27">
        <f t="shared" si="6"/>
        <v>5.3120047176937135E-2</v>
      </c>
      <c r="L55">
        <f t="shared" si="7"/>
        <v>883750.10699372308</v>
      </c>
      <c r="M55" s="27">
        <f t="shared" si="8"/>
        <v>4.101826151918575E-2</v>
      </c>
      <c r="O55" t="str">
        <f t="shared" si="36"/>
        <v>85-88</v>
      </c>
      <c r="P55" s="46">
        <v>85</v>
      </c>
      <c r="Q55" s="11">
        <f t="shared" si="0"/>
        <v>320000</v>
      </c>
      <c r="R55" s="11">
        <f t="shared" si="1"/>
        <v>337000</v>
      </c>
      <c r="S55" s="11">
        <f t="shared" si="2"/>
        <v>353000</v>
      </c>
      <c r="T55" s="11">
        <f t="shared" si="9"/>
        <v>369000</v>
      </c>
      <c r="U55" s="11">
        <f t="shared" si="10"/>
        <v>385000</v>
      </c>
      <c r="V55" s="11">
        <f t="shared" si="11"/>
        <v>402000</v>
      </c>
      <c r="W55" s="11">
        <f t="shared" si="12"/>
        <v>418000</v>
      </c>
      <c r="X55" s="11">
        <f t="shared" si="13"/>
        <v>434000</v>
      </c>
      <c r="Y55" s="11">
        <f t="shared" si="14"/>
        <v>450000</v>
      </c>
      <c r="Z55" s="11">
        <f t="shared" si="3"/>
        <v>466000</v>
      </c>
      <c r="AA55" s="11">
        <f t="shared" si="4"/>
        <v>483000</v>
      </c>
      <c r="AB55" s="11">
        <f t="shared" si="5"/>
        <v>499000</v>
      </c>
      <c r="AC55" s="11">
        <f t="shared" si="15"/>
        <v>515000</v>
      </c>
      <c r="AD55" s="11">
        <f t="shared" si="16"/>
        <v>531000</v>
      </c>
      <c r="AE55" s="11">
        <f t="shared" si="17"/>
        <v>548000</v>
      </c>
      <c r="AF55" s="11">
        <f t="shared" si="18"/>
        <v>564000</v>
      </c>
      <c r="AG55" s="11">
        <f t="shared" si="19"/>
        <v>580000</v>
      </c>
      <c r="AH55" s="11">
        <f t="shared" si="20"/>
        <v>596000</v>
      </c>
      <c r="AI55" s="11">
        <f t="shared" si="21"/>
        <v>612000</v>
      </c>
      <c r="AJ55" s="11">
        <f t="shared" si="22"/>
        <v>629000</v>
      </c>
      <c r="AK55" s="11">
        <f t="shared" si="23"/>
        <v>645000</v>
      </c>
      <c r="AL55" s="11">
        <f t="shared" si="24"/>
        <v>661000</v>
      </c>
      <c r="AM55" s="11">
        <f t="shared" si="25"/>
        <v>677000</v>
      </c>
      <c r="AN55" s="11">
        <f t="shared" si="26"/>
        <v>694000</v>
      </c>
      <c r="AO55" s="11">
        <f t="shared" si="27"/>
        <v>710000</v>
      </c>
      <c r="AP55" s="11">
        <f t="shared" si="28"/>
        <v>726000</v>
      </c>
      <c r="AQ55" s="11">
        <f t="shared" si="29"/>
        <v>742000</v>
      </c>
      <c r="AR55" s="11">
        <f t="shared" si="30"/>
        <v>759000</v>
      </c>
      <c r="AS55" s="11">
        <f t="shared" si="31"/>
        <v>775000</v>
      </c>
      <c r="AT55" s="11">
        <f t="shared" si="32"/>
        <v>791000</v>
      </c>
      <c r="AU55" s="11">
        <f t="shared" si="33"/>
        <v>807000</v>
      </c>
      <c r="AV55" s="11">
        <f t="shared" si="34"/>
        <v>823000</v>
      </c>
      <c r="AW55" s="11">
        <f t="shared" si="35"/>
        <v>840000</v>
      </c>
    </row>
    <row r="56" spans="1:49" x14ac:dyDescent="0.25">
      <c r="A56" s="22">
        <v>30</v>
      </c>
      <c r="B56" s="31">
        <v>1636947.369623058</v>
      </c>
      <c r="C56" s="22">
        <v>7052.6303769419901</v>
      </c>
      <c r="D56" s="22">
        <v>9.7551793606478532E-2</v>
      </c>
      <c r="F56" s="22">
        <v>49.166666666666671</v>
      </c>
      <c r="G56" s="22">
        <v>1583000</v>
      </c>
      <c r="H56">
        <f>VLOOKUP(A56,Hoja3!$A$3:$D$62,2,FALSE)</f>
        <v>38</v>
      </c>
      <c r="I56">
        <f>VLOOKUP(A56,Hoja3!$A$3:$D$62,3,FALSE)</f>
        <v>25</v>
      </c>
      <c r="J56" s="26">
        <f>VLOOKUP(A56,Hoja3!$A$3:$D$62,4,FALSE)</f>
        <v>1644000</v>
      </c>
      <c r="K56" s="27">
        <f t="shared" si="6"/>
        <v>4.3084038667449698E-3</v>
      </c>
      <c r="L56">
        <f t="shared" si="7"/>
        <v>1647102.8636700306</v>
      </c>
      <c r="M56" s="27">
        <f t="shared" si="8"/>
        <v>-1.8838311428327498E-3</v>
      </c>
      <c r="O56" t="str">
        <f t="shared" si="36"/>
        <v>88-91</v>
      </c>
      <c r="P56" s="46">
        <v>88</v>
      </c>
      <c r="Q56" s="11">
        <f t="shared" si="0"/>
        <v>264000</v>
      </c>
      <c r="R56" s="11">
        <f t="shared" si="1"/>
        <v>280000</v>
      </c>
      <c r="S56" s="11">
        <f t="shared" si="2"/>
        <v>297000</v>
      </c>
      <c r="T56" s="11">
        <f t="shared" si="9"/>
        <v>313000</v>
      </c>
      <c r="U56" s="11">
        <f t="shared" si="10"/>
        <v>329000</v>
      </c>
      <c r="V56" s="11">
        <f t="shared" si="11"/>
        <v>345000</v>
      </c>
      <c r="W56" s="11">
        <f t="shared" si="12"/>
        <v>361000</v>
      </c>
      <c r="X56" s="11">
        <f t="shared" si="13"/>
        <v>378000</v>
      </c>
      <c r="Y56" s="11">
        <f t="shared" si="14"/>
        <v>394000</v>
      </c>
      <c r="Z56" s="11">
        <f t="shared" si="3"/>
        <v>410000</v>
      </c>
      <c r="AA56" s="11">
        <f t="shared" si="4"/>
        <v>426000</v>
      </c>
      <c r="AB56" s="11">
        <f t="shared" si="5"/>
        <v>443000</v>
      </c>
      <c r="AC56" s="11">
        <f t="shared" si="15"/>
        <v>459000</v>
      </c>
      <c r="AD56" s="11">
        <f t="shared" si="16"/>
        <v>475000</v>
      </c>
      <c r="AE56" s="11">
        <f t="shared" si="17"/>
        <v>491000</v>
      </c>
      <c r="AF56" s="11">
        <f t="shared" si="18"/>
        <v>508000</v>
      </c>
      <c r="AG56" s="11">
        <f t="shared" si="19"/>
        <v>524000</v>
      </c>
      <c r="AH56" s="11">
        <f t="shared" si="20"/>
        <v>540000</v>
      </c>
      <c r="AI56" s="11">
        <f t="shared" si="21"/>
        <v>556000</v>
      </c>
      <c r="AJ56" s="11">
        <f t="shared" si="22"/>
        <v>572000</v>
      </c>
      <c r="AK56" s="11">
        <f t="shared" si="23"/>
        <v>589000</v>
      </c>
      <c r="AL56" s="11">
        <f t="shared" si="24"/>
        <v>605000</v>
      </c>
      <c r="AM56" s="11">
        <f t="shared" si="25"/>
        <v>621000</v>
      </c>
      <c r="AN56" s="11">
        <f t="shared" si="26"/>
        <v>637000</v>
      </c>
      <c r="AO56" s="11">
        <f t="shared" si="27"/>
        <v>654000</v>
      </c>
      <c r="AP56" s="11">
        <f t="shared" si="28"/>
        <v>670000</v>
      </c>
      <c r="AQ56" s="11">
        <f t="shared" si="29"/>
        <v>686000</v>
      </c>
      <c r="AR56" s="11">
        <f t="shared" si="30"/>
        <v>702000</v>
      </c>
      <c r="AS56" s="11">
        <f t="shared" si="31"/>
        <v>718000</v>
      </c>
      <c r="AT56" s="11">
        <f t="shared" si="32"/>
        <v>735000</v>
      </c>
      <c r="AU56" s="11">
        <f t="shared" si="33"/>
        <v>751000</v>
      </c>
      <c r="AV56" s="11">
        <f t="shared" si="34"/>
        <v>767000</v>
      </c>
      <c r="AW56" s="11">
        <f t="shared" si="35"/>
        <v>783000</v>
      </c>
    </row>
    <row r="57" spans="1:49" x14ac:dyDescent="0.25">
      <c r="A57" s="22">
        <v>31</v>
      </c>
      <c r="B57" s="31">
        <v>1851741.8064822</v>
      </c>
      <c r="C57" s="22">
        <v>22258.193517799955</v>
      </c>
      <c r="D57" s="22">
        <v>0.30787473382987124</v>
      </c>
      <c r="F57" s="22">
        <v>50.833333333333336</v>
      </c>
      <c r="G57" s="22">
        <v>1593000</v>
      </c>
      <c r="H57">
        <f>VLOOKUP(A57,Hoja3!$A$3:$D$62,2,FALSE)</f>
        <v>43</v>
      </c>
      <c r="I57">
        <f>VLOOKUP(A57,Hoja3!$A$3:$D$62,3,FALSE)</f>
        <v>15</v>
      </c>
      <c r="J57" s="26">
        <f>VLOOKUP(A57,Hoja3!$A$3:$D$62,4,FALSE)</f>
        <v>1874000</v>
      </c>
      <c r="K57" s="27">
        <f t="shared" si="6"/>
        <v>1.2020138790344859E-2</v>
      </c>
      <c r="L57">
        <f t="shared" si="7"/>
        <v>1861897.3005291726</v>
      </c>
      <c r="M57" s="27">
        <f t="shared" si="8"/>
        <v>6.5001971201030422E-3</v>
      </c>
      <c r="O57" t="str">
        <f t="shared" si="36"/>
        <v>91-94</v>
      </c>
      <c r="P57" s="46">
        <v>91</v>
      </c>
      <c r="Q57" s="11">
        <f t="shared" si="0"/>
        <v>208000</v>
      </c>
      <c r="R57" s="11">
        <f t="shared" si="1"/>
        <v>224000</v>
      </c>
      <c r="S57" s="11">
        <f t="shared" si="2"/>
        <v>240000</v>
      </c>
      <c r="T57" s="11">
        <f t="shared" si="9"/>
        <v>256000</v>
      </c>
      <c r="U57" s="11">
        <f t="shared" si="10"/>
        <v>273000</v>
      </c>
      <c r="V57" s="11">
        <f t="shared" si="11"/>
        <v>289000</v>
      </c>
      <c r="W57" s="11">
        <f t="shared" si="12"/>
        <v>305000</v>
      </c>
      <c r="X57" s="11">
        <f t="shared" si="13"/>
        <v>321000</v>
      </c>
      <c r="Y57" s="11">
        <f t="shared" si="14"/>
        <v>338000</v>
      </c>
      <c r="Z57" s="11">
        <f t="shared" si="3"/>
        <v>354000</v>
      </c>
      <c r="AA57" s="11">
        <f t="shared" si="4"/>
        <v>370000</v>
      </c>
      <c r="AB57" s="11">
        <f t="shared" si="5"/>
        <v>386000</v>
      </c>
      <c r="AC57" s="11">
        <f t="shared" si="15"/>
        <v>403000</v>
      </c>
      <c r="AD57" s="11">
        <f t="shared" si="16"/>
        <v>419000</v>
      </c>
      <c r="AE57" s="11">
        <f t="shared" si="17"/>
        <v>435000</v>
      </c>
      <c r="AF57" s="11">
        <f t="shared" si="18"/>
        <v>451000</v>
      </c>
      <c r="AG57" s="11">
        <f t="shared" si="19"/>
        <v>467000</v>
      </c>
      <c r="AH57" s="11">
        <f t="shared" si="20"/>
        <v>484000</v>
      </c>
      <c r="AI57" s="11">
        <f t="shared" si="21"/>
        <v>500000</v>
      </c>
      <c r="AJ57" s="11">
        <f t="shared" si="22"/>
        <v>516000</v>
      </c>
      <c r="AK57" s="11">
        <f t="shared" si="23"/>
        <v>532000</v>
      </c>
      <c r="AL57" s="11">
        <f t="shared" si="24"/>
        <v>549000</v>
      </c>
      <c r="AM57" s="11">
        <f t="shared" si="25"/>
        <v>565000</v>
      </c>
      <c r="AN57" s="11">
        <f t="shared" si="26"/>
        <v>581000</v>
      </c>
      <c r="AO57" s="11">
        <f t="shared" si="27"/>
        <v>597000</v>
      </c>
      <c r="AP57" s="11">
        <f t="shared" si="28"/>
        <v>613000</v>
      </c>
      <c r="AQ57" s="11">
        <f t="shared" si="29"/>
        <v>630000</v>
      </c>
      <c r="AR57" s="11">
        <f t="shared" si="30"/>
        <v>646000</v>
      </c>
      <c r="AS57" s="11">
        <f t="shared" si="31"/>
        <v>662000</v>
      </c>
      <c r="AT57" s="11">
        <f t="shared" si="32"/>
        <v>678000</v>
      </c>
      <c r="AU57" s="11">
        <f t="shared" si="33"/>
        <v>695000</v>
      </c>
      <c r="AV57" s="11">
        <f t="shared" si="34"/>
        <v>711000</v>
      </c>
      <c r="AW57" s="11">
        <f t="shared" si="35"/>
        <v>727000</v>
      </c>
    </row>
    <row r="58" spans="1:49" x14ac:dyDescent="0.25">
      <c r="A58" s="22">
        <v>32</v>
      </c>
      <c r="B58" s="31">
        <v>885923.66409456311</v>
      </c>
      <c r="C58" s="22">
        <v>-53923.664094563108</v>
      </c>
      <c r="D58" s="22">
        <v>-0.74587067081470637</v>
      </c>
      <c r="F58" s="22">
        <v>52.500000000000007</v>
      </c>
      <c r="G58" s="22">
        <v>1638000</v>
      </c>
      <c r="H58">
        <f>VLOOKUP(A58,Hoja3!$A$3:$D$62,2,FALSE)</f>
        <v>38</v>
      </c>
      <c r="I58">
        <f>VLOOKUP(A58,Hoja3!$A$3:$D$62,3,FALSE)</f>
        <v>65</v>
      </c>
      <c r="J58" s="26">
        <f>VLOOKUP(A58,Hoja3!$A$3:$D$62,4,FALSE)</f>
        <v>832000</v>
      </c>
      <c r="K58" s="27">
        <f t="shared" si="6"/>
        <v>-6.0867167545044058E-2</v>
      </c>
      <c r="L58">
        <f t="shared" si="7"/>
        <v>896079.15814153571</v>
      </c>
      <c r="M58" s="27">
        <f t="shared" si="8"/>
        <v>-7.1510599883201839E-2</v>
      </c>
      <c r="O58" t="str">
        <f t="shared" si="36"/>
        <v>94-97</v>
      </c>
      <c r="P58" s="46">
        <v>94</v>
      </c>
      <c r="Q58" s="11">
        <f t="shared" si="0"/>
        <v>152000</v>
      </c>
      <c r="R58" s="11">
        <f t="shared" si="1"/>
        <v>168000</v>
      </c>
      <c r="S58" s="11">
        <f t="shared" si="2"/>
        <v>184000</v>
      </c>
      <c r="T58" s="11">
        <f t="shared" si="9"/>
        <v>200000</v>
      </c>
      <c r="U58" s="11">
        <f t="shared" si="10"/>
        <v>216000</v>
      </c>
      <c r="V58" s="11">
        <f t="shared" si="11"/>
        <v>233000</v>
      </c>
      <c r="W58" s="11">
        <f t="shared" si="12"/>
        <v>249000</v>
      </c>
      <c r="X58" s="11">
        <f t="shared" si="13"/>
        <v>265000</v>
      </c>
      <c r="Y58" s="11">
        <f t="shared" si="14"/>
        <v>281000</v>
      </c>
      <c r="Z58" s="11">
        <f t="shared" si="3"/>
        <v>298000</v>
      </c>
      <c r="AA58" s="11">
        <f t="shared" si="4"/>
        <v>314000</v>
      </c>
      <c r="AB58" s="11">
        <f t="shared" si="5"/>
        <v>330000</v>
      </c>
      <c r="AC58" s="11">
        <f t="shared" si="15"/>
        <v>346000</v>
      </c>
      <c r="AD58" s="11">
        <f t="shared" si="16"/>
        <v>362000</v>
      </c>
      <c r="AE58" s="11">
        <f t="shared" si="17"/>
        <v>379000</v>
      </c>
      <c r="AF58" s="11">
        <f t="shared" si="18"/>
        <v>395000</v>
      </c>
      <c r="AG58" s="11">
        <f t="shared" si="19"/>
        <v>411000</v>
      </c>
      <c r="AH58" s="11">
        <f t="shared" si="20"/>
        <v>427000</v>
      </c>
      <c r="AI58" s="11">
        <f t="shared" si="21"/>
        <v>444000</v>
      </c>
      <c r="AJ58" s="11">
        <f t="shared" si="22"/>
        <v>460000</v>
      </c>
      <c r="AK58" s="11">
        <f t="shared" si="23"/>
        <v>476000</v>
      </c>
      <c r="AL58" s="11">
        <f t="shared" si="24"/>
        <v>492000</v>
      </c>
      <c r="AM58" s="11">
        <f t="shared" si="25"/>
        <v>508000</v>
      </c>
      <c r="AN58" s="11">
        <f t="shared" si="26"/>
        <v>525000</v>
      </c>
      <c r="AO58" s="11">
        <f t="shared" si="27"/>
        <v>541000</v>
      </c>
      <c r="AP58" s="11">
        <f t="shared" si="28"/>
        <v>557000</v>
      </c>
      <c r="AQ58" s="11">
        <f t="shared" si="29"/>
        <v>573000</v>
      </c>
      <c r="AR58" s="11">
        <f t="shared" si="30"/>
        <v>590000</v>
      </c>
      <c r="AS58" s="11">
        <f t="shared" si="31"/>
        <v>606000</v>
      </c>
      <c r="AT58" s="11">
        <f t="shared" si="32"/>
        <v>622000</v>
      </c>
      <c r="AU58" s="11">
        <f t="shared" si="33"/>
        <v>638000</v>
      </c>
      <c r="AV58" s="11">
        <f t="shared" si="34"/>
        <v>654000</v>
      </c>
      <c r="AW58" s="11">
        <f t="shared" si="35"/>
        <v>671000</v>
      </c>
    </row>
    <row r="59" spans="1:49" x14ac:dyDescent="0.25">
      <c r="A59" s="22">
        <v>33</v>
      </c>
      <c r="B59" s="31">
        <v>1073679.5904766866</v>
      </c>
      <c r="C59" s="22">
        <v>-45679.590476686601</v>
      </c>
      <c r="D59" s="22">
        <v>-0.63183886635816622</v>
      </c>
      <c r="F59" s="22">
        <v>54.166666666666671</v>
      </c>
      <c r="G59" s="22">
        <v>1644000</v>
      </c>
      <c r="H59">
        <f>VLOOKUP(A59,Hoja3!$A$3:$D$62,2,FALSE)</f>
        <v>38</v>
      </c>
      <c r="I59">
        <f>VLOOKUP(A59,Hoja3!$A$3:$D$62,3,FALSE)</f>
        <v>55</v>
      </c>
      <c r="J59" s="26">
        <f>VLOOKUP(A59,Hoja3!$A$3:$D$62,4,FALSE)</f>
        <v>1028000</v>
      </c>
      <c r="K59" s="27">
        <f t="shared" si="6"/>
        <v>-4.2544899690610691E-2</v>
      </c>
      <c r="L59">
        <f t="shared" si="7"/>
        <v>1083835.0845236592</v>
      </c>
      <c r="M59" s="27">
        <f t="shared" si="8"/>
        <v>-5.1516218030714954E-2</v>
      </c>
      <c r="O59" t="str">
        <f t="shared" si="36"/>
        <v>97-100</v>
      </c>
      <c r="P59" s="46">
        <v>97</v>
      </c>
      <c r="Q59" s="11">
        <f t="shared" si="0"/>
        <v>104000</v>
      </c>
      <c r="R59" s="11">
        <f t="shared" si="1"/>
        <v>111000</v>
      </c>
      <c r="S59" s="11">
        <f t="shared" si="2"/>
        <v>128000</v>
      </c>
      <c r="T59" s="11">
        <f t="shared" si="9"/>
        <v>144000</v>
      </c>
      <c r="U59" s="11">
        <f t="shared" si="10"/>
        <v>160000</v>
      </c>
      <c r="V59" s="11">
        <f t="shared" si="11"/>
        <v>176000</v>
      </c>
      <c r="W59" s="11">
        <f t="shared" si="12"/>
        <v>193000</v>
      </c>
      <c r="X59" s="11">
        <f t="shared" si="13"/>
        <v>209000</v>
      </c>
      <c r="Y59" s="11">
        <f t="shared" si="14"/>
        <v>225000</v>
      </c>
      <c r="Z59" s="11">
        <f t="shared" si="3"/>
        <v>241000</v>
      </c>
      <c r="AA59" s="11">
        <f t="shared" si="4"/>
        <v>257000</v>
      </c>
      <c r="AB59" s="11">
        <f t="shared" si="5"/>
        <v>274000</v>
      </c>
      <c r="AC59" s="11">
        <f t="shared" si="15"/>
        <v>290000</v>
      </c>
      <c r="AD59" s="11">
        <f t="shared" si="16"/>
        <v>306000</v>
      </c>
      <c r="AE59" s="11">
        <f t="shared" si="17"/>
        <v>322000</v>
      </c>
      <c r="AF59" s="11">
        <f t="shared" si="18"/>
        <v>339000</v>
      </c>
      <c r="AG59" s="11">
        <f t="shared" si="19"/>
        <v>355000</v>
      </c>
      <c r="AH59" s="11">
        <f t="shared" si="20"/>
        <v>371000</v>
      </c>
      <c r="AI59" s="11">
        <f t="shared" si="21"/>
        <v>387000</v>
      </c>
      <c r="AJ59" s="11">
        <f t="shared" si="22"/>
        <v>403000</v>
      </c>
      <c r="AK59" s="11">
        <f t="shared" si="23"/>
        <v>420000</v>
      </c>
      <c r="AL59" s="11">
        <f t="shared" si="24"/>
        <v>436000</v>
      </c>
      <c r="AM59" s="11">
        <f t="shared" si="25"/>
        <v>452000</v>
      </c>
      <c r="AN59" s="11">
        <f t="shared" si="26"/>
        <v>468000</v>
      </c>
      <c r="AO59" s="11">
        <f t="shared" si="27"/>
        <v>485000</v>
      </c>
      <c r="AP59" s="11">
        <f t="shared" si="28"/>
        <v>501000</v>
      </c>
      <c r="AQ59" s="11">
        <f t="shared" si="29"/>
        <v>517000</v>
      </c>
      <c r="AR59" s="11">
        <f t="shared" si="30"/>
        <v>533000</v>
      </c>
      <c r="AS59" s="11">
        <f t="shared" si="31"/>
        <v>549000</v>
      </c>
      <c r="AT59" s="11">
        <f t="shared" si="32"/>
        <v>566000</v>
      </c>
      <c r="AU59" s="11">
        <f t="shared" si="33"/>
        <v>582000</v>
      </c>
      <c r="AV59" s="11">
        <f t="shared" si="34"/>
        <v>598000</v>
      </c>
      <c r="AW59" s="11">
        <f t="shared" si="35"/>
        <v>614000</v>
      </c>
    </row>
    <row r="60" spans="1:49" x14ac:dyDescent="0.25">
      <c r="A60" s="22">
        <v>35</v>
      </c>
      <c r="B60" s="31">
        <v>2010209.4654267053</v>
      </c>
      <c r="C60" s="22">
        <v>23790.534573294688</v>
      </c>
      <c r="D60" s="22">
        <v>0.32907003407828311</v>
      </c>
      <c r="F60" s="22">
        <v>57.500000000000007</v>
      </c>
      <c r="G60" s="22">
        <v>1687000</v>
      </c>
      <c r="H60">
        <f>VLOOKUP(A60,Hoja3!$A$3:$D$62,2,FALSE)</f>
        <v>48</v>
      </c>
      <c r="I60">
        <f>VLOOKUP(A60,Hoja3!$A$3:$D$62,3,FALSE)</f>
        <v>8</v>
      </c>
      <c r="J60" s="26">
        <f>VLOOKUP(A60,Hoja3!$A$3:$D$62,4,FALSE)</f>
        <v>2034000</v>
      </c>
      <c r="K60" s="27">
        <f t="shared" si="6"/>
        <v>1.1834853522712218E-2</v>
      </c>
      <c r="L60">
        <f t="shared" si="7"/>
        <v>2020364.9594736779</v>
      </c>
      <c r="M60" s="27">
        <f t="shared" si="8"/>
        <v>6.7488007364145397E-3</v>
      </c>
    </row>
    <row r="61" spans="1:49" x14ac:dyDescent="0.25">
      <c r="A61" s="22">
        <v>36</v>
      </c>
      <c r="B61" s="31">
        <v>858885.1536175448</v>
      </c>
      <c r="C61" s="22">
        <v>-70885.153617544798</v>
      </c>
      <c r="D61" s="22">
        <v>-0.9804815375083612</v>
      </c>
      <c r="F61" s="22">
        <v>59.166666666666671</v>
      </c>
      <c r="G61" s="22">
        <v>1694000</v>
      </c>
      <c r="H61">
        <f>VLOOKUP(A61,Hoja3!$A$3:$D$62,2,FALSE)</f>
        <v>33</v>
      </c>
      <c r="I61">
        <f>VLOOKUP(A61,Hoja3!$A$3:$D$62,3,FALSE)</f>
        <v>65</v>
      </c>
      <c r="J61" s="26">
        <f>VLOOKUP(A61,Hoja3!$A$3:$D$62,4,FALSE)</f>
        <v>788000</v>
      </c>
      <c r="K61" s="27">
        <f t="shared" si="6"/>
        <v>-8.2531585647956651E-2</v>
      </c>
      <c r="L61">
        <f t="shared" si="7"/>
        <v>869040.6476645174</v>
      </c>
      <c r="M61" s="27">
        <f t="shared" si="8"/>
        <v>-9.3253000170139516E-2</v>
      </c>
    </row>
    <row r="62" spans="1:49" x14ac:dyDescent="0.25">
      <c r="A62" s="22">
        <v>37</v>
      </c>
      <c r="B62" s="31">
        <v>1249106.465710998</v>
      </c>
      <c r="C62" s="22">
        <v>48893.534289001953</v>
      </c>
      <c r="D62" s="22">
        <v>0.67629405069149728</v>
      </c>
      <c r="F62" s="22">
        <v>60.833333333333336</v>
      </c>
      <c r="G62" s="22">
        <v>1730000</v>
      </c>
      <c r="H62">
        <f>VLOOKUP(A62,Hoja3!$A$3:$D$62,2,FALSE)</f>
        <v>1</v>
      </c>
      <c r="I62">
        <f>VLOOKUP(A62,Hoja3!$A$3:$D$62,3,FALSE)</f>
        <v>35</v>
      </c>
      <c r="J62" s="26">
        <f>VLOOKUP(A62,Hoja3!$A$3:$D$62,4,FALSE)</f>
        <v>1298000</v>
      </c>
      <c r="K62" s="27">
        <f t="shared" si="6"/>
        <v>3.9142807783939776E-2</v>
      </c>
      <c r="L62">
        <f t="shared" si="7"/>
        <v>1259261.9597579706</v>
      </c>
      <c r="M62" s="27">
        <f t="shared" si="8"/>
        <v>3.0762495398078078E-2</v>
      </c>
    </row>
    <row r="63" spans="1:49" x14ac:dyDescent="0.25">
      <c r="A63" s="22">
        <v>38</v>
      </c>
      <c r="B63" s="31">
        <v>1972224.8995380867</v>
      </c>
      <c r="C63" s="22">
        <v>10775.100461913273</v>
      </c>
      <c r="D63" s="22">
        <v>0.1490408996601072</v>
      </c>
      <c r="F63" s="22">
        <v>62.500000000000007</v>
      </c>
      <c r="G63" s="22">
        <v>1750000</v>
      </c>
      <c r="H63">
        <f>VLOOKUP(A63,Hoja3!$A$3:$D$62,2,FALSE)</f>
        <v>100</v>
      </c>
      <c r="I63">
        <f>VLOOKUP(A63,Hoja3!$A$3:$D$62,3,FALSE)</f>
        <v>25</v>
      </c>
      <c r="J63" s="26">
        <f>VLOOKUP(A63,Hoja3!$A$3:$D$62,4,FALSE)</f>
        <v>1983000</v>
      </c>
      <c r="K63" s="27">
        <f t="shared" si="6"/>
        <v>5.4634238034601936E-3</v>
      </c>
      <c r="L63">
        <f t="shared" si="7"/>
        <v>1982380.3935850593</v>
      </c>
      <c r="M63" s="27">
        <f t="shared" si="8"/>
        <v>3.125567711150226E-4</v>
      </c>
    </row>
    <row r="64" spans="1:49" x14ac:dyDescent="0.25">
      <c r="A64" s="22">
        <v>39</v>
      </c>
      <c r="B64" s="31">
        <v>310326.83380037942</v>
      </c>
      <c r="C64" s="22">
        <v>-5326.8338003794197</v>
      </c>
      <c r="D64" s="22">
        <v>-7.3680621796025969E-2</v>
      </c>
      <c r="F64" s="22">
        <v>64.166666666666671</v>
      </c>
      <c r="G64" s="22">
        <v>1766000</v>
      </c>
      <c r="H64">
        <f>VLOOKUP(A64,Hoja3!$A$3:$D$62,2,FALSE)</f>
        <v>1</v>
      </c>
      <c r="I64">
        <f>VLOOKUP(A64,Hoja3!$A$3:$D$62,3,FALSE)</f>
        <v>85</v>
      </c>
      <c r="J64" s="26">
        <f>VLOOKUP(A64,Hoja3!$A$3:$D$62,4,FALSE)</f>
        <v>305000</v>
      </c>
      <c r="K64" s="27">
        <f t="shared" si="6"/>
        <v>-1.7165237485734005E-2</v>
      </c>
      <c r="L64">
        <f t="shared" si="7"/>
        <v>320482.32784735202</v>
      </c>
      <c r="M64" s="27">
        <f t="shared" si="8"/>
        <v>-4.830945890634681E-2</v>
      </c>
    </row>
    <row r="65" spans="1:13" x14ac:dyDescent="0.25">
      <c r="A65" s="22">
        <v>40</v>
      </c>
      <c r="B65" s="31">
        <v>1422152.932763916</v>
      </c>
      <c r="C65" s="22">
        <v>-48152.932763915975</v>
      </c>
      <c r="D65" s="22">
        <v>-0.66605007032411034</v>
      </c>
      <c r="F65" s="22">
        <v>65.833333333333329</v>
      </c>
      <c r="G65" s="22">
        <v>1780000</v>
      </c>
      <c r="H65">
        <f>VLOOKUP(A65,Hoja3!$A$3:$D$62,2,FALSE)</f>
        <v>33</v>
      </c>
      <c r="I65">
        <f>VLOOKUP(A65,Hoja3!$A$3:$D$62,3,FALSE)</f>
        <v>35</v>
      </c>
      <c r="J65" s="26">
        <f>VLOOKUP(A65,Hoja3!$A$3:$D$62,4,FALSE)</f>
        <v>1374000</v>
      </c>
      <c r="K65" s="27">
        <f t="shared" si="6"/>
        <v>-3.3859180440131739E-2</v>
      </c>
      <c r="L65">
        <f t="shared" si="7"/>
        <v>1432308.4268108886</v>
      </c>
      <c r="M65" s="27">
        <f t="shared" si="8"/>
        <v>-4.0709407079811299E-2</v>
      </c>
    </row>
    <row r="66" spans="1:13" x14ac:dyDescent="0.25">
      <c r="A66" s="22">
        <v>41</v>
      </c>
      <c r="B66" s="31">
        <v>2168677.1243712106</v>
      </c>
      <c r="C66" s="22">
        <v>-1677.1243712105788</v>
      </c>
      <c r="D66" s="22">
        <v>-2.319793917566243E-2</v>
      </c>
      <c r="F66" s="22">
        <v>67.5</v>
      </c>
      <c r="G66" s="22">
        <v>1793000</v>
      </c>
      <c r="H66">
        <f>VLOOKUP(A66,Hoja3!$A$3:$D$62,2,FALSE)</f>
        <v>53</v>
      </c>
      <c r="I66">
        <f>VLOOKUP(A66,Hoja3!$A$3:$D$62,3,FALSE)</f>
        <v>1</v>
      </c>
      <c r="J66" s="26">
        <f>VLOOKUP(A66,Hoja3!$A$3:$D$62,4,FALSE)</f>
        <v>2167000</v>
      </c>
      <c r="K66" s="27">
        <f t="shared" si="6"/>
        <v>-7.7333981733073646E-4</v>
      </c>
      <c r="L66">
        <f t="shared" si="7"/>
        <v>2178832.6184181832</v>
      </c>
      <c r="M66" s="27">
        <f t="shared" si="8"/>
        <v>-5.4307147406181082E-3</v>
      </c>
    </row>
    <row r="67" spans="1:13" x14ac:dyDescent="0.25">
      <c r="A67" s="22">
        <v>42</v>
      </c>
      <c r="B67" s="31">
        <v>1983170.9549496868</v>
      </c>
      <c r="C67" s="22">
        <v>-21170.954949686769</v>
      </c>
      <c r="D67" s="22">
        <v>-0.29283607921040583</v>
      </c>
      <c r="F67" s="22">
        <v>69.166666666666671</v>
      </c>
      <c r="G67" s="22">
        <v>1857000</v>
      </c>
      <c r="H67">
        <f>VLOOKUP(A67,Hoja3!$A$3:$D$62,2,FALSE)</f>
        <v>43</v>
      </c>
      <c r="I67">
        <f>VLOOKUP(A67,Hoja3!$A$3:$D$62,3,FALSE)</f>
        <v>8</v>
      </c>
      <c r="J67" s="26">
        <f>VLOOKUP(A67,Hoja3!$A$3:$D$62,4,FALSE)</f>
        <v>1962000</v>
      </c>
      <c r="K67" s="27">
        <f t="shared" si="6"/>
        <v>-1.0675305069816272E-2</v>
      </c>
      <c r="L67">
        <f t="shared" si="7"/>
        <v>1993326.4489966594</v>
      </c>
      <c r="M67" s="27">
        <f t="shared" si="8"/>
        <v>-1.5715664141429286E-2</v>
      </c>
    </row>
    <row r="68" spans="1:13" x14ac:dyDescent="0.25">
      <c r="A68" s="22">
        <v>43</v>
      </c>
      <c r="B68" s="31">
        <v>1046641.0799996684</v>
      </c>
      <c r="C68" s="22">
        <v>-72641.079999668407</v>
      </c>
      <c r="D68" s="22">
        <v>-1.0047694639786218</v>
      </c>
      <c r="F68" s="22">
        <v>70.833333333333329</v>
      </c>
      <c r="G68" s="22">
        <v>1864000</v>
      </c>
      <c r="H68">
        <f>VLOOKUP(A68,Hoja3!$A$3:$D$62,2,FALSE)</f>
        <v>33</v>
      </c>
      <c r="I68">
        <f>VLOOKUP(A68,Hoja3!$A$3:$D$62,3,FALSE)</f>
        <v>55</v>
      </c>
      <c r="J68" s="26">
        <f>VLOOKUP(A68,Hoja3!$A$3:$D$62,4,FALSE)</f>
        <v>974000</v>
      </c>
      <c r="K68" s="27">
        <f t="shared" si="6"/>
        <v>-6.9404002372705859E-2</v>
      </c>
      <c r="L68">
        <f t="shared" si="7"/>
        <v>1056796.5740466411</v>
      </c>
      <c r="M68" s="27">
        <f t="shared" si="8"/>
        <v>-7.8346747217016371E-2</v>
      </c>
    </row>
    <row r="69" spans="1:13" x14ac:dyDescent="0.25">
      <c r="A69" s="22">
        <v>44</v>
      </c>
      <c r="B69" s="31">
        <v>1609908.8591460395</v>
      </c>
      <c r="C69" s="22">
        <v>-52908.859146039467</v>
      </c>
      <c r="D69" s="22">
        <v>-0.73183391607240889</v>
      </c>
      <c r="F69" s="22">
        <v>72.5</v>
      </c>
      <c r="G69" s="22">
        <v>1874000</v>
      </c>
      <c r="H69">
        <f>VLOOKUP(A69,Hoja3!$A$3:$D$62,2,FALSE)</f>
        <v>33</v>
      </c>
      <c r="I69">
        <f>VLOOKUP(A69,Hoja3!$A$3:$D$62,3,FALSE)</f>
        <v>25</v>
      </c>
      <c r="J69" s="26">
        <f>VLOOKUP(A69,Hoja3!$A$3:$D$62,4,FALSE)</f>
        <v>1557000</v>
      </c>
      <c r="K69" s="27">
        <f t="shared" si="6"/>
        <v>-3.2864505866564683E-2</v>
      </c>
      <c r="L69">
        <f t="shared" si="7"/>
        <v>1620064.3531930121</v>
      </c>
      <c r="M69" s="27">
        <f t="shared" si="8"/>
        <v>-3.8927066735785817E-2</v>
      </c>
    </row>
    <row r="70" spans="1:13" x14ac:dyDescent="0.25">
      <c r="A70" s="22">
        <v>45</v>
      </c>
      <c r="B70" s="31">
        <v>2159980.8259202102</v>
      </c>
      <c r="C70" s="22">
        <v>-12980.82592021022</v>
      </c>
      <c r="D70" s="22">
        <v>-0.1795504348491096</v>
      </c>
      <c r="F70" s="22">
        <v>74.166666666666671</v>
      </c>
      <c r="G70" s="22">
        <v>1919000</v>
      </c>
      <c r="H70">
        <f>VLOOKUP(A70,Hoja3!$A$3:$D$62,2,FALSE)</f>
        <v>100</v>
      </c>
      <c r="I70">
        <f>VLOOKUP(A70,Hoja3!$A$3:$D$62,3,FALSE)</f>
        <v>15</v>
      </c>
      <c r="J70" s="26">
        <f>VLOOKUP(A70,Hoja3!$A$3:$D$62,4,FALSE)</f>
        <v>2147000</v>
      </c>
      <c r="K70" s="27">
        <f t="shared" si="6"/>
        <v>-6.0096949771209366E-3</v>
      </c>
      <c r="L70">
        <f t="shared" si="7"/>
        <v>2170136.3199671828</v>
      </c>
      <c r="M70" s="27">
        <f t="shared" si="8"/>
        <v>-1.066122886120476E-2</v>
      </c>
    </row>
    <row r="71" spans="1:13" x14ac:dyDescent="0.25">
      <c r="A71" s="22">
        <v>46</v>
      </c>
      <c r="B71" s="31">
        <v>1436862.3920931215</v>
      </c>
      <c r="C71" s="22">
        <v>34137.60790687846</v>
      </c>
      <c r="D71" s="22">
        <v>0.47219047401639958</v>
      </c>
      <c r="F71" s="22">
        <v>75.833333333333329</v>
      </c>
      <c r="G71" s="22">
        <v>1942000</v>
      </c>
      <c r="H71">
        <f>VLOOKUP(A71,Hoja3!$A$3:$D$62,2,FALSE)</f>
        <v>1</v>
      </c>
      <c r="I71">
        <f>VLOOKUP(A71,Hoja3!$A$3:$D$62,3,FALSE)</f>
        <v>25</v>
      </c>
      <c r="J71" s="26">
        <f>VLOOKUP(A71,Hoja3!$A$3:$D$62,4,FALSE)</f>
        <v>1471000</v>
      </c>
      <c r="K71" s="27">
        <f t="shared" si="6"/>
        <v>2.3758439287390045E-2</v>
      </c>
      <c r="L71">
        <f t="shared" si="7"/>
        <v>1447017.8861400941</v>
      </c>
      <c r="M71" s="27">
        <f t="shared" si="8"/>
        <v>1.6573474377623562E-2</v>
      </c>
    </row>
    <row r="72" spans="1:13" x14ac:dyDescent="0.25">
      <c r="A72" s="22">
        <v>47</v>
      </c>
      <c r="B72" s="31">
        <v>1824703.2960051815</v>
      </c>
      <c r="C72" s="22">
        <v>-44703.296005181503</v>
      </c>
      <c r="D72" s="22">
        <v>-0.6183347874977756</v>
      </c>
      <c r="F72" s="22">
        <v>77.5</v>
      </c>
      <c r="G72" s="22">
        <v>1962000</v>
      </c>
      <c r="H72">
        <f>VLOOKUP(A72,Hoja3!$A$3:$D$62,2,FALSE)</f>
        <v>38</v>
      </c>
      <c r="I72">
        <f>VLOOKUP(A72,Hoja3!$A$3:$D$62,3,FALSE)</f>
        <v>15</v>
      </c>
      <c r="J72" s="26">
        <f>VLOOKUP(A72,Hoja3!$A$3:$D$62,4,FALSE)</f>
        <v>1780000</v>
      </c>
      <c r="K72" s="27">
        <f t="shared" si="6"/>
        <v>-2.4498939692305221E-2</v>
      </c>
      <c r="L72">
        <f t="shared" si="7"/>
        <v>1834858.7900521541</v>
      </c>
      <c r="M72" s="27">
        <f t="shared" si="8"/>
        <v>-2.9898099161404564E-2</v>
      </c>
    </row>
    <row r="73" spans="1:13" x14ac:dyDescent="0.25">
      <c r="A73" s="22">
        <v>48</v>
      </c>
      <c r="B73" s="31">
        <v>1784468.9731559628</v>
      </c>
      <c r="C73" s="22">
        <v>-34468.973155962769</v>
      </c>
      <c r="D73" s="22">
        <v>-0.47677390922558294</v>
      </c>
      <c r="F73" s="22">
        <v>79.166666666666671</v>
      </c>
      <c r="G73" s="22">
        <v>1983000</v>
      </c>
      <c r="H73">
        <f>VLOOKUP(A73,Hoja3!$A$3:$D$62,2,FALSE)</f>
        <v>100</v>
      </c>
      <c r="I73">
        <f>VLOOKUP(A73,Hoja3!$A$3:$D$62,3,FALSE)</f>
        <v>35</v>
      </c>
      <c r="J73" s="26">
        <f>VLOOKUP(A73,Hoja3!$A$3:$D$62,4,FALSE)</f>
        <v>1750000</v>
      </c>
      <c r="K73" s="27">
        <f t="shared" si="6"/>
        <v>-1.9316095530090328E-2</v>
      </c>
      <c r="L73">
        <f t="shared" si="7"/>
        <v>1794624.4672029354</v>
      </c>
      <c r="M73" s="27">
        <f t="shared" si="8"/>
        <v>-2.4865629561200701E-2</v>
      </c>
    </row>
    <row r="74" spans="1:13" x14ac:dyDescent="0.25">
      <c r="A74" s="22">
        <v>49</v>
      </c>
      <c r="B74" s="31">
        <v>2141638.613894192</v>
      </c>
      <c r="C74" s="22">
        <v>-47638.613894192036</v>
      </c>
      <c r="D74" s="22">
        <v>-0.65893602555703124</v>
      </c>
      <c r="F74" s="22">
        <v>80.833333333333329</v>
      </c>
      <c r="G74" s="22">
        <v>2011000</v>
      </c>
      <c r="H74">
        <f>VLOOKUP(A74,Hoja3!$A$3:$D$62,2,FALSE)</f>
        <v>48</v>
      </c>
      <c r="I74">
        <f>VLOOKUP(A74,Hoja3!$A$3:$D$62,3,FALSE)</f>
        <v>1</v>
      </c>
      <c r="J74" s="26">
        <f>VLOOKUP(A74,Hoja3!$A$3:$D$62,4,FALSE)</f>
        <v>2094000</v>
      </c>
      <c r="K74" s="27">
        <f t="shared" si="6"/>
        <v>-2.2244002132353047E-2</v>
      </c>
      <c r="L74">
        <f t="shared" si="7"/>
        <v>2151794.1079411646</v>
      </c>
      <c r="M74" s="27">
        <f t="shared" si="8"/>
        <v>-2.6858567800644273E-2</v>
      </c>
    </row>
    <row r="75" spans="1:13" x14ac:dyDescent="0.25">
      <c r="A75" s="22">
        <v>50</v>
      </c>
      <c r="B75" s="31">
        <v>498082.76018250291</v>
      </c>
      <c r="C75" s="22">
        <v>-8082.7601825029124</v>
      </c>
      <c r="D75" s="22">
        <v>-0.11180052135896479</v>
      </c>
      <c r="F75" s="22">
        <v>82.5</v>
      </c>
      <c r="G75" s="22">
        <v>2020000</v>
      </c>
      <c r="H75">
        <f>VLOOKUP(A75,Hoja3!$A$3:$D$62,2,FALSE)</f>
        <v>1</v>
      </c>
      <c r="I75">
        <f>VLOOKUP(A75,Hoja3!$A$3:$D$62,3,FALSE)</f>
        <v>75</v>
      </c>
      <c r="J75" s="26">
        <f>VLOOKUP(A75,Hoja3!$A$3:$D$62,4,FALSE)</f>
        <v>490000</v>
      </c>
      <c r="K75" s="27">
        <f t="shared" si="6"/>
        <v>-1.6227745323972469E-2</v>
      </c>
      <c r="L75">
        <f t="shared" si="7"/>
        <v>508238.25422947551</v>
      </c>
      <c r="M75" s="27">
        <f t="shared" si="8"/>
        <v>-3.5885244917516039E-2</v>
      </c>
    </row>
    <row r="76" spans="1:13" x14ac:dyDescent="0.25">
      <c r="A76" s="22">
        <v>51</v>
      </c>
      <c r="B76" s="31">
        <v>1596713.0467738393</v>
      </c>
      <c r="C76" s="22">
        <v>-53713.046773839276</v>
      </c>
      <c r="D76" s="22">
        <v>-0.74295741770160195</v>
      </c>
      <c r="F76" s="22">
        <v>84.166666666666671</v>
      </c>
      <c r="G76" s="22">
        <v>2034000</v>
      </c>
      <c r="H76">
        <f>VLOOKUP(A76,Hoja3!$A$3:$D$62,2,FALSE)</f>
        <v>100</v>
      </c>
      <c r="I76">
        <f>VLOOKUP(A76,Hoja3!$A$3:$D$62,3,FALSE)</f>
        <v>45</v>
      </c>
      <c r="J76" s="26">
        <f>VLOOKUP(A76,Hoja3!$A$3:$D$62,4,FALSE)</f>
        <v>1543000</v>
      </c>
      <c r="K76" s="27">
        <f t="shared" si="6"/>
        <v>-3.3639761936164143E-2</v>
      </c>
      <c r="L76">
        <f t="shared" si="7"/>
        <v>1606868.5408208119</v>
      </c>
      <c r="M76" s="27">
        <f t="shared" si="8"/>
        <v>-3.9747209680380508E-2</v>
      </c>
    </row>
    <row r="77" spans="1:13" x14ac:dyDescent="0.25">
      <c r="A77" s="22">
        <v>52</v>
      </c>
      <c r="B77" s="31">
        <v>2291409.9743876969</v>
      </c>
      <c r="C77" s="22">
        <v>-43409.974387696944</v>
      </c>
      <c r="D77" s="22">
        <v>-0.60044559768454786</v>
      </c>
      <c r="F77" s="22">
        <v>85.833333333333329</v>
      </c>
      <c r="G77" s="22">
        <v>2079000</v>
      </c>
      <c r="H77">
        <f>VLOOKUP(A77,Hoja3!$A$3:$D$62,2,FALSE)</f>
        <v>100</v>
      </c>
      <c r="I77">
        <f>VLOOKUP(A77,Hoja3!$A$3:$D$62,3,FALSE)</f>
        <v>8</v>
      </c>
      <c r="J77" s="26">
        <f>VLOOKUP(A77,Hoja3!$A$3:$D$62,4,FALSE)</f>
        <v>2248000</v>
      </c>
      <c r="K77" s="27">
        <f t="shared" si="6"/>
        <v>-1.8944656291503145E-2</v>
      </c>
      <c r="L77">
        <f t="shared" si="7"/>
        <v>2301565.4684346695</v>
      </c>
      <c r="M77" s="27">
        <f t="shared" si="8"/>
        <v>-2.3273493267649801E-2</v>
      </c>
    </row>
    <row r="78" spans="1:13" x14ac:dyDescent="0.25">
      <c r="A78" s="22">
        <v>53</v>
      </c>
      <c r="B78" s="31">
        <v>1956132.4444726682</v>
      </c>
      <c r="C78" s="22">
        <v>-92132.444472668227</v>
      </c>
      <c r="D78" s="22">
        <v>-1.2743734929087722</v>
      </c>
      <c r="F78" s="22">
        <v>87.5</v>
      </c>
      <c r="G78" s="22">
        <v>2094000</v>
      </c>
      <c r="H78">
        <f>VLOOKUP(A78,Hoja3!$A$3:$D$62,2,FALSE)</f>
        <v>38</v>
      </c>
      <c r="I78">
        <f>VLOOKUP(A78,Hoja3!$A$3:$D$62,3,FALSE)</f>
        <v>8</v>
      </c>
      <c r="J78" s="26">
        <f>VLOOKUP(A78,Hoja3!$A$3:$D$62,4,FALSE)</f>
        <v>1864000</v>
      </c>
      <c r="K78" s="27">
        <f t="shared" si="6"/>
        <v>-4.7099287542109743E-2</v>
      </c>
      <c r="L78">
        <f t="shared" si="7"/>
        <v>1966287.9385196408</v>
      </c>
      <c r="M78" s="27">
        <f t="shared" si="8"/>
        <v>-5.2020834037486058E-2</v>
      </c>
    </row>
    <row r="79" spans="1:13" x14ac:dyDescent="0.25">
      <c r="A79" s="22">
        <v>54</v>
      </c>
      <c r="B79" s="31">
        <v>2114600.1034171735</v>
      </c>
      <c r="C79" s="22">
        <v>-94600.103417173494</v>
      </c>
      <c r="D79" s="22">
        <v>-1.3085060850310799</v>
      </c>
      <c r="F79" s="22">
        <v>89.166666666666671</v>
      </c>
      <c r="G79" s="22">
        <v>2105000</v>
      </c>
      <c r="H79">
        <f>VLOOKUP(A79,Hoja3!$A$3:$D$62,2,FALSE)</f>
        <v>43</v>
      </c>
      <c r="I79">
        <f>VLOOKUP(A79,Hoja3!$A$3:$D$62,3,FALSE)</f>
        <v>1</v>
      </c>
      <c r="J79" s="26">
        <f>VLOOKUP(A79,Hoja3!$A$3:$D$62,4,FALSE)</f>
        <v>2020000</v>
      </c>
      <c r="K79" s="27">
        <f t="shared" si="6"/>
        <v>-4.4736639927474058E-2</v>
      </c>
      <c r="L79">
        <f t="shared" si="7"/>
        <v>2124755.5974641461</v>
      </c>
      <c r="M79" s="27">
        <f t="shared" si="8"/>
        <v>-4.9302422165245656E-2</v>
      </c>
    </row>
    <row r="80" spans="1:13" x14ac:dyDescent="0.25">
      <c r="A80" s="22">
        <v>55</v>
      </c>
      <c r="B80" s="31">
        <v>1797664.7855281634</v>
      </c>
      <c r="C80" s="22">
        <v>-110664.78552816343</v>
      </c>
      <c r="D80" s="22">
        <v>-1.5307123357327488</v>
      </c>
      <c r="F80" s="22">
        <v>90.833333333333329</v>
      </c>
      <c r="G80" s="22">
        <v>2147000</v>
      </c>
      <c r="H80">
        <f>VLOOKUP(A80,Hoja3!$A$3:$D$62,2,FALSE)</f>
        <v>33</v>
      </c>
      <c r="I80">
        <f>VLOOKUP(A80,Hoja3!$A$3:$D$62,3,FALSE)</f>
        <v>15</v>
      </c>
      <c r="J80" s="26">
        <f>VLOOKUP(A80,Hoja3!$A$3:$D$62,4,FALSE)</f>
        <v>1687000</v>
      </c>
      <c r="K80" s="27">
        <f t="shared" si="6"/>
        <v>-6.1560301130140639E-2</v>
      </c>
      <c r="L80">
        <f t="shared" si="7"/>
        <v>1807820.279575136</v>
      </c>
      <c r="M80" s="27">
        <f t="shared" si="8"/>
        <v>-6.683201916704383E-2</v>
      </c>
    </row>
    <row r="81" spans="1:13" x14ac:dyDescent="0.25">
      <c r="A81" s="22">
        <v>56</v>
      </c>
      <c r="B81" s="31">
        <v>2422839.1228551837</v>
      </c>
      <c r="C81" s="22">
        <v>-108839.12285518367</v>
      </c>
      <c r="D81" s="22">
        <v>-1.5054598187637829</v>
      </c>
      <c r="F81" s="22">
        <v>92.5</v>
      </c>
      <c r="G81" s="22">
        <v>2167000</v>
      </c>
      <c r="H81">
        <f>VLOOKUP(A81,Hoja3!$A$3:$D$62,2,FALSE)</f>
        <v>100</v>
      </c>
      <c r="I81">
        <f>VLOOKUP(A81,Hoja3!$A$3:$D$62,3,FALSE)</f>
        <v>1</v>
      </c>
      <c r="J81" s="26">
        <f>VLOOKUP(A81,Hoja3!$A$3:$D$62,4,FALSE)</f>
        <v>2314000</v>
      </c>
      <c r="K81" s="27">
        <f t="shared" si="6"/>
        <v>-4.4922141890676878E-2</v>
      </c>
      <c r="L81">
        <f t="shared" si="7"/>
        <v>2432994.6169021563</v>
      </c>
      <c r="M81" s="27">
        <f t="shared" si="8"/>
        <v>-4.8908705377107571E-2</v>
      </c>
    </row>
    <row r="82" spans="1:13" x14ac:dyDescent="0.25">
      <c r="A82" s="22">
        <v>57</v>
      </c>
      <c r="B82" s="31">
        <v>1624618.3184752455</v>
      </c>
      <c r="C82" s="22">
        <v>-31618.318475245498</v>
      </c>
      <c r="D82" s="22">
        <v>-0.4373437303853796</v>
      </c>
      <c r="F82" s="22">
        <v>94.166666666666671</v>
      </c>
      <c r="G82" s="22">
        <v>2177000</v>
      </c>
      <c r="H82">
        <f>VLOOKUP(A82,Hoja3!$A$3:$D$62,2,FALSE)</f>
        <v>1</v>
      </c>
      <c r="I82">
        <f>VLOOKUP(A82,Hoja3!$A$3:$D$62,3,FALSE)</f>
        <v>15</v>
      </c>
      <c r="J82" s="26">
        <f>VLOOKUP(A82,Hoja3!$A$3:$D$62,4,FALSE)</f>
        <v>1593000</v>
      </c>
      <c r="K82" s="27">
        <f t="shared" si="6"/>
        <v>-1.9461998006350359E-2</v>
      </c>
      <c r="L82">
        <f t="shared" si="7"/>
        <v>1634773.8125222181</v>
      </c>
      <c r="M82" s="27">
        <f t="shared" si="8"/>
        <v>-2.5553267493175207E-2</v>
      </c>
    </row>
    <row r="83" spans="1:13" x14ac:dyDescent="0.25">
      <c r="A83" s="22">
        <v>58</v>
      </c>
      <c r="B83" s="31">
        <v>1929093.9339956499</v>
      </c>
      <c r="C83" s="22">
        <v>-163093.93399564992</v>
      </c>
      <c r="D83" s="22">
        <v>-2.2559109066071419</v>
      </c>
      <c r="F83" s="22">
        <v>95.833333333333329</v>
      </c>
      <c r="G83" s="22">
        <v>2241000</v>
      </c>
      <c r="H83">
        <f>VLOOKUP(A83,Hoja3!$A$3:$D$62,2,FALSE)</f>
        <v>33</v>
      </c>
      <c r="I83">
        <f>VLOOKUP(A83,Hoja3!$A$3:$D$62,3,FALSE)</f>
        <v>8</v>
      </c>
      <c r="J83" s="26">
        <f>VLOOKUP(A83,Hoja3!$A$3:$D$62,4,FALSE)</f>
        <v>1766000</v>
      </c>
      <c r="K83" s="27">
        <f t="shared" si="6"/>
        <v>-8.4544319548939956E-2</v>
      </c>
      <c r="L83">
        <f t="shared" si="7"/>
        <v>1939249.4280426225</v>
      </c>
      <c r="M83" s="27">
        <f t="shared" si="8"/>
        <v>-8.9338393265631366E-2</v>
      </c>
    </row>
    <row r="84" spans="1:13" x14ac:dyDescent="0.25">
      <c r="A84" s="22">
        <v>59</v>
      </c>
      <c r="B84" s="31">
        <v>2087561.592940155</v>
      </c>
      <c r="C84" s="22">
        <v>-168561.59294015495</v>
      </c>
      <c r="D84" s="22">
        <v>-2.3315394180074862</v>
      </c>
      <c r="F84" s="22">
        <v>97.5</v>
      </c>
      <c r="G84" s="22">
        <v>2248000</v>
      </c>
      <c r="H84">
        <f>VLOOKUP(A84,Hoja3!$A$3:$D$62,2,FALSE)</f>
        <v>38</v>
      </c>
      <c r="I84">
        <f>VLOOKUP(A84,Hoja3!$A$3:$D$62,3,FALSE)</f>
        <v>1</v>
      </c>
      <c r="J84" s="26">
        <f>VLOOKUP(A84,Hoja3!$A$3:$D$62,4,FALSE)</f>
        <v>1919000</v>
      </c>
      <c r="K84" s="27">
        <f t="shared" si="6"/>
        <v>-8.0745686024406169E-2</v>
      </c>
      <c r="L84">
        <f t="shared" si="7"/>
        <v>2097717.0869871275</v>
      </c>
      <c r="M84" s="27">
        <f t="shared" si="8"/>
        <v>-8.5195991440300559E-2</v>
      </c>
    </row>
    <row r="85" spans="1:13" ht="15.75" thickBot="1" x14ac:dyDescent="0.3">
      <c r="A85" s="23">
        <v>60</v>
      </c>
      <c r="B85" s="32">
        <v>1756047.466942732</v>
      </c>
      <c r="C85" s="23">
        <v>-88047.46694273199</v>
      </c>
      <c r="D85" s="23">
        <v>-1.2178701936304921</v>
      </c>
      <c r="F85" s="23">
        <v>99.166666666666671</v>
      </c>
      <c r="G85" s="23">
        <v>2314000</v>
      </c>
      <c r="H85">
        <f>VLOOKUP(A85,Hoja3!$A$3:$D$62,2,FALSE)</f>
        <v>1</v>
      </c>
      <c r="I85">
        <f>VLOOKUP(A85,Hoja3!$A$3:$D$62,3,FALSE)</f>
        <v>8</v>
      </c>
      <c r="J85" s="26">
        <f>VLOOKUP(A85,Hoja3!$A$3:$D$62,4,FALSE)</f>
        <v>1668000</v>
      </c>
      <c r="K85" s="27">
        <f t="shared" si="6"/>
        <v>-5.013957116775556E-2</v>
      </c>
      <c r="L85">
        <f t="shared" si="7"/>
        <v>1766202.9609897046</v>
      </c>
      <c r="M85" s="27">
        <f t="shared" si="8"/>
        <v>-5.5601175605931412E-2</v>
      </c>
    </row>
    <row r="86" spans="1:13" x14ac:dyDescent="0.25">
      <c r="J86" t="s">
        <v>13</v>
      </c>
      <c r="K86" s="40">
        <f>AVERAGE(K27:K85)</f>
        <v>-6.6689621849533387E-3</v>
      </c>
    </row>
  </sheetData>
  <sortState xmlns:xlrd2="http://schemas.microsoft.com/office/spreadsheetml/2017/richdata2" ref="G26:G85">
    <sortCondition ref="G26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2:D62"/>
  <sheetViews>
    <sheetView workbookViewId="0">
      <selection activeCell="B2" sqref="B2"/>
    </sheetView>
  </sheetViews>
  <sheetFormatPr baseColWidth="10" defaultRowHeight="15" x14ac:dyDescent="0.25"/>
  <sheetData>
    <row r="2" spans="1:4" x14ac:dyDescent="0.25">
      <c r="A2" t="s">
        <v>75</v>
      </c>
      <c r="B2" s="4" t="s">
        <v>28</v>
      </c>
      <c r="C2" s="4" t="s">
        <v>29</v>
      </c>
      <c r="D2" t="s">
        <v>30</v>
      </c>
    </row>
    <row r="3" spans="1:4" x14ac:dyDescent="0.25">
      <c r="A3" s="22">
        <v>1</v>
      </c>
      <c r="B3">
        <v>58</v>
      </c>
      <c r="C3">
        <v>35</v>
      </c>
      <c r="D3">
        <v>1694000</v>
      </c>
    </row>
    <row r="4" spans="1:4" x14ac:dyDescent="0.25">
      <c r="A4" s="22">
        <v>2</v>
      </c>
      <c r="B4">
        <v>48</v>
      </c>
      <c r="C4">
        <v>45</v>
      </c>
      <c r="D4">
        <v>1396000</v>
      </c>
    </row>
    <row r="5" spans="1:4" x14ac:dyDescent="0.25">
      <c r="A5" s="22">
        <v>3</v>
      </c>
      <c r="B5">
        <v>53</v>
      </c>
      <c r="C5">
        <v>25</v>
      </c>
      <c r="D5">
        <v>1857000</v>
      </c>
    </row>
    <row r="6" spans="1:4" x14ac:dyDescent="0.25">
      <c r="A6" s="22">
        <v>4</v>
      </c>
      <c r="B6">
        <v>53</v>
      </c>
      <c r="C6">
        <v>35</v>
      </c>
      <c r="D6">
        <v>1638000</v>
      </c>
    </row>
    <row r="7" spans="1:4" x14ac:dyDescent="0.25">
      <c r="A7" s="22">
        <v>5</v>
      </c>
      <c r="B7">
        <v>43</v>
      </c>
      <c r="C7">
        <v>45</v>
      </c>
      <c r="D7">
        <v>1347000</v>
      </c>
    </row>
    <row r="8" spans="1:4" x14ac:dyDescent="0.25">
      <c r="A8" s="22">
        <v>6</v>
      </c>
      <c r="B8">
        <v>58</v>
      </c>
      <c r="C8">
        <v>15</v>
      </c>
      <c r="D8">
        <v>2079000</v>
      </c>
    </row>
    <row r="9" spans="1:4" x14ac:dyDescent="0.25">
      <c r="A9" s="22">
        <v>7</v>
      </c>
      <c r="B9">
        <v>48</v>
      </c>
      <c r="C9">
        <v>35</v>
      </c>
      <c r="D9">
        <v>1583000</v>
      </c>
    </row>
    <row r="10" spans="1:4" x14ac:dyDescent="0.25">
      <c r="A10" s="22">
        <v>8</v>
      </c>
      <c r="B10">
        <v>48</v>
      </c>
      <c r="C10">
        <v>25</v>
      </c>
      <c r="D10">
        <v>1793000</v>
      </c>
    </row>
    <row r="11" spans="1:4" x14ac:dyDescent="0.25">
      <c r="A11" s="22">
        <v>9</v>
      </c>
      <c r="B11">
        <v>1</v>
      </c>
      <c r="C11">
        <v>65</v>
      </c>
      <c r="D11">
        <v>744000</v>
      </c>
    </row>
    <row r="12" spans="1:4" x14ac:dyDescent="0.25">
      <c r="A12" s="22">
        <v>10</v>
      </c>
      <c r="B12">
        <v>43</v>
      </c>
      <c r="C12">
        <v>35</v>
      </c>
      <c r="D12">
        <v>1527000</v>
      </c>
    </row>
    <row r="13" spans="1:4" x14ac:dyDescent="0.25">
      <c r="A13" s="22">
        <v>11</v>
      </c>
      <c r="B13">
        <v>53</v>
      </c>
      <c r="C13">
        <v>15</v>
      </c>
      <c r="D13">
        <v>2011000</v>
      </c>
    </row>
    <row r="14" spans="1:4" x14ac:dyDescent="0.25">
      <c r="A14" s="22">
        <v>12</v>
      </c>
      <c r="B14">
        <v>38</v>
      </c>
      <c r="C14">
        <v>45</v>
      </c>
      <c r="D14">
        <v>1280000</v>
      </c>
    </row>
    <row r="15" spans="1:4" x14ac:dyDescent="0.25">
      <c r="A15" s="22">
        <v>13</v>
      </c>
      <c r="B15">
        <v>43</v>
      </c>
      <c r="C15">
        <v>25</v>
      </c>
      <c r="D15">
        <v>1730000</v>
      </c>
    </row>
    <row r="16" spans="1:4" x14ac:dyDescent="0.25">
      <c r="A16" s="22">
        <v>14</v>
      </c>
      <c r="B16">
        <v>58</v>
      </c>
      <c r="C16">
        <v>8</v>
      </c>
      <c r="D16">
        <v>2177000</v>
      </c>
    </row>
    <row r="17" spans="1:4" x14ac:dyDescent="0.25">
      <c r="A17" s="22">
        <v>15</v>
      </c>
      <c r="B17">
        <v>58</v>
      </c>
      <c r="C17">
        <v>55</v>
      </c>
      <c r="D17">
        <v>1201000</v>
      </c>
    </row>
    <row r="18" spans="1:4" x14ac:dyDescent="0.25">
      <c r="A18" s="22">
        <v>16</v>
      </c>
      <c r="B18">
        <v>1</v>
      </c>
      <c r="C18">
        <v>45</v>
      </c>
      <c r="D18">
        <v>1145000</v>
      </c>
    </row>
    <row r="19" spans="1:4" x14ac:dyDescent="0.25">
      <c r="A19" s="22">
        <v>17</v>
      </c>
      <c r="B19">
        <v>53</v>
      </c>
      <c r="C19">
        <v>55</v>
      </c>
      <c r="D19">
        <v>1162000</v>
      </c>
    </row>
    <row r="20" spans="1:4" x14ac:dyDescent="0.25">
      <c r="A20" s="22">
        <v>18</v>
      </c>
      <c r="B20">
        <v>48</v>
      </c>
      <c r="C20">
        <v>55</v>
      </c>
      <c r="D20">
        <v>1122000</v>
      </c>
    </row>
    <row r="21" spans="1:4" x14ac:dyDescent="0.25">
      <c r="A21" s="22">
        <v>19</v>
      </c>
      <c r="B21">
        <v>48</v>
      </c>
      <c r="C21">
        <v>15</v>
      </c>
      <c r="D21">
        <v>1942000</v>
      </c>
    </row>
    <row r="22" spans="1:4" x14ac:dyDescent="0.25">
      <c r="A22" s="22">
        <v>20</v>
      </c>
      <c r="B22">
        <v>43</v>
      </c>
      <c r="C22">
        <v>55</v>
      </c>
      <c r="D22">
        <v>1083000</v>
      </c>
    </row>
    <row r="23" spans="1:4" x14ac:dyDescent="0.25">
      <c r="A23" s="22">
        <v>21</v>
      </c>
      <c r="B23">
        <v>53</v>
      </c>
      <c r="C23">
        <v>8</v>
      </c>
      <c r="D23">
        <v>2105000</v>
      </c>
    </row>
    <row r="24" spans="1:4" x14ac:dyDescent="0.25">
      <c r="A24" s="22">
        <v>22</v>
      </c>
      <c r="B24">
        <v>43</v>
      </c>
      <c r="C24">
        <v>65</v>
      </c>
      <c r="D24">
        <v>875000</v>
      </c>
    </row>
    <row r="25" spans="1:4" x14ac:dyDescent="0.25">
      <c r="A25" s="22">
        <v>23</v>
      </c>
      <c r="B25">
        <v>38</v>
      </c>
      <c r="C25">
        <v>35</v>
      </c>
      <c r="D25">
        <v>1451000</v>
      </c>
    </row>
    <row r="26" spans="1:4" x14ac:dyDescent="0.25">
      <c r="A26" s="22">
        <v>24</v>
      </c>
      <c r="B26">
        <v>48</v>
      </c>
      <c r="C26">
        <v>65</v>
      </c>
      <c r="D26">
        <v>907000</v>
      </c>
    </row>
    <row r="27" spans="1:4" x14ac:dyDescent="0.25">
      <c r="A27" s="22">
        <v>25</v>
      </c>
      <c r="B27">
        <v>38</v>
      </c>
      <c r="C27">
        <v>100</v>
      </c>
      <c r="D27">
        <v>128700.00000000001</v>
      </c>
    </row>
    <row r="28" spans="1:4" x14ac:dyDescent="0.25">
      <c r="A28" s="22">
        <v>26</v>
      </c>
      <c r="B28">
        <v>33</v>
      </c>
      <c r="C28">
        <v>45</v>
      </c>
      <c r="D28">
        <v>1212000</v>
      </c>
    </row>
    <row r="29" spans="1:4" x14ac:dyDescent="0.25">
      <c r="A29" s="22">
        <v>27</v>
      </c>
      <c r="B29">
        <v>53</v>
      </c>
      <c r="C29">
        <v>65</v>
      </c>
      <c r="D29">
        <v>939000</v>
      </c>
    </row>
    <row r="30" spans="1:4" x14ac:dyDescent="0.25">
      <c r="A30" s="22">
        <v>28</v>
      </c>
      <c r="B30">
        <v>58</v>
      </c>
      <c r="C30">
        <v>65</v>
      </c>
      <c r="D30">
        <v>971000</v>
      </c>
    </row>
    <row r="31" spans="1:4" x14ac:dyDescent="0.25">
      <c r="A31" s="22">
        <v>29</v>
      </c>
      <c r="B31">
        <v>1</v>
      </c>
      <c r="C31">
        <v>55</v>
      </c>
      <c r="D31">
        <v>920000</v>
      </c>
    </row>
    <row r="32" spans="1:4" x14ac:dyDescent="0.25">
      <c r="A32" s="22">
        <v>30</v>
      </c>
      <c r="B32">
        <v>38</v>
      </c>
      <c r="C32">
        <v>25</v>
      </c>
      <c r="D32">
        <v>1644000</v>
      </c>
    </row>
    <row r="33" spans="1:4" x14ac:dyDescent="0.25">
      <c r="A33" s="22">
        <v>31</v>
      </c>
      <c r="B33">
        <v>43</v>
      </c>
      <c r="C33">
        <v>15</v>
      </c>
      <c r="D33">
        <v>1874000</v>
      </c>
    </row>
    <row r="34" spans="1:4" x14ac:dyDescent="0.25">
      <c r="A34" s="22">
        <v>32</v>
      </c>
      <c r="B34">
        <v>38</v>
      </c>
      <c r="C34">
        <v>65</v>
      </c>
      <c r="D34">
        <v>832000</v>
      </c>
    </row>
    <row r="35" spans="1:4" x14ac:dyDescent="0.25">
      <c r="A35" s="22">
        <v>33</v>
      </c>
      <c r="B35">
        <v>38</v>
      </c>
      <c r="C35">
        <v>55</v>
      </c>
      <c r="D35">
        <v>1028000</v>
      </c>
    </row>
    <row r="36" spans="1:4" x14ac:dyDescent="0.25">
      <c r="A36" s="22">
        <v>34</v>
      </c>
      <c r="B36">
        <v>58</v>
      </c>
      <c r="C36">
        <v>1</v>
      </c>
      <c r="D36">
        <v>2241000</v>
      </c>
    </row>
    <row r="37" spans="1:4" x14ac:dyDescent="0.25">
      <c r="A37" s="22">
        <v>35</v>
      </c>
      <c r="B37">
        <v>48</v>
      </c>
      <c r="C37">
        <v>8</v>
      </c>
      <c r="D37">
        <v>2034000</v>
      </c>
    </row>
    <row r="38" spans="1:4" x14ac:dyDescent="0.25">
      <c r="A38" s="22">
        <v>36</v>
      </c>
      <c r="B38">
        <v>33</v>
      </c>
      <c r="C38">
        <v>65</v>
      </c>
      <c r="D38">
        <v>788000</v>
      </c>
    </row>
    <row r="39" spans="1:4" x14ac:dyDescent="0.25">
      <c r="A39" s="22">
        <v>37</v>
      </c>
      <c r="B39">
        <v>1</v>
      </c>
      <c r="C39">
        <v>35</v>
      </c>
      <c r="D39">
        <v>1298000</v>
      </c>
    </row>
    <row r="40" spans="1:4" x14ac:dyDescent="0.25">
      <c r="A40" s="22">
        <v>38</v>
      </c>
      <c r="B40">
        <v>100</v>
      </c>
      <c r="C40">
        <v>25</v>
      </c>
      <c r="D40">
        <v>1983000</v>
      </c>
    </row>
    <row r="41" spans="1:4" x14ac:dyDescent="0.25">
      <c r="A41" s="22">
        <v>39</v>
      </c>
      <c r="B41">
        <v>1</v>
      </c>
      <c r="C41">
        <v>85</v>
      </c>
      <c r="D41">
        <v>305000</v>
      </c>
    </row>
    <row r="42" spans="1:4" x14ac:dyDescent="0.25">
      <c r="A42" s="22">
        <v>40</v>
      </c>
      <c r="B42">
        <v>33</v>
      </c>
      <c r="C42">
        <v>35</v>
      </c>
      <c r="D42">
        <v>1374000</v>
      </c>
    </row>
    <row r="43" spans="1:4" x14ac:dyDescent="0.25">
      <c r="A43" s="22">
        <v>41</v>
      </c>
      <c r="B43">
        <v>53</v>
      </c>
      <c r="C43">
        <v>1</v>
      </c>
      <c r="D43">
        <v>2167000</v>
      </c>
    </row>
    <row r="44" spans="1:4" x14ac:dyDescent="0.25">
      <c r="A44" s="22">
        <v>42</v>
      </c>
      <c r="B44">
        <v>43</v>
      </c>
      <c r="C44">
        <v>8</v>
      </c>
      <c r="D44">
        <v>1962000</v>
      </c>
    </row>
    <row r="45" spans="1:4" x14ac:dyDescent="0.25">
      <c r="A45" s="22">
        <v>43</v>
      </c>
      <c r="B45">
        <v>33</v>
      </c>
      <c r="C45">
        <v>55</v>
      </c>
      <c r="D45">
        <v>974000</v>
      </c>
    </row>
    <row r="46" spans="1:4" x14ac:dyDescent="0.25">
      <c r="A46" s="22">
        <v>44</v>
      </c>
      <c r="B46">
        <v>33</v>
      </c>
      <c r="C46">
        <v>25</v>
      </c>
      <c r="D46">
        <v>1557000</v>
      </c>
    </row>
    <row r="47" spans="1:4" x14ac:dyDescent="0.25">
      <c r="A47" s="22">
        <v>45</v>
      </c>
      <c r="B47">
        <v>100</v>
      </c>
      <c r="C47">
        <v>15</v>
      </c>
      <c r="D47">
        <v>2147000</v>
      </c>
    </row>
    <row r="48" spans="1:4" x14ac:dyDescent="0.25">
      <c r="A48" s="22">
        <v>46</v>
      </c>
      <c r="B48">
        <v>1</v>
      </c>
      <c r="C48">
        <v>25</v>
      </c>
      <c r="D48">
        <v>1471000</v>
      </c>
    </row>
    <row r="49" spans="1:4" x14ac:dyDescent="0.25">
      <c r="A49" s="22">
        <v>47</v>
      </c>
      <c r="B49">
        <v>38</v>
      </c>
      <c r="C49">
        <v>15</v>
      </c>
      <c r="D49">
        <v>1780000</v>
      </c>
    </row>
    <row r="50" spans="1:4" x14ac:dyDescent="0.25">
      <c r="A50" s="22">
        <v>48</v>
      </c>
      <c r="B50">
        <v>100</v>
      </c>
      <c r="C50">
        <v>35</v>
      </c>
      <c r="D50">
        <v>1750000</v>
      </c>
    </row>
    <row r="51" spans="1:4" x14ac:dyDescent="0.25">
      <c r="A51" s="22">
        <v>49</v>
      </c>
      <c r="B51">
        <v>48</v>
      </c>
      <c r="C51">
        <v>1</v>
      </c>
      <c r="D51">
        <v>2094000</v>
      </c>
    </row>
    <row r="52" spans="1:4" x14ac:dyDescent="0.25">
      <c r="A52" s="22">
        <v>50</v>
      </c>
      <c r="B52">
        <v>1</v>
      </c>
      <c r="C52">
        <v>75</v>
      </c>
      <c r="D52">
        <v>490000</v>
      </c>
    </row>
    <row r="53" spans="1:4" x14ac:dyDescent="0.25">
      <c r="A53" s="22">
        <v>51</v>
      </c>
      <c r="B53">
        <v>100</v>
      </c>
      <c r="C53">
        <v>45</v>
      </c>
      <c r="D53">
        <v>1543000</v>
      </c>
    </row>
    <row r="54" spans="1:4" x14ac:dyDescent="0.25">
      <c r="A54" s="22">
        <v>52</v>
      </c>
      <c r="B54">
        <v>100</v>
      </c>
      <c r="C54">
        <v>8</v>
      </c>
      <c r="D54">
        <v>2248000</v>
      </c>
    </row>
    <row r="55" spans="1:4" x14ac:dyDescent="0.25">
      <c r="A55" s="22">
        <v>53</v>
      </c>
      <c r="B55">
        <v>38</v>
      </c>
      <c r="C55">
        <v>8</v>
      </c>
      <c r="D55">
        <v>1864000</v>
      </c>
    </row>
    <row r="56" spans="1:4" x14ac:dyDescent="0.25">
      <c r="A56" s="22">
        <v>54</v>
      </c>
      <c r="B56">
        <v>43</v>
      </c>
      <c r="C56">
        <v>1</v>
      </c>
      <c r="D56">
        <v>2020000</v>
      </c>
    </row>
    <row r="57" spans="1:4" x14ac:dyDescent="0.25">
      <c r="A57" s="22">
        <v>55</v>
      </c>
      <c r="B57">
        <v>33</v>
      </c>
      <c r="C57">
        <v>15</v>
      </c>
      <c r="D57">
        <v>1687000</v>
      </c>
    </row>
    <row r="58" spans="1:4" x14ac:dyDescent="0.25">
      <c r="A58" s="22">
        <v>56</v>
      </c>
      <c r="B58">
        <v>100</v>
      </c>
      <c r="C58">
        <v>1</v>
      </c>
      <c r="D58">
        <v>2314000</v>
      </c>
    </row>
    <row r="59" spans="1:4" x14ac:dyDescent="0.25">
      <c r="A59" s="22">
        <v>57</v>
      </c>
      <c r="B59">
        <v>1</v>
      </c>
      <c r="C59">
        <v>15</v>
      </c>
      <c r="D59">
        <v>1593000</v>
      </c>
    </row>
    <row r="60" spans="1:4" x14ac:dyDescent="0.25">
      <c r="A60" s="22">
        <v>58</v>
      </c>
      <c r="B60">
        <v>33</v>
      </c>
      <c r="C60">
        <v>8</v>
      </c>
      <c r="D60">
        <v>1766000</v>
      </c>
    </row>
    <row r="61" spans="1:4" x14ac:dyDescent="0.25">
      <c r="A61" s="22">
        <v>59</v>
      </c>
      <c r="B61">
        <v>38</v>
      </c>
      <c r="C61">
        <v>1</v>
      </c>
      <c r="D61">
        <v>1919000</v>
      </c>
    </row>
    <row r="62" spans="1:4" ht="15.75" thickBot="1" x14ac:dyDescent="0.3">
      <c r="A62" s="23">
        <v>60</v>
      </c>
      <c r="B62">
        <v>1</v>
      </c>
      <c r="C62">
        <v>8</v>
      </c>
      <c r="D62">
        <v>1668000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AX62"/>
  <sheetViews>
    <sheetView topLeftCell="L28" workbookViewId="0">
      <selection activeCell="R69" sqref="R69"/>
    </sheetView>
  </sheetViews>
  <sheetFormatPr baseColWidth="10" defaultRowHeight="15" x14ac:dyDescent="0.25"/>
  <cols>
    <col min="3" max="3" width="13.5703125" bestFit="1" customWidth="1"/>
    <col min="4" max="4" width="12.7109375" style="27" bestFit="1" customWidth="1"/>
    <col min="5" max="5" width="17.5703125" bestFit="1" customWidth="1"/>
    <col min="6" max="6" width="11.42578125" style="27"/>
    <col min="7" max="7" width="18.5703125" style="27" bestFit="1" customWidth="1"/>
    <col min="8" max="8" width="14.140625" style="27" bestFit="1" customWidth="1"/>
  </cols>
  <sheetData>
    <row r="1" spans="1:50" x14ac:dyDescent="0.25">
      <c r="A1" s="24" t="s">
        <v>28</v>
      </c>
      <c r="B1" s="24" t="s">
        <v>29</v>
      </c>
      <c r="C1" s="24" t="s">
        <v>61</v>
      </c>
      <c r="D1" s="37" t="s">
        <v>62</v>
      </c>
      <c r="E1" s="36" t="s">
        <v>63</v>
      </c>
      <c r="F1" s="38" t="s">
        <v>69</v>
      </c>
      <c r="G1" s="36" t="s">
        <v>70</v>
      </c>
      <c r="H1" s="38" t="s">
        <v>71</v>
      </c>
      <c r="K1" t="s">
        <v>48</v>
      </c>
      <c r="M1" t="s">
        <v>48</v>
      </c>
    </row>
    <row r="2" spans="1:50" x14ac:dyDescent="0.25">
      <c r="A2">
        <v>38</v>
      </c>
      <c r="B2">
        <v>100</v>
      </c>
      <c r="C2">
        <v>128700.00000000001</v>
      </c>
      <c r="D2" s="27">
        <v>-2.9245477576605238E-2</v>
      </c>
      <c r="E2">
        <f t="shared" ref="E2:E33" si="0">ROUND($L$2+$L$3*POWER(A2,$L$4)+$L$5*POWER(B2,$L$6),-3)</f>
        <v>-66000</v>
      </c>
      <c r="F2" s="27">
        <f t="shared" ref="F2:F33" si="1">(C2-E2)/E2</f>
        <v>-2.95</v>
      </c>
      <c r="G2" s="41">
        <f>$N$2*POWER(A2,2)+$N$3*POWER(B2,2)+$N$4*A2+$N$5*B2+$N$6</f>
        <v>5505.5492000000004</v>
      </c>
      <c r="K2" t="s">
        <v>64</v>
      </c>
      <c r="L2">
        <v>1717000</v>
      </c>
      <c r="M2" t="s">
        <v>64</v>
      </c>
      <c r="N2">
        <v>0.53790000000000004</v>
      </c>
      <c r="P2" t="s">
        <v>72</v>
      </c>
    </row>
    <row r="3" spans="1:50" x14ac:dyDescent="0.25">
      <c r="A3">
        <v>20</v>
      </c>
      <c r="B3">
        <v>85</v>
      </c>
      <c r="C3">
        <v>305000</v>
      </c>
      <c r="D3" s="27">
        <v>-2.5938720677238813E-3</v>
      </c>
      <c r="E3">
        <f t="shared" si="0"/>
        <v>138000</v>
      </c>
      <c r="F3" s="27">
        <f t="shared" si="1"/>
        <v>1.2101449275362319</v>
      </c>
      <c r="G3" s="41">
        <f t="shared" ref="G3:G61" si="2">$N$2*POWER(A3,2)+$N$3*POWER(B3,2)+$N$4*A3+$N$5*B3+$N$6</f>
        <v>3629.7964999999995</v>
      </c>
      <c r="K3" t="s">
        <v>65</v>
      </c>
      <c r="L3">
        <v>5169.22</v>
      </c>
      <c r="M3" t="s">
        <v>65</v>
      </c>
      <c r="N3">
        <v>0.48099999999999998</v>
      </c>
    </row>
    <row r="4" spans="1:50" x14ac:dyDescent="0.25">
      <c r="A4">
        <v>20</v>
      </c>
      <c r="B4">
        <v>75</v>
      </c>
      <c r="C4">
        <v>490000</v>
      </c>
      <c r="D4" s="27">
        <v>2.3510871538946081E-2</v>
      </c>
      <c r="E4">
        <f t="shared" si="0"/>
        <v>336000</v>
      </c>
      <c r="F4" s="27">
        <f t="shared" si="1"/>
        <v>0.45833333333333331</v>
      </c>
      <c r="G4" s="41">
        <f t="shared" si="2"/>
        <v>2865.8614999999995</v>
      </c>
      <c r="K4" t="s">
        <v>66</v>
      </c>
      <c r="L4">
        <v>1</v>
      </c>
      <c r="M4" t="s">
        <v>66</v>
      </c>
      <c r="N4">
        <v>-0.67179999999999995</v>
      </c>
      <c r="P4" t="s">
        <v>73</v>
      </c>
      <c r="Q4">
        <v>1</v>
      </c>
      <c r="R4">
        <v>4</v>
      </c>
      <c r="S4">
        <v>7</v>
      </c>
      <c r="T4">
        <v>10</v>
      </c>
      <c r="U4">
        <v>13</v>
      </c>
      <c r="V4">
        <v>16</v>
      </c>
      <c r="W4">
        <v>19</v>
      </c>
      <c r="X4">
        <v>22</v>
      </c>
      <c r="Y4">
        <v>25</v>
      </c>
      <c r="Z4">
        <v>28</v>
      </c>
      <c r="AA4">
        <v>31</v>
      </c>
      <c r="AB4">
        <v>34</v>
      </c>
      <c r="AC4">
        <v>37</v>
      </c>
      <c r="AD4">
        <v>40</v>
      </c>
      <c r="AE4">
        <v>43</v>
      </c>
      <c r="AF4">
        <v>46</v>
      </c>
      <c r="AG4">
        <v>49</v>
      </c>
      <c r="AH4">
        <v>52</v>
      </c>
      <c r="AI4">
        <v>55</v>
      </c>
      <c r="AJ4">
        <v>58</v>
      </c>
      <c r="AK4">
        <v>61</v>
      </c>
      <c r="AL4">
        <v>64</v>
      </c>
      <c r="AM4">
        <v>67</v>
      </c>
      <c r="AN4">
        <v>70</v>
      </c>
      <c r="AO4">
        <v>73</v>
      </c>
      <c r="AP4">
        <v>76</v>
      </c>
      <c r="AQ4">
        <v>79</v>
      </c>
      <c r="AR4">
        <v>82</v>
      </c>
      <c r="AS4">
        <v>85</v>
      </c>
      <c r="AT4">
        <v>88</v>
      </c>
      <c r="AU4">
        <v>91</v>
      </c>
      <c r="AV4">
        <v>94</v>
      </c>
      <c r="AW4">
        <v>97</v>
      </c>
      <c r="AX4">
        <v>100</v>
      </c>
    </row>
    <row r="5" spans="1:50" x14ac:dyDescent="0.25">
      <c r="A5">
        <v>20</v>
      </c>
      <c r="B5">
        <v>8</v>
      </c>
      <c r="C5">
        <v>1668000</v>
      </c>
      <c r="D5" s="27">
        <v>9.3229673793067735E-2</v>
      </c>
      <c r="E5">
        <f t="shared" si="0"/>
        <v>1662000</v>
      </c>
      <c r="F5" s="27">
        <f t="shared" si="1"/>
        <v>3.6101083032490976E-3</v>
      </c>
      <c r="G5" s="41">
        <f t="shared" si="2"/>
        <v>228.976</v>
      </c>
      <c r="K5" t="s">
        <v>67</v>
      </c>
      <c r="L5">
        <v>-19795.400000000001</v>
      </c>
      <c r="M5" t="s">
        <v>67</v>
      </c>
      <c r="N5">
        <v>-0.5665</v>
      </c>
      <c r="P5">
        <v>1</v>
      </c>
      <c r="Q5">
        <f>IF(ROUND($L$2+$L$3*POWER($Q$4,$L$4)+$L$5*POWER(P5,$L$6),-3)&lt;=57000,57000,ROUND($L$2+$L$3*POWER($Q$4,$L$4)+$L$5*POWER(P5,$L$6),-3))</f>
        <v>1702000</v>
      </c>
      <c r="R5">
        <f>IF(ROUND($L$2+$L$3*POWER($R$4,$L$4)+$L$5*POWER(P5,$L$6),-3)&lt;=57000,57000,ROUND($L$2+$L$3*POWER($R$4,$L$4)+$L$5*POWER(P5,$L$6),-3))</f>
        <v>1718000</v>
      </c>
      <c r="S5">
        <f>IF(ROUND($L$2+$L$3*POWER($S$4,$L$4)+$L$5*POWER(P5,$L$6),-3)&lt;=57000,57000,ROUND($L$2+$L$3*POWER($S$4,$L$4)+$L$5*POWER(P5,$L$6),-3))</f>
        <v>1733000</v>
      </c>
      <c r="T5">
        <f>IF(ROUND($L$2+$L$3*POWER($T$4,$L$4)+$L$5*POWER(P5,$L$6),-3)&lt;=57000,57000,ROUND($L$2+$L$3*POWER($T$4,$L$4)+$L$5*POWER(P5,$L$6),-3))</f>
        <v>1749000</v>
      </c>
      <c r="U5">
        <f>IF(ROUND($L$2+$L$3*POWER($U$4,$L$4)+$L$5*POWER(P5,$L$6),-3)&lt;=57000,57000,ROUND($L$2+$L$3*POWER($U$4,$L$4)+$L$5*POWER(P5,$L$6),-3))</f>
        <v>1764000</v>
      </c>
      <c r="V5">
        <f>IF(ROUND($L$2+$L$3*POWER($V$4,$L$4)+$L$5*POWER(P5,$L$6),-3)&lt;=57000,57000,ROUND($L$2+$L$3*POWER($V$4,$L$4)+$L$5*POWER(P5,$L$6),-3))</f>
        <v>1780000</v>
      </c>
      <c r="W5">
        <f>IF(ROUND($L$2+$L$3*POWER($W$4,$L$4)+$L$5*POWER(P5,$L$6),-3)&lt;=57000,57000,ROUND($L$2+$L$3*POWER($W$4,$L$4)+$L$5*POWER(P5,$L$6),-3))</f>
        <v>1795000</v>
      </c>
      <c r="AX5">
        <f>IF(ROUND($L$2+$L$3*POWER($AX$4,$L$4)+$L$5*POWER(P5,$L$6),-3)&lt;=57000,57000,ROUND($L$2+$L$3*POWER($AX$4,$L$4)+$L$5*POWER(P5,$L$6),-3))</f>
        <v>2214000</v>
      </c>
    </row>
    <row r="6" spans="1:50" x14ac:dyDescent="0.25">
      <c r="A6">
        <v>38</v>
      </c>
      <c r="B6">
        <v>1</v>
      </c>
      <c r="C6">
        <v>1919000</v>
      </c>
      <c r="D6" s="27">
        <v>8.3022168618973408E-2</v>
      </c>
      <c r="E6">
        <f t="shared" si="0"/>
        <v>1894000</v>
      </c>
      <c r="F6" s="27">
        <f t="shared" si="1"/>
        <v>1.3199577613516367E-2</v>
      </c>
      <c r="G6" s="41">
        <f t="shared" si="2"/>
        <v>752.11369999999999</v>
      </c>
      <c r="K6" t="s">
        <v>68</v>
      </c>
      <c r="L6">
        <v>1</v>
      </c>
      <c r="M6" t="s">
        <v>68</v>
      </c>
      <c r="N6">
        <v>1</v>
      </c>
      <c r="P6">
        <v>4</v>
      </c>
      <c r="Q6">
        <f>IF(ROUND($L$2+$L$3*POWER($Q$4,$L$4)+$L$5*POWER(P6,$L$6),-3)&lt;=57000,57000,ROUND($L$2+$L$3*POWER($Q$4,$L$4)+$L$5*POWER(P6,$L$6),-3))</f>
        <v>1643000</v>
      </c>
      <c r="R6">
        <f t="shared" ref="R6:R38" si="3">IF(ROUND($L$2+$L$3*POWER($R$4,$L$4)+$L$5*POWER(P6,$L$6),-3)&lt;=57000,57000,ROUND($L$2+$L$3*POWER($R$4,$L$4)+$L$5*POWER(P6,$L$6),-3))</f>
        <v>1658000</v>
      </c>
      <c r="S6">
        <f t="shared" ref="S6:S38" si="4">IF(ROUND($L$2+$L$3*POWER($S$4,$L$4)+$L$5*POWER(P6,$L$6),-3)&lt;=57000,57000,ROUND($L$2+$L$3*POWER($S$4,$L$4)+$L$5*POWER(P6,$L$6),-3))</f>
        <v>1674000</v>
      </c>
      <c r="T6">
        <f t="shared" ref="T6:T38" si="5">IF(ROUND($L$2+$L$3*POWER($T$4,$L$4)+$L$5*POWER(P6,$L$6),-3)&lt;=57000,57000,ROUND($L$2+$L$3*POWER($T$4,$L$4)+$L$5*POWER(P6,$L$6),-3))</f>
        <v>1690000</v>
      </c>
      <c r="U6">
        <f t="shared" ref="U6:U38" si="6">IF(ROUND($L$2+$L$3*POWER($U$4,$L$4)+$L$5*POWER(P6,$L$6),-3)&lt;=57000,57000,ROUND($L$2+$L$3*POWER($U$4,$L$4)+$L$5*POWER(P6,$L$6),-3))</f>
        <v>1705000</v>
      </c>
      <c r="V6">
        <f t="shared" ref="V6:V38" si="7">IF(ROUND($L$2+$L$3*POWER($V$4,$L$4)+$L$5*POWER(P6,$L$6),-3)&lt;=57000,57000,ROUND($L$2+$L$3*POWER($V$4,$L$4)+$L$5*POWER(P6,$L$6),-3))</f>
        <v>1721000</v>
      </c>
      <c r="W6">
        <f t="shared" ref="W6:W38" si="8">IF(ROUND($L$2+$L$3*POWER($W$4,$L$4)+$L$5*POWER(P6,$L$6),-3)&lt;=57000,57000,ROUND($L$2+$L$3*POWER($W$4,$L$4)+$L$5*POWER(P6,$L$6),-3))</f>
        <v>1736000</v>
      </c>
      <c r="AX6">
        <f t="shared" ref="AX6:AX38" si="9">IF(ROUND($L$2+$L$3*POWER($AX$4,$L$4)+$L$5*POWER(P6,$L$6),-3)&lt;=57000,57000,ROUND($L$2+$L$3*POWER($AX$4,$L$4)+$L$5*POWER(P6,$L$6),-3))</f>
        <v>2155000</v>
      </c>
    </row>
    <row r="7" spans="1:50" x14ac:dyDescent="0.25">
      <c r="A7">
        <v>33</v>
      </c>
      <c r="B7">
        <v>8</v>
      </c>
      <c r="C7">
        <v>1766000</v>
      </c>
      <c r="D7" s="27">
        <v>8.028675134816865E-2</v>
      </c>
      <c r="E7">
        <f t="shared" si="0"/>
        <v>1729000</v>
      </c>
      <c r="F7" s="27">
        <f t="shared" si="1"/>
        <v>2.1399652978600348E-2</v>
      </c>
      <c r="G7" s="41">
        <f t="shared" si="2"/>
        <v>590.85569999999996</v>
      </c>
      <c r="P7">
        <v>7</v>
      </c>
      <c r="Q7">
        <f t="shared" ref="Q7:Q38" si="10">IF(ROUND($L$2+$L$3*POWER($Q$4,$L$4)+$L$5*POWER(P7,$L$6),-3)&lt;=57000,57000,ROUND($L$2+$L$3*POWER($Q$4,$L$4)+$L$5*POWER(P7,$L$6),-3))</f>
        <v>1584000</v>
      </c>
      <c r="R7">
        <f t="shared" si="3"/>
        <v>1599000</v>
      </c>
      <c r="S7">
        <f t="shared" si="4"/>
        <v>1615000</v>
      </c>
      <c r="T7">
        <f t="shared" si="5"/>
        <v>1630000</v>
      </c>
      <c r="U7">
        <f t="shared" si="6"/>
        <v>1646000</v>
      </c>
      <c r="V7">
        <f t="shared" si="7"/>
        <v>1661000</v>
      </c>
      <c r="W7">
        <f t="shared" si="8"/>
        <v>1677000</v>
      </c>
      <c r="AX7">
        <f t="shared" si="9"/>
        <v>2095000</v>
      </c>
    </row>
    <row r="8" spans="1:50" x14ac:dyDescent="0.25">
      <c r="A8">
        <v>95</v>
      </c>
      <c r="B8">
        <v>1</v>
      </c>
      <c r="C8">
        <v>2314000</v>
      </c>
      <c r="D8" s="27">
        <v>5.7844376676988787E-2</v>
      </c>
      <c r="E8">
        <f t="shared" si="0"/>
        <v>2188000</v>
      </c>
      <c r="F8" s="27">
        <f t="shared" si="1"/>
        <v>5.7586837294332727E-2</v>
      </c>
      <c r="G8" s="41">
        <f t="shared" si="2"/>
        <v>4791.6410000000005</v>
      </c>
      <c r="P8">
        <v>10</v>
      </c>
      <c r="Q8">
        <f t="shared" si="10"/>
        <v>1524000</v>
      </c>
      <c r="R8">
        <f t="shared" si="3"/>
        <v>1540000</v>
      </c>
      <c r="S8">
        <f t="shared" si="4"/>
        <v>1555000</v>
      </c>
      <c r="T8">
        <f t="shared" si="5"/>
        <v>1571000</v>
      </c>
      <c r="U8">
        <f t="shared" si="6"/>
        <v>1586000</v>
      </c>
      <c r="V8">
        <f t="shared" si="7"/>
        <v>1602000</v>
      </c>
      <c r="W8">
        <f t="shared" si="8"/>
        <v>1617000</v>
      </c>
      <c r="AX8">
        <f t="shared" si="9"/>
        <v>2036000</v>
      </c>
    </row>
    <row r="9" spans="1:50" x14ac:dyDescent="0.25">
      <c r="A9">
        <v>95</v>
      </c>
      <c r="B9">
        <v>45</v>
      </c>
      <c r="C9">
        <v>1543000</v>
      </c>
      <c r="D9" s="27">
        <v>2.3772827140440076E-2</v>
      </c>
      <c r="E9">
        <f t="shared" si="0"/>
        <v>1317000</v>
      </c>
      <c r="F9" s="27">
        <f t="shared" si="1"/>
        <v>0.17160212604403949</v>
      </c>
      <c r="G9" s="41">
        <f t="shared" si="2"/>
        <v>5740.259</v>
      </c>
      <c r="P9">
        <v>13</v>
      </c>
      <c r="Q9">
        <f t="shared" si="10"/>
        <v>1465000</v>
      </c>
      <c r="R9">
        <f t="shared" si="3"/>
        <v>1480000</v>
      </c>
      <c r="S9">
        <f t="shared" si="4"/>
        <v>1496000</v>
      </c>
      <c r="T9">
        <f t="shared" si="5"/>
        <v>1511000</v>
      </c>
      <c r="U9">
        <f t="shared" si="6"/>
        <v>1527000</v>
      </c>
      <c r="V9">
        <f t="shared" si="7"/>
        <v>1542000</v>
      </c>
      <c r="W9">
        <f t="shared" si="8"/>
        <v>1558000</v>
      </c>
      <c r="AX9">
        <f t="shared" si="9"/>
        <v>1977000</v>
      </c>
    </row>
    <row r="10" spans="1:50" x14ac:dyDescent="0.25">
      <c r="A10">
        <v>20</v>
      </c>
      <c r="B10">
        <v>15</v>
      </c>
      <c r="C10">
        <v>1593000</v>
      </c>
      <c r="D10" s="27">
        <v>5.7996908513822679E-2</v>
      </c>
      <c r="E10">
        <f t="shared" si="0"/>
        <v>1523000</v>
      </c>
      <c r="F10" s="27">
        <f t="shared" si="1"/>
        <v>4.5961917268548917E-2</v>
      </c>
      <c r="G10" s="41">
        <f t="shared" si="2"/>
        <v>302.45150000000001</v>
      </c>
      <c r="P10">
        <v>16</v>
      </c>
      <c r="Q10">
        <f t="shared" si="10"/>
        <v>1405000</v>
      </c>
      <c r="R10">
        <f t="shared" si="3"/>
        <v>1421000</v>
      </c>
      <c r="S10">
        <f t="shared" si="4"/>
        <v>1436000</v>
      </c>
      <c r="T10">
        <f t="shared" si="5"/>
        <v>1452000</v>
      </c>
      <c r="U10">
        <f t="shared" si="6"/>
        <v>1467000</v>
      </c>
      <c r="V10">
        <f t="shared" si="7"/>
        <v>1483000</v>
      </c>
      <c r="W10">
        <f t="shared" si="8"/>
        <v>1498000</v>
      </c>
      <c r="AX10">
        <f t="shared" si="9"/>
        <v>1917000</v>
      </c>
    </row>
    <row r="11" spans="1:50" x14ac:dyDescent="0.25">
      <c r="A11">
        <v>33</v>
      </c>
      <c r="B11">
        <v>65</v>
      </c>
      <c r="C11">
        <v>788000</v>
      </c>
      <c r="D11" s="27">
        <v>-6.20419786440127E-3</v>
      </c>
      <c r="E11">
        <f t="shared" si="0"/>
        <v>601000</v>
      </c>
      <c r="F11" s="27">
        <f t="shared" si="1"/>
        <v>0.31114808652246256</v>
      </c>
      <c r="G11" s="41">
        <f t="shared" si="2"/>
        <v>2560.0061999999994</v>
      </c>
      <c r="P11">
        <v>19</v>
      </c>
      <c r="Q11">
        <f t="shared" si="10"/>
        <v>1346000</v>
      </c>
      <c r="R11">
        <f t="shared" si="3"/>
        <v>1362000</v>
      </c>
      <c r="S11">
        <f t="shared" si="4"/>
        <v>1377000</v>
      </c>
      <c r="T11">
        <f t="shared" si="5"/>
        <v>1393000</v>
      </c>
      <c r="U11">
        <f t="shared" si="6"/>
        <v>1408000</v>
      </c>
      <c r="V11">
        <f t="shared" si="7"/>
        <v>1424000</v>
      </c>
      <c r="W11">
        <f t="shared" si="8"/>
        <v>1439000</v>
      </c>
      <c r="AX11">
        <f t="shared" si="9"/>
        <v>1858000</v>
      </c>
    </row>
    <row r="12" spans="1:50" x14ac:dyDescent="0.25">
      <c r="A12">
        <v>33</v>
      </c>
      <c r="B12">
        <v>15</v>
      </c>
      <c r="C12">
        <v>1687000</v>
      </c>
      <c r="D12" s="27">
        <v>4.9003190430674796E-2</v>
      </c>
      <c r="E12">
        <f t="shared" si="0"/>
        <v>1591000</v>
      </c>
      <c r="F12" s="27">
        <f t="shared" si="1"/>
        <v>6.033940917661848E-2</v>
      </c>
      <c r="G12" s="41">
        <f t="shared" si="2"/>
        <v>664.33120000000008</v>
      </c>
      <c r="P12">
        <v>22</v>
      </c>
      <c r="Q12">
        <f t="shared" si="10"/>
        <v>1287000</v>
      </c>
      <c r="R12">
        <f t="shared" si="3"/>
        <v>1302000</v>
      </c>
      <c r="S12">
        <f t="shared" si="4"/>
        <v>1318000</v>
      </c>
      <c r="T12">
        <f t="shared" si="5"/>
        <v>1333000</v>
      </c>
      <c r="U12">
        <f t="shared" si="6"/>
        <v>1349000</v>
      </c>
      <c r="V12">
        <f t="shared" si="7"/>
        <v>1364000</v>
      </c>
      <c r="W12">
        <f t="shared" si="8"/>
        <v>1380000</v>
      </c>
      <c r="AX12">
        <f t="shared" si="9"/>
        <v>1798000</v>
      </c>
    </row>
    <row r="13" spans="1:50" x14ac:dyDescent="0.25">
      <c r="A13">
        <v>33</v>
      </c>
      <c r="B13">
        <v>55</v>
      </c>
      <c r="C13">
        <v>974000</v>
      </c>
      <c r="D13" s="27">
        <v>6.5939939605658762E-3</v>
      </c>
      <c r="E13">
        <f t="shared" si="0"/>
        <v>799000</v>
      </c>
      <c r="F13" s="27">
        <f t="shared" si="1"/>
        <v>0.21902377972465581</v>
      </c>
      <c r="G13" s="41">
        <f t="shared" si="2"/>
        <v>1988.4712</v>
      </c>
      <c r="P13">
        <v>25</v>
      </c>
      <c r="Q13">
        <f t="shared" si="10"/>
        <v>1227000</v>
      </c>
      <c r="R13">
        <f t="shared" si="3"/>
        <v>1243000</v>
      </c>
      <c r="S13">
        <f t="shared" si="4"/>
        <v>1258000</v>
      </c>
      <c r="T13">
        <f t="shared" si="5"/>
        <v>1274000</v>
      </c>
      <c r="U13">
        <f t="shared" si="6"/>
        <v>1289000</v>
      </c>
      <c r="V13">
        <f t="shared" si="7"/>
        <v>1305000</v>
      </c>
      <c r="W13">
        <f t="shared" si="8"/>
        <v>1320000</v>
      </c>
      <c r="AX13">
        <f t="shared" si="9"/>
        <v>1739000</v>
      </c>
    </row>
    <row r="14" spans="1:50" x14ac:dyDescent="0.25">
      <c r="A14">
        <v>43</v>
      </c>
      <c r="B14">
        <v>1</v>
      </c>
      <c r="C14">
        <v>2020000</v>
      </c>
      <c r="D14" s="27">
        <v>4.4918148343780509E-2</v>
      </c>
      <c r="E14">
        <f t="shared" si="0"/>
        <v>1919000</v>
      </c>
      <c r="F14" s="27">
        <f t="shared" si="1"/>
        <v>5.2631578947368418E-2</v>
      </c>
      <c r="G14" s="41">
        <f t="shared" si="2"/>
        <v>966.60420000000011</v>
      </c>
      <c r="P14">
        <v>28</v>
      </c>
      <c r="Q14">
        <f t="shared" si="10"/>
        <v>1168000</v>
      </c>
      <c r="R14">
        <f t="shared" si="3"/>
        <v>1183000</v>
      </c>
      <c r="S14">
        <f t="shared" si="4"/>
        <v>1199000</v>
      </c>
      <c r="T14">
        <f t="shared" si="5"/>
        <v>1214000</v>
      </c>
      <c r="U14">
        <f t="shared" si="6"/>
        <v>1230000</v>
      </c>
      <c r="V14">
        <f t="shared" si="7"/>
        <v>1245000</v>
      </c>
      <c r="W14">
        <f t="shared" si="8"/>
        <v>1261000</v>
      </c>
      <c r="AX14">
        <f t="shared" si="9"/>
        <v>1680000</v>
      </c>
    </row>
    <row r="15" spans="1:50" x14ac:dyDescent="0.25">
      <c r="A15">
        <v>95</v>
      </c>
      <c r="B15">
        <v>35</v>
      </c>
      <c r="C15">
        <v>1750000</v>
      </c>
      <c r="D15" s="27">
        <v>1.5424531607107659E-2</v>
      </c>
      <c r="E15">
        <f t="shared" si="0"/>
        <v>1515000</v>
      </c>
      <c r="F15" s="27">
        <f t="shared" si="1"/>
        <v>0.15511551155115511</v>
      </c>
      <c r="G15" s="41">
        <f t="shared" si="2"/>
        <v>5361.1240000000007</v>
      </c>
      <c r="P15">
        <v>31</v>
      </c>
      <c r="Q15">
        <f t="shared" si="10"/>
        <v>1109000</v>
      </c>
      <c r="R15">
        <f t="shared" si="3"/>
        <v>1124000</v>
      </c>
      <c r="S15">
        <f t="shared" si="4"/>
        <v>1140000</v>
      </c>
      <c r="T15">
        <f t="shared" si="5"/>
        <v>1155000</v>
      </c>
      <c r="U15">
        <f t="shared" si="6"/>
        <v>1171000</v>
      </c>
      <c r="V15">
        <f t="shared" si="7"/>
        <v>1186000</v>
      </c>
      <c r="W15">
        <f t="shared" si="8"/>
        <v>1202000</v>
      </c>
      <c r="AX15">
        <f t="shared" si="9"/>
        <v>1620000</v>
      </c>
    </row>
    <row r="16" spans="1:50" x14ac:dyDescent="0.25">
      <c r="A16">
        <v>38</v>
      </c>
      <c r="B16">
        <v>8</v>
      </c>
      <c r="C16">
        <v>1864000</v>
      </c>
      <c r="D16" s="27">
        <v>4.0880644289427309E-2</v>
      </c>
      <c r="E16">
        <f t="shared" si="0"/>
        <v>1755000</v>
      </c>
      <c r="F16" s="27">
        <f t="shared" si="1"/>
        <v>6.2108262108262105E-2</v>
      </c>
      <c r="G16" s="41">
        <f t="shared" si="2"/>
        <v>778.45119999999997</v>
      </c>
      <c r="P16">
        <v>34</v>
      </c>
      <c r="Q16">
        <f t="shared" si="10"/>
        <v>1049000</v>
      </c>
      <c r="R16">
        <f t="shared" si="3"/>
        <v>1065000</v>
      </c>
      <c r="S16">
        <f t="shared" si="4"/>
        <v>1080000</v>
      </c>
      <c r="T16">
        <f t="shared" si="5"/>
        <v>1096000</v>
      </c>
      <c r="U16">
        <f t="shared" si="6"/>
        <v>1111000</v>
      </c>
      <c r="V16">
        <f t="shared" si="7"/>
        <v>1127000</v>
      </c>
      <c r="W16">
        <f t="shared" si="8"/>
        <v>1142000</v>
      </c>
      <c r="AX16">
        <f t="shared" si="9"/>
        <v>1561000</v>
      </c>
    </row>
    <row r="17" spans="1:50" x14ac:dyDescent="0.25">
      <c r="A17">
        <v>95</v>
      </c>
      <c r="B17">
        <v>8</v>
      </c>
      <c r="C17">
        <v>2248000</v>
      </c>
      <c r="D17" s="27">
        <v>2.7461684611314218E-2</v>
      </c>
      <c r="E17">
        <f t="shared" si="0"/>
        <v>2050000</v>
      </c>
      <c r="F17" s="27">
        <f t="shared" si="1"/>
        <v>9.6585365853658539E-2</v>
      </c>
      <c r="G17" s="41">
        <f t="shared" si="2"/>
        <v>4817.9785000000002</v>
      </c>
      <c r="P17">
        <v>37</v>
      </c>
      <c r="Q17">
        <f t="shared" si="10"/>
        <v>990000</v>
      </c>
      <c r="R17">
        <f t="shared" si="3"/>
        <v>1005000</v>
      </c>
      <c r="S17">
        <f t="shared" si="4"/>
        <v>1021000</v>
      </c>
      <c r="T17">
        <f t="shared" si="5"/>
        <v>1036000</v>
      </c>
      <c r="U17">
        <f t="shared" si="6"/>
        <v>1052000</v>
      </c>
      <c r="V17">
        <f t="shared" si="7"/>
        <v>1067000</v>
      </c>
      <c r="W17">
        <f t="shared" si="8"/>
        <v>1083000</v>
      </c>
      <c r="AX17">
        <f t="shared" si="9"/>
        <v>1501000</v>
      </c>
    </row>
    <row r="18" spans="1:50" x14ac:dyDescent="0.25">
      <c r="A18">
        <v>38</v>
      </c>
      <c r="B18">
        <v>65</v>
      </c>
      <c r="C18">
        <v>832000</v>
      </c>
      <c r="D18" s="27">
        <v>-1.9800228176107618E-2</v>
      </c>
      <c r="E18">
        <f t="shared" si="0"/>
        <v>627000</v>
      </c>
      <c r="F18" s="27">
        <f t="shared" si="1"/>
        <v>0.32695374800637961</v>
      </c>
      <c r="G18" s="41">
        <f t="shared" si="2"/>
        <v>2747.6016999999997</v>
      </c>
      <c r="P18">
        <v>40</v>
      </c>
      <c r="Q18">
        <f t="shared" si="10"/>
        <v>930000</v>
      </c>
      <c r="R18">
        <f t="shared" si="3"/>
        <v>946000</v>
      </c>
      <c r="S18">
        <f t="shared" si="4"/>
        <v>961000</v>
      </c>
      <c r="T18">
        <f t="shared" si="5"/>
        <v>977000</v>
      </c>
      <c r="U18">
        <f t="shared" si="6"/>
        <v>992000</v>
      </c>
      <c r="V18">
        <f t="shared" si="7"/>
        <v>1008000</v>
      </c>
      <c r="W18">
        <f t="shared" si="8"/>
        <v>1023000</v>
      </c>
      <c r="AX18">
        <f t="shared" si="9"/>
        <v>1442000</v>
      </c>
    </row>
    <row r="19" spans="1:50" x14ac:dyDescent="0.25">
      <c r="A19">
        <v>58</v>
      </c>
      <c r="B19">
        <v>65</v>
      </c>
      <c r="C19">
        <v>971000</v>
      </c>
      <c r="D19" s="27">
        <v>-2.6584261116390687E-2</v>
      </c>
      <c r="E19">
        <f t="shared" si="0"/>
        <v>730000</v>
      </c>
      <c r="F19" s="27">
        <f t="shared" si="1"/>
        <v>0.33013698630136984</v>
      </c>
      <c r="G19" s="41">
        <f t="shared" si="2"/>
        <v>3766.9337</v>
      </c>
      <c r="P19">
        <v>43</v>
      </c>
      <c r="Q19">
        <f t="shared" si="10"/>
        <v>871000</v>
      </c>
      <c r="R19">
        <f t="shared" si="3"/>
        <v>886000</v>
      </c>
      <c r="S19">
        <f t="shared" si="4"/>
        <v>902000</v>
      </c>
      <c r="T19">
        <f t="shared" si="5"/>
        <v>917000</v>
      </c>
      <c r="U19">
        <f t="shared" si="6"/>
        <v>933000</v>
      </c>
      <c r="V19">
        <f t="shared" si="7"/>
        <v>949000</v>
      </c>
      <c r="W19">
        <f t="shared" si="8"/>
        <v>964000</v>
      </c>
      <c r="AX19">
        <f t="shared" si="9"/>
        <v>1383000</v>
      </c>
    </row>
    <row r="20" spans="1:50" x14ac:dyDescent="0.25">
      <c r="A20">
        <v>53</v>
      </c>
      <c r="B20">
        <v>65</v>
      </c>
      <c r="C20">
        <v>939000</v>
      </c>
      <c r="D20" s="27">
        <v>-2.7932306303133141E-2</v>
      </c>
      <c r="E20">
        <f t="shared" si="0"/>
        <v>704000</v>
      </c>
      <c r="F20" s="27">
        <f t="shared" si="1"/>
        <v>0.33380681818181818</v>
      </c>
      <c r="G20" s="41">
        <f t="shared" si="2"/>
        <v>3471.7581999999998</v>
      </c>
      <c r="P20">
        <v>46</v>
      </c>
      <c r="Q20">
        <f t="shared" si="10"/>
        <v>812000</v>
      </c>
      <c r="R20">
        <f t="shared" si="3"/>
        <v>827000</v>
      </c>
      <c r="S20">
        <f t="shared" si="4"/>
        <v>843000</v>
      </c>
      <c r="T20">
        <f t="shared" si="5"/>
        <v>858000</v>
      </c>
      <c r="U20">
        <f t="shared" si="6"/>
        <v>874000</v>
      </c>
      <c r="V20">
        <f t="shared" si="7"/>
        <v>889000</v>
      </c>
      <c r="W20">
        <f t="shared" si="8"/>
        <v>905000</v>
      </c>
      <c r="AX20">
        <f t="shared" si="9"/>
        <v>1323000</v>
      </c>
    </row>
    <row r="21" spans="1:50" x14ac:dyDescent="0.25">
      <c r="A21">
        <v>48</v>
      </c>
      <c r="B21">
        <v>65</v>
      </c>
      <c r="C21">
        <v>907000</v>
      </c>
      <c r="D21" s="27">
        <v>-2.9375472649689836E-2</v>
      </c>
      <c r="E21">
        <f t="shared" si="0"/>
        <v>678000</v>
      </c>
      <c r="F21" s="27">
        <f t="shared" si="1"/>
        <v>0.33775811209439527</v>
      </c>
      <c r="G21" s="41">
        <f t="shared" si="2"/>
        <v>3203.4776999999999</v>
      </c>
      <c r="P21">
        <v>49</v>
      </c>
      <c r="Q21">
        <f t="shared" si="10"/>
        <v>752000</v>
      </c>
      <c r="R21">
        <f t="shared" si="3"/>
        <v>768000</v>
      </c>
      <c r="S21">
        <f t="shared" si="4"/>
        <v>783000</v>
      </c>
      <c r="T21">
        <f t="shared" si="5"/>
        <v>799000</v>
      </c>
      <c r="U21">
        <f t="shared" si="6"/>
        <v>814000</v>
      </c>
      <c r="V21">
        <f t="shared" si="7"/>
        <v>830000</v>
      </c>
      <c r="W21">
        <f t="shared" si="8"/>
        <v>845000</v>
      </c>
      <c r="AX21">
        <f t="shared" si="9"/>
        <v>1264000</v>
      </c>
    </row>
    <row r="22" spans="1:50" x14ac:dyDescent="0.25">
      <c r="A22">
        <v>95</v>
      </c>
      <c r="B22">
        <v>15</v>
      </c>
      <c r="C22">
        <v>2147000</v>
      </c>
      <c r="D22" s="27">
        <v>1.1465228869081103E-2</v>
      </c>
      <c r="E22">
        <f t="shared" si="0"/>
        <v>1911000</v>
      </c>
      <c r="F22" s="27">
        <f t="shared" si="1"/>
        <v>0.12349555206698064</v>
      </c>
      <c r="G22" s="41">
        <f t="shared" si="2"/>
        <v>4891.4540000000006</v>
      </c>
      <c r="P22">
        <v>52</v>
      </c>
      <c r="Q22">
        <f t="shared" si="10"/>
        <v>693000</v>
      </c>
      <c r="R22">
        <f t="shared" si="3"/>
        <v>708000</v>
      </c>
      <c r="S22">
        <f t="shared" si="4"/>
        <v>724000</v>
      </c>
      <c r="T22">
        <f t="shared" si="5"/>
        <v>739000</v>
      </c>
      <c r="U22">
        <f t="shared" si="6"/>
        <v>755000</v>
      </c>
      <c r="V22">
        <f t="shared" si="7"/>
        <v>770000</v>
      </c>
      <c r="W22">
        <f t="shared" si="8"/>
        <v>786000</v>
      </c>
      <c r="AX22">
        <f t="shared" si="9"/>
        <v>1205000</v>
      </c>
    </row>
    <row r="23" spans="1:50" x14ac:dyDescent="0.25">
      <c r="A23">
        <v>43</v>
      </c>
      <c r="B23">
        <v>65</v>
      </c>
      <c r="C23">
        <v>875000</v>
      </c>
      <c r="D23" s="27">
        <v>-3.0924196306165573E-2</v>
      </c>
      <c r="E23">
        <f t="shared" si="0"/>
        <v>653000</v>
      </c>
      <c r="F23" s="27">
        <f t="shared" si="1"/>
        <v>0.33996937212863704</v>
      </c>
      <c r="G23" s="41">
        <f t="shared" si="2"/>
        <v>2962.0921999999996</v>
      </c>
      <c r="P23">
        <v>55</v>
      </c>
      <c r="Q23">
        <f t="shared" si="10"/>
        <v>633000</v>
      </c>
      <c r="R23">
        <f t="shared" si="3"/>
        <v>649000</v>
      </c>
      <c r="S23">
        <f t="shared" si="4"/>
        <v>664000</v>
      </c>
      <c r="T23">
        <f t="shared" si="5"/>
        <v>680000</v>
      </c>
      <c r="U23">
        <f t="shared" si="6"/>
        <v>695000</v>
      </c>
      <c r="V23">
        <f t="shared" si="7"/>
        <v>711000</v>
      </c>
      <c r="W23">
        <f t="shared" si="8"/>
        <v>726000</v>
      </c>
      <c r="AX23">
        <f t="shared" si="9"/>
        <v>1145000</v>
      </c>
    </row>
    <row r="24" spans="1:50" x14ac:dyDescent="0.25">
      <c r="A24">
        <v>38</v>
      </c>
      <c r="B24">
        <v>55</v>
      </c>
      <c r="C24">
        <v>1028000</v>
      </c>
      <c r="D24" s="27">
        <v>-1.474935000757021E-2</v>
      </c>
      <c r="E24">
        <f t="shared" si="0"/>
        <v>825000</v>
      </c>
      <c r="F24" s="27">
        <f t="shared" si="1"/>
        <v>0.24606060606060606</v>
      </c>
      <c r="G24" s="41">
        <f t="shared" si="2"/>
        <v>2176.0666999999999</v>
      </c>
      <c r="P24">
        <v>58</v>
      </c>
      <c r="Q24">
        <f t="shared" si="10"/>
        <v>574000</v>
      </c>
      <c r="R24">
        <f t="shared" si="3"/>
        <v>590000</v>
      </c>
      <c r="S24">
        <f t="shared" si="4"/>
        <v>605000</v>
      </c>
      <c r="T24">
        <f t="shared" si="5"/>
        <v>621000</v>
      </c>
      <c r="U24">
        <f t="shared" si="6"/>
        <v>636000</v>
      </c>
      <c r="V24">
        <f t="shared" si="7"/>
        <v>652000</v>
      </c>
      <c r="W24">
        <f t="shared" si="8"/>
        <v>667000</v>
      </c>
      <c r="AX24">
        <f t="shared" si="9"/>
        <v>1086000</v>
      </c>
    </row>
    <row r="25" spans="1:50" x14ac:dyDescent="0.25">
      <c r="A25">
        <v>48</v>
      </c>
      <c r="B25">
        <v>1</v>
      </c>
      <c r="C25">
        <v>2094000</v>
      </c>
      <c r="D25" s="27">
        <v>2.347171811321052E-2</v>
      </c>
      <c r="E25">
        <f t="shared" si="0"/>
        <v>1945000</v>
      </c>
      <c r="F25" s="27">
        <f t="shared" si="1"/>
        <v>7.6606683804627249E-2</v>
      </c>
      <c r="G25" s="41">
        <f t="shared" si="2"/>
        <v>1207.9897000000003</v>
      </c>
      <c r="P25">
        <v>61</v>
      </c>
      <c r="Q25">
        <f t="shared" si="10"/>
        <v>515000</v>
      </c>
      <c r="R25">
        <f t="shared" si="3"/>
        <v>530000</v>
      </c>
      <c r="S25">
        <f t="shared" si="4"/>
        <v>546000</v>
      </c>
      <c r="T25">
        <f t="shared" si="5"/>
        <v>561000</v>
      </c>
      <c r="U25">
        <f t="shared" si="6"/>
        <v>577000</v>
      </c>
      <c r="V25">
        <f t="shared" si="7"/>
        <v>592000</v>
      </c>
      <c r="W25">
        <f t="shared" si="8"/>
        <v>608000</v>
      </c>
      <c r="AX25">
        <f t="shared" si="9"/>
        <v>1026000</v>
      </c>
    </row>
    <row r="26" spans="1:50" x14ac:dyDescent="0.25">
      <c r="A26">
        <v>33</v>
      </c>
      <c r="B26">
        <v>25</v>
      </c>
      <c r="C26">
        <v>1557000</v>
      </c>
      <c r="D26" s="27">
        <v>9.8631497892158141E-3</v>
      </c>
      <c r="E26">
        <f t="shared" si="0"/>
        <v>1393000</v>
      </c>
      <c r="F26" s="27">
        <f t="shared" si="1"/>
        <v>0.11773151471643933</v>
      </c>
      <c r="G26" s="41">
        <f t="shared" si="2"/>
        <v>851.06619999999998</v>
      </c>
      <c r="P26">
        <v>64</v>
      </c>
      <c r="Q26">
        <f t="shared" si="10"/>
        <v>455000</v>
      </c>
      <c r="R26">
        <f t="shared" si="3"/>
        <v>471000</v>
      </c>
      <c r="S26">
        <f t="shared" si="4"/>
        <v>486000</v>
      </c>
      <c r="T26">
        <f t="shared" si="5"/>
        <v>502000</v>
      </c>
      <c r="U26">
        <f t="shared" si="6"/>
        <v>517000</v>
      </c>
      <c r="V26">
        <f t="shared" si="7"/>
        <v>533000</v>
      </c>
      <c r="W26">
        <f t="shared" si="8"/>
        <v>548000</v>
      </c>
      <c r="AX26">
        <f t="shared" si="9"/>
        <v>967000</v>
      </c>
    </row>
    <row r="27" spans="1:50" x14ac:dyDescent="0.25">
      <c r="A27">
        <v>95</v>
      </c>
      <c r="B27">
        <v>25</v>
      </c>
      <c r="C27">
        <v>1983000</v>
      </c>
      <c r="D27" s="27">
        <v>-4.3850789978932088E-3</v>
      </c>
      <c r="E27">
        <f t="shared" si="0"/>
        <v>1713000</v>
      </c>
      <c r="F27" s="27">
        <f t="shared" si="1"/>
        <v>0.15761821366024517</v>
      </c>
      <c r="G27" s="41">
        <f t="shared" si="2"/>
        <v>5078.1890000000003</v>
      </c>
      <c r="P27">
        <v>67</v>
      </c>
      <c r="Q27">
        <f t="shared" si="10"/>
        <v>396000</v>
      </c>
      <c r="R27">
        <f t="shared" si="3"/>
        <v>411000</v>
      </c>
      <c r="S27">
        <f t="shared" si="4"/>
        <v>427000</v>
      </c>
      <c r="T27">
        <f t="shared" si="5"/>
        <v>442000</v>
      </c>
      <c r="U27">
        <f t="shared" si="6"/>
        <v>458000</v>
      </c>
      <c r="V27">
        <f t="shared" si="7"/>
        <v>473000</v>
      </c>
      <c r="W27">
        <f t="shared" si="8"/>
        <v>489000</v>
      </c>
      <c r="AX27">
        <f t="shared" si="9"/>
        <v>908000</v>
      </c>
    </row>
    <row r="28" spans="1:50" x14ac:dyDescent="0.25">
      <c r="A28">
        <v>38</v>
      </c>
      <c r="B28">
        <v>15</v>
      </c>
      <c r="C28">
        <v>1780000</v>
      </c>
      <c r="D28" s="27">
        <v>1.2406460860210701E-2</v>
      </c>
      <c r="E28">
        <f t="shared" si="0"/>
        <v>1616000</v>
      </c>
      <c r="F28" s="27">
        <f t="shared" si="1"/>
        <v>0.10148514851485149</v>
      </c>
      <c r="G28" s="41">
        <f t="shared" si="2"/>
        <v>851.9267000000001</v>
      </c>
      <c r="P28">
        <v>70</v>
      </c>
      <c r="Q28">
        <f t="shared" si="10"/>
        <v>336000</v>
      </c>
      <c r="R28">
        <f t="shared" si="3"/>
        <v>352000</v>
      </c>
      <c r="S28">
        <f t="shared" si="4"/>
        <v>368000</v>
      </c>
      <c r="T28">
        <f t="shared" si="5"/>
        <v>383000</v>
      </c>
      <c r="U28">
        <f t="shared" si="6"/>
        <v>399000</v>
      </c>
      <c r="V28">
        <f t="shared" si="7"/>
        <v>414000</v>
      </c>
      <c r="W28">
        <f t="shared" si="8"/>
        <v>430000</v>
      </c>
      <c r="AX28">
        <f t="shared" si="9"/>
        <v>848000</v>
      </c>
    </row>
    <row r="29" spans="1:50" x14ac:dyDescent="0.25">
      <c r="A29">
        <v>20</v>
      </c>
      <c r="B29">
        <v>25</v>
      </c>
      <c r="C29">
        <v>1471000</v>
      </c>
      <c r="D29" s="27">
        <v>1.1609529046757421E-2</v>
      </c>
      <c r="E29">
        <f t="shared" si="0"/>
        <v>1325000</v>
      </c>
      <c r="F29" s="27">
        <f t="shared" si="1"/>
        <v>0.11018867924528301</v>
      </c>
      <c r="G29" s="41">
        <f t="shared" si="2"/>
        <v>489.18650000000008</v>
      </c>
      <c r="P29">
        <v>73</v>
      </c>
      <c r="Q29">
        <f t="shared" si="10"/>
        <v>277000</v>
      </c>
      <c r="R29">
        <f t="shared" si="3"/>
        <v>293000</v>
      </c>
      <c r="S29">
        <f t="shared" si="4"/>
        <v>308000</v>
      </c>
      <c r="T29">
        <f t="shared" si="5"/>
        <v>324000</v>
      </c>
      <c r="U29">
        <f t="shared" si="6"/>
        <v>339000</v>
      </c>
      <c r="V29">
        <f t="shared" si="7"/>
        <v>355000</v>
      </c>
      <c r="W29">
        <f t="shared" si="8"/>
        <v>370000</v>
      </c>
      <c r="AX29">
        <f t="shared" si="9"/>
        <v>789000</v>
      </c>
    </row>
    <row r="30" spans="1:50" x14ac:dyDescent="0.25">
      <c r="A30">
        <v>33</v>
      </c>
      <c r="B30">
        <v>35</v>
      </c>
      <c r="C30">
        <v>1374000</v>
      </c>
      <c r="D30" s="27">
        <v>7.6089242144807728E-4</v>
      </c>
      <c r="E30">
        <f t="shared" si="0"/>
        <v>1195000</v>
      </c>
      <c r="F30" s="27">
        <f t="shared" si="1"/>
        <v>0.14979079497907949</v>
      </c>
      <c r="G30" s="41">
        <f t="shared" si="2"/>
        <v>1134.0011999999999</v>
      </c>
      <c r="P30">
        <v>76</v>
      </c>
      <c r="Q30">
        <f t="shared" si="10"/>
        <v>218000</v>
      </c>
      <c r="R30">
        <f t="shared" si="3"/>
        <v>233000</v>
      </c>
      <c r="S30">
        <f t="shared" si="4"/>
        <v>249000</v>
      </c>
      <c r="T30">
        <f t="shared" si="5"/>
        <v>264000</v>
      </c>
      <c r="U30">
        <f t="shared" si="6"/>
        <v>280000</v>
      </c>
      <c r="V30">
        <f t="shared" si="7"/>
        <v>295000</v>
      </c>
      <c r="W30">
        <f t="shared" si="8"/>
        <v>311000</v>
      </c>
      <c r="AX30">
        <f t="shared" si="9"/>
        <v>729000</v>
      </c>
    </row>
    <row r="31" spans="1:50" x14ac:dyDescent="0.25">
      <c r="A31">
        <v>20</v>
      </c>
      <c r="B31">
        <v>55</v>
      </c>
      <c r="C31">
        <v>920000</v>
      </c>
      <c r="D31" s="27">
        <v>-2.5931257474388795E-2</v>
      </c>
      <c r="E31">
        <f t="shared" si="0"/>
        <v>732000</v>
      </c>
      <c r="F31" s="27">
        <f t="shared" si="1"/>
        <v>0.25683060109289618</v>
      </c>
      <c r="G31" s="41">
        <f t="shared" si="2"/>
        <v>1626.5915</v>
      </c>
      <c r="P31">
        <v>79</v>
      </c>
      <c r="Q31">
        <f t="shared" si="10"/>
        <v>158000</v>
      </c>
      <c r="R31">
        <f t="shared" si="3"/>
        <v>174000</v>
      </c>
      <c r="S31">
        <f t="shared" si="4"/>
        <v>189000</v>
      </c>
      <c r="T31">
        <f t="shared" si="5"/>
        <v>205000</v>
      </c>
      <c r="U31">
        <f t="shared" si="6"/>
        <v>220000</v>
      </c>
      <c r="V31">
        <f t="shared" si="7"/>
        <v>236000</v>
      </c>
      <c r="W31">
        <f t="shared" si="8"/>
        <v>251000</v>
      </c>
      <c r="AX31">
        <f t="shared" si="9"/>
        <v>670000</v>
      </c>
    </row>
    <row r="32" spans="1:50" x14ac:dyDescent="0.25">
      <c r="A32">
        <v>43</v>
      </c>
      <c r="B32">
        <v>8</v>
      </c>
      <c r="C32">
        <v>1962000</v>
      </c>
      <c r="D32" s="27">
        <v>5.4111310041382119E-3</v>
      </c>
      <c r="E32">
        <f t="shared" si="0"/>
        <v>1781000</v>
      </c>
      <c r="F32" s="27">
        <f t="shared" si="1"/>
        <v>0.10162829870859068</v>
      </c>
      <c r="G32" s="41">
        <f t="shared" si="2"/>
        <v>992.94170000000008</v>
      </c>
      <c r="P32">
        <v>82</v>
      </c>
      <c r="Q32">
        <f t="shared" si="10"/>
        <v>99000</v>
      </c>
      <c r="R32">
        <f t="shared" si="3"/>
        <v>114000</v>
      </c>
      <c r="S32">
        <f t="shared" si="4"/>
        <v>130000</v>
      </c>
      <c r="T32">
        <f t="shared" si="5"/>
        <v>145000</v>
      </c>
      <c r="U32">
        <f t="shared" si="6"/>
        <v>161000</v>
      </c>
      <c r="V32">
        <f t="shared" si="7"/>
        <v>176000</v>
      </c>
      <c r="W32">
        <f t="shared" si="8"/>
        <v>192000</v>
      </c>
      <c r="AX32">
        <f t="shared" si="9"/>
        <v>611000</v>
      </c>
    </row>
    <row r="33" spans="1:50" x14ac:dyDescent="0.25">
      <c r="A33">
        <v>20</v>
      </c>
      <c r="B33">
        <v>35</v>
      </c>
      <c r="C33">
        <v>1298000</v>
      </c>
      <c r="D33" s="27">
        <v>-5.5730668774724166E-3</v>
      </c>
      <c r="E33">
        <f t="shared" si="0"/>
        <v>1128000</v>
      </c>
      <c r="F33" s="27">
        <f t="shared" si="1"/>
        <v>0.15070921985815602</v>
      </c>
      <c r="G33" s="41">
        <f t="shared" si="2"/>
        <v>772.12149999999997</v>
      </c>
      <c r="P33">
        <v>85</v>
      </c>
      <c r="Q33">
        <f t="shared" si="10"/>
        <v>57000</v>
      </c>
      <c r="R33">
        <f t="shared" si="3"/>
        <v>57000</v>
      </c>
      <c r="S33">
        <f t="shared" si="4"/>
        <v>71000</v>
      </c>
      <c r="T33">
        <f t="shared" si="5"/>
        <v>86000</v>
      </c>
      <c r="U33">
        <f t="shared" si="6"/>
        <v>102000</v>
      </c>
      <c r="V33">
        <f t="shared" si="7"/>
        <v>117000</v>
      </c>
      <c r="W33">
        <f t="shared" si="8"/>
        <v>133000</v>
      </c>
      <c r="AX33">
        <f t="shared" si="9"/>
        <v>551000</v>
      </c>
    </row>
    <row r="34" spans="1:50" x14ac:dyDescent="0.25">
      <c r="A34">
        <v>53</v>
      </c>
      <c r="B34">
        <v>1</v>
      </c>
      <c r="C34">
        <v>2167000</v>
      </c>
      <c r="D34" s="27">
        <v>3.9524207677385749E-3</v>
      </c>
      <c r="E34">
        <f t="shared" ref="E34:E61" si="11">ROUND($L$2+$L$3*POWER(A34,$L$4)+$L$5*POWER(B34,$L$6),-3)</f>
        <v>1971000</v>
      </c>
      <c r="F34" s="27">
        <f t="shared" ref="F34:F61" si="12">(C34-E34)/E34</f>
        <v>9.9441907661085738E-2</v>
      </c>
      <c r="G34" s="41">
        <f t="shared" si="2"/>
        <v>1476.2702000000004</v>
      </c>
      <c r="P34">
        <v>88</v>
      </c>
      <c r="Q34">
        <f t="shared" si="10"/>
        <v>57000</v>
      </c>
      <c r="R34">
        <f t="shared" si="3"/>
        <v>57000</v>
      </c>
      <c r="S34">
        <f t="shared" si="4"/>
        <v>57000</v>
      </c>
      <c r="T34">
        <f t="shared" si="5"/>
        <v>57000</v>
      </c>
      <c r="U34">
        <f t="shared" si="6"/>
        <v>57000</v>
      </c>
      <c r="V34">
        <f t="shared" si="7"/>
        <v>58000</v>
      </c>
      <c r="W34">
        <f t="shared" si="8"/>
        <v>73000</v>
      </c>
      <c r="AX34">
        <f t="shared" si="9"/>
        <v>492000</v>
      </c>
    </row>
    <row r="35" spans="1:50" x14ac:dyDescent="0.25">
      <c r="A35">
        <v>43</v>
      </c>
      <c r="B35">
        <v>55</v>
      </c>
      <c r="C35">
        <v>1083000</v>
      </c>
      <c r="D35" s="27">
        <v>-3.4854306309469542E-2</v>
      </c>
      <c r="E35">
        <f t="shared" si="11"/>
        <v>851000</v>
      </c>
      <c r="F35" s="27">
        <f t="shared" si="12"/>
        <v>0.27262044653348999</v>
      </c>
      <c r="G35" s="41">
        <f t="shared" si="2"/>
        <v>2390.5572000000002</v>
      </c>
      <c r="P35">
        <v>91</v>
      </c>
      <c r="Q35">
        <f t="shared" si="10"/>
        <v>57000</v>
      </c>
      <c r="R35">
        <f t="shared" si="3"/>
        <v>57000</v>
      </c>
      <c r="S35">
        <f t="shared" si="4"/>
        <v>57000</v>
      </c>
      <c r="T35">
        <f t="shared" si="5"/>
        <v>57000</v>
      </c>
      <c r="U35">
        <f t="shared" si="6"/>
        <v>57000</v>
      </c>
      <c r="V35">
        <f t="shared" si="7"/>
        <v>57000</v>
      </c>
      <c r="W35">
        <f t="shared" si="8"/>
        <v>57000</v>
      </c>
      <c r="AX35">
        <f t="shared" si="9"/>
        <v>433000</v>
      </c>
    </row>
    <row r="36" spans="1:50" x14ac:dyDescent="0.25">
      <c r="A36">
        <v>48</v>
      </c>
      <c r="B36">
        <v>55</v>
      </c>
      <c r="C36">
        <v>1122000</v>
      </c>
      <c r="D36" s="27">
        <v>-3.9511671709919177E-2</v>
      </c>
      <c r="E36">
        <f t="shared" si="11"/>
        <v>876000</v>
      </c>
      <c r="F36" s="27">
        <f t="shared" si="12"/>
        <v>0.28082191780821919</v>
      </c>
      <c r="G36" s="41">
        <f t="shared" si="2"/>
        <v>2631.9427000000001</v>
      </c>
      <c r="P36">
        <v>94</v>
      </c>
      <c r="Q36">
        <f t="shared" si="10"/>
        <v>57000</v>
      </c>
      <c r="R36">
        <f t="shared" si="3"/>
        <v>57000</v>
      </c>
      <c r="S36">
        <f t="shared" si="4"/>
        <v>57000</v>
      </c>
      <c r="T36">
        <f t="shared" si="5"/>
        <v>57000</v>
      </c>
      <c r="U36">
        <f t="shared" si="6"/>
        <v>57000</v>
      </c>
      <c r="V36">
        <f t="shared" si="7"/>
        <v>57000</v>
      </c>
      <c r="W36">
        <f t="shared" si="8"/>
        <v>57000</v>
      </c>
      <c r="AX36">
        <f t="shared" si="9"/>
        <v>373000</v>
      </c>
    </row>
    <row r="37" spans="1:50" x14ac:dyDescent="0.25">
      <c r="A37">
        <v>33</v>
      </c>
      <c r="B37">
        <v>45</v>
      </c>
      <c r="C37">
        <v>1212000</v>
      </c>
      <c r="D37" s="27">
        <v>-2.8272270501377646E-2</v>
      </c>
      <c r="E37">
        <f t="shared" si="11"/>
        <v>997000</v>
      </c>
      <c r="F37" s="27">
        <f t="shared" si="12"/>
        <v>0.21564694082246741</v>
      </c>
      <c r="G37" s="41">
        <f t="shared" si="2"/>
        <v>1513.1361999999999</v>
      </c>
      <c r="P37">
        <v>97</v>
      </c>
      <c r="Q37">
        <f t="shared" si="10"/>
        <v>57000</v>
      </c>
      <c r="R37">
        <f t="shared" si="3"/>
        <v>57000</v>
      </c>
      <c r="S37">
        <f t="shared" si="4"/>
        <v>57000</v>
      </c>
      <c r="T37">
        <f t="shared" si="5"/>
        <v>57000</v>
      </c>
      <c r="U37">
        <f t="shared" si="6"/>
        <v>57000</v>
      </c>
      <c r="V37">
        <f t="shared" si="7"/>
        <v>57000</v>
      </c>
      <c r="W37">
        <f t="shared" si="8"/>
        <v>57000</v>
      </c>
      <c r="AX37">
        <f t="shared" si="9"/>
        <v>314000</v>
      </c>
    </row>
    <row r="38" spans="1:50" x14ac:dyDescent="0.25">
      <c r="A38">
        <v>53</v>
      </c>
      <c r="B38">
        <v>55</v>
      </c>
      <c r="C38">
        <v>1162000</v>
      </c>
      <c r="D38" s="27">
        <v>-4.4678982430208826E-2</v>
      </c>
      <c r="E38">
        <f t="shared" si="11"/>
        <v>902000</v>
      </c>
      <c r="F38" s="27">
        <f t="shared" si="12"/>
        <v>0.28824833702882485</v>
      </c>
      <c r="G38" s="41">
        <f t="shared" si="2"/>
        <v>2900.2232000000004</v>
      </c>
      <c r="P38">
        <v>100</v>
      </c>
      <c r="Q38">
        <f t="shared" si="10"/>
        <v>57000</v>
      </c>
      <c r="R38">
        <f t="shared" si="3"/>
        <v>57000</v>
      </c>
      <c r="S38">
        <f t="shared" si="4"/>
        <v>57000</v>
      </c>
      <c r="T38">
        <f t="shared" si="5"/>
        <v>57000</v>
      </c>
      <c r="U38">
        <f t="shared" si="6"/>
        <v>57000</v>
      </c>
      <c r="V38">
        <f t="shared" si="7"/>
        <v>57000</v>
      </c>
      <c r="W38">
        <f t="shared" si="8"/>
        <v>57000</v>
      </c>
      <c r="AX38">
        <f t="shared" si="9"/>
        <v>254000</v>
      </c>
    </row>
    <row r="39" spans="1:50" x14ac:dyDescent="0.25">
      <c r="A39">
        <v>20</v>
      </c>
      <c r="B39">
        <v>65</v>
      </c>
      <c r="C39">
        <v>744000</v>
      </c>
      <c r="D39" s="27">
        <v>-6.0709966278463784E-2</v>
      </c>
      <c r="E39">
        <f t="shared" si="11"/>
        <v>534000</v>
      </c>
      <c r="F39" s="27">
        <f t="shared" si="12"/>
        <v>0.39325842696629215</v>
      </c>
      <c r="G39" s="41">
        <f t="shared" si="2"/>
        <v>2198.1264999999994</v>
      </c>
    </row>
    <row r="40" spans="1:50" x14ac:dyDescent="0.25">
      <c r="A40">
        <v>58</v>
      </c>
      <c r="B40">
        <v>55</v>
      </c>
      <c r="C40">
        <v>1201000</v>
      </c>
      <c r="D40" s="27">
        <v>-4.8710957126791E-2</v>
      </c>
      <c r="E40">
        <f t="shared" si="11"/>
        <v>928000</v>
      </c>
      <c r="F40" s="27">
        <f t="shared" si="12"/>
        <v>0.29418103448275862</v>
      </c>
      <c r="G40" s="41">
        <f t="shared" si="2"/>
        <v>3195.3987000000002</v>
      </c>
    </row>
    <row r="41" spans="1:50" x14ac:dyDescent="0.25">
      <c r="A41">
        <v>48</v>
      </c>
      <c r="B41">
        <v>8</v>
      </c>
      <c r="C41">
        <v>2034000</v>
      </c>
      <c r="D41" s="27">
        <v>-1.4242007323134038E-2</v>
      </c>
      <c r="E41">
        <f t="shared" si="11"/>
        <v>1807000</v>
      </c>
      <c r="F41" s="27">
        <f t="shared" si="12"/>
        <v>0.12562257885998893</v>
      </c>
      <c r="G41" s="41">
        <f t="shared" si="2"/>
        <v>1234.3272000000004</v>
      </c>
      <c r="P41" t="s">
        <v>23</v>
      </c>
      <c r="S41" t="s">
        <v>18</v>
      </c>
      <c r="U41">
        <v>6</v>
      </c>
    </row>
    <row r="42" spans="1:50" x14ac:dyDescent="0.25">
      <c r="A42">
        <v>58</v>
      </c>
      <c r="B42">
        <v>1</v>
      </c>
      <c r="C42">
        <v>2241000</v>
      </c>
      <c r="D42" s="27">
        <v>-1.4734487336762091E-2</v>
      </c>
      <c r="E42">
        <f t="shared" si="11"/>
        <v>1997000</v>
      </c>
      <c r="F42" s="27">
        <f t="shared" si="12"/>
        <v>0.12218327491236855</v>
      </c>
      <c r="G42" s="41">
        <f t="shared" si="2"/>
        <v>1771.4457000000002</v>
      </c>
      <c r="P42" t="s">
        <v>1</v>
      </c>
      <c r="Q42" t="s">
        <v>22</v>
      </c>
      <c r="R42" t="s">
        <v>17</v>
      </c>
      <c r="S42" t="s">
        <v>16</v>
      </c>
      <c r="T42" t="s">
        <v>15</v>
      </c>
      <c r="U42" t="s">
        <v>14</v>
      </c>
      <c r="V42" t="s">
        <v>20</v>
      </c>
      <c r="W42" t="s">
        <v>21</v>
      </c>
      <c r="X42" t="s">
        <v>12</v>
      </c>
    </row>
    <row r="43" spans="1:50" x14ac:dyDescent="0.25">
      <c r="A43">
        <v>38</v>
      </c>
      <c r="B43">
        <v>35</v>
      </c>
      <c r="C43">
        <v>1451000</v>
      </c>
      <c r="D43" s="27">
        <v>-3.0006489137356086E-2</v>
      </c>
      <c r="E43">
        <f t="shared" si="11"/>
        <v>1221000</v>
      </c>
      <c r="F43" s="27">
        <f t="shared" si="12"/>
        <v>0.18837018837018837</v>
      </c>
      <c r="G43" s="41">
        <f t="shared" si="2"/>
        <v>1321.5967000000001</v>
      </c>
      <c r="P43" t="s">
        <v>2</v>
      </c>
    </row>
    <row r="44" spans="1:50" x14ac:dyDescent="0.25">
      <c r="A44">
        <v>38</v>
      </c>
      <c r="B44">
        <v>25</v>
      </c>
      <c r="C44">
        <v>1644000</v>
      </c>
      <c r="D44" s="27">
        <v>-2.3861288140854208E-2</v>
      </c>
      <c r="E44">
        <f t="shared" si="11"/>
        <v>1419000</v>
      </c>
      <c r="F44" s="27">
        <f t="shared" si="12"/>
        <v>0.15856236786469344</v>
      </c>
      <c r="G44" s="41">
        <f t="shared" si="2"/>
        <v>1038.6617000000003</v>
      </c>
      <c r="P44" t="s">
        <v>0</v>
      </c>
      <c r="Q44">
        <v>1717000</v>
      </c>
      <c r="R44">
        <v>1818000</v>
      </c>
      <c r="S44">
        <v>1919000</v>
      </c>
      <c r="T44">
        <v>2020000</v>
      </c>
      <c r="U44">
        <v>2094000</v>
      </c>
      <c r="V44">
        <v>2167000</v>
      </c>
      <c r="W44">
        <v>2241000</v>
      </c>
      <c r="X44">
        <v>2314000</v>
      </c>
    </row>
    <row r="45" spans="1:50" x14ac:dyDescent="0.25">
      <c r="A45">
        <v>43</v>
      </c>
      <c r="B45">
        <v>15</v>
      </c>
      <c r="C45">
        <v>1874000</v>
      </c>
      <c r="D45" s="27">
        <v>-2.1078645461151704E-2</v>
      </c>
      <c r="E45">
        <f t="shared" si="11"/>
        <v>1642000</v>
      </c>
      <c r="F45" s="27">
        <f t="shared" si="12"/>
        <v>0.14129110840438489</v>
      </c>
      <c r="G45" s="41">
        <f t="shared" si="2"/>
        <v>1066.4172000000001</v>
      </c>
      <c r="P45" t="s">
        <v>3</v>
      </c>
      <c r="Q45">
        <v>1668000</v>
      </c>
      <c r="R45">
        <v>1766000</v>
      </c>
      <c r="S45">
        <v>1864000</v>
      </c>
      <c r="T45">
        <v>1962000</v>
      </c>
      <c r="U45">
        <v>2034000</v>
      </c>
      <c r="V45">
        <v>2105000</v>
      </c>
      <c r="W45">
        <v>2177000</v>
      </c>
      <c r="X45">
        <v>2248000</v>
      </c>
    </row>
    <row r="46" spans="1:50" x14ac:dyDescent="0.25">
      <c r="A46">
        <v>20</v>
      </c>
      <c r="B46">
        <v>45</v>
      </c>
      <c r="C46">
        <v>1145000</v>
      </c>
      <c r="D46" s="27">
        <v>-4.5017728246024943E-2</v>
      </c>
      <c r="E46">
        <f t="shared" si="11"/>
        <v>930000</v>
      </c>
      <c r="F46" s="27">
        <f t="shared" si="12"/>
        <v>0.23118279569892472</v>
      </c>
      <c r="G46" s="41">
        <f t="shared" si="2"/>
        <v>1151.2565</v>
      </c>
      <c r="P46" t="s">
        <v>4</v>
      </c>
      <c r="Q46">
        <v>1593000</v>
      </c>
      <c r="R46">
        <v>1687000</v>
      </c>
      <c r="S46">
        <v>1780000</v>
      </c>
      <c r="T46">
        <v>1874000</v>
      </c>
      <c r="U46">
        <v>1942000</v>
      </c>
      <c r="V46">
        <v>2011000</v>
      </c>
      <c r="W46">
        <v>2079000</v>
      </c>
      <c r="X46">
        <v>2147000</v>
      </c>
    </row>
    <row r="47" spans="1:50" x14ac:dyDescent="0.25">
      <c r="A47">
        <v>53</v>
      </c>
      <c r="B47">
        <v>8</v>
      </c>
      <c r="C47">
        <v>2105000</v>
      </c>
      <c r="D47" s="27">
        <v>-3.2091745758018035E-2</v>
      </c>
      <c r="E47">
        <f t="shared" si="11"/>
        <v>1833000</v>
      </c>
      <c r="F47" s="27">
        <f t="shared" si="12"/>
        <v>0.14839061647572285</v>
      </c>
      <c r="G47" s="41">
        <f t="shared" si="2"/>
        <v>1502.6077000000005</v>
      </c>
      <c r="P47" t="s">
        <v>5</v>
      </c>
      <c r="Q47">
        <v>1471000</v>
      </c>
      <c r="R47">
        <v>1557000</v>
      </c>
      <c r="S47">
        <v>1644000</v>
      </c>
      <c r="T47">
        <v>1730000</v>
      </c>
      <c r="U47">
        <v>1793000</v>
      </c>
      <c r="V47">
        <v>1857000</v>
      </c>
      <c r="W47">
        <v>1920000</v>
      </c>
      <c r="X47">
        <v>1983000</v>
      </c>
    </row>
    <row r="48" spans="1:50" x14ac:dyDescent="0.25">
      <c r="A48">
        <v>38</v>
      </c>
      <c r="B48">
        <v>45</v>
      </c>
      <c r="C48">
        <v>1280000</v>
      </c>
      <c r="D48" s="27">
        <v>-5.4570995135189877E-2</v>
      </c>
      <c r="E48">
        <f t="shared" si="11"/>
        <v>1023000</v>
      </c>
      <c r="F48" s="27">
        <f t="shared" si="12"/>
        <v>0.2512218963831867</v>
      </c>
      <c r="G48" s="41">
        <f t="shared" si="2"/>
        <v>1700.7317</v>
      </c>
      <c r="P48" t="s">
        <v>6</v>
      </c>
      <c r="Q48">
        <v>1298000</v>
      </c>
      <c r="R48">
        <v>1374000</v>
      </c>
      <c r="S48">
        <v>1451000</v>
      </c>
      <c r="T48">
        <v>1527000</v>
      </c>
      <c r="U48">
        <v>1583000</v>
      </c>
      <c r="V48">
        <v>1638000</v>
      </c>
      <c r="W48">
        <v>1694000</v>
      </c>
      <c r="X48">
        <v>1750000</v>
      </c>
    </row>
    <row r="49" spans="1:24" x14ac:dyDescent="0.25">
      <c r="A49">
        <v>48</v>
      </c>
      <c r="B49">
        <v>15</v>
      </c>
      <c r="C49">
        <v>1942000</v>
      </c>
      <c r="D49" s="27">
        <v>-3.8664399340665345E-2</v>
      </c>
      <c r="E49">
        <f t="shared" si="11"/>
        <v>1668000</v>
      </c>
      <c r="F49" s="27">
        <f t="shared" si="12"/>
        <v>0.16426858513189449</v>
      </c>
      <c r="G49" s="41">
        <f t="shared" si="2"/>
        <v>1307.8027000000002</v>
      </c>
      <c r="P49" t="s">
        <v>7</v>
      </c>
      <c r="Q49">
        <v>1145000</v>
      </c>
      <c r="R49">
        <v>1212000</v>
      </c>
      <c r="S49">
        <v>1280000</v>
      </c>
      <c r="T49">
        <v>1347000</v>
      </c>
      <c r="U49">
        <v>1396000</v>
      </c>
      <c r="V49">
        <v>1445000</v>
      </c>
      <c r="W49">
        <v>1494000</v>
      </c>
      <c r="X49">
        <v>1543000</v>
      </c>
    </row>
    <row r="50" spans="1:24" x14ac:dyDescent="0.25">
      <c r="A50">
        <v>43</v>
      </c>
      <c r="B50">
        <v>35</v>
      </c>
      <c r="C50">
        <v>1527000</v>
      </c>
      <c r="D50" s="27">
        <v>-5.7055859635675846E-2</v>
      </c>
      <c r="E50">
        <f t="shared" si="11"/>
        <v>1246000</v>
      </c>
      <c r="F50" s="27">
        <f t="shared" si="12"/>
        <v>0.22552166934189405</v>
      </c>
      <c r="G50" s="41">
        <f t="shared" si="2"/>
        <v>1536.0871999999999</v>
      </c>
      <c r="K50" t="s">
        <v>77</v>
      </c>
      <c r="P50" t="s">
        <v>8</v>
      </c>
      <c r="Q50">
        <v>920000</v>
      </c>
      <c r="R50">
        <v>974000</v>
      </c>
      <c r="S50">
        <v>1028000</v>
      </c>
      <c r="T50">
        <v>1083000</v>
      </c>
      <c r="U50">
        <v>1122000</v>
      </c>
      <c r="V50">
        <v>1162000</v>
      </c>
      <c r="W50">
        <v>1201000</v>
      </c>
      <c r="X50">
        <v>1240000</v>
      </c>
    </row>
    <row r="51" spans="1:24" x14ac:dyDescent="0.25">
      <c r="A51">
        <v>43</v>
      </c>
      <c r="B51">
        <v>25</v>
      </c>
      <c r="C51">
        <v>1730000</v>
      </c>
      <c r="D51" s="27">
        <v>-5.3649040247940843E-2</v>
      </c>
      <c r="E51">
        <f t="shared" si="11"/>
        <v>1444000</v>
      </c>
      <c r="F51" s="27">
        <f t="shared" si="12"/>
        <v>0.19806094182825484</v>
      </c>
      <c r="G51" s="41">
        <f t="shared" si="2"/>
        <v>1253.1522</v>
      </c>
      <c r="P51" t="s">
        <v>9</v>
      </c>
      <c r="Q51">
        <v>744000</v>
      </c>
      <c r="R51">
        <v>788000</v>
      </c>
      <c r="S51">
        <v>832000</v>
      </c>
      <c r="T51">
        <v>875000</v>
      </c>
      <c r="U51">
        <v>907000</v>
      </c>
      <c r="V51">
        <v>939000</v>
      </c>
      <c r="W51">
        <v>971000</v>
      </c>
      <c r="X51">
        <v>1003000</v>
      </c>
    </row>
    <row r="52" spans="1:24" x14ac:dyDescent="0.25">
      <c r="A52">
        <v>58</v>
      </c>
      <c r="B52">
        <v>8</v>
      </c>
      <c r="C52">
        <v>2177000</v>
      </c>
      <c r="D52" s="27">
        <v>-4.921359979145673E-2</v>
      </c>
      <c r="E52">
        <f t="shared" si="11"/>
        <v>1858000</v>
      </c>
      <c r="F52" s="27">
        <f t="shared" si="12"/>
        <v>0.17168998923573736</v>
      </c>
      <c r="G52" s="41">
        <f t="shared" si="2"/>
        <v>1797.7832000000003</v>
      </c>
      <c r="P52" t="s">
        <v>10</v>
      </c>
      <c r="Q52">
        <v>490000</v>
      </c>
      <c r="R52">
        <v>519000</v>
      </c>
      <c r="S52">
        <v>548000</v>
      </c>
      <c r="T52">
        <v>577000</v>
      </c>
      <c r="U52">
        <v>598000</v>
      </c>
      <c r="V52">
        <v>619000</v>
      </c>
      <c r="W52">
        <v>640000</v>
      </c>
      <c r="X52">
        <v>661000</v>
      </c>
    </row>
    <row r="53" spans="1:24" x14ac:dyDescent="0.25">
      <c r="A53">
        <v>53</v>
      </c>
      <c r="B53">
        <v>15</v>
      </c>
      <c r="C53">
        <v>2011000</v>
      </c>
      <c r="D53" s="27">
        <v>-5.553015685974412E-2</v>
      </c>
      <c r="E53">
        <f t="shared" si="11"/>
        <v>1694000</v>
      </c>
      <c r="F53" s="27">
        <f t="shared" si="12"/>
        <v>0.1871310507674144</v>
      </c>
      <c r="G53" s="41">
        <f t="shared" si="2"/>
        <v>1576.0832000000003</v>
      </c>
      <c r="P53" t="s">
        <v>11</v>
      </c>
      <c r="Q53">
        <v>305000</v>
      </c>
      <c r="R53">
        <v>323000</v>
      </c>
      <c r="S53">
        <v>340000</v>
      </c>
      <c r="T53">
        <v>358000</v>
      </c>
      <c r="U53">
        <v>371000</v>
      </c>
      <c r="V53">
        <v>385000</v>
      </c>
      <c r="W53">
        <v>398000</v>
      </c>
      <c r="X53">
        <v>411000</v>
      </c>
    </row>
    <row r="54" spans="1:24" x14ac:dyDescent="0.25">
      <c r="A54">
        <v>48</v>
      </c>
      <c r="B54">
        <v>35</v>
      </c>
      <c r="C54">
        <v>1583000</v>
      </c>
      <c r="D54" s="27">
        <v>-6.9936310542672658E-2</v>
      </c>
      <c r="E54">
        <f t="shared" si="11"/>
        <v>1272000</v>
      </c>
      <c r="F54" s="27">
        <f t="shared" si="12"/>
        <v>0.24449685534591195</v>
      </c>
      <c r="G54" s="41">
        <f t="shared" si="2"/>
        <v>1777.4727</v>
      </c>
      <c r="P54" t="s">
        <v>25</v>
      </c>
      <c r="Q54">
        <v>104000</v>
      </c>
      <c r="R54">
        <v>111000</v>
      </c>
      <c r="S54">
        <v>117000</v>
      </c>
      <c r="T54">
        <v>123000</v>
      </c>
      <c r="U54">
        <v>128000</v>
      </c>
      <c r="V54">
        <v>132000</v>
      </c>
      <c r="W54">
        <v>137000</v>
      </c>
      <c r="X54">
        <v>141000</v>
      </c>
    </row>
    <row r="55" spans="1:24" x14ac:dyDescent="0.25">
      <c r="A55">
        <v>43</v>
      </c>
      <c r="B55">
        <v>45</v>
      </c>
      <c r="C55">
        <v>1347000</v>
      </c>
      <c r="D55" s="27">
        <v>-7.7532112619462787E-2</v>
      </c>
      <c r="E55">
        <f t="shared" si="11"/>
        <v>1048000</v>
      </c>
      <c r="F55" s="27">
        <f t="shared" si="12"/>
        <v>0.28530534351145037</v>
      </c>
      <c r="G55" s="41">
        <f t="shared" si="2"/>
        <v>1915.2221999999999</v>
      </c>
    </row>
    <row r="56" spans="1:24" x14ac:dyDescent="0.25">
      <c r="A56">
        <v>48</v>
      </c>
      <c r="B56">
        <v>25</v>
      </c>
      <c r="C56">
        <v>1793000</v>
      </c>
      <c r="D56" s="27">
        <v>-6.8821930593592553E-2</v>
      </c>
      <c r="E56">
        <f t="shared" si="11"/>
        <v>1470000</v>
      </c>
      <c r="F56" s="27">
        <f t="shared" si="12"/>
        <v>0.21972789115646257</v>
      </c>
      <c r="G56" s="41">
        <f t="shared" si="2"/>
        <v>1494.5377000000003</v>
      </c>
    </row>
    <row r="57" spans="1:24" x14ac:dyDescent="0.25">
      <c r="A57">
        <v>48</v>
      </c>
      <c r="B57">
        <v>45</v>
      </c>
      <c r="C57">
        <v>1396000</v>
      </c>
      <c r="D57" s="27">
        <v>-8.6691001163173492E-2</v>
      </c>
      <c r="E57">
        <f t="shared" si="11"/>
        <v>1074000</v>
      </c>
      <c r="F57" s="27">
        <f t="shared" si="12"/>
        <v>0.29981378026070765</v>
      </c>
      <c r="G57" s="41">
        <f t="shared" si="2"/>
        <v>2156.6077000000005</v>
      </c>
    </row>
    <row r="58" spans="1:24" x14ac:dyDescent="0.25">
      <c r="A58">
        <v>53</v>
      </c>
      <c r="B58">
        <v>35</v>
      </c>
      <c r="C58">
        <v>1638000</v>
      </c>
      <c r="D58" s="27">
        <v>-8.1376105930661885E-2</v>
      </c>
      <c r="E58">
        <f t="shared" si="11"/>
        <v>1298000</v>
      </c>
      <c r="F58" s="27">
        <f t="shared" si="12"/>
        <v>0.26194144838212635</v>
      </c>
      <c r="G58" s="41">
        <f t="shared" si="2"/>
        <v>2045.7532000000003</v>
      </c>
    </row>
    <row r="59" spans="1:24" x14ac:dyDescent="0.25">
      <c r="A59">
        <v>58</v>
      </c>
      <c r="B59">
        <v>15</v>
      </c>
      <c r="C59">
        <v>2079000</v>
      </c>
      <c r="D59" s="27">
        <v>-7.0830219995343321E-2</v>
      </c>
      <c r="E59">
        <f t="shared" si="11"/>
        <v>1720000</v>
      </c>
      <c r="F59" s="27">
        <f t="shared" si="12"/>
        <v>0.20872093023255814</v>
      </c>
      <c r="G59" s="41">
        <f t="shared" si="2"/>
        <v>1871.2587000000001</v>
      </c>
    </row>
    <row r="60" spans="1:24" x14ac:dyDescent="0.25">
      <c r="A60">
        <v>53</v>
      </c>
      <c r="B60">
        <v>25</v>
      </c>
      <c r="C60">
        <v>1857000</v>
      </c>
      <c r="D60" s="27">
        <v>-8.3458590996060747E-2</v>
      </c>
      <c r="E60">
        <f t="shared" si="11"/>
        <v>1496000</v>
      </c>
      <c r="F60" s="27">
        <f t="shared" si="12"/>
        <v>0.24131016042780748</v>
      </c>
      <c r="G60" s="41">
        <f t="shared" si="2"/>
        <v>1762.8182000000004</v>
      </c>
    </row>
    <row r="61" spans="1:24" x14ac:dyDescent="0.25">
      <c r="A61">
        <v>58</v>
      </c>
      <c r="B61">
        <v>35</v>
      </c>
      <c r="C61">
        <v>1694000</v>
      </c>
      <c r="D61" s="27">
        <v>-9.2608585265523902E-2</v>
      </c>
      <c r="E61">
        <f t="shared" si="11"/>
        <v>1324000</v>
      </c>
      <c r="F61" s="27">
        <f t="shared" si="12"/>
        <v>0.27945619335347432</v>
      </c>
      <c r="G61" s="41">
        <f t="shared" si="2"/>
        <v>2340.9287000000004</v>
      </c>
    </row>
    <row r="62" spans="1:24" x14ac:dyDescent="0.25">
      <c r="D62" s="39">
        <f>AVERAGE(D2:D61)</f>
        <v>-1.530203195915265E-2</v>
      </c>
      <c r="F62" s="39">
        <f>AVERAGE(F2:F61)</f>
        <v>0.15746749168207805</v>
      </c>
      <c r="G62" s="39"/>
      <c r="H62" s="39"/>
    </row>
  </sheetData>
  <sortState xmlns:xlrd2="http://schemas.microsoft.com/office/spreadsheetml/2017/richdata2" ref="A2:F61">
    <sortCondition ref="F2:F6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AU106"/>
  <sheetViews>
    <sheetView topLeftCell="A63" workbookViewId="0">
      <selection activeCell="D31" sqref="D31"/>
    </sheetView>
  </sheetViews>
  <sheetFormatPr baseColWidth="10" defaultRowHeight="15" x14ac:dyDescent="0.25"/>
  <cols>
    <col min="1" max="1" width="32.85546875" bestFit="1" customWidth="1"/>
    <col min="2" max="2" width="13.140625" bestFit="1" customWidth="1"/>
    <col min="10" max="10" width="13.140625" bestFit="1" customWidth="1"/>
    <col min="15" max="15" width="11.85546875" bestFit="1" customWidth="1"/>
  </cols>
  <sheetData>
    <row r="1" spans="1:9" x14ac:dyDescent="0.25">
      <c r="A1" t="s">
        <v>31</v>
      </c>
    </row>
    <row r="2" spans="1:9" ht="15.75" thickBot="1" x14ac:dyDescent="0.3"/>
    <row r="3" spans="1:9" x14ac:dyDescent="0.25">
      <c r="A3" s="25" t="s">
        <v>32</v>
      </c>
      <c r="B3" s="25"/>
    </row>
    <row r="4" spans="1:9" x14ac:dyDescent="0.25">
      <c r="A4" s="22" t="s">
        <v>33</v>
      </c>
      <c r="B4" s="22">
        <v>0.9882440102669009</v>
      </c>
    </row>
    <row r="5" spans="1:9" x14ac:dyDescent="0.25">
      <c r="A5" s="22" t="s">
        <v>34</v>
      </c>
      <c r="B5" s="22">
        <v>0.97662622382840647</v>
      </c>
    </row>
    <row r="6" spans="1:9" x14ac:dyDescent="0.25">
      <c r="A6" s="22" t="s">
        <v>35</v>
      </c>
      <c r="B6" s="22">
        <v>0.97602689623426298</v>
      </c>
    </row>
    <row r="7" spans="1:9" x14ac:dyDescent="0.25">
      <c r="A7" s="22" t="s">
        <v>36</v>
      </c>
      <c r="B7" s="22">
        <v>94403.225256067701</v>
      </c>
    </row>
    <row r="8" spans="1:9" ht="15.75" thickBot="1" x14ac:dyDescent="0.3">
      <c r="A8" s="23" t="s">
        <v>37</v>
      </c>
      <c r="B8" s="23">
        <v>81</v>
      </c>
    </row>
    <row r="10" spans="1:9" ht="15.75" thickBot="1" x14ac:dyDescent="0.3">
      <c r="A10" t="s">
        <v>38</v>
      </c>
    </row>
    <row r="11" spans="1:9" x14ac:dyDescent="0.25">
      <c r="A11" s="24"/>
      <c r="B11" s="24" t="s">
        <v>43</v>
      </c>
      <c r="C11" s="24" t="s">
        <v>44</v>
      </c>
      <c r="D11" s="24" t="s">
        <v>45</v>
      </c>
      <c r="E11" s="24" t="s">
        <v>46</v>
      </c>
      <c r="F11" s="24" t="s">
        <v>47</v>
      </c>
    </row>
    <row r="12" spans="1:9" x14ac:dyDescent="0.25">
      <c r="A12" s="22" t="s">
        <v>39</v>
      </c>
      <c r="B12" s="22">
        <v>2</v>
      </c>
      <c r="C12" s="22">
        <v>29044758347777.664</v>
      </c>
      <c r="D12" s="22">
        <v>14522379173888.832</v>
      </c>
      <c r="E12" s="22">
        <v>1629.5365562538911</v>
      </c>
      <c r="F12" s="22">
        <v>2.4011890547727666E-64</v>
      </c>
    </row>
    <row r="13" spans="1:9" x14ac:dyDescent="0.25">
      <c r="A13" s="22" t="s">
        <v>40</v>
      </c>
      <c r="B13" s="22">
        <v>78</v>
      </c>
      <c r="C13" s="22">
        <v>695133577222.33313</v>
      </c>
      <c r="D13" s="22">
        <v>8911968938.74786</v>
      </c>
      <c r="E13" s="22"/>
      <c r="F13" s="22"/>
    </row>
    <row r="14" spans="1:9" ht="15.75" thickBot="1" x14ac:dyDescent="0.3">
      <c r="A14" s="23" t="s">
        <v>41</v>
      </c>
      <c r="B14" s="23">
        <v>80</v>
      </c>
      <c r="C14" s="23">
        <v>29739891924999.996</v>
      </c>
      <c r="D14" s="23"/>
      <c r="E14" s="23"/>
      <c r="F14" s="23"/>
    </row>
    <row r="15" spans="1:9" ht="15.75" thickBot="1" x14ac:dyDescent="0.3"/>
    <row r="16" spans="1:9" x14ac:dyDescent="0.25">
      <c r="A16" s="28"/>
      <c r="B16" s="28" t="s">
        <v>48</v>
      </c>
      <c r="C16" s="24" t="s">
        <v>36</v>
      </c>
      <c r="D16" s="24" t="s">
        <v>49</v>
      </c>
      <c r="E16" s="24" t="s">
        <v>50</v>
      </c>
      <c r="F16" s="24" t="s">
        <v>51</v>
      </c>
      <c r="G16" s="24" t="s">
        <v>52</v>
      </c>
      <c r="H16" s="24" t="s">
        <v>53</v>
      </c>
      <c r="I16" s="24" t="s">
        <v>54</v>
      </c>
    </row>
    <row r="17" spans="1:11" x14ac:dyDescent="0.25">
      <c r="A17" s="29" t="s">
        <v>42</v>
      </c>
      <c r="B17" s="29">
        <v>1851695.7900161222</v>
      </c>
      <c r="C17" s="22">
        <v>31729.783649029865</v>
      </c>
      <c r="D17" s="22">
        <v>58.35828603491715</v>
      </c>
      <c r="E17" s="22">
        <v>4.0873789303661023E-66</v>
      </c>
      <c r="F17" s="22">
        <v>1788526.6432444218</v>
      </c>
      <c r="G17" s="22">
        <v>1914864.9367878225</v>
      </c>
      <c r="H17" s="22">
        <v>1788526.6432444218</v>
      </c>
      <c r="I17" s="22">
        <v>1914864.9367878225</v>
      </c>
    </row>
    <row r="18" spans="1:11" x14ac:dyDescent="0.25">
      <c r="A18" s="29" t="s">
        <v>28</v>
      </c>
      <c r="B18" s="29">
        <v>6483.023614925306</v>
      </c>
      <c r="C18" s="22">
        <v>522.55645207746227</v>
      </c>
      <c r="D18" s="22">
        <v>12.406360287298263</v>
      </c>
      <c r="E18" s="22">
        <v>3.8412763653957502E-20</v>
      </c>
      <c r="F18" s="22">
        <v>5442.6936340182529</v>
      </c>
      <c r="G18" s="22">
        <v>7523.3535958323591</v>
      </c>
      <c r="H18" s="22">
        <v>5442.6936340182529</v>
      </c>
      <c r="I18" s="22">
        <v>7523.3535958323591</v>
      </c>
    </row>
    <row r="19" spans="1:11" ht="15.75" thickBot="1" x14ac:dyDescent="0.3">
      <c r="A19" s="30" t="s">
        <v>29</v>
      </c>
      <c r="B19" s="30">
        <v>-19731.14580347393</v>
      </c>
      <c r="C19" s="23">
        <v>360.03424984973293</v>
      </c>
      <c r="D19" s="23">
        <v>-54.803524419438133</v>
      </c>
      <c r="E19" s="23">
        <v>4.9011422893823787E-64</v>
      </c>
      <c r="F19" s="23">
        <v>-20447.918934459089</v>
      </c>
      <c r="G19" s="23">
        <v>-19014.372672488771</v>
      </c>
      <c r="H19" s="23">
        <v>-20447.918934459089</v>
      </c>
      <c r="I19" s="23">
        <v>-19014.372672488771</v>
      </c>
    </row>
    <row r="23" spans="1:11" x14ac:dyDescent="0.25">
      <c r="A23" t="s">
        <v>55</v>
      </c>
      <c r="F23" t="s">
        <v>59</v>
      </c>
    </row>
    <row r="24" spans="1:11" ht="15.75" thickBot="1" x14ac:dyDescent="0.3"/>
    <row r="25" spans="1:11" x14ac:dyDescent="0.25">
      <c r="A25" s="24" t="s">
        <v>56</v>
      </c>
      <c r="B25" s="24" t="s">
        <v>57</v>
      </c>
      <c r="C25" s="24" t="s">
        <v>40</v>
      </c>
      <c r="D25" s="24" t="s">
        <v>58</v>
      </c>
      <c r="F25" s="24" t="s">
        <v>60</v>
      </c>
      <c r="G25" s="24" t="s">
        <v>30</v>
      </c>
      <c r="H25" s="24" t="s">
        <v>28</v>
      </c>
      <c r="I25" s="24" t="s">
        <v>29</v>
      </c>
      <c r="J25" s="24" t="s">
        <v>61</v>
      </c>
      <c r="K25" s="24" t="s">
        <v>62</v>
      </c>
    </row>
    <row r="26" spans="1:11" x14ac:dyDescent="0.25">
      <c r="A26" s="22">
        <v>72</v>
      </c>
      <c r="B26" s="31">
        <v>392714.59995871456</v>
      </c>
      <c r="C26" s="22">
        <v>128935.40004128544</v>
      </c>
      <c r="D26" s="22">
        <v>1.3831937953210773</v>
      </c>
      <c r="F26" s="22">
        <v>88.271604938271594</v>
      </c>
      <c r="G26" s="22">
        <v>2034000</v>
      </c>
      <c r="H26">
        <f>VLOOKUP(A26,'datos Regresión 2 RANGO 6'!$A$21:$D$101,2,FALSE)</f>
        <v>58</v>
      </c>
      <c r="I26">
        <f>VLOOKUP(A26,'datos Regresión 2 RANGO 6'!$A$21:$D$101,3,FALSE)</f>
        <v>93</v>
      </c>
      <c r="J26" s="26">
        <f>VLOOKUP(A26,'datos Regresión 2 RANGO 6'!$A$21:$D$101,4,FALSE)</f>
        <v>521650</v>
      </c>
      <c r="K26" s="27">
        <f t="shared" ref="K26:K57" si="0">(B26-J26)/J26</f>
        <v>-0.24716840801549975</v>
      </c>
    </row>
    <row r="27" spans="1:11" x14ac:dyDescent="0.25">
      <c r="A27" s="22">
        <v>21</v>
      </c>
      <c r="B27" s="31">
        <v>92520.988961264258</v>
      </c>
      <c r="C27" s="22">
        <v>29579.011038735756</v>
      </c>
      <c r="D27" s="22">
        <v>0.31731785473510254</v>
      </c>
      <c r="F27" s="22">
        <v>25.308641975308642</v>
      </c>
      <c r="G27" s="22">
        <v>875000</v>
      </c>
      <c r="H27">
        <f>VLOOKUP(A27,'datos Regresión 2 RANGO 6'!$A$21:$D$101,2,FALSE)</f>
        <v>33</v>
      </c>
      <c r="I27">
        <f>VLOOKUP(A27,'datos Regresión 2 RANGO 6'!$A$21:$D$101,3,FALSE)</f>
        <v>100</v>
      </c>
      <c r="J27" s="26">
        <f>VLOOKUP(A27,'datos Regresión 2 RANGO 6'!$A$21:$D$101,4,FALSE)</f>
        <v>122100.00000000001</v>
      </c>
      <c r="K27" s="27">
        <f t="shared" si="0"/>
        <v>-0.24225234265958848</v>
      </c>
    </row>
    <row r="28" spans="1:11" x14ac:dyDescent="0.25">
      <c r="A28" s="22">
        <v>68</v>
      </c>
      <c r="B28" s="31">
        <v>1339809.5985254631</v>
      </c>
      <c r="C28" s="22">
        <v>154190.40147453686</v>
      </c>
      <c r="D28" s="22">
        <v>1.654124519327927</v>
      </c>
      <c r="F28" s="22">
        <v>83.333333333333329</v>
      </c>
      <c r="G28" s="22">
        <v>1962000</v>
      </c>
      <c r="H28">
        <f>VLOOKUP(A28,'datos Regresión 2 RANGO 6'!$A$21:$D$101,2,FALSE)</f>
        <v>58</v>
      </c>
      <c r="I28">
        <f>VLOOKUP(A28,'datos Regresión 2 RANGO 6'!$A$21:$D$101,3,FALSE)</f>
        <v>45</v>
      </c>
      <c r="J28" s="26">
        <f>VLOOKUP(A28,'datos Regresión 2 RANGO 6'!$A$21:$D$101,4,FALSE)</f>
        <v>1494000</v>
      </c>
      <c r="K28" s="27">
        <f t="shared" si="0"/>
        <v>-0.10320642668978371</v>
      </c>
    </row>
    <row r="29" spans="1:11" x14ac:dyDescent="0.25">
      <c r="A29" s="22">
        <v>66</v>
      </c>
      <c r="B29" s="31">
        <v>1734432.5145949419</v>
      </c>
      <c r="C29" s="22">
        <v>185567.48540505813</v>
      </c>
      <c r="D29" s="22">
        <v>1.9907317489488747</v>
      </c>
      <c r="F29" s="22">
        <v>80.864197530864189</v>
      </c>
      <c r="G29" s="22">
        <v>1920000</v>
      </c>
      <c r="H29">
        <f>VLOOKUP(A29,'datos Regresión 2 RANGO 6'!$A$21:$D$101,2,FALSE)</f>
        <v>58</v>
      </c>
      <c r="I29">
        <f>VLOOKUP(A29,'datos Regresión 2 RANGO 6'!$A$21:$D$101,3,FALSE)</f>
        <v>25</v>
      </c>
      <c r="J29" s="26">
        <f>VLOOKUP(A29,'datos Regresión 2 RANGO 6'!$A$21:$D$101,4,FALSE)</f>
        <v>1920000</v>
      </c>
      <c r="K29" s="27">
        <f t="shared" si="0"/>
        <v>-9.6649731981801115E-2</v>
      </c>
    </row>
    <row r="30" spans="1:11" x14ac:dyDescent="0.25">
      <c r="A30" s="22">
        <v>59</v>
      </c>
      <c r="B30" s="31">
        <v>1307394.4804508365</v>
      </c>
      <c r="C30" s="22">
        <v>137605.51954916352</v>
      </c>
      <c r="D30" s="22">
        <v>1.4762051444474551</v>
      </c>
      <c r="F30" s="22">
        <v>72.222222222222214</v>
      </c>
      <c r="G30" s="22">
        <v>1780000</v>
      </c>
      <c r="H30">
        <f>VLOOKUP(A30,'datos Regresión 2 RANGO 6'!$A$21:$D$101,2,FALSE)</f>
        <v>53</v>
      </c>
      <c r="I30">
        <f>VLOOKUP(A30,'datos Regresión 2 RANGO 6'!$A$21:$D$101,3,FALSE)</f>
        <v>45</v>
      </c>
      <c r="J30" s="26">
        <f>VLOOKUP(A30,'datos Regresión 2 RANGO 6'!$A$21:$D$101,4,FALSE)</f>
        <v>1445000</v>
      </c>
      <c r="K30" s="27">
        <f t="shared" si="0"/>
        <v>-9.5228733252016279E-2</v>
      </c>
    </row>
    <row r="31" spans="1:11" x14ac:dyDescent="0.25">
      <c r="A31" s="22">
        <v>67</v>
      </c>
      <c r="B31" s="31">
        <v>1537121.0565602025</v>
      </c>
      <c r="C31" s="22">
        <v>156878.9434397975</v>
      </c>
      <c r="D31" s="22">
        <v>1.6829666725582897</v>
      </c>
      <c r="F31" s="22">
        <v>82.098765432098759</v>
      </c>
      <c r="G31" s="22">
        <v>1942000</v>
      </c>
      <c r="H31" s="8">
        <f>VLOOKUP(A31,'datos Regresión 2 RANGO 6'!$A$21:$D$101,2,FALSE)</f>
        <v>58</v>
      </c>
      <c r="I31" s="8">
        <f>VLOOKUP(A31,'datos Regresión 2 RANGO 6'!$A$21:$D$101,3,FALSE)</f>
        <v>35</v>
      </c>
      <c r="J31" s="34">
        <f>VLOOKUP(A31,'datos Regresión 2 RANGO 6'!$A$21:$D$101,4,FALSE)</f>
        <v>1694000</v>
      </c>
      <c r="K31" s="35">
        <f t="shared" si="0"/>
        <v>-9.2608585265523902E-2</v>
      </c>
    </row>
    <row r="32" spans="1:11" x14ac:dyDescent="0.25">
      <c r="A32" s="22">
        <v>49</v>
      </c>
      <c r="B32" s="31">
        <v>1274979.3623762098</v>
      </c>
      <c r="C32" s="22">
        <v>121020.63762379019</v>
      </c>
      <c r="D32" s="22">
        <v>1.2982857695669832</v>
      </c>
      <c r="F32" s="22">
        <v>59.876543209876537</v>
      </c>
      <c r="G32" s="22">
        <v>1593000</v>
      </c>
      <c r="H32" s="8">
        <f>VLOOKUP(A32,'datos Regresión 2 RANGO 6'!$A$21:$D$101,2,FALSE)</f>
        <v>48</v>
      </c>
      <c r="I32" s="8">
        <f>VLOOKUP(A32,'datos Regresión 2 RANGO 6'!$A$21:$D$101,3,FALSE)</f>
        <v>45</v>
      </c>
      <c r="J32" s="34">
        <f>VLOOKUP(A32,'datos Regresión 2 RANGO 6'!$A$21:$D$101,4,FALSE)</f>
        <v>1396000</v>
      </c>
      <c r="K32" s="35">
        <f t="shared" si="0"/>
        <v>-8.6691001163173492E-2</v>
      </c>
    </row>
    <row r="33" spans="1:47" x14ac:dyDescent="0.25">
      <c r="A33" s="22">
        <v>57</v>
      </c>
      <c r="B33" s="31">
        <v>1702017.3965203152</v>
      </c>
      <c r="C33" s="22">
        <v>154982.6034796848</v>
      </c>
      <c r="D33" s="22">
        <v>1.6626231077513598</v>
      </c>
      <c r="F33" s="22">
        <v>69.753086419753075</v>
      </c>
      <c r="G33" s="22">
        <v>1750000</v>
      </c>
      <c r="H33" s="8">
        <f>VLOOKUP(A33,'datos Regresión 2 RANGO 6'!$A$21:$D$101,2,FALSE)</f>
        <v>53</v>
      </c>
      <c r="I33" s="8">
        <f>VLOOKUP(A33,'datos Regresión 2 RANGO 6'!$A$21:$D$101,3,FALSE)</f>
        <v>25</v>
      </c>
      <c r="J33" s="34">
        <f>VLOOKUP(A33,'datos Regresión 2 RANGO 6'!$A$21:$D$101,4,FALSE)</f>
        <v>1857000</v>
      </c>
      <c r="K33" s="35">
        <f t="shared" si="0"/>
        <v>-8.3458590996060747E-2</v>
      </c>
    </row>
    <row r="34" spans="1:47" x14ac:dyDescent="0.25">
      <c r="A34" s="22">
        <v>58</v>
      </c>
      <c r="B34" s="31">
        <v>1504705.9384855758</v>
      </c>
      <c r="C34" s="22">
        <v>133294.06151442416</v>
      </c>
      <c r="D34" s="22">
        <v>1.4299526645192964</v>
      </c>
      <c r="F34" s="22">
        <v>70.987654320987644</v>
      </c>
      <c r="G34" s="22">
        <v>1766000</v>
      </c>
      <c r="H34" s="8">
        <f>VLOOKUP(A34,'datos Regresión 2 RANGO 6'!$A$21:$D$101,2,FALSE)</f>
        <v>53</v>
      </c>
      <c r="I34" s="8">
        <f>VLOOKUP(A34,'datos Regresión 2 RANGO 6'!$A$21:$D$101,3,FALSE)</f>
        <v>35</v>
      </c>
      <c r="J34" s="34">
        <f>VLOOKUP(A34,'datos Regresión 2 RANGO 6'!$A$21:$D$101,4,FALSE)</f>
        <v>1638000</v>
      </c>
      <c r="K34" s="35">
        <f t="shared" si="0"/>
        <v>-8.1376105930661885E-2</v>
      </c>
    </row>
    <row r="35" spans="1:47" x14ac:dyDescent="0.25">
      <c r="A35" s="22">
        <v>38</v>
      </c>
      <c r="B35" s="31">
        <v>1242564.2443015836</v>
      </c>
      <c r="C35" s="22">
        <v>104435.75569841638</v>
      </c>
      <c r="D35" s="22">
        <v>1.1203663946865063</v>
      </c>
      <c r="F35" s="22">
        <v>46.296296296296298</v>
      </c>
      <c r="G35" s="22">
        <v>1347000</v>
      </c>
      <c r="H35" s="8">
        <f>VLOOKUP(A35,'datos Regresión 2 RANGO 6'!$A$21:$D$101,2,FALSE)</f>
        <v>43</v>
      </c>
      <c r="I35" s="8">
        <f>VLOOKUP(A35,'datos Regresión 2 RANGO 6'!$A$21:$D$101,3,FALSE)</f>
        <v>45</v>
      </c>
      <c r="J35" s="34">
        <f>VLOOKUP(A35,'datos Regresión 2 RANGO 6'!$A$21:$D$101,4,FALSE)</f>
        <v>1347000</v>
      </c>
      <c r="K35" s="35">
        <f t="shared" si="0"/>
        <v>-7.7532112619462787E-2</v>
      </c>
    </row>
    <row r="36" spans="1:47" x14ac:dyDescent="0.25">
      <c r="A36" s="22">
        <v>65</v>
      </c>
      <c r="B36" s="31">
        <v>1931743.9726296812</v>
      </c>
      <c r="C36" s="22">
        <v>147256.02737031877</v>
      </c>
      <c r="D36" s="22">
        <v>1.5797339079650403</v>
      </c>
      <c r="F36" s="22">
        <v>79.629629629629619</v>
      </c>
      <c r="G36" s="22">
        <v>1919000</v>
      </c>
      <c r="H36" s="8">
        <f>VLOOKUP(A36,'datos Regresión 2 RANGO 6'!$A$21:$D$101,2,FALSE)</f>
        <v>58</v>
      </c>
      <c r="I36" s="8">
        <f>VLOOKUP(A36,'datos Regresión 2 RANGO 6'!$A$21:$D$101,3,FALSE)</f>
        <v>15</v>
      </c>
      <c r="J36" s="34">
        <f>VLOOKUP(A36,'datos Regresión 2 RANGO 6'!$A$21:$D$101,4,FALSE)</f>
        <v>2079000</v>
      </c>
      <c r="K36" s="35">
        <f t="shared" si="0"/>
        <v>-7.0830219995343321E-2</v>
      </c>
    </row>
    <row r="37" spans="1:47" x14ac:dyDescent="0.25">
      <c r="A37" s="22">
        <v>48</v>
      </c>
      <c r="B37" s="31">
        <v>1472290.8204109492</v>
      </c>
      <c r="C37" s="22">
        <v>110709.17958905082</v>
      </c>
      <c r="D37" s="22">
        <v>1.1876664612172345</v>
      </c>
      <c r="F37" s="22">
        <v>58.641975308641975</v>
      </c>
      <c r="G37" s="22">
        <v>1583000</v>
      </c>
      <c r="H37" s="8">
        <f>VLOOKUP(A37,'datos Regresión 2 RANGO 6'!$A$21:$D$101,2,FALSE)</f>
        <v>48</v>
      </c>
      <c r="I37" s="8">
        <f>VLOOKUP(A37,'datos Regresión 2 RANGO 6'!$A$21:$D$101,3,FALSE)</f>
        <v>35</v>
      </c>
      <c r="J37" s="34">
        <f>VLOOKUP(A37,'datos Regresión 2 RANGO 6'!$A$21:$D$101,4,FALSE)</f>
        <v>1583000</v>
      </c>
      <c r="K37" s="35">
        <f t="shared" si="0"/>
        <v>-6.9936310542672658E-2</v>
      </c>
    </row>
    <row r="38" spans="1:47" x14ac:dyDescent="0.25">
      <c r="A38" s="22">
        <v>47</v>
      </c>
      <c r="B38" s="31">
        <v>1669602.2784456885</v>
      </c>
      <c r="C38" s="22">
        <v>123397.72155431146</v>
      </c>
      <c r="D38" s="22">
        <v>1.3237866618169134</v>
      </c>
      <c r="F38" s="22">
        <v>57.407407407407405</v>
      </c>
      <c r="G38" s="22">
        <v>1557000</v>
      </c>
      <c r="H38" s="8">
        <f>VLOOKUP(A38,'datos Regresión 2 RANGO 6'!$A$21:$D$101,2,FALSE)</f>
        <v>48</v>
      </c>
      <c r="I38" s="8">
        <f>VLOOKUP(A38,'datos Regresión 2 RANGO 6'!$A$21:$D$101,3,FALSE)</f>
        <v>25</v>
      </c>
      <c r="J38" s="34">
        <f>VLOOKUP(A38,'datos Regresión 2 RANGO 6'!$A$21:$D$101,4,FALSE)</f>
        <v>1793000</v>
      </c>
      <c r="K38" s="35">
        <f t="shared" si="0"/>
        <v>-6.8821930593592553E-2</v>
      </c>
    </row>
    <row r="39" spans="1:47" x14ac:dyDescent="0.25">
      <c r="A39" s="22">
        <v>8</v>
      </c>
      <c r="B39" s="31">
        <v>698831.78508882294</v>
      </c>
      <c r="C39" s="22">
        <v>45168.214911177056</v>
      </c>
      <c r="D39" s="22">
        <v>0.48455578988287135</v>
      </c>
      <c r="F39" s="22">
        <v>9.2592592592592577</v>
      </c>
      <c r="G39" s="22">
        <v>371000</v>
      </c>
      <c r="H39" s="8">
        <f>VLOOKUP(A39,'datos Regresión 2 RANGO 6'!$A$21:$D$101,2,FALSE)</f>
        <v>1</v>
      </c>
      <c r="I39" s="8">
        <f>VLOOKUP(A39,'datos Regresión 2 RANGO 6'!$A$21:$D$101,3,FALSE)</f>
        <v>65</v>
      </c>
      <c r="J39" s="34">
        <f>VLOOKUP(A39,'datos Regresión 2 RANGO 6'!$A$21:$D$101,4,FALSE)</f>
        <v>744000</v>
      </c>
      <c r="K39" s="35">
        <f t="shared" si="0"/>
        <v>-6.0709966278463784E-2</v>
      </c>
      <c r="O39" t="s">
        <v>72</v>
      </c>
    </row>
    <row r="40" spans="1:47" x14ac:dyDescent="0.25">
      <c r="A40" s="22">
        <v>37</v>
      </c>
      <c r="B40" s="31">
        <v>1439875.702336323</v>
      </c>
      <c r="C40" s="22">
        <v>87124.297663677018</v>
      </c>
      <c r="D40" s="22">
        <v>0.93465245317823609</v>
      </c>
      <c r="F40" s="22">
        <v>45.061728395061728</v>
      </c>
      <c r="G40" s="22">
        <v>1298000</v>
      </c>
      <c r="H40" s="8">
        <f>VLOOKUP(A40,'datos Regresión 2 RANGO 6'!$A$21:$D$101,2,FALSE)</f>
        <v>43</v>
      </c>
      <c r="I40" s="8">
        <f>VLOOKUP(A40,'datos Regresión 2 RANGO 6'!$A$21:$D$101,3,FALSE)</f>
        <v>35</v>
      </c>
      <c r="J40" s="34">
        <f>VLOOKUP(A40,'datos Regresión 2 RANGO 6'!$A$21:$D$101,4,FALSE)</f>
        <v>1527000</v>
      </c>
      <c r="K40" s="35">
        <f t="shared" si="0"/>
        <v>-5.7055859635675846E-2</v>
      </c>
      <c r="N40" t="s">
        <v>73</v>
      </c>
      <c r="O40">
        <v>1</v>
      </c>
      <c r="P40" t="s">
        <v>74</v>
      </c>
      <c r="Q40">
        <v>7</v>
      </c>
      <c r="R40">
        <v>10</v>
      </c>
      <c r="S40">
        <v>13</v>
      </c>
      <c r="T40">
        <v>16</v>
      </c>
      <c r="U40">
        <v>19</v>
      </c>
      <c r="V40">
        <v>22</v>
      </c>
      <c r="W40">
        <v>25</v>
      </c>
      <c r="X40">
        <v>28</v>
      </c>
      <c r="Y40">
        <v>31</v>
      </c>
      <c r="Z40">
        <v>34</v>
      </c>
      <c r="AA40">
        <v>37</v>
      </c>
      <c r="AB40">
        <v>40</v>
      </c>
      <c r="AC40">
        <v>43</v>
      </c>
      <c r="AD40">
        <v>46</v>
      </c>
      <c r="AE40">
        <v>49</v>
      </c>
      <c r="AF40">
        <v>52</v>
      </c>
      <c r="AG40">
        <v>55</v>
      </c>
      <c r="AH40">
        <v>58</v>
      </c>
      <c r="AI40">
        <v>61</v>
      </c>
      <c r="AJ40">
        <v>64</v>
      </c>
      <c r="AK40">
        <v>67</v>
      </c>
      <c r="AL40">
        <v>70</v>
      </c>
      <c r="AM40">
        <v>73</v>
      </c>
      <c r="AN40">
        <v>76</v>
      </c>
      <c r="AO40">
        <v>79</v>
      </c>
      <c r="AP40">
        <v>82</v>
      </c>
      <c r="AQ40">
        <v>85</v>
      </c>
      <c r="AR40">
        <v>88</v>
      </c>
      <c r="AS40">
        <v>91</v>
      </c>
      <c r="AT40">
        <v>94</v>
      </c>
      <c r="AU40">
        <v>97</v>
      </c>
    </row>
    <row r="41" spans="1:47" x14ac:dyDescent="0.25">
      <c r="A41" s="22">
        <v>56</v>
      </c>
      <c r="B41" s="31">
        <v>1899328.8545550546</v>
      </c>
      <c r="C41" s="22">
        <v>111671.14544494543</v>
      </c>
      <c r="D41" s="22">
        <v>1.1979862430828672</v>
      </c>
      <c r="F41" s="22">
        <v>68.518518518518505</v>
      </c>
      <c r="G41" s="22">
        <v>1730000</v>
      </c>
      <c r="H41" s="8">
        <f>VLOOKUP(A41,'datos Regresión 2 RANGO 6'!$A$21:$D$101,2,FALSE)</f>
        <v>53</v>
      </c>
      <c r="I41" s="8">
        <f>VLOOKUP(A41,'datos Regresión 2 RANGO 6'!$A$21:$D$101,3,FALSE)</f>
        <v>15</v>
      </c>
      <c r="J41" s="34">
        <f>VLOOKUP(A41,'datos Regresión 2 RANGO 6'!$A$21:$D$101,4,FALSE)</f>
        <v>2011000</v>
      </c>
      <c r="K41" s="35">
        <f t="shared" si="0"/>
        <v>-5.553015685974412E-2</v>
      </c>
      <c r="N41">
        <v>1</v>
      </c>
      <c r="O41">
        <f>IF(ROUND($B$17+$O$40*$B$18+N41*$B$19,-3)&lt;=57000,57000,ROUND($B$17+$O$40*$B$18+N41*$B$19,-3))</f>
        <v>1838000</v>
      </c>
      <c r="P41">
        <v>1808000</v>
      </c>
      <c r="Q41">
        <f>O41-P41</f>
        <v>30000</v>
      </c>
    </row>
    <row r="42" spans="1:47" x14ac:dyDescent="0.25">
      <c r="A42" s="22">
        <v>27</v>
      </c>
      <c r="B42" s="31">
        <v>1210149.126226957</v>
      </c>
      <c r="C42" s="22">
        <v>69850.873773043044</v>
      </c>
      <c r="D42" s="22">
        <v>0.74934653454126487</v>
      </c>
      <c r="F42" s="22">
        <v>32.716049382716051</v>
      </c>
      <c r="G42" s="22">
        <v>1003000</v>
      </c>
      <c r="H42" s="8">
        <f>VLOOKUP(A42,'datos Regresión 2 RANGO 6'!$A$21:$D$101,2,FALSE)</f>
        <v>38</v>
      </c>
      <c r="I42" s="8">
        <f>VLOOKUP(A42,'datos Regresión 2 RANGO 6'!$A$21:$D$101,3,FALSE)</f>
        <v>45</v>
      </c>
      <c r="J42" s="34">
        <f>VLOOKUP(A42,'datos Regresión 2 RANGO 6'!$A$21:$D$101,4,FALSE)</f>
        <v>1280000</v>
      </c>
      <c r="K42" s="35">
        <f t="shared" si="0"/>
        <v>-5.4570995135189877E-2</v>
      </c>
      <c r="N42">
        <v>4</v>
      </c>
      <c r="O42">
        <f t="shared" ref="O42:O74" si="1">IF(ROUND($B$17+$O$40*$B$18+N42*$B$19,-3)&lt;=57000,57000,ROUND($B$17+$O$40*$B$18+N42*$B$19,-3))</f>
        <v>1779000</v>
      </c>
      <c r="P42">
        <v>1752000</v>
      </c>
      <c r="Q42">
        <f t="shared" ref="Q42:Q74" si="2">O42-P42</f>
        <v>27000</v>
      </c>
    </row>
    <row r="43" spans="1:47" x14ac:dyDescent="0.25">
      <c r="A43" s="22">
        <v>36</v>
      </c>
      <c r="B43" s="31">
        <v>1637187.1603710623</v>
      </c>
      <c r="C43" s="22">
        <v>92812.839628937654</v>
      </c>
      <c r="D43" s="22">
        <v>0.99567802061939359</v>
      </c>
      <c r="F43" s="22">
        <v>43.827160493827158</v>
      </c>
      <c r="G43" s="22">
        <v>1280000</v>
      </c>
      <c r="H43" s="8">
        <f>VLOOKUP(A43,'datos Regresión 2 RANGO 6'!$A$21:$D$101,2,FALSE)</f>
        <v>43</v>
      </c>
      <c r="I43" s="8">
        <f>VLOOKUP(A43,'datos Regresión 2 RANGO 6'!$A$21:$D$101,3,FALSE)</f>
        <v>25</v>
      </c>
      <c r="J43" s="34">
        <f>VLOOKUP(A43,'datos Regresión 2 RANGO 6'!$A$21:$D$101,4,FALSE)</f>
        <v>1730000</v>
      </c>
      <c r="K43" s="35">
        <f t="shared" si="0"/>
        <v>-5.3649040247940843E-2</v>
      </c>
      <c r="N43">
        <v>7</v>
      </c>
      <c r="O43">
        <f t="shared" si="1"/>
        <v>1720000</v>
      </c>
      <c r="P43">
        <v>1695000</v>
      </c>
      <c r="Q43">
        <f t="shared" si="2"/>
        <v>25000</v>
      </c>
    </row>
    <row r="44" spans="1:47" x14ac:dyDescent="0.25">
      <c r="A44" s="22">
        <v>64</v>
      </c>
      <c r="B44" s="31">
        <v>2069861.9932539987</v>
      </c>
      <c r="C44" s="22">
        <v>107138.00674600131</v>
      </c>
      <c r="D44" s="22">
        <v>1.1493556162751664</v>
      </c>
      <c r="F44" s="22">
        <v>78.395061728395049</v>
      </c>
      <c r="G44" s="22">
        <v>1874000</v>
      </c>
      <c r="H44" s="8">
        <f>VLOOKUP(A44,'datos Regresión 2 RANGO 6'!$A$21:$D$101,2,FALSE)</f>
        <v>58</v>
      </c>
      <c r="I44" s="8">
        <f>VLOOKUP(A44,'datos Regresión 2 RANGO 6'!$A$21:$D$101,3,FALSE)</f>
        <v>8</v>
      </c>
      <c r="J44" s="34">
        <f>VLOOKUP(A44,'datos Regresión 2 RANGO 6'!$A$21:$D$101,4,FALSE)</f>
        <v>2177000</v>
      </c>
      <c r="K44" s="35">
        <f t="shared" si="0"/>
        <v>-4.921359979145673E-2</v>
      </c>
      <c r="N44">
        <v>10</v>
      </c>
      <c r="O44">
        <f t="shared" si="1"/>
        <v>1661000</v>
      </c>
      <c r="P44">
        <v>1639000</v>
      </c>
      <c r="Q44">
        <f t="shared" si="2"/>
        <v>22000</v>
      </c>
    </row>
    <row r="45" spans="1:47" x14ac:dyDescent="0.25">
      <c r="A45" s="22">
        <v>69</v>
      </c>
      <c r="B45" s="31">
        <v>1142498.140490724</v>
      </c>
      <c r="C45" s="22">
        <v>58501.859509275993</v>
      </c>
      <c r="D45" s="22">
        <v>0.62759652556292</v>
      </c>
      <c r="F45" s="22">
        <v>84.567901234567884</v>
      </c>
      <c r="G45" s="22">
        <v>1983000</v>
      </c>
      <c r="H45" s="8">
        <f>VLOOKUP(A45,'datos Regresión 2 RANGO 6'!$A$21:$D$101,2,FALSE)</f>
        <v>58</v>
      </c>
      <c r="I45" s="8">
        <f>VLOOKUP(A45,'datos Regresión 2 RANGO 6'!$A$21:$D$101,3,FALSE)</f>
        <v>55</v>
      </c>
      <c r="J45" s="34">
        <f>VLOOKUP(A45,'datos Regresión 2 RANGO 6'!$A$21:$D$101,4,FALSE)</f>
        <v>1201000</v>
      </c>
      <c r="K45" s="35">
        <f t="shared" si="0"/>
        <v>-4.8710957126791E-2</v>
      </c>
      <c r="N45">
        <v>13</v>
      </c>
      <c r="O45">
        <f t="shared" si="1"/>
        <v>1602000</v>
      </c>
      <c r="P45">
        <v>1582000</v>
      </c>
      <c r="Q45">
        <f t="shared" si="2"/>
        <v>20000</v>
      </c>
    </row>
    <row r="46" spans="1:47" x14ac:dyDescent="0.25">
      <c r="A46" s="22">
        <v>6</v>
      </c>
      <c r="B46" s="31">
        <v>1093454.7011583014</v>
      </c>
      <c r="C46" s="22">
        <v>51545.298841698561</v>
      </c>
      <c r="D46" s="22">
        <v>0.55296790108053051</v>
      </c>
      <c r="F46" s="22">
        <v>6.7901234567901234</v>
      </c>
      <c r="G46" s="22">
        <v>340000</v>
      </c>
      <c r="H46" s="8">
        <f>VLOOKUP(A46,'datos Regresión 2 RANGO 6'!$A$21:$D$101,2,FALSE)</f>
        <v>1</v>
      </c>
      <c r="I46" s="8">
        <f>VLOOKUP(A46,'datos Regresión 2 RANGO 6'!$A$21:$D$101,3,FALSE)</f>
        <v>45</v>
      </c>
      <c r="J46" s="34">
        <f>VLOOKUP(A46,'datos Regresión 2 RANGO 6'!$A$21:$D$101,4,FALSE)</f>
        <v>1145000</v>
      </c>
      <c r="K46" s="35">
        <f t="shared" si="0"/>
        <v>-4.5017728246024943E-2</v>
      </c>
      <c r="N46">
        <v>16</v>
      </c>
      <c r="O46">
        <f t="shared" si="1"/>
        <v>1542000</v>
      </c>
      <c r="P46">
        <v>1526000</v>
      </c>
      <c r="Q46">
        <f t="shared" si="2"/>
        <v>16000</v>
      </c>
    </row>
    <row r="47" spans="1:47" x14ac:dyDescent="0.25">
      <c r="A47" s="22">
        <v>60</v>
      </c>
      <c r="B47" s="31">
        <v>1110083.0224160973</v>
      </c>
      <c r="C47" s="22">
        <v>51916.977583902655</v>
      </c>
      <c r="D47" s="22">
        <v>0.55695519805176441</v>
      </c>
      <c r="F47" s="22">
        <v>73.456790123456784</v>
      </c>
      <c r="G47" s="22">
        <v>1793000</v>
      </c>
      <c r="H47" s="8">
        <f>VLOOKUP(A47,'datos Regresión 2 RANGO 6'!$A$21:$D$101,2,FALSE)</f>
        <v>53</v>
      </c>
      <c r="I47" s="8">
        <f>VLOOKUP(A47,'datos Regresión 2 RANGO 6'!$A$21:$D$101,3,FALSE)</f>
        <v>55</v>
      </c>
      <c r="J47" s="34">
        <f>VLOOKUP(A47,'datos Regresión 2 RANGO 6'!$A$21:$D$101,4,FALSE)</f>
        <v>1162000</v>
      </c>
      <c r="K47" s="35">
        <f t="shared" si="0"/>
        <v>-4.4678982430208826E-2</v>
      </c>
      <c r="N47">
        <v>19</v>
      </c>
      <c r="O47">
        <f t="shared" si="1"/>
        <v>1483000</v>
      </c>
      <c r="P47">
        <v>1469000</v>
      </c>
      <c r="Q47">
        <f t="shared" si="2"/>
        <v>14000</v>
      </c>
    </row>
    <row r="48" spans="1:47" x14ac:dyDescent="0.25">
      <c r="A48" s="22">
        <v>50</v>
      </c>
      <c r="B48" s="31">
        <v>1077667.9043414707</v>
      </c>
      <c r="C48" s="22">
        <v>44332.095658529317</v>
      </c>
      <c r="D48" s="22">
        <v>0.47558606580367718</v>
      </c>
      <c r="F48" s="22">
        <v>61.111111111111107</v>
      </c>
      <c r="G48" s="22">
        <v>1638000</v>
      </c>
      <c r="H48" s="8">
        <f>VLOOKUP(A48,'datos Regresión 2 RANGO 6'!$A$21:$D$101,2,FALSE)</f>
        <v>48</v>
      </c>
      <c r="I48" s="8">
        <f>VLOOKUP(A48,'datos Regresión 2 RANGO 6'!$A$21:$D$101,3,FALSE)</f>
        <v>55</v>
      </c>
      <c r="J48" s="34">
        <f>VLOOKUP(A48,'datos Regresión 2 RANGO 6'!$A$21:$D$101,4,FALSE)</f>
        <v>1122000</v>
      </c>
      <c r="K48" s="35">
        <f t="shared" si="0"/>
        <v>-3.9511671709919177E-2</v>
      </c>
      <c r="N48">
        <v>22</v>
      </c>
      <c r="O48">
        <f t="shared" si="1"/>
        <v>1424000</v>
      </c>
      <c r="P48">
        <v>1413000</v>
      </c>
      <c r="Q48">
        <f t="shared" si="2"/>
        <v>11000</v>
      </c>
    </row>
    <row r="49" spans="1:17" x14ac:dyDescent="0.25">
      <c r="A49" s="22">
        <v>46</v>
      </c>
      <c r="B49" s="31">
        <v>1866913.7364804279</v>
      </c>
      <c r="C49" s="22">
        <v>75086.263519572094</v>
      </c>
      <c r="D49" s="22">
        <v>0.80551077346376254</v>
      </c>
      <c r="F49" s="22">
        <v>56.172839506172835</v>
      </c>
      <c r="G49" s="22">
        <v>1543000</v>
      </c>
      <c r="H49" s="8">
        <f>VLOOKUP(A49,'datos Regresión 2 RANGO 6'!$A$21:$D$101,2,FALSE)</f>
        <v>48</v>
      </c>
      <c r="I49" s="8">
        <f>VLOOKUP(A49,'datos Regresión 2 RANGO 6'!$A$21:$D$101,3,FALSE)</f>
        <v>15</v>
      </c>
      <c r="J49" s="34">
        <f>VLOOKUP(A49,'datos Regresión 2 RANGO 6'!$A$21:$D$101,4,FALSE)</f>
        <v>1942000</v>
      </c>
      <c r="K49" s="35">
        <f t="shared" si="0"/>
        <v>-3.8664399340665345E-2</v>
      </c>
      <c r="N49">
        <v>25</v>
      </c>
      <c r="O49">
        <f t="shared" si="1"/>
        <v>1365000</v>
      </c>
      <c r="P49">
        <v>1356000</v>
      </c>
      <c r="Q49">
        <f t="shared" si="2"/>
        <v>9000</v>
      </c>
    </row>
    <row r="50" spans="1:17" x14ac:dyDescent="0.25">
      <c r="A50" s="22">
        <v>39</v>
      </c>
      <c r="B50" s="31">
        <v>1045252.7862668445</v>
      </c>
      <c r="C50" s="22">
        <v>37747.213733155513</v>
      </c>
      <c r="D50" s="22">
        <v>0.40494473829251659</v>
      </c>
      <c r="F50" s="22">
        <v>47.53086419753086</v>
      </c>
      <c r="G50" s="22">
        <v>1374000</v>
      </c>
      <c r="H50" s="8">
        <f>VLOOKUP(A50,'datos Regresión 2 RANGO 6'!$A$21:$D$101,2,FALSE)</f>
        <v>43</v>
      </c>
      <c r="I50" s="8">
        <f>VLOOKUP(A50,'datos Regresión 2 RANGO 6'!$A$21:$D$101,3,FALSE)</f>
        <v>55</v>
      </c>
      <c r="J50" s="34">
        <f>VLOOKUP(A50,'datos Regresión 2 RANGO 6'!$A$21:$D$101,4,FALSE)</f>
        <v>1083000</v>
      </c>
      <c r="K50" s="35">
        <f t="shared" si="0"/>
        <v>-3.4854306309469542E-2</v>
      </c>
      <c r="N50">
        <v>28</v>
      </c>
      <c r="O50">
        <f t="shared" si="1"/>
        <v>1306000</v>
      </c>
      <c r="P50">
        <v>1300000</v>
      </c>
      <c r="Q50">
        <f t="shared" si="2"/>
        <v>6000</v>
      </c>
    </row>
    <row r="51" spans="1:17" x14ac:dyDescent="0.25">
      <c r="A51" s="22">
        <v>55</v>
      </c>
      <c r="B51" s="31">
        <v>2037446.875179372</v>
      </c>
      <c r="C51" s="22">
        <v>67553.124820627971</v>
      </c>
      <c r="D51" s="22">
        <v>0.72469673244526678</v>
      </c>
      <c r="F51" s="22">
        <v>67.283950617283935</v>
      </c>
      <c r="G51" s="22">
        <v>1717000</v>
      </c>
      <c r="H51" s="8">
        <f>VLOOKUP(A51,'datos Regresión 2 RANGO 6'!$A$21:$D$101,2,FALSE)</f>
        <v>53</v>
      </c>
      <c r="I51" s="8">
        <f>VLOOKUP(A51,'datos Regresión 2 RANGO 6'!$A$21:$D$101,3,FALSE)</f>
        <v>8</v>
      </c>
      <c r="J51" s="34">
        <f>VLOOKUP(A51,'datos Regresión 2 RANGO 6'!$A$21:$D$101,4,FALSE)</f>
        <v>2105000</v>
      </c>
      <c r="K51" s="35">
        <f t="shared" si="0"/>
        <v>-3.2091745758018035E-2</v>
      </c>
      <c r="N51">
        <v>31</v>
      </c>
      <c r="O51">
        <f t="shared" si="1"/>
        <v>1247000</v>
      </c>
      <c r="P51">
        <v>1243000</v>
      </c>
      <c r="Q51">
        <f t="shared" si="2"/>
        <v>4000</v>
      </c>
    </row>
    <row r="52" spans="1:17" x14ac:dyDescent="0.25">
      <c r="A52" s="22">
        <v>40</v>
      </c>
      <c r="B52" s="31">
        <v>847941.32823210512</v>
      </c>
      <c r="C52" s="22">
        <v>27058.671767894877</v>
      </c>
      <c r="D52" s="22">
        <v>0.29028014716670097</v>
      </c>
      <c r="F52" s="22">
        <v>48.76543209876543</v>
      </c>
      <c r="G52" s="22">
        <v>1396000</v>
      </c>
      <c r="H52" s="8">
        <f>VLOOKUP(A52,'datos Regresión 2 RANGO 6'!$A$21:$D$101,2,FALSE)</f>
        <v>43</v>
      </c>
      <c r="I52" s="8">
        <f>VLOOKUP(A52,'datos Regresión 2 RANGO 6'!$A$21:$D$101,3,FALSE)</f>
        <v>65</v>
      </c>
      <c r="J52" s="34">
        <f>VLOOKUP(A52,'datos Regresión 2 RANGO 6'!$A$21:$D$101,4,FALSE)</f>
        <v>875000</v>
      </c>
      <c r="K52" s="35">
        <f t="shared" si="0"/>
        <v>-3.0924196306165573E-2</v>
      </c>
      <c r="N52">
        <v>34</v>
      </c>
      <c r="O52">
        <f t="shared" si="1"/>
        <v>1187000</v>
      </c>
      <c r="P52">
        <v>1187000</v>
      </c>
      <c r="Q52">
        <f t="shared" si="2"/>
        <v>0</v>
      </c>
    </row>
    <row r="53" spans="1:17" x14ac:dyDescent="0.25">
      <c r="A53" s="22">
        <v>26</v>
      </c>
      <c r="B53" s="31">
        <v>1407460.5842616963</v>
      </c>
      <c r="C53" s="22">
        <v>43539.41573830368</v>
      </c>
      <c r="D53" s="22">
        <v>0.46708235040061002</v>
      </c>
      <c r="F53" s="22">
        <v>31.481481481481481</v>
      </c>
      <c r="G53" s="22">
        <v>974000</v>
      </c>
      <c r="H53" s="8">
        <f>VLOOKUP(A53,'datos Regresión 2 RANGO 6'!$A$21:$D$101,2,FALSE)</f>
        <v>38</v>
      </c>
      <c r="I53" s="8">
        <f>VLOOKUP(A53,'datos Regresión 2 RANGO 6'!$A$21:$D$101,3,FALSE)</f>
        <v>35</v>
      </c>
      <c r="J53" s="34">
        <f>VLOOKUP(A53,'datos Regresión 2 RANGO 6'!$A$21:$D$101,4,FALSE)</f>
        <v>1451000</v>
      </c>
      <c r="K53" s="35">
        <f t="shared" si="0"/>
        <v>-3.0006489137356086E-2</v>
      </c>
      <c r="N53">
        <v>37</v>
      </c>
      <c r="O53">
        <f t="shared" si="1"/>
        <v>1128000</v>
      </c>
      <c r="P53">
        <v>1130000</v>
      </c>
      <c r="Q53">
        <f t="shared" si="2"/>
        <v>-2000</v>
      </c>
    </row>
    <row r="54" spans="1:17" x14ac:dyDescent="0.25">
      <c r="A54" s="22">
        <v>51</v>
      </c>
      <c r="B54" s="31">
        <v>880356.44630673132</v>
      </c>
      <c r="C54" s="22">
        <v>26643.553693268681</v>
      </c>
      <c r="D54" s="22">
        <v>0.28582684151934012</v>
      </c>
      <c r="F54" s="22">
        <v>62.345679012345677</v>
      </c>
      <c r="G54" s="22">
        <v>1644000</v>
      </c>
      <c r="H54" s="8">
        <f>VLOOKUP(A54,'datos Regresión 2 RANGO 6'!$A$21:$D$101,2,FALSE)</f>
        <v>48</v>
      </c>
      <c r="I54" s="8">
        <f>VLOOKUP(A54,'datos Regresión 2 RANGO 6'!$A$21:$D$101,3,FALSE)</f>
        <v>65</v>
      </c>
      <c r="J54" s="34">
        <f>VLOOKUP(A54,'datos Regresión 2 RANGO 6'!$A$21:$D$101,4,FALSE)</f>
        <v>907000</v>
      </c>
      <c r="K54" s="35">
        <f t="shared" si="0"/>
        <v>-2.9375472649689836E-2</v>
      </c>
      <c r="N54">
        <v>40</v>
      </c>
      <c r="O54">
        <f t="shared" si="1"/>
        <v>1069000</v>
      </c>
      <c r="P54">
        <v>1074000</v>
      </c>
      <c r="Q54">
        <f t="shared" si="2"/>
        <v>-5000</v>
      </c>
    </row>
    <row r="55" spans="1:17" x14ac:dyDescent="0.25">
      <c r="A55" s="22">
        <v>32</v>
      </c>
      <c r="B55" s="31">
        <v>124936.10703589092</v>
      </c>
      <c r="C55" s="22">
        <v>3763.8929641090945</v>
      </c>
      <c r="D55" s="22">
        <v>4.0378308769673195E-2</v>
      </c>
      <c r="F55" s="22">
        <v>38.888888888888886</v>
      </c>
      <c r="G55" s="22">
        <v>1162000</v>
      </c>
      <c r="H55" s="8">
        <f>VLOOKUP(A55,'datos Regresión 2 RANGO 6'!$A$21:$D$101,2,FALSE)</f>
        <v>38</v>
      </c>
      <c r="I55" s="8">
        <f>VLOOKUP(A55,'datos Regresión 2 RANGO 6'!$A$21:$D$101,3,FALSE)</f>
        <v>100</v>
      </c>
      <c r="J55" s="34">
        <f>VLOOKUP(A55,'datos Regresión 2 RANGO 6'!$A$21:$D$101,4,FALSE)</f>
        <v>128700.00000000001</v>
      </c>
      <c r="K55" s="35">
        <f t="shared" si="0"/>
        <v>-2.9245477576605238E-2</v>
      </c>
      <c r="N55">
        <v>43</v>
      </c>
      <c r="O55">
        <f t="shared" si="1"/>
        <v>1010000</v>
      </c>
      <c r="P55">
        <v>1017000</v>
      </c>
      <c r="Q55">
        <f t="shared" si="2"/>
        <v>-7000</v>
      </c>
    </row>
    <row r="56" spans="1:17" x14ac:dyDescent="0.25">
      <c r="A56" s="22">
        <v>16</v>
      </c>
      <c r="B56" s="31">
        <v>1177734.0081523303</v>
      </c>
      <c r="C56" s="22">
        <v>34265.991847669706</v>
      </c>
      <c r="D56" s="22">
        <v>0.36759886965909189</v>
      </c>
      <c r="F56" s="22">
        <v>19.135802469135804</v>
      </c>
      <c r="G56" s="22">
        <v>619000</v>
      </c>
      <c r="H56" s="8">
        <f>VLOOKUP(A56,'datos Regresión 2 RANGO 6'!$A$21:$D$101,2,FALSE)</f>
        <v>33</v>
      </c>
      <c r="I56" s="8">
        <f>VLOOKUP(A56,'datos Regresión 2 RANGO 6'!$A$21:$D$101,3,FALSE)</f>
        <v>45</v>
      </c>
      <c r="J56" s="34">
        <f>VLOOKUP(A56,'datos Regresión 2 RANGO 6'!$A$21:$D$101,4,FALSE)</f>
        <v>1212000</v>
      </c>
      <c r="K56" s="35">
        <f t="shared" si="0"/>
        <v>-2.8272270501377646E-2</v>
      </c>
      <c r="N56">
        <v>46</v>
      </c>
      <c r="O56">
        <f t="shared" si="1"/>
        <v>951000</v>
      </c>
      <c r="P56">
        <v>961000</v>
      </c>
      <c r="Q56">
        <f t="shared" si="2"/>
        <v>-10000</v>
      </c>
    </row>
    <row r="57" spans="1:17" x14ac:dyDescent="0.25">
      <c r="A57" s="22">
        <v>61</v>
      </c>
      <c r="B57" s="31">
        <v>912771.56438135798</v>
      </c>
      <c r="C57" s="22">
        <v>26228.435618642019</v>
      </c>
      <c r="D57" s="22">
        <v>0.28137353587197428</v>
      </c>
      <c r="F57" s="22">
        <v>74.691358024691354</v>
      </c>
      <c r="G57" s="22">
        <v>1818000</v>
      </c>
      <c r="H57" s="8">
        <f>VLOOKUP(A57,'datos Regresión 2 RANGO 6'!$A$21:$D$101,2,FALSE)</f>
        <v>53</v>
      </c>
      <c r="I57" s="8">
        <f>VLOOKUP(A57,'datos Regresión 2 RANGO 6'!$A$21:$D$101,3,FALSE)</f>
        <v>65</v>
      </c>
      <c r="J57" s="34">
        <f>VLOOKUP(A57,'datos Regresión 2 RANGO 6'!$A$21:$D$101,4,FALSE)</f>
        <v>939000</v>
      </c>
      <c r="K57" s="35">
        <f t="shared" si="0"/>
        <v>-2.7932306303133141E-2</v>
      </c>
      <c r="N57">
        <v>49</v>
      </c>
      <c r="O57">
        <f t="shared" si="1"/>
        <v>891000</v>
      </c>
      <c r="P57">
        <v>905000</v>
      </c>
      <c r="Q57">
        <f t="shared" si="2"/>
        <v>-14000</v>
      </c>
    </row>
    <row r="58" spans="1:17" x14ac:dyDescent="0.25">
      <c r="A58" s="22">
        <v>70</v>
      </c>
      <c r="B58" s="31">
        <v>945186.68245598464</v>
      </c>
      <c r="C58" s="22">
        <v>25813.317544015357</v>
      </c>
      <c r="D58" s="22">
        <v>0.27692023022460843</v>
      </c>
      <c r="F58" s="22">
        <v>85.802469135802454</v>
      </c>
      <c r="G58" s="22">
        <v>2011000</v>
      </c>
      <c r="H58" s="8">
        <f>VLOOKUP(A58,'datos Regresión 2 RANGO 6'!$A$21:$D$101,2,FALSE)</f>
        <v>58</v>
      </c>
      <c r="I58" s="8">
        <f>VLOOKUP(A58,'datos Regresión 2 RANGO 6'!$A$21:$D$101,3,FALSE)</f>
        <v>65</v>
      </c>
      <c r="J58" s="34">
        <f>VLOOKUP(A58,'datos Regresión 2 RANGO 6'!$A$21:$D$101,4,FALSE)</f>
        <v>971000</v>
      </c>
      <c r="K58" s="35">
        <f t="shared" ref="K58:K89" si="3">(B58-J58)/J58</f>
        <v>-2.6584261116390687E-2</v>
      </c>
      <c r="N58">
        <v>52</v>
      </c>
      <c r="O58">
        <f t="shared" si="1"/>
        <v>832000</v>
      </c>
      <c r="P58">
        <v>848000</v>
      </c>
      <c r="Q58">
        <f t="shared" si="2"/>
        <v>-16000</v>
      </c>
    </row>
    <row r="59" spans="1:17" x14ac:dyDescent="0.25">
      <c r="A59" s="22">
        <v>7</v>
      </c>
      <c r="B59" s="31">
        <v>896143.24312356231</v>
      </c>
      <c r="C59" s="22">
        <v>23856.756876437692</v>
      </c>
      <c r="D59" s="22">
        <v>0.25593062942687461</v>
      </c>
      <c r="F59" s="22">
        <v>8.0246913580246897</v>
      </c>
      <c r="G59" s="22">
        <v>358000</v>
      </c>
      <c r="H59" s="8">
        <f>VLOOKUP(A59,'datos Regresión 2 RANGO 6'!$A$21:$D$101,2,FALSE)</f>
        <v>1</v>
      </c>
      <c r="I59" s="8">
        <f>VLOOKUP(A59,'datos Regresión 2 RANGO 6'!$A$21:$D$101,3,FALSE)</f>
        <v>55</v>
      </c>
      <c r="J59" s="34">
        <f>VLOOKUP(A59,'datos Regresión 2 RANGO 6'!$A$21:$D$101,4,FALSE)</f>
        <v>920000</v>
      </c>
      <c r="K59" s="35">
        <f t="shared" si="3"/>
        <v>-2.5931257474388795E-2</v>
      </c>
      <c r="N59">
        <v>55</v>
      </c>
      <c r="O59">
        <f t="shared" si="1"/>
        <v>773000</v>
      </c>
      <c r="P59">
        <v>792000</v>
      </c>
      <c r="Q59">
        <f t="shared" si="2"/>
        <v>-19000</v>
      </c>
    </row>
    <row r="60" spans="1:17" x14ac:dyDescent="0.25">
      <c r="A60" s="22">
        <v>25</v>
      </c>
      <c r="B60" s="31">
        <v>1604772.0422964357</v>
      </c>
      <c r="C60" s="22">
        <v>39227.957703564316</v>
      </c>
      <c r="D60" s="22">
        <v>0.42082987047245107</v>
      </c>
      <c r="F60" s="22">
        <v>30.246913580246911</v>
      </c>
      <c r="G60" s="22">
        <v>971000</v>
      </c>
      <c r="H60" s="8">
        <f>VLOOKUP(A60,'datos Regresión 2 RANGO 6'!$A$21:$D$101,2,FALSE)</f>
        <v>38</v>
      </c>
      <c r="I60" s="8">
        <f>VLOOKUP(A60,'datos Regresión 2 RANGO 6'!$A$21:$D$101,3,FALSE)</f>
        <v>25</v>
      </c>
      <c r="J60" s="34">
        <f>VLOOKUP(A60,'datos Regresión 2 RANGO 6'!$A$21:$D$101,4,FALSE)</f>
        <v>1644000</v>
      </c>
      <c r="K60" s="35">
        <f t="shared" si="3"/>
        <v>-2.3861288140854208E-2</v>
      </c>
      <c r="N60">
        <v>58</v>
      </c>
      <c r="O60">
        <f t="shared" si="1"/>
        <v>714000</v>
      </c>
      <c r="P60">
        <v>735000</v>
      </c>
      <c r="Q60">
        <f t="shared" si="2"/>
        <v>-21000</v>
      </c>
    </row>
    <row r="61" spans="1:17" x14ac:dyDescent="0.25">
      <c r="A61" s="22">
        <v>35</v>
      </c>
      <c r="B61" s="31">
        <v>1834498.6184058017</v>
      </c>
      <c r="C61" s="22">
        <v>39501.38159419829</v>
      </c>
      <c r="D61" s="22">
        <v>0.4237631085815845</v>
      </c>
      <c r="F61" s="22">
        <v>42.592592592592588</v>
      </c>
      <c r="G61" s="22">
        <v>1240000</v>
      </c>
      <c r="H61" s="8">
        <f>VLOOKUP(A61,'datos Regresión 2 RANGO 6'!$A$21:$D$101,2,FALSE)</f>
        <v>43</v>
      </c>
      <c r="I61" s="8">
        <f>VLOOKUP(A61,'datos Regresión 2 RANGO 6'!$A$21:$D$101,3,FALSE)</f>
        <v>15</v>
      </c>
      <c r="J61" s="34">
        <f>VLOOKUP(A61,'datos Regresión 2 RANGO 6'!$A$21:$D$101,4,FALSE)</f>
        <v>1874000</v>
      </c>
      <c r="K61" s="35">
        <f t="shared" si="3"/>
        <v>-2.1078645461151704E-2</v>
      </c>
      <c r="N61">
        <v>61</v>
      </c>
      <c r="O61">
        <f t="shared" si="1"/>
        <v>655000</v>
      </c>
      <c r="P61">
        <v>679000</v>
      </c>
      <c r="Q61">
        <f t="shared" si="2"/>
        <v>-24000</v>
      </c>
    </row>
    <row r="62" spans="1:17" x14ac:dyDescent="0.25">
      <c r="A62" s="22">
        <v>29</v>
      </c>
      <c r="B62" s="31">
        <v>815526.21015747846</v>
      </c>
      <c r="C62" s="22">
        <v>16473.789842521539</v>
      </c>
      <c r="D62" s="22">
        <v>0.17672760070781882</v>
      </c>
      <c r="F62" s="22">
        <v>35.185185185185183</v>
      </c>
      <c r="G62" s="22">
        <v>1083000</v>
      </c>
      <c r="H62" s="8">
        <f>VLOOKUP(A62,'datos Regresión 2 RANGO 6'!$A$21:$D$101,2,FALSE)</f>
        <v>38</v>
      </c>
      <c r="I62" s="8">
        <f>VLOOKUP(A62,'datos Regresión 2 RANGO 6'!$A$21:$D$101,3,FALSE)</f>
        <v>65</v>
      </c>
      <c r="J62" s="34">
        <f>VLOOKUP(A62,'datos Regresión 2 RANGO 6'!$A$21:$D$101,4,FALSE)</f>
        <v>832000</v>
      </c>
      <c r="K62" s="35">
        <f t="shared" si="3"/>
        <v>-1.9800228176107618E-2</v>
      </c>
      <c r="N62">
        <v>64</v>
      </c>
      <c r="O62">
        <f t="shared" si="1"/>
        <v>595000</v>
      </c>
      <c r="P62">
        <v>622000</v>
      </c>
      <c r="Q62">
        <f t="shared" si="2"/>
        <v>-27000</v>
      </c>
    </row>
    <row r="63" spans="1:17" x14ac:dyDescent="0.25">
      <c r="A63" s="22">
        <v>28</v>
      </c>
      <c r="B63" s="31">
        <v>1012837.6681922178</v>
      </c>
      <c r="C63" s="22">
        <v>15162.331807782175</v>
      </c>
      <c r="D63" s="22">
        <v>0.16265853499045482</v>
      </c>
      <c r="F63" s="22">
        <v>33.950617283950614</v>
      </c>
      <c r="G63" s="22">
        <v>1028000</v>
      </c>
      <c r="H63" s="8">
        <f>VLOOKUP(A63,'datos Regresión 2 RANGO 6'!$A$21:$D$101,2,FALSE)</f>
        <v>38</v>
      </c>
      <c r="I63" s="8">
        <f>VLOOKUP(A63,'datos Regresión 2 RANGO 6'!$A$21:$D$101,3,FALSE)</f>
        <v>55</v>
      </c>
      <c r="J63" s="34">
        <f>VLOOKUP(A63,'datos Regresión 2 RANGO 6'!$A$21:$D$101,4,FALSE)</f>
        <v>1028000</v>
      </c>
      <c r="K63" s="35">
        <f t="shared" si="3"/>
        <v>-1.474935000757021E-2</v>
      </c>
      <c r="N63">
        <v>67</v>
      </c>
      <c r="O63">
        <f t="shared" si="1"/>
        <v>536000</v>
      </c>
      <c r="P63">
        <v>566000</v>
      </c>
      <c r="Q63">
        <f t="shared" si="2"/>
        <v>-30000</v>
      </c>
    </row>
    <row r="64" spans="1:17" x14ac:dyDescent="0.25">
      <c r="A64" s="22">
        <v>63</v>
      </c>
      <c r="B64" s="31">
        <v>2207980.0138783162</v>
      </c>
      <c r="C64" s="22">
        <v>33019.986121683847</v>
      </c>
      <c r="D64" s="22">
        <v>0.35423196352961683</v>
      </c>
      <c r="F64" s="22">
        <v>77.160493827160479</v>
      </c>
      <c r="G64" s="22">
        <v>1864000</v>
      </c>
      <c r="H64" s="8">
        <f>VLOOKUP(A64,'datos Regresión 2 RANGO 6'!$A$21:$D$101,2,FALSE)</f>
        <v>58</v>
      </c>
      <c r="I64" s="8">
        <f>VLOOKUP(A64,'datos Regresión 2 RANGO 6'!$A$21:$D$101,3,FALSE)</f>
        <v>1</v>
      </c>
      <c r="J64" s="34">
        <f>VLOOKUP(A64,'datos Regresión 2 RANGO 6'!$A$21:$D$101,4,FALSE)</f>
        <v>2241000</v>
      </c>
      <c r="K64" s="35">
        <f t="shared" si="3"/>
        <v>-1.4734487336762091E-2</v>
      </c>
      <c r="N64">
        <v>70</v>
      </c>
      <c r="O64">
        <f t="shared" si="1"/>
        <v>477000</v>
      </c>
      <c r="P64">
        <v>509000</v>
      </c>
      <c r="Q64">
        <f t="shared" si="2"/>
        <v>-32000</v>
      </c>
    </row>
    <row r="65" spans="1:17" x14ac:dyDescent="0.25">
      <c r="A65" s="22">
        <v>45</v>
      </c>
      <c r="B65" s="31">
        <v>2005031.7571047454</v>
      </c>
      <c r="C65" s="22">
        <v>28968.242895254632</v>
      </c>
      <c r="D65" s="22">
        <v>0.31076565335229883</v>
      </c>
      <c r="F65" s="22">
        <v>54.938271604938272</v>
      </c>
      <c r="G65" s="22">
        <v>1527000</v>
      </c>
      <c r="H65" s="8">
        <f>VLOOKUP(A65,'datos Regresión 2 RANGO 6'!$A$21:$D$101,2,FALSE)</f>
        <v>48</v>
      </c>
      <c r="I65" s="8">
        <f>VLOOKUP(A65,'datos Regresión 2 RANGO 6'!$A$21:$D$101,3,FALSE)</f>
        <v>8</v>
      </c>
      <c r="J65" s="34">
        <f>VLOOKUP(A65,'datos Regresión 2 RANGO 6'!$A$21:$D$101,4,FALSE)</f>
        <v>2034000</v>
      </c>
      <c r="K65" s="35">
        <f t="shared" si="3"/>
        <v>-1.4242007323134038E-2</v>
      </c>
      <c r="N65">
        <v>73</v>
      </c>
      <c r="O65">
        <f t="shared" si="1"/>
        <v>418000</v>
      </c>
      <c r="P65">
        <v>453000</v>
      </c>
      <c r="Q65">
        <f t="shared" si="2"/>
        <v>-35000</v>
      </c>
    </row>
    <row r="66" spans="1:17" x14ac:dyDescent="0.25">
      <c r="A66" s="22">
        <v>18</v>
      </c>
      <c r="B66" s="31">
        <v>783111.0920828518</v>
      </c>
      <c r="C66" s="22">
        <v>4888.9079171482008</v>
      </c>
      <c r="D66" s="22">
        <v>5.2447249512005044E-2</v>
      </c>
      <c r="F66" s="22">
        <v>21.604938271604937</v>
      </c>
      <c r="G66" s="22">
        <v>744000</v>
      </c>
      <c r="H66" s="8">
        <f>VLOOKUP(A66,'datos Regresión 2 RANGO 6'!$A$21:$D$101,2,FALSE)</f>
        <v>33</v>
      </c>
      <c r="I66" s="8">
        <f>VLOOKUP(A66,'datos Regresión 2 RANGO 6'!$A$21:$D$101,3,FALSE)</f>
        <v>65</v>
      </c>
      <c r="J66" s="34">
        <f>VLOOKUP(A66,'datos Regresión 2 RANGO 6'!$A$21:$D$101,4,FALSE)</f>
        <v>788000</v>
      </c>
      <c r="K66" s="35">
        <f t="shared" si="3"/>
        <v>-6.20419786440127E-3</v>
      </c>
      <c r="N66">
        <v>76</v>
      </c>
      <c r="O66">
        <f t="shared" si="1"/>
        <v>359000</v>
      </c>
      <c r="P66">
        <v>396000</v>
      </c>
      <c r="Q66">
        <f t="shared" si="2"/>
        <v>-37000</v>
      </c>
    </row>
    <row r="67" spans="1:17" x14ac:dyDescent="0.25">
      <c r="A67" s="22">
        <v>5</v>
      </c>
      <c r="B67" s="31">
        <v>1290766.1591930408</v>
      </c>
      <c r="C67" s="22">
        <v>7233.8408069591969</v>
      </c>
      <c r="D67" s="22">
        <v>7.760323167510623E-2</v>
      </c>
      <c r="F67" s="22">
        <v>5.5555555555555554</v>
      </c>
      <c r="G67" s="22">
        <v>323000</v>
      </c>
      <c r="H67" s="8">
        <f>VLOOKUP(A67,'datos Regresión 2 RANGO 6'!$A$21:$D$101,2,FALSE)</f>
        <v>1</v>
      </c>
      <c r="I67" s="8">
        <f>VLOOKUP(A67,'datos Regresión 2 RANGO 6'!$A$21:$D$101,3,FALSE)</f>
        <v>35</v>
      </c>
      <c r="J67" s="34">
        <f>VLOOKUP(A67,'datos Regresión 2 RANGO 6'!$A$21:$D$101,4,FALSE)</f>
        <v>1298000</v>
      </c>
      <c r="K67" s="35">
        <f t="shared" si="3"/>
        <v>-5.5730668774724166E-3</v>
      </c>
      <c r="N67">
        <v>79</v>
      </c>
      <c r="O67">
        <f t="shared" si="1"/>
        <v>299000</v>
      </c>
      <c r="P67">
        <v>340000</v>
      </c>
      <c r="Q67">
        <f t="shared" si="2"/>
        <v>-41000</v>
      </c>
    </row>
    <row r="68" spans="1:17" x14ac:dyDescent="0.25">
      <c r="A68" s="22">
        <v>76</v>
      </c>
      <c r="B68" s="31">
        <v>1974304.3883471778</v>
      </c>
      <c r="C68" s="22">
        <v>8695.6116528222337</v>
      </c>
      <c r="D68" s="22">
        <v>9.3284823879664289E-2</v>
      </c>
      <c r="F68" s="22">
        <v>93.209876543209859</v>
      </c>
      <c r="G68" s="22">
        <v>2147000</v>
      </c>
      <c r="H68" s="8">
        <f>VLOOKUP(A68,'datos Regresión 2 RANGO 6'!$A$21:$D$101,2,FALSE)</f>
        <v>100</v>
      </c>
      <c r="I68" s="8">
        <f>VLOOKUP(A68,'datos Regresión 2 RANGO 6'!$A$21:$D$101,3,FALSE)</f>
        <v>25</v>
      </c>
      <c r="J68" s="34">
        <f>VLOOKUP(A68,'datos Regresión 2 RANGO 6'!$A$21:$D$101,4,FALSE)</f>
        <v>1983000</v>
      </c>
      <c r="K68" s="35">
        <f t="shared" si="3"/>
        <v>-4.3850789978932088E-3</v>
      </c>
      <c r="N68">
        <v>82</v>
      </c>
      <c r="O68">
        <f t="shared" si="1"/>
        <v>240000</v>
      </c>
      <c r="P68">
        <v>283000</v>
      </c>
      <c r="Q68">
        <f t="shared" si="2"/>
        <v>-43000</v>
      </c>
    </row>
    <row r="69" spans="1:17" x14ac:dyDescent="0.25">
      <c r="A69" s="22">
        <v>10</v>
      </c>
      <c r="B69" s="31">
        <v>304208.86901934422</v>
      </c>
      <c r="C69" s="22">
        <v>791.13098065578379</v>
      </c>
      <c r="D69" s="22">
        <v>8.4870986818124869E-3</v>
      </c>
      <c r="F69" s="22">
        <v>11.728395061728394</v>
      </c>
      <c r="G69" s="22">
        <v>519000</v>
      </c>
      <c r="H69" s="8">
        <f>VLOOKUP(A69,'datos Regresión 2 RANGO 6'!$A$21:$D$101,2,FALSE)</f>
        <v>1</v>
      </c>
      <c r="I69" s="8">
        <f>VLOOKUP(A69,'datos Regresión 2 RANGO 6'!$A$21:$D$101,3,FALSE)</f>
        <v>85</v>
      </c>
      <c r="J69" s="34">
        <f>VLOOKUP(A69,'datos Regresión 2 RANGO 6'!$A$21:$D$101,4,FALSE)</f>
        <v>305000</v>
      </c>
      <c r="K69" s="35">
        <f t="shared" si="3"/>
        <v>-2.5938720677238813E-3</v>
      </c>
      <c r="N69">
        <v>85</v>
      </c>
      <c r="O69">
        <f t="shared" si="1"/>
        <v>181000</v>
      </c>
      <c r="P69">
        <v>227000</v>
      </c>
      <c r="Q69">
        <f t="shared" si="2"/>
        <v>-46000</v>
      </c>
    </row>
    <row r="70" spans="1:17" x14ac:dyDescent="0.25">
      <c r="A70" s="22">
        <v>15</v>
      </c>
      <c r="B70" s="31">
        <v>1375045.4661870697</v>
      </c>
      <c r="C70" s="22">
        <v>-1045.4661870696582</v>
      </c>
      <c r="D70" s="22">
        <v>-1.1215557113947734E-2</v>
      </c>
      <c r="F70" s="22">
        <v>17.901234567901234</v>
      </c>
      <c r="G70" s="22">
        <v>598000</v>
      </c>
      <c r="H70" s="8">
        <f>VLOOKUP(A70,'datos Regresión 2 RANGO 6'!$A$21:$D$101,2,FALSE)</f>
        <v>33</v>
      </c>
      <c r="I70" s="8">
        <f>VLOOKUP(A70,'datos Regresión 2 RANGO 6'!$A$21:$D$101,3,FALSE)</f>
        <v>35</v>
      </c>
      <c r="J70" s="34">
        <f>VLOOKUP(A70,'datos Regresión 2 RANGO 6'!$A$21:$D$101,4,FALSE)</f>
        <v>1374000</v>
      </c>
      <c r="K70" s="35">
        <f t="shared" si="3"/>
        <v>7.6089242144807728E-4</v>
      </c>
      <c r="N70">
        <v>88</v>
      </c>
      <c r="O70">
        <f t="shared" si="1"/>
        <v>122000</v>
      </c>
      <c r="P70">
        <v>170000</v>
      </c>
      <c r="Q70">
        <f t="shared" si="2"/>
        <v>-48000</v>
      </c>
    </row>
    <row r="71" spans="1:17" x14ac:dyDescent="0.25">
      <c r="A71" s="22">
        <v>54</v>
      </c>
      <c r="B71" s="31">
        <v>2175564.8958036895</v>
      </c>
      <c r="C71" s="22">
        <v>-8564.895803689491</v>
      </c>
      <c r="D71" s="22">
        <v>-9.1882529774146002E-2</v>
      </c>
      <c r="F71" s="22">
        <v>66.049382716049379</v>
      </c>
      <c r="G71" s="22">
        <v>1694000</v>
      </c>
      <c r="H71" s="8">
        <f>VLOOKUP(A71,'datos Regresión 2 RANGO 6'!$A$21:$D$101,2,FALSE)</f>
        <v>53</v>
      </c>
      <c r="I71" s="8">
        <f>VLOOKUP(A71,'datos Regresión 2 RANGO 6'!$A$21:$D$101,3,FALSE)</f>
        <v>1</v>
      </c>
      <c r="J71" s="34">
        <f>VLOOKUP(A71,'datos Regresión 2 RANGO 6'!$A$21:$D$101,4,FALSE)</f>
        <v>2167000</v>
      </c>
      <c r="K71" s="35">
        <f t="shared" si="3"/>
        <v>3.9524207677385749E-3</v>
      </c>
      <c r="N71">
        <v>91</v>
      </c>
      <c r="O71">
        <f t="shared" si="1"/>
        <v>63000</v>
      </c>
      <c r="P71">
        <v>114000</v>
      </c>
      <c r="Q71">
        <f t="shared" si="2"/>
        <v>-51000</v>
      </c>
    </row>
    <row r="72" spans="1:17" x14ac:dyDescent="0.25">
      <c r="A72" s="22">
        <v>34</v>
      </c>
      <c r="B72" s="31">
        <v>1972616.6390301192</v>
      </c>
      <c r="C72" s="22">
        <v>-10616.639030119171</v>
      </c>
      <c r="D72" s="22">
        <v>-0.11389323047760573</v>
      </c>
      <c r="F72" s="22">
        <v>41.358024691358025</v>
      </c>
      <c r="G72" s="22">
        <v>1212000</v>
      </c>
      <c r="H72" s="8">
        <f>VLOOKUP(A72,'datos Regresión 2 RANGO 6'!$A$21:$D$101,2,FALSE)</f>
        <v>43</v>
      </c>
      <c r="I72" s="8">
        <f>VLOOKUP(A72,'datos Regresión 2 RANGO 6'!$A$21:$D$101,3,FALSE)</f>
        <v>8</v>
      </c>
      <c r="J72" s="34">
        <f>VLOOKUP(A72,'datos Regresión 2 RANGO 6'!$A$21:$D$101,4,FALSE)</f>
        <v>1962000</v>
      </c>
      <c r="K72" s="35">
        <f t="shared" si="3"/>
        <v>5.4111310041382119E-3</v>
      </c>
      <c r="N72">
        <v>94</v>
      </c>
      <c r="O72">
        <f t="shared" si="1"/>
        <v>57000</v>
      </c>
      <c r="P72">
        <v>57000</v>
      </c>
      <c r="Q72">
        <f t="shared" si="2"/>
        <v>0</v>
      </c>
    </row>
    <row r="73" spans="1:17" x14ac:dyDescent="0.25">
      <c r="A73" s="22">
        <v>17</v>
      </c>
      <c r="B73" s="31">
        <v>980422.55011759116</v>
      </c>
      <c r="C73" s="22">
        <v>-6422.5501175911631</v>
      </c>
      <c r="D73" s="22">
        <v>-6.8899863574675313E-2</v>
      </c>
      <c r="F73" s="22">
        <v>20.37037037037037</v>
      </c>
      <c r="G73" s="22">
        <v>640000</v>
      </c>
      <c r="H73" s="8">
        <f>VLOOKUP(A73,'datos Regresión 2 RANGO 6'!$A$21:$D$101,2,FALSE)</f>
        <v>33</v>
      </c>
      <c r="I73" s="8">
        <f>VLOOKUP(A73,'datos Regresión 2 RANGO 6'!$A$21:$D$101,3,FALSE)</f>
        <v>55</v>
      </c>
      <c r="J73" s="34">
        <f>VLOOKUP(A73,'datos Regresión 2 RANGO 6'!$A$21:$D$101,4,FALSE)</f>
        <v>974000</v>
      </c>
      <c r="K73" s="35">
        <f t="shared" si="3"/>
        <v>6.5939939605658762E-3</v>
      </c>
      <c r="N73">
        <v>97</v>
      </c>
      <c r="O73">
        <f t="shared" si="1"/>
        <v>57000</v>
      </c>
      <c r="P73">
        <v>57000</v>
      </c>
      <c r="Q73">
        <f t="shared" si="2"/>
        <v>0</v>
      </c>
    </row>
    <row r="74" spans="1:17" x14ac:dyDescent="0.25">
      <c r="A74" s="22">
        <v>14</v>
      </c>
      <c r="B74" s="31">
        <v>1572356.924221809</v>
      </c>
      <c r="C74" s="22">
        <v>-15356.924221809022</v>
      </c>
      <c r="D74" s="22">
        <v>-0.16474608441142299</v>
      </c>
      <c r="F74" s="22">
        <v>16.666666666666668</v>
      </c>
      <c r="G74" s="22">
        <v>577000</v>
      </c>
      <c r="H74" s="8">
        <f>VLOOKUP(A74,'datos Regresión 2 RANGO 6'!$A$21:$D$101,2,FALSE)</f>
        <v>33</v>
      </c>
      <c r="I74" s="8">
        <f>VLOOKUP(A74,'datos Regresión 2 RANGO 6'!$A$21:$D$101,3,FALSE)</f>
        <v>25</v>
      </c>
      <c r="J74" s="34">
        <f>VLOOKUP(A74,'datos Regresión 2 RANGO 6'!$A$21:$D$101,4,FALSE)</f>
        <v>1557000</v>
      </c>
      <c r="K74" s="35">
        <f t="shared" si="3"/>
        <v>9.8631497892158141E-3</v>
      </c>
      <c r="N74">
        <v>100</v>
      </c>
      <c r="O74">
        <f t="shared" si="1"/>
        <v>57000</v>
      </c>
      <c r="P74">
        <v>57000</v>
      </c>
      <c r="Q74">
        <f t="shared" si="2"/>
        <v>0</v>
      </c>
    </row>
    <row r="75" spans="1:17" x14ac:dyDescent="0.25">
      <c r="A75" s="22">
        <v>75</v>
      </c>
      <c r="B75" s="31">
        <v>2171615.8463819171</v>
      </c>
      <c r="C75" s="22">
        <v>-24615.84638191713</v>
      </c>
      <c r="D75" s="22">
        <v>-0.26407399341951204</v>
      </c>
      <c r="F75" s="22">
        <v>91.975308641975303</v>
      </c>
      <c r="G75" s="22">
        <v>2105000</v>
      </c>
      <c r="H75" s="8">
        <f>VLOOKUP(A75,'datos Regresión 2 RANGO 6'!$A$21:$D$101,2,FALSE)</f>
        <v>100</v>
      </c>
      <c r="I75" s="8">
        <f>VLOOKUP(A75,'datos Regresión 2 RANGO 6'!$A$21:$D$101,3,FALSE)</f>
        <v>15</v>
      </c>
      <c r="J75" s="34">
        <f>VLOOKUP(A75,'datos Regresión 2 RANGO 6'!$A$21:$D$101,4,FALSE)</f>
        <v>2147000</v>
      </c>
      <c r="K75" s="35">
        <f t="shared" si="3"/>
        <v>1.1465228869081103E-2</v>
      </c>
    </row>
    <row r="76" spans="1:17" x14ac:dyDescent="0.25">
      <c r="A76" s="22">
        <v>4</v>
      </c>
      <c r="B76" s="31">
        <v>1488077.6172277802</v>
      </c>
      <c r="C76" s="22">
        <v>-17077.617227780167</v>
      </c>
      <c r="D76" s="22">
        <v>-0.18320534299168537</v>
      </c>
      <c r="F76" s="22">
        <v>4.3209876543209873</v>
      </c>
      <c r="G76" s="22">
        <v>305000</v>
      </c>
      <c r="H76" s="8">
        <f>VLOOKUP(A76,'datos Regresión 2 RANGO 6'!$A$21:$D$101,2,FALSE)</f>
        <v>1</v>
      </c>
      <c r="I76" s="8">
        <f>VLOOKUP(A76,'datos Regresión 2 RANGO 6'!$A$21:$D$101,3,FALSE)</f>
        <v>25</v>
      </c>
      <c r="J76" s="34">
        <f>VLOOKUP(A76,'datos Regresión 2 RANGO 6'!$A$21:$D$101,4,FALSE)</f>
        <v>1471000</v>
      </c>
      <c r="K76" s="35">
        <f t="shared" si="3"/>
        <v>1.1609529046757421E-2</v>
      </c>
    </row>
    <row r="77" spans="1:17" x14ac:dyDescent="0.25">
      <c r="A77" s="22">
        <v>24</v>
      </c>
      <c r="B77" s="31">
        <v>1802083.500331175</v>
      </c>
      <c r="C77" s="22">
        <v>-22083.500331175048</v>
      </c>
      <c r="D77" s="22">
        <v>-0.236907479460811</v>
      </c>
      <c r="F77" s="22">
        <v>29.012345679012345</v>
      </c>
      <c r="G77" s="22">
        <v>939000</v>
      </c>
      <c r="H77" s="8">
        <f>VLOOKUP(A77,'datos Regresión 2 RANGO 6'!$A$21:$D$101,2,FALSE)</f>
        <v>38</v>
      </c>
      <c r="I77" s="8">
        <f>VLOOKUP(A77,'datos Regresión 2 RANGO 6'!$A$21:$D$101,3,FALSE)</f>
        <v>15</v>
      </c>
      <c r="J77" s="34">
        <f>VLOOKUP(A77,'datos Regresión 2 RANGO 6'!$A$21:$D$101,4,FALSE)</f>
        <v>1780000</v>
      </c>
      <c r="K77" s="35">
        <f t="shared" si="3"/>
        <v>1.2406460860210701E-2</v>
      </c>
    </row>
    <row r="78" spans="1:17" x14ac:dyDescent="0.25">
      <c r="A78" s="22">
        <v>77</v>
      </c>
      <c r="B78" s="31">
        <v>1776992.9303124384</v>
      </c>
      <c r="C78" s="22">
        <v>-26992.930312438402</v>
      </c>
      <c r="D78" s="22">
        <v>-0.28957488566944223</v>
      </c>
      <c r="F78" s="22">
        <v>94.444444444444429</v>
      </c>
      <c r="G78" s="22">
        <v>2167000</v>
      </c>
      <c r="H78" s="8">
        <f>VLOOKUP(A78,'datos Regresión 2 RANGO 6'!$A$21:$D$101,2,FALSE)</f>
        <v>100</v>
      </c>
      <c r="I78" s="8">
        <f>VLOOKUP(A78,'datos Regresión 2 RANGO 6'!$A$21:$D$101,3,FALSE)</f>
        <v>35</v>
      </c>
      <c r="J78" s="34">
        <f>VLOOKUP(A78,'datos Regresión 2 RANGO 6'!$A$21:$D$101,4,FALSE)</f>
        <v>1750000</v>
      </c>
      <c r="K78" s="35">
        <f t="shared" si="3"/>
        <v>1.5424531607107659E-2</v>
      </c>
    </row>
    <row r="79" spans="1:17" x14ac:dyDescent="0.25">
      <c r="A79" s="22">
        <v>44</v>
      </c>
      <c r="B79" s="31">
        <v>2143149.7777290628</v>
      </c>
      <c r="C79" s="22">
        <v>-49149.777729062829</v>
      </c>
      <c r="D79" s="22">
        <v>-0.52726921834097717</v>
      </c>
      <c r="F79" s="22">
        <v>53.703703703703702</v>
      </c>
      <c r="G79" s="22">
        <v>1494000</v>
      </c>
      <c r="H79" s="8">
        <f>VLOOKUP(A79,'datos Regresión 2 RANGO 6'!$A$21:$D$101,2,FALSE)</f>
        <v>48</v>
      </c>
      <c r="I79" s="8">
        <f>VLOOKUP(A79,'datos Regresión 2 RANGO 6'!$A$21:$D$101,3,FALSE)</f>
        <v>1</v>
      </c>
      <c r="J79" s="34">
        <f>VLOOKUP(A79,'datos Regresión 2 RANGO 6'!$A$21:$D$101,4,FALSE)</f>
        <v>2094000</v>
      </c>
      <c r="K79" s="35">
        <f t="shared" si="3"/>
        <v>2.347171811321052E-2</v>
      </c>
    </row>
    <row r="80" spans="1:17" x14ac:dyDescent="0.25">
      <c r="A80" s="22">
        <v>9</v>
      </c>
      <c r="B80" s="31">
        <v>501520.32705408358</v>
      </c>
      <c r="C80" s="22">
        <v>-11520.32705408358</v>
      </c>
      <c r="D80" s="22">
        <v>-0.1235878191417995</v>
      </c>
      <c r="F80" s="22">
        <v>10.493827160493826</v>
      </c>
      <c r="G80" s="22">
        <v>490000</v>
      </c>
      <c r="H80" s="8">
        <f>VLOOKUP(A80,'datos Regresión 2 RANGO 6'!$A$21:$D$101,2,FALSE)</f>
        <v>1</v>
      </c>
      <c r="I80" s="8">
        <f>VLOOKUP(A80,'datos Regresión 2 RANGO 6'!$A$21:$D$101,3,FALSE)</f>
        <v>75</v>
      </c>
      <c r="J80" s="34">
        <f>VLOOKUP(A80,'datos Regresión 2 RANGO 6'!$A$21:$D$101,4,FALSE)</f>
        <v>490000</v>
      </c>
      <c r="K80" s="35">
        <f t="shared" si="3"/>
        <v>2.3510871538946081E-2</v>
      </c>
    </row>
    <row r="81" spans="1:11" x14ac:dyDescent="0.25">
      <c r="A81" s="22">
        <v>78</v>
      </c>
      <c r="B81" s="31">
        <v>1579681.472277699</v>
      </c>
      <c r="C81" s="22">
        <v>-36681.472277699038</v>
      </c>
      <c r="D81" s="22">
        <v>-0.39351167205832621</v>
      </c>
      <c r="F81" s="22">
        <v>95.679012345678998</v>
      </c>
      <c r="G81" s="22">
        <v>2177000</v>
      </c>
      <c r="H81" s="8">
        <f>VLOOKUP(A81,'datos Regresión 2 RANGO 6'!$A$21:$D$101,2,FALSE)</f>
        <v>100</v>
      </c>
      <c r="I81" s="8">
        <f>VLOOKUP(A81,'datos Regresión 2 RANGO 6'!$A$21:$D$101,3,FALSE)</f>
        <v>45</v>
      </c>
      <c r="J81" s="34">
        <f>VLOOKUP(A81,'datos Regresión 2 RANGO 6'!$A$21:$D$101,4,FALSE)</f>
        <v>1543000</v>
      </c>
      <c r="K81" s="35">
        <f t="shared" si="3"/>
        <v>2.3772827140440076E-2</v>
      </c>
    </row>
    <row r="82" spans="1:11" x14ac:dyDescent="0.25">
      <c r="A82" s="22">
        <v>74</v>
      </c>
      <c r="B82" s="31">
        <v>2309733.8670062344</v>
      </c>
      <c r="C82" s="22">
        <v>-61733.867006234359</v>
      </c>
      <c r="D82" s="22">
        <v>-0.66226887089858855</v>
      </c>
      <c r="F82" s="22">
        <v>90.740740740740733</v>
      </c>
      <c r="G82" s="22">
        <v>2094000</v>
      </c>
      <c r="H82" s="8">
        <f>VLOOKUP(A82,'datos Regresión 2 RANGO 6'!$A$21:$D$101,2,FALSE)</f>
        <v>100</v>
      </c>
      <c r="I82" s="8">
        <f>VLOOKUP(A82,'datos Regresión 2 RANGO 6'!$A$21:$D$101,3,FALSE)</f>
        <v>8</v>
      </c>
      <c r="J82" s="34">
        <f>VLOOKUP(A82,'datos Regresión 2 RANGO 6'!$A$21:$D$101,4,FALSE)</f>
        <v>2248000</v>
      </c>
      <c r="K82" s="35">
        <f t="shared" si="3"/>
        <v>2.7461684611314218E-2</v>
      </c>
    </row>
    <row r="83" spans="1:11" x14ac:dyDescent="0.25">
      <c r="A83" s="22">
        <v>23</v>
      </c>
      <c r="B83" s="31">
        <v>1940201.5209554925</v>
      </c>
      <c r="C83" s="22">
        <v>-76201.52095549251</v>
      </c>
      <c r="D83" s="22">
        <v>-0.81747503746772776</v>
      </c>
      <c r="F83" s="22">
        <v>27.777777777777779</v>
      </c>
      <c r="G83" s="22">
        <v>920000</v>
      </c>
      <c r="H83" s="8">
        <f>VLOOKUP(A83,'datos Regresión 2 RANGO 6'!$A$21:$D$101,2,FALSE)</f>
        <v>38</v>
      </c>
      <c r="I83" s="8">
        <f>VLOOKUP(A83,'datos Regresión 2 RANGO 6'!$A$21:$D$101,3,FALSE)</f>
        <v>8</v>
      </c>
      <c r="J83" s="34">
        <f>VLOOKUP(A83,'datos Regresión 2 RANGO 6'!$A$21:$D$101,4,FALSE)</f>
        <v>1864000</v>
      </c>
      <c r="K83" s="35">
        <f t="shared" si="3"/>
        <v>4.0880644289427309E-2</v>
      </c>
    </row>
    <row r="84" spans="1:11" x14ac:dyDescent="0.25">
      <c r="A84" s="22">
        <v>33</v>
      </c>
      <c r="B84" s="31">
        <v>2110734.6596544366</v>
      </c>
      <c r="C84" s="22">
        <v>-90734.659654436633</v>
      </c>
      <c r="D84" s="22">
        <v>-0.97338371164474502</v>
      </c>
      <c r="F84" s="22">
        <v>40.123456790123456</v>
      </c>
      <c r="G84" s="22">
        <v>1201000</v>
      </c>
      <c r="H84" s="8">
        <f>VLOOKUP(A84,'datos Regresión 2 RANGO 6'!$A$21:$D$101,2,FALSE)</f>
        <v>43</v>
      </c>
      <c r="I84" s="8">
        <f>VLOOKUP(A84,'datos Regresión 2 RANGO 6'!$A$21:$D$101,3,FALSE)</f>
        <v>1</v>
      </c>
      <c r="J84" s="34">
        <f>VLOOKUP(A84,'datos Regresión 2 RANGO 6'!$A$21:$D$101,4,FALSE)</f>
        <v>2020000</v>
      </c>
      <c r="K84" s="35">
        <f t="shared" si="3"/>
        <v>4.4918148343780509E-2</v>
      </c>
    </row>
    <row r="85" spans="1:11" x14ac:dyDescent="0.25">
      <c r="A85" s="22">
        <v>13</v>
      </c>
      <c r="B85" s="31">
        <v>1769668.3822565484</v>
      </c>
      <c r="C85" s="22">
        <v>-82668.382256548386</v>
      </c>
      <c r="D85" s="22">
        <v>-0.88685026276627488</v>
      </c>
      <c r="F85" s="22">
        <v>15.432098765432096</v>
      </c>
      <c r="G85" s="22">
        <v>548000</v>
      </c>
      <c r="H85" s="8">
        <f>VLOOKUP(A85,'datos Regresión 2 RANGO 6'!$A$21:$D$101,2,FALSE)</f>
        <v>33</v>
      </c>
      <c r="I85" s="8">
        <f>VLOOKUP(A85,'datos Regresión 2 RANGO 6'!$A$21:$D$101,3,FALSE)</f>
        <v>15</v>
      </c>
      <c r="J85" s="34">
        <f>VLOOKUP(A85,'datos Regresión 2 RANGO 6'!$A$21:$D$101,4,FALSE)</f>
        <v>1687000</v>
      </c>
      <c r="K85" s="35">
        <f t="shared" si="3"/>
        <v>4.9003190430674796E-2</v>
      </c>
    </row>
    <row r="86" spans="1:11" x14ac:dyDescent="0.25">
      <c r="A86" s="22">
        <v>73</v>
      </c>
      <c r="B86" s="31">
        <v>2447851.8876305521</v>
      </c>
      <c r="C86" s="22">
        <v>-133851.88763055205</v>
      </c>
      <c r="D86" s="22">
        <v>-1.4359369141702774</v>
      </c>
      <c r="F86" s="22">
        <v>89.506172839506164</v>
      </c>
      <c r="G86" s="22">
        <v>2079000</v>
      </c>
      <c r="H86" s="8">
        <f>VLOOKUP(A86,'datos Regresión 2 RANGO 6'!$A$21:$D$101,2,FALSE)</f>
        <v>100</v>
      </c>
      <c r="I86" s="8">
        <f>VLOOKUP(A86,'datos Regresión 2 RANGO 6'!$A$21:$D$101,3,FALSE)</f>
        <v>1</v>
      </c>
      <c r="J86" s="34">
        <f>VLOOKUP(A86,'datos Regresión 2 RANGO 6'!$A$21:$D$101,4,FALSE)</f>
        <v>2314000</v>
      </c>
      <c r="K86" s="35">
        <f t="shared" si="3"/>
        <v>5.7844376676988787E-2</v>
      </c>
    </row>
    <row r="87" spans="1:11" x14ac:dyDescent="0.25">
      <c r="A87" s="22">
        <v>3</v>
      </c>
      <c r="B87" s="31">
        <v>1685389.0752625195</v>
      </c>
      <c r="C87" s="22">
        <v>-92389.075262519531</v>
      </c>
      <c r="D87" s="22">
        <v>-0.99113195924199038</v>
      </c>
      <c r="F87" s="22">
        <v>3.0864197530864197</v>
      </c>
      <c r="G87" s="22">
        <v>135300</v>
      </c>
      <c r="H87" s="8">
        <f>VLOOKUP(A87,'datos Regresión 2 RANGO 6'!$A$21:$D$101,2,FALSE)</f>
        <v>1</v>
      </c>
      <c r="I87" s="8">
        <f>VLOOKUP(A87,'datos Regresión 2 RANGO 6'!$A$21:$D$101,3,FALSE)</f>
        <v>15</v>
      </c>
      <c r="J87" s="34">
        <f>VLOOKUP(A87,'datos Regresión 2 RANGO 6'!$A$21:$D$101,4,FALSE)</f>
        <v>1593000</v>
      </c>
      <c r="K87" s="35">
        <f t="shared" si="3"/>
        <v>5.7996908513822679E-2</v>
      </c>
    </row>
    <row r="88" spans="1:11" x14ac:dyDescent="0.25">
      <c r="A88" s="22">
        <v>12</v>
      </c>
      <c r="B88" s="31">
        <v>1907786.4028808658</v>
      </c>
      <c r="C88" s="22">
        <v>-141786.40288086585</v>
      </c>
      <c r="D88" s="22">
        <v>-1.5210568444578498</v>
      </c>
      <c r="F88" s="22">
        <v>14.19753086419753</v>
      </c>
      <c r="G88" s="22">
        <v>538950</v>
      </c>
      <c r="H88" s="8">
        <f>VLOOKUP(A88,'datos Regresión 2 RANGO 6'!$A$21:$D$101,2,FALSE)</f>
        <v>33</v>
      </c>
      <c r="I88" s="8">
        <f>VLOOKUP(A88,'datos Regresión 2 RANGO 6'!$A$21:$D$101,3,FALSE)</f>
        <v>8</v>
      </c>
      <c r="J88" s="34">
        <f>VLOOKUP(A88,'datos Regresión 2 RANGO 6'!$A$21:$D$101,4,FALSE)</f>
        <v>1766000</v>
      </c>
      <c r="K88" s="35">
        <f t="shared" si="3"/>
        <v>8.028675134816865E-2</v>
      </c>
    </row>
    <row r="89" spans="1:11" x14ac:dyDescent="0.25">
      <c r="A89" s="22">
        <v>22</v>
      </c>
      <c r="B89" s="31">
        <v>2078319.54157981</v>
      </c>
      <c r="C89" s="22">
        <v>-159319.54157980997</v>
      </c>
      <c r="D89" s="22">
        <v>-1.7091489328456619</v>
      </c>
      <c r="F89" s="22">
        <v>26.543209876543209</v>
      </c>
      <c r="G89" s="22">
        <v>907000</v>
      </c>
      <c r="H89" s="8">
        <f>VLOOKUP(A89,'datos Regresión 2 RANGO 6'!$A$21:$D$101,2,FALSE)</f>
        <v>38</v>
      </c>
      <c r="I89" s="8">
        <f>VLOOKUP(A89,'datos Regresión 2 RANGO 6'!$A$21:$D$101,3,FALSE)</f>
        <v>1</v>
      </c>
      <c r="J89" s="34">
        <f>VLOOKUP(A89,'datos Regresión 2 RANGO 6'!$A$21:$D$101,4,FALSE)</f>
        <v>1919000</v>
      </c>
      <c r="K89" s="35">
        <f t="shared" si="3"/>
        <v>8.3022168618973408E-2</v>
      </c>
    </row>
    <row r="90" spans="1:11" x14ac:dyDescent="0.25">
      <c r="A90" s="22">
        <v>2</v>
      </c>
      <c r="B90" s="31">
        <v>1823507.095886837</v>
      </c>
      <c r="C90" s="22">
        <v>-155507.09588683699</v>
      </c>
      <c r="D90" s="22">
        <v>-1.668249759881292</v>
      </c>
      <c r="F90" s="22">
        <v>1.8518518518518516</v>
      </c>
      <c r="G90" s="22">
        <v>128700.00000000001</v>
      </c>
      <c r="H90" s="8">
        <f>VLOOKUP(A90,'datos Regresión 2 RANGO 6'!$A$21:$D$101,2,FALSE)</f>
        <v>1</v>
      </c>
      <c r="I90" s="8">
        <f>VLOOKUP(A90,'datos Regresión 2 RANGO 6'!$A$21:$D$101,3,FALSE)</f>
        <v>8</v>
      </c>
      <c r="J90" s="34">
        <f>VLOOKUP(A90,'datos Regresión 2 RANGO 6'!$A$21:$D$101,4,FALSE)</f>
        <v>1668000</v>
      </c>
      <c r="K90" s="35">
        <f t="shared" ref="K90:K106" si="4">(B90-J90)/J90</f>
        <v>9.3229673793067735E-2</v>
      </c>
    </row>
    <row r="91" spans="1:11" x14ac:dyDescent="0.25">
      <c r="A91" s="22">
        <v>79</v>
      </c>
      <c r="B91" s="31">
        <v>1382370.0142429599</v>
      </c>
      <c r="C91" s="22">
        <v>-142370.01424295991</v>
      </c>
      <c r="D91" s="22">
        <v>-1.5273177131926496</v>
      </c>
      <c r="F91" s="22">
        <v>96.913580246913568</v>
      </c>
      <c r="G91" s="22">
        <v>2241000</v>
      </c>
      <c r="H91">
        <f>VLOOKUP(A91,'datos Regresión 2 RANGO 6'!$A$21:$D$101,2,FALSE)</f>
        <v>100</v>
      </c>
      <c r="I91">
        <f>VLOOKUP(A91,'datos Regresión 2 RANGO 6'!$A$21:$D$101,3,FALSE)</f>
        <v>55</v>
      </c>
      <c r="J91" s="26">
        <f>VLOOKUP(A91,'datos Regresión 2 RANGO 6'!$A$21:$D$101,4,FALSE)</f>
        <v>1240000</v>
      </c>
      <c r="K91" s="27">
        <f t="shared" si="4"/>
        <v>0.11481452761529025</v>
      </c>
    </row>
    <row r="92" spans="1:11" x14ac:dyDescent="0.25">
      <c r="A92" s="22">
        <v>11</v>
      </c>
      <c r="B92" s="31">
        <v>2045904.4235051833</v>
      </c>
      <c r="C92" s="22">
        <v>-227904.42350518331</v>
      </c>
      <c r="D92" s="22">
        <v>-2.4449141540465789</v>
      </c>
      <c r="F92" s="22">
        <v>12.962962962962962</v>
      </c>
      <c r="G92" s="22">
        <v>521650</v>
      </c>
      <c r="H92">
        <f>VLOOKUP(A92,'datos Regresión 2 RANGO 6'!$A$21:$D$101,2,FALSE)</f>
        <v>33</v>
      </c>
      <c r="I92">
        <f>VLOOKUP(A92,'datos Regresión 2 RANGO 6'!$A$21:$D$101,3,FALSE)</f>
        <v>1</v>
      </c>
      <c r="J92" s="26">
        <f>VLOOKUP(A92,'datos Regresión 2 RANGO 6'!$A$21:$D$101,4,FALSE)</f>
        <v>1818000</v>
      </c>
      <c r="K92" s="27">
        <f t="shared" si="4"/>
        <v>0.1253599689247433</v>
      </c>
    </row>
    <row r="93" spans="1:11" x14ac:dyDescent="0.25">
      <c r="A93" s="22">
        <v>41</v>
      </c>
      <c r="B93" s="31">
        <v>650629.87019736576</v>
      </c>
      <c r="C93" s="22">
        <v>-73629.870197365759</v>
      </c>
      <c r="D93" s="22">
        <v>-0.78988687028296178</v>
      </c>
      <c r="F93" s="22">
        <v>50</v>
      </c>
      <c r="G93" s="22">
        <v>1445000</v>
      </c>
      <c r="H93">
        <f>VLOOKUP(A93,'datos Regresión 2 RANGO 6'!$A$21:$D$101,2,FALSE)</f>
        <v>43</v>
      </c>
      <c r="I93">
        <f>VLOOKUP(A93,'datos Regresión 2 RANGO 6'!$A$21:$D$101,3,FALSE)</f>
        <v>75</v>
      </c>
      <c r="J93" s="26">
        <f>VLOOKUP(A93,'datos Regresión 2 RANGO 6'!$A$21:$D$101,4,FALSE)</f>
        <v>577000</v>
      </c>
      <c r="K93" s="27">
        <f t="shared" si="4"/>
        <v>0.1276080939295767</v>
      </c>
    </row>
    <row r="94" spans="1:11" x14ac:dyDescent="0.25">
      <c r="A94" s="22">
        <v>30</v>
      </c>
      <c r="B94" s="31">
        <v>618214.7521227391</v>
      </c>
      <c r="C94" s="22">
        <v>-70214.752122739097</v>
      </c>
      <c r="D94" s="22">
        <v>-0.75325015042480103</v>
      </c>
      <c r="F94" s="22">
        <v>36.419753086419753</v>
      </c>
      <c r="G94" s="22">
        <v>1122000</v>
      </c>
      <c r="H94">
        <f>VLOOKUP(A94,'datos Regresión 2 RANGO 6'!$A$21:$D$101,2,FALSE)</f>
        <v>38</v>
      </c>
      <c r="I94">
        <f>VLOOKUP(A94,'datos Regresión 2 RANGO 6'!$A$21:$D$101,3,FALSE)</f>
        <v>75</v>
      </c>
      <c r="J94" s="26">
        <f>VLOOKUP(A94,'datos Regresión 2 RANGO 6'!$A$21:$D$101,4,FALSE)</f>
        <v>548000</v>
      </c>
      <c r="K94" s="27">
        <f t="shared" si="4"/>
        <v>0.12812910971302754</v>
      </c>
    </row>
    <row r="95" spans="1:11" x14ac:dyDescent="0.25">
      <c r="A95" s="22">
        <v>19</v>
      </c>
      <c r="B95" s="31">
        <v>585799.63404811244</v>
      </c>
      <c r="C95" s="22">
        <v>-66799.634048112435</v>
      </c>
      <c r="D95" s="22">
        <v>-0.71661343056664029</v>
      </c>
      <c r="F95" s="22">
        <v>22.839506172839506</v>
      </c>
      <c r="G95" s="22">
        <v>788000</v>
      </c>
      <c r="H95">
        <f>VLOOKUP(A95,'datos Regresión 2 RANGO 6'!$A$21:$D$101,2,FALSE)</f>
        <v>33</v>
      </c>
      <c r="I95">
        <f>VLOOKUP(A95,'datos Regresión 2 RANGO 6'!$A$21:$D$101,3,FALSE)</f>
        <v>75</v>
      </c>
      <c r="J95" s="26">
        <f>VLOOKUP(A95,'datos Regresión 2 RANGO 6'!$A$21:$D$101,4,FALSE)</f>
        <v>519000</v>
      </c>
      <c r="K95" s="27">
        <f t="shared" si="4"/>
        <v>0.12870835076707599</v>
      </c>
    </row>
    <row r="96" spans="1:11" x14ac:dyDescent="0.25">
      <c r="A96" s="22">
        <v>52</v>
      </c>
      <c r="B96" s="31">
        <v>683044.98827199196</v>
      </c>
      <c r="C96" s="22">
        <v>-85044.988271991955</v>
      </c>
      <c r="D96" s="22">
        <v>-0.91234602803657061</v>
      </c>
      <c r="F96" s="22">
        <v>63.580246913580247</v>
      </c>
      <c r="G96" s="22">
        <v>1668000</v>
      </c>
      <c r="H96">
        <f>VLOOKUP(A96,'datos Regresión 2 RANGO 6'!$A$21:$D$101,2,FALSE)</f>
        <v>48</v>
      </c>
      <c r="I96">
        <f>VLOOKUP(A96,'datos Regresión 2 RANGO 6'!$A$21:$D$101,3,FALSE)</f>
        <v>75</v>
      </c>
      <c r="J96" s="26">
        <f>VLOOKUP(A96,'datos Regresión 2 RANGO 6'!$A$21:$D$101,4,FALSE)</f>
        <v>598000</v>
      </c>
      <c r="K96" s="27">
        <f t="shared" si="4"/>
        <v>0.14221569945149157</v>
      </c>
    </row>
    <row r="97" spans="1:11" x14ac:dyDescent="0.25">
      <c r="A97" s="22">
        <v>1</v>
      </c>
      <c r="B97" s="31">
        <v>1961625.1165111545</v>
      </c>
      <c r="C97" s="22">
        <v>-244625.11651115445</v>
      </c>
      <c r="D97" s="22">
        <v>-2.6242904836808161</v>
      </c>
      <c r="F97" s="22">
        <v>0.61728395061728392</v>
      </c>
      <c r="G97" s="22">
        <v>122100.00000000001</v>
      </c>
      <c r="H97">
        <f>VLOOKUP(A97,'datos Regresión 2 RANGO 6'!$A$21:$D$101,2,FALSE)</f>
        <v>1</v>
      </c>
      <c r="I97">
        <f>VLOOKUP(A97,'datos Regresión 2 RANGO 6'!$A$21:$D$101,3,FALSE)</f>
        <v>1</v>
      </c>
      <c r="J97" s="26">
        <f>VLOOKUP(A97,'datos Regresión 2 RANGO 6'!$A$21:$D$101,4,FALSE)</f>
        <v>1717000</v>
      </c>
      <c r="K97" s="27">
        <f t="shared" si="4"/>
        <v>0.14247240332624023</v>
      </c>
    </row>
    <row r="98" spans="1:11" x14ac:dyDescent="0.25">
      <c r="A98" s="22">
        <v>62</v>
      </c>
      <c r="B98" s="31">
        <v>715460.10634661862</v>
      </c>
      <c r="C98" s="22">
        <v>-96460.106346618617</v>
      </c>
      <c r="D98" s="22">
        <v>-1.0348051857901845</v>
      </c>
      <c r="F98" s="22">
        <v>75.92592592592591</v>
      </c>
      <c r="G98" s="22">
        <v>1857000</v>
      </c>
      <c r="H98">
        <f>VLOOKUP(A98,'datos Regresión 2 RANGO 6'!$A$21:$D$101,2,FALSE)</f>
        <v>53</v>
      </c>
      <c r="I98">
        <f>VLOOKUP(A98,'datos Regresión 2 RANGO 6'!$A$21:$D$101,3,FALSE)</f>
        <v>75</v>
      </c>
      <c r="J98" s="26">
        <f>VLOOKUP(A98,'datos Regresión 2 RANGO 6'!$A$21:$D$101,4,FALSE)</f>
        <v>619000</v>
      </c>
      <c r="K98" s="27">
        <f t="shared" si="4"/>
        <v>0.1558321588798362</v>
      </c>
    </row>
    <row r="99" spans="1:11" x14ac:dyDescent="0.25">
      <c r="A99" s="22">
        <v>43</v>
      </c>
      <c r="B99" s="31">
        <v>157351.22511051758</v>
      </c>
      <c r="C99" s="22">
        <v>-22051.225110517582</v>
      </c>
      <c r="D99" s="22">
        <v>-0.23656123719575634</v>
      </c>
      <c r="F99" s="22">
        <v>52.469135802469133</v>
      </c>
      <c r="G99" s="22">
        <v>1471000</v>
      </c>
      <c r="H99">
        <f>VLOOKUP(A99,'datos Regresión 2 RANGO 6'!$A$21:$D$101,2,FALSE)</f>
        <v>43</v>
      </c>
      <c r="I99">
        <f>VLOOKUP(A99,'datos Regresión 2 RANGO 6'!$A$21:$D$101,3,FALSE)</f>
        <v>100</v>
      </c>
      <c r="J99" s="26">
        <f>VLOOKUP(A99,'datos Regresión 2 RANGO 6'!$A$21:$D$101,4,FALSE)</f>
        <v>135300</v>
      </c>
      <c r="K99" s="27">
        <f t="shared" si="4"/>
        <v>0.1629802299373066</v>
      </c>
    </row>
    <row r="100" spans="1:11" x14ac:dyDescent="0.25">
      <c r="A100" s="22">
        <v>71</v>
      </c>
      <c r="B100" s="31">
        <v>747875.22442124528</v>
      </c>
      <c r="C100" s="22">
        <v>-107875.22442124528</v>
      </c>
      <c r="D100" s="22">
        <v>-1.1572643435437984</v>
      </c>
      <c r="F100" s="22">
        <v>87.037037037037024</v>
      </c>
      <c r="G100" s="22">
        <v>2020000</v>
      </c>
      <c r="H100">
        <f>VLOOKUP(A100,'datos Regresión 2 RANGO 6'!$A$21:$D$101,2,FALSE)</f>
        <v>58</v>
      </c>
      <c r="I100">
        <f>VLOOKUP(A100,'datos Regresión 2 RANGO 6'!$A$21:$D$101,3,FALSE)</f>
        <v>75</v>
      </c>
      <c r="J100" s="26">
        <f>VLOOKUP(A100,'datos Regresión 2 RANGO 6'!$A$21:$D$101,4,FALSE)</f>
        <v>640000</v>
      </c>
      <c r="K100" s="27">
        <f t="shared" si="4"/>
        <v>0.16855503815819575</v>
      </c>
    </row>
    <row r="101" spans="1:11" x14ac:dyDescent="0.25">
      <c r="A101" s="22">
        <v>81</v>
      </c>
      <c r="B101" s="31">
        <v>632586.47371095046</v>
      </c>
      <c r="C101" s="22">
        <v>-93636.473710950464</v>
      </c>
      <c r="D101" s="22">
        <v>-1.0045138062259089</v>
      </c>
      <c r="F101" s="22">
        <v>99.382716049382708</v>
      </c>
      <c r="G101" s="22">
        <v>2314000</v>
      </c>
      <c r="H101">
        <f>VLOOKUP(A101,'datos Regresión 2 RANGO 6'!$A$21:$D$101,2,FALSE)</f>
        <v>100</v>
      </c>
      <c r="I101">
        <f>VLOOKUP(A101,'datos Regresión 2 RANGO 6'!$A$21:$D$101,3,FALSE)</f>
        <v>93</v>
      </c>
      <c r="J101" s="26">
        <f>VLOOKUP(A101,'datos Regresión 2 RANGO 6'!$A$21:$D$101,4,FALSE)</f>
        <v>538950</v>
      </c>
      <c r="K101" s="27">
        <f t="shared" si="4"/>
        <v>0.17373870249735682</v>
      </c>
    </row>
    <row r="102" spans="1:11" x14ac:dyDescent="0.25">
      <c r="A102" s="22">
        <v>80</v>
      </c>
      <c r="B102" s="31">
        <v>1185058.5562082205</v>
      </c>
      <c r="C102" s="22">
        <v>-182058.55620822054</v>
      </c>
      <c r="D102" s="22">
        <v>-1.9530886416894826</v>
      </c>
      <c r="F102" s="22">
        <v>98.148148148148138</v>
      </c>
      <c r="G102" s="22">
        <v>2248000</v>
      </c>
      <c r="H102">
        <f>VLOOKUP(A102,'datos Regresión 2 RANGO 6'!$A$21:$D$101,2,FALSE)</f>
        <v>100</v>
      </c>
      <c r="I102">
        <f>VLOOKUP(A102,'datos Regresión 2 RANGO 6'!$A$21:$D$101,3,FALSE)</f>
        <v>65</v>
      </c>
      <c r="J102" s="26">
        <f>VLOOKUP(A102,'datos Regresión 2 RANGO 6'!$A$21:$D$101,4,FALSE)</f>
        <v>1003000</v>
      </c>
      <c r="K102" s="27">
        <f t="shared" si="4"/>
        <v>0.18151401416572338</v>
      </c>
    </row>
    <row r="103" spans="1:11" x14ac:dyDescent="0.25">
      <c r="A103" s="22">
        <v>20</v>
      </c>
      <c r="B103" s="31">
        <v>388488.17601337307</v>
      </c>
      <c r="C103" s="22">
        <v>-65488.176013373071</v>
      </c>
      <c r="D103" s="22">
        <v>-0.70254436484927629</v>
      </c>
      <c r="F103" s="22">
        <v>24.074074074074073</v>
      </c>
      <c r="G103" s="22">
        <v>832000</v>
      </c>
      <c r="H103">
        <f>VLOOKUP(A103,'datos Regresión 2 RANGO 6'!$A$21:$D$101,2,FALSE)</f>
        <v>33</v>
      </c>
      <c r="I103">
        <f>VLOOKUP(A103,'datos Regresión 2 RANGO 6'!$A$21:$D$101,3,FALSE)</f>
        <v>85</v>
      </c>
      <c r="J103" s="26">
        <f>VLOOKUP(A103,'datos Regresión 2 RANGO 6'!$A$21:$D$101,4,FALSE)</f>
        <v>323000</v>
      </c>
      <c r="K103" s="27">
        <f t="shared" si="4"/>
        <v>0.20274977093923552</v>
      </c>
    </row>
    <row r="104" spans="1:11" x14ac:dyDescent="0.25">
      <c r="A104" s="22">
        <v>31</v>
      </c>
      <c r="B104" s="31">
        <v>420903.29408799973</v>
      </c>
      <c r="C104" s="22">
        <v>-80903.294087999733</v>
      </c>
      <c r="D104" s="22">
        <v>-0.86791474155061665</v>
      </c>
      <c r="F104" s="22">
        <v>37.654320987654323</v>
      </c>
      <c r="G104" s="22">
        <v>1145000</v>
      </c>
      <c r="H104">
        <f>VLOOKUP(A104,'datos Regresión 2 RANGO 6'!$A$21:$D$101,2,FALSE)</f>
        <v>38</v>
      </c>
      <c r="I104">
        <f>VLOOKUP(A104,'datos Regresión 2 RANGO 6'!$A$21:$D$101,3,FALSE)</f>
        <v>85</v>
      </c>
      <c r="J104" s="26">
        <f>VLOOKUP(A104,'datos Regresión 2 RANGO 6'!$A$21:$D$101,4,FALSE)</f>
        <v>340000</v>
      </c>
      <c r="K104" s="27">
        <f t="shared" si="4"/>
        <v>0.23795086496470511</v>
      </c>
    </row>
    <row r="105" spans="1:11" x14ac:dyDescent="0.25">
      <c r="A105" s="22">
        <v>42</v>
      </c>
      <c r="B105" s="31">
        <v>453318.4121626264</v>
      </c>
      <c r="C105" s="22">
        <v>-95318.412162626395</v>
      </c>
      <c r="D105" s="22">
        <v>-1.0225573135150254</v>
      </c>
      <c r="F105" s="22">
        <v>51.234567901234563</v>
      </c>
      <c r="G105" s="22">
        <v>1451000</v>
      </c>
      <c r="H105">
        <f>VLOOKUP(A105,'datos Regresión 2 RANGO 6'!$A$21:$D$101,2,FALSE)</f>
        <v>43</v>
      </c>
      <c r="I105">
        <f>VLOOKUP(A105,'datos Regresión 2 RANGO 6'!$A$21:$D$101,3,FALSE)</f>
        <v>85</v>
      </c>
      <c r="J105" s="26">
        <f>VLOOKUP(A105,'datos Regresión 2 RANGO 6'!$A$21:$D$101,4,FALSE)</f>
        <v>358000</v>
      </c>
      <c r="K105" s="27">
        <f t="shared" si="4"/>
        <v>0.26625254794029718</v>
      </c>
    </row>
    <row r="106" spans="1:11" ht="15.75" thickBot="1" x14ac:dyDescent="0.3">
      <c r="A106" s="23">
        <v>53</v>
      </c>
      <c r="B106" s="32">
        <v>485733.53023725259</v>
      </c>
      <c r="C106" s="23">
        <v>-114733.53023725259</v>
      </c>
      <c r="D106" s="23">
        <v>-1.2308389091640872</v>
      </c>
      <c r="F106" s="23">
        <v>64.81481481481481</v>
      </c>
      <c r="G106" s="23">
        <v>1687000</v>
      </c>
      <c r="H106">
        <f>VLOOKUP(A106,'datos Regresión 2 RANGO 6'!$A$21:$D$101,2,FALSE)</f>
        <v>48</v>
      </c>
      <c r="I106">
        <f>VLOOKUP(A106,'datos Regresión 2 RANGO 6'!$A$21:$D$101,3,FALSE)</f>
        <v>85</v>
      </c>
      <c r="J106" s="26">
        <f>VLOOKUP(A106,'datos Regresión 2 RANGO 6'!$A$21:$D$101,4,FALSE)</f>
        <v>371000</v>
      </c>
      <c r="K106" s="27">
        <f t="shared" si="4"/>
        <v>0.30925479848316062</v>
      </c>
    </row>
  </sheetData>
  <sortState xmlns:xlrd2="http://schemas.microsoft.com/office/spreadsheetml/2017/richdata2" ref="A26:K106">
    <sortCondition ref="K26:K106"/>
  </sortState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5"/>
  <dimension ref="A2:M101"/>
  <sheetViews>
    <sheetView topLeftCell="A20" zoomScaleNormal="100" workbookViewId="0">
      <selection activeCell="B20" sqref="B20:D20"/>
    </sheetView>
  </sheetViews>
  <sheetFormatPr baseColWidth="10" defaultRowHeight="15" x14ac:dyDescent="0.25"/>
  <cols>
    <col min="2" max="3" width="11.42578125" style="4"/>
    <col min="4" max="5" width="13.140625" bestFit="1" customWidth="1"/>
    <col min="6" max="6" width="13.28515625" bestFit="1" customWidth="1"/>
    <col min="7" max="11" width="13.140625" bestFit="1" customWidth="1"/>
    <col min="13" max="13" width="24.140625" bestFit="1" customWidth="1"/>
    <col min="14" max="15" width="13.140625" bestFit="1" customWidth="1"/>
    <col min="16" max="16" width="13.28515625" bestFit="1" customWidth="1"/>
    <col min="17" max="21" width="13.140625" bestFit="1" customWidth="1"/>
  </cols>
  <sheetData>
    <row r="2" spans="2:13" ht="15" customHeight="1" x14ac:dyDescent="0.3">
      <c r="B2" s="7" t="s">
        <v>26</v>
      </c>
      <c r="C2" s="7"/>
      <c r="D2" s="8"/>
    </row>
    <row r="3" spans="2:13" x14ac:dyDescent="0.25">
      <c r="B3" s="64" t="s">
        <v>23</v>
      </c>
      <c r="C3" s="64"/>
      <c r="D3" s="64"/>
      <c r="E3" s="18"/>
      <c r="F3" s="18" t="s">
        <v>18</v>
      </c>
      <c r="G3" s="18"/>
      <c r="H3" s="5">
        <v>6</v>
      </c>
    </row>
    <row r="4" spans="2:13" x14ac:dyDescent="0.25">
      <c r="B4" s="16" t="s">
        <v>1</v>
      </c>
      <c r="C4" s="16"/>
      <c r="D4" s="16" t="s">
        <v>22</v>
      </c>
      <c r="E4" s="16" t="s">
        <v>17</v>
      </c>
      <c r="F4" s="16" t="s">
        <v>16</v>
      </c>
      <c r="G4" s="16" t="s">
        <v>15</v>
      </c>
      <c r="H4" s="16" t="s">
        <v>14</v>
      </c>
      <c r="I4" s="16" t="s">
        <v>20</v>
      </c>
      <c r="J4" s="16" t="s">
        <v>21</v>
      </c>
      <c r="K4" s="16" t="s">
        <v>12</v>
      </c>
    </row>
    <row r="5" spans="2:13" x14ac:dyDescent="0.25">
      <c r="B5" s="16" t="s">
        <v>2</v>
      </c>
      <c r="C5" s="16"/>
      <c r="D5" s="16">
        <v>20</v>
      </c>
      <c r="E5" s="16">
        <v>33</v>
      </c>
      <c r="F5" s="16">
        <v>38</v>
      </c>
      <c r="G5" s="16">
        <v>43</v>
      </c>
      <c r="H5" s="16">
        <v>48</v>
      </c>
      <c r="I5" s="16">
        <v>53</v>
      </c>
      <c r="J5" s="16">
        <v>58</v>
      </c>
      <c r="K5" s="16">
        <v>95</v>
      </c>
      <c r="M5" s="33">
        <v>1.1000000000000001</v>
      </c>
    </row>
    <row r="6" spans="2:13" x14ac:dyDescent="0.25">
      <c r="B6" s="1" t="s">
        <v>0</v>
      </c>
      <c r="C6" s="1">
        <v>1</v>
      </c>
      <c r="D6" s="11" t="e">
        <f>#REF!</f>
        <v>#REF!</v>
      </c>
      <c r="E6" s="11" t="e">
        <f>#REF!</f>
        <v>#REF!</v>
      </c>
      <c r="F6" s="11" t="e">
        <f>#REF!</f>
        <v>#REF!</v>
      </c>
      <c r="G6" s="11" t="e">
        <f>#REF!</f>
        <v>#REF!</v>
      </c>
      <c r="H6" s="11" t="e">
        <f>#REF!</f>
        <v>#REF!</v>
      </c>
      <c r="I6" s="11" t="e">
        <f>#REF!</f>
        <v>#REF!</v>
      </c>
      <c r="J6" s="11" t="e">
        <f>#REF!</f>
        <v>#REF!</v>
      </c>
      <c r="K6" s="11" t="e">
        <f>#REF!</f>
        <v>#REF!</v>
      </c>
    </row>
    <row r="7" spans="2:13" x14ac:dyDescent="0.25">
      <c r="B7" s="1" t="s">
        <v>3</v>
      </c>
      <c r="C7" s="1">
        <v>8</v>
      </c>
      <c r="D7" s="11" t="e">
        <f>#REF!</f>
        <v>#REF!</v>
      </c>
      <c r="E7" s="11" t="e">
        <f>#REF!</f>
        <v>#REF!</v>
      </c>
      <c r="F7" s="11" t="e">
        <f>#REF!</f>
        <v>#REF!</v>
      </c>
      <c r="G7" s="11" t="e">
        <f>#REF!</f>
        <v>#REF!</v>
      </c>
      <c r="H7" s="11" t="e">
        <f>#REF!</f>
        <v>#REF!</v>
      </c>
      <c r="I7" s="11" t="e">
        <f>#REF!</f>
        <v>#REF!</v>
      </c>
      <c r="J7" s="11" t="e">
        <f>#REF!</f>
        <v>#REF!</v>
      </c>
      <c r="K7" s="11" t="e">
        <f>#REF!</f>
        <v>#REF!</v>
      </c>
    </row>
    <row r="8" spans="2:13" x14ac:dyDescent="0.25">
      <c r="B8" s="1" t="s">
        <v>4</v>
      </c>
      <c r="C8" s="1">
        <v>15</v>
      </c>
      <c r="D8" s="11" t="e">
        <f>#REF!</f>
        <v>#REF!</v>
      </c>
      <c r="E8" s="11" t="e">
        <f>#REF!</f>
        <v>#REF!</v>
      </c>
      <c r="F8" s="11" t="e">
        <f>#REF!</f>
        <v>#REF!</v>
      </c>
      <c r="G8" s="11" t="e">
        <f>#REF!</f>
        <v>#REF!</v>
      </c>
      <c r="H8" s="11" t="e">
        <f>#REF!</f>
        <v>#REF!</v>
      </c>
      <c r="I8" s="11" t="e">
        <f>#REF!</f>
        <v>#REF!</v>
      </c>
      <c r="J8" s="11" t="e">
        <f>#REF!</f>
        <v>#REF!</v>
      </c>
      <c r="K8" s="11" t="e">
        <f>#REF!</f>
        <v>#REF!</v>
      </c>
    </row>
    <row r="9" spans="2:13" x14ac:dyDescent="0.25">
      <c r="B9" s="1" t="s">
        <v>5</v>
      </c>
      <c r="C9" s="1">
        <v>25</v>
      </c>
      <c r="D9" s="11" t="e">
        <f>#REF!</f>
        <v>#REF!</v>
      </c>
      <c r="E9" s="11" t="e">
        <f>#REF!</f>
        <v>#REF!</v>
      </c>
      <c r="F9" s="11" t="e">
        <f>#REF!</f>
        <v>#REF!</v>
      </c>
      <c r="G9" s="11" t="e">
        <f>#REF!</f>
        <v>#REF!</v>
      </c>
      <c r="H9" s="11" t="e">
        <f>#REF!</f>
        <v>#REF!</v>
      </c>
      <c r="I9" s="11" t="e">
        <f>#REF!</f>
        <v>#REF!</v>
      </c>
      <c r="J9" s="11" t="e">
        <f>#REF!</f>
        <v>#REF!</v>
      </c>
      <c r="K9" s="11" t="e">
        <f>#REF!</f>
        <v>#REF!</v>
      </c>
    </row>
    <row r="10" spans="2:13" x14ac:dyDescent="0.25">
      <c r="B10" s="1" t="s">
        <v>6</v>
      </c>
      <c r="C10" s="1">
        <v>35</v>
      </c>
      <c r="D10" s="11" t="e">
        <f>#REF!</f>
        <v>#REF!</v>
      </c>
      <c r="E10" s="11" t="e">
        <f>#REF!</f>
        <v>#REF!</v>
      </c>
      <c r="F10" s="11" t="e">
        <f>#REF!</f>
        <v>#REF!</v>
      </c>
      <c r="G10" s="11" t="e">
        <f>#REF!</f>
        <v>#REF!</v>
      </c>
      <c r="H10" s="11" t="e">
        <f>#REF!</f>
        <v>#REF!</v>
      </c>
      <c r="I10" s="11" t="e">
        <f>#REF!</f>
        <v>#REF!</v>
      </c>
      <c r="J10" s="11" t="e">
        <f>#REF!</f>
        <v>#REF!</v>
      </c>
      <c r="K10" s="11" t="e">
        <f>#REF!</f>
        <v>#REF!</v>
      </c>
    </row>
    <row r="11" spans="2:13" x14ac:dyDescent="0.25">
      <c r="B11" s="1" t="s">
        <v>7</v>
      </c>
      <c r="C11" s="1">
        <v>45</v>
      </c>
      <c r="D11" s="11" t="e">
        <f>#REF!</f>
        <v>#REF!</v>
      </c>
      <c r="E11" s="11" t="e">
        <f>#REF!</f>
        <v>#REF!</v>
      </c>
      <c r="F11" s="11" t="e">
        <f>#REF!</f>
        <v>#REF!</v>
      </c>
      <c r="G11" s="11" t="e">
        <f>#REF!</f>
        <v>#REF!</v>
      </c>
      <c r="H11" s="11" t="e">
        <f>#REF!</f>
        <v>#REF!</v>
      </c>
      <c r="I11" s="11" t="e">
        <f>#REF!</f>
        <v>#REF!</v>
      </c>
      <c r="J11" s="11" t="e">
        <f>#REF!</f>
        <v>#REF!</v>
      </c>
      <c r="K11" s="11" t="e">
        <f>#REF!</f>
        <v>#REF!</v>
      </c>
    </row>
    <row r="12" spans="2:13" x14ac:dyDescent="0.25">
      <c r="B12" s="1" t="s">
        <v>8</v>
      </c>
      <c r="C12" s="1">
        <v>55</v>
      </c>
      <c r="D12" s="11" t="e">
        <f>#REF!</f>
        <v>#REF!</v>
      </c>
      <c r="E12" s="11" t="e">
        <f>#REF!</f>
        <v>#REF!</v>
      </c>
      <c r="F12" s="11" t="e">
        <f>#REF!</f>
        <v>#REF!</v>
      </c>
      <c r="G12" s="11" t="e">
        <f>#REF!</f>
        <v>#REF!</v>
      </c>
      <c r="H12" s="11" t="e">
        <f>#REF!</f>
        <v>#REF!</v>
      </c>
      <c r="I12" s="11" t="e">
        <f>#REF!</f>
        <v>#REF!</v>
      </c>
      <c r="J12" s="11" t="e">
        <f>#REF!</f>
        <v>#REF!</v>
      </c>
      <c r="K12" s="11" t="e">
        <f>#REF!</f>
        <v>#REF!</v>
      </c>
    </row>
    <row r="13" spans="2:13" x14ac:dyDescent="0.25">
      <c r="B13" s="1" t="s">
        <v>9</v>
      </c>
      <c r="C13" s="1">
        <v>65</v>
      </c>
      <c r="D13" s="11" t="e">
        <f>#REF!</f>
        <v>#REF!</v>
      </c>
      <c r="E13" s="11" t="e">
        <f>#REF!</f>
        <v>#REF!</v>
      </c>
      <c r="F13" s="11" t="e">
        <f>#REF!</f>
        <v>#REF!</v>
      </c>
      <c r="G13" s="11" t="e">
        <f>#REF!</f>
        <v>#REF!</v>
      </c>
      <c r="H13" s="11" t="e">
        <f>#REF!</f>
        <v>#REF!</v>
      </c>
      <c r="I13" s="11" t="e">
        <f>#REF!</f>
        <v>#REF!</v>
      </c>
      <c r="J13" s="11" t="e">
        <f>#REF!</f>
        <v>#REF!</v>
      </c>
      <c r="K13" s="11" t="e">
        <f>#REF!</f>
        <v>#REF!</v>
      </c>
    </row>
    <row r="14" spans="2:13" x14ac:dyDescent="0.25">
      <c r="B14" s="1" t="s">
        <v>10</v>
      </c>
      <c r="C14" s="1">
        <v>75</v>
      </c>
      <c r="D14" s="11" t="e">
        <f>#REF!</f>
        <v>#REF!</v>
      </c>
      <c r="E14" s="11" t="e">
        <f>#REF!</f>
        <v>#REF!</v>
      </c>
      <c r="F14" s="11" t="e">
        <f>#REF!</f>
        <v>#REF!</v>
      </c>
      <c r="G14" s="11" t="e">
        <f>#REF!</f>
        <v>#REF!</v>
      </c>
      <c r="H14" s="11" t="e">
        <f>#REF!</f>
        <v>#REF!</v>
      </c>
      <c r="I14" s="11" t="e">
        <f>#REF!</f>
        <v>#REF!</v>
      </c>
      <c r="J14" s="11" t="e">
        <f>#REF!</f>
        <v>#REF!</v>
      </c>
      <c r="K14" s="11" t="e">
        <f>#REF!</f>
        <v>#REF!</v>
      </c>
    </row>
    <row r="15" spans="2:13" x14ac:dyDescent="0.25">
      <c r="B15" s="1" t="s">
        <v>11</v>
      </c>
      <c r="C15" s="1">
        <v>85</v>
      </c>
      <c r="D15" s="11" t="e">
        <f>#REF!</f>
        <v>#REF!</v>
      </c>
      <c r="E15" s="11" t="e">
        <f>#REF!</f>
        <v>#REF!</v>
      </c>
      <c r="F15" s="11" t="e">
        <f>#REF!</f>
        <v>#REF!</v>
      </c>
      <c r="G15" s="11" t="e">
        <f>#REF!</f>
        <v>#REF!</v>
      </c>
      <c r="H15" s="11" t="e">
        <f>#REF!</f>
        <v>#REF!</v>
      </c>
      <c r="I15" s="11" t="e">
        <f>#REF!</f>
        <v>#REF!</v>
      </c>
      <c r="J15" s="11" t="e">
        <f>#REF!</f>
        <v>#REF!</v>
      </c>
      <c r="K15" s="11" t="e">
        <f>#REF!</f>
        <v>#REF!</v>
      </c>
    </row>
    <row r="16" spans="2:13" x14ac:dyDescent="0.25">
      <c r="B16" s="1"/>
      <c r="C16" s="1">
        <v>93</v>
      </c>
      <c r="D16" s="11" t="e">
        <f>(D17-D17)/2+D15</f>
        <v>#REF!</v>
      </c>
      <c r="E16" s="11" t="e">
        <f t="shared" ref="E16:K16" si="0">(E17-E17)/2+E15</f>
        <v>#REF!</v>
      </c>
      <c r="F16" s="11" t="e">
        <f t="shared" si="0"/>
        <v>#REF!</v>
      </c>
      <c r="G16" s="11" t="e">
        <f t="shared" si="0"/>
        <v>#REF!</v>
      </c>
      <c r="H16" s="11" t="e">
        <f t="shared" si="0"/>
        <v>#REF!</v>
      </c>
      <c r="I16" s="11" t="e">
        <f t="shared" si="0"/>
        <v>#REF!</v>
      </c>
      <c r="J16" s="11" t="e">
        <f t="shared" si="0"/>
        <v>#REF!</v>
      </c>
      <c r="K16" s="11" t="e">
        <f t="shared" si="0"/>
        <v>#REF!</v>
      </c>
    </row>
    <row r="17" spans="1:11" x14ac:dyDescent="0.25">
      <c r="B17" s="1" t="s">
        <v>25</v>
      </c>
      <c r="C17" s="1">
        <v>100</v>
      </c>
      <c r="D17" s="11" t="e">
        <f>#REF!*$M$5</f>
        <v>#REF!</v>
      </c>
      <c r="E17" s="11" t="e">
        <f>#REF!*$M$5</f>
        <v>#REF!</v>
      </c>
      <c r="F17" s="11" t="e">
        <f>#REF!*$M$5</f>
        <v>#REF!</v>
      </c>
      <c r="G17" s="11" t="e">
        <f>#REF!*$M$5</f>
        <v>#REF!</v>
      </c>
      <c r="H17" s="11" t="e">
        <f>#REF!*$M$5</f>
        <v>#REF!</v>
      </c>
      <c r="I17" s="11" t="e">
        <f>#REF!*$M$5</f>
        <v>#REF!</v>
      </c>
      <c r="J17" s="11" t="e">
        <f>#REF!*$M$5</f>
        <v>#REF!</v>
      </c>
      <c r="K17" s="11" t="e">
        <f>#REF!*$M$5</f>
        <v>#REF!</v>
      </c>
    </row>
    <row r="20" spans="1:11" x14ac:dyDescent="0.25">
      <c r="A20" t="s">
        <v>27</v>
      </c>
      <c r="B20" s="4" t="s">
        <v>28</v>
      </c>
      <c r="C20" s="4" t="s">
        <v>29</v>
      </c>
      <c r="D20" t="s">
        <v>30</v>
      </c>
    </row>
    <row r="21" spans="1:11" x14ac:dyDescent="0.25">
      <c r="A21">
        <v>1</v>
      </c>
      <c r="B21" s="4">
        <v>1</v>
      </c>
      <c r="C21" s="1">
        <v>1</v>
      </c>
      <c r="D21">
        <v>1717000</v>
      </c>
    </row>
    <row r="22" spans="1:11" x14ac:dyDescent="0.25">
      <c r="A22">
        <v>2</v>
      </c>
      <c r="B22" s="4">
        <v>1</v>
      </c>
      <c r="C22" s="1">
        <v>8</v>
      </c>
      <c r="D22">
        <v>1668000</v>
      </c>
    </row>
    <row r="23" spans="1:11" x14ac:dyDescent="0.25">
      <c r="A23">
        <v>3</v>
      </c>
      <c r="B23" s="4">
        <v>1</v>
      </c>
      <c r="C23" s="1">
        <v>15</v>
      </c>
      <c r="D23">
        <v>1593000</v>
      </c>
    </row>
    <row r="24" spans="1:11" x14ac:dyDescent="0.25">
      <c r="A24">
        <v>4</v>
      </c>
      <c r="B24" s="4">
        <v>1</v>
      </c>
      <c r="C24" s="1">
        <v>25</v>
      </c>
      <c r="D24">
        <v>1471000</v>
      </c>
    </row>
    <row r="25" spans="1:11" x14ac:dyDescent="0.25">
      <c r="A25">
        <v>5</v>
      </c>
      <c r="B25" s="4">
        <v>1</v>
      </c>
      <c r="C25" s="1">
        <v>35</v>
      </c>
      <c r="D25">
        <v>1298000</v>
      </c>
    </row>
    <row r="26" spans="1:11" x14ac:dyDescent="0.25">
      <c r="A26">
        <v>6</v>
      </c>
      <c r="B26" s="4">
        <v>1</v>
      </c>
      <c r="C26" s="1">
        <v>45</v>
      </c>
      <c r="D26">
        <v>1145000</v>
      </c>
    </row>
    <row r="27" spans="1:11" x14ac:dyDescent="0.25">
      <c r="A27">
        <v>7</v>
      </c>
      <c r="B27" s="4">
        <v>1</v>
      </c>
      <c r="C27" s="1">
        <v>55</v>
      </c>
      <c r="D27">
        <v>920000</v>
      </c>
    </row>
    <row r="28" spans="1:11" x14ac:dyDescent="0.25">
      <c r="A28">
        <v>8</v>
      </c>
      <c r="B28" s="4">
        <v>1</v>
      </c>
      <c r="C28" s="1">
        <v>65</v>
      </c>
      <c r="D28">
        <v>744000</v>
      </c>
    </row>
    <row r="29" spans="1:11" x14ac:dyDescent="0.25">
      <c r="A29">
        <v>9</v>
      </c>
      <c r="B29" s="4">
        <v>1</v>
      </c>
      <c r="C29" s="1">
        <v>75</v>
      </c>
      <c r="D29">
        <v>490000</v>
      </c>
    </row>
    <row r="30" spans="1:11" x14ac:dyDescent="0.25">
      <c r="A30">
        <v>10</v>
      </c>
      <c r="B30" s="4">
        <v>1</v>
      </c>
      <c r="C30" s="1">
        <v>85</v>
      </c>
      <c r="D30">
        <v>305000</v>
      </c>
    </row>
    <row r="31" spans="1:11" x14ac:dyDescent="0.25">
      <c r="A31">
        <v>11</v>
      </c>
      <c r="B31" s="4">
        <v>33</v>
      </c>
      <c r="C31" s="1">
        <v>1</v>
      </c>
      <c r="D31">
        <v>1818000</v>
      </c>
    </row>
    <row r="32" spans="1:11" x14ac:dyDescent="0.25">
      <c r="A32">
        <v>12</v>
      </c>
      <c r="B32" s="4">
        <v>33</v>
      </c>
      <c r="C32" s="1">
        <v>8</v>
      </c>
      <c r="D32">
        <v>1766000</v>
      </c>
    </row>
    <row r="33" spans="1:4" x14ac:dyDescent="0.25">
      <c r="A33">
        <v>13</v>
      </c>
      <c r="B33" s="4">
        <v>33</v>
      </c>
      <c r="C33" s="1">
        <v>15</v>
      </c>
      <c r="D33">
        <v>1687000</v>
      </c>
    </row>
    <row r="34" spans="1:4" x14ac:dyDescent="0.25">
      <c r="A34">
        <v>14</v>
      </c>
      <c r="B34" s="4">
        <v>33</v>
      </c>
      <c r="C34" s="1">
        <v>25</v>
      </c>
      <c r="D34">
        <v>1557000</v>
      </c>
    </row>
    <row r="35" spans="1:4" x14ac:dyDescent="0.25">
      <c r="A35">
        <v>15</v>
      </c>
      <c r="B35" s="4">
        <v>33</v>
      </c>
      <c r="C35" s="1">
        <v>35</v>
      </c>
      <c r="D35">
        <v>1374000</v>
      </c>
    </row>
    <row r="36" spans="1:4" x14ac:dyDescent="0.25">
      <c r="A36">
        <v>16</v>
      </c>
      <c r="B36" s="4">
        <v>33</v>
      </c>
      <c r="C36" s="1">
        <v>45</v>
      </c>
      <c r="D36">
        <v>1212000</v>
      </c>
    </row>
    <row r="37" spans="1:4" x14ac:dyDescent="0.25">
      <c r="A37">
        <v>17</v>
      </c>
      <c r="B37" s="4">
        <v>33</v>
      </c>
      <c r="C37" s="1">
        <v>55</v>
      </c>
      <c r="D37">
        <v>974000</v>
      </c>
    </row>
    <row r="38" spans="1:4" x14ac:dyDescent="0.25">
      <c r="A38">
        <v>18</v>
      </c>
      <c r="B38" s="4">
        <v>33</v>
      </c>
      <c r="C38" s="1">
        <v>65</v>
      </c>
      <c r="D38">
        <v>788000</v>
      </c>
    </row>
    <row r="39" spans="1:4" x14ac:dyDescent="0.25">
      <c r="A39">
        <v>19</v>
      </c>
      <c r="B39" s="4">
        <v>33</v>
      </c>
      <c r="C39" s="1">
        <v>75</v>
      </c>
      <c r="D39">
        <v>519000</v>
      </c>
    </row>
    <row r="40" spans="1:4" x14ac:dyDescent="0.25">
      <c r="A40">
        <v>20</v>
      </c>
      <c r="B40" s="4">
        <v>33</v>
      </c>
      <c r="C40" s="1">
        <v>85</v>
      </c>
      <c r="D40">
        <v>323000</v>
      </c>
    </row>
    <row r="41" spans="1:4" x14ac:dyDescent="0.25">
      <c r="A41">
        <v>21</v>
      </c>
      <c r="B41" s="4">
        <v>33</v>
      </c>
      <c r="C41" s="1">
        <v>100</v>
      </c>
      <c r="D41">
        <v>122100.00000000001</v>
      </c>
    </row>
    <row r="42" spans="1:4" x14ac:dyDescent="0.25">
      <c r="A42">
        <v>22</v>
      </c>
      <c r="B42" s="4">
        <v>38</v>
      </c>
      <c r="C42" s="1">
        <v>1</v>
      </c>
      <c r="D42">
        <v>1919000</v>
      </c>
    </row>
    <row r="43" spans="1:4" x14ac:dyDescent="0.25">
      <c r="A43">
        <v>23</v>
      </c>
      <c r="B43" s="4">
        <v>38</v>
      </c>
      <c r="C43" s="1">
        <v>8</v>
      </c>
      <c r="D43">
        <v>1864000</v>
      </c>
    </row>
    <row r="44" spans="1:4" x14ac:dyDescent="0.25">
      <c r="A44">
        <v>24</v>
      </c>
      <c r="B44" s="4">
        <v>38</v>
      </c>
      <c r="C44" s="1">
        <v>15</v>
      </c>
      <c r="D44">
        <v>1780000</v>
      </c>
    </row>
    <row r="45" spans="1:4" x14ac:dyDescent="0.25">
      <c r="A45">
        <v>25</v>
      </c>
      <c r="B45" s="4">
        <v>38</v>
      </c>
      <c r="C45" s="1">
        <v>25</v>
      </c>
      <c r="D45">
        <v>1644000</v>
      </c>
    </row>
    <row r="46" spans="1:4" x14ac:dyDescent="0.25">
      <c r="A46">
        <v>26</v>
      </c>
      <c r="B46" s="4">
        <v>38</v>
      </c>
      <c r="C46" s="1">
        <v>35</v>
      </c>
      <c r="D46">
        <v>1451000</v>
      </c>
    </row>
    <row r="47" spans="1:4" x14ac:dyDescent="0.25">
      <c r="A47">
        <v>27</v>
      </c>
      <c r="B47" s="4">
        <v>38</v>
      </c>
      <c r="C47" s="1">
        <v>45</v>
      </c>
      <c r="D47">
        <v>1280000</v>
      </c>
    </row>
    <row r="48" spans="1:4" x14ac:dyDescent="0.25">
      <c r="A48">
        <v>28</v>
      </c>
      <c r="B48" s="4">
        <v>38</v>
      </c>
      <c r="C48" s="1">
        <v>55</v>
      </c>
      <c r="D48">
        <v>1028000</v>
      </c>
    </row>
    <row r="49" spans="1:4" x14ac:dyDescent="0.25">
      <c r="A49">
        <v>29</v>
      </c>
      <c r="B49" s="4">
        <v>38</v>
      </c>
      <c r="C49" s="1">
        <v>65</v>
      </c>
      <c r="D49">
        <v>832000</v>
      </c>
    </row>
    <row r="50" spans="1:4" x14ac:dyDescent="0.25">
      <c r="A50">
        <v>30</v>
      </c>
      <c r="B50" s="4">
        <v>38</v>
      </c>
      <c r="C50" s="1">
        <v>75</v>
      </c>
      <c r="D50">
        <v>548000</v>
      </c>
    </row>
    <row r="51" spans="1:4" x14ac:dyDescent="0.25">
      <c r="A51">
        <v>31</v>
      </c>
      <c r="B51" s="4">
        <v>38</v>
      </c>
      <c r="C51" s="1">
        <v>85</v>
      </c>
      <c r="D51">
        <v>340000</v>
      </c>
    </row>
    <row r="52" spans="1:4" x14ac:dyDescent="0.25">
      <c r="A52">
        <v>32</v>
      </c>
      <c r="B52" s="4">
        <v>38</v>
      </c>
      <c r="C52" s="1">
        <v>100</v>
      </c>
      <c r="D52">
        <v>128700.00000000001</v>
      </c>
    </row>
    <row r="53" spans="1:4" x14ac:dyDescent="0.25">
      <c r="A53">
        <v>33</v>
      </c>
      <c r="B53" s="4">
        <v>43</v>
      </c>
      <c r="C53" s="1">
        <v>1</v>
      </c>
      <c r="D53">
        <v>2020000</v>
      </c>
    </row>
    <row r="54" spans="1:4" x14ac:dyDescent="0.25">
      <c r="A54">
        <v>34</v>
      </c>
      <c r="B54" s="4">
        <v>43</v>
      </c>
      <c r="C54" s="1">
        <v>8</v>
      </c>
      <c r="D54">
        <v>1962000</v>
      </c>
    </row>
    <row r="55" spans="1:4" x14ac:dyDescent="0.25">
      <c r="A55">
        <v>35</v>
      </c>
      <c r="B55" s="4">
        <v>43</v>
      </c>
      <c r="C55" s="1">
        <v>15</v>
      </c>
      <c r="D55">
        <v>1874000</v>
      </c>
    </row>
    <row r="56" spans="1:4" x14ac:dyDescent="0.25">
      <c r="A56">
        <v>36</v>
      </c>
      <c r="B56" s="4">
        <v>43</v>
      </c>
      <c r="C56" s="1">
        <v>25</v>
      </c>
      <c r="D56">
        <v>1730000</v>
      </c>
    </row>
    <row r="57" spans="1:4" x14ac:dyDescent="0.25">
      <c r="A57">
        <v>37</v>
      </c>
      <c r="B57" s="4">
        <v>43</v>
      </c>
      <c r="C57" s="1">
        <v>35</v>
      </c>
      <c r="D57">
        <v>1527000</v>
      </c>
    </row>
    <row r="58" spans="1:4" x14ac:dyDescent="0.25">
      <c r="A58">
        <v>38</v>
      </c>
      <c r="B58" s="4">
        <v>43</v>
      </c>
      <c r="C58" s="1">
        <v>45</v>
      </c>
      <c r="D58">
        <v>1347000</v>
      </c>
    </row>
    <row r="59" spans="1:4" x14ac:dyDescent="0.25">
      <c r="A59">
        <v>39</v>
      </c>
      <c r="B59" s="4">
        <v>43</v>
      </c>
      <c r="C59" s="1">
        <v>55</v>
      </c>
      <c r="D59">
        <v>1083000</v>
      </c>
    </row>
    <row r="60" spans="1:4" x14ac:dyDescent="0.25">
      <c r="A60">
        <v>40</v>
      </c>
      <c r="B60" s="4">
        <v>43</v>
      </c>
      <c r="C60" s="1">
        <v>65</v>
      </c>
      <c r="D60">
        <v>875000</v>
      </c>
    </row>
    <row r="61" spans="1:4" x14ac:dyDescent="0.25">
      <c r="A61">
        <v>41</v>
      </c>
      <c r="B61" s="4">
        <v>43</v>
      </c>
      <c r="C61" s="1">
        <v>75</v>
      </c>
      <c r="D61">
        <v>577000</v>
      </c>
    </row>
    <row r="62" spans="1:4" x14ac:dyDescent="0.25">
      <c r="A62">
        <v>42</v>
      </c>
      <c r="B62" s="4">
        <v>43</v>
      </c>
      <c r="C62" s="1">
        <v>85</v>
      </c>
      <c r="D62">
        <v>358000</v>
      </c>
    </row>
    <row r="63" spans="1:4" x14ac:dyDescent="0.25">
      <c r="A63">
        <v>43</v>
      </c>
      <c r="B63" s="4">
        <v>43</v>
      </c>
      <c r="C63" s="1">
        <v>100</v>
      </c>
      <c r="D63">
        <v>135300</v>
      </c>
    </row>
    <row r="64" spans="1:4" x14ac:dyDescent="0.25">
      <c r="A64">
        <v>44</v>
      </c>
      <c r="B64" s="4">
        <v>48</v>
      </c>
      <c r="C64" s="1">
        <v>1</v>
      </c>
      <c r="D64">
        <v>2094000</v>
      </c>
    </row>
    <row r="65" spans="1:4" x14ac:dyDescent="0.25">
      <c r="A65">
        <v>45</v>
      </c>
      <c r="B65" s="4">
        <v>48</v>
      </c>
      <c r="C65" s="1">
        <v>8</v>
      </c>
      <c r="D65">
        <v>2034000</v>
      </c>
    </row>
    <row r="66" spans="1:4" x14ac:dyDescent="0.25">
      <c r="A66">
        <v>46</v>
      </c>
      <c r="B66" s="4">
        <v>48</v>
      </c>
      <c r="C66" s="1">
        <v>15</v>
      </c>
      <c r="D66">
        <v>1942000</v>
      </c>
    </row>
    <row r="67" spans="1:4" x14ac:dyDescent="0.25">
      <c r="A67">
        <v>47</v>
      </c>
      <c r="B67" s="4">
        <v>48</v>
      </c>
      <c r="C67" s="1">
        <v>25</v>
      </c>
      <c r="D67">
        <v>1793000</v>
      </c>
    </row>
    <row r="68" spans="1:4" x14ac:dyDescent="0.25">
      <c r="A68">
        <v>48</v>
      </c>
      <c r="B68" s="4">
        <v>48</v>
      </c>
      <c r="C68" s="1">
        <v>35</v>
      </c>
      <c r="D68">
        <v>1583000</v>
      </c>
    </row>
    <row r="69" spans="1:4" x14ac:dyDescent="0.25">
      <c r="A69">
        <v>49</v>
      </c>
      <c r="B69" s="4">
        <v>48</v>
      </c>
      <c r="C69" s="1">
        <v>45</v>
      </c>
      <c r="D69">
        <v>1396000</v>
      </c>
    </row>
    <row r="70" spans="1:4" x14ac:dyDescent="0.25">
      <c r="A70">
        <v>50</v>
      </c>
      <c r="B70" s="4">
        <v>48</v>
      </c>
      <c r="C70" s="1">
        <v>55</v>
      </c>
      <c r="D70">
        <v>1122000</v>
      </c>
    </row>
    <row r="71" spans="1:4" x14ac:dyDescent="0.25">
      <c r="A71">
        <v>51</v>
      </c>
      <c r="B71" s="4">
        <v>48</v>
      </c>
      <c r="C71" s="1">
        <v>65</v>
      </c>
      <c r="D71">
        <v>907000</v>
      </c>
    </row>
    <row r="72" spans="1:4" x14ac:dyDescent="0.25">
      <c r="A72">
        <v>52</v>
      </c>
      <c r="B72" s="4">
        <v>48</v>
      </c>
      <c r="C72" s="1">
        <v>75</v>
      </c>
      <c r="D72">
        <v>598000</v>
      </c>
    </row>
    <row r="73" spans="1:4" x14ac:dyDescent="0.25">
      <c r="A73">
        <v>53</v>
      </c>
      <c r="B73" s="4">
        <v>48</v>
      </c>
      <c r="C73" s="1">
        <v>85</v>
      </c>
      <c r="D73">
        <v>371000</v>
      </c>
    </row>
    <row r="74" spans="1:4" x14ac:dyDescent="0.25">
      <c r="A74">
        <v>54</v>
      </c>
      <c r="B74" s="4">
        <v>53</v>
      </c>
      <c r="C74" s="1">
        <v>1</v>
      </c>
      <c r="D74">
        <v>2167000</v>
      </c>
    </row>
    <row r="75" spans="1:4" x14ac:dyDescent="0.25">
      <c r="A75">
        <v>55</v>
      </c>
      <c r="B75" s="4">
        <v>53</v>
      </c>
      <c r="C75" s="1">
        <v>8</v>
      </c>
      <c r="D75">
        <v>2105000</v>
      </c>
    </row>
    <row r="76" spans="1:4" x14ac:dyDescent="0.25">
      <c r="A76">
        <v>56</v>
      </c>
      <c r="B76" s="4">
        <v>53</v>
      </c>
      <c r="C76" s="1">
        <v>15</v>
      </c>
      <c r="D76">
        <v>2011000</v>
      </c>
    </row>
    <row r="77" spans="1:4" x14ac:dyDescent="0.25">
      <c r="A77">
        <v>57</v>
      </c>
      <c r="B77" s="4">
        <v>53</v>
      </c>
      <c r="C77" s="1">
        <v>25</v>
      </c>
      <c r="D77">
        <v>1857000</v>
      </c>
    </row>
    <row r="78" spans="1:4" x14ac:dyDescent="0.25">
      <c r="A78">
        <v>58</v>
      </c>
      <c r="B78" s="4">
        <v>53</v>
      </c>
      <c r="C78" s="1">
        <v>35</v>
      </c>
      <c r="D78">
        <v>1638000</v>
      </c>
    </row>
    <row r="79" spans="1:4" x14ac:dyDescent="0.25">
      <c r="A79">
        <v>59</v>
      </c>
      <c r="B79" s="4">
        <v>53</v>
      </c>
      <c r="C79" s="1">
        <v>45</v>
      </c>
      <c r="D79">
        <v>1445000</v>
      </c>
    </row>
    <row r="80" spans="1:4" x14ac:dyDescent="0.25">
      <c r="A80">
        <v>60</v>
      </c>
      <c r="B80" s="4">
        <v>53</v>
      </c>
      <c r="C80" s="1">
        <v>55</v>
      </c>
      <c r="D80">
        <v>1162000</v>
      </c>
    </row>
    <row r="81" spans="1:4" x14ac:dyDescent="0.25">
      <c r="A81">
        <v>61</v>
      </c>
      <c r="B81" s="4">
        <v>53</v>
      </c>
      <c r="C81" s="1">
        <v>65</v>
      </c>
      <c r="D81">
        <v>939000</v>
      </c>
    </row>
    <row r="82" spans="1:4" x14ac:dyDescent="0.25">
      <c r="A82">
        <v>62</v>
      </c>
      <c r="B82" s="4">
        <v>53</v>
      </c>
      <c r="C82" s="1">
        <v>75</v>
      </c>
      <c r="D82">
        <v>619000</v>
      </c>
    </row>
    <row r="83" spans="1:4" x14ac:dyDescent="0.25">
      <c r="A83">
        <v>63</v>
      </c>
      <c r="B83" s="4">
        <v>58</v>
      </c>
      <c r="C83" s="1">
        <v>1</v>
      </c>
      <c r="D83">
        <v>2241000</v>
      </c>
    </row>
    <row r="84" spans="1:4" x14ac:dyDescent="0.25">
      <c r="A84">
        <v>64</v>
      </c>
      <c r="B84" s="4">
        <v>58</v>
      </c>
      <c r="C84" s="1">
        <v>8</v>
      </c>
      <c r="D84">
        <v>2177000</v>
      </c>
    </row>
    <row r="85" spans="1:4" x14ac:dyDescent="0.25">
      <c r="A85">
        <v>65</v>
      </c>
      <c r="B85" s="4">
        <v>58</v>
      </c>
      <c r="C85" s="1">
        <v>15</v>
      </c>
      <c r="D85">
        <v>2079000</v>
      </c>
    </row>
    <row r="86" spans="1:4" x14ac:dyDescent="0.25">
      <c r="A86">
        <v>66</v>
      </c>
      <c r="B86" s="4">
        <v>58</v>
      </c>
      <c r="C86" s="1">
        <v>25</v>
      </c>
      <c r="D86">
        <v>1920000</v>
      </c>
    </row>
    <row r="87" spans="1:4" x14ac:dyDescent="0.25">
      <c r="A87">
        <v>67</v>
      </c>
      <c r="B87" s="4">
        <v>58</v>
      </c>
      <c r="C87" s="1">
        <v>35</v>
      </c>
      <c r="D87">
        <v>1694000</v>
      </c>
    </row>
    <row r="88" spans="1:4" x14ac:dyDescent="0.25">
      <c r="A88">
        <v>68</v>
      </c>
      <c r="B88" s="4">
        <v>58</v>
      </c>
      <c r="C88" s="1">
        <v>45</v>
      </c>
      <c r="D88">
        <v>1494000</v>
      </c>
    </row>
    <row r="89" spans="1:4" x14ac:dyDescent="0.25">
      <c r="A89">
        <v>69</v>
      </c>
      <c r="B89" s="4">
        <v>58</v>
      </c>
      <c r="C89" s="1">
        <v>55</v>
      </c>
      <c r="D89">
        <v>1201000</v>
      </c>
    </row>
    <row r="90" spans="1:4" x14ac:dyDescent="0.25">
      <c r="A90">
        <v>70</v>
      </c>
      <c r="B90" s="4">
        <v>58</v>
      </c>
      <c r="C90" s="1">
        <v>65</v>
      </c>
      <c r="D90">
        <v>971000</v>
      </c>
    </row>
    <row r="91" spans="1:4" x14ac:dyDescent="0.25">
      <c r="A91">
        <v>71</v>
      </c>
      <c r="B91" s="4">
        <v>58</v>
      </c>
      <c r="C91" s="1">
        <v>75</v>
      </c>
      <c r="D91">
        <v>640000</v>
      </c>
    </row>
    <row r="92" spans="1:4" x14ac:dyDescent="0.25">
      <c r="A92">
        <v>72</v>
      </c>
      <c r="B92" s="4">
        <v>58</v>
      </c>
      <c r="C92" s="1">
        <v>93</v>
      </c>
      <c r="D92">
        <v>521650</v>
      </c>
    </row>
    <row r="93" spans="1:4" x14ac:dyDescent="0.25">
      <c r="A93">
        <v>73</v>
      </c>
      <c r="B93" s="4">
        <v>100</v>
      </c>
      <c r="C93" s="1">
        <v>1</v>
      </c>
      <c r="D93">
        <v>2314000</v>
      </c>
    </row>
    <row r="94" spans="1:4" x14ac:dyDescent="0.25">
      <c r="A94">
        <v>74</v>
      </c>
      <c r="B94" s="4">
        <v>100</v>
      </c>
      <c r="C94" s="1">
        <v>8</v>
      </c>
      <c r="D94">
        <v>2248000</v>
      </c>
    </row>
    <row r="95" spans="1:4" x14ac:dyDescent="0.25">
      <c r="A95">
        <v>75</v>
      </c>
      <c r="B95" s="4">
        <v>100</v>
      </c>
      <c r="C95" s="1">
        <v>15</v>
      </c>
      <c r="D95">
        <v>2147000</v>
      </c>
    </row>
    <row r="96" spans="1:4" x14ac:dyDescent="0.25">
      <c r="A96">
        <v>76</v>
      </c>
      <c r="B96" s="4">
        <v>100</v>
      </c>
      <c r="C96" s="1">
        <v>25</v>
      </c>
      <c r="D96">
        <v>1983000</v>
      </c>
    </row>
    <row r="97" spans="1:4" x14ac:dyDescent="0.25">
      <c r="A97">
        <v>77</v>
      </c>
      <c r="B97" s="4">
        <v>100</v>
      </c>
      <c r="C97" s="1">
        <v>35</v>
      </c>
      <c r="D97">
        <v>1750000</v>
      </c>
    </row>
    <row r="98" spans="1:4" x14ac:dyDescent="0.25">
      <c r="A98">
        <v>78</v>
      </c>
      <c r="B98" s="4">
        <v>100</v>
      </c>
      <c r="C98" s="1">
        <v>45</v>
      </c>
      <c r="D98">
        <v>1543000</v>
      </c>
    </row>
    <row r="99" spans="1:4" x14ac:dyDescent="0.25">
      <c r="A99">
        <v>79</v>
      </c>
      <c r="B99" s="4">
        <v>100</v>
      </c>
      <c r="C99" s="1">
        <v>55</v>
      </c>
      <c r="D99">
        <v>1240000</v>
      </c>
    </row>
    <row r="100" spans="1:4" x14ac:dyDescent="0.25">
      <c r="A100">
        <v>80</v>
      </c>
      <c r="B100" s="4">
        <v>100</v>
      </c>
      <c r="C100" s="1">
        <v>65</v>
      </c>
      <c r="D100">
        <v>1003000</v>
      </c>
    </row>
    <row r="101" spans="1:4" x14ac:dyDescent="0.25">
      <c r="A101">
        <v>81</v>
      </c>
      <c r="B101" s="4">
        <v>100</v>
      </c>
      <c r="C101" s="1">
        <v>93</v>
      </c>
      <c r="D101">
        <v>538950</v>
      </c>
    </row>
  </sheetData>
  <mergeCells count="1">
    <mergeCell ref="B3:D3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6"/>
  <dimension ref="A1:K121"/>
  <sheetViews>
    <sheetView topLeftCell="A21" workbookViewId="0">
      <selection activeCell="L26" sqref="L26"/>
    </sheetView>
  </sheetViews>
  <sheetFormatPr baseColWidth="10" defaultRowHeight="15" x14ac:dyDescent="0.25"/>
  <cols>
    <col min="1" max="1" width="32.85546875" bestFit="1" customWidth="1"/>
    <col min="2" max="2" width="13.140625" bestFit="1" customWidth="1"/>
    <col min="10" max="10" width="13.140625" bestFit="1" customWidth="1"/>
  </cols>
  <sheetData>
    <row r="1" spans="1:9" x14ac:dyDescent="0.25">
      <c r="A1" t="s">
        <v>31</v>
      </c>
    </row>
    <row r="2" spans="1:9" ht="15.75" thickBot="1" x14ac:dyDescent="0.3"/>
    <row r="3" spans="1:9" x14ac:dyDescent="0.25">
      <c r="A3" s="25" t="s">
        <v>32</v>
      </c>
      <c r="B3" s="25"/>
    </row>
    <row r="4" spans="1:9" x14ac:dyDescent="0.25">
      <c r="A4" s="22" t="s">
        <v>33</v>
      </c>
      <c r="B4" s="22">
        <v>0.98525251281615867</v>
      </c>
    </row>
    <row r="5" spans="1:9" x14ac:dyDescent="0.25">
      <c r="A5" s="22" t="s">
        <v>34</v>
      </c>
      <c r="B5" s="22">
        <v>0.97072251401055487</v>
      </c>
    </row>
    <row r="6" spans="1:9" x14ac:dyDescent="0.25">
      <c r="A6" s="22" t="s">
        <v>35</v>
      </c>
      <c r="B6" s="22">
        <v>0.97009289065594306</v>
      </c>
    </row>
    <row r="7" spans="1:9" x14ac:dyDescent="0.25">
      <c r="A7" s="22" t="s">
        <v>36</v>
      </c>
      <c r="B7" s="22">
        <v>115107.3741833297</v>
      </c>
    </row>
    <row r="8" spans="1:9" ht="15.75" thickBot="1" x14ac:dyDescent="0.3">
      <c r="A8" s="23" t="s">
        <v>37</v>
      </c>
      <c r="B8" s="23">
        <v>96</v>
      </c>
    </row>
    <row r="10" spans="1:9" ht="15.75" thickBot="1" x14ac:dyDescent="0.3">
      <c r="A10" t="s">
        <v>38</v>
      </c>
    </row>
    <row r="11" spans="1:9" x14ac:dyDescent="0.25">
      <c r="A11" s="24"/>
      <c r="B11" s="24" t="s">
        <v>43</v>
      </c>
      <c r="C11" s="24" t="s">
        <v>44</v>
      </c>
      <c r="D11" s="24" t="s">
        <v>45</v>
      </c>
      <c r="E11" s="24" t="s">
        <v>46</v>
      </c>
      <c r="F11" s="24" t="s">
        <v>47</v>
      </c>
    </row>
    <row r="12" spans="1:9" x14ac:dyDescent="0.25">
      <c r="A12" s="22" t="s">
        <v>39</v>
      </c>
      <c r="B12" s="22">
        <v>2</v>
      </c>
      <c r="C12" s="22">
        <v>40855503115642.141</v>
      </c>
      <c r="D12" s="22">
        <v>20427751557821.07</v>
      </c>
      <c r="E12" s="22">
        <v>1541.7511229537854</v>
      </c>
      <c r="F12" s="22">
        <v>4.9410682712687171E-72</v>
      </c>
    </row>
    <row r="13" spans="1:9" x14ac:dyDescent="0.25">
      <c r="A13" s="22" t="s">
        <v>40</v>
      </c>
      <c r="B13" s="22">
        <v>93</v>
      </c>
      <c r="C13" s="22">
        <v>1232222805998.4402</v>
      </c>
      <c r="D13" s="22">
        <v>13249707591.381077</v>
      </c>
      <c r="E13" s="22"/>
      <c r="F13" s="22"/>
    </row>
    <row r="14" spans="1:9" ht="15.75" thickBot="1" x14ac:dyDescent="0.3">
      <c r="A14" s="23" t="s">
        <v>41</v>
      </c>
      <c r="B14" s="23">
        <v>95</v>
      </c>
      <c r="C14" s="23">
        <v>42087725921640.578</v>
      </c>
      <c r="D14" s="23"/>
      <c r="E14" s="23"/>
      <c r="F14" s="23"/>
    </row>
    <row r="15" spans="1:9" ht="15.75" thickBot="1" x14ac:dyDescent="0.3"/>
    <row r="16" spans="1:9" x14ac:dyDescent="0.25">
      <c r="A16" s="24"/>
      <c r="B16" s="24" t="s">
        <v>48</v>
      </c>
      <c r="C16" s="24" t="s">
        <v>36</v>
      </c>
      <c r="D16" s="24" t="s">
        <v>49</v>
      </c>
      <c r="E16" s="24" t="s">
        <v>50</v>
      </c>
      <c r="F16" s="24" t="s">
        <v>51</v>
      </c>
      <c r="G16" s="24" t="s">
        <v>52</v>
      </c>
      <c r="H16" s="24" t="s">
        <v>53</v>
      </c>
      <c r="I16" s="24" t="s">
        <v>54</v>
      </c>
    </row>
    <row r="17" spans="1:11" x14ac:dyDescent="0.25">
      <c r="A17" s="22" t="s">
        <v>42</v>
      </c>
      <c r="B17" s="22">
        <v>1930250.7459512879</v>
      </c>
      <c r="C17" s="22">
        <v>34859.865112337488</v>
      </c>
      <c r="D17" s="22">
        <v>55.371721598203777</v>
      </c>
      <c r="E17" s="22">
        <v>5.3469317461284508E-73</v>
      </c>
      <c r="F17" s="22">
        <v>1861025.9625633575</v>
      </c>
      <c r="G17" s="22">
        <v>1999475.5293392183</v>
      </c>
      <c r="H17" s="22">
        <v>1861025.9625633575</v>
      </c>
      <c r="I17" s="22">
        <v>1999475.5293392183</v>
      </c>
    </row>
    <row r="18" spans="1:11" x14ac:dyDescent="0.25">
      <c r="A18" s="22" t="s">
        <v>28</v>
      </c>
      <c r="B18" s="22">
        <v>4859.4182775533736</v>
      </c>
      <c r="C18" s="22">
        <v>564.41460701319102</v>
      </c>
      <c r="D18" s="22">
        <v>8.6096607302011297</v>
      </c>
      <c r="E18" s="22">
        <v>1.779857045367735E-13</v>
      </c>
      <c r="F18" s="22">
        <v>3738.6027269032948</v>
      </c>
      <c r="G18" s="22">
        <v>5980.2338282034525</v>
      </c>
      <c r="H18" s="22">
        <v>3738.6027269032948</v>
      </c>
      <c r="I18" s="22">
        <v>5980.2338282034525</v>
      </c>
    </row>
    <row r="19" spans="1:11" ht="15.75" thickBot="1" x14ac:dyDescent="0.3">
      <c r="A19" s="23" t="s">
        <v>29</v>
      </c>
      <c r="B19" s="23">
        <v>-19799.80753978658</v>
      </c>
      <c r="C19" s="23">
        <v>360.92980187080826</v>
      </c>
      <c r="D19" s="23">
        <v>-54.857779649001529</v>
      </c>
      <c r="E19" s="23">
        <v>1.240695116856643E-72</v>
      </c>
      <c r="F19" s="23">
        <v>-20516.54259519311</v>
      </c>
      <c r="G19" s="23">
        <v>-19083.072484380049</v>
      </c>
      <c r="H19" s="23">
        <v>-20516.54259519311</v>
      </c>
      <c r="I19" s="23">
        <v>-19083.072484380049</v>
      </c>
    </row>
    <row r="23" spans="1:11" x14ac:dyDescent="0.25">
      <c r="A23" t="s">
        <v>55</v>
      </c>
      <c r="F23" t="s">
        <v>59</v>
      </c>
    </row>
    <row r="24" spans="1:11" ht="15.75" thickBot="1" x14ac:dyDescent="0.3"/>
    <row r="25" spans="1:11" x14ac:dyDescent="0.25">
      <c r="A25" s="24" t="s">
        <v>56</v>
      </c>
      <c r="B25" s="24" t="s">
        <v>57</v>
      </c>
      <c r="C25" s="24" t="s">
        <v>40</v>
      </c>
      <c r="D25" s="24" t="s">
        <v>58</v>
      </c>
      <c r="F25" s="24" t="s">
        <v>60</v>
      </c>
      <c r="G25" s="24" t="s">
        <v>30</v>
      </c>
      <c r="H25" s="24" t="s">
        <v>28</v>
      </c>
      <c r="I25" s="24" t="s">
        <v>29</v>
      </c>
      <c r="J25" s="24" t="s">
        <v>61</v>
      </c>
      <c r="K25" s="24" t="s">
        <v>62</v>
      </c>
    </row>
    <row r="26" spans="1:11" x14ac:dyDescent="0.25">
      <c r="A26" s="22">
        <v>12</v>
      </c>
      <c r="B26" s="31">
        <v>47458.357523697428</v>
      </c>
      <c r="C26" s="22">
        <v>66941.642476302586</v>
      </c>
      <c r="D26" s="22">
        <v>0.5877782958562735</v>
      </c>
      <c r="F26" s="22">
        <v>11.979166666666668</v>
      </c>
      <c r="G26" s="22">
        <v>358000</v>
      </c>
      <c r="H26">
        <f>VLOOKUP(A26,'datos Regresión 1 RANGO 6'!$A$21:$D$116,2,FALSE)</f>
        <v>20</v>
      </c>
      <c r="I26">
        <f>VLOOKUP(A26,'datos Regresión 1 RANGO 6'!$A$21:$D$116,3,FALSE)</f>
        <v>100</v>
      </c>
      <c r="J26" s="26">
        <f>VLOOKUP(A26,'datos Regresión 1 RANGO 6'!$A$21:$D$116,4,FALSE)</f>
        <v>114400.00000000001</v>
      </c>
      <c r="K26" s="27">
        <f t="shared" ref="K26:K57" si="0">(B26-J26)/J26</f>
        <v>-0.58515421745019736</v>
      </c>
    </row>
    <row r="27" spans="1:11" x14ac:dyDescent="0.25">
      <c r="A27" s="22">
        <v>11</v>
      </c>
      <c r="B27" s="31">
        <v>186057.01030220347</v>
      </c>
      <c r="C27" s="22">
        <v>214242.98969779653</v>
      </c>
      <c r="D27" s="22">
        <v>1.8811516228975473</v>
      </c>
      <c r="F27" s="22">
        <v>10.937500000000002</v>
      </c>
      <c r="G27" s="22">
        <v>340000</v>
      </c>
      <c r="H27">
        <f>VLOOKUP(A27,'datos Regresión 1 RANGO 6'!$A$21:$D$116,2,FALSE)</f>
        <v>20</v>
      </c>
      <c r="I27">
        <f>VLOOKUP(A27,'datos Regresión 1 RANGO 6'!$A$21:$D$116,3,FALSE)</f>
        <v>93</v>
      </c>
      <c r="J27" s="26">
        <f>VLOOKUP(A27,'datos Regresión 1 RANGO 6'!$A$21:$D$116,4,FALSE)</f>
        <v>400300</v>
      </c>
      <c r="K27" s="27">
        <f t="shared" si="0"/>
        <v>-0.53520606969222217</v>
      </c>
    </row>
    <row r="28" spans="1:11" x14ac:dyDescent="0.25">
      <c r="A28" s="22">
        <v>23</v>
      </c>
      <c r="B28" s="31">
        <v>249229.44791039731</v>
      </c>
      <c r="C28" s="22">
        <v>174220.55208960269</v>
      </c>
      <c r="D28" s="22">
        <v>1.5297362810692401</v>
      </c>
      <c r="F28" s="22">
        <v>23.4375</v>
      </c>
      <c r="G28" s="22">
        <v>504900</v>
      </c>
      <c r="H28">
        <f>VLOOKUP(A28,'datos Regresión 1 RANGO 6'!$A$21:$D$116,2,FALSE)</f>
        <v>33</v>
      </c>
      <c r="I28">
        <f>VLOOKUP(A28,'datos Regresión 1 RANGO 6'!$A$21:$D$116,3,FALSE)</f>
        <v>93</v>
      </c>
      <c r="J28" s="26">
        <f>VLOOKUP(A28,'datos Regresión 1 RANGO 6'!$A$21:$D$116,4,FALSE)</f>
        <v>423450</v>
      </c>
      <c r="K28" s="27">
        <f t="shared" si="0"/>
        <v>-0.41143122467729998</v>
      </c>
    </row>
    <row r="29" spans="1:11" x14ac:dyDescent="0.25">
      <c r="A29" s="22">
        <v>35</v>
      </c>
      <c r="B29" s="31">
        <v>273526.53929816396</v>
      </c>
      <c r="C29" s="22">
        <v>172123.46070183604</v>
      </c>
      <c r="D29" s="22">
        <v>1.5113228577267714</v>
      </c>
      <c r="F29" s="22">
        <v>35.937500000000007</v>
      </c>
      <c r="G29" s="22">
        <v>832000</v>
      </c>
      <c r="H29">
        <f>VLOOKUP(A29,'datos Regresión 1 RANGO 6'!$A$21:$D$116,2,FALSE)</f>
        <v>38</v>
      </c>
      <c r="I29">
        <f>VLOOKUP(A29,'datos Regresión 1 RANGO 6'!$A$21:$D$116,3,FALSE)</f>
        <v>93</v>
      </c>
      <c r="J29" s="26">
        <f>VLOOKUP(A29,'datos Regresión 1 RANGO 6'!$A$21:$D$116,4,FALSE)</f>
        <v>445650</v>
      </c>
      <c r="K29" s="27">
        <f t="shared" si="0"/>
        <v>-0.38623013733161909</v>
      </c>
    </row>
    <row r="30" spans="1:11" x14ac:dyDescent="0.25">
      <c r="A30" s="22">
        <v>47</v>
      </c>
      <c r="B30" s="31">
        <v>297823.63068593084</v>
      </c>
      <c r="C30" s="22">
        <v>171526.36931406916</v>
      </c>
      <c r="D30" s="22">
        <v>1.5060801217348017</v>
      </c>
      <c r="F30" s="22">
        <v>48.437500000000007</v>
      </c>
      <c r="G30" s="22">
        <v>1162000</v>
      </c>
      <c r="H30">
        <f>VLOOKUP(A30,'datos Regresión 1 RANGO 6'!$A$21:$D$116,2,FALSE)</f>
        <v>43</v>
      </c>
      <c r="I30">
        <f>VLOOKUP(A30,'datos Regresión 1 RANGO 6'!$A$21:$D$116,3,FALSE)</f>
        <v>93</v>
      </c>
      <c r="J30" s="26">
        <f>VLOOKUP(A30,'datos Regresión 1 RANGO 6'!$A$21:$D$116,4,FALSE)</f>
        <v>469350</v>
      </c>
      <c r="K30" s="27">
        <f t="shared" si="0"/>
        <v>-0.36545513862590639</v>
      </c>
    </row>
    <row r="31" spans="1:11" x14ac:dyDescent="0.25">
      <c r="A31" s="22">
        <v>59</v>
      </c>
      <c r="B31" s="31">
        <v>322120.72207369772</v>
      </c>
      <c r="C31" s="22">
        <v>163979.27792630228</v>
      </c>
      <c r="D31" s="22">
        <v>1.4398132010188434</v>
      </c>
      <c r="F31" s="22">
        <v>60.937500000000007</v>
      </c>
      <c r="G31" s="22">
        <v>1494000</v>
      </c>
      <c r="H31">
        <f>VLOOKUP(A31,'datos Regresión 1 RANGO 6'!$A$21:$D$116,2,FALSE)</f>
        <v>48</v>
      </c>
      <c r="I31">
        <f>VLOOKUP(A31,'datos Regresión 1 RANGO 6'!$A$21:$D$116,3,FALSE)</f>
        <v>93</v>
      </c>
      <c r="J31" s="26">
        <f>VLOOKUP(A31,'datos Regresión 1 RANGO 6'!$A$21:$D$116,4,FALSE)</f>
        <v>486100</v>
      </c>
      <c r="K31" s="27">
        <f t="shared" si="0"/>
        <v>-0.33733651085435568</v>
      </c>
    </row>
    <row r="32" spans="1:11" x14ac:dyDescent="0.25">
      <c r="A32" s="22">
        <v>71</v>
      </c>
      <c r="B32" s="31">
        <v>346417.8134614646</v>
      </c>
      <c r="C32" s="22">
        <v>158482.1865385354</v>
      </c>
      <c r="D32" s="22">
        <v>1.3915462196819033</v>
      </c>
      <c r="F32" s="22">
        <v>73.4375</v>
      </c>
      <c r="G32" s="22">
        <v>1730000</v>
      </c>
      <c r="H32">
        <f>VLOOKUP(A32,'datos Regresión 1 RANGO 6'!$A$21:$D$116,2,FALSE)</f>
        <v>53</v>
      </c>
      <c r="I32">
        <f>VLOOKUP(A32,'datos Regresión 1 RANGO 6'!$A$21:$D$116,3,FALSE)</f>
        <v>93</v>
      </c>
      <c r="J32" s="26">
        <f>VLOOKUP(A32,'datos Regresión 1 RANGO 6'!$A$21:$D$116,4,FALSE)</f>
        <v>504900</v>
      </c>
      <c r="K32" s="27">
        <f t="shared" si="0"/>
        <v>-0.31388826805017905</v>
      </c>
    </row>
    <row r="33" spans="1:11" x14ac:dyDescent="0.25">
      <c r="A33" s="22">
        <v>83</v>
      </c>
      <c r="B33" s="31">
        <v>370714.90484923148</v>
      </c>
      <c r="C33" s="22">
        <v>150935.09515076852</v>
      </c>
      <c r="D33" s="22">
        <v>1.325279298965945</v>
      </c>
      <c r="F33" s="22">
        <v>85.9375</v>
      </c>
      <c r="G33" s="22">
        <v>1962000</v>
      </c>
      <c r="H33">
        <f>VLOOKUP(A33,'datos Regresión 1 RANGO 6'!$A$21:$D$116,2,FALSE)</f>
        <v>58</v>
      </c>
      <c r="I33">
        <f>VLOOKUP(A33,'datos Regresión 1 RANGO 6'!$A$21:$D$116,3,FALSE)</f>
        <v>93</v>
      </c>
      <c r="J33" s="26">
        <f>VLOOKUP(A33,'datos Regresión 1 RANGO 6'!$A$21:$D$116,4,FALSE)</f>
        <v>521650</v>
      </c>
      <c r="K33" s="27">
        <f t="shared" si="0"/>
        <v>-0.2893416949118538</v>
      </c>
    </row>
    <row r="34" spans="1:11" x14ac:dyDescent="0.25">
      <c r="A34" s="22">
        <v>78</v>
      </c>
      <c r="B34" s="31">
        <v>1321105.6667589874</v>
      </c>
      <c r="C34" s="22">
        <v>172894.33324101265</v>
      </c>
      <c r="D34" s="22">
        <v>1.5180914718604928</v>
      </c>
      <c r="F34" s="22">
        <v>80.729166666666671</v>
      </c>
      <c r="G34" s="22">
        <v>1864000</v>
      </c>
      <c r="H34">
        <f>VLOOKUP(A34,'datos Regresión 1 RANGO 6'!$A$21:$D$116,2,FALSE)</f>
        <v>58</v>
      </c>
      <c r="I34">
        <f>VLOOKUP(A34,'datos Regresión 1 RANGO 6'!$A$21:$D$116,3,FALSE)</f>
        <v>45</v>
      </c>
      <c r="J34" s="26">
        <f>VLOOKUP(A34,'datos Regresión 1 RANGO 6'!$A$21:$D$116,4,FALSE)</f>
        <v>1494000</v>
      </c>
      <c r="K34" s="27">
        <f t="shared" si="0"/>
        <v>-0.11572579199532305</v>
      </c>
    </row>
    <row r="35" spans="1:11" x14ac:dyDescent="0.25">
      <c r="A35" s="22">
        <v>76</v>
      </c>
      <c r="B35" s="31">
        <v>1717101.8175547188</v>
      </c>
      <c r="C35" s="22">
        <v>202898.18244528119</v>
      </c>
      <c r="D35" s="22">
        <v>1.7815390166478289</v>
      </c>
      <c r="F35" s="22">
        <v>78.645833333333329</v>
      </c>
      <c r="G35" s="22">
        <v>1818000</v>
      </c>
      <c r="H35">
        <f>VLOOKUP(A35,'datos Regresión 1 RANGO 6'!$A$21:$D$116,2,FALSE)</f>
        <v>58</v>
      </c>
      <c r="I35">
        <f>VLOOKUP(A35,'datos Regresión 1 RANGO 6'!$A$21:$D$116,3,FALSE)</f>
        <v>25</v>
      </c>
      <c r="J35" s="26">
        <f>VLOOKUP(A35,'datos Regresión 1 RANGO 6'!$A$21:$D$116,4,FALSE)</f>
        <v>1920000</v>
      </c>
      <c r="K35" s="27">
        <f t="shared" si="0"/>
        <v>-0.10567613669025061</v>
      </c>
    </row>
    <row r="36" spans="1:11" x14ac:dyDescent="0.25">
      <c r="A36" s="22">
        <v>77</v>
      </c>
      <c r="B36" s="31">
        <v>1519103.7421568532</v>
      </c>
      <c r="C36" s="22">
        <v>174896.2578431468</v>
      </c>
      <c r="D36" s="22">
        <v>1.535669287216483</v>
      </c>
      <c r="F36" s="22">
        <v>79.6875</v>
      </c>
      <c r="G36" s="22">
        <v>1857000</v>
      </c>
      <c r="H36">
        <f>VLOOKUP(A36,'datos Regresión 1 RANGO 6'!$A$21:$D$116,2,FALSE)</f>
        <v>58</v>
      </c>
      <c r="I36">
        <f>VLOOKUP(A36,'datos Regresión 1 RANGO 6'!$A$21:$D$116,3,FALSE)</f>
        <v>35</v>
      </c>
      <c r="J36" s="26">
        <f>VLOOKUP(A36,'datos Regresión 1 RANGO 6'!$A$21:$D$116,4,FALSE)</f>
        <v>1694000</v>
      </c>
      <c r="K36" s="27">
        <f t="shared" si="0"/>
        <v>-0.10324454418131453</v>
      </c>
    </row>
    <row r="37" spans="1:11" x14ac:dyDescent="0.25">
      <c r="A37" s="22">
        <v>66</v>
      </c>
      <c r="B37" s="31">
        <v>1296808.5753712205</v>
      </c>
      <c r="C37" s="22">
        <v>148191.42462877952</v>
      </c>
      <c r="D37" s="22">
        <v>1.3011886145406759</v>
      </c>
      <c r="F37" s="22">
        <v>68.229166666666671</v>
      </c>
      <c r="G37" s="22">
        <v>1644000</v>
      </c>
      <c r="H37">
        <f>VLOOKUP(A37,'datos Regresión 1 RANGO 6'!$A$21:$D$116,2,FALSE)</f>
        <v>53</v>
      </c>
      <c r="I37">
        <f>VLOOKUP(A37,'datos Regresión 1 RANGO 6'!$A$21:$D$116,3,FALSE)</f>
        <v>45</v>
      </c>
      <c r="J37" s="26">
        <f>VLOOKUP(A37,'datos Regresión 1 RANGO 6'!$A$21:$D$116,4,FALSE)</f>
        <v>1445000</v>
      </c>
      <c r="K37" s="27">
        <f t="shared" si="0"/>
        <v>-0.10255461912026265</v>
      </c>
    </row>
    <row r="38" spans="1:11" x14ac:dyDescent="0.25">
      <c r="A38" s="22">
        <v>24</v>
      </c>
      <c r="B38" s="31">
        <v>110630.79513189127</v>
      </c>
      <c r="C38" s="22">
        <v>11469.204868108747</v>
      </c>
      <c r="D38" s="22">
        <v>0.1007048743178042</v>
      </c>
      <c r="F38" s="22">
        <v>24.479166666666668</v>
      </c>
      <c r="G38" s="22">
        <v>519000</v>
      </c>
      <c r="H38">
        <f>VLOOKUP(A38,'datos Regresión 1 RANGO 6'!$A$21:$D$116,2,FALSE)</f>
        <v>33</v>
      </c>
      <c r="I38">
        <f>VLOOKUP(A38,'datos Regresión 1 RANGO 6'!$A$21:$D$116,3,FALSE)</f>
        <v>100</v>
      </c>
      <c r="J38" s="26">
        <f>VLOOKUP(A38,'datos Regresión 1 RANGO 6'!$A$21:$D$116,4,FALSE)</f>
        <v>122100.00000000001</v>
      </c>
      <c r="K38" s="27">
        <f t="shared" si="0"/>
        <v>-9.3932881802692436E-2</v>
      </c>
    </row>
    <row r="39" spans="1:11" x14ac:dyDescent="0.25">
      <c r="A39" s="22">
        <v>54</v>
      </c>
      <c r="B39" s="31">
        <v>1272511.4839834536</v>
      </c>
      <c r="C39" s="22">
        <v>123488.5160165464</v>
      </c>
      <c r="D39" s="22">
        <v>1.0842857572208591</v>
      </c>
      <c r="F39" s="22">
        <v>55.729166666666671</v>
      </c>
      <c r="G39" s="22">
        <v>1374000</v>
      </c>
      <c r="H39">
        <f>VLOOKUP(A39,'datos Regresión 1 RANGO 6'!$A$21:$D$116,2,FALSE)</f>
        <v>48</v>
      </c>
      <c r="I39">
        <f>VLOOKUP(A39,'datos Regresión 1 RANGO 6'!$A$21:$D$116,3,FALSE)</f>
        <v>45</v>
      </c>
      <c r="J39" s="26">
        <f>VLOOKUP(A39,'datos Regresión 1 RANGO 6'!$A$21:$D$116,4,FALSE)</f>
        <v>1396000</v>
      </c>
      <c r="K39" s="27">
        <f t="shared" si="0"/>
        <v>-8.8458822361422926E-2</v>
      </c>
    </row>
    <row r="40" spans="1:11" x14ac:dyDescent="0.25">
      <c r="A40" s="22">
        <v>64</v>
      </c>
      <c r="B40" s="31">
        <v>1692804.7261669519</v>
      </c>
      <c r="C40" s="22">
        <v>164195.27383304806</v>
      </c>
      <c r="D40" s="22">
        <v>1.4417097440566677</v>
      </c>
      <c r="F40" s="22">
        <v>66.145833333333329</v>
      </c>
      <c r="G40" s="22">
        <v>1593000</v>
      </c>
      <c r="H40">
        <f>VLOOKUP(A40,'datos Regresión 1 RANGO 6'!$A$21:$D$116,2,FALSE)</f>
        <v>53</v>
      </c>
      <c r="I40">
        <f>VLOOKUP(A40,'datos Regresión 1 RANGO 6'!$A$21:$D$116,3,FALSE)</f>
        <v>25</v>
      </c>
      <c r="J40" s="26">
        <f>VLOOKUP(A40,'datos Regresión 1 RANGO 6'!$A$21:$D$116,4,FALSE)</f>
        <v>1857000</v>
      </c>
      <c r="K40" s="27">
        <f t="shared" si="0"/>
        <v>-8.8419641267123358E-2</v>
      </c>
    </row>
    <row r="41" spans="1:11" x14ac:dyDescent="0.25">
      <c r="A41" s="22">
        <v>65</v>
      </c>
      <c r="B41" s="31">
        <v>1494806.6507690863</v>
      </c>
      <c r="C41" s="22">
        <v>143193.34923091368</v>
      </c>
      <c r="D41" s="22">
        <v>1.2573032222609941</v>
      </c>
      <c r="F41" s="22">
        <v>67.1875</v>
      </c>
      <c r="G41" s="22">
        <v>1638000</v>
      </c>
      <c r="H41">
        <f>VLOOKUP(A41,'datos Regresión 1 RANGO 6'!$A$21:$D$116,2,FALSE)</f>
        <v>53</v>
      </c>
      <c r="I41">
        <f>VLOOKUP(A41,'datos Regresión 1 RANGO 6'!$A$21:$D$116,3,FALSE)</f>
        <v>35</v>
      </c>
      <c r="J41" s="26">
        <f>VLOOKUP(A41,'datos Regresión 1 RANGO 6'!$A$21:$D$116,4,FALSE)</f>
        <v>1638000</v>
      </c>
      <c r="K41" s="27">
        <f t="shared" si="0"/>
        <v>-8.741962712509993E-2</v>
      </c>
    </row>
    <row r="42" spans="1:11" x14ac:dyDescent="0.25">
      <c r="A42" s="22">
        <v>75</v>
      </c>
      <c r="B42" s="31">
        <v>1915099.8929525847</v>
      </c>
      <c r="C42" s="22">
        <v>163900.10704741534</v>
      </c>
      <c r="D42" s="22">
        <v>1.4391180444234537</v>
      </c>
      <c r="F42" s="22">
        <v>77.604166666666671</v>
      </c>
      <c r="G42" s="22">
        <v>1793000</v>
      </c>
      <c r="H42">
        <f>VLOOKUP(A42,'datos Regresión 1 RANGO 6'!$A$21:$D$116,2,FALSE)</f>
        <v>58</v>
      </c>
      <c r="I42">
        <f>VLOOKUP(A42,'datos Regresión 1 RANGO 6'!$A$21:$D$116,3,FALSE)</f>
        <v>15</v>
      </c>
      <c r="J42" s="26">
        <f>VLOOKUP(A42,'datos Regresión 1 RANGO 6'!$A$21:$D$116,4,FALSE)</f>
        <v>2079000</v>
      </c>
      <c r="K42" s="27">
        <f t="shared" si="0"/>
        <v>-7.8836030325837109E-2</v>
      </c>
    </row>
    <row r="43" spans="1:11" x14ac:dyDescent="0.25">
      <c r="A43" s="22">
        <v>42</v>
      </c>
      <c r="B43" s="31">
        <v>1248214.3925956867</v>
      </c>
      <c r="C43" s="22">
        <v>98785.607404313283</v>
      </c>
      <c r="D43" s="22">
        <v>0.86738289990104234</v>
      </c>
      <c r="F43" s="22">
        <v>43.229166666666671</v>
      </c>
      <c r="G43" s="22">
        <v>1003000</v>
      </c>
      <c r="H43">
        <f>VLOOKUP(A43,'datos Regresión 1 RANGO 6'!$A$21:$D$116,2,FALSE)</f>
        <v>43</v>
      </c>
      <c r="I43">
        <f>VLOOKUP(A43,'datos Regresión 1 RANGO 6'!$A$21:$D$116,3,FALSE)</f>
        <v>45</v>
      </c>
      <c r="J43" s="26">
        <f>VLOOKUP(A43,'datos Regresión 1 RANGO 6'!$A$21:$D$116,4,FALSE)</f>
        <v>1347000</v>
      </c>
      <c r="K43" s="27">
        <f t="shared" si="0"/>
        <v>-7.3337496217010606E-2</v>
      </c>
    </row>
    <row r="44" spans="1:11" x14ac:dyDescent="0.25">
      <c r="A44" s="22">
        <v>53</v>
      </c>
      <c r="B44" s="31">
        <v>1470509.5593813194</v>
      </c>
      <c r="C44" s="22">
        <v>112490.44061868056</v>
      </c>
      <c r="D44" s="22">
        <v>0.98771761553917259</v>
      </c>
      <c r="F44" s="22">
        <v>54.687500000000007</v>
      </c>
      <c r="G44" s="22">
        <v>1347000</v>
      </c>
      <c r="H44">
        <f>VLOOKUP(A44,'datos Regresión 1 RANGO 6'!$A$21:$D$116,2,FALSE)</f>
        <v>48</v>
      </c>
      <c r="I44">
        <f>VLOOKUP(A44,'datos Regresión 1 RANGO 6'!$A$21:$D$116,3,FALSE)</f>
        <v>35</v>
      </c>
      <c r="J44" s="26">
        <f>VLOOKUP(A44,'datos Regresión 1 RANGO 6'!$A$21:$D$116,4,FALSE)</f>
        <v>1583000</v>
      </c>
      <c r="K44" s="27">
        <f t="shared" si="0"/>
        <v>-7.1061554402198704E-2</v>
      </c>
    </row>
    <row r="45" spans="1:11" x14ac:dyDescent="0.25">
      <c r="A45" s="22">
        <v>52</v>
      </c>
      <c r="B45" s="31">
        <v>1668507.6347791851</v>
      </c>
      <c r="C45" s="22">
        <v>124492.36522081494</v>
      </c>
      <c r="D45" s="22">
        <v>1.0931000132318394</v>
      </c>
      <c r="F45" s="22">
        <v>53.645833333333343</v>
      </c>
      <c r="G45" s="22">
        <v>1298000</v>
      </c>
      <c r="H45">
        <f>VLOOKUP(A45,'datos Regresión 1 RANGO 6'!$A$21:$D$116,2,FALSE)</f>
        <v>48</v>
      </c>
      <c r="I45">
        <f>VLOOKUP(A45,'datos Regresión 1 RANGO 6'!$A$21:$D$116,3,FALSE)</f>
        <v>25</v>
      </c>
      <c r="J45" s="26">
        <f>VLOOKUP(A45,'datos Regresión 1 RANGO 6'!$A$21:$D$116,4,FALSE)</f>
        <v>1793000</v>
      </c>
      <c r="K45" s="27">
        <f t="shared" si="0"/>
        <v>-6.9432440167771864E-2</v>
      </c>
    </row>
    <row r="46" spans="1:11" x14ac:dyDescent="0.25">
      <c r="A46" s="22">
        <v>79</v>
      </c>
      <c r="B46" s="31">
        <v>1123107.5913611215</v>
      </c>
      <c r="C46" s="22">
        <v>77892.408638878493</v>
      </c>
      <c r="D46" s="22">
        <v>0.68393104077342992</v>
      </c>
      <c r="F46" s="22">
        <v>81.770833333333329</v>
      </c>
      <c r="G46" s="22">
        <v>1874000</v>
      </c>
      <c r="H46">
        <f>VLOOKUP(A46,'datos Regresión 1 RANGO 6'!$A$21:$D$116,2,FALSE)</f>
        <v>58</v>
      </c>
      <c r="I46">
        <f>VLOOKUP(A46,'datos Regresión 1 RANGO 6'!$A$21:$D$116,3,FALSE)</f>
        <v>55</v>
      </c>
      <c r="J46" s="26">
        <f>VLOOKUP(A46,'datos Regresión 1 RANGO 6'!$A$21:$D$116,4,FALSE)</f>
        <v>1201000</v>
      </c>
      <c r="K46" s="27">
        <f t="shared" si="0"/>
        <v>-6.4856293621047875E-2</v>
      </c>
    </row>
    <row r="47" spans="1:11" x14ac:dyDescent="0.25">
      <c r="A47" s="22">
        <v>63</v>
      </c>
      <c r="B47" s="31">
        <v>1890802.8015648178</v>
      </c>
      <c r="C47" s="22">
        <v>120197.19843518222</v>
      </c>
      <c r="D47" s="22">
        <v>1.0553864806639555</v>
      </c>
      <c r="F47" s="22">
        <v>65.104166666666671</v>
      </c>
      <c r="G47" s="22">
        <v>1583000</v>
      </c>
      <c r="H47">
        <f>VLOOKUP(A47,'datos Regresión 1 RANGO 6'!$A$21:$D$116,2,FALSE)</f>
        <v>53</v>
      </c>
      <c r="I47">
        <f>VLOOKUP(A47,'datos Regresión 1 RANGO 6'!$A$21:$D$116,3,FALSE)</f>
        <v>15</v>
      </c>
      <c r="J47" s="26">
        <f>VLOOKUP(A47,'datos Regresión 1 RANGO 6'!$A$21:$D$116,4,FALSE)</f>
        <v>2011000</v>
      </c>
      <c r="K47" s="27">
        <f t="shared" si="0"/>
        <v>-5.9769864960309407E-2</v>
      </c>
    </row>
    <row r="48" spans="1:11" x14ac:dyDescent="0.25">
      <c r="A48" s="22">
        <v>74</v>
      </c>
      <c r="B48" s="31">
        <v>2053698.5457310907</v>
      </c>
      <c r="C48" s="22">
        <v>123301.45426890929</v>
      </c>
      <c r="D48" s="22">
        <v>1.0826432693586145</v>
      </c>
      <c r="F48" s="22">
        <v>76.5625</v>
      </c>
      <c r="G48" s="22">
        <v>1780000</v>
      </c>
      <c r="H48">
        <f>VLOOKUP(A48,'datos Regresión 1 RANGO 6'!$A$21:$D$116,2,FALSE)</f>
        <v>58</v>
      </c>
      <c r="I48">
        <f>VLOOKUP(A48,'datos Regresión 1 RANGO 6'!$A$21:$D$116,3,FALSE)</f>
        <v>8</v>
      </c>
      <c r="J48" s="26">
        <f>VLOOKUP(A48,'datos Regresión 1 RANGO 6'!$A$21:$D$116,4,FALSE)</f>
        <v>2177000</v>
      </c>
      <c r="K48" s="27">
        <f t="shared" si="0"/>
        <v>-5.6638242659122318E-2</v>
      </c>
    </row>
    <row r="49" spans="1:11" x14ac:dyDescent="0.25">
      <c r="A49" s="22">
        <v>67</v>
      </c>
      <c r="B49" s="31">
        <v>1098810.4999733546</v>
      </c>
      <c r="C49" s="22">
        <v>63189.500026645372</v>
      </c>
      <c r="D49" s="22">
        <v>0.55483276579028762</v>
      </c>
      <c r="F49" s="22">
        <v>69.270833333333329</v>
      </c>
      <c r="G49" s="22">
        <v>1668000</v>
      </c>
      <c r="H49">
        <f>VLOOKUP(A49,'datos Regresión 1 RANGO 6'!$A$21:$D$116,2,FALSE)</f>
        <v>53</v>
      </c>
      <c r="I49">
        <f>VLOOKUP(A49,'datos Regresión 1 RANGO 6'!$A$21:$D$116,3,FALSE)</f>
        <v>55</v>
      </c>
      <c r="J49" s="26">
        <f>VLOOKUP(A49,'datos Regresión 1 RANGO 6'!$A$21:$D$116,4,FALSE)</f>
        <v>1162000</v>
      </c>
      <c r="K49" s="27">
        <f t="shared" si="0"/>
        <v>-5.437994838781874E-2</v>
      </c>
    </row>
    <row r="50" spans="1:11" x14ac:dyDescent="0.25">
      <c r="A50" s="22">
        <v>41</v>
      </c>
      <c r="B50" s="31">
        <v>1446212.4679935526</v>
      </c>
      <c r="C50" s="22">
        <v>80787.532006447436</v>
      </c>
      <c r="D50" s="22">
        <v>0.70935155058368371</v>
      </c>
      <c r="F50" s="22">
        <v>42.187500000000007</v>
      </c>
      <c r="G50" s="22">
        <v>974000</v>
      </c>
      <c r="H50">
        <f>VLOOKUP(A50,'datos Regresión 1 RANGO 6'!$A$21:$D$116,2,FALSE)</f>
        <v>43</v>
      </c>
      <c r="I50">
        <f>VLOOKUP(A50,'datos Regresión 1 RANGO 6'!$A$21:$D$116,3,FALSE)</f>
        <v>35</v>
      </c>
      <c r="J50" s="26">
        <f>VLOOKUP(A50,'datos Regresión 1 RANGO 6'!$A$21:$D$116,4,FALSE)</f>
        <v>1527000</v>
      </c>
      <c r="K50" s="27">
        <f t="shared" si="0"/>
        <v>-5.2906045845741607E-2</v>
      </c>
    </row>
    <row r="51" spans="1:11" x14ac:dyDescent="0.25">
      <c r="A51" s="22">
        <v>40</v>
      </c>
      <c r="B51" s="31">
        <v>1644210.5433914182</v>
      </c>
      <c r="C51" s="22">
        <v>85789.456608581822</v>
      </c>
      <c r="D51" s="22">
        <v>0.75327074064067834</v>
      </c>
      <c r="F51" s="22">
        <v>41.145833333333336</v>
      </c>
      <c r="G51" s="22">
        <v>971000</v>
      </c>
      <c r="H51">
        <f>VLOOKUP(A51,'datos Regresión 1 RANGO 6'!$A$21:$D$116,2,FALSE)</f>
        <v>43</v>
      </c>
      <c r="I51">
        <f>VLOOKUP(A51,'datos Regresión 1 RANGO 6'!$A$21:$D$116,3,FALSE)</f>
        <v>25</v>
      </c>
      <c r="J51" s="26">
        <f>VLOOKUP(A51,'datos Regresión 1 RANGO 6'!$A$21:$D$116,4,FALSE)</f>
        <v>1730000</v>
      </c>
      <c r="K51" s="27">
        <f t="shared" si="0"/>
        <v>-4.9589281276636893E-2</v>
      </c>
    </row>
    <row r="52" spans="1:11" x14ac:dyDescent="0.25">
      <c r="A52" s="22">
        <v>80</v>
      </c>
      <c r="B52" s="31">
        <v>925109.51596325566</v>
      </c>
      <c r="C52" s="22">
        <v>45890.484036744339</v>
      </c>
      <c r="D52" s="22">
        <v>0.40293947840741634</v>
      </c>
      <c r="F52" s="22">
        <v>82.8125</v>
      </c>
      <c r="G52" s="22">
        <v>1919000</v>
      </c>
      <c r="H52">
        <f>VLOOKUP(A52,'datos Regresión 1 RANGO 6'!$A$21:$D$116,2,FALSE)</f>
        <v>58</v>
      </c>
      <c r="I52">
        <f>VLOOKUP(A52,'datos Regresión 1 RANGO 6'!$A$21:$D$116,3,FALSE)</f>
        <v>65</v>
      </c>
      <c r="J52" s="26">
        <f>VLOOKUP(A52,'datos Regresión 1 RANGO 6'!$A$21:$D$116,4,FALSE)</f>
        <v>971000</v>
      </c>
      <c r="K52" s="27">
        <f t="shared" si="0"/>
        <v>-4.7261054620745972E-2</v>
      </c>
    </row>
    <row r="53" spans="1:11" x14ac:dyDescent="0.25">
      <c r="A53" s="22">
        <v>30</v>
      </c>
      <c r="B53" s="31">
        <v>1223917.3012079198</v>
      </c>
      <c r="C53" s="22">
        <v>56082.698792080162</v>
      </c>
      <c r="D53" s="22">
        <v>0.49243179437521156</v>
      </c>
      <c r="F53" s="22">
        <v>30.729166666666668</v>
      </c>
      <c r="G53" s="22">
        <v>619000</v>
      </c>
      <c r="H53">
        <f>VLOOKUP(A53,'datos Regresión 1 RANGO 6'!$A$21:$D$116,2,FALSE)</f>
        <v>38</v>
      </c>
      <c r="I53">
        <f>VLOOKUP(A53,'datos Regresión 1 RANGO 6'!$A$21:$D$116,3,FALSE)</f>
        <v>45</v>
      </c>
      <c r="J53" s="26">
        <f>VLOOKUP(A53,'datos Regresión 1 RANGO 6'!$A$21:$D$116,4,FALSE)</f>
        <v>1280000</v>
      </c>
      <c r="K53" s="27">
        <f t="shared" si="0"/>
        <v>-4.3814608431312629E-2</v>
      </c>
    </row>
    <row r="54" spans="1:11" x14ac:dyDescent="0.25">
      <c r="A54" s="22">
        <v>88</v>
      </c>
      <c r="B54" s="31">
        <v>1896900.293824194</v>
      </c>
      <c r="C54" s="22">
        <v>86099.706175806001</v>
      </c>
      <c r="D54" s="22">
        <v>0.7559948740077036</v>
      </c>
      <c r="F54" s="22">
        <v>91.145833333333329</v>
      </c>
      <c r="G54" s="22">
        <v>2079000</v>
      </c>
      <c r="H54">
        <f>VLOOKUP(A54,'datos Regresión 1 RANGO 6'!$A$21:$D$116,2,FALSE)</f>
        <v>95</v>
      </c>
      <c r="I54">
        <f>VLOOKUP(A54,'datos Regresión 1 RANGO 6'!$A$21:$D$116,3,FALSE)</f>
        <v>25</v>
      </c>
      <c r="J54" s="26">
        <f>VLOOKUP(A54,'datos Regresión 1 RANGO 6'!$A$21:$D$116,4,FALSE)</f>
        <v>1983000</v>
      </c>
      <c r="K54" s="27">
        <f t="shared" si="0"/>
        <v>-4.3418913855676249E-2</v>
      </c>
    </row>
    <row r="55" spans="1:11" x14ac:dyDescent="0.25">
      <c r="A55" s="22">
        <v>55</v>
      </c>
      <c r="B55" s="31">
        <v>1074513.4085855877</v>
      </c>
      <c r="C55" s="22">
        <v>47486.591414412251</v>
      </c>
      <c r="D55" s="22">
        <v>0.41695403257347791</v>
      </c>
      <c r="F55" s="22">
        <v>56.770833333333343</v>
      </c>
      <c r="G55" s="22">
        <v>1396000</v>
      </c>
      <c r="H55">
        <f>VLOOKUP(A55,'datos Regresión 1 RANGO 6'!$A$21:$D$116,2,FALSE)</f>
        <v>48</v>
      </c>
      <c r="I55">
        <f>VLOOKUP(A55,'datos Regresión 1 RANGO 6'!$A$21:$D$116,3,FALSE)</f>
        <v>55</v>
      </c>
      <c r="J55" s="26">
        <f>VLOOKUP(A55,'datos Regresión 1 RANGO 6'!$A$21:$D$116,4,FALSE)</f>
        <v>1122000</v>
      </c>
      <c r="K55" s="27">
        <f t="shared" si="0"/>
        <v>-4.2323165253486852E-2</v>
      </c>
    </row>
    <row r="56" spans="1:11" x14ac:dyDescent="0.25">
      <c r="A56" s="22">
        <v>68</v>
      </c>
      <c r="B56" s="31">
        <v>900812.42457548878</v>
      </c>
      <c r="C56" s="22">
        <v>38187.575424511218</v>
      </c>
      <c r="D56" s="22">
        <v>0.33530441105994613</v>
      </c>
      <c r="F56" s="22">
        <v>70.3125</v>
      </c>
      <c r="G56" s="22">
        <v>1687000</v>
      </c>
      <c r="H56">
        <f>VLOOKUP(A56,'datos Regresión 1 RANGO 6'!$A$21:$D$116,2,FALSE)</f>
        <v>53</v>
      </c>
      <c r="I56">
        <f>VLOOKUP(A56,'datos Regresión 1 RANGO 6'!$A$21:$D$116,3,FALSE)</f>
        <v>65</v>
      </c>
      <c r="J56" s="26">
        <f>VLOOKUP(A56,'datos Regresión 1 RANGO 6'!$A$21:$D$116,4,FALSE)</f>
        <v>939000</v>
      </c>
      <c r="K56" s="27">
        <f t="shared" si="0"/>
        <v>-4.0668344435049221E-2</v>
      </c>
    </row>
    <row r="57" spans="1:11" x14ac:dyDescent="0.25">
      <c r="A57" s="22">
        <v>51</v>
      </c>
      <c r="B57" s="31">
        <v>1866505.7101770509</v>
      </c>
      <c r="C57" s="22">
        <v>75494.289822949097</v>
      </c>
      <c r="D57" s="22">
        <v>0.66287445867078987</v>
      </c>
      <c r="F57" s="22">
        <v>52.604166666666671</v>
      </c>
      <c r="G57" s="22">
        <v>1280000</v>
      </c>
      <c r="H57">
        <f>VLOOKUP(A57,'datos Regresión 1 RANGO 6'!$A$21:$D$116,2,FALSE)</f>
        <v>48</v>
      </c>
      <c r="I57">
        <f>VLOOKUP(A57,'datos Regresión 1 RANGO 6'!$A$21:$D$116,3,FALSE)</f>
        <v>15</v>
      </c>
      <c r="J57" s="26">
        <f>VLOOKUP(A57,'datos Regresión 1 RANGO 6'!$A$21:$D$116,4,FALSE)</f>
        <v>1942000</v>
      </c>
      <c r="K57" s="27">
        <f t="shared" si="0"/>
        <v>-3.8874505573094284E-2</v>
      </c>
    </row>
    <row r="58" spans="1:11" x14ac:dyDescent="0.25">
      <c r="A58" s="22">
        <v>62</v>
      </c>
      <c r="B58" s="31">
        <v>2029401.4543433238</v>
      </c>
      <c r="C58" s="22">
        <v>75598.545656676171</v>
      </c>
      <c r="D58" s="22">
        <v>0.66378987266444667</v>
      </c>
      <c r="F58" s="22">
        <v>64.0625</v>
      </c>
      <c r="G58" s="22">
        <v>1557000</v>
      </c>
      <c r="H58">
        <f>VLOOKUP(A58,'datos Regresión 1 RANGO 6'!$A$21:$D$116,2,FALSE)</f>
        <v>53</v>
      </c>
      <c r="I58">
        <f>VLOOKUP(A58,'datos Regresión 1 RANGO 6'!$A$21:$D$116,3,FALSE)</f>
        <v>8</v>
      </c>
      <c r="J58" s="26">
        <f>VLOOKUP(A58,'datos Regresión 1 RANGO 6'!$A$21:$D$116,4,FALSE)</f>
        <v>2105000</v>
      </c>
      <c r="K58" s="27">
        <f t="shared" ref="K58:K89" si="1">(B58-J58)/J58</f>
        <v>-3.5913798411722646E-2</v>
      </c>
    </row>
    <row r="59" spans="1:11" x14ac:dyDescent="0.25">
      <c r="A59" s="22">
        <v>56</v>
      </c>
      <c r="B59" s="31">
        <v>876515.3331877219</v>
      </c>
      <c r="C59" s="22">
        <v>30484.666812278097</v>
      </c>
      <c r="D59" s="22">
        <v>0.26766934371247597</v>
      </c>
      <c r="F59" s="22">
        <v>57.812500000000007</v>
      </c>
      <c r="G59" s="22">
        <v>1445000</v>
      </c>
      <c r="H59">
        <f>VLOOKUP(A59,'datos Regresión 1 RANGO 6'!$A$21:$D$116,2,FALSE)</f>
        <v>48</v>
      </c>
      <c r="I59">
        <f>VLOOKUP(A59,'datos Regresión 1 RANGO 6'!$A$21:$D$116,3,FALSE)</f>
        <v>65</v>
      </c>
      <c r="J59" s="26">
        <f>VLOOKUP(A59,'datos Regresión 1 RANGO 6'!$A$21:$D$116,4,FALSE)</f>
        <v>907000</v>
      </c>
      <c r="K59" s="27">
        <f t="shared" si="1"/>
        <v>-3.3610437499755341E-2</v>
      </c>
    </row>
    <row r="60" spans="1:11" x14ac:dyDescent="0.25">
      <c r="A60" s="22">
        <v>43</v>
      </c>
      <c r="B60" s="31">
        <v>1050216.3171978209</v>
      </c>
      <c r="C60" s="22">
        <v>32783.68280217913</v>
      </c>
      <c r="D60" s="22">
        <v>0.2878557575903356</v>
      </c>
      <c r="F60" s="22">
        <v>44.270833333333336</v>
      </c>
      <c r="G60" s="22">
        <v>1028000</v>
      </c>
      <c r="H60">
        <f>VLOOKUP(A60,'datos Regresión 1 RANGO 6'!$A$21:$D$116,2,FALSE)</f>
        <v>43</v>
      </c>
      <c r="I60">
        <f>VLOOKUP(A60,'datos Regresión 1 RANGO 6'!$A$21:$D$116,3,FALSE)</f>
        <v>55</v>
      </c>
      <c r="J60" s="26">
        <f>VLOOKUP(A60,'datos Regresión 1 RANGO 6'!$A$21:$D$116,4,FALSE)</f>
        <v>1083000</v>
      </c>
      <c r="K60" s="27">
        <f t="shared" si="1"/>
        <v>-3.0271175255936408E-2</v>
      </c>
    </row>
    <row r="61" spans="1:11" x14ac:dyDescent="0.25">
      <c r="A61" s="22">
        <v>89</v>
      </c>
      <c r="B61" s="31">
        <v>1698902.2184263284</v>
      </c>
      <c r="C61" s="22">
        <v>51097.781573671615</v>
      </c>
      <c r="D61" s="22">
        <v>0.44866193694068562</v>
      </c>
      <c r="F61" s="22">
        <v>92.1875</v>
      </c>
      <c r="G61" s="22">
        <v>2094000</v>
      </c>
      <c r="H61">
        <f>VLOOKUP(A61,'datos Regresión 1 RANGO 6'!$A$21:$D$116,2,FALSE)</f>
        <v>95</v>
      </c>
      <c r="I61">
        <f>VLOOKUP(A61,'datos Regresión 1 RANGO 6'!$A$21:$D$116,3,FALSE)</f>
        <v>35</v>
      </c>
      <c r="J61" s="26">
        <f>VLOOKUP(A61,'datos Regresión 1 RANGO 6'!$A$21:$D$116,4,FALSE)</f>
        <v>1750000</v>
      </c>
      <c r="K61" s="27">
        <f t="shared" si="1"/>
        <v>-2.9198732327812352E-2</v>
      </c>
    </row>
    <row r="62" spans="1:11" x14ac:dyDescent="0.25">
      <c r="A62" s="22">
        <v>90</v>
      </c>
      <c r="B62" s="31">
        <v>1500904.1430284625</v>
      </c>
      <c r="C62" s="22">
        <v>42095.856971537462</v>
      </c>
      <c r="D62" s="22">
        <v>0.36962091394902324</v>
      </c>
      <c r="F62" s="22">
        <v>93.229166666666671</v>
      </c>
      <c r="G62" s="22">
        <v>2105000</v>
      </c>
      <c r="H62">
        <f>VLOOKUP(A62,'datos Regresión 1 RANGO 6'!$A$21:$D$116,2,FALSE)</f>
        <v>95</v>
      </c>
      <c r="I62">
        <f>VLOOKUP(A62,'datos Regresión 1 RANGO 6'!$A$21:$D$116,3,FALSE)</f>
        <v>45</v>
      </c>
      <c r="J62" s="26">
        <f>VLOOKUP(A62,'datos Regresión 1 RANGO 6'!$A$21:$D$116,4,FALSE)</f>
        <v>1543000</v>
      </c>
      <c r="K62" s="27">
        <f t="shared" si="1"/>
        <v>-2.728182564584411E-2</v>
      </c>
    </row>
    <row r="63" spans="1:11" x14ac:dyDescent="0.25">
      <c r="A63" s="22">
        <v>44</v>
      </c>
      <c r="B63" s="31">
        <v>852218.24179995502</v>
      </c>
      <c r="C63" s="22">
        <v>22781.758200044977</v>
      </c>
      <c r="D63" s="22">
        <v>0.20003427636500576</v>
      </c>
      <c r="F63" s="22">
        <v>45.312500000000007</v>
      </c>
      <c r="G63" s="22">
        <v>1083000</v>
      </c>
      <c r="H63">
        <f>VLOOKUP(A63,'datos Regresión 1 RANGO 6'!$A$21:$D$116,2,FALSE)</f>
        <v>43</v>
      </c>
      <c r="I63">
        <f>VLOOKUP(A63,'datos Regresión 1 RANGO 6'!$A$21:$D$116,3,FALSE)</f>
        <v>65</v>
      </c>
      <c r="J63" s="26">
        <f>VLOOKUP(A63,'datos Regresión 1 RANGO 6'!$A$21:$D$116,4,FALSE)</f>
        <v>875000</v>
      </c>
      <c r="K63" s="27">
        <f t="shared" si="1"/>
        <v>-2.6036295085765687E-2</v>
      </c>
    </row>
    <row r="64" spans="1:11" x14ac:dyDescent="0.25">
      <c r="A64" s="22">
        <v>87</v>
      </c>
      <c r="B64" s="31">
        <v>2094898.3692220598</v>
      </c>
      <c r="C64" s="22">
        <v>52101.630777940154</v>
      </c>
      <c r="D64" s="22">
        <v>0.45747619295166586</v>
      </c>
      <c r="F64" s="22">
        <v>90.104166666666671</v>
      </c>
      <c r="G64" s="22">
        <v>2034000</v>
      </c>
      <c r="H64">
        <f>VLOOKUP(A64,'datos Regresión 1 RANGO 6'!$A$21:$D$116,2,FALSE)</f>
        <v>95</v>
      </c>
      <c r="I64">
        <f>VLOOKUP(A64,'datos Regresión 1 RANGO 6'!$A$21:$D$116,3,FALSE)</f>
        <v>15</v>
      </c>
      <c r="J64" s="26">
        <f>VLOOKUP(A64,'datos Regresión 1 RANGO 6'!$A$21:$D$116,4,FALSE)</f>
        <v>2147000</v>
      </c>
      <c r="K64" s="27">
        <f t="shared" si="1"/>
        <v>-2.4267177819254845E-2</v>
      </c>
    </row>
    <row r="65" spans="1:11" x14ac:dyDescent="0.25">
      <c r="A65" s="22">
        <v>73</v>
      </c>
      <c r="B65" s="31">
        <v>2192297.1985095968</v>
      </c>
      <c r="C65" s="22">
        <v>48702.801490403246</v>
      </c>
      <c r="D65" s="22">
        <v>0.42763291434908235</v>
      </c>
      <c r="F65" s="22">
        <v>75.520833333333329</v>
      </c>
      <c r="G65" s="22">
        <v>1766000</v>
      </c>
      <c r="H65">
        <f>VLOOKUP(A65,'datos Regresión 1 RANGO 6'!$A$21:$D$116,2,FALSE)</f>
        <v>58</v>
      </c>
      <c r="I65">
        <f>VLOOKUP(A65,'datos Regresión 1 RANGO 6'!$A$21:$D$116,3,FALSE)</f>
        <v>1</v>
      </c>
      <c r="J65" s="26">
        <f>VLOOKUP(A65,'datos Regresión 1 RANGO 6'!$A$21:$D$116,4,FALSE)</f>
        <v>2241000</v>
      </c>
      <c r="K65" s="27">
        <f t="shared" si="1"/>
        <v>-2.1732620031415996E-2</v>
      </c>
    </row>
    <row r="66" spans="1:11" x14ac:dyDescent="0.25">
      <c r="A66" s="22">
        <v>29</v>
      </c>
      <c r="B66" s="31">
        <v>1421915.3766057857</v>
      </c>
      <c r="C66" s="22">
        <v>29084.623394214315</v>
      </c>
      <c r="D66" s="22">
        <v>0.25537632095484591</v>
      </c>
      <c r="F66" s="22">
        <v>29.6875</v>
      </c>
      <c r="G66" s="22">
        <v>598000</v>
      </c>
      <c r="H66">
        <f>VLOOKUP(A66,'datos Regresión 1 RANGO 6'!$A$21:$D$116,2,FALSE)</f>
        <v>38</v>
      </c>
      <c r="I66">
        <f>VLOOKUP(A66,'datos Regresión 1 RANGO 6'!$A$21:$D$116,3,FALSE)</f>
        <v>35</v>
      </c>
      <c r="J66" s="26">
        <f>VLOOKUP(A66,'datos Regresión 1 RANGO 6'!$A$21:$D$116,4,FALSE)</f>
        <v>1451000</v>
      </c>
      <c r="K66" s="27">
        <f t="shared" si="1"/>
        <v>-2.0044537142807937E-2</v>
      </c>
    </row>
    <row r="67" spans="1:11" x14ac:dyDescent="0.25">
      <c r="A67" s="22">
        <v>39</v>
      </c>
      <c r="B67" s="31">
        <v>1842208.618789284</v>
      </c>
      <c r="C67" s="22">
        <v>31791.381210715976</v>
      </c>
      <c r="D67" s="22">
        <v>0.27914289491129163</v>
      </c>
      <c r="F67" s="22">
        <v>40.104166666666671</v>
      </c>
      <c r="G67" s="22">
        <v>939000</v>
      </c>
      <c r="H67">
        <f>VLOOKUP(A67,'datos Regresión 1 RANGO 6'!$A$21:$D$116,2,FALSE)</f>
        <v>43</v>
      </c>
      <c r="I67">
        <f>VLOOKUP(A67,'datos Regresión 1 RANGO 6'!$A$21:$D$116,3,FALSE)</f>
        <v>15</v>
      </c>
      <c r="J67" s="26">
        <f>VLOOKUP(A67,'datos Regresión 1 RANGO 6'!$A$21:$D$116,4,FALSE)</f>
        <v>1874000</v>
      </c>
      <c r="K67" s="27">
        <f t="shared" si="1"/>
        <v>-1.6964451019592302E-2</v>
      </c>
    </row>
    <row r="68" spans="1:11" x14ac:dyDescent="0.25">
      <c r="A68" s="22">
        <v>28</v>
      </c>
      <c r="B68" s="31">
        <v>1619913.4520036513</v>
      </c>
      <c r="C68" s="22">
        <v>24086.547996348701</v>
      </c>
      <c r="D68" s="22">
        <v>0.21149092867516608</v>
      </c>
      <c r="F68" s="22">
        <v>28.645833333333336</v>
      </c>
      <c r="G68" s="22">
        <v>577000</v>
      </c>
      <c r="H68">
        <f>VLOOKUP(A68,'datos Regresión 1 RANGO 6'!$A$21:$D$116,2,FALSE)</f>
        <v>38</v>
      </c>
      <c r="I68">
        <f>VLOOKUP(A68,'datos Regresión 1 RANGO 6'!$A$21:$D$116,3,FALSE)</f>
        <v>25</v>
      </c>
      <c r="J68" s="26">
        <f>VLOOKUP(A68,'datos Regresión 1 RANGO 6'!$A$21:$D$116,4,FALSE)</f>
        <v>1644000</v>
      </c>
      <c r="K68" s="27">
        <f t="shared" si="1"/>
        <v>-1.4651184912620865E-2</v>
      </c>
    </row>
    <row r="69" spans="1:11" x14ac:dyDescent="0.25">
      <c r="A69" s="22">
        <v>50</v>
      </c>
      <c r="B69" s="31">
        <v>2005104.3629555569</v>
      </c>
      <c r="C69" s="22">
        <v>28895.63704444305</v>
      </c>
      <c r="D69" s="22">
        <v>0.25371693420394603</v>
      </c>
      <c r="F69" s="22">
        <v>51.562500000000007</v>
      </c>
      <c r="G69" s="22">
        <v>1240000</v>
      </c>
      <c r="H69">
        <f>VLOOKUP(A69,'datos Regresión 1 RANGO 6'!$A$21:$D$116,2,FALSE)</f>
        <v>48</v>
      </c>
      <c r="I69">
        <f>VLOOKUP(A69,'datos Regresión 1 RANGO 6'!$A$21:$D$116,3,FALSE)</f>
        <v>8</v>
      </c>
      <c r="J69" s="26">
        <f>VLOOKUP(A69,'datos Regresión 1 RANGO 6'!$A$21:$D$116,4,FALSE)</f>
        <v>2034000</v>
      </c>
      <c r="K69" s="27">
        <f t="shared" si="1"/>
        <v>-1.4206311231289601E-2</v>
      </c>
    </row>
    <row r="70" spans="1:11" x14ac:dyDescent="0.25">
      <c r="A70" s="22">
        <v>18</v>
      </c>
      <c r="B70" s="31">
        <v>1199620.2098201532</v>
      </c>
      <c r="C70" s="22">
        <v>12379.790179846808</v>
      </c>
      <c r="D70" s="22">
        <v>0.1087002306157113</v>
      </c>
      <c r="F70" s="22">
        <v>18.229166666666668</v>
      </c>
      <c r="G70" s="22">
        <v>423450</v>
      </c>
      <c r="H70">
        <f>VLOOKUP(A70,'datos Regresión 1 RANGO 6'!$A$21:$D$116,2,FALSE)</f>
        <v>33</v>
      </c>
      <c r="I70">
        <f>VLOOKUP(A70,'datos Regresión 1 RANGO 6'!$A$21:$D$116,3,FALSE)</f>
        <v>45</v>
      </c>
      <c r="J70" s="26">
        <f>VLOOKUP(A70,'datos Regresión 1 RANGO 6'!$A$21:$D$116,4,FALSE)</f>
        <v>1212000</v>
      </c>
      <c r="K70" s="27">
        <f t="shared" si="1"/>
        <v>-1.0214348333206938E-2</v>
      </c>
    </row>
    <row r="71" spans="1:11" x14ac:dyDescent="0.25">
      <c r="A71" s="22">
        <v>6</v>
      </c>
      <c r="B71" s="31">
        <v>1136447.7722119594</v>
      </c>
      <c r="C71" s="22">
        <v>8552.2277880406473</v>
      </c>
      <c r="D71" s="22">
        <v>7.5092478897701029E-2</v>
      </c>
      <c r="F71" s="22">
        <v>5.729166666666667</v>
      </c>
      <c r="G71" s="22">
        <v>145200</v>
      </c>
      <c r="H71">
        <f>VLOOKUP(A71,'datos Regresión 1 RANGO 6'!$A$21:$D$116,2,FALSE)</f>
        <v>20</v>
      </c>
      <c r="I71">
        <f>VLOOKUP(A71,'datos Regresión 1 RANGO 6'!$A$21:$D$116,3,FALSE)</f>
        <v>45</v>
      </c>
      <c r="J71" s="26">
        <f>VLOOKUP(A71,'datos Regresión 1 RANGO 6'!$A$21:$D$116,4,FALSE)</f>
        <v>1145000</v>
      </c>
      <c r="K71" s="27">
        <f t="shared" si="1"/>
        <v>-7.4691945747079888E-3</v>
      </c>
    </row>
    <row r="72" spans="1:11" x14ac:dyDescent="0.25">
      <c r="A72" s="22">
        <v>86</v>
      </c>
      <c r="B72" s="31">
        <v>2233497.0220005661</v>
      </c>
      <c r="C72" s="22">
        <v>14502.977999433875</v>
      </c>
      <c r="D72" s="22">
        <v>0.12734279258782699</v>
      </c>
      <c r="F72" s="22">
        <v>89.0625</v>
      </c>
      <c r="G72" s="22">
        <v>2020000</v>
      </c>
      <c r="H72">
        <f>VLOOKUP(A72,'datos Regresión 1 RANGO 6'!$A$21:$D$116,2,FALSE)</f>
        <v>95</v>
      </c>
      <c r="I72">
        <f>VLOOKUP(A72,'datos Regresión 1 RANGO 6'!$A$21:$D$116,3,FALSE)</f>
        <v>8</v>
      </c>
      <c r="J72" s="26">
        <f>VLOOKUP(A72,'datos Regresión 1 RANGO 6'!$A$21:$D$116,4,FALSE)</f>
        <v>2248000</v>
      </c>
      <c r="K72" s="27">
        <f t="shared" si="1"/>
        <v>-6.4515026687873107E-3</v>
      </c>
    </row>
    <row r="73" spans="1:11" x14ac:dyDescent="0.25">
      <c r="A73" s="22">
        <v>32</v>
      </c>
      <c r="B73" s="31">
        <v>827921.15041218814</v>
      </c>
      <c r="C73" s="22">
        <v>4078.8495878118556</v>
      </c>
      <c r="D73" s="22">
        <v>3.5814168447193678E-2</v>
      </c>
      <c r="F73" s="22">
        <v>32.812500000000007</v>
      </c>
      <c r="G73" s="22">
        <v>661000</v>
      </c>
      <c r="H73">
        <f>VLOOKUP(A73,'datos Regresión 1 RANGO 6'!$A$21:$D$116,2,FALSE)</f>
        <v>38</v>
      </c>
      <c r="I73">
        <f>VLOOKUP(A73,'datos Regresión 1 RANGO 6'!$A$21:$D$116,3,FALSE)</f>
        <v>65</v>
      </c>
      <c r="J73" s="26">
        <f>VLOOKUP(A73,'datos Regresión 1 RANGO 6'!$A$21:$D$116,4,FALSE)</f>
        <v>832000</v>
      </c>
      <c r="K73" s="27">
        <f t="shared" si="1"/>
        <v>-4.9024634468892497E-3</v>
      </c>
    </row>
    <row r="74" spans="1:11" x14ac:dyDescent="0.25">
      <c r="A74" s="22">
        <v>8</v>
      </c>
      <c r="B74" s="31">
        <v>740451.62141622766</v>
      </c>
      <c r="C74" s="22">
        <v>3548.3785837723408</v>
      </c>
      <c r="D74" s="22">
        <v>3.1156389952053082E-2</v>
      </c>
      <c r="F74" s="22">
        <v>7.8125</v>
      </c>
      <c r="G74" s="22">
        <v>155100</v>
      </c>
      <c r="H74">
        <f>VLOOKUP(A74,'datos Regresión 1 RANGO 6'!$A$21:$D$116,2,FALSE)</f>
        <v>20</v>
      </c>
      <c r="I74">
        <f>VLOOKUP(A74,'datos Regresión 1 RANGO 6'!$A$21:$D$116,3,FALSE)</f>
        <v>65</v>
      </c>
      <c r="J74" s="26">
        <f>VLOOKUP(A74,'datos Regresión 1 RANGO 6'!$A$21:$D$116,4,FALSE)</f>
        <v>744000</v>
      </c>
      <c r="K74" s="27">
        <f t="shared" si="1"/>
        <v>-4.7693260534574476E-3</v>
      </c>
    </row>
    <row r="75" spans="1:11" x14ac:dyDescent="0.25">
      <c r="A75" s="22">
        <v>31</v>
      </c>
      <c r="B75" s="31">
        <v>1025919.225810054</v>
      </c>
      <c r="C75" s="22">
        <v>2080.7741899460088</v>
      </c>
      <c r="D75" s="22">
        <v>1.8270150868514145E-2</v>
      </c>
      <c r="F75" s="22">
        <v>31.770833333333336</v>
      </c>
      <c r="G75" s="22">
        <v>640000</v>
      </c>
      <c r="H75">
        <f>VLOOKUP(A75,'datos Regresión 1 RANGO 6'!$A$21:$D$116,2,FALSE)</f>
        <v>38</v>
      </c>
      <c r="I75">
        <f>VLOOKUP(A75,'datos Regresión 1 RANGO 6'!$A$21:$D$116,3,FALSE)</f>
        <v>55</v>
      </c>
      <c r="J75" s="26">
        <f>VLOOKUP(A75,'datos Regresión 1 RANGO 6'!$A$21:$D$116,4,FALSE)</f>
        <v>1028000</v>
      </c>
      <c r="K75" s="27">
        <f t="shared" si="1"/>
        <v>-2.0240994065622653E-3</v>
      </c>
    </row>
    <row r="76" spans="1:11" x14ac:dyDescent="0.25">
      <c r="A76" s="22">
        <v>61</v>
      </c>
      <c r="B76" s="31">
        <v>2168000.1071218299</v>
      </c>
      <c r="C76" s="22">
        <v>-1000.1071218298748</v>
      </c>
      <c r="D76" s="22">
        <v>-8.7813988124205763E-3</v>
      </c>
      <c r="F76" s="22">
        <v>63.020833333333343</v>
      </c>
      <c r="G76" s="22">
        <v>1543000</v>
      </c>
      <c r="H76">
        <f>VLOOKUP(A76,'datos Regresión 1 RANGO 6'!$A$21:$D$116,2,FALSE)</f>
        <v>53</v>
      </c>
      <c r="I76">
        <f>VLOOKUP(A76,'datos Regresión 1 RANGO 6'!$A$21:$D$116,3,FALSE)</f>
        <v>1</v>
      </c>
      <c r="J76" s="26">
        <f>VLOOKUP(A76,'datos Regresión 1 RANGO 6'!$A$21:$D$116,4,FALSE)</f>
        <v>2167000</v>
      </c>
      <c r="K76" s="27">
        <f t="shared" si="1"/>
        <v>4.6151689978305251E-4</v>
      </c>
    </row>
    <row r="77" spans="1:11" x14ac:dyDescent="0.25">
      <c r="A77" s="22">
        <v>38</v>
      </c>
      <c r="B77" s="31">
        <v>1980807.2715677901</v>
      </c>
      <c r="C77" s="22">
        <v>-18807.271567790071</v>
      </c>
      <c r="D77" s="22">
        <v>-0.16513646249022199</v>
      </c>
      <c r="F77" s="22">
        <v>39.062500000000007</v>
      </c>
      <c r="G77" s="22">
        <v>920000</v>
      </c>
      <c r="H77">
        <f>VLOOKUP(A77,'datos Regresión 1 RANGO 6'!$A$21:$D$116,2,FALSE)</f>
        <v>43</v>
      </c>
      <c r="I77">
        <f>VLOOKUP(A77,'datos Regresión 1 RANGO 6'!$A$21:$D$116,3,FALSE)</f>
        <v>8</v>
      </c>
      <c r="J77" s="26">
        <f>VLOOKUP(A77,'datos Regresión 1 RANGO 6'!$A$21:$D$116,4,FALSE)</f>
        <v>1962000</v>
      </c>
      <c r="K77" s="27">
        <f t="shared" si="1"/>
        <v>9.5857653250713912E-3</v>
      </c>
    </row>
    <row r="78" spans="1:11" x14ac:dyDescent="0.25">
      <c r="A78" s="22">
        <v>17</v>
      </c>
      <c r="B78" s="31">
        <v>1397618.285218019</v>
      </c>
      <c r="C78" s="22">
        <v>-23618.285218019038</v>
      </c>
      <c r="D78" s="22">
        <v>-0.2073793669076614</v>
      </c>
      <c r="F78" s="22">
        <v>17.1875</v>
      </c>
      <c r="G78" s="22">
        <v>411000</v>
      </c>
      <c r="H78">
        <f>VLOOKUP(A78,'datos Regresión 1 RANGO 6'!$A$21:$D$116,2,FALSE)</f>
        <v>33</v>
      </c>
      <c r="I78">
        <f>VLOOKUP(A78,'datos Regresión 1 RANGO 6'!$A$21:$D$116,3,FALSE)</f>
        <v>35</v>
      </c>
      <c r="J78" s="26">
        <f>VLOOKUP(A78,'datos Regresión 1 RANGO 6'!$A$21:$D$116,4,FALSE)</f>
        <v>1374000</v>
      </c>
      <c r="K78" s="27">
        <f t="shared" si="1"/>
        <v>1.718943611209537E-2</v>
      </c>
    </row>
    <row r="79" spans="1:11" x14ac:dyDescent="0.25">
      <c r="A79" s="22">
        <v>20</v>
      </c>
      <c r="B79" s="31">
        <v>803624.0590244215</v>
      </c>
      <c r="C79" s="22">
        <v>-15624.059024421498</v>
      </c>
      <c r="D79" s="22">
        <v>-0.13718639770428792</v>
      </c>
      <c r="F79" s="22">
        <v>20.3125</v>
      </c>
      <c r="G79" s="22">
        <v>469350</v>
      </c>
      <c r="H79">
        <f>VLOOKUP(A79,'datos Regresión 1 RANGO 6'!$A$21:$D$116,2,FALSE)</f>
        <v>33</v>
      </c>
      <c r="I79">
        <f>VLOOKUP(A79,'datos Regresión 1 RANGO 6'!$A$21:$D$116,3,FALSE)</f>
        <v>65</v>
      </c>
      <c r="J79" s="26">
        <f>VLOOKUP(A79,'datos Regresión 1 RANGO 6'!$A$21:$D$116,4,FALSE)</f>
        <v>788000</v>
      </c>
      <c r="K79" s="27">
        <f t="shared" si="1"/>
        <v>1.9827486071600887E-2</v>
      </c>
    </row>
    <row r="80" spans="1:11" x14ac:dyDescent="0.25">
      <c r="A80" s="22">
        <v>7</v>
      </c>
      <c r="B80" s="31">
        <v>938449.69681409351</v>
      </c>
      <c r="C80" s="22">
        <v>-18449.696814093506</v>
      </c>
      <c r="D80" s="22">
        <v>-0.16199679229997538</v>
      </c>
      <c r="F80" s="22">
        <v>6.770833333333333</v>
      </c>
      <c r="G80" s="22">
        <v>150700</v>
      </c>
      <c r="H80">
        <f>VLOOKUP(A80,'datos Regresión 1 RANGO 6'!$A$21:$D$116,2,FALSE)</f>
        <v>20</v>
      </c>
      <c r="I80">
        <f>VLOOKUP(A80,'datos Regresión 1 RANGO 6'!$A$21:$D$116,3,FALSE)</f>
        <v>55</v>
      </c>
      <c r="J80" s="26">
        <f>VLOOKUP(A80,'datos Regresión 1 RANGO 6'!$A$21:$D$116,4,FALSE)</f>
        <v>920000</v>
      </c>
      <c r="K80" s="27">
        <f t="shared" si="1"/>
        <v>2.0054018276188593E-2</v>
      </c>
    </row>
    <row r="81" spans="1:11" x14ac:dyDescent="0.25">
      <c r="A81" s="22">
        <v>27</v>
      </c>
      <c r="B81" s="31">
        <v>1817911.5274015171</v>
      </c>
      <c r="C81" s="22">
        <v>-37911.527401517145</v>
      </c>
      <c r="D81" s="22">
        <v>-0.33288058292356021</v>
      </c>
      <c r="F81" s="22">
        <v>27.604166666666668</v>
      </c>
      <c r="G81" s="22">
        <v>548000</v>
      </c>
      <c r="H81">
        <f>VLOOKUP(A81,'datos Regresión 1 RANGO 6'!$A$21:$D$116,2,FALSE)</f>
        <v>38</v>
      </c>
      <c r="I81">
        <f>VLOOKUP(A81,'datos Regresión 1 RANGO 6'!$A$21:$D$116,3,FALSE)</f>
        <v>15</v>
      </c>
      <c r="J81" s="26">
        <f>VLOOKUP(A81,'datos Regresión 1 RANGO 6'!$A$21:$D$116,4,FALSE)</f>
        <v>1780000</v>
      </c>
      <c r="K81" s="27">
        <f t="shared" si="1"/>
        <v>2.1298610899728735E-2</v>
      </c>
    </row>
    <row r="82" spans="1:11" x14ac:dyDescent="0.25">
      <c r="A82" s="22">
        <v>95</v>
      </c>
      <c r="B82" s="31">
        <v>550513.38111870666</v>
      </c>
      <c r="C82" s="22">
        <v>-11563.38111870666</v>
      </c>
      <c r="D82" s="22">
        <v>-0.10153178495278257</v>
      </c>
      <c r="F82" s="22">
        <v>98.4375</v>
      </c>
      <c r="G82" s="22">
        <v>2248000</v>
      </c>
      <c r="H82">
        <f>VLOOKUP(A82,'datos Regresión 1 RANGO 6'!$A$21:$D$116,2,FALSE)</f>
        <v>95</v>
      </c>
      <c r="I82">
        <f>VLOOKUP(A82,'datos Regresión 1 RANGO 6'!$A$21:$D$116,3,FALSE)</f>
        <v>93</v>
      </c>
      <c r="J82" s="26">
        <f>VLOOKUP(A82,'datos Regresión 1 RANGO 6'!$A$21:$D$116,4,FALSE)</f>
        <v>538950</v>
      </c>
      <c r="K82" s="27">
        <f t="shared" si="1"/>
        <v>2.1455387547465739E-2</v>
      </c>
    </row>
    <row r="83" spans="1:11" x14ac:dyDescent="0.25">
      <c r="A83" s="22">
        <v>49</v>
      </c>
      <c r="B83" s="31">
        <v>2143703.015734063</v>
      </c>
      <c r="C83" s="22">
        <v>-49703.015734062996</v>
      </c>
      <c r="D83" s="22">
        <v>-0.43641525374025603</v>
      </c>
      <c r="F83" s="22">
        <v>50.520833333333336</v>
      </c>
      <c r="G83" s="22">
        <v>1212000</v>
      </c>
      <c r="H83">
        <f>VLOOKUP(A83,'datos Regresión 1 RANGO 6'!$A$21:$D$116,2,FALSE)</f>
        <v>48</v>
      </c>
      <c r="I83">
        <f>VLOOKUP(A83,'datos Regresión 1 RANGO 6'!$A$21:$D$116,3,FALSE)</f>
        <v>1</v>
      </c>
      <c r="J83" s="26">
        <f>VLOOKUP(A83,'datos Regresión 1 RANGO 6'!$A$21:$D$116,4,FALSE)</f>
        <v>2094000</v>
      </c>
      <c r="K83" s="27">
        <f t="shared" si="1"/>
        <v>2.3735919643774115E-2</v>
      </c>
    </row>
    <row r="84" spans="1:11" x14ac:dyDescent="0.25">
      <c r="A84" s="22">
        <v>16</v>
      </c>
      <c r="B84" s="31">
        <v>1595616.3606158849</v>
      </c>
      <c r="C84" s="22">
        <v>-38616.360615884885</v>
      </c>
      <c r="D84" s="22">
        <v>-0.33906934152401774</v>
      </c>
      <c r="F84" s="22">
        <v>16.145833333333336</v>
      </c>
      <c r="G84" s="22">
        <v>400300</v>
      </c>
      <c r="H84">
        <f>VLOOKUP(A84,'datos Regresión 1 RANGO 6'!$A$21:$D$116,2,FALSE)</f>
        <v>33</v>
      </c>
      <c r="I84">
        <f>VLOOKUP(A84,'datos Regresión 1 RANGO 6'!$A$21:$D$116,3,FALSE)</f>
        <v>25</v>
      </c>
      <c r="J84" s="26">
        <f>VLOOKUP(A84,'datos Regresión 1 RANGO 6'!$A$21:$D$116,4,FALSE)</f>
        <v>1557000</v>
      </c>
      <c r="K84" s="27">
        <f t="shared" si="1"/>
        <v>2.4801773035250409E-2</v>
      </c>
    </row>
    <row r="85" spans="1:11" x14ac:dyDescent="0.25">
      <c r="A85" s="22">
        <v>85</v>
      </c>
      <c r="B85" s="31">
        <v>2372095.6747790719</v>
      </c>
      <c r="C85" s="22">
        <v>-58095.674779071938</v>
      </c>
      <c r="D85" s="22">
        <v>-0.51010664595436839</v>
      </c>
      <c r="F85" s="22">
        <v>88.020833333333329</v>
      </c>
      <c r="G85" s="22">
        <v>2011000</v>
      </c>
      <c r="H85">
        <f>VLOOKUP(A85,'datos Regresión 1 RANGO 6'!$A$21:$D$116,2,FALSE)</f>
        <v>95</v>
      </c>
      <c r="I85">
        <f>VLOOKUP(A85,'datos Regresión 1 RANGO 6'!$A$21:$D$116,3,FALSE)</f>
        <v>1</v>
      </c>
      <c r="J85" s="26">
        <f>VLOOKUP(A85,'datos Regresión 1 RANGO 6'!$A$21:$D$116,4,FALSE)</f>
        <v>2314000</v>
      </c>
      <c r="K85" s="27">
        <f t="shared" si="1"/>
        <v>2.5106168876003431E-2</v>
      </c>
    </row>
    <row r="86" spans="1:11" x14ac:dyDescent="0.25">
      <c r="A86" s="22">
        <v>5</v>
      </c>
      <c r="B86" s="31">
        <v>1334445.8476098252</v>
      </c>
      <c r="C86" s="22">
        <v>-36445.847609825199</v>
      </c>
      <c r="D86" s="22">
        <v>-0.3200112427286787</v>
      </c>
      <c r="F86" s="22">
        <v>4.6875</v>
      </c>
      <c r="G86" s="22">
        <v>140800</v>
      </c>
      <c r="H86">
        <f>VLOOKUP(A86,'datos Regresión 1 RANGO 6'!$A$21:$D$116,2,FALSE)</f>
        <v>20</v>
      </c>
      <c r="I86">
        <f>VLOOKUP(A86,'datos Regresión 1 RANGO 6'!$A$21:$D$116,3,FALSE)</f>
        <v>35</v>
      </c>
      <c r="J86" s="26">
        <f>VLOOKUP(A86,'datos Regresión 1 RANGO 6'!$A$21:$D$116,4,FALSE)</f>
        <v>1298000</v>
      </c>
      <c r="K86" s="27">
        <f t="shared" si="1"/>
        <v>2.8078465030681971E-2</v>
      </c>
    </row>
    <row r="87" spans="1:11" x14ac:dyDescent="0.25">
      <c r="A87" s="22">
        <v>19</v>
      </c>
      <c r="B87" s="31">
        <v>1001622.1344222873</v>
      </c>
      <c r="C87" s="22">
        <v>-27622.134422287345</v>
      </c>
      <c r="D87" s="22">
        <v>-0.2425349976196419</v>
      </c>
      <c r="F87" s="22">
        <v>19.270833333333332</v>
      </c>
      <c r="G87" s="22">
        <v>445650</v>
      </c>
      <c r="H87">
        <f>VLOOKUP(A87,'datos Regresión 1 RANGO 6'!$A$21:$D$116,2,FALSE)</f>
        <v>33</v>
      </c>
      <c r="I87">
        <f>VLOOKUP(A87,'datos Regresión 1 RANGO 6'!$A$21:$D$116,3,FALSE)</f>
        <v>55</v>
      </c>
      <c r="J87" s="26">
        <f>VLOOKUP(A87,'datos Regresión 1 RANGO 6'!$A$21:$D$116,4,FALSE)</f>
        <v>974000</v>
      </c>
      <c r="K87" s="27">
        <f t="shared" si="1"/>
        <v>2.8359480926373044E-2</v>
      </c>
    </row>
    <row r="88" spans="1:11" x14ac:dyDescent="0.25">
      <c r="A88" s="22">
        <v>4</v>
      </c>
      <c r="B88" s="31">
        <v>1532443.9230076908</v>
      </c>
      <c r="C88" s="22">
        <v>-61443.923007690813</v>
      </c>
      <c r="D88" s="22">
        <v>-0.53950579968170742</v>
      </c>
      <c r="F88" s="22">
        <v>3.6458333333333335</v>
      </c>
      <c r="G88" s="22">
        <v>135300</v>
      </c>
      <c r="H88">
        <f>VLOOKUP(A88,'datos Regresión 1 RANGO 6'!$A$21:$D$116,2,FALSE)</f>
        <v>20</v>
      </c>
      <c r="I88">
        <f>VLOOKUP(A88,'datos Regresión 1 RANGO 6'!$A$21:$D$116,3,FALSE)</f>
        <v>25</v>
      </c>
      <c r="J88" s="26">
        <f>VLOOKUP(A88,'datos Regresión 1 RANGO 6'!$A$21:$D$116,4,FALSE)</f>
        <v>1471000</v>
      </c>
      <c r="K88" s="27">
        <f t="shared" si="1"/>
        <v>4.1770171997070574E-2</v>
      </c>
    </row>
    <row r="89" spans="1:11" x14ac:dyDescent="0.25">
      <c r="A89" s="22">
        <v>36</v>
      </c>
      <c r="B89" s="31">
        <v>134927.88651965791</v>
      </c>
      <c r="C89" s="22">
        <v>-6227.886519657899</v>
      </c>
      <c r="D89" s="22">
        <v>-5.4683697469876696E-2</v>
      </c>
      <c r="F89" s="22">
        <v>36.979166666666671</v>
      </c>
      <c r="G89" s="22">
        <v>875000</v>
      </c>
      <c r="H89">
        <f>VLOOKUP(A89,'datos Regresión 1 RANGO 6'!$A$21:$D$116,2,FALSE)</f>
        <v>38</v>
      </c>
      <c r="I89">
        <f>VLOOKUP(A89,'datos Regresión 1 RANGO 6'!$A$21:$D$116,3,FALSE)</f>
        <v>100</v>
      </c>
      <c r="J89" s="26">
        <f>VLOOKUP(A89,'datos Regresión 1 RANGO 6'!$A$21:$D$116,4,FALSE)</f>
        <v>128700.00000000001</v>
      </c>
      <c r="K89" s="27">
        <f t="shared" si="1"/>
        <v>4.8390726648468517E-2</v>
      </c>
    </row>
    <row r="90" spans="1:11" x14ac:dyDescent="0.25">
      <c r="A90" s="22">
        <v>37</v>
      </c>
      <c r="B90" s="31">
        <v>2119405.9243462961</v>
      </c>
      <c r="C90" s="22">
        <v>-99405.924346296117</v>
      </c>
      <c r="D90" s="22">
        <v>-0.87282956690175895</v>
      </c>
      <c r="F90" s="22">
        <v>38.020833333333336</v>
      </c>
      <c r="G90" s="22">
        <v>907000</v>
      </c>
      <c r="H90">
        <f>VLOOKUP(A90,'datos Regresión 1 RANGO 6'!$A$21:$D$116,2,FALSE)</f>
        <v>43</v>
      </c>
      <c r="I90">
        <f>VLOOKUP(A90,'datos Regresión 1 RANGO 6'!$A$21:$D$116,3,FALSE)</f>
        <v>1</v>
      </c>
      <c r="J90" s="26">
        <f>VLOOKUP(A90,'datos Regresión 1 RANGO 6'!$A$21:$D$116,4,FALSE)</f>
        <v>2020000</v>
      </c>
      <c r="K90" s="27">
        <f t="shared" ref="K90:K121" si="2">(B90-J90)/J90</f>
        <v>4.9210853636780252E-2</v>
      </c>
    </row>
    <row r="91" spans="1:11" x14ac:dyDescent="0.25">
      <c r="A91" s="22">
        <v>26</v>
      </c>
      <c r="B91" s="31">
        <v>1956510.1801800232</v>
      </c>
      <c r="C91" s="22">
        <v>-92510.180180023191</v>
      </c>
      <c r="D91" s="22">
        <v>-0.8122817732597436</v>
      </c>
      <c r="F91" s="22">
        <v>26.5625</v>
      </c>
      <c r="G91" s="22">
        <v>538950</v>
      </c>
      <c r="H91">
        <f>VLOOKUP(A91,'datos Regresión 1 RANGO 6'!$A$21:$D$116,2,FALSE)</f>
        <v>38</v>
      </c>
      <c r="I91">
        <f>VLOOKUP(A91,'datos Regresión 1 RANGO 6'!$A$21:$D$116,3,FALSE)</f>
        <v>8</v>
      </c>
      <c r="J91" s="26">
        <f>VLOOKUP(A91,'datos Regresión 1 RANGO 6'!$A$21:$D$116,4,FALSE)</f>
        <v>1864000</v>
      </c>
      <c r="K91" s="27">
        <f t="shared" si="2"/>
        <v>4.9629924989282828E-2</v>
      </c>
    </row>
    <row r="92" spans="1:11" x14ac:dyDescent="0.25">
      <c r="A92" s="22">
        <v>91</v>
      </c>
      <c r="B92" s="31">
        <v>1302906.0676305967</v>
      </c>
      <c r="C92" s="22">
        <v>-62906.067630596692</v>
      </c>
      <c r="D92" s="22">
        <v>-0.55234409947471397</v>
      </c>
      <c r="F92" s="22">
        <v>94.270833333333329</v>
      </c>
      <c r="G92" s="22">
        <v>2147000</v>
      </c>
      <c r="H92">
        <f>VLOOKUP(A92,'datos Regresión 1 RANGO 6'!$A$21:$D$116,2,FALSE)</f>
        <v>95</v>
      </c>
      <c r="I92">
        <f>VLOOKUP(A92,'datos Regresión 1 RANGO 6'!$A$21:$D$116,3,FALSE)</f>
        <v>55</v>
      </c>
      <c r="J92" s="26">
        <f>VLOOKUP(A92,'datos Regresión 1 RANGO 6'!$A$21:$D$116,4,FALSE)</f>
        <v>1240000</v>
      </c>
      <c r="K92" s="27">
        <f t="shared" si="2"/>
        <v>5.0730699702094109E-2</v>
      </c>
    </row>
    <row r="93" spans="1:11" x14ac:dyDescent="0.25">
      <c r="A93" s="22">
        <v>15</v>
      </c>
      <c r="B93" s="31">
        <v>1793614.4360137505</v>
      </c>
      <c r="C93" s="22">
        <v>-106614.4360137505</v>
      </c>
      <c r="D93" s="22">
        <v>-0.93612360252474669</v>
      </c>
      <c r="F93" s="22">
        <v>15.104166666666668</v>
      </c>
      <c r="G93" s="22">
        <v>398000</v>
      </c>
      <c r="H93">
        <f>VLOOKUP(A93,'datos Regresión 1 RANGO 6'!$A$21:$D$116,2,FALSE)</f>
        <v>33</v>
      </c>
      <c r="I93">
        <f>VLOOKUP(A93,'datos Regresión 1 RANGO 6'!$A$21:$D$116,3,FALSE)</f>
        <v>15</v>
      </c>
      <c r="J93" s="26">
        <f>VLOOKUP(A93,'datos Regresión 1 RANGO 6'!$A$21:$D$116,4,FALSE)</f>
        <v>1687000</v>
      </c>
      <c r="K93" s="27">
        <f t="shared" si="2"/>
        <v>6.3197650274896558E-2</v>
      </c>
    </row>
    <row r="94" spans="1:11" x14ac:dyDescent="0.25">
      <c r="A94" s="22">
        <v>3</v>
      </c>
      <c r="B94" s="31">
        <v>1730441.9984055567</v>
      </c>
      <c r="C94" s="22">
        <v>-137441.99840555666</v>
      </c>
      <c r="D94" s="22">
        <v>-1.2068037265517779</v>
      </c>
      <c r="F94" s="22">
        <v>2.604166666666667</v>
      </c>
      <c r="G94" s="22">
        <v>128700.00000000001</v>
      </c>
      <c r="H94">
        <f>VLOOKUP(A94,'datos Regresión 1 RANGO 6'!$A$21:$D$116,2,FALSE)</f>
        <v>20</v>
      </c>
      <c r="I94">
        <f>VLOOKUP(A94,'datos Regresión 1 RANGO 6'!$A$21:$D$116,3,FALSE)</f>
        <v>15</v>
      </c>
      <c r="J94" s="26">
        <f>VLOOKUP(A94,'datos Regresión 1 RANGO 6'!$A$21:$D$116,4,FALSE)</f>
        <v>1593000</v>
      </c>
      <c r="K94" s="27">
        <f t="shared" si="2"/>
        <v>8.6278718396457413E-2</v>
      </c>
    </row>
    <row r="95" spans="1:11" x14ac:dyDescent="0.25">
      <c r="A95" s="22">
        <v>25</v>
      </c>
      <c r="B95" s="31">
        <v>2095108.8329585292</v>
      </c>
      <c r="C95" s="22">
        <v>-176108.83295852924</v>
      </c>
      <c r="D95" s="22">
        <v>-1.5463162523722829</v>
      </c>
      <c r="F95" s="22">
        <v>25.520833333333332</v>
      </c>
      <c r="G95" s="22">
        <v>521650</v>
      </c>
      <c r="H95">
        <f>VLOOKUP(A95,'datos Regresión 1 RANGO 6'!$A$21:$D$116,2,FALSE)</f>
        <v>38</v>
      </c>
      <c r="I95">
        <f>VLOOKUP(A95,'datos Regresión 1 RANGO 6'!$A$21:$D$116,3,FALSE)</f>
        <v>1</v>
      </c>
      <c r="J95" s="26">
        <f>VLOOKUP(A95,'datos Regresión 1 RANGO 6'!$A$21:$D$116,4,FALSE)</f>
        <v>1919000</v>
      </c>
      <c r="K95" s="27">
        <f t="shared" si="2"/>
        <v>9.1771147972136133E-2</v>
      </c>
    </row>
    <row r="96" spans="1:11" x14ac:dyDescent="0.25">
      <c r="A96" s="22">
        <v>14</v>
      </c>
      <c r="B96" s="31">
        <v>1932213.0887922565</v>
      </c>
      <c r="C96" s="22">
        <v>-166213.08879225655</v>
      </c>
      <c r="D96" s="22">
        <v>-1.4594270840292674</v>
      </c>
      <c r="F96" s="22">
        <v>14.062500000000002</v>
      </c>
      <c r="G96" s="22">
        <v>385000</v>
      </c>
      <c r="H96">
        <f>VLOOKUP(A96,'datos Regresión 1 RANGO 6'!$A$21:$D$116,2,FALSE)</f>
        <v>33</v>
      </c>
      <c r="I96">
        <f>VLOOKUP(A96,'datos Regresión 1 RANGO 6'!$A$21:$D$116,3,FALSE)</f>
        <v>8</v>
      </c>
      <c r="J96" s="26">
        <f>VLOOKUP(A96,'datos Regresión 1 RANGO 6'!$A$21:$D$116,4,FALSE)</f>
        <v>1766000</v>
      </c>
      <c r="K96" s="27">
        <f t="shared" si="2"/>
        <v>9.4118396824607334E-2</v>
      </c>
    </row>
    <row r="97" spans="1:11" x14ac:dyDescent="0.25">
      <c r="A97" s="22">
        <v>92</v>
      </c>
      <c r="B97" s="31">
        <v>1104907.9922327308</v>
      </c>
      <c r="C97" s="22">
        <v>-101907.99223273084</v>
      </c>
      <c r="D97" s="22">
        <v>-0.89479886947639964</v>
      </c>
      <c r="F97" s="22">
        <v>95.3125</v>
      </c>
      <c r="G97" s="22">
        <v>2167000</v>
      </c>
      <c r="H97">
        <f>VLOOKUP(A97,'datos Regresión 1 RANGO 6'!$A$21:$D$116,2,FALSE)</f>
        <v>95</v>
      </c>
      <c r="I97">
        <f>VLOOKUP(A97,'datos Regresión 1 RANGO 6'!$A$21:$D$116,3,FALSE)</f>
        <v>65</v>
      </c>
      <c r="J97" s="26">
        <f>VLOOKUP(A97,'datos Regresión 1 RANGO 6'!$A$21:$D$116,4,FALSE)</f>
        <v>1003000</v>
      </c>
      <c r="K97" s="27">
        <f t="shared" si="2"/>
        <v>0.10160318268467682</v>
      </c>
    </row>
    <row r="98" spans="1:11" x14ac:dyDescent="0.25">
      <c r="A98" s="22">
        <v>9</v>
      </c>
      <c r="B98" s="31">
        <v>542453.54601836205</v>
      </c>
      <c r="C98" s="22">
        <v>-52453.546018362045</v>
      </c>
      <c r="D98" s="22">
        <v>-0.4605661700219813</v>
      </c>
      <c r="F98" s="22">
        <v>8.8541666666666679</v>
      </c>
      <c r="G98" s="22">
        <v>305000</v>
      </c>
      <c r="H98">
        <f>VLOOKUP(A98,'datos Regresión 1 RANGO 6'!$A$21:$D$116,2,FALSE)</f>
        <v>20</v>
      </c>
      <c r="I98">
        <f>VLOOKUP(A98,'datos Regresión 1 RANGO 6'!$A$21:$D$116,3,FALSE)</f>
        <v>75</v>
      </c>
      <c r="J98" s="26">
        <f>VLOOKUP(A98,'datos Regresión 1 RANGO 6'!$A$21:$D$116,4,FALSE)</f>
        <v>490000</v>
      </c>
      <c r="K98" s="27">
        <f t="shared" si="2"/>
        <v>0.10704805309869805</v>
      </c>
    </row>
    <row r="99" spans="1:11" x14ac:dyDescent="0.25">
      <c r="A99" s="22">
        <v>2</v>
      </c>
      <c r="B99" s="31">
        <v>1869040.6511840627</v>
      </c>
      <c r="C99" s="22">
        <v>-201040.65118406271</v>
      </c>
      <c r="D99" s="22">
        <v>-1.7652290409909683</v>
      </c>
      <c r="F99" s="22">
        <v>1.5625</v>
      </c>
      <c r="G99" s="22">
        <v>122100.00000000001</v>
      </c>
      <c r="H99">
        <f>VLOOKUP(A99,'datos Regresión 1 RANGO 6'!$A$21:$D$116,2,FALSE)</f>
        <v>20</v>
      </c>
      <c r="I99">
        <f>VLOOKUP(A99,'datos Regresión 1 RANGO 6'!$A$21:$D$116,3,FALSE)</f>
        <v>8</v>
      </c>
      <c r="J99" s="26">
        <f>VLOOKUP(A99,'datos Regresión 1 RANGO 6'!$A$21:$D$116,4,FALSE)</f>
        <v>1668000</v>
      </c>
      <c r="K99" s="27">
        <f t="shared" si="2"/>
        <v>0.12052796833576901</v>
      </c>
    </row>
    <row r="100" spans="1:11" x14ac:dyDescent="0.25">
      <c r="A100" s="22">
        <v>10</v>
      </c>
      <c r="B100" s="31">
        <v>344455.4706204962</v>
      </c>
      <c r="C100" s="22">
        <v>-39455.470620496199</v>
      </c>
      <c r="D100" s="22">
        <v>-0.34643711187295984</v>
      </c>
      <c r="F100" s="22">
        <v>9.8958333333333339</v>
      </c>
      <c r="G100" s="22">
        <v>323000</v>
      </c>
      <c r="H100">
        <f>VLOOKUP(A100,'datos Regresión 1 RANGO 6'!$A$21:$D$116,2,FALSE)</f>
        <v>20</v>
      </c>
      <c r="I100">
        <f>VLOOKUP(A100,'datos Regresión 1 RANGO 6'!$A$21:$D$116,3,FALSE)</f>
        <v>85</v>
      </c>
      <c r="J100" s="26">
        <f>VLOOKUP(A100,'datos Regresión 1 RANGO 6'!$A$21:$D$116,4,FALSE)</f>
        <v>305000</v>
      </c>
      <c r="K100" s="27">
        <f t="shared" si="2"/>
        <v>0.12936219875572524</v>
      </c>
    </row>
    <row r="101" spans="1:11" x14ac:dyDescent="0.25">
      <c r="A101" s="22">
        <v>45</v>
      </c>
      <c r="B101" s="31">
        <v>654220.16640208941</v>
      </c>
      <c r="C101" s="22">
        <v>-77220.16640208941</v>
      </c>
      <c r="D101" s="22">
        <v>-0.67802844589039624</v>
      </c>
      <c r="F101" s="22">
        <v>46.354166666666671</v>
      </c>
      <c r="G101" s="22">
        <v>1122000</v>
      </c>
      <c r="H101">
        <f>VLOOKUP(A101,'datos Regresión 1 RANGO 6'!$A$21:$D$116,2,FALSE)</f>
        <v>43</v>
      </c>
      <c r="I101">
        <f>VLOOKUP(A101,'datos Regresión 1 RANGO 6'!$A$21:$D$116,3,FALSE)</f>
        <v>75</v>
      </c>
      <c r="J101" s="26">
        <f>VLOOKUP(A101,'datos Regresión 1 RANGO 6'!$A$21:$D$116,4,FALSE)</f>
        <v>577000</v>
      </c>
      <c r="K101" s="27">
        <f t="shared" si="2"/>
        <v>0.13383044437103883</v>
      </c>
    </row>
    <row r="102" spans="1:11" x14ac:dyDescent="0.25">
      <c r="A102" s="22">
        <v>57</v>
      </c>
      <c r="B102" s="31">
        <v>678517.25778985629</v>
      </c>
      <c r="C102" s="22">
        <v>-80517.257789856289</v>
      </c>
      <c r="D102" s="22">
        <v>-0.70697841911326798</v>
      </c>
      <c r="F102" s="22">
        <v>58.854166666666671</v>
      </c>
      <c r="G102" s="22">
        <v>1451000</v>
      </c>
      <c r="H102">
        <f>VLOOKUP(A102,'datos Regresión 1 RANGO 6'!$A$21:$D$116,2,FALSE)</f>
        <v>48</v>
      </c>
      <c r="I102">
        <f>VLOOKUP(A102,'datos Regresión 1 RANGO 6'!$A$21:$D$116,3,FALSE)</f>
        <v>75</v>
      </c>
      <c r="J102" s="26">
        <f>VLOOKUP(A102,'datos Regresión 1 RANGO 6'!$A$21:$D$116,4,FALSE)</f>
        <v>598000</v>
      </c>
      <c r="K102" s="27">
        <f t="shared" si="2"/>
        <v>0.1346442437957463</v>
      </c>
    </row>
    <row r="103" spans="1:11" x14ac:dyDescent="0.25">
      <c r="A103" s="22">
        <v>69</v>
      </c>
      <c r="B103" s="31">
        <v>702814.34917762317</v>
      </c>
      <c r="C103" s="22">
        <v>-83814.349177623168</v>
      </c>
      <c r="D103" s="22">
        <v>-0.73592839233613971</v>
      </c>
      <c r="F103" s="22">
        <v>71.354166666666671</v>
      </c>
      <c r="G103" s="22">
        <v>1694000</v>
      </c>
      <c r="H103">
        <f>VLOOKUP(A103,'datos Regresión 1 RANGO 6'!$A$21:$D$116,2,FALSE)</f>
        <v>53</v>
      </c>
      <c r="I103">
        <f>VLOOKUP(A103,'datos Regresión 1 RANGO 6'!$A$21:$D$116,3,FALSE)</f>
        <v>75</v>
      </c>
      <c r="J103" s="26">
        <f>VLOOKUP(A103,'datos Regresión 1 RANGO 6'!$A$21:$D$116,4,FALSE)</f>
        <v>619000</v>
      </c>
      <c r="K103" s="27">
        <f t="shared" si="2"/>
        <v>0.1354028258119922</v>
      </c>
    </row>
    <row r="104" spans="1:11" x14ac:dyDescent="0.25">
      <c r="A104" s="22">
        <v>81</v>
      </c>
      <c r="B104" s="31">
        <v>727111.44056539005</v>
      </c>
      <c r="C104" s="22">
        <v>-87111.440565390047</v>
      </c>
      <c r="D104" s="22">
        <v>-0.76487836555901134</v>
      </c>
      <c r="F104" s="22">
        <v>83.854166666666671</v>
      </c>
      <c r="G104" s="22">
        <v>1920000</v>
      </c>
      <c r="H104">
        <f>VLOOKUP(A104,'datos Regresión 1 RANGO 6'!$A$21:$D$116,2,FALSE)</f>
        <v>58</v>
      </c>
      <c r="I104">
        <f>VLOOKUP(A104,'datos Regresión 1 RANGO 6'!$A$21:$D$116,3,FALSE)</f>
        <v>75</v>
      </c>
      <c r="J104" s="26">
        <f>VLOOKUP(A104,'datos Regresión 1 RANGO 6'!$A$21:$D$116,4,FALSE)</f>
        <v>640000</v>
      </c>
      <c r="K104" s="27">
        <f t="shared" si="2"/>
        <v>0.13611162588342196</v>
      </c>
    </row>
    <row r="105" spans="1:11" x14ac:dyDescent="0.25">
      <c r="A105" s="22">
        <v>13</v>
      </c>
      <c r="B105" s="31">
        <v>2070811.7415707626</v>
      </c>
      <c r="C105" s="22">
        <v>-252811.74157076259</v>
      </c>
      <c r="D105" s="22">
        <v>-2.2198029378428088</v>
      </c>
      <c r="F105" s="22">
        <v>13.020833333333334</v>
      </c>
      <c r="G105" s="22">
        <v>371000</v>
      </c>
      <c r="H105">
        <f>VLOOKUP(A105,'datos Regresión 1 RANGO 6'!$A$21:$D$116,2,FALSE)</f>
        <v>33</v>
      </c>
      <c r="I105">
        <f>VLOOKUP(A105,'datos Regresión 1 RANGO 6'!$A$21:$D$116,3,FALSE)</f>
        <v>1</v>
      </c>
      <c r="J105" s="26">
        <f>VLOOKUP(A105,'datos Regresión 1 RANGO 6'!$A$21:$D$116,4,FALSE)</f>
        <v>1818000</v>
      </c>
      <c r="K105" s="27">
        <f t="shared" si="2"/>
        <v>0.13906036390030946</v>
      </c>
    </row>
    <row r="106" spans="1:11" x14ac:dyDescent="0.25">
      <c r="A106" s="22">
        <v>33</v>
      </c>
      <c r="B106" s="31">
        <v>629923.07501432253</v>
      </c>
      <c r="C106" s="22">
        <v>-81923.07501432253</v>
      </c>
      <c r="D106" s="22">
        <v>-0.71932213853686411</v>
      </c>
      <c r="F106" s="22">
        <v>33.854166666666671</v>
      </c>
      <c r="G106" s="22">
        <v>744000</v>
      </c>
      <c r="H106">
        <f>VLOOKUP(A106,'datos Regresión 1 RANGO 6'!$A$21:$D$116,2,FALSE)</f>
        <v>38</v>
      </c>
      <c r="I106">
        <f>VLOOKUP(A106,'datos Regresión 1 RANGO 6'!$A$21:$D$116,3,FALSE)</f>
        <v>75</v>
      </c>
      <c r="J106" s="26">
        <f>VLOOKUP(A106,'datos Regresión 1 RANGO 6'!$A$21:$D$116,4,FALSE)</f>
        <v>548000</v>
      </c>
      <c r="K106" s="27">
        <f t="shared" si="2"/>
        <v>0.14949466243489512</v>
      </c>
    </row>
    <row r="107" spans="1:11" x14ac:dyDescent="0.25">
      <c r="A107" s="22">
        <v>21</v>
      </c>
      <c r="B107" s="31">
        <v>605625.98362655588</v>
      </c>
      <c r="C107" s="22">
        <v>-86625.983626555884</v>
      </c>
      <c r="D107" s="22">
        <v>-0.76061583118333398</v>
      </c>
      <c r="F107" s="22">
        <v>21.354166666666668</v>
      </c>
      <c r="G107" s="22">
        <v>486100</v>
      </c>
      <c r="H107">
        <f>VLOOKUP(A107,'datos Regresión 1 RANGO 6'!$A$21:$D$116,2,FALSE)</f>
        <v>33</v>
      </c>
      <c r="I107">
        <f>VLOOKUP(A107,'datos Regresión 1 RANGO 6'!$A$21:$D$116,3,FALSE)</f>
        <v>75</v>
      </c>
      <c r="J107" s="26">
        <f>VLOOKUP(A107,'datos Regresión 1 RANGO 6'!$A$21:$D$116,4,FALSE)</f>
        <v>519000</v>
      </c>
      <c r="K107" s="27">
        <f t="shared" si="2"/>
        <v>0.16690940968507878</v>
      </c>
    </row>
    <row r="108" spans="1:11" x14ac:dyDescent="0.25">
      <c r="A108" s="22">
        <v>1</v>
      </c>
      <c r="B108" s="31">
        <v>2007639.3039625688</v>
      </c>
      <c r="C108" s="22">
        <v>-290639.30396256875</v>
      </c>
      <c r="D108" s="22">
        <v>-2.5519462695055122</v>
      </c>
      <c r="F108" s="22">
        <v>0.52083333333333337</v>
      </c>
      <c r="G108" s="22">
        <v>114400.00000000001</v>
      </c>
      <c r="H108">
        <f>VLOOKUP(A108,'datos Regresión 1 RANGO 6'!$A$21:$D$116,2,FALSE)</f>
        <v>20</v>
      </c>
      <c r="I108">
        <f>VLOOKUP(A108,'datos Regresión 1 RANGO 6'!$A$21:$D$116,3,FALSE)</f>
        <v>1</v>
      </c>
      <c r="J108" s="26">
        <f>VLOOKUP(A108,'datos Regresión 1 RANGO 6'!$A$21:$D$116,4,FALSE)</f>
        <v>1717000</v>
      </c>
      <c r="K108" s="27">
        <f t="shared" si="2"/>
        <v>0.16927158064214837</v>
      </c>
    </row>
    <row r="109" spans="1:11" x14ac:dyDescent="0.25">
      <c r="A109" s="22">
        <v>48</v>
      </c>
      <c r="B109" s="31">
        <v>159224.97790742479</v>
      </c>
      <c r="C109" s="22">
        <v>-23924.977907424793</v>
      </c>
      <c r="D109" s="22">
        <v>-0.21007226925755976</v>
      </c>
      <c r="F109" s="22">
        <v>49.479166666666671</v>
      </c>
      <c r="G109" s="22">
        <v>1201000</v>
      </c>
      <c r="H109">
        <f>VLOOKUP(A109,'datos Regresión 1 RANGO 6'!$A$21:$D$116,2,FALSE)</f>
        <v>43</v>
      </c>
      <c r="I109">
        <f>VLOOKUP(A109,'datos Regresión 1 RANGO 6'!$A$21:$D$116,3,FALSE)</f>
        <v>100</v>
      </c>
      <c r="J109" s="26">
        <f>VLOOKUP(A109,'datos Regresión 1 RANGO 6'!$A$21:$D$116,4,FALSE)</f>
        <v>135300</v>
      </c>
      <c r="K109" s="27">
        <f t="shared" si="2"/>
        <v>0.17682910500683513</v>
      </c>
    </row>
    <row r="110" spans="1:11" x14ac:dyDescent="0.25">
      <c r="A110" s="22">
        <v>22</v>
      </c>
      <c r="B110" s="31">
        <v>407627.90822869004</v>
      </c>
      <c r="C110" s="22">
        <v>-84627.908228690038</v>
      </c>
      <c r="D110" s="22">
        <v>-0.74307181360465446</v>
      </c>
      <c r="F110" s="22">
        <v>22.395833333333332</v>
      </c>
      <c r="G110" s="22">
        <v>490000</v>
      </c>
      <c r="H110">
        <f>VLOOKUP(A110,'datos Regresión 1 RANGO 6'!$A$21:$D$116,2,FALSE)</f>
        <v>33</v>
      </c>
      <c r="I110">
        <f>VLOOKUP(A110,'datos Regresión 1 RANGO 6'!$A$21:$D$116,3,FALSE)</f>
        <v>85</v>
      </c>
      <c r="J110" s="26">
        <f>VLOOKUP(A110,'datos Regresión 1 RANGO 6'!$A$21:$D$116,4,FALSE)</f>
        <v>323000</v>
      </c>
      <c r="K110" s="27">
        <f t="shared" si="2"/>
        <v>0.26200590782876171</v>
      </c>
    </row>
    <row r="111" spans="1:11" x14ac:dyDescent="0.25">
      <c r="A111" s="22">
        <v>34</v>
      </c>
      <c r="B111" s="31">
        <v>431924.99961645668</v>
      </c>
      <c r="C111" s="22">
        <v>-91924.999616456684</v>
      </c>
      <c r="D111" s="22">
        <v>-0.80714361976219395</v>
      </c>
      <c r="F111" s="22">
        <v>34.895833333333336</v>
      </c>
      <c r="G111" s="22">
        <v>788000</v>
      </c>
      <c r="H111">
        <f>VLOOKUP(A111,'datos Regresión 1 RANGO 6'!$A$21:$D$116,2,FALSE)</f>
        <v>38</v>
      </c>
      <c r="I111">
        <f>VLOOKUP(A111,'datos Regresión 1 RANGO 6'!$A$21:$D$116,3,FALSE)</f>
        <v>85</v>
      </c>
      <c r="J111" s="26">
        <f>VLOOKUP(A111,'datos Regresión 1 RANGO 6'!$A$21:$D$116,4,FALSE)</f>
        <v>340000</v>
      </c>
      <c r="K111" s="27">
        <f t="shared" si="2"/>
        <v>0.27036764593075496</v>
      </c>
    </row>
    <row r="112" spans="1:11" x14ac:dyDescent="0.25">
      <c r="A112" s="22">
        <v>46</v>
      </c>
      <c r="B112" s="31">
        <v>456222.09100422356</v>
      </c>
      <c r="C112" s="22">
        <v>-98222.091004223563</v>
      </c>
      <c r="D112" s="22">
        <v>-0.86243496768606798</v>
      </c>
      <c r="F112" s="22">
        <v>47.395833333333336</v>
      </c>
      <c r="G112" s="22">
        <v>1145000</v>
      </c>
      <c r="H112">
        <f>VLOOKUP(A112,'datos Regresión 1 RANGO 6'!$A$21:$D$116,2,FALSE)</f>
        <v>43</v>
      </c>
      <c r="I112">
        <f>VLOOKUP(A112,'datos Regresión 1 RANGO 6'!$A$21:$D$116,3,FALSE)</f>
        <v>85</v>
      </c>
      <c r="J112" s="26">
        <f>VLOOKUP(A112,'datos Regresión 1 RANGO 6'!$A$21:$D$116,4,FALSE)</f>
        <v>358000</v>
      </c>
      <c r="K112" s="27">
        <f t="shared" si="2"/>
        <v>0.27436338269336191</v>
      </c>
    </row>
    <row r="113" spans="1:11" x14ac:dyDescent="0.25">
      <c r="A113" s="22">
        <v>58</v>
      </c>
      <c r="B113" s="31">
        <v>480519.18239199044</v>
      </c>
      <c r="C113" s="22">
        <v>-109519.18239199044</v>
      </c>
      <c r="D113" s="22">
        <v>-0.96162860677827922</v>
      </c>
      <c r="F113" s="22">
        <v>59.895833333333343</v>
      </c>
      <c r="G113" s="22">
        <v>1471000</v>
      </c>
      <c r="H113">
        <f>VLOOKUP(A113,'datos Regresión 1 RANGO 6'!$A$21:$D$116,2,FALSE)</f>
        <v>48</v>
      </c>
      <c r="I113">
        <f>VLOOKUP(A113,'datos Regresión 1 RANGO 6'!$A$21:$D$116,3,FALSE)</f>
        <v>85</v>
      </c>
      <c r="J113" s="26">
        <f>VLOOKUP(A113,'datos Regresión 1 RANGO 6'!$A$21:$D$116,4,FALSE)</f>
        <v>371000</v>
      </c>
      <c r="K113" s="27">
        <f t="shared" si="2"/>
        <v>0.29519995253905779</v>
      </c>
    </row>
    <row r="114" spans="1:11" x14ac:dyDescent="0.25">
      <c r="A114" s="22">
        <v>60</v>
      </c>
      <c r="B114" s="31">
        <v>183522.06929519167</v>
      </c>
      <c r="C114" s="22">
        <v>-42722.069295191672</v>
      </c>
      <c r="D114" s="22">
        <v>-0.3751193451022769</v>
      </c>
      <c r="F114" s="22">
        <v>61.979166666666671</v>
      </c>
      <c r="G114" s="22">
        <v>1527000</v>
      </c>
      <c r="H114">
        <f>VLOOKUP(A114,'datos Regresión 1 RANGO 6'!$A$21:$D$116,2,FALSE)</f>
        <v>48</v>
      </c>
      <c r="I114">
        <f>VLOOKUP(A114,'datos Regresión 1 RANGO 6'!$A$21:$D$116,3,FALSE)</f>
        <v>100</v>
      </c>
      <c r="J114" s="26">
        <f>VLOOKUP(A114,'datos Regresión 1 RANGO 6'!$A$21:$D$116,4,FALSE)</f>
        <v>140800</v>
      </c>
      <c r="K114" s="27">
        <f t="shared" si="2"/>
        <v>0.3034237876078954</v>
      </c>
    </row>
    <row r="115" spans="1:11" x14ac:dyDescent="0.25">
      <c r="A115" s="22">
        <v>70</v>
      </c>
      <c r="B115" s="31">
        <v>504816.27377975732</v>
      </c>
      <c r="C115" s="22">
        <v>-119816.27377975732</v>
      </c>
      <c r="D115" s="22">
        <v>-1.0520417876368231</v>
      </c>
      <c r="F115" s="22">
        <v>72.395833333333329</v>
      </c>
      <c r="G115" s="22">
        <v>1717000</v>
      </c>
      <c r="H115">
        <f>VLOOKUP(A115,'datos Regresión 1 RANGO 6'!$A$21:$D$116,2,FALSE)</f>
        <v>53</v>
      </c>
      <c r="I115">
        <f>VLOOKUP(A115,'datos Regresión 1 RANGO 6'!$A$21:$D$116,3,FALSE)</f>
        <v>85</v>
      </c>
      <c r="J115" s="26">
        <f>VLOOKUP(A115,'datos Regresión 1 RANGO 6'!$A$21:$D$116,4,FALSE)</f>
        <v>385000</v>
      </c>
      <c r="K115" s="27">
        <f t="shared" si="2"/>
        <v>0.31121110072664238</v>
      </c>
    </row>
    <row r="116" spans="1:11" x14ac:dyDescent="0.25">
      <c r="A116" s="22">
        <v>82</v>
      </c>
      <c r="B116" s="31">
        <v>529113.3651675242</v>
      </c>
      <c r="C116" s="22">
        <v>-131113.3651675242</v>
      </c>
      <c r="D116" s="22">
        <v>-1.1512354267290343</v>
      </c>
      <c r="F116" s="22">
        <v>84.895833333333329</v>
      </c>
      <c r="G116" s="22">
        <v>1942000</v>
      </c>
      <c r="H116">
        <f>VLOOKUP(A116,'datos Regresión 1 RANGO 6'!$A$21:$D$116,2,FALSE)</f>
        <v>58</v>
      </c>
      <c r="I116">
        <f>VLOOKUP(A116,'datos Regresión 1 RANGO 6'!$A$21:$D$116,3,FALSE)</f>
        <v>85</v>
      </c>
      <c r="J116" s="26">
        <f>VLOOKUP(A116,'datos Regresión 1 RANGO 6'!$A$21:$D$116,4,FALSE)</f>
        <v>398000</v>
      </c>
      <c r="K116" s="27">
        <f t="shared" si="2"/>
        <v>0.32943056574754825</v>
      </c>
    </row>
    <row r="117" spans="1:11" x14ac:dyDescent="0.25">
      <c r="A117" s="22">
        <v>93</v>
      </c>
      <c r="B117" s="31">
        <v>906909.91683486523</v>
      </c>
      <c r="C117" s="22">
        <v>-245909.91683486523</v>
      </c>
      <c r="D117" s="22">
        <v>-2.1592017540131692</v>
      </c>
      <c r="F117" s="22">
        <v>96.354166666666671</v>
      </c>
      <c r="G117" s="22">
        <v>2177000</v>
      </c>
      <c r="H117">
        <f>VLOOKUP(A117,'datos Regresión 1 RANGO 6'!$A$21:$D$116,2,FALSE)</f>
        <v>95</v>
      </c>
      <c r="I117">
        <f>VLOOKUP(A117,'datos Regresión 1 RANGO 6'!$A$21:$D$116,3,FALSE)</f>
        <v>75</v>
      </c>
      <c r="J117" s="26">
        <f>VLOOKUP(A117,'datos Regresión 1 RANGO 6'!$A$21:$D$116,4,FALSE)</f>
        <v>661000</v>
      </c>
      <c r="K117" s="27">
        <f t="shared" si="2"/>
        <v>0.3720271056503256</v>
      </c>
    </row>
    <row r="118" spans="1:11" x14ac:dyDescent="0.25">
      <c r="A118" s="22">
        <v>72</v>
      </c>
      <c r="B118" s="31">
        <v>207819.16068295855</v>
      </c>
      <c r="C118" s="22">
        <v>-62619.160682958551</v>
      </c>
      <c r="D118" s="22">
        <v>-0.54982492500402824</v>
      </c>
      <c r="F118" s="22">
        <v>74.479166666666671</v>
      </c>
      <c r="G118" s="22">
        <v>1750000</v>
      </c>
      <c r="H118">
        <f>VLOOKUP(A118,'datos Regresión 1 RANGO 6'!$A$21:$D$116,2,FALSE)</f>
        <v>53</v>
      </c>
      <c r="I118">
        <f>VLOOKUP(A118,'datos Regresión 1 RANGO 6'!$A$21:$D$116,3,FALSE)</f>
        <v>100</v>
      </c>
      <c r="J118" s="26">
        <f>VLOOKUP(A118,'datos Regresión 1 RANGO 6'!$A$21:$D$116,4,FALSE)</f>
        <v>145200</v>
      </c>
      <c r="K118" s="27">
        <f t="shared" si="2"/>
        <v>0.43126143721045834</v>
      </c>
    </row>
    <row r="119" spans="1:11" x14ac:dyDescent="0.25">
      <c r="A119" s="22">
        <v>84</v>
      </c>
      <c r="B119" s="31">
        <v>232116.25207072543</v>
      </c>
      <c r="C119" s="22">
        <v>-81416.25207072543</v>
      </c>
      <c r="D119" s="22">
        <v>-0.71487200084874536</v>
      </c>
      <c r="F119" s="22">
        <v>86.979166666666671</v>
      </c>
      <c r="G119" s="22">
        <v>1983000</v>
      </c>
      <c r="H119">
        <f>VLOOKUP(A119,'datos Regresión 1 RANGO 6'!$A$21:$D$116,2,FALSE)</f>
        <v>58</v>
      </c>
      <c r="I119">
        <f>VLOOKUP(A119,'datos Regresión 1 RANGO 6'!$A$21:$D$116,3,FALSE)</f>
        <v>100</v>
      </c>
      <c r="J119" s="26">
        <f>VLOOKUP(A119,'datos Regresión 1 RANGO 6'!$A$21:$D$116,4,FALSE)</f>
        <v>150700</v>
      </c>
      <c r="K119" s="27">
        <f t="shared" si="2"/>
        <v>0.54025382926825105</v>
      </c>
    </row>
    <row r="120" spans="1:11" x14ac:dyDescent="0.25">
      <c r="A120" s="22">
        <v>94</v>
      </c>
      <c r="B120" s="31">
        <v>708911.84143699938</v>
      </c>
      <c r="C120" s="22">
        <v>-297911.84143699938</v>
      </c>
      <c r="D120" s="22">
        <v>-2.615802481052532</v>
      </c>
      <c r="F120" s="22">
        <v>97.395833333333329</v>
      </c>
      <c r="G120" s="22">
        <v>2241000</v>
      </c>
      <c r="H120">
        <f>VLOOKUP(A120,'datos Regresión 1 RANGO 6'!$A$21:$D$116,2,FALSE)</f>
        <v>95</v>
      </c>
      <c r="I120">
        <f>VLOOKUP(A120,'datos Regresión 1 RANGO 6'!$A$21:$D$116,3,FALSE)</f>
        <v>85</v>
      </c>
      <c r="J120" s="26">
        <f>VLOOKUP(A120,'datos Regresión 1 RANGO 6'!$A$21:$D$116,4,FALSE)</f>
        <v>411000</v>
      </c>
      <c r="K120" s="27">
        <f t="shared" si="2"/>
        <v>0.72484632953041217</v>
      </c>
    </row>
    <row r="121" spans="1:11" ht="15.75" thickBot="1" x14ac:dyDescent="0.3">
      <c r="A121" s="23">
        <v>96</v>
      </c>
      <c r="B121" s="32">
        <v>411914.72834020061</v>
      </c>
      <c r="C121" s="23">
        <v>-256814.72834020061</v>
      </c>
      <c r="D121" s="23">
        <v>-2.2549509959817828</v>
      </c>
      <c r="F121" s="23">
        <v>99.479166666666671</v>
      </c>
      <c r="G121" s="23">
        <v>2314000</v>
      </c>
      <c r="H121">
        <f>VLOOKUP(A121,'datos Regresión 1 RANGO 6'!$A$21:$D$116,2,FALSE)</f>
        <v>95</v>
      </c>
      <c r="I121">
        <f>VLOOKUP(A121,'datos Regresión 1 RANGO 6'!$A$21:$D$116,3,FALSE)</f>
        <v>100</v>
      </c>
      <c r="J121" s="26">
        <f>VLOOKUP(A121,'datos Regresión 1 RANGO 6'!$A$21:$D$116,4,FALSE)</f>
        <v>155100</v>
      </c>
      <c r="K121" s="27">
        <f t="shared" si="2"/>
        <v>1.6558009564165095</v>
      </c>
    </row>
  </sheetData>
  <sortState xmlns:xlrd2="http://schemas.microsoft.com/office/spreadsheetml/2017/richdata2" ref="A26:K121">
    <sortCondition ref="K26:K121"/>
  </sortState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7"/>
  <dimension ref="A2:M116"/>
  <sheetViews>
    <sheetView topLeftCell="A78" zoomScaleNormal="100" workbookViewId="0">
      <selection activeCell="C21" sqref="C21:C116"/>
    </sheetView>
  </sheetViews>
  <sheetFormatPr baseColWidth="10" defaultRowHeight="15" x14ac:dyDescent="0.25"/>
  <cols>
    <col min="2" max="3" width="11.42578125" style="4"/>
    <col min="4" max="5" width="13.140625" bestFit="1" customWidth="1"/>
    <col min="6" max="6" width="13.28515625" bestFit="1" customWidth="1"/>
    <col min="7" max="11" width="13.140625" bestFit="1" customWidth="1"/>
    <col min="13" max="13" width="24.140625" bestFit="1" customWidth="1"/>
    <col min="14" max="15" width="13.140625" bestFit="1" customWidth="1"/>
    <col min="16" max="16" width="13.28515625" bestFit="1" customWidth="1"/>
    <col min="17" max="21" width="13.140625" bestFit="1" customWidth="1"/>
  </cols>
  <sheetData>
    <row r="2" spans="2:13" ht="15" customHeight="1" x14ac:dyDescent="0.3">
      <c r="B2" s="7" t="s">
        <v>26</v>
      </c>
      <c r="C2" s="7"/>
      <c r="D2" s="8"/>
    </row>
    <row r="3" spans="2:13" x14ac:dyDescent="0.25">
      <c r="B3" s="64" t="s">
        <v>23</v>
      </c>
      <c r="C3" s="64"/>
      <c r="D3" s="64"/>
      <c r="E3" s="18"/>
      <c r="F3" s="18" t="s">
        <v>18</v>
      </c>
      <c r="G3" s="18"/>
      <c r="H3" s="5">
        <v>6</v>
      </c>
    </row>
    <row r="4" spans="2:13" x14ac:dyDescent="0.25">
      <c r="B4" s="16" t="s">
        <v>1</v>
      </c>
      <c r="C4" s="16"/>
      <c r="D4" s="16" t="s">
        <v>22</v>
      </c>
      <c r="E4" s="16" t="s">
        <v>17</v>
      </c>
      <c r="F4" s="16" t="s">
        <v>16</v>
      </c>
      <c r="G4" s="16" t="s">
        <v>15</v>
      </c>
      <c r="H4" s="16" t="s">
        <v>14</v>
      </c>
      <c r="I4" s="16" t="s">
        <v>20</v>
      </c>
      <c r="J4" s="16" t="s">
        <v>21</v>
      </c>
      <c r="K4" s="16" t="s">
        <v>12</v>
      </c>
    </row>
    <row r="5" spans="2:13" x14ac:dyDescent="0.25">
      <c r="B5" s="16" t="s">
        <v>2</v>
      </c>
      <c r="C5" s="16"/>
      <c r="D5" s="16">
        <v>20</v>
      </c>
      <c r="E5" s="16">
        <v>33</v>
      </c>
      <c r="F5" s="16">
        <v>38</v>
      </c>
      <c r="G5" s="16">
        <v>43</v>
      </c>
      <c r="H5" s="16">
        <v>48</v>
      </c>
      <c r="I5" s="16">
        <v>53</v>
      </c>
      <c r="J5" s="16">
        <v>58</v>
      </c>
      <c r="K5" s="16">
        <v>95</v>
      </c>
      <c r="M5" s="33">
        <v>1.1000000000000001</v>
      </c>
    </row>
    <row r="6" spans="2:13" x14ac:dyDescent="0.25">
      <c r="B6" s="1" t="s">
        <v>0</v>
      </c>
      <c r="C6" s="1">
        <v>1</v>
      </c>
      <c r="D6" s="11" t="e">
        <f>#REF!</f>
        <v>#REF!</v>
      </c>
      <c r="E6" s="11" t="e">
        <f>#REF!</f>
        <v>#REF!</v>
      </c>
      <c r="F6" s="11" t="e">
        <f>#REF!</f>
        <v>#REF!</v>
      </c>
      <c r="G6" s="11" t="e">
        <f>#REF!</f>
        <v>#REF!</v>
      </c>
      <c r="H6" s="11" t="e">
        <f>#REF!</f>
        <v>#REF!</v>
      </c>
      <c r="I6" s="11" t="e">
        <f>#REF!</f>
        <v>#REF!</v>
      </c>
      <c r="J6" s="11" t="e">
        <f>#REF!</f>
        <v>#REF!</v>
      </c>
      <c r="K6" s="11" t="e">
        <f>#REF!</f>
        <v>#REF!</v>
      </c>
    </row>
    <row r="7" spans="2:13" x14ac:dyDescent="0.25">
      <c r="B7" s="1" t="s">
        <v>3</v>
      </c>
      <c r="C7" s="1">
        <v>8</v>
      </c>
      <c r="D7" s="11" t="e">
        <f>#REF!</f>
        <v>#REF!</v>
      </c>
      <c r="E7" s="11" t="e">
        <f>#REF!</f>
        <v>#REF!</v>
      </c>
      <c r="F7" s="11" t="e">
        <f>#REF!</f>
        <v>#REF!</v>
      </c>
      <c r="G7" s="11" t="e">
        <f>#REF!</f>
        <v>#REF!</v>
      </c>
      <c r="H7" s="11" t="e">
        <f>#REF!</f>
        <v>#REF!</v>
      </c>
      <c r="I7" s="11" t="e">
        <f>#REF!</f>
        <v>#REF!</v>
      </c>
      <c r="J7" s="11" t="e">
        <f>#REF!</f>
        <v>#REF!</v>
      </c>
      <c r="K7" s="11" t="e">
        <f>#REF!</f>
        <v>#REF!</v>
      </c>
    </row>
    <row r="8" spans="2:13" x14ac:dyDescent="0.25">
      <c r="B8" s="1" t="s">
        <v>4</v>
      </c>
      <c r="C8" s="1">
        <v>15</v>
      </c>
      <c r="D8" s="11" t="e">
        <f>#REF!</f>
        <v>#REF!</v>
      </c>
      <c r="E8" s="11" t="e">
        <f>#REF!</f>
        <v>#REF!</v>
      </c>
      <c r="F8" s="11" t="e">
        <f>#REF!</f>
        <v>#REF!</v>
      </c>
      <c r="G8" s="11" t="e">
        <f>#REF!</f>
        <v>#REF!</v>
      </c>
      <c r="H8" s="11" t="e">
        <f>#REF!</f>
        <v>#REF!</v>
      </c>
      <c r="I8" s="11" t="e">
        <f>#REF!</f>
        <v>#REF!</v>
      </c>
      <c r="J8" s="11" t="e">
        <f>#REF!</f>
        <v>#REF!</v>
      </c>
      <c r="K8" s="11" t="e">
        <f>#REF!</f>
        <v>#REF!</v>
      </c>
    </row>
    <row r="9" spans="2:13" x14ac:dyDescent="0.25">
      <c r="B9" s="1" t="s">
        <v>5</v>
      </c>
      <c r="C9" s="1">
        <v>25</v>
      </c>
      <c r="D9" s="11" t="e">
        <f>#REF!</f>
        <v>#REF!</v>
      </c>
      <c r="E9" s="11" t="e">
        <f>#REF!</f>
        <v>#REF!</v>
      </c>
      <c r="F9" s="11" t="e">
        <f>#REF!</f>
        <v>#REF!</v>
      </c>
      <c r="G9" s="11" t="e">
        <f>#REF!</f>
        <v>#REF!</v>
      </c>
      <c r="H9" s="11" t="e">
        <f>#REF!</f>
        <v>#REF!</v>
      </c>
      <c r="I9" s="11" t="e">
        <f>#REF!</f>
        <v>#REF!</v>
      </c>
      <c r="J9" s="11" t="e">
        <f>#REF!</f>
        <v>#REF!</v>
      </c>
      <c r="K9" s="11" t="e">
        <f>#REF!</f>
        <v>#REF!</v>
      </c>
    </row>
    <row r="10" spans="2:13" x14ac:dyDescent="0.25">
      <c r="B10" s="1" t="s">
        <v>6</v>
      </c>
      <c r="C10" s="1">
        <v>35</v>
      </c>
      <c r="D10" s="11" t="e">
        <f>#REF!</f>
        <v>#REF!</v>
      </c>
      <c r="E10" s="11" t="e">
        <f>#REF!</f>
        <v>#REF!</v>
      </c>
      <c r="F10" s="11" t="e">
        <f>#REF!</f>
        <v>#REF!</v>
      </c>
      <c r="G10" s="11" t="e">
        <f>#REF!</f>
        <v>#REF!</v>
      </c>
      <c r="H10" s="11" t="e">
        <f>#REF!</f>
        <v>#REF!</v>
      </c>
      <c r="I10" s="11" t="e">
        <f>#REF!</f>
        <v>#REF!</v>
      </c>
      <c r="J10" s="11" t="e">
        <f>#REF!</f>
        <v>#REF!</v>
      </c>
      <c r="K10" s="11" t="e">
        <f>#REF!</f>
        <v>#REF!</v>
      </c>
    </row>
    <row r="11" spans="2:13" x14ac:dyDescent="0.25">
      <c r="B11" s="1" t="s">
        <v>7</v>
      </c>
      <c r="C11" s="1">
        <v>45</v>
      </c>
      <c r="D11" s="11" t="e">
        <f>#REF!</f>
        <v>#REF!</v>
      </c>
      <c r="E11" s="11" t="e">
        <f>#REF!</f>
        <v>#REF!</v>
      </c>
      <c r="F11" s="11" t="e">
        <f>#REF!</f>
        <v>#REF!</v>
      </c>
      <c r="G11" s="11" t="e">
        <f>#REF!</f>
        <v>#REF!</v>
      </c>
      <c r="H11" s="11" t="e">
        <f>#REF!</f>
        <v>#REF!</v>
      </c>
      <c r="I11" s="11" t="e">
        <f>#REF!</f>
        <v>#REF!</v>
      </c>
      <c r="J11" s="11" t="e">
        <f>#REF!</f>
        <v>#REF!</v>
      </c>
      <c r="K11" s="11" t="e">
        <f>#REF!</f>
        <v>#REF!</v>
      </c>
    </row>
    <row r="12" spans="2:13" x14ac:dyDescent="0.25">
      <c r="B12" s="1" t="s">
        <v>8</v>
      </c>
      <c r="C12" s="1">
        <v>55</v>
      </c>
      <c r="D12" s="11" t="e">
        <f>#REF!</f>
        <v>#REF!</v>
      </c>
      <c r="E12" s="11" t="e">
        <f>#REF!</f>
        <v>#REF!</v>
      </c>
      <c r="F12" s="11" t="e">
        <f>#REF!</f>
        <v>#REF!</v>
      </c>
      <c r="G12" s="11" t="e">
        <f>#REF!</f>
        <v>#REF!</v>
      </c>
      <c r="H12" s="11" t="e">
        <f>#REF!</f>
        <v>#REF!</v>
      </c>
      <c r="I12" s="11" t="e">
        <f>#REF!</f>
        <v>#REF!</v>
      </c>
      <c r="J12" s="11" t="e">
        <f>#REF!</f>
        <v>#REF!</v>
      </c>
      <c r="K12" s="11" t="e">
        <f>#REF!</f>
        <v>#REF!</v>
      </c>
    </row>
    <row r="13" spans="2:13" x14ac:dyDescent="0.25">
      <c r="B13" s="1" t="s">
        <v>9</v>
      </c>
      <c r="C13" s="1">
        <v>65</v>
      </c>
      <c r="D13" s="11" t="e">
        <f>#REF!</f>
        <v>#REF!</v>
      </c>
      <c r="E13" s="11" t="e">
        <f>#REF!</f>
        <v>#REF!</v>
      </c>
      <c r="F13" s="11" t="e">
        <f>#REF!</f>
        <v>#REF!</v>
      </c>
      <c r="G13" s="11" t="e">
        <f>#REF!</f>
        <v>#REF!</v>
      </c>
      <c r="H13" s="11" t="e">
        <f>#REF!</f>
        <v>#REF!</v>
      </c>
      <c r="I13" s="11" t="e">
        <f>#REF!</f>
        <v>#REF!</v>
      </c>
      <c r="J13" s="11" t="e">
        <f>#REF!</f>
        <v>#REF!</v>
      </c>
      <c r="K13" s="11" t="e">
        <f>#REF!</f>
        <v>#REF!</v>
      </c>
    </row>
    <row r="14" spans="2:13" x14ac:dyDescent="0.25">
      <c r="B14" s="1" t="s">
        <v>10</v>
      </c>
      <c r="C14" s="1">
        <v>75</v>
      </c>
      <c r="D14" s="11" t="e">
        <f>#REF!</f>
        <v>#REF!</v>
      </c>
      <c r="E14" s="11" t="e">
        <f>#REF!</f>
        <v>#REF!</v>
      </c>
      <c r="F14" s="11" t="e">
        <f>#REF!</f>
        <v>#REF!</v>
      </c>
      <c r="G14" s="11" t="e">
        <f>#REF!</f>
        <v>#REF!</v>
      </c>
      <c r="H14" s="11" t="e">
        <f>#REF!</f>
        <v>#REF!</v>
      </c>
      <c r="I14" s="11" t="e">
        <f>#REF!</f>
        <v>#REF!</v>
      </c>
      <c r="J14" s="11" t="e">
        <f>#REF!</f>
        <v>#REF!</v>
      </c>
      <c r="K14" s="11" t="e">
        <f>#REF!</f>
        <v>#REF!</v>
      </c>
    </row>
    <row r="15" spans="2:13" x14ac:dyDescent="0.25">
      <c r="B15" s="1" t="s">
        <v>11</v>
      </c>
      <c r="C15" s="1">
        <v>85</v>
      </c>
      <c r="D15" s="11" t="e">
        <f>#REF!</f>
        <v>#REF!</v>
      </c>
      <c r="E15" s="11" t="e">
        <f>#REF!</f>
        <v>#REF!</v>
      </c>
      <c r="F15" s="11" t="e">
        <f>#REF!</f>
        <v>#REF!</v>
      </c>
      <c r="G15" s="11" t="e">
        <f>#REF!</f>
        <v>#REF!</v>
      </c>
      <c r="H15" s="11" t="e">
        <f>#REF!</f>
        <v>#REF!</v>
      </c>
      <c r="I15" s="11" t="e">
        <f>#REF!</f>
        <v>#REF!</v>
      </c>
      <c r="J15" s="11" t="e">
        <f>#REF!</f>
        <v>#REF!</v>
      </c>
      <c r="K15" s="11" t="e">
        <f>#REF!</f>
        <v>#REF!</v>
      </c>
    </row>
    <row r="16" spans="2:13" x14ac:dyDescent="0.25">
      <c r="B16" s="1"/>
      <c r="C16" s="1">
        <v>93</v>
      </c>
      <c r="D16" s="11" t="e">
        <f>(D17-D17)/2+D15</f>
        <v>#REF!</v>
      </c>
      <c r="E16" s="11" t="e">
        <f t="shared" ref="E16:K16" si="0">(E17-E17)/2+E15</f>
        <v>#REF!</v>
      </c>
      <c r="F16" s="11" t="e">
        <f t="shared" si="0"/>
        <v>#REF!</v>
      </c>
      <c r="G16" s="11" t="e">
        <f t="shared" si="0"/>
        <v>#REF!</v>
      </c>
      <c r="H16" s="11" t="e">
        <f t="shared" si="0"/>
        <v>#REF!</v>
      </c>
      <c r="I16" s="11" t="e">
        <f t="shared" si="0"/>
        <v>#REF!</v>
      </c>
      <c r="J16" s="11" t="e">
        <f t="shared" si="0"/>
        <v>#REF!</v>
      </c>
      <c r="K16" s="11" t="e">
        <f t="shared" si="0"/>
        <v>#REF!</v>
      </c>
    </row>
    <row r="17" spans="1:11" x14ac:dyDescent="0.25">
      <c r="B17" s="1" t="s">
        <v>25</v>
      </c>
      <c r="C17" s="1">
        <v>100</v>
      </c>
      <c r="D17" s="11" t="e">
        <f>#REF!*$M$5</f>
        <v>#REF!</v>
      </c>
      <c r="E17" s="11" t="e">
        <f>#REF!*$M$5</f>
        <v>#REF!</v>
      </c>
      <c r="F17" s="11" t="e">
        <f>#REF!*$M$5</f>
        <v>#REF!</v>
      </c>
      <c r="G17" s="11" t="e">
        <f>#REF!*$M$5</f>
        <v>#REF!</v>
      </c>
      <c r="H17" s="11" t="e">
        <f>#REF!*$M$5</f>
        <v>#REF!</v>
      </c>
      <c r="I17" s="11" t="e">
        <f>#REF!*$M$5</f>
        <v>#REF!</v>
      </c>
      <c r="J17" s="11" t="e">
        <f>#REF!*$M$5</f>
        <v>#REF!</v>
      </c>
      <c r="K17" s="11" t="e">
        <f>#REF!*$M$5</f>
        <v>#REF!</v>
      </c>
    </row>
    <row r="20" spans="1:11" x14ac:dyDescent="0.25">
      <c r="A20" t="s">
        <v>27</v>
      </c>
      <c r="B20" s="4" t="s">
        <v>28</v>
      </c>
      <c r="C20" s="4" t="s">
        <v>29</v>
      </c>
      <c r="D20" t="s">
        <v>30</v>
      </c>
    </row>
    <row r="21" spans="1:11" x14ac:dyDescent="0.25">
      <c r="A21">
        <v>1</v>
      </c>
      <c r="B21" s="4">
        <v>20</v>
      </c>
      <c r="C21" s="1">
        <v>1</v>
      </c>
      <c r="D21">
        <v>1717000</v>
      </c>
    </row>
    <row r="22" spans="1:11" x14ac:dyDescent="0.25">
      <c r="A22">
        <v>2</v>
      </c>
      <c r="B22" s="4">
        <v>20</v>
      </c>
      <c r="C22" s="1">
        <v>8</v>
      </c>
      <c r="D22">
        <v>1668000</v>
      </c>
    </row>
    <row r="23" spans="1:11" x14ac:dyDescent="0.25">
      <c r="A23">
        <v>3</v>
      </c>
      <c r="B23" s="4">
        <v>20</v>
      </c>
      <c r="C23" s="1">
        <v>15</v>
      </c>
      <c r="D23">
        <v>1593000</v>
      </c>
    </row>
    <row r="24" spans="1:11" x14ac:dyDescent="0.25">
      <c r="A24">
        <v>4</v>
      </c>
      <c r="B24" s="4">
        <v>20</v>
      </c>
      <c r="C24" s="1">
        <v>25</v>
      </c>
      <c r="D24">
        <v>1471000</v>
      </c>
    </row>
    <row r="25" spans="1:11" x14ac:dyDescent="0.25">
      <c r="A25">
        <v>5</v>
      </c>
      <c r="B25" s="4">
        <v>20</v>
      </c>
      <c r="C25" s="1">
        <v>35</v>
      </c>
      <c r="D25">
        <v>1298000</v>
      </c>
    </row>
    <row r="26" spans="1:11" x14ac:dyDescent="0.25">
      <c r="A26">
        <v>6</v>
      </c>
      <c r="B26" s="4">
        <v>20</v>
      </c>
      <c r="C26" s="1">
        <v>45</v>
      </c>
      <c r="D26">
        <v>1145000</v>
      </c>
    </row>
    <row r="27" spans="1:11" x14ac:dyDescent="0.25">
      <c r="A27">
        <v>7</v>
      </c>
      <c r="B27" s="4">
        <v>20</v>
      </c>
      <c r="C27" s="1">
        <v>55</v>
      </c>
      <c r="D27">
        <v>920000</v>
      </c>
    </row>
    <row r="28" spans="1:11" x14ac:dyDescent="0.25">
      <c r="A28">
        <v>8</v>
      </c>
      <c r="B28" s="4">
        <v>20</v>
      </c>
      <c r="C28" s="1">
        <v>65</v>
      </c>
      <c r="D28">
        <v>744000</v>
      </c>
    </row>
    <row r="29" spans="1:11" x14ac:dyDescent="0.25">
      <c r="A29">
        <v>9</v>
      </c>
      <c r="B29" s="4">
        <v>20</v>
      </c>
      <c r="C29" s="1">
        <v>75</v>
      </c>
      <c r="D29">
        <v>490000</v>
      </c>
    </row>
    <row r="30" spans="1:11" x14ac:dyDescent="0.25">
      <c r="A30">
        <v>10</v>
      </c>
      <c r="B30" s="4">
        <v>20</v>
      </c>
      <c r="C30" s="1">
        <v>85</v>
      </c>
      <c r="D30">
        <v>305000</v>
      </c>
    </row>
    <row r="31" spans="1:11" x14ac:dyDescent="0.25">
      <c r="A31">
        <v>11</v>
      </c>
      <c r="B31" s="4">
        <v>20</v>
      </c>
      <c r="C31" s="1">
        <v>93</v>
      </c>
      <c r="D31">
        <v>400300</v>
      </c>
    </row>
    <row r="32" spans="1:11" x14ac:dyDescent="0.25">
      <c r="A32">
        <v>12</v>
      </c>
      <c r="B32" s="4">
        <v>20</v>
      </c>
      <c r="C32" s="1">
        <v>100</v>
      </c>
      <c r="D32">
        <v>114400.00000000001</v>
      </c>
    </row>
    <row r="33" spans="1:4" x14ac:dyDescent="0.25">
      <c r="A33">
        <v>13</v>
      </c>
      <c r="B33" s="4">
        <v>33</v>
      </c>
      <c r="C33" s="1">
        <v>1</v>
      </c>
      <c r="D33">
        <v>1818000</v>
      </c>
    </row>
    <row r="34" spans="1:4" x14ac:dyDescent="0.25">
      <c r="A34">
        <v>14</v>
      </c>
      <c r="B34" s="4">
        <v>33</v>
      </c>
      <c r="C34" s="1">
        <v>8</v>
      </c>
      <c r="D34">
        <v>1766000</v>
      </c>
    </row>
    <row r="35" spans="1:4" x14ac:dyDescent="0.25">
      <c r="A35">
        <v>15</v>
      </c>
      <c r="B35" s="4">
        <v>33</v>
      </c>
      <c r="C35" s="1">
        <v>15</v>
      </c>
      <c r="D35">
        <v>1687000</v>
      </c>
    </row>
    <row r="36" spans="1:4" x14ac:dyDescent="0.25">
      <c r="A36">
        <v>16</v>
      </c>
      <c r="B36" s="4">
        <v>33</v>
      </c>
      <c r="C36" s="1">
        <v>25</v>
      </c>
      <c r="D36">
        <v>1557000</v>
      </c>
    </row>
    <row r="37" spans="1:4" x14ac:dyDescent="0.25">
      <c r="A37">
        <v>17</v>
      </c>
      <c r="B37" s="4">
        <v>33</v>
      </c>
      <c r="C37" s="1">
        <v>35</v>
      </c>
      <c r="D37">
        <v>1374000</v>
      </c>
    </row>
    <row r="38" spans="1:4" x14ac:dyDescent="0.25">
      <c r="A38">
        <v>18</v>
      </c>
      <c r="B38" s="4">
        <v>33</v>
      </c>
      <c r="C38" s="1">
        <v>45</v>
      </c>
      <c r="D38">
        <v>1212000</v>
      </c>
    </row>
    <row r="39" spans="1:4" x14ac:dyDescent="0.25">
      <c r="A39">
        <v>19</v>
      </c>
      <c r="B39" s="4">
        <v>33</v>
      </c>
      <c r="C39" s="1">
        <v>55</v>
      </c>
      <c r="D39">
        <v>974000</v>
      </c>
    </row>
    <row r="40" spans="1:4" x14ac:dyDescent="0.25">
      <c r="A40">
        <v>20</v>
      </c>
      <c r="B40" s="4">
        <v>33</v>
      </c>
      <c r="C40" s="1">
        <v>65</v>
      </c>
      <c r="D40">
        <v>788000</v>
      </c>
    </row>
    <row r="41" spans="1:4" x14ac:dyDescent="0.25">
      <c r="A41">
        <v>21</v>
      </c>
      <c r="B41" s="4">
        <v>33</v>
      </c>
      <c r="C41" s="1">
        <v>75</v>
      </c>
      <c r="D41">
        <v>519000</v>
      </c>
    </row>
    <row r="42" spans="1:4" x14ac:dyDescent="0.25">
      <c r="A42">
        <v>22</v>
      </c>
      <c r="B42" s="4">
        <v>33</v>
      </c>
      <c r="C42" s="1">
        <v>85</v>
      </c>
      <c r="D42">
        <v>323000</v>
      </c>
    </row>
    <row r="43" spans="1:4" x14ac:dyDescent="0.25">
      <c r="A43">
        <v>23</v>
      </c>
      <c r="B43" s="4">
        <v>33</v>
      </c>
      <c r="C43" s="1">
        <v>93</v>
      </c>
      <c r="D43">
        <v>423450</v>
      </c>
    </row>
    <row r="44" spans="1:4" x14ac:dyDescent="0.25">
      <c r="A44">
        <v>24</v>
      </c>
      <c r="B44" s="4">
        <v>33</v>
      </c>
      <c r="C44" s="1">
        <v>100</v>
      </c>
      <c r="D44">
        <v>122100.00000000001</v>
      </c>
    </row>
    <row r="45" spans="1:4" x14ac:dyDescent="0.25">
      <c r="A45">
        <v>25</v>
      </c>
      <c r="B45" s="4">
        <v>38</v>
      </c>
      <c r="C45" s="1">
        <v>1</v>
      </c>
      <c r="D45">
        <v>1919000</v>
      </c>
    </row>
    <row r="46" spans="1:4" x14ac:dyDescent="0.25">
      <c r="A46">
        <v>26</v>
      </c>
      <c r="B46" s="4">
        <v>38</v>
      </c>
      <c r="C46" s="1">
        <v>8</v>
      </c>
      <c r="D46">
        <v>1864000</v>
      </c>
    </row>
    <row r="47" spans="1:4" x14ac:dyDescent="0.25">
      <c r="A47">
        <v>27</v>
      </c>
      <c r="B47" s="4">
        <v>38</v>
      </c>
      <c r="C47" s="1">
        <v>15</v>
      </c>
      <c r="D47">
        <v>1780000</v>
      </c>
    </row>
    <row r="48" spans="1:4" x14ac:dyDescent="0.25">
      <c r="A48">
        <v>28</v>
      </c>
      <c r="B48" s="4">
        <v>38</v>
      </c>
      <c r="C48" s="1">
        <v>25</v>
      </c>
      <c r="D48">
        <v>1644000</v>
      </c>
    </row>
    <row r="49" spans="1:4" x14ac:dyDescent="0.25">
      <c r="A49">
        <v>29</v>
      </c>
      <c r="B49" s="4">
        <v>38</v>
      </c>
      <c r="C49" s="1">
        <v>35</v>
      </c>
      <c r="D49">
        <v>1451000</v>
      </c>
    </row>
    <row r="50" spans="1:4" x14ac:dyDescent="0.25">
      <c r="A50">
        <v>30</v>
      </c>
      <c r="B50" s="4">
        <v>38</v>
      </c>
      <c r="C50" s="1">
        <v>45</v>
      </c>
      <c r="D50">
        <v>1280000</v>
      </c>
    </row>
    <row r="51" spans="1:4" x14ac:dyDescent="0.25">
      <c r="A51">
        <v>31</v>
      </c>
      <c r="B51" s="4">
        <v>38</v>
      </c>
      <c r="C51" s="1">
        <v>55</v>
      </c>
      <c r="D51">
        <v>1028000</v>
      </c>
    </row>
    <row r="52" spans="1:4" x14ac:dyDescent="0.25">
      <c r="A52">
        <v>32</v>
      </c>
      <c r="B52" s="4">
        <v>38</v>
      </c>
      <c r="C52" s="1">
        <v>65</v>
      </c>
      <c r="D52">
        <v>832000</v>
      </c>
    </row>
    <row r="53" spans="1:4" x14ac:dyDescent="0.25">
      <c r="A53">
        <v>33</v>
      </c>
      <c r="B53" s="4">
        <v>38</v>
      </c>
      <c r="C53" s="1">
        <v>75</v>
      </c>
      <c r="D53">
        <v>548000</v>
      </c>
    </row>
    <row r="54" spans="1:4" x14ac:dyDescent="0.25">
      <c r="A54">
        <v>34</v>
      </c>
      <c r="B54" s="4">
        <v>38</v>
      </c>
      <c r="C54" s="1">
        <v>85</v>
      </c>
      <c r="D54">
        <v>340000</v>
      </c>
    </row>
    <row r="55" spans="1:4" x14ac:dyDescent="0.25">
      <c r="A55">
        <v>35</v>
      </c>
      <c r="B55" s="4">
        <v>38</v>
      </c>
      <c r="C55" s="1">
        <v>93</v>
      </c>
      <c r="D55">
        <v>445650</v>
      </c>
    </row>
    <row r="56" spans="1:4" x14ac:dyDescent="0.25">
      <c r="A56">
        <v>36</v>
      </c>
      <c r="B56" s="4">
        <v>38</v>
      </c>
      <c r="C56" s="1">
        <v>100</v>
      </c>
      <c r="D56">
        <v>128700.00000000001</v>
      </c>
    </row>
    <row r="57" spans="1:4" x14ac:dyDescent="0.25">
      <c r="A57">
        <v>37</v>
      </c>
      <c r="B57" s="4">
        <v>43</v>
      </c>
      <c r="C57" s="1">
        <v>1</v>
      </c>
      <c r="D57">
        <v>2020000</v>
      </c>
    </row>
    <row r="58" spans="1:4" x14ac:dyDescent="0.25">
      <c r="A58">
        <v>38</v>
      </c>
      <c r="B58" s="4">
        <v>43</v>
      </c>
      <c r="C58" s="1">
        <v>8</v>
      </c>
      <c r="D58">
        <v>1962000</v>
      </c>
    </row>
    <row r="59" spans="1:4" x14ac:dyDescent="0.25">
      <c r="A59">
        <v>39</v>
      </c>
      <c r="B59" s="4">
        <v>43</v>
      </c>
      <c r="C59" s="1">
        <v>15</v>
      </c>
      <c r="D59">
        <v>1874000</v>
      </c>
    </row>
    <row r="60" spans="1:4" x14ac:dyDescent="0.25">
      <c r="A60">
        <v>40</v>
      </c>
      <c r="B60" s="4">
        <v>43</v>
      </c>
      <c r="C60" s="1">
        <v>25</v>
      </c>
      <c r="D60">
        <v>1730000</v>
      </c>
    </row>
    <row r="61" spans="1:4" x14ac:dyDescent="0.25">
      <c r="A61">
        <v>41</v>
      </c>
      <c r="B61" s="4">
        <v>43</v>
      </c>
      <c r="C61" s="1">
        <v>35</v>
      </c>
      <c r="D61">
        <v>1527000</v>
      </c>
    </row>
    <row r="62" spans="1:4" x14ac:dyDescent="0.25">
      <c r="A62">
        <v>42</v>
      </c>
      <c r="B62" s="4">
        <v>43</v>
      </c>
      <c r="C62" s="1">
        <v>45</v>
      </c>
      <c r="D62">
        <v>1347000</v>
      </c>
    </row>
    <row r="63" spans="1:4" x14ac:dyDescent="0.25">
      <c r="A63">
        <v>43</v>
      </c>
      <c r="B63" s="4">
        <v>43</v>
      </c>
      <c r="C63" s="1">
        <v>55</v>
      </c>
      <c r="D63">
        <v>1083000</v>
      </c>
    </row>
    <row r="64" spans="1:4" x14ac:dyDescent="0.25">
      <c r="A64">
        <v>44</v>
      </c>
      <c r="B64" s="4">
        <v>43</v>
      </c>
      <c r="C64" s="1">
        <v>65</v>
      </c>
      <c r="D64">
        <v>875000</v>
      </c>
    </row>
    <row r="65" spans="1:4" x14ac:dyDescent="0.25">
      <c r="A65">
        <v>45</v>
      </c>
      <c r="B65" s="4">
        <v>43</v>
      </c>
      <c r="C65" s="1">
        <v>75</v>
      </c>
      <c r="D65">
        <v>577000</v>
      </c>
    </row>
    <row r="66" spans="1:4" x14ac:dyDescent="0.25">
      <c r="A66">
        <v>46</v>
      </c>
      <c r="B66" s="4">
        <v>43</v>
      </c>
      <c r="C66" s="1">
        <v>85</v>
      </c>
      <c r="D66">
        <v>358000</v>
      </c>
    </row>
    <row r="67" spans="1:4" x14ac:dyDescent="0.25">
      <c r="A67">
        <v>47</v>
      </c>
      <c r="B67" s="4">
        <v>43</v>
      </c>
      <c r="C67" s="1">
        <v>93</v>
      </c>
      <c r="D67">
        <v>469350</v>
      </c>
    </row>
    <row r="68" spans="1:4" x14ac:dyDescent="0.25">
      <c r="A68">
        <v>48</v>
      </c>
      <c r="B68" s="4">
        <v>43</v>
      </c>
      <c r="C68" s="1">
        <v>100</v>
      </c>
      <c r="D68">
        <v>135300</v>
      </c>
    </row>
    <row r="69" spans="1:4" x14ac:dyDescent="0.25">
      <c r="A69">
        <v>49</v>
      </c>
      <c r="B69" s="4">
        <v>48</v>
      </c>
      <c r="C69" s="1">
        <v>1</v>
      </c>
      <c r="D69">
        <v>2094000</v>
      </c>
    </row>
    <row r="70" spans="1:4" x14ac:dyDescent="0.25">
      <c r="A70">
        <v>50</v>
      </c>
      <c r="B70" s="4">
        <v>48</v>
      </c>
      <c r="C70" s="1">
        <v>8</v>
      </c>
      <c r="D70">
        <v>2034000</v>
      </c>
    </row>
    <row r="71" spans="1:4" x14ac:dyDescent="0.25">
      <c r="A71">
        <v>51</v>
      </c>
      <c r="B71" s="4">
        <v>48</v>
      </c>
      <c r="C71" s="1">
        <v>15</v>
      </c>
      <c r="D71">
        <v>1942000</v>
      </c>
    </row>
    <row r="72" spans="1:4" x14ac:dyDescent="0.25">
      <c r="A72">
        <v>52</v>
      </c>
      <c r="B72" s="4">
        <v>48</v>
      </c>
      <c r="C72" s="1">
        <v>25</v>
      </c>
      <c r="D72">
        <v>1793000</v>
      </c>
    </row>
    <row r="73" spans="1:4" x14ac:dyDescent="0.25">
      <c r="A73">
        <v>53</v>
      </c>
      <c r="B73" s="4">
        <v>48</v>
      </c>
      <c r="C73" s="1">
        <v>35</v>
      </c>
      <c r="D73">
        <v>1583000</v>
      </c>
    </row>
    <row r="74" spans="1:4" x14ac:dyDescent="0.25">
      <c r="A74">
        <v>54</v>
      </c>
      <c r="B74" s="4">
        <v>48</v>
      </c>
      <c r="C74" s="1">
        <v>45</v>
      </c>
      <c r="D74">
        <v>1396000</v>
      </c>
    </row>
    <row r="75" spans="1:4" x14ac:dyDescent="0.25">
      <c r="A75">
        <v>55</v>
      </c>
      <c r="B75" s="4">
        <v>48</v>
      </c>
      <c r="C75" s="1">
        <v>55</v>
      </c>
      <c r="D75">
        <v>1122000</v>
      </c>
    </row>
    <row r="76" spans="1:4" x14ac:dyDescent="0.25">
      <c r="A76">
        <v>56</v>
      </c>
      <c r="B76" s="4">
        <v>48</v>
      </c>
      <c r="C76" s="1">
        <v>65</v>
      </c>
      <c r="D76">
        <v>907000</v>
      </c>
    </row>
    <row r="77" spans="1:4" x14ac:dyDescent="0.25">
      <c r="A77">
        <v>57</v>
      </c>
      <c r="B77" s="4">
        <v>48</v>
      </c>
      <c r="C77" s="1">
        <v>75</v>
      </c>
      <c r="D77">
        <v>598000</v>
      </c>
    </row>
    <row r="78" spans="1:4" x14ac:dyDescent="0.25">
      <c r="A78">
        <v>58</v>
      </c>
      <c r="B78" s="4">
        <v>48</v>
      </c>
      <c r="C78" s="1">
        <v>85</v>
      </c>
      <c r="D78">
        <v>371000</v>
      </c>
    </row>
    <row r="79" spans="1:4" x14ac:dyDescent="0.25">
      <c r="A79">
        <v>59</v>
      </c>
      <c r="B79" s="4">
        <v>48</v>
      </c>
      <c r="C79" s="1">
        <v>93</v>
      </c>
      <c r="D79">
        <v>486100</v>
      </c>
    </row>
    <row r="80" spans="1:4" x14ac:dyDescent="0.25">
      <c r="A80">
        <v>60</v>
      </c>
      <c r="B80" s="4">
        <v>48</v>
      </c>
      <c r="C80" s="1">
        <v>100</v>
      </c>
      <c r="D80">
        <v>140800</v>
      </c>
    </row>
    <row r="81" spans="1:4" x14ac:dyDescent="0.25">
      <c r="A81">
        <v>61</v>
      </c>
      <c r="B81" s="4">
        <v>53</v>
      </c>
      <c r="C81" s="1">
        <v>1</v>
      </c>
      <c r="D81">
        <v>2167000</v>
      </c>
    </row>
    <row r="82" spans="1:4" x14ac:dyDescent="0.25">
      <c r="A82">
        <v>62</v>
      </c>
      <c r="B82" s="4">
        <v>53</v>
      </c>
      <c r="C82" s="1">
        <v>8</v>
      </c>
      <c r="D82">
        <v>2105000</v>
      </c>
    </row>
    <row r="83" spans="1:4" x14ac:dyDescent="0.25">
      <c r="A83">
        <v>63</v>
      </c>
      <c r="B83" s="4">
        <v>53</v>
      </c>
      <c r="C83" s="1">
        <v>15</v>
      </c>
      <c r="D83">
        <v>2011000</v>
      </c>
    </row>
    <row r="84" spans="1:4" x14ac:dyDescent="0.25">
      <c r="A84">
        <v>64</v>
      </c>
      <c r="B84" s="4">
        <v>53</v>
      </c>
      <c r="C84" s="1">
        <v>25</v>
      </c>
      <c r="D84">
        <v>1857000</v>
      </c>
    </row>
    <row r="85" spans="1:4" x14ac:dyDescent="0.25">
      <c r="A85">
        <v>65</v>
      </c>
      <c r="B85" s="4">
        <v>53</v>
      </c>
      <c r="C85" s="1">
        <v>35</v>
      </c>
      <c r="D85">
        <v>1638000</v>
      </c>
    </row>
    <row r="86" spans="1:4" x14ac:dyDescent="0.25">
      <c r="A86">
        <v>66</v>
      </c>
      <c r="B86" s="4">
        <v>53</v>
      </c>
      <c r="C86" s="1">
        <v>45</v>
      </c>
      <c r="D86">
        <v>1445000</v>
      </c>
    </row>
    <row r="87" spans="1:4" x14ac:dyDescent="0.25">
      <c r="A87">
        <v>67</v>
      </c>
      <c r="B87" s="4">
        <v>53</v>
      </c>
      <c r="C87" s="1">
        <v>55</v>
      </c>
      <c r="D87">
        <v>1162000</v>
      </c>
    </row>
    <row r="88" spans="1:4" x14ac:dyDescent="0.25">
      <c r="A88">
        <v>68</v>
      </c>
      <c r="B88" s="4">
        <v>53</v>
      </c>
      <c r="C88" s="1">
        <v>65</v>
      </c>
      <c r="D88">
        <v>939000</v>
      </c>
    </row>
    <row r="89" spans="1:4" x14ac:dyDescent="0.25">
      <c r="A89">
        <v>69</v>
      </c>
      <c r="B89" s="4">
        <v>53</v>
      </c>
      <c r="C89" s="1">
        <v>75</v>
      </c>
      <c r="D89">
        <v>619000</v>
      </c>
    </row>
    <row r="90" spans="1:4" x14ac:dyDescent="0.25">
      <c r="A90">
        <v>70</v>
      </c>
      <c r="B90" s="4">
        <v>53</v>
      </c>
      <c r="C90" s="1">
        <v>85</v>
      </c>
      <c r="D90">
        <v>385000</v>
      </c>
    </row>
    <row r="91" spans="1:4" x14ac:dyDescent="0.25">
      <c r="A91">
        <v>71</v>
      </c>
      <c r="B91" s="4">
        <v>53</v>
      </c>
      <c r="C91" s="1">
        <v>93</v>
      </c>
      <c r="D91">
        <v>504900</v>
      </c>
    </row>
    <row r="92" spans="1:4" x14ac:dyDescent="0.25">
      <c r="A92">
        <v>72</v>
      </c>
      <c r="B92" s="4">
        <v>53</v>
      </c>
      <c r="C92" s="1">
        <v>100</v>
      </c>
      <c r="D92">
        <v>145200</v>
      </c>
    </row>
    <row r="93" spans="1:4" x14ac:dyDescent="0.25">
      <c r="A93">
        <v>73</v>
      </c>
      <c r="B93" s="4">
        <v>58</v>
      </c>
      <c r="C93" s="1">
        <v>1</v>
      </c>
      <c r="D93">
        <v>2241000</v>
      </c>
    </row>
    <row r="94" spans="1:4" x14ac:dyDescent="0.25">
      <c r="A94">
        <v>74</v>
      </c>
      <c r="B94" s="4">
        <v>58</v>
      </c>
      <c r="C94" s="1">
        <v>8</v>
      </c>
      <c r="D94">
        <v>2177000</v>
      </c>
    </row>
    <row r="95" spans="1:4" x14ac:dyDescent="0.25">
      <c r="A95">
        <v>75</v>
      </c>
      <c r="B95" s="4">
        <v>58</v>
      </c>
      <c r="C95" s="1">
        <v>15</v>
      </c>
      <c r="D95">
        <v>2079000</v>
      </c>
    </row>
    <row r="96" spans="1:4" x14ac:dyDescent="0.25">
      <c r="A96">
        <v>76</v>
      </c>
      <c r="B96" s="4">
        <v>58</v>
      </c>
      <c r="C96" s="1">
        <v>25</v>
      </c>
      <c r="D96">
        <v>1920000</v>
      </c>
    </row>
    <row r="97" spans="1:4" x14ac:dyDescent="0.25">
      <c r="A97">
        <v>77</v>
      </c>
      <c r="B97" s="4">
        <v>58</v>
      </c>
      <c r="C97" s="1">
        <v>35</v>
      </c>
      <c r="D97">
        <v>1694000</v>
      </c>
    </row>
    <row r="98" spans="1:4" x14ac:dyDescent="0.25">
      <c r="A98">
        <v>78</v>
      </c>
      <c r="B98" s="4">
        <v>58</v>
      </c>
      <c r="C98" s="1">
        <v>45</v>
      </c>
      <c r="D98">
        <v>1494000</v>
      </c>
    </row>
    <row r="99" spans="1:4" x14ac:dyDescent="0.25">
      <c r="A99">
        <v>79</v>
      </c>
      <c r="B99" s="4">
        <v>58</v>
      </c>
      <c r="C99" s="1">
        <v>55</v>
      </c>
      <c r="D99">
        <v>1201000</v>
      </c>
    </row>
    <row r="100" spans="1:4" x14ac:dyDescent="0.25">
      <c r="A100">
        <v>80</v>
      </c>
      <c r="B100" s="4">
        <v>58</v>
      </c>
      <c r="C100" s="1">
        <v>65</v>
      </c>
      <c r="D100">
        <v>971000</v>
      </c>
    </row>
    <row r="101" spans="1:4" x14ac:dyDescent="0.25">
      <c r="A101">
        <v>81</v>
      </c>
      <c r="B101" s="4">
        <v>58</v>
      </c>
      <c r="C101" s="1">
        <v>75</v>
      </c>
      <c r="D101">
        <v>640000</v>
      </c>
    </row>
    <row r="102" spans="1:4" x14ac:dyDescent="0.25">
      <c r="A102">
        <v>82</v>
      </c>
      <c r="B102" s="4">
        <v>58</v>
      </c>
      <c r="C102" s="1">
        <v>85</v>
      </c>
      <c r="D102">
        <v>398000</v>
      </c>
    </row>
    <row r="103" spans="1:4" x14ac:dyDescent="0.25">
      <c r="A103">
        <v>83</v>
      </c>
      <c r="B103" s="4">
        <v>58</v>
      </c>
      <c r="C103" s="1">
        <v>93</v>
      </c>
      <c r="D103">
        <v>521650</v>
      </c>
    </row>
    <row r="104" spans="1:4" x14ac:dyDescent="0.25">
      <c r="A104">
        <v>84</v>
      </c>
      <c r="B104" s="4">
        <v>58</v>
      </c>
      <c r="C104" s="1">
        <v>100</v>
      </c>
      <c r="D104">
        <v>150700</v>
      </c>
    </row>
    <row r="105" spans="1:4" x14ac:dyDescent="0.25">
      <c r="A105">
        <v>85</v>
      </c>
      <c r="B105" s="4">
        <v>95</v>
      </c>
      <c r="C105" s="1">
        <v>1</v>
      </c>
      <c r="D105">
        <v>2314000</v>
      </c>
    </row>
    <row r="106" spans="1:4" x14ac:dyDescent="0.25">
      <c r="A106">
        <v>86</v>
      </c>
      <c r="B106" s="4">
        <v>95</v>
      </c>
      <c r="C106" s="1">
        <v>8</v>
      </c>
      <c r="D106">
        <v>2248000</v>
      </c>
    </row>
    <row r="107" spans="1:4" x14ac:dyDescent="0.25">
      <c r="A107">
        <v>87</v>
      </c>
      <c r="B107" s="4">
        <v>95</v>
      </c>
      <c r="C107" s="1">
        <v>15</v>
      </c>
      <c r="D107">
        <v>2147000</v>
      </c>
    </row>
    <row r="108" spans="1:4" x14ac:dyDescent="0.25">
      <c r="A108">
        <v>88</v>
      </c>
      <c r="B108" s="4">
        <v>95</v>
      </c>
      <c r="C108" s="1">
        <v>25</v>
      </c>
      <c r="D108">
        <v>1983000</v>
      </c>
    </row>
    <row r="109" spans="1:4" x14ac:dyDescent="0.25">
      <c r="A109">
        <v>89</v>
      </c>
      <c r="B109" s="4">
        <v>95</v>
      </c>
      <c r="C109" s="1">
        <v>35</v>
      </c>
      <c r="D109">
        <v>1750000</v>
      </c>
    </row>
    <row r="110" spans="1:4" x14ac:dyDescent="0.25">
      <c r="A110">
        <v>90</v>
      </c>
      <c r="B110" s="4">
        <v>95</v>
      </c>
      <c r="C110" s="1">
        <v>45</v>
      </c>
      <c r="D110">
        <v>1543000</v>
      </c>
    </row>
    <row r="111" spans="1:4" x14ac:dyDescent="0.25">
      <c r="A111">
        <v>91</v>
      </c>
      <c r="B111" s="4">
        <v>95</v>
      </c>
      <c r="C111" s="1">
        <v>55</v>
      </c>
      <c r="D111">
        <v>1240000</v>
      </c>
    </row>
    <row r="112" spans="1:4" x14ac:dyDescent="0.25">
      <c r="A112">
        <v>92</v>
      </c>
      <c r="B112" s="4">
        <v>95</v>
      </c>
      <c r="C112" s="1">
        <v>65</v>
      </c>
      <c r="D112">
        <v>1003000</v>
      </c>
    </row>
    <row r="113" spans="1:4" x14ac:dyDescent="0.25">
      <c r="A113">
        <v>93</v>
      </c>
      <c r="B113" s="4">
        <v>95</v>
      </c>
      <c r="C113" s="1">
        <v>75</v>
      </c>
      <c r="D113">
        <v>661000</v>
      </c>
    </row>
    <row r="114" spans="1:4" x14ac:dyDescent="0.25">
      <c r="A114">
        <v>94</v>
      </c>
      <c r="B114" s="4">
        <v>95</v>
      </c>
      <c r="C114" s="1">
        <v>85</v>
      </c>
      <c r="D114">
        <v>411000</v>
      </c>
    </row>
    <row r="115" spans="1:4" x14ac:dyDescent="0.25">
      <c r="A115">
        <v>95</v>
      </c>
      <c r="B115" s="4">
        <v>95</v>
      </c>
      <c r="C115" s="1">
        <v>93</v>
      </c>
      <c r="D115">
        <v>538950</v>
      </c>
    </row>
    <row r="116" spans="1:4" x14ac:dyDescent="0.25">
      <c r="A116">
        <v>96</v>
      </c>
      <c r="B116" s="4">
        <v>95</v>
      </c>
      <c r="C116" s="1">
        <v>100</v>
      </c>
      <c r="D116">
        <v>155100</v>
      </c>
    </row>
  </sheetData>
  <mergeCells count="1">
    <mergeCell ref="B3:D3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8"/>
  <dimension ref="A1:L104"/>
  <sheetViews>
    <sheetView topLeftCell="A10" workbookViewId="0">
      <selection activeCell="B17" sqref="B17"/>
    </sheetView>
  </sheetViews>
  <sheetFormatPr baseColWidth="10" defaultRowHeight="15" x14ac:dyDescent="0.25"/>
  <cols>
    <col min="1" max="1" width="32.85546875" bestFit="1" customWidth="1"/>
    <col min="2" max="2" width="17.7109375" bestFit="1" customWidth="1"/>
  </cols>
  <sheetData>
    <row r="1" spans="1:9" x14ac:dyDescent="0.25">
      <c r="A1" t="s">
        <v>31</v>
      </c>
    </row>
    <row r="2" spans="1:9" ht="15.75" thickBot="1" x14ac:dyDescent="0.3"/>
    <row r="3" spans="1:9" x14ac:dyDescent="0.25">
      <c r="A3" s="25" t="s">
        <v>32</v>
      </c>
      <c r="B3" s="25"/>
    </row>
    <row r="4" spans="1:9" x14ac:dyDescent="0.25">
      <c r="A4" s="22" t="s">
        <v>33</v>
      </c>
      <c r="B4" s="22">
        <v>0.98424438827963945</v>
      </c>
    </row>
    <row r="5" spans="1:9" x14ac:dyDescent="0.25">
      <c r="A5" s="22" t="s">
        <v>34</v>
      </c>
      <c r="B5" s="22">
        <v>0.96873701585996175</v>
      </c>
    </row>
    <row r="6" spans="1:9" x14ac:dyDescent="0.25">
      <c r="A6" s="22" t="s">
        <v>35</v>
      </c>
      <c r="B6" s="22">
        <v>0.96791430575101334</v>
      </c>
    </row>
    <row r="7" spans="1:9" x14ac:dyDescent="0.25">
      <c r="A7" s="22" t="s">
        <v>36</v>
      </c>
      <c r="B7" s="22">
        <v>109180.53006629665</v>
      </c>
    </row>
    <row r="8" spans="1:9" ht="15.75" thickBot="1" x14ac:dyDescent="0.3">
      <c r="A8" s="23" t="s">
        <v>37</v>
      </c>
      <c r="B8" s="23">
        <v>79</v>
      </c>
    </row>
    <row r="10" spans="1:9" ht="15.75" thickBot="1" x14ac:dyDescent="0.3">
      <c r="A10" t="s">
        <v>38</v>
      </c>
    </row>
    <row r="11" spans="1:9" x14ac:dyDescent="0.25">
      <c r="A11" s="24"/>
      <c r="B11" s="24" t="s">
        <v>43</v>
      </c>
      <c r="C11" s="24" t="s">
        <v>44</v>
      </c>
      <c r="D11" s="24" t="s">
        <v>45</v>
      </c>
      <c r="E11" s="24" t="s">
        <v>46</v>
      </c>
      <c r="F11" s="24" t="s">
        <v>47</v>
      </c>
    </row>
    <row r="12" spans="1:9" x14ac:dyDescent="0.25">
      <c r="A12" s="22" t="s">
        <v>39</v>
      </c>
      <c r="B12" s="22">
        <v>2</v>
      </c>
      <c r="C12" s="22">
        <v>28072394187013.57</v>
      </c>
      <c r="D12" s="22">
        <v>14036197093506.785</v>
      </c>
      <c r="E12" s="22">
        <v>1177.4949709785919</v>
      </c>
      <c r="F12" s="22">
        <v>6.4737563679581336E-58</v>
      </c>
    </row>
    <row r="13" spans="1:9" x14ac:dyDescent="0.25">
      <c r="A13" s="22" t="s">
        <v>40</v>
      </c>
      <c r="B13" s="22">
        <v>76</v>
      </c>
      <c r="C13" s="22">
        <v>905949499062.37036</v>
      </c>
      <c r="D13" s="22">
        <v>11920388145.557505</v>
      </c>
      <c r="E13" s="22"/>
      <c r="F13" s="22"/>
    </row>
    <row r="14" spans="1:9" ht="15.75" thickBot="1" x14ac:dyDescent="0.3">
      <c r="A14" s="23" t="s">
        <v>41</v>
      </c>
      <c r="B14" s="23">
        <v>78</v>
      </c>
      <c r="C14" s="23">
        <v>28978343686075.941</v>
      </c>
      <c r="D14" s="23"/>
      <c r="E14" s="23"/>
      <c r="F14" s="23"/>
    </row>
    <row r="15" spans="1:9" ht="15.75" thickBot="1" x14ac:dyDescent="0.3"/>
    <row r="16" spans="1:9" x14ac:dyDescent="0.25">
      <c r="A16" s="28"/>
      <c r="B16" s="28" t="s">
        <v>48</v>
      </c>
      <c r="C16" s="24" t="s">
        <v>36</v>
      </c>
      <c r="D16" s="24" t="s">
        <v>49</v>
      </c>
      <c r="E16" s="24" t="s">
        <v>50</v>
      </c>
      <c r="F16" s="24" t="s">
        <v>51</v>
      </c>
      <c r="G16" s="24" t="s">
        <v>52</v>
      </c>
      <c r="H16" s="24" t="s">
        <v>53</v>
      </c>
      <c r="I16" s="24" t="s">
        <v>54</v>
      </c>
    </row>
    <row r="17" spans="1:12" x14ac:dyDescent="0.25">
      <c r="A17" s="29" t="s">
        <v>42</v>
      </c>
      <c r="B17" s="29">
        <v>900000</v>
      </c>
      <c r="C17" s="22">
        <v>45490.401236361795</v>
      </c>
      <c r="D17" s="22">
        <v>28.358575274842</v>
      </c>
      <c r="E17" s="22">
        <v>3.596237254900675E-42</v>
      </c>
      <c r="F17" s="22">
        <v>1199440.9815999242</v>
      </c>
      <c r="G17" s="22">
        <v>1380644.953888339</v>
      </c>
      <c r="H17" s="22">
        <v>1199440.9815999242</v>
      </c>
      <c r="I17" s="22">
        <v>1380644.953888339</v>
      </c>
    </row>
    <row r="18" spans="1:12" x14ac:dyDescent="0.25">
      <c r="A18" s="29" t="s">
        <v>28</v>
      </c>
      <c r="B18" s="29">
        <v>9914.5484917839476</v>
      </c>
      <c r="C18" s="22">
        <v>637.01997082801574</v>
      </c>
      <c r="D18" s="22">
        <v>15.563952381110989</v>
      </c>
      <c r="E18" s="22">
        <v>2.4212561879934057E-25</v>
      </c>
      <c r="F18" s="22">
        <v>8645.8132640891472</v>
      </c>
      <c r="G18" s="22">
        <v>11183.283719478748</v>
      </c>
      <c r="H18" s="22">
        <v>8645.8132640891472</v>
      </c>
      <c r="I18" s="22">
        <v>11183.283719478748</v>
      </c>
    </row>
    <row r="19" spans="1:12" ht="15.75" thickBot="1" x14ac:dyDescent="0.3">
      <c r="A19" s="30" t="s">
        <v>29</v>
      </c>
      <c r="B19" s="30">
        <v>-17018.200960171005</v>
      </c>
      <c r="C19" s="23">
        <v>420.5935198595821</v>
      </c>
      <c r="D19" s="23">
        <v>-40.462347032480771</v>
      </c>
      <c r="E19" s="23">
        <v>3.5966242279250984E-53</v>
      </c>
      <c r="F19" s="23">
        <v>-17855.885553469372</v>
      </c>
      <c r="G19" s="23">
        <v>-16180.516366872638</v>
      </c>
      <c r="H19" s="23">
        <v>-17855.885553469372</v>
      </c>
      <c r="I19" s="23">
        <v>-16180.516366872638</v>
      </c>
    </row>
    <row r="23" spans="1:12" x14ac:dyDescent="0.25">
      <c r="A23" t="s">
        <v>55</v>
      </c>
      <c r="F23" t="s">
        <v>59</v>
      </c>
    </row>
    <row r="24" spans="1:12" ht="15.75" thickBot="1" x14ac:dyDescent="0.3"/>
    <row r="25" spans="1:12" x14ac:dyDescent="0.25">
      <c r="A25" s="24" t="s">
        <v>56</v>
      </c>
      <c r="B25" s="24" t="s">
        <v>57</v>
      </c>
      <c r="C25" s="24" t="s">
        <v>40</v>
      </c>
      <c r="D25" s="24" t="s">
        <v>58</v>
      </c>
      <c r="F25" s="24" t="s">
        <v>60</v>
      </c>
      <c r="G25" s="24" t="s">
        <v>30</v>
      </c>
      <c r="H25" s="24" t="s">
        <v>28</v>
      </c>
      <c r="I25" s="24" t="s">
        <v>29</v>
      </c>
      <c r="J25" s="24" t="s">
        <v>61</v>
      </c>
      <c r="K25" s="24" t="s">
        <v>62</v>
      </c>
      <c r="L25" s="24" t="s">
        <v>61</v>
      </c>
    </row>
    <row r="26" spans="1:12" x14ac:dyDescent="0.25">
      <c r="A26" s="22">
        <v>31</v>
      </c>
      <c r="B26" s="31">
        <v>14548.456873740768</v>
      </c>
      <c r="C26" s="22">
        <v>84451.543126259246</v>
      </c>
      <c r="D26" s="22">
        <v>0.78361528077504494</v>
      </c>
      <c r="F26" s="22">
        <v>38.607594936708864</v>
      </c>
      <c r="G26" s="22">
        <v>742000</v>
      </c>
      <c r="H26">
        <f>VLOOKUP(A26,'datos Regresión 2 RANGO 4-7 (2'!$A$21:$D$99,2,FALSE)</f>
        <v>43</v>
      </c>
      <c r="I26">
        <f>VLOOKUP(A26,'datos Regresión 2 RANGO 4-7 (2'!$A$21:$D$99,3,FALSE)</f>
        <v>100</v>
      </c>
      <c r="J26" s="26" t="e">
        <f>VLOOKUP(A26,'datos Regresión 2 RANGO 4-7 (2'!$A$21:$D$99,4,FALSE)</f>
        <v>#REF!</v>
      </c>
      <c r="K26" s="27" t="e">
        <f t="shared" ref="K26:K57" si="0">(B26-J26)/J26</f>
        <v>#REF!</v>
      </c>
      <c r="L26">
        <f>$B$17+$B$18*H26+$B$19*I26</f>
        <v>-375494.5108703908</v>
      </c>
    </row>
    <row r="27" spans="1:12" x14ac:dyDescent="0.25">
      <c r="A27" s="22">
        <v>10</v>
      </c>
      <c r="B27" s="31">
        <v>34530.378677098313</v>
      </c>
      <c r="C27" s="22">
        <v>101369.62132290169</v>
      </c>
      <c r="D27" s="22">
        <v>0.9405960073014491</v>
      </c>
      <c r="F27" s="22">
        <v>12.025316455696203</v>
      </c>
      <c r="G27" s="22">
        <v>246650</v>
      </c>
      <c r="H27">
        <f>VLOOKUP(A27,'datos Regresión 2 RANGO 4-7 (2'!$A$21:$D$99,2,FALSE)</f>
        <v>33</v>
      </c>
      <c r="I27">
        <f>VLOOKUP(A27,'datos Regresión 2 RANGO 4-7 (2'!$A$21:$D$99,3,FALSE)</f>
        <v>93</v>
      </c>
      <c r="J27" s="26" t="e">
        <f>VLOOKUP(A27,'datos Regresión 2 RANGO 4-7 (2'!$A$21:$D$99,4,FALSE)</f>
        <v>#REF!</v>
      </c>
      <c r="K27" s="27" t="e">
        <f t="shared" si="0"/>
        <v>#REF!</v>
      </c>
      <c r="L27">
        <f t="shared" ref="L27:L90" si="1">$B$17+$B$18*H27+$B$19*I27</f>
        <v>-355512.58906703326</v>
      </c>
    </row>
    <row r="28" spans="1:12" x14ac:dyDescent="0.25">
      <c r="A28" s="22">
        <v>20</v>
      </c>
      <c r="B28" s="31">
        <v>84103.121136018075</v>
      </c>
      <c r="C28" s="22">
        <v>73846.878863981925</v>
      </c>
      <c r="D28" s="22">
        <v>0.68521593061769248</v>
      </c>
      <c r="F28" s="22">
        <v>24.683544303797468</v>
      </c>
      <c r="G28" s="22">
        <v>473000</v>
      </c>
      <c r="H28">
        <f>VLOOKUP(A28,'datos Regresión 2 RANGO 4-7 (2'!$A$21:$D$99,2,FALSE)</f>
        <v>38</v>
      </c>
      <c r="I28">
        <f>VLOOKUP(A28,'datos Regresión 2 RANGO 4-7 (2'!$A$21:$D$99,3,FALSE)</f>
        <v>93</v>
      </c>
      <c r="J28" s="26" t="e">
        <f>VLOOKUP(A28,'datos Regresión 2 RANGO 4-7 (2'!$A$21:$D$99,4,FALSE)</f>
        <v>#REF!</v>
      </c>
      <c r="K28" s="27" t="e">
        <f t="shared" si="0"/>
        <v>#REF!</v>
      </c>
      <c r="L28">
        <f t="shared" si="1"/>
        <v>-305939.8466081135</v>
      </c>
    </row>
    <row r="29" spans="1:12" x14ac:dyDescent="0.25">
      <c r="A29" s="22">
        <v>48</v>
      </c>
      <c r="B29" s="31">
        <v>1049694.9946009857</v>
      </c>
      <c r="C29" s="22">
        <v>176305.00539901434</v>
      </c>
      <c r="D29" s="22">
        <v>1.6359120413139805</v>
      </c>
      <c r="F29" s="22">
        <v>60.126582278481017</v>
      </c>
      <c r="G29" s="22">
        <v>1200000</v>
      </c>
      <c r="H29">
        <f>VLOOKUP(A29,'datos Regresión 2 RANGO 4-7 (2'!$A$21:$D$99,2,FALSE)</f>
        <v>53</v>
      </c>
      <c r="I29">
        <f>VLOOKUP(A29,'datos Regresión 2 RANGO 4-7 (2'!$A$21:$D$99,3,FALSE)</f>
        <v>45</v>
      </c>
      <c r="J29" s="26" t="e">
        <f>VLOOKUP(A29,'datos Regresión 2 RANGO 4-7 (2'!$A$21:$D$99,4,FALSE)</f>
        <v>#REF!</v>
      </c>
      <c r="K29" s="27" t="e">
        <f t="shared" si="0"/>
        <v>#REF!</v>
      </c>
      <c r="L29">
        <f t="shared" si="1"/>
        <v>659652.02685685409</v>
      </c>
    </row>
    <row r="30" spans="1:12" x14ac:dyDescent="0.25">
      <c r="A30" s="22">
        <v>58</v>
      </c>
      <c r="B30" s="31">
        <v>929085.72745819518</v>
      </c>
      <c r="C30" s="22">
        <v>153914.27254180482</v>
      </c>
      <c r="D30" s="22">
        <v>1.42815123831208</v>
      </c>
      <c r="F30" s="22">
        <v>72.784810126582286</v>
      </c>
      <c r="G30" s="22">
        <v>1433000</v>
      </c>
      <c r="H30">
        <f>VLOOKUP(A30,'datos Regresión 2 RANGO 4-7 (2'!$A$21:$D$99,2,FALSE)</f>
        <v>58</v>
      </c>
      <c r="I30">
        <f>VLOOKUP(A30,'datos Regresión 2 RANGO 4-7 (2'!$A$21:$D$99,3,FALSE)</f>
        <v>55</v>
      </c>
      <c r="J30" s="26" t="e">
        <f>VLOOKUP(A30,'datos Regresión 2 RANGO 4-7 (2'!$A$21:$D$99,4,FALSE)</f>
        <v>#REF!</v>
      </c>
      <c r="K30" s="27" t="e">
        <f t="shared" si="0"/>
        <v>#REF!</v>
      </c>
      <c r="L30">
        <f t="shared" si="1"/>
        <v>539042.75971406361</v>
      </c>
    </row>
    <row r="31" spans="1:12" x14ac:dyDescent="0.25">
      <c r="A31" s="22">
        <v>57</v>
      </c>
      <c r="B31" s="31">
        <v>1609813.7658650354</v>
      </c>
      <c r="C31" s="22">
        <v>264186.23413496464</v>
      </c>
      <c r="D31" s="22">
        <v>2.4513509448733974</v>
      </c>
      <c r="F31" s="22">
        <v>71.51898734177216</v>
      </c>
      <c r="G31" s="22">
        <v>1419000</v>
      </c>
      <c r="H31">
        <f>VLOOKUP(A31,'datos Regresión 2 RANGO 4-7 (2'!$A$21:$D$99,2,FALSE)</f>
        <v>58</v>
      </c>
      <c r="I31">
        <f>VLOOKUP(A31,'datos Regresión 2 RANGO 4-7 (2'!$A$21:$D$99,3,FALSE)</f>
        <v>15</v>
      </c>
      <c r="J31" s="26" t="e">
        <f>VLOOKUP(A31,'datos Regresión 2 RANGO 4-7 (2'!$A$21:$D$99,4,FALSE)</f>
        <v>#REF!</v>
      </c>
      <c r="K31" s="27" t="e">
        <f t="shared" si="0"/>
        <v>#REF!</v>
      </c>
      <c r="L31">
        <f t="shared" si="1"/>
        <v>1219770.7981209038</v>
      </c>
    </row>
    <row r="32" spans="1:12" x14ac:dyDescent="0.25">
      <c r="A32" s="22">
        <v>9</v>
      </c>
      <c r="B32" s="31">
        <v>170675.98635846633</v>
      </c>
      <c r="C32" s="22">
        <v>26324.013641533675</v>
      </c>
      <c r="D32" s="22">
        <v>0.24425722227475216</v>
      </c>
      <c r="F32" s="22">
        <v>10.759493670886076</v>
      </c>
      <c r="G32" s="22">
        <v>229000</v>
      </c>
      <c r="H32">
        <f>VLOOKUP(A32,'datos Regresión 2 RANGO 4-7 (2'!$A$21:$D$99,2,FALSE)</f>
        <v>33</v>
      </c>
      <c r="I32">
        <f>VLOOKUP(A32,'datos Regresión 2 RANGO 4-7 (2'!$A$21:$D$99,3,FALSE)</f>
        <v>85</v>
      </c>
      <c r="J32" s="26" t="e">
        <f>VLOOKUP(A32,'datos Regresión 2 RANGO 4-7 (2'!$A$21:$D$99,4,FALSE)</f>
        <v>#REF!</v>
      </c>
      <c r="K32" s="27" t="e">
        <f t="shared" si="0"/>
        <v>#REF!</v>
      </c>
      <c r="L32">
        <f t="shared" si="1"/>
        <v>-219366.98138566525</v>
      </c>
    </row>
    <row r="33" spans="1:12" x14ac:dyDescent="0.25">
      <c r="A33" s="22">
        <v>59</v>
      </c>
      <c r="B33" s="31">
        <v>758903.71785648516</v>
      </c>
      <c r="C33" s="22">
        <v>116096.28214351484</v>
      </c>
      <c r="D33" s="22">
        <v>1.0772428467389559</v>
      </c>
      <c r="F33" s="22">
        <v>74.050632911392412</v>
      </c>
      <c r="G33" s="22">
        <v>1475000</v>
      </c>
      <c r="H33">
        <f>VLOOKUP(A33,'datos Regresión 2 RANGO 4-7 (2'!$A$21:$D$99,2,FALSE)</f>
        <v>58</v>
      </c>
      <c r="I33">
        <f>VLOOKUP(A33,'datos Regresión 2 RANGO 4-7 (2'!$A$21:$D$99,3,FALSE)</f>
        <v>65</v>
      </c>
      <c r="J33" s="26" t="e">
        <f>VLOOKUP(A33,'datos Regresión 2 RANGO 4-7 (2'!$A$21:$D$99,4,FALSE)</f>
        <v>#REF!</v>
      </c>
      <c r="K33" s="27" t="e">
        <f t="shared" si="0"/>
        <v>#REF!</v>
      </c>
      <c r="L33">
        <f t="shared" si="1"/>
        <v>368860.75011235359</v>
      </c>
    </row>
    <row r="34" spans="1:12" x14ac:dyDescent="0.25">
      <c r="A34" s="22">
        <v>47</v>
      </c>
      <c r="B34" s="31">
        <v>1219877.0042026956</v>
      </c>
      <c r="C34" s="22">
        <v>170122.99579730444</v>
      </c>
      <c r="D34" s="22">
        <v>1.5785499492731585</v>
      </c>
      <c r="F34" s="22">
        <v>58.860759493670891</v>
      </c>
      <c r="G34" s="22">
        <v>1140000</v>
      </c>
      <c r="H34">
        <f>VLOOKUP(A34,'datos Regresión 2 RANGO 4-7 (2'!$A$21:$D$99,2,FALSE)</f>
        <v>53</v>
      </c>
      <c r="I34">
        <f>VLOOKUP(A34,'datos Regresión 2 RANGO 4-7 (2'!$A$21:$D$99,3,FALSE)</f>
        <v>35</v>
      </c>
      <c r="J34" s="26" t="e">
        <f>VLOOKUP(A34,'datos Regresión 2 RANGO 4-7 (2'!$A$21:$D$99,4,FALSE)</f>
        <v>#REF!</v>
      </c>
      <c r="K34" s="27" t="e">
        <f t="shared" si="0"/>
        <v>#REF!</v>
      </c>
      <c r="L34">
        <f t="shared" si="1"/>
        <v>829834.03645856411</v>
      </c>
    </row>
    <row r="35" spans="1:12" x14ac:dyDescent="0.25">
      <c r="A35" s="22">
        <v>56</v>
      </c>
      <c r="B35" s="31">
        <v>1728941.1725862324</v>
      </c>
      <c r="C35" s="22">
        <v>233058.82741376758</v>
      </c>
      <c r="D35" s="22">
        <v>2.1625236404254164</v>
      </c>
      <c r="F35" s="22">
        <v>70.253164556962034</v>
      </c>
      <c r="G35" s="22">
        <v>1419000</v>
      </c>
      <c r="H35">
        <f>VLOOKUP(A35,'datos Regresión 2 RANGO 4-7 (2'!$A$21:$D$99,2,FALSE)</f>
        <v>58</v>
      </c>
      <c r="I35">
        <f>VLOOKUP(A35,'datos Regresión 2 RANGO 4-7 (2'!$A$21:$D$99,3,FALSE)</f>
        <v>8</v>
      </c>
      <c r="J35" s="26" t="e">
        <f>VLOOKUP(A35,'datos Regresión 2 RANGO 4-7 (2'!$A$21:$D$99,4,FALSE)</f>
        <v>#REF!</v>
      </c>
      <c r="K35" s="27" t="e">
        <f t="shared" si="0"/>
        <v>#REF!</v>
      </c>
      <c r="L35">
        <f t="shared" si="1"/>
        <v>1338898.2048421009</v>
      </c>
    </row>
    <row r="36" spans="1:12" x14ac:dyDescent="0.25">
      <c r="A36" s="22">
        <v>46</v>
      </c>
      <c r="B36" s="31">
        <v>1390059.0138044057</v>
      </c>
      <c r="C36" s="22">
        <v>184940.98619559431</v>
      </c>
      <c r="D36" s="22">
        <v>1.7160442244117184</v>
      </c>
      <c r="F36" s="22">
        <v>57.594936708860764</v>
      </c>
      <c r="G36" s="22">
        <v>1115000</v>
      </c>
      <c r="H36">
        <f>VLOOKUP(A36,'datos Regresión 2 RANGO 4-7 (2'!$A$21:$D$99,2,FALSE)</f>
        <v>53</v>
      </c>
      <c r="I36">
        <f>VLOOKUP(A36,'datos Regresión 2 RANGO 4-7 (2'!$A$21:$D$99,3,FALSE)</f>
        <v>25</v>
      </c>
      <c r="J36" s="26" t="e">
        <f>VLOOKUP(A36,'datos Regresión 2 RANGO 4-7 (2'!$A$21:$D$99,4,FALSE)</f>
        <v>#REF!</v>
      </c>
      <c r="K36" s="27" t="e">
        <f t="shared" si="0"/>
        <v>#REF!</v>
      </c>
      <c r="L36">
        <f t="shared" si="1"/>
        <v>1000016.0460602741</v>
      </c>
    </row>
    <row r="37" spans="1:12" x14ac:dyDescent="0.25">
      <c r="A37" s="22">
        <v>50</v>
      </c>
      <c r="B37" s="31">
        <v>709330.97539756563</v>
      </c>
      <c r="C37" s="22">
        <v>87669.024602434365</v>
      </c>
      <c r="D37" s="22">
        <v>0.81346988800906606</v>
      </c>
      <c r="F37" s="22">
        <v>62.658227848101269</v>
      </c>
      <c r="G37" s="22">
        <v>1253000</v>
      </c>
      <c r="H37">
        <f>VLOOKUP(A37,'datos Regresión 2 RANGO 4-7 (2'!$A$21:$D$99,2,FALSE)</f>
        <v>53</v>
      </c>
      <c r="I37">
        <f>VLOOKUP(A37,'datos Regresión 2 RANGO 4-7 (2'!$A$21:$D$99,3,FALSE)</f>
        <v>65</v>
      </c>
      <c r="J37" s="26" t="e">
        <f>VLOOKUP(A37,'datos Regresión 2 RANGO 4-7 (2'!$A$21:$D$99,4,FALSE)</f>
        <v>#REF!</v>
      </c>
      <c r="K37" s="27" t="e">
        <f t="shared" si="0"/>
        <v>#REF!</v>
      </c>
      <c r="L37">
        <f t="shared" si="1"/>
        <v>319288.00765343406</v>
      </c>
    </row>
    <row r="38" spans="1:12" x14ac:dyDescent="0.25">
      <c r="A38" s="22">
        <v>49</v>
      </c>
      <c r="B38" s="31">
        <v>879512.98499927565</v>
      </c>
      <c r="C38" s="22">
        <v>105487.01500072435</v>
      </c>
      <c r="D38" s="22">
        <v>0.97880078703039608</v>
      </c>
      <c r="F38" s="22">
        <v>61.392405063291143</v>
      </c>
      <c r="G38" s="22">
        <v>1226000</v>
      </c>
      <c r="H38">
        <f>VLOOKUP(A38,'datos Regresión 2 RANGO 4-7 (2'!$A$21:$D$99,2,FALSE)</f>
        <v>53</v>
      </c>
      <c r="I38">
        <f>VLOOKUP(A38,'datos Regresión 2 RANGO 4-7 (2'!$A$21:$D$99,3,FALSE)</f>
        <v>55</v>
      </c>
      <c r="J38" s="26" t="e">
        <f>VLOOKUP(A38,'datos Regresión 2 RANGO 4-7 (2'!$A$21:$D$99,4,FALSE)</f>
        <v>#REF!</v>
      </c>
      <c r="K38" s="27" t="e">
        <f t="shared" si="0"/>
        <v>#REF!</v>
      </c>
      <c r="L38">
        <f t="shared" si="1"/>
        <v>489470.01725514408</v>
      </c>
    </row>
    <row r="39" spans="1:12" x14ac:dyDescent="0.25">
      <c r="A39" s="22">
        <v>42</v>
      </c>
      <c r="B39" s="31">
        <v>183248.60605385737</v>
      </c>
      <c r="C39" s="22">
        <v>19301.393946142634</v>
      </c>
      <c r="D39" s="22">
        <v>0.17909521456397648</v>
      </c>
      <c r="F39" s="22">
        <v>52.53164556962026</v>
      </c>
      <c r="G39" s="22">
        <v>1083000</v>
      </c>
      <c r="H39">
        <f>VLOOKUP(A39,'datos Regresión 2 RANGO 4-7 (2'!$A$21:$D$99,2,FALSE)</f>
        <v>48</v>
      </c>
      <c r="I39">
        <f>VLOOKUP(A39,'datos Regresión 2 RANGO 4-7 (2'!$A$21:$D$99,3,FALSE)</f>
        <v>93</v>
      </c>
      <c r="J39" s="26" t="e">
        <f>VLOOKUP(A39,'datos Regresión 2 RANGO 4-7 (2'!$A$21:$D$99,4,FALSE)</f>
        <v>#REF!</v>
      </c>
      <c r="K39" s="27" t="e">
        <f t="shared" si="0"/>
        <v>#REF!</v>
      </c>
      <c r="L39">
        <f t="shared" si="1"/>
        <v>-206794.36169027421</v>
      </c>
    </row>
    <row r="40" spans="1:12" x14ac:dyDescent="0.25">
      <c r="A40" s="22">
        <v>37</v>
      </c>
      <c r="B40" s="31">
        <v>1000122.2521420657</v>
      </c>
      <c r="C40" s="22">
        <v>104877.74785793433</v>
      </c>
      <c r="D40" s="22">
        <v>0.97314747359773768</v>
      </c>
      <c r="F40" s="22">
        <v>46.202531645569621</v>
      </c>
      <c r="G40" s="22">
        <v>888000</v>
      </c>
      <c r="H40">
        <f>VLOOKUP(A40,'datos Regresión 2 RANGO 4-7 (2'!$A$21:$D$99,2,FALSE)</f>
        <v>48</v>
      </c>
      <c r="I40">
        <f>VLOOKUP(A40,'datos Regresión 2 RANGO 4-7 (2'!$A$21:$D$99,3,FALSE)</f>
        <v>45</v>
      </c>
      <c r="J40" s="26" t="e">
        <f>VLOOKUP(A40,'datos Regresión 2 RANGO 4-7 (2'!$A$21:$D$99,4,FALSE)</f>
        <v>#REF!</v>
      </c>
      <c r="K40" s="27" t="e">
        <f t="shared" si="0"/>
        <v>#REF!</v>
      </c>
      <c r="L40">
        <f t="shared" si="1"/>
        <v>610079.2843979341</v>
      </c>
    </row>
    <row r="41" spans="1:12" x14ac:dyDescent="0.25">
      <c r="A41" s="22">
        <v>45</v>
      </c>
      <c r="B41" s="31">
        <v>1560241.0234061158</v>
      </c>
      <c r="C41" s="22">
        <v>145758.97659388417</v>
      </c>
      <c r="D41" s="22">
        <v>1.352479269660434</v>
      </c>
      <c r="F41" s="22">
        <v>56.329113924050638</v>
      </c>
      <c r="G41" s="22">
        <v>1111500</v>
      </c>
      <c r="H41">
        <f>VLOOKUP(A41,'datos Regresión 2 RANGO 4-7 (2'!$A$21:$D$99,2,FALSE)</f>
        <v>53</v>
      </c>
      <c r="I41">
        <f>VLOOKUP(A41,'datos Regresión 2 RANGO 4-7 (2'!$A$21:$D$99,3,FALSE)</f>
        <v>15</v>
      </c>
      <c r="J41" s="26" t="e">
        <f>VLOOKUP(A41,'datos Regresión 2 RANGO 4-7 (2'!$A$21:$D$99,4,FALSE)</f>
        <v>#REF!</v>
      </c>
      <c r="K41" s="27" t="e">
        <f t="shared" si="0"/>
        <v>#REF!</v>
      </c>
      <c r="L41">
        <f t="shared" si="1"/>
        <v>1170198.0556619843</v>
      </c>
    </row>
    <row r="42" spans="1:12" x14ac:dyDescent="0.25">
      <c r="A42" s="22">
        <v>55</v>
      </c>
      <c r="B42" s="31">
        <v>1848068.5793074295</v>
      </c>
      <c r="C42" s="22">
        <v>171931.42069257051</v>
      </c>
      <c r="D42" s="22">
        <v>1.5953300971497446</v>
      </c>
      <c r="F42" s="22">
        <v>68.987341772151908</v>
      </c>
      <c r="G42" s="22">
        <v>1390000</v>
      </c>
      <c r="H42">
        <f>VLOOKUP(A42,'datos Regresión 2 RANGO 4-7 (2'!$A$21:$D$99,2,FALSE)</f>
        <v>58</v>
      </c>
      <c r="I42">
        <f>VLOOKUP(A42,'datos Regresión 2 RANGO 4-7 (2'!$A$21:$D$99,3,FALSE)</f>
        <v>1</v>
      </c>
      <c r="J42" s="26" t="e">
        <f>VLOOKUP(A42,'datos Regresión 2 RANGO 4-7 (2'!$A$21:$D$99,4,FALSE)</f>
        <v>#REF!</v>
      </c>
      <c r="K42" s="27" t="e">
        <f t="shared" si="0"/>
        <v>#REF!</v>
      </c>
      <c r="L42">
        <f t="shared" si="1"/>
        <v>1458025.6115632979</v>
      </c>
    </row>
    <row r="43" spans="1:12" x14ac:dyDescent="0.25">
      <c r="A43" s="22">
        <v>39</v>
      </c>
      <c r="B43" s="31">
        <v>659758.23293864564</v>
      </c>
      <c r="C43" s="22">
        <v>58241.76706135436</v>
      </c>
      <c r="D43" s="22">
        <v>0.54041805465159098</v>
      </c>
      <c r="F43" s="22">
        <v>48.734177215189874</v>
      </c>
      <c r="G43" s="22">
        <v>978000</v>
      </c>
      <c r="H43">
        <f>VLOOKUP(A43,'datos Regresión 2 RANGO 4-7 (2'!$A$21:$D$99,2,FALSE)</f>
        <v>48</v>
      </c>
      <c r="I43">
        <f>VLOOKUP(A43,'datos Regresión 2 RANGO 4-7 (2'!$A$21:$D$99,3,FALSE)</f>
        <v>65</v>
      </c>
      <c r="J43" s="26" t="e">
        <f>VLOOKUP(A43,'datos Regresión 2 RANGO 4-7 (2'!$A$21:$D$99,4,FALSE)</f>
        <v>#REF!</v>
      </c>
      <c r="K43" s="27" t="e">
        <f t="shared" si="0"/>
        <v>#REF!</v>
      </c>
      <c r="L43">
        <f t="shared" si="1"/>
        <v>269715.26519451407</v>
      </c>
    </row>
    <row r="44" spans="1:12" x14ac:dyDescent="0.25">
      <c r="A44" s="22">
        <v>54</v>
      </c>
      <c r="B44" s="31">
        <v>113693.94179158029</v>
      </c>
      <c r="C44" s="22">
        <v>9506.0582084197231</v>
      </c>
      <c r="D44" s="22">
        <v>8.820552231849664E-2</v>
      </c>
      <c r="F44" s="22">
        <v>67.721518987341781</v>
      </c>
      <c r="G44" s="22">
        <v>1383000</v>
      </c>
      <c r="H44">
        <f>VLOOKUP(A44,'datos Regresión 2 RANGO 4-7 (2'!$A$21:$D$99,2,FALSE)</f>
        <v>53</v>
      </c>
      <c r="I44">
        <f>VLOOKUP(A44,'datos Regresión 2 RANGO 4-7 (2'!$A$21:$D$99,3,FALSE)</f>
        <v>100</v>
      </c>
      <c r="J44" s="26" t="e">
        <f>VLOOKUP(A44,'datos Regresión 2 RANGO 4-7 (2'!$A$21:$D$99,4,FALSE)</f>
        <v>#REF!</v>
      </c>
      <c r="K44" s="27" t="e">
        <f t="shared" si="0"/>
        <v>#REF!</v>
      </c>
      <c r="L44">
        <f t="shared" si="1"/>
        <v>-276349.02595255128</v>
      </c>
    </row>
    <row r="45" spans="1:12" x14ac:dyDescent="0.25">
      <c r="A45" s="22">
        <v>67</v>
      </c>
      <c r="B45" s="31">
        <v>1647837.2745907882</v>
      </c>
      <c r="C45" s="22">
        <v>128662.72540921182</v>
      </c>
      <c r="D45" s="22">
        <v>1.1938452983160772</v>
      </c>
      <c r="F45" s="22">
        <v>84.177215189873422</v>
      </c>
      <c r="G45" s="22">
        <v>1776500</v>
      </c>
      <c r="H45">
        <f>VLOOKUP(A45,'datos Regresión 2 RANGO 4-7 (2'!$A$21:$D$99,2,FALSE)</f>
        <v>79</v>
      </c>
      <c r="I45">
        <f>VLOOKUP(A45,'datos Regresión 2 RANGO 4-7 (2'!$A$21:$D$99,3,FALSE)</f>
        <v>25</v>
      </c>
      <c r="J45" s="26" t="e">
        <f>VLOOKUP(A45,'datos Regresión 2 RANGO 4-7 (2'!$A$21:$D$99,4,FALSE)</f>
        <v>#REF!</v>
      </c>
      <c r="K45" s="27" t="e">
        <f t="shared" si="0"/>
        <v>#REF!</v>
      </c>
      <c r="L45">
        <f t="shared" si="1"/>
        <v>1257794.3068466566</v>
      </c>
    </row>
    <row r="46" spans="1:12" x14ac:dyDescent="0.25">
      <c r="A46" s="22">
        <v>36</v>
      </c>
      <c r="B46" s="31">
        <v>1170304.2617437756</v>
      </c>
      <c r="C46" s="22">
        <v>82695.738256224431</v>
      </c>
      <c r="D46" s="22">
        <v>0.76732338751548046</v>
      </c>
      <c r="F46" s="22">
        <v>44.936708860759495</v>
      </c>
      <c r="G46" s="22">
        <v>875000</v>
      </c>
      <c r="H46">
        <f>VLOOKUP(A46,'datos Regresión 2 RANGO 4-7 (2'!$A$21:$D$99,2,FALSE)</f>
        <v>48</v>
      </c>
      <c r="I46">
        <f>VLOOKUP(A46,'datos Regresión 2 RANGO 4-7 (2'!$A$21:$D$99,3,FALSE)</f>
        <v>35</v>
      </c>
      <c r="J46" s="26" t="e">
        <f>VLOOKUP(A46,'datos Regresión 2 RANGO 4-7 (2'!$A$21:$D$99,4,FALSE)</f>
        <v>#REF!</v>
      </c>
      <c r="K46" s="27" t="e">
        <f t="shared" si="0"/>
        <v>#REF!</v>
      </c>
      <c r="L46">
        <f t="shared" si="1"/>
        <v>780261.29399964411</v>
      </c>
    </row>
    <row r="47" spans="1:12" x14ac:dyDescent="0.25">
      <c r="A47" s="22">
        <v>38</v>
      </c>
      <c r="B47" s="31">
        <v>829940.24254035566</v>
      </c>
      <c r="C47" s="22">
        <v>58059.757459644345</v>
      </c>
      <c r="D47" s="22">
        <v>0.53872921037630617</v>
      </c>
      <c r="F47" s="22">
        <v>47.468354430379748</v>
      </c>
      <c r="G47" s="22">
        <v>898500</v>
      </c>
      <c r="H47">
        <f>VLOOKUP(A47,'datos Regresión 2 RANGO 4-7 (2'!$A$21:$D$99,2,FALSE)</f>
        <v>48</v>
      </c>
      <c r="I47">
        <f>VLOOKUP(A47,'datos Regresión 2 RANGO 4-7 (2'!$A$21:$D$99,3,FALSE)</f>
        <v>55</v>
      </c>
      <c r="J47" s="26" t="e">
        <f>VLOOKUP(A47,'datos Regresión 2 RANGO 4-7 (2'!$A$21:$D$99,4,FALSE)</f>
        <v>#REF!</v>
      </c>
      <c r="K47" s="27" t="e">
        <f t="shared" si="0"/>
        <v>#REF!</v>
      </c>
      <c r="L47">
        <f t="shared" si="1"/>
        <v>439897.27479622408</v>
      </c>
    </row>
    <row r="48" spans="1:12" x14ac:dyDescent="0.25">
      <c r="A48" s="22">
        <v>44</v>
      </c>
      <c r="B48" s="31">
        <v>1679368.4301273129</v>
      </c>
      <c r="C48" s="22">
        <v>106631.56987268711</v>
      </c>
      <c r="D48" s="22">
        <v>0.98942096819173542</v>
      </c>
      <c r="F48" s="22">
        <v>55.063291139240512</v>
      </c>
      <c r="G48" s="22">
        <v>1108000</v>
      </c>
      <c r="H48">
        <f>VLOOKUP(A48,'datos Regresión 2 RANGO 4-7 (2'!$A$21:$D$99,2,FALSE)</f>
        <v>53</v>
      </c>
      <c r="I48">
        <f>VLOOKUP(A48,'datos Regresión 2 RANGO 4-7 (2'!$A$21:$D$99,3,FALSE)</f>
        <v>8</v>
      </c>
      <c r="J48" s="26" t="e">
        <f>VLOOKUP(A48,'datos Regresión 2 RANGO 4-7 (2'!$A$21:$D$99,4,FALSE)</f>
        <v>#REF!</v>
      </c>
      <c r="K48" s="27" t="e">
        <f t="shared" si="0"/>
        <v>#REF!</v>
      </c>
      <c r="L48">
        <f t="shared" si="1"/>
        <v>1289325.4623831813</v>
      </c>
    </row>
    <row r="49" spans="1:12" x14ac:dyDescent="0.25">
      <c r="A49" s="22">
        <v>68</v>
      </c>
      <c r="B49" s="31">
        <v>1477655.264989078</v>
      </c>
      <c r="C49" s="22">
        <v>90344.735010921955</v>
      </c>
      <c r="D49" s="22">
        <v>0.83829746942915928</v>
      </c>
      <c r="F49" s="22">
        <v>85.443037974683548</v>
      </c>
      <c r="G49" s="22">
        <v>1786000</v>
      </c>
      <c r="H49">
        <f>VLOOKUP(A49,'datos Regresión 2 RANGO 4-7 (2'!$A$21:$D$99,2,FALSE)</f>
        <v>79</v>
      </c>
      <c r="I49">
        <f>VLOOKUP(A49,'datos Regresión 2 RANGO 4-7 (2'!$A$21:$D$99,3,FALSE)</f>
        <v>35</v>
      </c>
      <c r="J49" s="26" t="e">
        <f>VLOOKUP(A49,'datos Regresión 2 RANGO 4-7 (2'!$A$21:$D$99,4,FALSE)</f>
        <v>#REF!</v>
      </c>
      <c r="K49" s="27" t="e">
        <f t="shared" si="0"/>
        <v>#REF!</v>
      </c>
      <c r="L49">
        <f t="shared" si="1"/>
        <v>1087612.2972449465</v>
      </c>
    </row>
    <row r="50" spans="1:12" x14ac:dyDescent="0.25">
      <c r="A50" s="22">
        <v>35</v>
      </c>
      <c r="B50" s="31">
        <v>1340486.2713454857</v>
      </c>
      <c r="C50" s="22">
        <v>78513.7286545143</v>
      </c>
      <c r="D50" s="22">
        <v>0.72851904472983575</v>
      </c>
      <c r="F50" s="22">
        <v>43.670886075949369</v>
      </c>
      <c r="G50" s="22">
        <v>863000</v>
      </c>
      <c r="H50">
        <f>VLOOKUP(A50,'datos Regresión 2 RANGO 4-7 (2'!$A$21:$D$99,2,FALSE)</f>
        <v>48</v>
      </c>
      <c r="I50">
        <f>VLOOKUP(A50,'datos Regresión 2 RANGO 4-7 (2'!$A$21:$D$99,3,FALSE)</f>
        <v>25</v>
      </c>
      <c r="J50" s="26" t="e">
        <f>VLOOKUP(A50,'datos Regresión 2 RANGO 4-7 (2'!$A$21:$D$99,4,FALSE)</f>
        <v>#REF!</v>
      </c>
      <c r="K50" s="27" t="e">
        <f t="shared" si="0"/>
        <v>#REF!</v>
      </c>
      <c r="L50">
        <f t="shared" si="1"/>
        <v>950443.30360135413</v>
      </c>
    </row>
    <row r="51" spans="1:12" x14ac:dyDescent="0.25">
      <c r="A51" s="22">
        <v>66</v>
      </c>
      <c r="B51" s="31">
        <v>1818019.2841924983</v>
      </c>
      <c r="C51" s="22">
        <v>105980.71580750169</v>
      </c>
      <c r="D51" s="22">
        <v>0.98338177492002288</v>
      </c>
      <c r="F51" s="22">
        <v>82.911392405063296</v>
      </c>
      <c r="G51" s="22">
        <v>1706000</v>
      </c>
      <c r="H51">
        <f>VLOOKUP(A51,'datos Regresión 2 RANGO 4-7 (2'!$A$21:$D$99,2,FALSE)</f>
        <v>79</v>
      </c>
      <c r="I51">
        <f>VLOOKUP(A51,'datos Regresión 2 RANGO 4-7 (2'!$A$21:$D$99,3,FALSE)</f>
        <v>15</v>
      </c>
      <c r="J51" s="26" t="e">
        <f>VLOOKUP(A51,'datos Regresión 2 RANGO 4-7 (2'!$A$21:$D$99,4,FALSE)</f>
        <v>#REF!</v>
      </c>
      <c r="K51" s="27" t="e">
        <f t="shared" si="0"/>
        <v>#REF!</v>
      </c>
      <c r="L51">
        <f t="shared" si="1"/>
        <v>1427976.3164483667</v>
      </c>
    </row>
    <row r="52" spans="1:12" x14ac:dyDescent="0.25">
      <c r="A52" s="22">
        <v>69</v>
      </c>
      <c r="B52" s="31">
        <v>1307473.2553873681</v>
      </c>
      <c r="C52" s="22">
        <v>75526.744612631854</v>
      </c>
      <c r="D52" s="22">
        <v>0.70080319429059734</v>
      </c>
      <c r="F52" s="22">
        <v>86.708860759493675</v>
      </c>
      <c r="G52" s="22">
        <v>1823000</v>
      </c>
      <c r="H52">
        <f>VLOOKUP(A52,'datos Regresión 2 RANGO 4-7 (2'!$A$21:$D$99,2,FALSE)</f>
        <v>79</v>
      </c>
      <c r="I52">
        <f>VLOOKUP(A52,'datos Regresión 2 RANGO 4-7 (2'!$A$21:$D$99,3,FALSE)</f>
        <v>45</v>
      </c>
      <c r="J52" s="26" t="e">
        <f>VLOOKUP(A52,'datos Regresión 2 RANGO 4-7 (2'!$A$21:$D$99,4,FALSE)</f>
        <v>#REF!</v>
      </c>
      <c r="K52" s="27" t="e">
        <f t="shared" si="0"/>
        <v>#REF!</v>
      </c>
      <c r="L52">
        <f t="shared" si="1"/>
        <v>917430.28764323657</v>
      </c>
    </row>
    <row r="53" spans="1:12" x14ac:dyDescent="0.25">
      <c r="A53" s="22">
        <v>3</v>
      </c>
      <c r="B53" s="31">
        <v>382150.87516869535</v>
      </c>
      <c r="C53" s="22">
        <v>20849.124831304653</v>
      </c>
      <c r="D53" s="22">
        <v>0.19345641540464328</v>
      </c>
      <c r="F53" s="22">
        <v>3.1645569620253164</v>
      </c>
      <c r="G53" s="22">
        <v>135300</v>
      </c>
      <c r="H53">
        <f>VLOOKUP(A53,'datos Regresión 2 RANGO 4-7 (2'!$A$21:$D$99,2,FALSE)</f>
        <v>20</v>
      </c>
      <c r="I53">
        <f>VLOOKUP(A53,'datos Regresión 2 RANGO 4-7 (2'!$A$21:$D$99,3,FALSE)</f>
        <v>65</v>
      </c>
      <c r="J53" s="26" t="e">
        <f>VLOOKUP(A53,'datos Regresión 2 RANGO 4-7 (2'!$A$21:$D$99,4,FALSE)</f>
        <v>#REF!</v>
      </c>
      <c r="K53" s="27" t="e">
        <f t="shared" si="0"/>
        <v>#REF!</v>
      </c>
      <c r="L53">
        <f t="shared" si="1"/>
        <v>-7892.0925754362252</v>
      </c>
    </row>
    <row r="54" spans="1:12" x14ac:dyDescent="0.25">
      <c r="A54" s="22">
        <v>28</v>
      </c>
      <c r="B54" s="31">
        <v>610185.49047972611</v>
      </c>
      <c r="C54" s="22">
        <v>28814.509520273888</v>
      </c>
      <c r="D54" s="22">
        <v>0.26736622129411147</v>
      </c>
      <c r="F54" s="22">
        <v>34.810126582278485</v>
      </c>
      <c r="G54" s="22">
        <v>639000</v>
      </c>
      <c r="H54">
        <f>VLOOKUP(A54,'datos Regresión 2 RANGO 4-7 (2'!$A$21:$D$99,2,FALSE)</f>
        <v>43</v>
      </c>
      <c r="I54">
        <f>VLOOKUP(A54,'datos Regresión 2 RANGO 4-7 (2'!$A$21:$D$99,3,FALSE)</f>
        <v>65</v>
      </c>
      <c r="J54" s="26" t="e">
        <f>VLOOKUP(A54,'datos Regresión 2 RANGO 4-7 (2'!$A$21:$D$99,4,FALSE)</f>
        <v>#REF!</v>
      </c>
      <c r="K54" s="27" t="e">
        <f t="shared" si="0"/>
        <v>#REF!</v>
      </c>
      <c r="L54">
        <f t="shared" si="1"/>
        <v>220142.52273559454</v>
      </c>
    </row>
    <row r="55" spans="1:12" x14ac:dyDescent="0.25">
      <c r="A55" s="22">
        <v>65</v>
      </c>
      <c r="B55" s="31">
        <v>1937146.6909136954</v>
      </c>
      <c r="C55" s="22">
        <v>77353.309086304624</v>
      </c>
      <c r="D55" s="22">
        <v>0.7177516570410164</v>
      </c>
      <c r="F55" s="22">
        <v>81.64556962025317</v>
      </c>
      <c r="G55" s="22">
        <v>1657000</v>
      </c>
      <c r="H55">
        <f>VLOOKUP(A55,'datos Regresión 2 RANGO 4-7 (2'!$A$21:$D$99,2,FALSE)</f>
        <v>79</v>
      </c>
      <c r="I55">
        <f>VLOOKUP(A55,'datos Regresión 2 RANGO 4-7 (2'!$A$21:$D$99,3,FALSE)</f>
        <v>8</v>
      </c>
      <c r="J55" s="26" t="e">
        <f>VLOOKUP(A55,'datos Regresión 2 RANGO 4-7 (2'!$A$21:$D$99,4,FALSE)</f>
        <v>#REF!</v>
      </c>
      <c r="K55" s="27" t="e">
        <f t="shared" si="0"/>
        <v>#REF!</v>
      </c>
      <c r="L55">
        <f t="shared" si="1"/>
        <v>1547103.7231695638</v>
      </c>
    </row>
    <row r="56" spans="1:12" x14ac:dyDescent="0.25">
      <c r="A56" s="22">
        <v>19</v>
      </c>
      <c r="B56" s="31">
        <v>220248.72881738609</v>
      </c>
      <c r="C56" s="22">
        <v>8751.271182613913</v>
      </c>
      <c r="D56" s="22">
        <v>8.1201948135513208E-2</v>
      </c>
      <c r="F56" s="22">
        <v>23.417721518987342</v>
      </c>
      <c r="G56" s="22">
        <v>421000</v>
      </c>
      <c r="H56">
        <f>VLOOKUP(A56,'datos Regresión 2 RANGO 4-7 (2'!$A$21:$D$99,2,FALSE)</f>
        <v>38</v>
      </c>
      <c r="I56">
        <f>VLOOKUP(A56,'datos Regresión 2 RANGO 4-7 (2'!$A$21:$D$99,3,FALSE)</f>
        <v>85</v>
      </c>
      <c r="J56" s="26" t="e">
        <f>VLOOKUP(A56,'datos Regresión 2 RANGO 4-7 (2'!$A$21:$D$99,4,FALSE)</f>
        <v>#REF!</v>
      </c>
      <c r="K56" s="27" t="e">
        <f t="shared" si="0"/>
        <v>#REF!</v>
      </c>
      <c r="L56">
        <f t="shared" si="1"/>
        <v>-169794.23892674549</v>
      </c>
    </row>
    <row r="57" spans="1:12" x14ac:dyDescent="0.25">
      <c r="A57" s="22">
        <v>26</v>
      </c>
      <c r="B57" s="31">
        <v>950549.50968314614</v>
      </c>
      <c r="C57" s="22">
        <v>33450.490316853859</v>
      </c>
      <c r="D57" s="22">
        <v>0.31038290588149048</v>
      </c>
      <c r="F57" s="22">
        <v>32.278481012658233</v>
      </c>
      <c r="G57" s="22">
        <v>596000</v>
      </c>
      <c r="H57">
        <f>VLOOKUP(A57,'datos Regresión 2 RANGO 4-7 (2'!$A$21:$D$99,2,FALSE)</f>
        <v>43</v>
      </c>
      <c r="I57">
        <f>VLOOKUP(A57,'datos Regresión 2 RANGO 4-7 (2'!$A$21:$D$99,3,FALSE)</f>
        <v>45</v>
      </c>
      <c r="J57" s="26" t="e">
        <f>VLOOKUP(A57,'datos Regresión 2 RANGO 4-7 (2'!$A$21:$D$99,4,FALSE)</f>
        <v>#REF!</v>
      </c>
      <c r="K57" s="27" t="e">
        <f t="shared" si="0"/>
        <v>#REF!</v>
      </c>
      <c r="L57">
        <f t="shared" si="1"/>
        <v>560506.54193901457</v>
      </c>
    </row>
    <row r="58" spans="1:12" x14ac:dyDescent="0.25">
      <c r="A58" s="22">
        <v>43</v>
      </c>
      <c r="B58" s="31">
        <v>1798495.83684851</v>
      </c>
      <c r="C58" s="22">
        <v>39504.163151490036</v>
      </c>
      <c r="D58" s="22">
        <v>0.36655417715052518</v>
      </c>
      <c r="F58" s="22">
        <v>53.797468354430386</v>
      </c>
      <c r="G58" s="22">
        <v>1105000</v>
      </c>
      <c r="H58">
        <f>VLOOKUP(A58,'datos Regresión 2 RANGO 4-7 (2'!$A$21:$D$99,2,FALSE)</f>
        <v>53</v>
      </c>
      <c r="I58">
        <f>VLOOKUP(A58,'datos Regresión 2 RANGO 4-7 (2'!$A$21:$D$99,3,FALSE)</f>
        <v>1</v>
      </c>
      <c r="J58" s="26" t="e">
        <f>VLOOKUP(A58,'datos Regresión 2 RANGO 4-7 (2'!$A$21:$D$99,4,FALSE)</f>
        <v>#REF!</v>
      </c>
      <c r="K58" s="27" t="e">
        <f t="shared" ref="K58:K89" si="2">(B58-J58)/J58</f>
        <v>#REF!</v>
      </c>
      <c r="L58">
        <f t="shared" si="1"/>
        <v>1408452.8691043784</v>
      </c>
    </row>
    <row r="59" spans="1:12" x14ac:dyDescent="0.25">
      <c r="A59" s="22">
        <v>34</v>
      </c>
      <c r="B59" s="31">
        <v>1510668.2809471958</v>
      </c>
      <c r="C59" s="22">
        <v>26331.719052804168</v>
      </c>
      <c r="D59" s="22">
        <v>0.24432871981988508</v>
      </c>
      <c r="F59" s="22">
        <v>42.405063291139243</v>
      </c>
      <c r="G59" s="22">
        <v>841000</v>
      </c>
      <c r="H59">
        <f>VLOOKUP(A59,'datos Regresión 2 RANGO 4-7 (2'!$A$21:$D$99,2,FALSE)</f>
        <v>48</v>
      </c>
      <c r="I59">
        <f>VLOOKUP(A59,'datos Regresión 2 RANGO 4-7 (2'!$A$21:$D$99,3,FALSE)</f>
        <v>15</v>
      </c>
      <c r="J59" s="26" t="e">
        <f>VLOOKUP(A59,'datos Regresión 2 RANGO 4-7 (2'!$A$21:$D$99,4,FALSE)</f>
        <v>#REF!</v>
      </c>
      <c r="K59" s="27" t="e">
        <f t="shared" si="2"/>
        <v>#REF!</v>
      </c>
      <c r="L59">
        <f t="shared" si="1"/>
        <v>1120625.3132030643</v>
      </c>
    </row>
    <row r="60" spans="1:12" x14ac:dyDescent="0.25">
      <c r="A60" s="22">
        <v>27</v>
      </c>
      <c r="B60" s="31">
        <v>780367.50008143613</v>
      </c>
      <c r="C60" s="22">
        <v>10632.499918563874</v>
      </c>
      <c r="D60" s="22">
        <v>9.8657633722211951E-2</v>
      </c>
      <c r="F60" s="22">
        <v>33.544303797468359</v>
      </c>
      <c r="G60" s="22">
        <v>621000</v>
      </c>
      <c r="H60">
        <f>VLOOKUP(A60,'datos Regresión 2 RANGO 4-7 (2'!$A$21:$D$99,2,FALSE)</f>
        <v>43</v>
      </c>
      <c r="I60">
        <f>VLOOKUP(A60,'datos Regresión 2 RANGO 4-7 (2'!$A$21:$D$99,3,FALSE)</f>
        <v>55</v>
      </c>
      <c r="J60" s="26" t="e">
        <f>VLOOKUP(A60,'datos Regresión 2 RANGO 4-7 (2'!$A$21:$D$99,4,FALSE)</f>
        <v>#REF!</v>
      </c>
      <c r="K60" s="27" t="e">
        <f t="shared" si="2"/>
        <v>#REF!</v>
      </c>
      <c r="L60">
        <f t="shared" si="1"/>
        <v>390324.53233730455</v>
      </c>
    </row>
    <row r="61" spans="1:12" x14ac:dyDescent="0.25">
      <c r="A61" s="22">
        <v>64</v>
      </c>
      <c r="B61" s="31">
        <v>2056274.0976348924</v>
      </c>
      <c r="C61" s="22">
        <v>17725.902365107555</v>
      </c>
      <c r="D61" s="22">
        <v>0.16447642570672888</v>
      </c>
      <c r="F61" s="22">
        <v>80.379746835443044</v>
      </c>
      <c r="G61" s="22">
        <v>1610000</v>
      </c>
      <c r="H61">
        <f>VLOOKUP(A61,'datos Regresión 2 RANGO 4-7 (2'!$A$21:$D$99,2,FALSE)</f>
        <v>79</v>
      </c>
      <c r="I61">
        <f>VLOOKUP(A61,'datos Regresión 2 RANGO 4-7 (2'!$A$21:$D$99,3,FALSE)</f>
        <v>1</v>
      </c>
      <c r="J61" s="26" t="e">
        <f>VLOOKUP(A61,'datos Regresión 2 RANGO 4-7 (2'!$A$21:$D$99,4,FALSE)</f>
        <v>#REF!</v>
      </c>
      <c r="K61" s="27" t="e">
        <f t="shared" si="2"/>
        <v>#REF!</v>
      </c>
      <c r="L61">
        <f t="shared" si="1"/>
        <v>1666231.1298907609</v>
      </c>
    </row>
    <row r="62" spans="1:12" x14ac:dyDescent="0.25">
      <c r="A62" s="22">
        <v>17</v>
      </c>
      <c r="B62" s="31">
        <v>560612.74802080635</v>
      </c>
      <c r="C62" s="22">
        <v>387.25197919365019</v>
      </c>
      <c r="D62" s="22">
        <v>3.593262564223858E-3</v>
      </c>
      <c r="F62" s="22">
        <v>20.88607594936709</v>
      </c>
      <c r="G62" s="22">
        <v>369000</v>
      </c>
      <c r="H62">
        <f>VLOOKUP(A62,'datos Regresión 2 RANGO 4-7 (2'!$A$21:$D$99,2,FALSE)</f>
        <v>38</v>
      </c>
      <c r="I62">
        <f>VLOOKUP(A62,'datos Regresión 2 RANGO 4-7 (2'!$A$21:$D$99,3,FALSE)</f>
        <v>65</v>
      </c>
      <c r="J62" s="26" t="e">
        <f>VLOOKUP(A62,'datos Regresión 2 RANGO 4-7 (2'!$A$21:$D$99,4,FALSE)</f>
        <v>#REF!</v>
      </c>
      <c r="K62" s="27" t="e">
        <f t="shared" si="2"/>
        <v>#REF!</v>
      </c>
      <c r="L62">
        <f t="shared" si="1"/>
        <v>170569.78027667478</v>
      </c>
    </row>
    <row r="63" spans="1:12" x14ac:dyDescent="0.25">
      <c r="A63" s="22">
        <v>25</v>
      </c>
      <c r="B63" s="31">
        <v>1120731.519284856</v>
      </c>
      <c r="C63" s="22">
        <v>-5731.51928485604</v>
      </c>
      <c r="D63" s="22">
        <v>-5.3182048869791818E-2</v>
      </c>
      <c r="F63" s="22">
        <v>31.012658227848103</v>
      </c>
      <c r="G63" s="22">
        <v>577000</v>
      </c>
      <c r="H63">
        <f>VLOOKUP(A63,'datos Regresión 2 RANGO 4-7 (2'!$A$21:$D$99,2,FALSE)</f>
        <v>43</v>
      </c>
      <c r="I63">
        <f>VLOOKUP(A63,'datos Regresión 2 RANGO 4-7 (2'!$A$21:$D$99,3,FALSE)</f>
        <v>35</v>
      </c>
      <c r="J63" s="26" t="e">
        <f>VLOOKUP(A63,'datos Regresión 2 RANGO 4-7 (2'!$A$21:$D$99,4,FALSE)</f>
        <v>#REF!</v>
      </c>
      <c r="K63" s="27" t="e">
        <f t="shared" si="2"/>
        <v>#REF!</v>
      </c>
      <c r="L63">
        <f t="shared" si="1"/>
        <v>730688.55154072458</v>
      </c>
    </row>
    <row r="64" spans="1:12" x14ac:dyDescent="0.25">
      <c r="A64" s="22">
        <v>33</v>
      </c>
      <c r="B64" s="31">
        <v>1629795.6876683929</v>
      </c>
      <c r="C64" s="22">
        <v>-19795.6876683929</v>
      </c>
      <c r="D64" s="22">
        <v>-0.18368170404194134</v>
      </c>
      <c r="F64" s="22">
        <v>41.139240506329116</v>
      </c>
      <c r="G64" s="22">
        <v>797000</v>
      </c>
      <c r="H64">
        <f>VLOOKUP(A64,'datos Regresión 2 RANGO 4-7 (2'!$A$21:$D$99,2,FALSE)</f>
        <v>48</v>
      </c>
      <c r="I64">
        <f>VLOOKUP(A64,'datos Regresión 2 RANGO 4-7 (2'!$A$21:$D$99,3,FALSE)</f>
        <v>8</v>
      </c>
      <c r="J64" s="26" t="e">
        <f>VLOOKUP(A64,'datos Regresión 2 RANGO 4-7 (2'!$A$21:$D$99,4,FALSE)</f>
        <v>#REF!</v>
      </c>
      <c r="K64" s="27" t="e">
        <f t="shared" si="2"/>
        <v>#REF!</v>
      </c>
      <c r="L64">
        <f t="shared" si="1"/>
        <v>1239752.7199242613</v>
      </c>
    </row>
    <row r="65" spans="1:12" x14ac:dyDescent="0.25">
      <c r="A65" s="22">
        <v>76</v>
      </c>
      <c r="B65" s="31">
        <v>1856042.7929182511</v>
      </c>
      <c r="C65" s="22">
        <v>-33042.792918251129</v>
      </c>
      <c r="D65" s="22">
        <v>-0.30659993283386128</v>
      </c>
      <c r="F65" s="22">
        <v>95.569620253164558</v>
      </c>
      <c r="G65" s="22">
        <v>2020000</v>
      </c>
      <c r="H65">
        <f>VLOOKUP(A65,'datos Regresión 2 RANGO 4-7 (2'!$A$21:$D$99,2,FALSE)</f>
        <v>100</v>
      </c>
      <c r="I65">
        <f>VLOOKUP(A65,'datos Regresión 2 RANGO 4-7 (2'!$A$21:$D$99,3,FALSE)</f>
        <v>25</v>
      </c>
      <c r="J65" s="26" t="e">
        <f>VLOOKUP(A65,'datos Regresión 2 RANGO 4-7 (2'!$A$21:$D$99,4,FALSE)</f>
        <v>#REF!</v>
      </c>
      <c r="K65" s="27" t="e">
        <f t="shared" si="2"/>
        <v>#REF!</v>
      </c>
      <c r="L65">
        <f t="shared" si="1"/>
        <v>1465999.8251741196</v>
      </c>
    </row>
    <row r="66" spans="1:12" x14ac:dyDescent="0.25">
      <c r="A66" s="22">
        <v>60</v>
      </c>
      <c r="B66" s="31">
        <v>588721.70825477503</v>
      </c>
      <c r="C66" s="22">
        <v>-11721.708254775032</v>
      </c>
      <c r="D66" s="22">
        <v>-0.10876426131724089</v>
      </c>
      <c r="F66" s="22">
        <v>75.316455696202539</v>
      </c>
      <c r="G66" s="22">
        <v>1537000</v>
      </c>
      <c r="H66">
        <f>VLOOKUP(A66,'datos Regresión 2 RANGO 4-7 (2'!$A$21:$D$99,2,FALSE)</f>
        <v>58</v>
      </c>
      <c r="I66">
        <f>VLOOKUP(A66,'datos Regresión 2 RANGO 4-7 (2'!$A$21:$D$99,3,FALSE)</f>
        <v>75</v>
      </c>
      <c r="J66" s="26" t="e">
        <f>VLOOKUP(A66,'datos Regresión 2 RANGO 4-7 (2'!$A$21:$D$99,4,FALSE)</f>
        <v>#REF!</v>
      </c>
      <c r="K66" s="27" t="e">
        <f t="shared" si="2"/>
        <v>#REF!</v>
      </c>
      <c r="L66">
        <f t="shared" si="1"/>
        <v>198678.74051064346</v>
      </c>
    </row>
    <row r="67" spans="1:12" x14ac:dyDescent="0.25">
      <c r="A67" s="22">
        <v>24</v>
      </c>
      <c r="B67" s="31">
        <v>1290913.5288865662</v>
      </c>
      <c r="C67" s="22">
        <v>-26913.528886566171</v>
      </c>
      <c r="D67" s="22">
        <v>-0.24972726032446152</v>
      </c>
      <c r="F67" s="22">
        <v>29.746835443037977</v>
      </c>
      <c r="G67" s="22">
        <v>561000</v>
      </c>
      <c r="H67">
        <f>VLOOKUP(A67,'datos Regresión 2 RANGO 4-7 (2'!$A$21:$D$99,2,FALSE)</f>
        <v>43</v>
      </c>
      <c r="I67">
        <f>VLOOKUP(A67,'datos Regresión 2 RANGO 4-7 (2'!$A$21:$D$99,3,FALSE)</f>
        <v>25</v>
      </c>
      <c r="J67" s="26" t="e">
        <f>VLOOKUP(A67,'datos Regresión 2 RANGO 4-7 (2'!$A$21:$D$99,4,FALSE)</f>
        <v>#REF!</v>
      </c>
      <c r="K67" s="27" t="e">
        <f t="shared" si="2"/>
        <v>#REF!</v>
      </c>
      <c r="L67">
        <f t="shared" si="1"/>
        <v>900870.5611424346</v>
      </c>
    </row>
    <row r="68" spans="1:12" x14ac:dyDescent="0.25">
      <c r="A68" s="22">
        <v>70</v>
      </c>
      <c r="B68" s="31">
        <v>1137291.2457856582</v>
      </c>
      <c r="C68" s="22">
        <v>-25791.245785658248</v>
      </c>
      <c r="D68" s="22">
        <v>-0.23931373613447429</v>
      </c>
      <c r="F68" s="22">
        <v>87.974683544303801</v>
      </c>
      <c r="G68" s="22">
        <v>1838000</v>
      </c>
      <c r="H68">
        <f>VLOOKUP(A68,'datos Regresión 2 RANGO 4-7 (2'!$A$21:$D$99,2,FALSE)</f>
        <v>79</v>
      </c>
      <c r="I68">
        <f>VLOOKUP(A68,'datos Regresión 2 RANGO 4-7 (2'!$A$21:$D$99,3,FALSE)</f>
        <v>55</v>
      </c>
      <c r="J68" s="26" t="e">
        <f>VLOOKUP(A68,'datos Regresión 2 RANGO 4-7 (2'!$A$21:$D$99,4,FALSE)</f>
        <v>#REF!</v>
      </c>
      <c r="K68" s="27" t="e">
        <f t="shared" si="2"/>
        <v>#REF!</v>
      </c>
      <c r="L68">
        <f t="shared" si="1"/>
        <v>747248.27804152656</v>
      </c>
    </row>
    <row r="69" spans="1:12" x14ac:dyDescent="0.25">
      <c r="A69" s="22">
        <v>75</v>
      </c>
      <c r="B69" s="31">
        <v>2026224.8025199613</v>
      </c>
      <c r="C69" s="22">
        <v>-52224.80251996126</v>
      </c>
      <c r="D69" s="22">
        <v>-0.48458739503335158</v>
      </c>
      <c r="F69" s="22">
        <v>94.303797468354432</v>
      </c>
      <c r="G69" s="22">
        <v>2014500</v>
      </c>
      <c r="H69">
        <f>VLOOKUP(A69,'datos Regresión 2 RANGO 4-7 (2'!$A$21:$D$99,2,FALSE)</f>
        <v>100</v>
      </c>
      <c r="I69">
        <f>VLOOKUP(A69,'datos Regresión 2 RANGO 4-7 (2'!$A$21:$D$99,3,FALSE)</f>
        <v>15</v>
      </c>
      <c r="J69" s="26" t="e">
        <f>VLOOKUP(A69,'datos Regresión 2 RANGO 4-7 (2'!$A$21:$D$99,4,FALSE)</f>
        <v>#REF!</v>
      </c>
      <c r="K69" s="27" t="e">
        <f t="shared" si="2"/>
        <v>#REF!</v>
      </c>
      <c r="L69">
        <f t="shared" si="1"/>
        <v>1636181.8347758297</v>
      </c>
    </row>
    <row r="70" spans="1:12" x14ac:dyDescent="0.25">
      <c r="A70" s="22">
        <v>51</v>
      </c>
      <c r="B70" s="31">
        <v>539148.9657958555</v>
      </c>
      <c r="C70" s="22">
        <v>-14148.965795855504</v>
      </c>
      <c r="D70" s="22">
        <v>-0.13128647972979823</v>
      </c>
      <c r="F70" s="22">
        <v>63.924050632911396</v>
      </c>
      <c r="G70" s="22">
        <v>1257000</v>
      </c>
      <c r="H70">
        <f>VLOOKUP(A70,'datos Regresión 2 RANGO 4-7 (2'!$A$21:$D$99,2,FALSE)</f>
        <v>53</v>
      </c>
      <c r="I70">
        <f>VLOOKUP(A70,'datos Regresión 2 RANGO 4-7 (2'!$A$21:$D$99,3,FALSE)</f>
        <v>75</v>
      </c>
      <c r="J70" s="26" t="e">
        <f>VLOOKUP(A70,'datos Regresión 2 RANGO 4-7 (2'!$A$21:$D$99,4,FALSE)</f>
        <v>#REF!</v>
      </c>
      <c r="K70" s="27" t="e">
        <f t="shared" si="2"/>
        <v>#REF!</v>
      </c>
      <c r="L70">
        <f t="shared" si="1"/>
        <v>149105.99805172393</v>
      </c>
    </row>
    <row r="71" spans="1:12" x14ac:dyDescent="0.25">
      <c r="A71" s="22">
        <v>30</v>
      </c>
      <c r="B71" s="31">
        <v>269821.47127630585</v>
      </c>
      <c r="C71" s="22">
        <v>-7821.4712763058487</v>
      </c>
      <c r="D71" s="22">
        <v>-7.2574451376136023E-2</v>
      </c>
      <c r="F71" s="22">
        <v>37.341772151898738</v>
      </c>
      <c r="G71" s="22">
        <v>718000</v>
      </c>
      <c r="H71">
        <f>VLOOKUP(A71,'datos Regresión 2 RANGO 4-7 (2'!$A$21:$D$99,2,FALSE)</f>
        <v>43</v>
      </c>
      <c r="I71">
        <f>VLOOKUP(A71,'datos Regresión 2 RANGO 4-7 (2'!$A$21:$D$99,3,FALSE)</f>
        <v>85</v>
      </c>
      <c r="J71" s="26" t="e">
        <f>VLOOKUP(A71,'datos Regresión 2 RANGO 4-7 (2'!$A$21:$D$99,4,FALSE)</f>
        <v>#REF!</v>
      </c>
      <c r="K71" s="27" t="e">
        <f t="shared" si="2"/>
        <v>#REF!</v>
      </c>
      <c r="L71">
        <f t="shared" si="1"/>
        <v>-120221.49646782572</v>
      </c>
    </row>
    <row r="72" spans="1:12" x14ac:dyDescent="0.25">
      <c r="A72" s="22">
        <v>40</v>
      </c>
      <c r="B72" s="31">
        <v>489576.22333693551</v>
      </c>
      <c r="C72" s="22">
        <v>-16576.223336935509</v>
      </c>
      <c r="D72" s="22">
        <v>-0.15380869814235129</v>
      </c>
      <c r="F72" s="22">
        <v>50</v>
      </c>
      <c r="G72" s="22">
        <v>984000</v>
      </c>
      <c r="H72">
        <f>VLOOKUP(A72,'datos Regresión 2 RANGO 4-7 (2'!$A$21:$D$99,2,FALSE)</f>
        <v>48</v>
      </c>
      <c r="I72">
        <f>VLOOKUP(A72,'datos Regresión 2 RANGO 4-7 (2'!$A$21:$D$99,3,FALSE)</f>
        <v>75</v>
      </c>
      <c r="J72" s="26" t="e">
        <f>VLOOKUP(A72,'datos Regresión 2 RANGO 4-7 (2'!$A$21:$D$99,4,FALSE)</f>
        <v>#REF!</v>
      </c>
      <c r="K72" s="27" t="e">
        <f t="shared" si="2"/>
        <v>#REF!</v>
      </c>
      <c r="L72">
        <f t="shared" si="1"/>
        <v>99533.255592803936</v>
      </c>
    </row>
    <row r="73" spans="1:12" x14ac:dyDescent="0.25">
      <c r="A73" s="22">
        <v>53</v>
      </c>
      <c r="B73" s="31">
        <v>232821.34851277736</v>
      </c>
      <c r="C73" s="22">
        <v>-8221.3485127773602</v>
      </c>
      <c r="D73" s="22">
        <v>-7.6284862119782221E-2</v>
      </c>
      <c r="F73" s="22">
        <v>66.455696202531655</v>
      </c>
      <c r="G73" s="22">
        <v>1369000</v>
      </c>
      <c r="H73">
        <f>VLOOKUP(A73,'datos Regresión 2 RANGO 4-7 (2'!$A$21:$D$99,2,FALSE)</f>
        <v>53</v>
      </c>
      <c r="I73">
        <f>VLOOKUP(A73,'datos Regresión 2 RANGO 4-7 (2'!$A$21:$D$99,3,FALSE)</f>
        <v>93</v>
      </c>
      <c r="J73" s="26" t="e">
        <f>VLOOKUP(A73,'datos Regresión 2 RANGO 4-7 (2'!$A$21:$D$99,4,FALSE)</f>
        <v>#REF!</v>
      </c>
      <c r="K73" s="27" t="e">
        <f t="shared" si="2"/>
        <v>#REF!</v>
      </c>
      <c r="L73">
        <f t="shared" si="1"/>
        <v>-157221.61923135421</v>
      </c>
    </row>
    <row r="74" spans="1:12" x14ac:dyDescent="0.25">
      <c r="A74" s="22">
        <v>74</v>
      </c>
      <c r="B74" s="31">
        <v>2145352.2092411583</v>
      </c>
      <c r="C74" s="22">
        <v>-78352.209241158329</v>
      </c>
      <c r="D74" s="22">
        <v>-0.72702032634338387</v>
      </c>
      <c r="F74" s="22">
        <v>93.037974683544306</v>
      </c>
      <c r="G74" s="22">
        <v>1974000</v>
      </c>
      <c r="H74">
        <f>VLOOKUP(A74,'datos Regresión 2 RANGO 4-7 (2'!$A$21:$D$99,2,FALSE)</f>
        <v>100</v>
      </c>
      <c r="I74">
        <f>VLOOKUP(A74,'datos Regresión 2 RANGO 4-7 (2'!$A$21:$D$99,3,FALSE)</f>
        <v>8</v>
      </c>
      <c r="J74" s="26" t="e">
        <f>VLOOKUP(A74,'datos Regresión 2 RANGO 4-7 (2'!$A$21:$D$99,4,FALSE)</f>
        <v>#REF!</v>
      </c>
      <c r="K74" s="27" t="e">
        <f t="shared" si="2"/>
        <v>#REF!</v>
      </c>
      <c r="L74">
        <f t="shared" si="1"/>
        <v>1755309.2414970268</v>
      </c>
    </row>
    <row r="75" spans="1:12" x14ac:dyDescent="0.25">
      <c r="A75" s="22">
        <v>15</v>
      </c>
      <c r="B75" s="31">
        <v>900976.76722422638</v>
      </c>
      <c r="C75" s="22">
        <v>-37976.76722422638</v>
      </c>
      <c r="D75" s="22">
        <v>-0.35238166183475456</v>
      </c>
      <c r="F75" s="22">
        <v>18.354430379746837</v>
      </c>
      <c r="G75" s="22">
        <v>326000</v>
      </c>
      <c r="H75">
        <f>VLOOKUP(A75,'datos Regresión 2 RANGO 4-7 (2'!$A$21:$D$99,2,FALSE)</f>
        <v>38</v>
      </c>
      <c r="I75">
        <f>VLOOKUP(A75,'datos Regresión 2 RANGO 4-7 (2'!$A$21:$D$99,3,FALSE)</f>
        <v>45</v>
      </c>
      <c r="J75" s="26" t="e">
        <f>VLOOKUP(A75,'datos Regresión 2 RANGO 4-7 (2'!$A$21:$D$99,4,FALSE)</f>
        <v>#REF!</v>
      </c>
      <c r="K75" s="27" t="e">
        <f t="shared" si="2"/>
        <v>#REF!</v>
      </c>
      <c r="L75">
        <f t="shared" si="1"/>
        <v>510933.79948009481</v>
      </c>
    </row>
    <row r="76" spans="1:12" x14ac:dyDescent="0.25">
      <c r="A76" s="22">
        <v>29</v>
      </c>
      <c r="B76" s="31">
        <v>440003.48087801598</v>
      </c>
      <c r="C76" s="22">
        <v>-19003.48087801598</v>
      </c>
      <c r="D76" s="22">
        <v>-0.17633091655490865</v>
      </c>
      <c r="F76" s="22">
        <v>36.075949367088612</v>
      </c>
      <c r="G76" s="22">
        <v>693000</v>
      </c>
      <c r="H76">
        <f>VLOOKUP(A76,'datos Regresión 2 RANGO 4-7 (2'!$A$21:$D$99,2,FALSE)</f>
        <v>43</v>
      </c>
      <c r="I76">
        <f>VLOOKUP(A76,'datos Regresión 2 RANGO 4-7 (2'!$A$21:$D$99,3,FALSE)</f>
        <v>75</v>
      </c>
      <c r="J76" s="26" t="e">
        <f>VLOOKUP(A76,'datos Regresión 2 RANGO 4-7 (2'!$A$21:$D$99,4,FALSE)</f>
        <v>#REF!</v>
      </c>
      <c r="K76" s="27" t="e">
        <f t="shared" si="2"/>
        <v>#REF!</v>
      </c>
      <c r="L76">
        <f t="shared" si="1"/>
        <v>49960.513133884408</v>
      </c>
    </row>
    <row r="77" spans="1:12" x14ac:dyDescent="0.25">
      <c r="A77" s="22">
        <v>77</v>
      </c>
      <c r="B77" s="31">
        <v>1685860.783316541</v>
      </c>
      <c r="C77" s="22">
        <v>-76860.783316540997</v>
      </c>
      <c r="D77" s="22">
        <v>-0.71318157217252254</v>
      </c>
      <c r="F77" s="22">
        <v>96.835443037974684</v>
      </c>
      <c r="G77" s="22">
        <v>2067000</v>
      </c>
      <c r="H77">
        <f>VLOOKUP(A77,'datos Regresión 2 RANGO 4-7 (2'!$A$21:$D$99,2,FALSE)</f>
        <v>100</v>
      </c>
      <c r="I77">
        <f>VLOOKUP(A77,'datos Regresión 2 RANGO 4-7 (2'!$A$21:$D$99,3,FALSE)</f>
        <v>35</v>
      </c>
      <c r="J77" s="26" t="e">
        <f>VLOOKUP(A77,'datos Regresión 2 RANGO 4-7 (2'!$A$21:$D$99,4,FALSE)</f>
        <v>#REF!</v>
      </c>
      <c r="K77" s="27" t="e">
        <f t="shared" si="2"/>
        <v>#REF!</v>
      </c>
      <c r="L77">
        <f t="shared" si="1"/>
        <v>1295817.8155724094</v>
      </c>
    </row>
    <row r="78" spans="1:12" x14ac:dyDescent="0.25">
      <c r="A78" s="22">
        <v>16</v>
      </c>
      <c r="B78" s="31">
        <v>730794.75762251636</v>
      </c>
      <c r="C78" s="22">
        <v>-37794.757622516365</v>
      </c>
      <c r="D78" s="22">
        <v>-0.35069281755946979</v>
      </c>
      <c r="F78" s="22">
        <v>19.620253164556964</v>
      </c>
      <c r="G78" s="22">
        <v>358000</v>
      </c>
      <c r="H78">
        <f>VLOOKUP(A78,'datos Regresión 2 RANGO 4-7 (2'!$A$21:$D$99,2,FALSE)</f>
        <v>38</v>
      </c>
      <c r="I78">
        <f>VLOOKUP(A78,'datos Regresión 2 RANGO 4-7 (2'!$A$21:$D$99,3,FALSE)</f>
        <v>55</v>
      </c>
      <c r="J78" s="26" t="e">
        <f>VLOOKUP(A78,'datos Regresión 2 RANGO 4-7 (2'!$A$21:$D$99,4,FALSE)</f>
        <v>#REF!</v>
      </c>
      <c r="K78" s="27" t="e">
        <f t="shared" si="2"/>
        <v>#REF!</v>
      </c>
      <c r="L78">
        <f t="shared" si="1"/>
        <v>340751.78987838479</v>
      </c>
    </row>
    <row r="79" spans="1:12" x14ac:dyDescent="0.25">
      <c r="A79" s="22">
        <v>32</v>
      </c>
      <c r="B79" s="31">
        <v>1748923.09438959</v>
      </c>
      <c r="C79" s="22">
        <v>-91923.094389589969</v>
      </c>
      <c r="D79" s="22">
        <v>-0.85294286822110021</v>
      </c>
      <c r="F79" s="22">
        <v>39.87341772151899</v>
      </c>
      <c r="G79" s="22">
        <v>791000</v>
      </c>
      <c r="H79">
        <f>VLOOKUP(A79,'datos Regresión 2 RANGO 4-7 (2'!$A$21:$D$99,2,FALSE)</f>
        <v>48</v>
      </c>
      <c r="I79">
        <f>VLOOKUP(A79,'datos Regresión 2 RANGO 4-7 (2'!$A$21:$D$99,3,FALSE)</f>
        <v>1</v>
      </c>
      <c r="J79" s="26" t="e">
        <f>VLOOKUP(A79,'datos Regresión 2 RANGO 4-7 (2'!$A$21:$D$99,4,FALSE)</f>
        <v>#REF!</v>
      </c>
      <c r="K79" s="27" t="e">
        <f t="shared" si="2"/>
        <v>#REF!</v>
      </c>
      <c r="L79">
        <f t="shared" si="1"/>
        <v>1358880.1266454584</v>
      </c>
    </row>
    <row r="80" spans="1:12" x14ac:dyDescent="0.25">
      <c r="A80" s="22">
        <v>18</v>
      </c>
      <c r="B80" s="31">
        <v>390430.73841909622</v>
      </c>
      <c r="C80" s="22">
        <v>-21430.738419096218</v>
      </c>
      <c r="D80" s="22">
        <v>-0.19885313496746387</v>
      </c>
      <c r="F80" s="22">
        <v>22.151898734177216</v>
      </c>
      <c r="G80" s="22">
        <v>403000</v>
      </c>
      <c r="H80">
        <f>VLOOKUP(A80,'datos Regresión 2 RANGO 4-7 (2'!$A$21:$D$99,2,FALSE)</f>
        <v>38</v>
      </c>
      <c r="I80">
        <f>VLOOKUP(A80,'datos Regresión 2 RANGO 4-7 (2'!$A$21:$D$99,3,FALSE)</f>
        <v>75</v>
      </c>
      <c r="J80" s="26" t="e">
        <f>VLOOKUP(A80,'datos Regresión 2 RANGO 4-7 (2'!$A$21:$D$99,4,FALSE)</f>
        <v>#REF!</v>
      </c>
      <c r="K80" s="27" t="e">
        <f t="shared" si="2"/>
        <v>#REF!</v>
      </c>
      <c r="L80">
        <f t="shared" si="1"/>
        <v>387.77067496464588</v>
      </c>
    </row>
    <row r="81" spans="1:12" x14ac:dyDescent="0.25">
      <c r="A81" s="22">
        <v>7</v>
      </c>
      <c r="B81" s="31">
        <v>511040.00556188659</v>
      </c>
      <c r="C81" s="22">
        <v>-29040.005561886588</v>
      </c>
      <c r="D81" s="22">
        <v>-0.26945857079325347</v>
      </c>
      <c r="F81" s="22">
        <v>8.227848101265824</v>
      </c>
      <c r="G81" s="22">
        <v>202550</v>
      </c>
      <c r="H81">
        <f>VLOOKUP(A81,'datos Regresión 2 RANGO 4-7 (2'!$A$21:$D$99,2,FALSE)</f>
        <v>33</v>
      </c>
      <c r="I81">
        <f>VLOOKUP(A81,'datos Regresión 2 RANGO 4-7 (2'!$A$21:$D$99,3,FALSE)</f>
        <v>65</v>
      </c>
      <c r="J81" s="26" t="e">
        <f>VLOOKUP(A81,'datos Regresión 2 RANGO 4-7 (2'!$A$21:$D$99,4,FALSE)</f>
        <v>#REF!</v>
      </c>
      <c r="K81" s="27" t="e">
        <f t="shared" si="2"/>
        <v>#REF!</v>
      </c>
      <c r="L81">
        <f t="shared" si="1"/>
        <v>120997.03781775502</v>
      </c>
    </row>
    <row r="82" spans="1:12" x14ac:dyDescent="0.25">
      <c r="A82" s="22">
        <v>73</v>
      </c>
      <c r="B82" s="31">
        <v>2264479.6159623554</v>
      </c>
      <c r="C82" s="22">
        <v>-136479.6159623554</v>
      </c>
      <c r="D82" s="22">
        <v>-1.2663772457362867</v>
      </c>
      <c r="F82" s="22">
        <v>91.77215189873418</v>
      </c>
      <c r="G82" s="22">
        <v>1962000</v>
      </c>
      <c r="H82">
        <f>VLOOKUP(A82,'datos Regresión 2 RANGO 4-7 (2'!$A$21:$D$99,2,FALSE)</f>
        <v>100</v>
      </c>
      <c r="I82">
        <f>VLOOKUP(A82,'datos Regresión 2 RANGO 4-7 (2'!$A$21:$D$99,3,FALSE)</f>
        <v>1</v>
      </c>
      <c r="J82" s="26" t="e">
        <f>VLOOKUP(A82,'datos Regresión 2 RANGO 4-7 (2'!$A$21:$D$99,4,FALSE)</f>
        <v>#REF!</v>
      </c>
      <c r="K82" s="27" t="e">
        <f t="shared" si="2"/>
        <v>#REF!</v>
      </c>
      <c r="L82">
        <f t="shared" si="1"/>
        <v>1874436.6482182238</v>
      </c>
    </row>
    <row r="83" spans="1:12" x14ac:dyDescent="0.25">
      <c r="A83" s="22">
        <v>23</v>
      </c>
      <c r="B83" s="31">
        <v>1461095.5384882763</v>
      </c>
      <c r="C83" s="22">
        <v>-92095.538488276303</v>
      </c>
      <c r="D83" s="22">
        <v>-0.85454295539307834</v>
      </c>
      <c r="F83" s="22">
        <v>28.481012658227851</v>
      </c>
      <c r="G83" s="22">
        <v>525000</v>
      </c>
      <c r="H83">
        <f>VLOOKUP(A83,'datos Regresión 2 RANGO 4-7 (2'!$A$21:$D$99,2,FALSE)</f>
        <v>43</v>
      </c>
      <c r="I83">
        <f>VLOOKUP(A83,'datos Regresión 2 RANGO 4-7 (2'!$A$21:$D$99,3,FALSE)</f>
        <v>15</v>
      </c>
      <c r="J83" s="26" t="e">
        <f>VLOOKUP(A83,'datos Regresión 2 RANGO 4-7 (2'!$A$21:$D$99,4,FALSE)</f>
        <v>#REF!</v>
      </c>
      <c r="K83" s="27" t="e">
        <f t="shared" si="2"/>
        <v>#REF!</v>
      </c>
      <c r="L83">
        <f t="shared" si="1"/>
        <v>1071052.5707441447</v>
      </c>
    </row>
    <row r="84" spans="1:12" x14ac:dyDescent="0.25">
      <c r="A84" s="22">
        <v>78</v>
      </c>
      <c r="B84" s="31">
        <v>1515678.7737148311</v>
      </c>
      <c r="C84" s="22">
        <v>-96678.773714831099</v>
      </c>
      <c r="D84" s="22">
        <v>-0.89707022044903306</v>
      </c>
      <c r="F84" s="22">
        <v>98.101265822784811</v>
      </c>
      <c r="G84" s="22">
        <v>2074000</v>
      </c>
      <c r="H84">
        <f>VLOOKUP(A84,'datos Regresión 2 RANGO 4-7 (2'!$A$21:$D$99,2,FALSE)</f>
        <v>100</v>
      </c>
      <c r="I84">
        <f>VLOOKUP(A84,'datos Regresión 2 RANGO 4-7 (2'!$A$21:$D$99,3,FALSE)</f>
        <v>45</v>
      </c>
      <c r="J84" s="26" t="e">
        <f>VLOOKUP(A84,'datos Regresión 2 RANGO 4-7 (2'!$A$21:$D$99,4,FALSE)</f>
        <v>#REF!</v>
      </c>
      <c r="K84" s="27" t="e">
        <f t="shared" si="2"/>
        <v>#REF!</v>
      </c>
      <c r="L84">
        <f t="shared" si="1"/>
        <v>1125635.8059706995</v>
      </c>
    </row>
    <row r="85" spans="1:12" x14ac:dyDescent="0.25">
      <c r="A85" s="22">
        <v>8</v>
      </c>
      <c r="B85" s="31">
        <v>340857.99596017646</v>
      </c>
      <c r="C85" s="22">
        <v>-22857.995960176457</v>
      </c>
      <c r="D85" s="22">
        <v>-0.21209647875242937</v>
      </c>
      <c r="F85" s="22">
        <v>9.4936708860759502</v>
      </c>
      <c r="G85" s="22">
        <v>224600</v>
      </c>
      <c r="H85">
        <f>VLOOKUP(A85,'datos Regresión 2 RANGO 4-7 (2'!$A$21:$D$99,2,FALSE)</f>
        <v>33</v>
      </c>
      <c r="I85">
        <f>VLOOKUP(A85,'datos Regresión 2 RANGO 4-7 (2'!$A$21:$D$99,3,FALSE)</f>
        <v>75</v>
      </c>
      <c r="J85" s="26" t="e">
        <f>VLOOKUP(A85,'datos Regresión 2 RANGO 4-7 (2'!$A$21:$D$99,4,FALSE)</f>
        <v>#REF!</v>
      </c>
      <c r="K85" s="27" t="e">
        <f t="shared" si="2"/>
        <v>#REF!</v>
      </c>
      <c r="L85">
        <f t="shared" si="1"/>
        <v>-49184.971783955116</v>
      </c>
    </row>
    <row r="86" spans="1:12" x14ac:dyDescent="0.25">
      <c r="A86" s="22">
        <v>71</v>
      </c>
      <c r="B86" s="31">
        <v>967109.23618394812</v>
      </c>
      <c r="C86" s="22">
        <v>-68609.236183948116</v>
      </c>
      <c r="D86" s="22">
        <v>-0.63661650084554589</v>
      </c>
      <c r="F86" s="22">
        <v>89.240506329113927</v>
      </c>
      <c r="G86" s="22">
        <v>1874000</v>
      </c>
      <c r="H86">
        <f>VLOOKUP(A86,'datos Regresión 2 RANGO 4-7 (2'!$A$21:$D$99,2,FALSE)</f>
        <v>79</v>
      </c>
      <c r="I86">
        <f>VLOOKUP(A86,'datos Regresión 2 RANGO 4-7 (2'!$A$21:$D$99,3,FALSE)</f>
        <v>65</v>
      </c>
      <c r="J86" s="26" t="e">
        <f>VLOOKUP(A86,'datos Regresión 2 RANGO 4-7 (2'!$A$21:$D$99,4,FALSE)</f>
        <v>#REF!</v>
      </c>
      <c r="K86" s="27" t="e">
        <f t="shared" si="2"/>
        <v>#REF!</v>
      </c>
      <c r="L86">
        <f t="shared" si="1"/>
        <v>577066.26843981654</v>
      </c>
    </row>
    <row r="87" spans="1:12" x14ac:dyDescent="0.25">
      <c r="A87" s="22">
        <v>41</v>
      </c>
      <c r="B87" s="31">
        <v>319394.21373522538</v>
      </c>
      <c r="C87" s="22">
        <v>-25394.213735225378</v>
      </c>
      <c r="D87" s="22">
        <v>-0.23562972551537281</v>
      </c>
      <c r="F87" s="22">
        <v>51.265822784810126</v>
      </c>
      <c r="G87" s="22">
        <v>985000</v>
      </c>
      <c r="H87">
        <f>VLOOKUP(A87,'datos Regresión 2 RANGO 4-7 (2'!$A$21:$D$99,2,FALSE)</f>
        <v>48</v>
      </c>
      <c r="I87">
        <f>VLOOKUP(A87,'datos Regresión 2 RANGO 4-7 (2'!$A$21:$D$99,3,FALSE)</f>
        <v>85</v>
      </c>
      <c r="J87" s="26" t="e">
        <f>VLOOKUP(A87,'datos Regresión 2 RANGO 4-7 (2'!$A$21:$D$99,4,FALSE)</f>
        <v>#REF!</v>
      </c>
      <c r="K87" s="27" t="e">
        <f t="shared" si="2"/>
        <v>#REF!</v>
      </c>
      <c r="L87">
        <f t="shared" si="1"/>
        <v>-70648.754008906195</v>
      </c>
    </row>
    <row r="88" spans="1:12" x14ac:dyDescent="0.25">
      <c r="A88" s="22">
        <v>14</v>
      </c>
      <c r="B88" s="31">
        <v>1071158.7768259365</v>
      </c>
      <c r="C88" s="22">
        <v>-93158.776825936511</v>
      </c>
      <c r="D88" s="22">
        <v>-0.86440861062747432</v>
      </c>
      <c r="F88" s="22">
        <v>17.088607594936711</v>
      </c>
      <c r="G88" s="22">
        <v>318000</v>
      </c>
      <c r="H88">
        <f>VLOOKUP(A88,'datos Regresión 2 RANGO 4-7 (2'!$A$21:$D$99,2,FALSE)</f>
        <v>38</v>
      </c>
      <c r="I88">
        <f>VLOOKUP(A88,'datos Regresión 2 RANGO 4-7 (2'!$A$21:$D$99,3,FALSE)</f>
        <v>35</v>
      </c>
      <c r="J88" s="26" t="e">
        <f>VLOOKUP(A88,'datos Regresión 2 RANGO 4-7 (2'!$A$21:$D$99,4,FALSE)</f>
        <v>#REF!</v>
      </c>
      <c r="K88" s="27" t="e">
        <f t="shared" si="2"/>
        <v>#REF!</v>
      </c>
      <c r="L88">
        <f t="shared" si="1"/>
        <v>681115.80908180482</v>
      </c>
    </row>
    <row r="89" spans="1:12" x14ac:dyDescent="0.25">
      <c r="A89" s="22">
        <v>22</v>
      </c>
      <c r="B89" s="31">
        <v>1580222.9452094734</v>
      </c>
      <c r="C89" s="22">
        <v>-147222.94520947337</v>
      </c>
      <c r="D89" s="22">
        <v>-1.3660632509032122</v>
      </c>
      <c r="F89" s="22">
        <v>27.215189873417724</v>
      </c>
      <c r="G89" s="22">
        <v>499000</v>
      </c>
      <c r="H89">
        <f>VLOOKUP(A89,'datos Regresión 2 RANGO 4-7 (2'!$A$21:$D$99,2,FALSE)</f>
        <v>43</v>
      </c>
      <c r="I89">
        <f>VLOOKUP(A89,'datos Regresión 2 RANGO 4-7 (2'!$A$21:$D$99,3,FALSE)</f>
        <v>8</v>
      </c>
      <c r="J89" s="26" t="e">
        <f>VLOOKUP(A89,'datos Regresión 2 RANGO 4-7 (2'!$A$21:$D$99,4,FALSE)</f>
        <v>#REF!</v>
      </c>
      <c r="K89" s="27" t="e">
        <f t="shared" si="2"/>
        <v>#REF!</v>
      </c>
      <c r="L89">
        <f t="shared" si="1"/>
        <v>1190179.9774653418</v>
      </c>
    </row>
    <row r="90" spans="1:12" x14ac:dyDescent="0.25">
      <c r="A90" s="22">
        <v>2</v>
      </c>
      <c r="B90" s="31">
        <v>552332.88477040536</v>
      </c>
      <c r="C90" s="22">
        <v>-53332.884770405362</v>
      </c>
      <c r="D90" s="22">
        <v>-0.49486915131227982</v>
      </c>
      <c r="F90" s="22">
        <v>1.89873417721519</v>
      </c>
      <c r="G90" s="22">
        <v>123200.00000000001</v>
      </c>
      <c r="H90">
        <f>VLOOKUP(A90,'datos Regresión 2 RANGO 4-7 (2'!$A$21:$D$99,2,FALSE)</f>
        <v>20</v>
      </c>
      <c r="I90">
        <f>VLOOKUP(A90,'datos Regresión 2 RANGO 4-7 (2'!$A$21:$D$99,3,FALSE)</f>
        <v>55</v>
      </c>
      <c r="J90" s="26" t="e">
        <f>VLOOKUP(A90,'datos Regresión 2 RANGO 4-7 (2'!$A$21:$D$99,4,FALSE)</f>
        <v>#REF!</v>
      </c>
      <c r="K90" s="27" t="e">
        <f t="shared" ref="K90:K104" si="3">(B90-J90)/J90</f>
        <v>#REF!</v>
      </c>
      <c r="L90">
        <f t="shared" si="1"/>
        <v>162289.91702627379</v>
      </c>
    </row>
    <row r="91" spans="1:12" x14ac:dyDescent="0.25">
      <c r="A91" s="22">
        <v>13</v>
      </c>
      <c r="B91" s="31">
        <v>1241340.7864276464</v>
      </c>
      <c r="C91" s="22">
        <v>-133340.78642764641</v>
      </c>
      <c r="D91" s="22">
        <v>-1.2372524400063463</v>
      </c>
      <c r="F91" s="22">
        <v>15.822784810126583</v>
      </c>
      <c r="G91" s="22">
        <v>294000</v>
      </c>
      <c r="H91">
        <f>VLOOKUP(A91,'datos Regresión 2 RANGO 4-7 (2'!$A$21:$D$99,2,FALSE)</f>
        <v>38</v>
      </c>
      <c r="I91">
        <f>VLOOKUP(A91,'datos Regresión 2 RANGO 4-7 (2'!$A$21:$D$99,3,FALSE)</f>
        <v>25</v>
      </c>
      <c r="J91" s="26" t="e">
        <f>VLOOKUP(A91,'datos Regresión 2 RANGO 4-7 (2'!$A$21:$D$99,4,FALSE)</f>
        <v>#REF!</v>
      </c>
      <c r="K91" s="27" t="e">
        <f t="shared" si="3"/>
        <v>#REF!</v>
      </c>
      <c r="L91">
        <f t="shared" ref="L91:L104" si="4">$B$17+$B$18*H91+$B$19*I91</f>
        <v>851297.81868351484</v>
      </c>
    </row>
    <row r="92" spans="1:12" x14ac:dyDescent="0.25">
      <c r="A92" s="22">
        <v>52</v>
      </c>
      <c r="B92" s="31">
        <v>368966.95619414537</v>
      </c>
      <c r="C92" s="22">
        <v>-42966.956194145372</v>
      </c>
      <c r="D92" s="22">
        <v>-0.3986849996546139</v>
      </c>
      <c r="F92" s="22">
        <v>65.189873417721529</v>
      </c>
      <c r="G92" s="22">
        <v>1264000</v>
      </c>
      <c r="H92">
        <f>VLOOKUP(A92,'datos Regresión 2 RANGO 4-7 (2'!$A$21:$D$99,2,FALSE)</f>
        <v>53</v>
      </c>
      <c r="I92">
        <f>VLOOKUP(A92,'datos Regresión 2 RANGO 4-7 (2'!$A$21:$D$99,3,FALSE)</f>
        <v>85</v>
      </c>
      <c r="J92" s="26" t="e">
        <f>VLOOKUP(A92,'datos Regresión 2 RANGO 4-7 (2'!$A$21:$D$99,4,FALSE)</f>
        <v>#REF!</v>
      </c>
      <c r="K92" s="27" t="e">
        <f t="shared" si="3"/>
        <v>#REF!</v>
      </c>
      <c r="L92">
        <f t="shared" si="4"/>
        <v>-21076.0115499862</v>
      </c>
    </row>
    <row r="93" spans="1:12" x14ac:dyDescent="0.25">
      <c r="A93" s="22">
        <v>6</v>
      </c>
      <c r="B93" s="31">
        <v>681222.0151635966</v>
      </c>
      <c r="C93" s="22">
        <v>-85222.015163596603</v>
      </c>
      <c r="D93" s="22">
        <v>-0.79076439421356182</v>
      </c>
      <c r="F93" s="22">
        <v>6.962025316455696</v>
      </c>
      <c r="G93" s="22">
        <v>197000</v>
      </c>
      <c r="H93">
        <f>VLOOKUP(A93,'datos Regresión 2 RANGO 4-7 (2'!$A$21:$D$99,2,FALSE)</f>
        <v>33</v>
      </c>
      <c r="I93">
        <f>VLOOKUP(A93,'datos Regresión 2 RANGO 4-7 (2'!$A$21:$D$99,3,FALSE)</f>
        <v>55</v>
      </c>
      <c r="J93" s="26" t="e">
        <f>VLOOKUP(A93,'datos Regresión 2 RANGO 4-7 (2'!$A$21:$D$99,4,FALSE)</f>
        <v>#REF!</v>
      </c>
      <c r="K93" s="27" t="e">
        <f t="shared" si="3"/>
        <v>#REF!</v>
      </c>
      <c r="L93">
        <f t="shared" si="4"/>
        <v>291179.04741946503</v>
      </c>
    </row>
    <row r="94" spans="1:12" x14ac:dyDescent="0.25">
      <c r="A94" s="22">
        <v>62</v>
      </c>
      <c r="B94" s="31">
        <v>282394.09097169689</v>
      </c>
      <c r="C94" s="22">
        <v>-35744.090971696889</v>
      </c>
      <c r="D94" s="22">
        <v>-0.33166493880353659</v>
      </c>
      <c r="F94" s="22">
        <v>77.848101265822791</v>
      </c>
      <c r="G94" s="22">
        <v>1575000</v>
      </c>
      <c r="H94">
        <f>VLOOKUP(A94,'datos Regresión 2 RANGO 4-7 (2'!$A$21:$D$99,2,FALSE)</f>
        <v>58</v>
      </c>
      <c r="I94">
        <f>VLOOKUP(A94,'datos Regresión 2 RANGO 4-7 (2'!$A$21:$D$99,3,FALSE)</f>
        <v>93</v>
      </c>
      <c r="J94" s="26" t="e">
        <f>VLOOKUP(A94,'datos Regresión 2 RANGO 4-7 (2'!$A$21:$D$99,4,FALSE)</f>
        <v>#REF!</v>
      </c>
      <c r="K94" s="27" t="e">
        <f t="shared" si="3"/>
        <v>#REF!</v>
      </c>
      <c r="L94">
        <f t="shared" si="4"/>
        <v>-107648.87677243468</v>
      </c>
    </row>
    <row r="95" spans="1:12" x14ac:dyDescent="0.25">
      <c r="A95" s="22">
        <v>5</v>
      </c>
      <c r="B95" s="31">
        <v>851404.02476530662</v>
      </c>
      <c r="C95" s="22">
        <v>-109404.02476530662</v>
      </c>
      <c r="D95" s="22">
        <v>-1.0151462295509996</v>
      </c>
      <c r="F95" s="22">
        <v>5.6962025316455698</v>
      </c>
      <c r="G95" s="22">
        <v>157950</v>
      </c>
      <c r="H95">
        <f>VLOOKUP(A95,'datos Regresión 2 RANGO 4-7 (2'!$A$21:$D$99,2,FALSE)</f>
        <v>33</v>
      </c>
      <c r="I95">
        <f>VLOOKUP(A95,'datos Regresión 2 RANGO 4-7 (2'!$A$21:$D$99,3,FALSE)</f>
        <v>45</v>
      </c>
      <c r="J95" s="26" t="e">
        <f>VLOOKUP(A95,'datos Regresión 2 RANGO 4-7 (2'!$A$21:$D$99,4,FALSE)</f>
        <v>#REF!</v>
      </c>
      <c r="K95" s="27" t="e">
        <f t="shared" si="3"/>
        <v>#REF!</v>
      </c>
      <c r="L95">
        <f t="shared" si="4"/>
        <v>461361.05702117505</v>
      </c>
    </row>
    <row r="96" spans="1:12" x14ac:dyDescent="0.25">
      <c r="A96" s="22">
        <v>21</v>
      </c>
      <c r="B96" s="31">
        <v>1699350.3519306704</v>
      </c>
      <c r="C96" s="22">
        <v>-224350.35193067044</v>
      </c>
      <c r="D96" s="22">
        <v>-2.0817187882203196</v>
      </c>
      <c r="F96" s="22">
        <v>25.949367088607595</v>
      </c>
      <c r="G96" s="22">
        <v>482000</v>
      </c>
      <c r="H96">
        <f>VLOOKUP(A96,'datos Regresión 2 RANGO 4-7 (2'!$A$21:$D$99,2,FALSE)</f>
        <v>43</v>
      </c>
      <c r="I96">
        <f>VLOOKUP(A96,'datos Regresión 2 RANGO 4-7 (2'!$A$21:$D$99,3,FALSE)</f>
        <v>1</v>
      </c>
      <c r="J96" s="26" t="e">
        <f>VLOOKUP(A96,'datos Regresión 2 RANGO 4-7 (2'!$A$21:$D$99,4,FALSE)</f>
        <v>#REF!</v>
      </c>
      <c r="K96" s="27" t="e">
        <f t="shared" si="3"/>
        <v>#REF!</v>
      </c>
      <c r="L96">
        <f t="shared" si="4"/>
        <v>1309307.3841865389</v>
      </c>
    </row>
    <row r="97" spans="1:12" x14ac:dyDescent="0.25">
      <c r="A97" s="22">
        <v>1</v>
      </c>
      <c r="B97" s="31">
        <v>722514.89437211538</v>
      </c>
      <c r="C97" s="22">
        <v>-101514.89437211538</v>
      </c>
      <c r="D97" s="22">
        <v>-0.94194397771187055</v>
      </c>
      <c r="F97" s="22">
        <v>0.63291139240506333</v>
      </c>
      <c r="G97" s="22">
        <v>99000.000000000015</v>
      </c>
      <c r="H97">
        <f>VLOOKUP(A97,'datos Regresión 2 RANGO 4-7 (2'!$A$21:$D$99,2,FALSE)</f>
        <v>20</v>
      </c>
      <c r="I97">
        <f>VLOOKUP(A97,'datos Regresión 2 RANGO 4-7 (2'!$A$21:$D$99,3,FALSE)</f>
        <v>45</v>
      </c>
      <c r="J97" s="26" t="e">
        <f>VLOOKUP(A97,'datos Regresión 2 RANGO 4-7 (2'!$A$21:$D$99,4,FALSE)</f>
        <v>#REF!</v>
      </c>
      <c r="K97" s="27" t="e">
        <f t="shared" si="3"/>
        <v>#REF!</v>
      </c>
      <c r="L97">
        <f t="shared" si="4"/>
        <v>332471.9266279838</v>
      </c>
    </row>
    <row r="98" spans="1:12" x14ac:dyDescent="0.25">
      <c r="A98" s="22">
        <v>61</v>
      </c>
      <c r="B98" s="31">
        <v>418539.6986530649</v>
      </c>
      <c r="C98" s="22">
        <v>-60539.698653064901</v>
      </c>
      <c r="D98" s="22">
        <v>-0.56174027379385072</v>
      </c>
      <c r="F98" s="22">
        <v>76.582278481012665</v>
      </c>
      <c r="G98" s="22">
        <v>1568000</v>
      </c>
      <c r="H98">
        <f>VLOOKUP(A98,'datos Regresión 2 RANGO 4-7 (2'!$A$21:$D$99,2,FALSE)</f>
        <v>58</v>
      </c>
      <c r="I98">
        <f>VLOOKUP(A98,'datos Regresión 2 RANGO 4-7 (2'!$A$21:$D$99,3,FALSE)</f>
        <v>85</v>
      </c>
      <c r="J98" s="26" t="e">
        <f>VLOOKUP(A98,'datos Regresión 2 RANGO 4-7 (2'!$A$21:$D$99,4,FALSE)</f>
        <v>#REF!</v>
      </c>
      <c r="K98" s="27" t="e">
        <f t="shared" si="3"/>
        <v>#REF!</v>
      </c>
      <c r="L98">
        <f t="shared" si="4"/>
        <v>28496.730908933328</v>
      </c>
    </row>
    <row r="99" spans="1:12" x14ac:dyDescent="0.25">
      <c r="A99" s="22">
        <v>12</v>
      </c>
      <c r="B99" s="31">
        <v>1411522.7960293565</v>
      </c>
      <c r="C99" s="22">
        <v>-211522.79602935654</v>
      </c>
      <c r="D99" s="22">
        <v>-1.9626935052336294</v>
      </c>
      <c r="F99" s="22">
        <v>14.556962025316457</v>
      </c>
      <c r="G99" s="22">
        <v>262000</v>
      </c>
      <c r="H99">
        <f>VLOOKUP(A99,'datos Regresión 2 RANGO 4-7 (2'!$A$21:$D$99,2,FALSE)</f>
        <v>38</v>
      </c>
      <c r="I99">
        <f>VLOOKUP(A99,'datos Regresión 2 RANGO 4-7 (2'!$A$21:$D$99,3,FALSE)</f>
        <v>15</v>
      </c>
      <c r="J99" s="26" t="e">
        <f>VLOOKUP(A99,'datos Regresión 2 RANGO 4-7 (2'!$A$21:$D$99,4,FALSE)</f>
        <v>#REF!</v>
      </c>
      <c r="K99" s="27" t="e">
        <f t="shared" si="3"/>
        <v>#REF!</v>
      </c>
      <c r="L99">
        <f t="shared" si="4"/>
        <v>1021479.828285225</v>
      </c>
    </row>
    <row r="100" spans="1:12" x14ac:dyDescent="0.25">
      <c r="A100" s="22">
        <v>79</v>
      </c>
      <c r="B100" s="31">
        <v>1345496.7641131212</v>
      </c>
      <c r="C100" s="22">
        <v>-205496.7641131212</v>
      </c>
      <c r="D100" s="22">
        <v>-1.9067787105810274</v>
      </c>
      <c r="F100" s="22">
        <v>99.367088607594937</v>
      </c>
      <c r="G100" s="22">
        <v>2128000</v>
      </c>
      <c r="H100">
        <f>VLOOKUP(A100,'datos Regresión 2 RANGO 4-7 (2'!$A$21:$D$99,2,FALSE)</f>
        <v>100</v>
      </c>
      <c r="I100">
        <f>VLOOKUP(A100,'datos Regresión 2 RANGO 4-7 (2'!$A$21:$D$99,3,FALSE)</f>
        <v>55</v>
      </c>
      <c r="J100" s="26" t="e">
        <f>VLOOKUP(A100,'datos Regresión 2 RANGO 4-7 (2'!$A$21:$D$99,4,FALSE)</f>
        <v>#REF!</v>
      </c>
      <c r="K100" s="27" t="e">
        <f t="shared" si="3"/>
        <v>#REF!</v>
      </c>
      <c r="L100">
        <f t="shared" si="4"/>
        <v>955453.79636898951</v>
      </c>
    </row>
    <row r="101" spans="1:12" x14ac:dyDescent="0.25">
      <c r="A101" s="22">
        <v>63</v>
      </c>
      <c r="B101" s="31">
        <v>163266.68425049982</v>
      </c>
      <c r="C101" s="22">
        <v>-27966.68425049982</v>
      </c>
      <c r="D101" s="22">
        <v>-0.25949935690977544</v>
      </c>
      <c r="F101" s="22">
        <v>79.113924050632917</v>
      </c>
      <c r="G101" s="22">
        <v>1609000</v>
      </c>
      <c r="H101">
        <f>VLOOKUP(A101,'datos Regresión 2 RANGO 4-7 (2'!$A$21:$D$99,2,FALSE)</f>
        <v>58</v>
      </c>
      <c r="I101">
        <f>VLOOKUP(A101,'datos Regresión 2 RANGO 4-7 (2'!$A$21:$D$99,3,FALSE)</f>
        <v>100</v>
      </c>
      <c r="J101" s="26" t="e">
        <f>VLOOKUP(A101,'datos Regresión 2 RANGO 4-7 (2'!$A$21:$D$99,4,FALSE)</f>
        <v>#REF!</v>
      </c>
      <c r="K101" s="27" t="e">
        <f t="shared" si="3"/>
        <v>#REF!</v>
      </c>
      <c r="L101">
        <f t="shared" si="4"/>
        <v>-226776.28349363175</v>
      </c>
    </row>
    <row r="102" spans="1:12" x14ac:dyDescent="0.25">
      <c r="A102" s="22">
        <v>4</v>
      </c>
      <c r="B102" s="31">
        <v>1021586.0343670166</v>
      </c>
      <c r="C102" s="22">
        <v>-180586.03436701663</v>
      </c>
      <c r="D102" s="22">
        <v>-1.6756351723851537</v>
      </c>
      <c r="F102" s="22">
        <v>4.4303797468354436</v>
      </c>
      <c r="G102" s="22">
        <v>135900</v>
      </c>
      <c r="H102">
        <f>VLOOKUP(A102,'datos Regresión 2 RANGO 4-7 (2'!$A$21:$D$99,2,FALSE)</f>
        <v>33</v>
      </c>
      <c r="I102">
        <f>VLOOKUP(A102,'datos Regresión 2 RANGO 4-7 (2'!$A$21:$D$99,3,FALSE)</f>
        <v>35</v>
      </c>
      <c r="J102" s="26" t="e">
        <f>VLOOKUP(A102,'datos Regresión 2 RANGO 4-7 (2'!$A$21:$D$99,4,FALSE)</f>
        <v>#REF!</v>
      </c>
      <c r="K102" s="27" t="e">
        <f t="shared" si="3"/>
        <v>#REF!</v>
      </c>
      <c r="L102">
        <f t="shared" si="4"/>
        <v>631543.06662288506</v>
      </c>
    </row>
    <row r="103" spans="1:12" x14ac:dyDescent="0.25">
      <c r="A103" s="22">
        <v>11</v>
      </c>
      <c r="B103" s="31">
        <v>1530650.2027505536</v>
      </c>
      <c r="C103" s="22">
        <v>-273650.20275055361</v>
      </c>
      <c r="D103" s="22">
        <v>-2.539165923136891</v>
      </c>
      <c r="F103" s="22">
        <v>13.291139240506329</v>
      </c>
      <c r="G103" s="22">
        <v>255500</v>
      </c>
      <c r="H103">
        <f>VLOOKUP(A103,'datos Regresión 2 RANGO 4-7 (2'!$A$21:$D$99,2,FALSE)</f>
        <v>38</v>
      </c>
      <c r="I103">
        <f>VLOOKUP(A103,'datos Regresión 2 RANGO 4-7 (2'!$A$21:$D$99,3,FALSE)</f>
        <v>8</v>
      </c>
      <c r="J103" s="26" t="e">
        <f>VLOOKUP(A103,'datos Regresión 2 RANGO 4-7 (2'!$A$21:$D$99,4,FALSE)</f>
        <v>#REF!</v>
      </c>
      <c r="K103" s="27" t="e">
        <f t="shared" si="3"/>
        <v>#REF!</v>
      </c>
      <c r="L103">
        <f t="shared" si="4"/>
        <v>1140607.235006422</v>
      </c>
    </row>
    <row r="104" spans="1:12" ht="15.75" thickBot="1" x14ac:dyDescent="0.3">
      <c r="A104" s="23">
        <v>72</v>
      </c>
      <c r="B104" s="32">
        <v>490599.60929915984</v>
      </c>
      <c r="C104" s="23">
        <v>-235099.60929915984</v>
      </c>
      <c r="D104" s="23">
        <v>-2.1814597996822274</v>
      </c>
      <c r="F104" s="23">
        <v>90.506329113924053</v>
      </c>
      <c r="G104" s="23">
        <v>1924000</v>
      </c>
      <c r="H104">
        <f>VLOOKUP(A104,'datos Regresión 2 RANGO 4-7 (2'!$A$21:$D$99,2,FALSE)</f>
        <v>79</v>
      </c>
      <c r="I104">
        <f>VLOOKUP(A104,'datos Regresión 2 RANGO 4-7 (2'!$A$21:$D$99,3,FALSE)</f>
        <v>93</v>
      </c>
      <c r="J104" s="26" t="e">
        <f>VLOOKUP(A104,'datos Regresión 2 RANGO 4-7 (2'!$A$21:$D$99,4,FALSE)</f>
        <v>#REF!</v>
      </c>
      <c r="K104" s="27" t="e">
        <f t="shared" si="3"/>
        <v>#REF!</v>
      </c>
      <c r="L104">
        <f t="shared" si="4"/>
        <v>100556.64155502827</v>
      </c>
    </row>
  </sheetData>
  <sortState xmlns:xlrd2="http://schemas.microsoft.com/office/spreadsheetml/2017/richdata2" ref="A26:K104">
    <sortCondition ref="K26:K104"/>
  </sortState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9"/>
  <dimension ref="A2:N99"/>
  <sheetViews>
    <sheetView zoomScaleNormal="100" workbookViewId="0">
      <selection activeCell="C7" sqref="C7:C16"/>
    </sheetView>
  </sheetViews>
  <sheetFormatPr baseColWidth="10" defaultRowHeight="15" x14ac:dyDescent="0.25"/>
  <cols>
    <col min="2" max="3" width="11.42578125" style="4"/>
    <col min="4" max="5" width="13.140625" bestFit="1" customWidth="1"/>
    <col min="6" max="6" width="13.28515625" bestFit="1" customWidth="1"/>
    <col min="7" max="10" width="13.140625" bestFit="1" customWidth="1"/>
    <col min="11" max="11" width="13.140625" customWidth="1"/>
    <col min="12" max="12" width="13.140625" bestFit="1" customWidth="1"/>
  </cols>
  <sheetData>
    <row r="2" spans="2:14" ht="15" customHeight="1" x14ac:dyDescent="0.3">
      <c r="B2" s="7" t="s">
        <v>26</v>
      </c>
      <c r="C2" s="7"/>
      <c r="D2" s="8"/>
    </row>
    <row r="3" spans="2:14" x14ac:dyDescent="0.25">
      <c r="B3" s="66" t="s">
        <v>23</v>
      </c>
      <c r="C3" s="66"/>
      <c r="D3" s="66"/>
      <c r="E3" s="17"/>
      <c r="F3" s="17" t="s">
        <v>18</v>
      </c>
      <c r="G3" s="17"/>
      <c r="H3" s="6" t="s">
        <v>24</v>
      </c>
      <c r="N3">
        <v>1.1000000000000001</v>
      </c>
    </row>
    <row r="4" spans="2:14" x14ac:dyDescent="0.25">
      <c r="C4" s="16"/>
      <c r="D4" s="65" t="s">
        <v>22</v>
      </c>
      <c r="E4" s="65" t="s">
        <v>17</v>
      </c>
      <c r="F4" s="65" t="s">
        <v>16</v>
      </c>
      <c r="G4" s="65" t="s">
        <v>15</v>
      </c>
      <c r="H4" s="65" t="s">
        <v>14</v>
      </c>
      <c r="I4" s="65" t="s">
        <v>20</v>
      </c>
      <c r="J4" s="65" t="s">
        <v>21</v>
      </c>
      <c r="K4" s="65"/>
      <c r="L4" s="65" t="s">
        <v>12</v>
      </c>
    </row>
    <row r="5" spans="2:14" x14ac:dyDescent="0.25">
      <c r="C5" s="16" t="s">
        <v>1</v>
      </c>
      <c r="D5" s="65"/>
      <c r="E5" s="65"/>
      <c r="F5" s="65"/>
      <c r="G5" s="65"/>
      <c r="H5" s="65"/>
      <c r="I5" s="65"/>
      <c r="J5" s="65"/>
      <c r="K5" s="65"/>
      <c r="L5" s="65"/>
    </row>
    <row r="6" spans="2:14" x14ac:dyDescent="0.25">
      <c r="B6" s="16" t="s">
        <v>2</v>
      </c>
      <c r="C6" s="16"/>
      <c r="D6" s="16">
        <v>20</v>
      </c>
      <c r="E6" s="16">
        <v>33</v>
      </c>
      <c r="F6" s="16">
        <v>38</v>
      </c>
      <c r="G6" s="16">
        <v>43</v>
      </c>
      <c r="H6" s="16">
        <v>48</v>
      </c>
      <c r="I6" s="16">
        <v>53</v>
      </c>
      <c r="J6" s="16">
        <v>58</v>
      </c>
      <c r="K6" s="16">
        <v>79</v>
      </c>
      <c r="L6" s="16">
        <v>95</v>
      </c>
    </row>
    <row r="7" spans="2:14" x14ac:dyDescent="0.25">
      <c r="B7" s="1" t="s">
        <v>0</v>
      </c>
      <c r="C7" s="1">
        <v>1</v>
      </c>
      <c r="D7" s="11" t="e">
        <f>#REF!</f>
        <v>#REF!</v>
      </c>
      <c r="E7" s="11" t="e">
        <f>#REF!</f>
        <v>#REF!</v>
      </c>
      <c r="F7" s="11" t="e">
        <f>#REF!</f>
        <v>#REF!</v>
      </c>
      <c r="G7" s="11" t="e">
        <f>#REF!</f>
        <v>#REF!</v>
      </c>
      <c r="H7" s="11" t="e">
        <f>#REF!</f>
        <v>#REF!</v>
      </c>
      <c r="I7" s="11" t="e">
        <f>#REF!</f>
        <v>#REF!</v>
      </c>
      <c r="J7" s="11" t="e">
        <f>#REF!</f>
        <v>#REF!</v>
      </c>
      <c r="K7" s="11" t="e">
        <f>(L7-J7)/2+J7</f>
        <v>#REF!</v>
      </c>
      <c r="L7" s="11" t="e">
        <f>#REF!</f>
        <v>#REF!</v>
      </c>
    </row>
    <row r="8" spans="2:14" x14ac:dyDescent="0.25">
      <c r="B8" s="1" t="s">
        <v>3</v>
      </c>
      <c r="C8" s="1">
        <v>8</v>
      </c>
      <c r="D8" s="11" t="e">
        <f>#REF!</f>
        <v>#REF!</v>
      </c>
      <c r="E8" s="11" t="e">
        <f>#REF!</f>
        <v>#REF!</v>
      </c>
      <c r="F8" s="11" t="e">
        <f>#REF!</f>
        <v>#REF!</v>
      </c>
      <c r="G8" s="11" t="e">
        <f>#REF!</f>
        <v>#REF!</v>
      </c>
      <c r="H8" s="11" t="e">
        <f>#REF!</f>
        <v>#REF!</v>
      </c>
      <c r="I8" s="11" t="e">
        <f>#REF!</f>
        <v>#REF!</v>
      </c>
      <c r="J8" s="11" t="e">
        <f>#REF!</f>
        <v>#REF!</v>
      </c>
      <c r="K8" s="11" t="e">
        <f t="shared" ref="K8:K16" si="0">(L8-J8)/2+J8</f>
        <v>#REF!</v>
      </c>
      <c r="L8" s="11" t="e">
        <f>#REF!</f>
        <v>#REF!</v>
      </c>
    </row>
    <row r="9" spans="2:14" x14ac:dyDescent="0.25">
      <c r="B9" s="1" t="s">
        <v>4</v>
      </c>
      <c r="C9" s="1">
        <v>15</v>
      </c>
      <c r="D9" s="11" t="e">
        <f>#REF!</f>
        <v>#REF!</v>
      </c>
      <c r="E9" s="11" t="e">
        <f>#REF!</f>
        <v>#REF!</v>
      </c>
      <c r="F9" s="11" t="e">
        <f>#REF!</f>
        <v>#REF!</v>
      </c>
      <c r="G9" s="11" t="e">
        <f>#REF!</f>
        <v>#REF!</v>
      </c>
      <c r="H9" s="11" t="e">
        <f>#REF!</f>
        <v>#REF!</v>
      </c>
      <c r="I9" s="11" t="e">
        <f>#REF!</f>
        <v>#REF!</v>
      </c>
      <c r="J9" s="11" t="e">
        <f>#REF!</f>
        <v>#REF!</v>
      </c>
      <c r="K9" s="11" t="e">
        <f t="shared" si="0"/>
        <v>#REF!</v>
      </c>
      <c r="L9" s="11" t="e">
        <f>#REF!</f>
        <v>#REF!</v>
      </c>
    </row>
    <row r="10" spans="2:14" x14ac:dyDescent="0.25">
      <c r="B10" s="1" t="s">
        <v>5</v>
      </c>
      <c r="C10" s="1">
        <v>25</v>
      </c>
      <c r="D10" s="11" t="e">
        <f>#REF!</f>
        <v>#REF!</v>
      </c>
      <c r="E10" s="11" t="e">
        <f>#REF!</f>
        <v>#REF!</v>
      </c>
      <c r="F10" s="11" t="e">
        <f>#REF!</f>
        <v>#REF!</v>
      </c>
      <c r="G10" s="11" t="e">
        <f>#REF!</f>
        <v>#REF!</v>
      </c>
      <c r="H10" s="11" t="e">
        <f>#REF!</f>
        <v>#REF!</v>
      </c>
      <c r="I10" s="11" t="e">
        <f>#REF!</f>
        <v>#REF!</v>
      </c>
      <c r="J10" s="11" t="e">
        <f>#REF!</f>
        <v>#REF!</v>
      </c>
      <c r="K10" s="11" t="e">
        <f t="shared" si="0"/>
        <v>#REF!</v>
      </c>
      <c r="L10" s="11" t="e">
        <f>#REF!</f>
        <v>#REF!</v>
      </c>
    </row>
    <row r="11" spans="2:14" x14ac:dyDescent="0.25">
      <c r="B11" s="1" t="s">
        <v>6</v>
      </c>
      <c r="C11" s="1">
        <v>35</v>
      </c>
      <c r="D11" s="11" t="e">
        <f>#REF!</f>
        <v>#REF!</v>
      </c>
      <c r="E11" s="11" t="e">
        <f>#REF!</f>
        <v>#REF!</v>
      </c>
      <c r="F11" s="11" t="e">
        <f>#REF!</f>
        <v>#REF!</v>
      </c>
      <c r="G11" s="11" t="e">
        <f>#REF!</f>
        <v>#REF!</v>
      </c>
      <c r="H11" s="11" t="e">
        <f>#REF!</f>
        <v>#REF!</v>
      </c>
      <c r="I11" s="11" t="e">
        <f>#REF!</f>
        <v>#REF!</v>
      </c>
      <c r="J11" s="11" t="e">
        <f>#REF!</f>
        <v>#REF!</v>
      </c>
      <c r="K11" s="11" t="e">
        <f t="shared" si="0"/>
        <v>#REF!</v>
      </c>
      <c r="L11" s="11" t="e">
        <f>#REF!</f>
        <v>#REF!</v>
      </c>
    </row>
    <row r="12" spans="2:14" x14ac:dyDescent="0.25">
      <c r="B12" s="1" t="s">
        <v>7</v>
      </c>
      <c r="C12" s="1">
        <v>45</v>
      </c>
      <c r="D12" s="11" t="e">
        <f>#REF!</f>
        <v>#REF!</v>
      </c>
      <c r="E12" s="11" t="e">
        <f>#REF!</f>
        <v>#REF!</v>
      </c>
      <c r="F12" s="11" t="e">
        <f>#REF!</f>
        <v>#REF!</v>
      </c>
      <c r="G12" s="11" t="e">
        <f>#REF!</f>
        <v>#REF!</v>
      </c>
      <c r="H12" s="11" t="e">
        <f>#REF!</f>
        <v>#REF!</v>
      </c>
      <c r="I12" s="11" t="e">
        <f>#REF!</f>
        <v>#REF!</v>
      </c>
      <c r="J12" s="11" t="e">
        <f>#REF!</f>
        <v>#REF!</v>
      </c>
      <c r="K12" s="11" t="e">
        <f t="shared" si="0"/>
        <v>#REF!</v>
      </c>
      <c r="L12" s="11" t="e">
        <f>#REF!</f>
        <v>#REF!</v>
      </c>
    </row>
    <row r="13" spans="2:14" x14ac:dyDescent="0.25">
      <c r="B13" s="1" t="s">
        <v>8</v>
      </c>
      <c r="C13" s="1">
        <v>55</v>
      </c>
      <c r="D13" s="11" t="e">
        <f>#REF!</f>
        <v>#REF!</v>
      </c>
      <c r="E13" s="11" t="e">
        <f>#REF!</f>
        <v>#REF!</v>
      </c>
      <c r="F13" s="11" t="e">
        <f>#REF!</f>
        <v>#REF!</v>
      </c>
      <c r="G13" s="11" t="e">
        <f>#REF!</f>
        <v>#REF!</v>
      </c>
      <c r="H13" s="11" t="e">
        <f>#REF!</f>
        <v>#REF!</v>
      </c>
      <c r="I13" s="11" t="e">
        <f>#REF!</f>
        <v>#REF!</v>
      </c>
      <c r="J13" s="11" t="e">
        <f>#REF!</f>
        <v>#REF!</v>
      </c>
      <c r="K13" s="11" t="e">
        <f t="shared" si="0"/>
        <v>#REF!</v>
      </c>
      <c r="L13" s="11" t="e">
        <f>#REF!</f>
        <v>#REF!</v>
      </c>
    </row>
    <row r="14" spans="2:14" x14ac:dyDescent="0.25">
      <c r="B14" s="1" t="s">
        <v>9</v>
      </c>
      <c r="C14" s="1">
        <v>65</v>
      </c>
      <c r="D14" s="11" t="e">
        <f>#REF!</f>
        <v>#REF!</v>
      </c>
      <c r="E14" s="11" t="e">
        <f>#REF!</f>
        <v>#REF!</v>
      </c>
      <c r="F14" s="11" t="e">
        <f>#REF!</f>
        <v>#REF!</v>
      </c>
      <c r="G14" s="11" t="e">
        <f>#REF!</f>
        <v>#REF!</v>
      </c>
      <c r="H14" s="11" t="e">
        <f>#REF!</f>
        <v>#REF!</v>
      </c>
      <c r="I14" s="11" t="e">
        <f>#REF!</f>
        <v>#REF!</v>
      </c>
      <c r="J14" s="11" t="e">
        <f>#REF!</f>
        <v>#REF!</v>
      </c>
      <c r="K14" s="11" t="e">
        <f t="shared" si="0"/>
        <v>#REF!</v>
      </c>
      <c r="L14" s="11" t="e">
        <f>#REF!</f>
        <v>#REF!</v>
      </c>
    </row>
    <row r="15" spans="2:14" x14ac:dyDescent="0.25">
      <c r="B15" s="1" t="s">
        <v>10</v>
      </c>
      <c r="C15" s="1">
        <v>75</v>
      </c>
      <c r="D15" s="11" t="e">
        <f>#REF!</f>
        <v>#REF!</v>
      </c>
      <c r="E15" s="11" t="e">
        <f>#REF!</f>
        <v>#REF!</v>
      </c>
      <c r="F15" s="11" t="e">
        <f>#REF!</f>
        <v>#REF!</v>
      </c>
      <c r="G15" s="11" t="e">
        <f>#REF!</f>
        <v>#REF!</v>
      </c>
      <c r="H15" s="11" t="e">
        <f>#REF!</f>
        <v>#REF!</v>
      </c>
      <c r="I15" s="11" t="e">
        <f>#REF!</f>
        <v>#REF!</v>
      </c>
      <c r="J15" s="11" t="e">
        <f>#REF!</f>
        <v>#REF!</v>
      </c>
      <c r="K15" s="11" t="e">
        <f t="shared" si="0"/>
        <v>#REF!</v>
      </c>
      <c r="L15" s="11" t="e">
        <f>#REF!</f>
        <v>#REF!</v>
      </c>
    </row>
    <row r="16" spans="2:14" x14ac:dyDescent="0.25">
      <c r="B16" s="1" t="s">
        <v>11</v>
      </c>
      <c r="C16" s="1">
        <v>85</v>
      </c>
      <c r="D16" s="11" t="e">
        <f>#REF!</f>
        <v>#REF!</v>
      </c>
      <c r="E16" s="11" t="e">
        <f>#REF!</f>
        <v>#REF!</v>
      </c>
      <c r="F16" s="11" t="e">
        <f>#REF!</f>
        <v>#REF!</v>
      </c>
      <c r="G16" s="11" t="e">
        <f>#REF!</f>
        <v>#REF!</v>
      </c>
      <c r="H16" s="11" t="e">
        <f>#REF!</f>
        <v>#REF!</v>
      </c>
      <c r="I16" s="11" t="e">
        <f>#REF!</f>
        <v>#REF!</v>
      </c>
      <c r="J16" s="11" t="e">
        <f>#REF!</f>
        <v>#REF!</v>
      </c>
      <c r="K16" s="11" t="e">
        <f t="shared" si="0"/>
        <v>#REF!</v>
      </c>
      <c r="L16" s="11" t="e">
        <f>#REF!</f>
        <v>#REF!</v>
      </c>
    </row>
    <row r="17" spans="1:12" x14ac:dyDescent="0.25">
      <c r="B17" s="1"/>
      <c r="C17" s="1">
        <v>93</v>
      </c>
      <c r="D17" s="11" t="e">
        <f>(D18-D16)/2+D16</f>
        <v>#REF!</v>
      </c>
      <c r="E17" s="11" t="e">
        <f t="shared" ref="E17:L17" si="1">(E18-E16)/2+E16</f>
        <v>#REF!</v>
      </c>
      <c r="F17" s="11" t="e">
        <f t="shared" si="1"/>
        <v>#REF!</v>
      </c>
      <c r="G17" s="11" t="e">
        <f t="shared" si="1"/>
        <v>#REF!</v>
      </c>
      <c r="H17" s="11" t="e">
        <f t="shared" si="1"/>
        <v>#REF!</v>
      </c>
      <c r="I17" s="11" t="e">
        <f t="shared" si="1"/>
        <v>#REF!</v>
      </c>
      <c r="J17" s="11" t="e">
        <f t="shared" si="1"/>
        <v>#REF!</v>
      </c>
      <c r="K17" s="11" t="e">
        <f t="shared" si="1"/>
        <v>#REF!</v>
      </c>
      <c r="L17" s="11" t="e">
        <f t="shared" si="1"/>
        <v>#REF!</v>
      </c>
    </row>
    <row r="18" spans="1:12" x14ac:dyDescent="0.25">
      <c r="B18" s="1" t="s">
        <v>25</v>
      </c>
      <c r="C18" s="1">
        <v>100</v>
      </c>
      <c r="D18" s="11" t="e">
        <f>#REF!*$N$3</f>
        <v>#REF!</v>
      </c>
      <c r="E18" s="11" t="e">
        <f>#REF!*$N$3</f>
        <v>#REF!</v>
      </c>
      <c r="F18" s="11" t="e">
        <f>#REF!*$N$3</f>
        <v>#REF!</v>
      </c>
      <c r="G18" s="11" t="e">
        <f>#REF!*$N$3</f>
        <v>#REF!</v>
      </c>
      <c r="H18" s="11" t="e">
        <f>#REF!*$N$3</f>
        <v>#REF!</v>
      </c>
      <c r="I18" s="11" t="e">
        <f>#REF!*$N$3</f>
        <v>#REF!</v>
      </c>
      <c r="J18" s="11" t="e">
        <f>#REF!*$N$3</f>
        <v>#REF!</v>
      </c>
      <c r="K18" s="11" t="e">
        <f>#REF!*$N$3</f>
        <v>#REF!</v>
      </c>
      <c r="L18" s="11" t="e">
        <f>#REF!*$N$3</f>
        <v>#REF!</v>
      </c>
    </row>
    <row r="20" spans="1:12" x14ac:dyDescent="0.25">
      <c r="A20" t="s">
        <v>27</v>
      </c>
      <c r="B20" s="4" t="s">
        <v>28</v>
      </c>
      <c r="C20" s="4" t="s">
        <v>29</v>
      </c>
      <c r="D20" t="s">
        <v>30</v>
      </c>
    </row>
    <row r="21" spans="1:12" x14ac:dyDescent="0.25">
      <c r="A21">
        <v>1</v>
      </c>
      <c r="B21" s="4">
        <v>20</v>
      </c>
      <c r="C21" s="1">
        <v>45</v>
      </c>
      <c r="D21" s="20" t="e">
        <f>D12</f>
        <v>#REF!</v>
      </c>
    </row>
    <row r="22" spans="1:12" x14ac:dyDescent="0.25">
      <c r="A22">
        <v>2</v>
      </c>
      <c r="B22" s="4">
        <v>20</v>
      </c>
      <c r="C22" s="1">
        <v>55</v>
      </c>
      <c r="D22" s="20" t="e">
        <f>D13</f>
        <v>#REF!</v>
      </c>
    </row>
    <row r="23" spans="1:12" x14ac:dyDescent="0.25">
      <c r="A23">
        <v>3</v>
      </c>
      <c r="B23" s="4">
        <v>20</v>
      </c>
      <c r="C23" s="1">
        <v>65</v>
      </c>
      <c r="D23" s="20" t="e">
        <f>D14</f>
        <v>#REF!</v>
      </c>
    </row>
    <row r="24" spans="1:12" x14ac:dyDescent="0.25">
      <c r="A24">
        <v>4</v>
      </c>
      <c r="B24" s="4">
        <v>33</v>
      </c>
      <c r="C24" s="1">
        <v>35</v>
      </c>
      <c r="D24" s="20" t="e">
        <f t="shared" ref="D24:D30" si="2">E11</f>
        <v>#REF!</v>
      </c>
    </row>
    <row r="25" spans="1:12" x14ac:dyDescent="0.25">
      <c r="A25">
        <v>5</v>
      </c>
      <c r="B25" s="4">
        <v>33</v>
      </c>
      <c r="C25" s="1">
        <v>45</v>
      </c>
      <c r="D25" s="20" t="e">
        <f t="shared" si="2"/>
        <v>#REF!</v>
      </c>
    </row>
    <row r="26" spans="1:12" x14ac:dyDescent="0.25">
      <c r="A26">
        <v>6</v>
      </c>
      <c r="B26" s="4">
        <v>33</v>
      </c>
      <c r="C26" s="1">
        <v>55</v>
      </c>
      <c r="D26" s="20" t="e">
        <f t="shared" si="2"/>
        <v>#REF!</v>
      </c>
    </row>
    <row r="27" spans="1:12" x14ac:dyDescent="0.25">
      <c r="A27">
        <v>7</v>
      </c>
      <c r="B27" s="4">
        <v>33</v>
      </c>
      <c r="C27" s="1">
        <v>65</v>
      </c>
      <c r="D27" s="20" t="e">
        <f t="shared" si="2"/>
        <v>#REF!</v>
      </c>
    </row>
    <row r="28" spans="1:12" x14ac:dyDescent="0.25">
      <c r="A28">
        <v>8</v>
      </c>
      <c r="B28" s="4">
        <v>33</v>
      </c>
      <c r="C28" s="1">
        <v>75</v>
      </c>
      <c r="D28" s="20" t="e">
        <f t="shared" si="2"/>
        <v>#REF!</v>
      </c>
    </row>
    <row r="29" spans="1:12" x14ac:dyDescent="0.25">
      <c r="A29">
        <v>9</v>
      </c>
      <c r="B29" s="4">
        <v>33</v>
      </c>
      <c r="C29" s="1">
        <v>85</v>
      </c>
      <c r="D29" s="20" t="e">
        <f t="shared" si="2"/>
        <v>#REF!</v>
      </c>
    </row>
    <row r="30" spans="1:12" x14ac:dyDescent="0.25">
      <c r="A30">
        <v>10</v>
      </c>
      <c r="B30" s="4">
        <v>33</v>
      </c>
      <c r="C30" s="1">
        <v>93</v>
      </c>
      <c r="D30" s="20" t="e">
        <f t="shared" si="2"/>
        <v>#REF!</v>
      </c>
    </row>
    <row r="31" spans="1:12" x14ac:dyDescent="0.25">
      <c r="A31">
        <v>11</v>
      </c>
      <c r="B31" s="4">
        <v>38</v>
      </c>
      <c r="C31" s="1">
        <v>8</v>
      </c>
      <c r="D31" s="20" t="e">
        <f t="shared" ref="D31:D40" si="3">F8</f>
        <v>#REF!</v>
      </c>
    </row>
    <row r="32" spans="1:12" x14ac:dyDescent="0.25">
      <c r="A32">
        <v>12</v>
      </c>
      <c r="B32" s="4">
        <v>38</v>
      </c>
      <c r="C32" s="1">
        <v>15</v>
      </c>
      <c r="D32" s="20" t="e">
        <f t="shared" si="3"/>
        <v>#REF!</v>
      </c>
    </row>
    <row r="33" spans="1:4" x14ac:dyDescent="0.25">
      <c r="A33">
        <v>13</v>
      </c>
      <c r="B33" s="4">
        <v>38</v>
      </c>
      <c r="C33" s="1">
        <v>25</v>
      </c>
      <c r="D33" s="20" t="e">
        <f t="shared" si="3"/>
        <v>#REF!</v>
      </c>
    </row>
    <row r="34" spans="1:4" x14ac:dyDescent="0.25">
      <c r="A34">
        <v>14</v>
      </c>
      <c r="B34" s="4">
        <v>38</v>
      </c>
      <c r="C34" s="1">
        <v>35</v>
      </c>
      <c r="D34" s="20" t="e">
        <f t="shared" si="3"/>
        <v>#REF!</v>
      </c>
    </row>
    <row r="35" spans="1:4" x14ac:dyDescent="0.25">
      <c r="A35">
        <v>15</v>
      </c>
      <c r="B35" s="4">
        <v>38</v>
      </c>
      <c r="C35" s="1">
        <v>45</v>
      </c>
      <c r="D35" s="20" t="e">
        <f t="shared" si="3"/>
        <v>#REF!</v>
      </c>
    </row>
    <row r="36" spans="1:4" x14ac:dyDescent="0.25">
      <c r="A36">
        <v>16</v>
      </c>
      <c r="B36" s="4">
        <v>38</v>
      </c>
      <c r="C36" s="1">
        <v>55</v>
      </c>
      <c r="D36" s="20" t="e">
        <f t="shared" si="3"/>
        <v>#REF!</v>
      </c>
    </row>
    <row r="37" spans="1:4" x14ac:dyDescent="0.25">
      <c r="A37">
        <v>17</v>
      </c>
      <c r="B37" s="4">
        <v>38</v>
      </c>
      <c r="C37" s="1">
        <v>65</v>
      </c>
      <c r="D37" s="20" t="e">
        <f t="shared" si="3"/>
        <v>#REF!</v>
      </c>
    </row>
    <row r="38" spans="1:4" x14ac:dyDescent="0.25">
      <c r="A38">
        <v>18</v>
      </c>
      <c r="B38" s="4">
        <v>38</v>
      </c>
      <c r="C38" s="1">
        <v>75</v>
      </c>
      <c r="D38" s="20" t="e">
        <f t="shared" si="3"/>
        <v>#REF!</v>
      </c>
    </row>
    <row r="39" spans="1:4" x14ac:dyDescent="0.25">
      <c r="A39">
        <v>19</v>
      </c>
      <c r="B39" s="4">
        <v>38</v>
      </c>
      <c r="C39" s="1">
        <v>85</v>
      </c>
      <c r="D39" s="20" t="e">
        <f t="shared" si="3"/>
        <v>#REF!</v>
      </c>
    </row>
    <row r="40" spans="1:4" x14ac:dyDescent="0.25">
      <c r="A40">
        <v>20</v>
      </c>
      <c r="B40" s="4">
        <v>38</v>
      </c>
      <c r="C40" s="1">
        <v>93</v>
      </c>
      <c r="D40" s="20" t="e">
        <f t="shared" si="3"/>
        <v>#REF!</v>
      </c>
    </row>
    <row r="41" spans="1:4" x14ac:dyDescent="0.25">
      <c r="A41">
        <v>21</v>
      </c>
      <c r="B41" s="4">
        <v>43</v>
      </c>
      <c r="C41" s="1">
        <v>1</v>
      </c>
      <c r="D41" s="20" t="e">
        <f t="shared" ref="D41:D50" si="4">G7</f>
        <v>#REF!</v>
      </c>
    </row>
    <row r="42" spans="1:4" x14ac:dyDescent="0.25">
      <c r="A42">
        <v>22</v>
      </c>
      <c r="B42" s="4">
        <v>43</v>
      </c>
      <c r="C42" s="1">
        <v>8</v>
      </c>
      <c r="D42" s="20" t="e">
        <f t="shared" si="4"/>
        <v>#REF!</v>
      </c>
    </row>
    <row r="43" spans="1:4" x14ac:dyDescent="0.25">
      <c r="A43">
        <v>23</v>
      </c>
      <c r="B43" s="4">
        <v>43</v>
      </c>
      <c r="C43" s="1">
        <v>15</v>
      </c>
      <c r="D43" s="20" t="e">
        <f t="shared" si="4"/>
        <v>#REF!</v>
      </c>
    </row>
    <row r="44" spans="1:4" x14ac:dyDescent="0.25">
      <c r="A44">
        <v>24</v>
      </c>
      <c r="B44" s="4">
        <v>43</v>
      </c>
      <c r="C44" s="1">
        <v>25</v>
      </c>
      <c r="D44" s="20" t="e">
        <f t="shared" si="4"/>
        <v>#REF!</v>
      </c>
    </row>
    <row r="45" spans="1:4" x14ac:dyDescent="0.25">
      <c r="A45">
        <v>25</v>
      </c>
      <c r="B45" s="4">
        <v>43</v>
      </c>
      <c r="C45" s="1">
        <v>35</v>
      </c>
      <c r="D45" s="20" t="e">
        <f t="shared" si="4"/>
        <v>#REF!</v>
      </c>
    </row>
    <row r="46" spans="1:4" x14ac:dyDescent="0.25">
      <c r="A46">
        <v>26</v>
      </c>
      <c r="B46" s="4">
        <v>43</v>
      </c>
      <c r="C46" s="1">
        <v>45</v>
      </c>
      <c r="D46" s="20" t="e">
        <f t="shared" si="4"/>
        <v>#REF!</v>
      </c>
    </row>
    <row r="47" spans="1:4" x14ac:dyDescent="0.25">
      <c r="A47">
        <v>27</v>
      </c>
      <c r="B47" s="4">
        <v>43</v>
      </c>
      <c r="C47" s="1">
        <v>55</v>
      </c>
      <c r="D47" s="20" t="e">
        <f t="shared" si="4"/>
        <v>#REF!</v>
      </c>
    </row>
    <row r="48" spans="1:4" x14ac:dyDescent="0.25">
      <c r="A48">
        <v>28</v>
      </c>
      <c r="B48" s="4">
        <v>43</v>
      </c>
      <c r="C48" s="1">
        <v>65</v>
      </c>
      <c r="D48" s="20" t="e">
        <f t="shared" si="4"/>
        <v>#REF!</v>
      </c>
    </row>
    <row r="49" spans="1:4" x14ac:dyDescent="0.25">
      <c r="A49">
        <v>29</v>
      </c>
      <c r="B49" s="4">
        <v>43</v>
      </c>
      <c r="C49" s="1">
        <v>75</v>
      </c>
      <c r="D49" s="20" t="e">
        <f t="shared" si="4"/>
        <v>#REF!</v>
      </c>
    </row>
    <row r="50" spans="1:4" x14ac:dyDescent="0.25">
      <c r="A50">
        <v>30</v>
      </c>
      <c r="B50" s="4">
        <v>43</v>
      </c>
      <c r="C50" s="1">
        <v>85</v>
      </c>
      <c r="D50" s="20" t="e">
        <f t="shared" si="4"/>
        <v>#REF!</v>
      </c>
    </row>
    <row r="51" spans="1:4" x14ac:dyDescent="0.25">
      <c r="A51">
        <v>31</v>
      </c>
      <c r="B51" s="4">
        <v>43</v>
      </c>
      <c r="C51" s="1">
        <v>100</v>
      </c>
      <c r="D51" s="20" t="e">
        <f>G18</f>
        <v>#REF!</v>
      </c>
    </row>
    <row r="52" spans="1:4" x14ac:dyDescent="0.25">
      <c r="A52">
        <v>32</v>
      </c>
      <c r="B52" s="4">
        <v>48</v>
      </c>
      <c r="C52" s="1">
        <v>1</v>
      </c>
      <c r="D52" s="20" t="e">
        <f t="shared" ref="D52:D62" si="5">H7</f>
        <v>#REF!</v>
      </c>
    </row>
    <row r="53" spans="1:4" x14ac:dyDescent="0.25">
      <c r="A53">
        <v>33</v>
      </c>
      <c r="B53" s="4">
        <v>48</v>
      </c>
      <c r="C53" s="1">
        <v>8</v>
      </c>
      <c r="D53" s="20" t="e">
        <f t="shared" si="5"/>
        <v>#REF!</v>
      </c>
    </row>
    <row r="54" spans="1:4" x14ac:dyDescent="0.25">
      <c r="A54">
        <v>34</v>
      </c>
      <c r="B54" s="4">
        <v>48</v>
      </c>
      <c r="C54" s="1">
        <v>15</v>
      </c>
      <c r="D54" s="20" t="e">
        <f t="shared" si="5"/>
        <v>#REF!</v>
      </c>
    </row>
    <row r="55" spans="1:4" x14ac:dyDescent="0.25">
      <c r="A55">
        <v>35</v>
      </c>
      <c r="B55" s="4">
        <v>48</v>
      </c>
      <c r="C55" s="1">
        <v>25</v>
      </c>
      <c r="D55" s="20" t="e">
        <f t="shared" si="5"/>
        <v>#REF!</v>
      </c>
    </row>
    <row r="56" spans="1:4" x14ac:dyDescent="0.25">
      <c r="A56">
        <v>36</v>
      </c>
      <c r="B56" s="4">
        <v>48</v>
      </c>
      <c r="C56" s="1">
        <v>35</v>
      </c>
      <c r="D56" s="20" t="e">
        <f t="shared" si="5"/>
        <v>#REF!</v>
      </c>
    </row>
    <row r="57" spans="1:4" x14ac:dyDescent="0.25">
      <c r="A57">
        <v>37</v>
      </c>
      <c r="B57" s="4">
        <v>48</v>
      </c>
      <c r="C57" s="1">
        <v>45</v>
      </c>
      <c r="D57" s="20" t="e">
        <f t="shared" si="5"/>
        <v>#REF!</v>
      </c>
    </row>
    <row r="58" spans="1:4" x14ac:dyDescent="0.25">
      <c r="A58">
        <v>38</v>
      </c>
      <c r="B58" s="4">
        <v>48</v>
      </c>
      <c r="C58" s="1">
        <v>55</v>
      </c>
      <c r="D58" s="20" t="e">
        <f t="shared" si="5"/>
        <v>#REF!</v>
      </c>
    </row>
    <row r="59" spans="1:4" x14ac:dyDescent="0.25">
      <c r="A59">
        <v>39</v>
      </c>
      <c r="B59" s="4">
        <v>48</v>
      </c>
      <c r="C59" s="1">
        <v>65</v>
      </c>
      <c r="D59" s="20" t="e">
        <f t="shared" si="5"/>
        <v>#REF!</v>
      </c>
    </row>
    <row r="60" spans="1:4" x14ac:dyDescent="0.25">
      <c r="A60">
        <v>40</v>
      </c>
      <c r="B60" s="4">
        <v>48</v>
      </c>
      <c r="C60" s="1">
        <v>75</v>
      </c>
      <c r="D60" s="20" t="e">
        <f t="shared" si="5"/>
        <v>#REF!</v>
      </c>
    </row>
    <row r="61" spans="1:4" x14ac:dyDescent="0.25">
      <c r="A61">
        <v>41</v>
      </c>
      <c r="B61" s="4">
        <v>48</v>
      </c>
      <c r="C61" s="1">
        <v>85</v>
      </c>
      <c r="D61" s="20" t="e">
        <f t="shared" si="5"/>
        <v>#REF!</v>
      </c>
    </row>
    <row r="62" spans="1:4" x14ac:dyDescent="0.25">
      <c r="A62">
        <v>42</v>
      </c>
      <c r="B62" s="4">
        <v>48</v>
      </c>
      <c r="C62" s="1">
        <v>93</v>
      </c>
      <c r="D62" s="20" t="e">
        <f t="shared" si="5"/>
        <v>#REF!</v>
      </c>
    </row>
    <row r="63" spans="1:4" x14ac:dyDescent="0.25">
      <c r="A63">
        <v>43</v>
      </c>
      <c r="B63" s="4">
        <v>53</v>
      </c>
      <c r="C63" s="1">
        <v>1</v>
      </c>
      <c r="D63" s="20" t="e">
        <f>I7</f>
        <v>#REF!</v>
      </c>
    </row>
    <row r="64" spans="1:4" x14ac:dyDescent="0.25">
      <c r="A64">
        <v>44</v>
      </c>
      <c r="B64" s="4">
        <v>53</v>
      </c>
      <c r="C64" s="1">
        <v>8</v>
      </c>
      <c r="D64" s="20" t="e">
        <f t="shared" ref="D64:D74" si="6">I8</f>
        <v>#REF!</v>
      </c>
    </row>
    <row r="65" spans="1:4" x14ac:dyDescent="0.25">
      <c r="A65">
        <v>45</v>
      </c>
      <c r="B65" s="4">
        <v>53</v>
      </c>
      <c r="C65" s="1">
        <v>15</v>
      </c>
      <c r="D65" s="20" t="e">
        <f t="shared" si="6"/>
        <v>#REF!</v>
      </c>
    </row>
    <row r="66" spans="1:4" x14ac:dyDescent="0.25">
      <c r="A66">
        <v>46</v>
      </c>
      <c r="B66" s="4">
        <v>53</v>
      </c>
      <c r="C66" s="1">
        <v>25</v>
      </c>
      <c r="D66" s="20" t="e">
        <f t="shared" si="6"/>
        <v>#REF!</v>
      </c>
    </row>
    <row r="67" spans="1:4" x14ac:dyDescent="0.25">
      <c r="A67">
        <v>47</v>
      </c>
      <c r="B67" s="4">
        <v>53</v>
      </c>
      <c r="C67" s="1">
        <v>35</v>
      </c>
      <c r="D67" s="20" t="e">
        <f t="shared" si="6"/>
        <v>#REF!</v>
      </c>
    </row>
    <row r="68" spans="1:4" x14ac:dyDescent="0.25">
      <c r="A68">
        <v>48</v>
      </c>
      <c r="B68" s="4">
        <v>53</v>
      </c>
      <c r="C68" s="1">
        <v>45</v>
      </c>
      <c r="D68" s="20" t="e">
        <f t="shared" si="6"/>
        <v>#REF!</v>
      </c>
    </row>
    <row r="69" spans="1:4" x14ac:dyDescent="0.25">
      <c r="A69">
        <v>49</v>
      </c>
      <c r="B69" s="4">
        <v>53</v>
      </c>
      <c r="C69" s="1">
        <v>55</v>
      </c>
      <c r="D69" s="20" t="e">
        <f t="shared" si="6"/>
        <v>#REF!</v>
      </c>
    </row>
    <row r="70" spans="1:4" x14ac:dyDescent="0.25">
      <c r="A70">
        <v>50</v>
      </c>
      <c r="B70" s="4">
        <v>53</v>
      </c>
      <c r="C70" s="1">
        <v>65</v>
      </c>
      <c r="D70" s="20" t="e">
        <f t="shared" si="6"/>
        <v>#REF!</v>
      </c>
    </row>
    <row r="71" spans="1:4" x14ac:dyDescent="0.25">
      <c r="A71">
        <v>51</v>
      </c>
      <c r="B71" s="4">
        <v>53</v>
      </c>
      <c r="C71" s="1">
        <v>75</v>
      </c>
      <c r="D71" s="20" t="e">
        <f t="shared" si="6"/>
        <v>#REF!</v>
      </c>
    </row>
    <row r="72" spans="1:4" x14ac:dyDescent="0.25">
      <c r="A72">
        <v>52</v>
      </c>
      <c r="B72" s="4">
        <v>53</v>
      </c>
      <c r="C72" s="1">
        <v>85</v>
      </c>
      <c r="D72" s="20" t="e">
        <f t="shared" si="6"/>
        <v>#REF!</v>
      </c>
    </row>
    <row r="73" spans="1:4" x14ac:dyDescent="0.25">
      <c r="A73">
        <v>53</v>
      </c>
      <c r="B73" s="4">
        <v>53</v>
      </c>
      <c r="C73" s="1">
        <v>93</v>
      </c>
      <c r="D73" s="20" t="e">
        <f t="shared" si="6"/>
        <v>#REF!</v>
      </c>
    </row>
    <row r="74" spans="1:4" x14ac:dyDescent="0.25">
      <c r="A74">
        <v>54</v>
      </c>
      <c r="B74" s="4">
        <v>53</v>
      </c>
      <c r="C74" s="1">
        <v>100</v>
      </c>
      <c r="D74" s="20" t="e">
        <f t="shared" si="6"/>
        <v>#REF!</v>
      </c>
    </row>
    <row r="75" spans="1:4" x14ac:dyDescent="0.25">
      <c r="A75">
        <v>55</v>
      </c>
      <c r="B75" s="4">
        <v>58</v>
      </c>
      <c r="C75" s="1">
        <v>1</v>
      </c>
      <c r="D75" s="20" t="e">
        <f>J7</f>
        <v>#REF!</v>
      </c>
    </row>
    <row r="76" spans="1:4" x14ac:dyDescent="0.25">
      <c r="A76">
        <v>56</v>
      </c>
      <c r="B76" s="4">
        <v>58</v>
      </c>
      <c r="C76" s="1">
        <v>8</v>
      </c>
      <c r="D76" s="20" t="e">
        <f>J8</f>
        <v>#REF!</v>
      </c>
    </row>
    <row r="77" spans="1:4" x14ac:dyDescent="0.25">
      <c r="A77">
        <v>57</v>
      </c>
      <c r="B77" s="4">
        <v>58</v>
      </c>
      <c r="C77" s="1">
        <v>15</v>
      </c>
      <c r="D77" s="20" t="e">
        <f>J9</f>
        <v>#REF!</v>
      </c>
    </row>
    <row r="78" spans="1:4" x14ac:dyDescent="0.25">
      <c r="A78">
        <v>58</v>
      </c>
      <c r="B78" s="4">
        <v>58</v>
      </c>
      <c r="C78" s="1">
        <v>55</v>
      </c>
      <c r="D78" s="20" t="e">
        <f t="shared" ref="D78:D83" si="7">J13</f>
        <v>#REF!</v>
      </c>
    </row>
    <row r="79" spans="1:4" x14ac:dyDescent="0.25">
      <c r="A79">
        <v>59</v>
      </c>
      <c r="B79" s="4">
        <v>58</v>
      </c>
      <c r="C79" s="1">
        <v>65</v>
      </c>
      <c r="D79" s="20" t="e">
        <f t="shared" si="7"/>
        <v>#REF!</v>
      </c>
    </row>
    <row r="80" spans="1:4" x14ac:dyDescent="0.25">
      <c r="A80">
        <v>60</v>
      </c>
      <c r="B80" s="4">
        <v>58</v>
      </c>
      <c r="C80" s="1">
        <v>75</v>
      </c>
      <c r="D80" s="20" t="e">
        <f t="shared" si="7"/>
        <v>#REF!</v>
      </c>
    </row>
    <row r="81" spans="1:4" x14ac:dyDescent="0.25">
      <c r="A81">
        <v>61</v>
      </c>
      <c r="B81" s="4">
        <v>58</v>
      </c>
      <c r="C81" s="1">
        <v>85</v>
      </c>
      <c r="D81" s="20" t="e">
        <f t="shared" si="7"/>
        <v>#REF!</v>
      </c>
    </row>
    <row r="82" spans="1:4" x14ac:dyDescent="0.25">
      <c r="A82">
        <v>62</v>
      </c>
      <c r="B82" s="4">
        <v>58</v>
      </c>
      <c r="C82" s="1">
        <v>93</v>
      </c>
      <c r="D82" s="20" t="e">
        <f t="shared" si="7"/>
        <v>#REF!</v>
      </c>
    </row>
    <row r="83" spans="1:4" x14ac:dyDescent="0.25">
      <c r="A83">
        <v>63</v>
      </c>
      <c r="B83" s="4">
        <v>58</v>
      </c>
      <c r="C83" s="1">
        <v>100</v>
      </c>
      <c r="D83" s="20" t="e">
        <f t="shared" si="7"/>
        <v>#REF!</v>
      </c>
    </row>
    <row r="84" spans="1:4" x14ac:dyDescent="0.25">
      <c r="A84">
        <v>64</v>
      </c>
      <c r="B84" s="4">
        <v>79</v>
      </c>
      <c r="C84" s="1">
        <v>1</v>
      </c>
      <c r="D84" s="20" t="e">
        <f t="shared" ref="D84:D91" si="8">K7</f>
        <v>#REF!</v>
      </c>
    </row>
    <row r="85" spans="1:4" x14ac:dyDescent="0.25">
      <c r="A85">
        <v>65</v>
      </c>
      <c r="B85" s="4">
        <v>79</v>
      </c>
      <c r="C85" s="1">
        <v>8</v>
      </c>
      <c r="D85" s="20" t="e">
        <f t="shared" si="8"/>
        <v>#REF!</v>
      </c>
    </row>
    <row r="86" spans="1:4" x14ac:dyDescent="0.25">
      <c r="A86">
        <v>66</v>
      </c>
      <c r="B86" s="4">
        <v>79</v>
      </c>
      <c r="C86" s="1">
        <v>15</v>
      </c>
      <c r="D86" s="20" t="e">
        <f t="shared" si="8"/>
        <v>#REF!</v>
      </c>
    </row>
    <row r="87" spans="1:4" x14ac:dyDescent="0.25">
      <c r="A87">
        <v>67</v>
      </c>
      <c r="B87" s="4">
        <v>79</v>
      </c>
      <c r="C87" s="1">
        <v>25</v>
      </c>
      <c r="D87" s="20" t="e">
        <f t="shared" si="8"/>
        <v>#REF!</v>
      </c>
    </row>
    <row r="88" spans="1:4" x14ac:dyDescent="0.25">
      <c r="A88">
        <v>68</v>
      </c>
      <c r="B88" s="4">
        <v>79</v>
      </c>
      <c r="C88" s="1">
        <v>35</v>
      </c>
      <c r="D88" s="20" t="e">
        <f t="shared" si="8"/>
        <v>#REF!</v>
      </c>
    </row>
    <row r="89" spans="1:4" x14ac:dyDescent="0.25">
      <c r="A89">
        <v>69</v>
      </c>
      <c r="B89" s="4">
        <v>79</v>
      </c>
      <c r="C89" s="1">
        <v>45</v>
      </c>
      <c r="D89" s="20" t="e">
        <f t="shared" si="8"/>
        <v>#REF!</v>
      </c>
    </row>
    <row r="90" spans="1:4" x14ac:dyDescent="0.25">
      <c r="A90">
        <v>70</v>
      </c>
      <c r="B90" s="4">
        <v>79</v>
      </c>
      <c r="C90" s="1">
        <v>55</v>
      </c>
      <c r="D90" s="20" t="e">
        <f t="shared" si="8"/>
        <v>#REF!</v>
      </c>
    </row>
    <row r="91" spans="1:4" x14ac:dyDescent="0.25">
      <c r="A91">
        <v>71</v>
      </c>
      <c r="B91" s="4">
        <v>79</v>
      </c>
      <c r="C91" s="1">
        <v>65</v>
      </c>
      <c r="D91" s="20" t="e">
        <f t="shared" si="8"/>
        <v>#REF!</v>
      </c>
    </row>
    <row r="92" spans="1:4" x14ac:dyDescent="0.25">
      <c r="A92">
        <v>72</v>
      </c>
      <c r="B92" s="4">
        <v>79</v>
      </c>
      <c r="C92" s="1">
        <v>93</v>
      </c>
      <c r="D92" s="20" t="e">
        <f>K17</f>
        <v>#REF!</v>
      </c>
    </row>
    <row r="93" spans="1:4" x14ac:dyDescent="0.25">
      <c r="A93">
        <v>73</v>
      </c>
      <c r="B93">
        <v>100</v>
      </c>
      <c r="C93" s="1">
        <v>1</v>
      </c>
      <c r="D93" s="20" t="e">
        <f t="shared" ref="D93:D99" si="9">L7</f>
        <v>#REF!</v>
      </c>
    </row>
    <row r="94" spans="1:4" x14ac:dyDescent="0.25">
      <c r="A94">
        <v>74</v>
      </c>
      <c r="B94">
        <v>100</v>
      </c>
      <c r="C94" s="1">
        <v>8</v>
      </c>
      <c r="D94" s="20" t="e">
        <f t="shared" si="9"/>
        <v>#REF!</v>
      </c>
    </row>
    <row r="95" spans="1:4" x14ac:dyDescent="0.25">
      <c r="A95">
        <v>75</v>
      </c>
      <c r="B95">
        <v>100</v>
      </c>
      <c r="C95" s="1">
        <v>15</v>
      </c>
      <c r="D95" s="20" t="e">
        <f t="shared" si="9"/>
        <v>#REF!</v>
      </c>
    </row>
    <row r="96" spans="1:4" x14ac:dyDescent="0.25">
      <c r="A96">
        <v>76</v>
      </c>
      <c r="B96">
        <v>100</v>
      </c>
      <c r="C96" s="1">
        <v>25</v>
      </c>
      <c r="D96" s="20" t="e">
        <f t="shared" si="9"/>
        <v>#REF!</v>
      </c>
    </row>
    <row r="97" spans="1:4" x14ac:dyDescent="0.25">
      <c r="A97">
        <v>77</v>
      </c>
      <c r="B97">
        <v>100</v>
      </c>
      <c r="C97" s="1">
        <v>35</v>
      </c>
      <c r="D97" s="20" t="e">
        <f t="shared" si="9"/>
        <v>#REF!</v>
      </c>
    </row>
    <row r="98" spans="1:4" x14ac:dyDescent="0.25">
      <c r="A98">
        <v>78</v>
      </c>
      <c r="B98">
        <v>100</v>
      </c>
      <c r="C98" s="1">
        <v>45</v>
      </c>
      <c r="D98" s="20" t="e">
        <f t="shared" si="9"/>
        <v>#REF!</v>
      </c>
    </row>
    <row r="99" spans="1:4" x14ac:dyDescent="0.25">
      <c r="A99">
        <v>79</v>
      </c>
      <c r="B99">
        <v>100</v>
      </c>
      <c r="C99" s="1">
        <v>55</v>
      </c>
      <c r="D99" s="20" t="e">
        <f t="shared" si="9"/>
        <v>#REF!</v>
      </c>
    </row>
  </sheetData>
  <mergeCells count="10">
    <mergeCell ref="I4:I5"/>
    <mergeCell ref="J4:J5"/>
    <mergeCell ref="K4:K5"/>
    <mergeCell ref="L4:L5"/>
    <mergeCell ref="B3:D3"/>
    <mergeCell ref="D4:D5"/>
    <mergeCell ref="E4:E5"/>
    <mergeCell ref="F4:F5"/>
    <mergeCell ref="G4:G5"/>
    <mergeCell ref="H4:H5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10"/>
  <dimension ref="A1:K133"/>
  <sheetViews>
    <sheetView workbookViewId="0">
      <selection activeCell="G25" sqref="G25:K25"/>
    </sheetView>
  </sheetViews>
  <sheetFormatPr baseColWidth="10" defaultRowHeight="15" x14ac:dyDescent="0.25"/>
  <cols>
    <col min="2" max="2" width="13.140625" bestFit="1" customWidth="1"/>
    <col min="4" max="4" width="25.42578125" bestFit="1" customWidth="1"/>
    <col min="10" max="10" width="13.5703125" bestFit="1" customWidth="1"/>
  </cols>
  <sheetData>
    <row r="1" spans="1:9" x14ac:dyDescent="0.25">
      <c r="A1" t="s">
        <v>31</v>
      </c>
    </row>
    <row r="2" spans="1:9" ht="15.75" thickBot="1" x14ac:dyDescent="0.3"/>
    <row r="3" spans="1:9" x14ac:dyDescent="0.25">
      <c r="A3" s="25" t="s">
        <v>32</v>
      </c>
      <c r="B3" s="25"/>
    </row>
    <row r="4" spans="1:9" x14ac:dyDescent="0.25">
      <c r="A4" s="22" t="s">
        <v>33</v>
      </c>
      <c r="B4" s="22">
        <v>0.95461728155752168</v>
      </c>
    </row>
    <row r="5" spans="1:9" x14ac:dyDescent="0.25">
      <c r="A5" s="22" t="s">
        <v>34</v>
      </c>
      <c r="B5" s="22">
        <v>0.91129415424827254</v>
      </c>
    </row>
    <row r="6" spans="1:9" x14ac:dyDescent="0.25">
      <c r="A6" s="22" t="s">
        <v>35</v>
      </c>
      <c r="B6" s="22">
        <v>0.90960451909109674</v>
      </c>
    </row>
    <row r="7" spans="1:9" x14ac:dyDescent="0.25">
      <c r="A7" s="22" t="s">
        <v>36</v>
      </c>
      <c r="B7" s="22">
        <v>180566.83654318063</v>
      </c>
    </row>
    <row r="8" spans="1:9" ht="15.75" thickBot="1" x14ac:dyDescent="0.3">
      <c r="A8" s="23" t="s">
        <v>37</v>
      </c>
      <c r="B8" s="23">
        <v>108</v>
      </c>
    </row>
    <row r="10" spans="1:9" ht="15.75" thickBot="1" x14ac:dyDescent="0.3">
      <c r="A10" t="s">
        <v>38</v>
      </c>
    </row>
    <row r="11" spans="1:9" x14ac:dyDescent="0.25">
      <c r="A11" s="24"/>
      <c r="B11" s="24" t="s">
        <v>43</v>
      </c>
      <c r="C11" s="24" t="s">
        <v>44</v>
      </c>
      <c r="D11" s="24" t="s">
        <v>45</v>
      </c>
      <c r="E11" s="24" t="s">
        <v>46</v>
      </c>
      <c r="F11" s="24" t="s">
        <v>47</v>
      </c>
    </row>
    <row r="12" spans="1:9" x14ac:dyDescent="0.25">
      <c r="A12" s="22" t="s">
        <v>39</v>
      </c>
      <c r="B12" s="22">
        <v>2</v>
      </c>
      <c r="C12" s="22">
        <v>35169939512407.77</v>
      </c>
      <c r="D12" s="22">
        <v>17584969756203.885</v>
      </c>
      <c r="E12" s="22">
        <v>539.34374552877352</v>
      </c>
      <c r="F12" s="22">
        <v>5.85453828543025E-56</v>
      </c>
    </row>
    <row r="13" spans="1:9" x14ac:dyDescent="0.25">
      <c r="A13" s="22" t="s">
        <v>40</v>
      </c>
      <c r="B13" s="22">
        <v>105</v>
      </c>
      <c r="C13" s="22">
        <v>3423460158217.2295</v>
      </c>
      <c r="D13" s="22">
        <v>32604382459.211708</v>
      </c>
      <c r="E13" s="22"/>
      <c r="F13" s="22"/>
    </row>
    <row r="14" spans="1:9" ht="15.75" thickBot="1" x14ac:dyDescent="0.3">
      <c r="A14" s="23" t="s">
        <v>41</v>
      </c>
      <c r="B14" s="23">
        <v>107</v>
      </c>
      <c r="C14" s="23">
        <v>38593399670625</v>
      </c>
      <c r="D14" s="23"/>
      <c r="E14" s="23"/>
      <c r="F14" s="23"/>
    </row>
    <row r="15" spans="1:9" ht="15.75" thickBot="1" x14ac:dyDescent="0.3"/>
    <row r="16" spans="1:9" x14ac:dyDescent="0.25">
      <c r="A16" s="24"/>
      <c r="B16" s="24" t="s">
        <v>48</v>
      </c>
      <c r="C16" s="24" t="s">
        <v>36</v>
      </c>
      <c r="D16" s="24" t="s">
        <v>49</v>
      </c>
      <c r="E16" s="24" t="s">
        <v>50</v>
      </c>
      <c r="F16" s="24" t="s">
        <v>51</v>
      </c>
      <c r="G16" s="24" t="s">
        <v>52</v>
      </c>
      <c r="H16" s="24" t="s">
        <v>53</v>
      </c>
      <c r="I16" s="24" t="s">
        <v>54</v>
      </c>
    </row>
    <row r="17" spans="1:11" x14ac:dyDescent="0.25">
      <c r="A17" s="22" t="s">
        <v>42</v>
      </c>
      <c r="B17" s="22">
        <v>1251969.8096023113</v>
      </c>
      <c r="C17" s="22">
        <v>50926.666688518111</v>
      </c>
      <c r="D17" s="22">
        <v>24.583776850342723</v>
      </c>
      <c r="E17" s="22">
        <v>2.3241496140642264E-45</v>
      </c>
      <c r="F17" s="22">
        <v>1150991.6370488482</v>
      </c>
      <c r="G17" s="22">
        <v>1352947.9821557745</v>
      </c>
      <c r="H17" s="22">
        <v>1150991.6370488482</v>
      </c>
      <c r="I17" s="22">
        <v>1352947.9821557745</v>
      </c>
    </row>
    <row r="18" spans="1:11" x14ac:dyDescent="0.25">
      <c r="A18" s="22" t="s">
        <v>28</v>
      </c>
      <c r="B18" s="22">
        <v>9161.6513718512888</v>
      </c>
      <c r="C18" s="22">
        <v>756.61218680834941</v>
      </c>
      <c r="D18" s="22">
        <v>12.108781131980292</v>
      </c>
      <c r="E18" s="22">
        <v>1.1962138850347374E-21</v>
      </c>
      <c r="F18" s="22">
        <v>7661.4291715082227</v>
      </c>
      <c r="G18" s="22">
        <v>10661.873572194356</v>
      </c>
      <c r="H18" s="22">
        <v>7661.4291715082227</v>
      </c>
      <c r="I18" s="22">
        <v>10661.873572194356</v>
      </c>
    </row>
    <row r="19" spans="1:11" ht="15.75" thickBot="1" x14ac:dyDescent="0.3">
      <c r="A19" s="23" t="s">
        <v>29</v>
      </c>
      <c r="B19" s="23">
        <v>-16296.877594539561</v>
      </c>
      <c r="C19" s="23">
        <v>533.80338615397545</v>
      </c>
      <c r="D19" s="23">
        <v>-30.529738134405036</v>
      </c>
      <c r="E19" s="23">
        <v>4.9620549155683009E-54</v>
      </c>
      <c r="F19" s="23">
        <v>-17355.31110180918</v>
      </c>
      <c r="G19" s="23">
        <v>-15238.444087269943</v>
      </c>
      <c r="H19" s="23">
        <v>-17355.31110180918</v>
      </c>
      <c r="I19" s="23">
        <v>-15238.444087269943</v>
      </c>
    </row>
    <row r="23" spans="1:11" x14ac:dyDescent="0.25">
      <c r="A23" t="s">
        <v>55</v>
      </c>
      <c r="F23" t="s">
        <v>59</v>
      </c>
    </row>
    <row r="24" spans="1:11" ht="15.75" thickBot="1" x14ac:dyDescent="0.3"/>
    <row r="25" spans="1:11" x14ac:dyDescent="0.25">
      <c r="A25" s="24" t="s">
        <v>56</v>
      </c>
      <c r="B25" s="24" t="s">
        <v>57</v>
      </c>
      <c r="C25" s="24" t="s">
        <v>40</v>
      </c>
      <c r="D25" s="24" t="s">
        <v>58</v>
      </c>
      <c r="F25" s="24" t="s">
        <v>60</v>
      </c>
      <c r="G25" s="24" t="s">
        <v>30</v>
      </c>
      <c r="H25" s="24" t="s">
        <v>28</v>
      </c>
      <c r="I25" s="24" t="s">
        <v>29</v>
      </c>
      <c r="J25" s="24" t="s">
        <v>61</v>
      </c>
      <c r="K25" s="24" t="s">
        <v>62</v>
      </c>
    </row>
    <row r="26" spans="1:11" x14ac:dyDescent="0.25">
      <c r="A26" s="22">
        <v>12</v>
      </c>
      <c r="B26" s="31">
        <v>-194484.92241461901</v>
      </c>
      <c r="C26" s="22">
        <v>256084.92241461901</v>
      </c>
      <c r="D26" s="22">
        <v>1.4316711023264528</v>
      </c>
      <c r="F26" s="22">
        <v>10.648148148148149</v>
      </c>
      <c r="G26" s="22">
        <v>157950</v>
      </c>
      <c r="H26">
        <f>VLOOKUP(A26,'datos Regresión 1 RANGO 4-7'!$A$21:$D$128,2,FALSE)</f>
        <v>20</v>
      </c>
      <c r="I26">
        <f>VLOOKUP(A26,'datos Regresión 1 RANGO 4-7'!$A$21:$D$128,3,FALSE)</f>
        <v>100</v>
      </c>
      <c r="J26" s="26" t="e">
        <f>VLOOKUP(A26,'datos Regresión 1 RANGO 4-7'!$A$21:$D$128,4,FALSE)</f>
        <v>#REF!</v>
      </c>
      <c r="K26" s="27" t="e">
        <f t="shared" ref="K26:K57" si="0">(B26-J26)/J26</f>
        <v>#REF!</v>
      </c>
    </row>
    <row r="27" spans="1:11" x14ac:dyDescent="0.25">
      <c r="A27" s="22">
        <v>24</v>
      </c>
      <c r="B27" s="31">
        <v>-75383.454580552178</v>
      </c>
      <c r="C27" s="22">
        <v>150183.45458055218</v>
      </c>
      <c r="D27" s="22">
        <v>0.83961722518912152</v>
      </c>
      <c r="F27" s="22">
        <v>21.75925925925926</v>
      </c>
      <c r="G27" s="22">
        <v>294000</v>
      </c>
      <c r="H27">
        <f>VLOOKUP(A27,'datos Regresión 1 RANGO 4-7'!$A$21:$D$128,2,FALSE)</f>
        <v>33</v>
      </c>
      <c r="I27">
        <f>VLOOKUP(A27,'datos Regresión 1 RANGO 4-7'!$A$21:$D$128,3,FALSE)</f>
        <v>100</v>
      </c>
      <c r="J27" s="26" t="e">
        <f>VLOOKUP(A27,'datos Regresión 1 RANGO 4-7'!$A$21:$D$128,4,FALSE)</f>
        <v>#REF!</v>
      </c>
      <c r="K27" s="27" t="e">
        <f t="shared" si="0"/>
        <v>#REF!</v>
      </c>
    </row>
    <row r="28" spans="1:11" x14ac:dyDescent="0.25">
      <c r="A28" s="22">
        <v>11</v>
      </c>
      <c r="B28" s="31">
        <v>-80406.779252842069</v>
      </c>
      <c r="C28" s="22">
        <v>193706.77925284207</v>
      </c>
      <c r="D28" s="22">
        <v>1.0829391889461422</v>
      </c>
      <c r="F28" s="22">
        <v>9.7222222222222232</v>
      </c>
      <c r="G28" s="22">
        <v>143000</v>
      </c>
      <c r="H28">
        <f>VLOOKUP(A28,'datos Regresión 1 RANGO 4-7'!$A$21:$D$128,2,FALSE)</f>
        <v>20</v>
      </c>
      <c r="I28">
        <f>VLOOKUP(A28,'datos Regresión 1 RANGO 4-7'!$A$21:$D$128,3,FALSE)</f>
        <v>93</v>
      </c>
      <c r="J28" s="26" t="e">
        <f>VLOOKUP(A28,'datos Regresión 1 RANGO 4-7'!$A$21:$D$128,4,FALSE)</f>
        <v>#REF!</v>
      </c>
      <c r="K28" s="27" t="e">
        <f t="shared" si="0"/>
        <v>#REF!</v>
      </c>
    </row>
    <row r="29" spans="1:11" x14ac:dyDescent="0.25">
      <c r="A29" s="22">
        <v>36</v>
      </c>
      <c r="B29" s="31">
        <v>-29575.197721295757</v>
      </c>
      <c r="C29" s="22">
        <v>116475.19772129576</v>
      </c>
      <c r="D29" s="22">
        <v>0.65116748437595484</v>
      </c>
      <c r="F29" s="22">
        <v>32.870370370370367</v>
      </c>
      <c r="G29" s="22">
        <v>525000</v>
      </c>
      <c r="H29">
        <f>VLOOKUP(A29,'datos Regresión 1 RANGO 4-7'!$A$21:$D$128,2,FALSE)</f>
        <v>38</v>
      </c>
      <c r="I29">
        <f>VLOOKUP(A29,'datos Regresión 1 RANGO 4-7'!$A$21:$D$128,3,FALSE)</f>
        <v>100</v>
      </c>
      <c r="J29" s="26" t="e">
        <f>VLOOKUP(A29,'datos Regresión 1 RANGO 4-7'!$A$21:$D$128,4,FALSE)</f>
        <v>#REF!</v>
      </c>
      <c r="K29" s="27" t="e">
        <f t="shared" si="0"/>
        <v>#REF!</v>
      </c>
    </row>
    <row r="30" spans="1:11" x14ac:dyDescent="0.25">
      <c r="A30" s="22">
        <v>48</v>
      </c>
      <c r="B30" s="31">
        <v>16233.059137960663</v>
      </c>
      <c r="C30" s="22">
        <v>82766.940862039351</v>
      </c>
      <c r="D30" s="22">
        <v>0.46271774356278822</v>
      </c>
      <c r="F30" s="22">
        <v>43.981481481481481</v>
      </c>
      <c r="G30" s="22">
        <v>791000</v>
      </c>
      <c r="H30">
        <f>VLOOKUP(A30,'datos Regresión 1 RANGO 4-7'!$A$21:$D$128,2,FALSE)</f>
        <v>43</v>
      </c>
      <c r="I30">
        <f>VLOOKUP(A30,'datos Regresión 1 RANGO 4-7'!$A$21:$D$128,3,FALSE)</f>
        <v>100</v>
      </c>
      <c r="J30" s="26" t="e">
        <f>VLOOKUP(A30,'datos Regresión 1 RANGO 4-7'!$A$21:$D$128,4,FALSE)</f>
        <v>#REF!</v>
      </c>
      <c r="K30" s="27" t="e">
        <f t="shared" si="0"/>
        <v>#REF!</v>
      </c>
    </row>
    <row r="31" spans="1:11" x14ac:dyDescent="0.25">
      <c r="A31" s="22">
        <v>23</v>
      </c>
      <c r="B31" s="31">
        <v>38694.688581224764</v>
      </c>
      <c r="C31" s="22">
        <v>97205.311418775236</v>
      </c>
      <c r="D31" s="22">
        <v>0.54343705220405258</v>
      </c>
      <c r="F31" s="22">
        <v>20.833333333333332</v>
      </c>
      <c r="G31" s="22">
        <v>266000</v>
      </c>
      <c r="H31">
        <f>VLOOKUP(A31,'datos Regresión 1 RANGO 4-7'!$A$21:$D$128,2,FALSE)</f>
        <v>33</v>
      </c>
      <c r="I31">
        <f>VLOOKUP(A31,'datos Regresión 1 RANGO 4-7'!$A$21:$D$128,3,FALSE)</f>
        <v>93</v>
      </c>
      <c r="J31" s="26" t="e">
        <f>VLOOKUP(A31,'datos Regresión 1 RANGO 4-7'!$A$21:$D$128,4,FALSE)</f>
        <v>#REF!</v>
      </c>
      <c r="K31" s="27" t="e">
        <f t="shared" si="0"/>
        <v>#REF!</v>
      </c>
    </row>
    <row r="32" spans="1:11" x14ac:dyDescent="0.25">
      <c r="A32" s="22">
        <v>10</v>
      </c>
      <c r="B32" s="31">
        <v>49968.241503474303</v>
      </c>
      <c r="C32" s="22">
        <v>115031.7584965257</v>
      </c>
      <c r="D32" s="22">
        <v>0.64309777762952669</v>
      </c>
      <c r="F32" s="22">
        <v>8.7962962962962976</v>
      </c>
      <c r="G32" s="22">
        <v>143000</v>
      </c>
      <c r="H32">
        <f>VLOOKUP(A32,'datos Regresión 1 RANGO 4-7'!$A$21:$D$128,2,FALSE)</f>
        <v>20</v>
      </c>
      <c r="I32">
        <f>VLOOKUP(A32,'datos Regresión 1 RANGO 4-7'!$A$21:$D$128,3,FALSE)</f>
        <v>85</v>
      </c>
      <c r="J32" s="26" t="e">
        <f>VLOOKUP(A32,'datos Regresión 1 RANGO 4-7'!$A$21:$D$128,4,FALSE)</f>
        <v>#REF!</v>
      </c>
      <c r="K32" s="27" t="e">
        <f t="shared" si="0"/>
        <v>#REF!</v>
      </c>
    </row>
    <row r="33" spans="1:11" x14ac:dyDescent="0.25">
      <c r="A33" s="22">
        <v>35</v>
      </c>
      <c r="B33" s="31">
        <v>84502.945440481184</v>
      </c>
      <c r="C33" s="22">
        <v>73447.054559518816</v>
      </c>
      <c r="D33" s="22">
        <v>0.4106138876603172</v>
      </c>
      <c r="F33" s="22">
        <v>31.944444444444443</v>
      </c>
      <c r="G33" s="22">
        <v>499000</v>
      </c>
      <c r="H33">
        <f>VLOOKUP(A33,'datos Regresión 1 RANGO 4-7'!$A$21:$D$128,2,FALSE)</f>
        <v>38</v>
      </c>
      <c r="I33">
        <f>VLOOKUP(A33,'datos Regresión 1 RANGO 4-7'!$A$21:$D$128,3,FALSE)</f>
        <v>93</v>
      </c>
      <c r="J33" s="26" t="e">
        <f>VLOOKUP(A33,'datos Regresión 1 RANGO 4-7'!$A$21:$D$128,4,FALSE)</f>
        <v>#REF!</v>
      </c>
      <c r="K33" s="27" t="e">
        <f t="shared" si="0"/>
        <v>#REF!</v>
      </c>
    </row>
    <row r="34" spans="1:11" x14ac:dyDescent="0.25">
      <c r="A34" s="22">
        <v>60</v>
      </c>
      <c r="B34" s="31">
        <v>62041.315997217316</v>
      </c>
      <c r="C34" s="22">
        <v>49058.684002782698</v>
      </c>
      <c r="D34" s="22">
        <v>0.27426800274962027</v>
      </c>
      <c r="F34" s="22">
        <v>55.092592592592595</v>
      </c>
      <c r="G34" s="22">
        <v>953000</v>
      </c>
      <c r="H34">
        <f>VLOOKUP(A34,'datos Regresión 1 RANGO 4-7'!$A$21:$D$128,2,FALSE)</f>
        <v>48</v>
      </c>
      <c r="I34">
        <f>VLOOKUP(A34,'datos Regresión 1 RANGO 4-7'!$A$21:$D$128,3,FALSE)</f>
        <v>100</v>
      </c>
      <c r="J34" s="26" t="e">
        <f>VLOOKUP(A34,'datos Regresión 1 RANGO 4-7'!$A$21:$D$128,4,FALSE)</f>
        <v>#REF!</v>
      </c>
      <c r="K34" s="27" t="e">
        <f t="shared" si="0"/>
        <v>#REF!</v>
      </c>
    </row>
    <row r="35" spans="1:11" x14ac:dyDescent="0.25">
      <c r="A35" s="22">
        <v>47</v>
      </c>
      <c r="B35" s="31">
        <v>130311.2022997376</v>
      </c>
      <c r="C35" s="22">
        <v>50188.797700262396</v>
      </c>
      <c r="D35" s="22">
        <v>0.28058602845675429</v>
      </c>
      <c r="F35" s="22">
        <v>43.055555555555557</v>
      </c>
      <c r="G35" s="22">
        <v>742000</v>
      </c>
      <c r="H35">
        <f>VLOOKUP(A35,'datos Regresión 1 RANGO 4-7'!$A$21:$D$128,2,FALSE)</f>
        <v>43</v>
      </c>
      <c r="I35">
        <f>VLOOKUP(A35,'datos Regresión 1 RANGO 4-7'!$A$21:$D$128,3,FALSE)</f>
        <v>93</v>
      </c>
      <c r="J35" s="26" t="e">
        <f>VLOOKUP(A35,'datos Regresión 1 RANGO 4-7'!$A$21:$D$128,4,FALSE)</f>
        <v>#REF!</v>
      </c>
      <c r="K35" s="27" t="e">
        <f t="shared" si="0"/>
        <v>#REF!</v>
      </c>
    </row>
    <row r="36" spans="1:11" x14ac:dyDescent="0.25">
      <c r="A36" s="22">
        <v>78</v>
      </c>
      <c r="B36" s="31">
        <v>1049986.0974154058</v>
      </c>
      <c r="C36" s="22">
        <v>297013.90258459421</v>
      </c>
      <c r="D36" s="22">
        <v>1.6604890960003389</v>
      </c>
      <c r="F36" s="22">
        <v>71.759259259259252</v>
      </c>
      <c r="G36" s="22">
        <v>1294000</v>
      </c>
      <c r="H36">
        <f>VLOOKUP(A36,'datos Regresión 1 RANGO 4-7'!$A$21:$D$128,2,FALSE)</f>
        <v>58</v>
      </c>
      <c r="I36">
        <f>VLOOKUP(A36,'datos Regresión 1 RANGO 4-7'!$A$21:$D$128,3,FALSE)</f>
        <v>45</v>
      </c>
      <c r="J36" s="26" t="e">
        <f>VLOOKUP(A36,'datos Regresión 1 RANGO 4-7'!$A$21:$D$128,4,FALSE)</f>
        <v>#REF!</v>
      </c>
      <c r="K36" s="27" t="e">
        <f t="shared" si="0"/>
        <v>#REF!</v>
      </c>
    </row>
    <row r="37" spans="1:11" x14ac:dyDescent="0.25">
      <c r="A37" s="22">
        <v>77</v>
      </c>
      <c r="B37" s="31">
        <v>1212954.8733608015</v>
      </c>
      <c r="C37" s="22">
        <v>314045.12663919851</v>
      </c>
      <c r="D37" s="22">
        <v>1.7557040390993559</v>
      </c>
      <c r="F37" s="22">
        <v>70.833333333333329</v>
      </c>
      <c r="G37" s="22">
        <v>1264000</v>
      </c>
      <c r="H37">
        <f>VLOOKUP(A37,'datos Regresión 1 RANGO 4-7'!$A$21:$D$128,2,FALSE)</f>
        <v>58</v>
      </c>
      <c r="I37">
        <f>VLOOKUP(A37,'datos Regresión 1 RANGO 4-7'!$A$21:$D$128,3,FALSE)</f>
        <v>35</v>
      </c>
      <c r="J37" s="26" t="e">
        <f>VLOOKUP(A37,'datos Regresión 1 RANGO 4-7'!$A$21:$D$128,4,FALSE)</f>
        <v>#REF!</v>
      </c>
      <c r="K37" s="27" t="e">
        <f t="shared" si="0"/>
        <v>#REF!</v>
      </c>
    </row>
    <row r="38" spans="1:11" x14ac:dyDescent="0.25">
      <c r="A38" s="22">
        <v>76</v>
      </c>
      <c r="B38" s="31">
        <v>1375923.6493061972</v>
      </c>
      <c r="C38" s="22">
        <v>354076.35069380281</v>
      </c>
      <c r="D38" s="22">
        <v>1.9795030278463046</v>
      </c>
      <c r="F38" s="22">
        <v>69.907407407407405</v>
      </c>
      <c r="G38" s="22">
        <v>1257000</v>
      </c>
      <c r="H38">
        <f>VLOOKUP(A38,'datos Regresión 1 RANGO 4-7'!$A$21:$D$128,2,FALSE)</f>
        <v>58</v>
      </c>
      <c r="I38">
        <f>VLOOKUP(A38,'datos Regresión 1 RANGO 4-7'!$A$21:$D$128,3,FALSE)</f>
        <v>25</v>
      </c>
      <c r="J38" s="26" t="e">
        <f>VLOOKUP(A38,'datos Regresión 1 RANGO 4-7'!$A$21:$D$128,4,FALSE)</f>
        <v>#REF!</v>
      </c>
      <c r="K38" s="27" t="e">
        <f t="shared" si="0"/>
        <v>#REF!</v>
      </c>
    </row>
    <row r="39" spans="1:11" x14ac:dyDescent="0.25">
      <c r="A39" s="22">
        <v>9</v>
      </c>
      <c r="B39" s="31">
        <v>212937.01744887</v>
      </c>
      <c r="C39" s="22">
        <v>53062.982551130001</v>
      </c>
      <c r="D39" s="22">
        <v>0.2966544769813001</v>
      </c>
      <c r="F39" s="22">
        <v>7.8703703703703702</v>
      </c>
      <c r="G39" s="22">
        <v>135900</v>
      </c>
      <c r="H39">
        <f>VLOOKUP(A39,'datos Regresión 1 RANGO 4-7'!$A$21:$D$128,2,FALSE)</f>
        <v>20</v>
      </c>
      <c r="I39">
        <f>VLOOKUP(A39,'datos Regresión 1 RANGO 4-7'!$A$21:$D$128,3,FALSE)</f>
        <v>75</v>
      </c>
      <c r="J39" s="26" t="e">
        <f>VLOOKUP(A39,'datos Regresión 1 RANGO 4-7'!$A$21:$D$128,4,FALSE)</f>
        <v>#REF!</v>
      </c>
      <c r="K39" s="27" t="e">
        <f t="shared" si="0"/>
        <v>#REF!</v>
      </c>
    </row>
    <row r="40" spans="1:11" x14ac:dyDescent="0.25">
      <c r="A40" s="22">
        <v>79</v>
      </c>
      <c r="B40" s="31">
        <v>887017.32147001033</v>
      </c>
      <c r="C40" s="22">
        <v>195982.67852998967</v>
      </c>
      <c r="D40" s="22">
        <v>1.0956628557523527</v>
      </c>
      <c r="F40" s="22">
        <v>72.68518518518519</v>
      </c>
      <c r="G40" s="22">
        <v>1347000</v>
      </c>
      <c r="H40">
        <f>VLOOKUP(A40,'datos Regresión 1 RANGO 4-7'!$A$21:$D$128,2,FALSE)</f>
        <v>58</v>
      </c>
      <c r="I40">
        <f>VLOOKUP(A40,'datos Regresión 1 RANGO 4-7'!$A$21:$D$128,3,FALSE)</f>
        <v>55</v>
      </c>
      <c r="J40" s="26" t="e">
        <f>VLOOKUP(A40,'datos Regresión 1 RANGO 4-7'!$A$21:$D$128,4,FALSE)</f>
        <v>#REF!</v>
      </c>
      <c r="K40" s="27" t="e">
        <f t="shared" si="0"/>
        <v>#REF!</v>
      </c>
    </row>
    <row r="41" spans="1:11" x14ac:dyDescent="0.25">
      <c r="A41" s="22">
        <v>66</v>
      </c>
      <c r="B41" s="31">
        <v>1004177.8405561495</v>
      </c>
      <c r="C41" s="22">
        <v>221822.15944385051</v>
      </c>
      <c r="D41" s="22">
        <v>1.2401213337239501</v>
      </c>
      <c r="F41" s="22">
        <v>60.648148148148145</v>
      </c>
      <c r="G41" s="22">
        <v>1083000</v>
      </c>
      <c r="H41">
        <f>VLOOKUP(A41,'datos Regresión 1 RANGO 4-7'!$A$21:$D$128,2,FALSE)</f>
        <v>53</v>
      </c>
      <c r="I41">
        <f>VLOOKUP(A41,'datos Regresión 1 RANGO 4-7'!$A$21:$D$128,3,FALSE)</f>
        <v>45</v>
      </c>
      <c r="J41" s="26" t="e">
        <f>VLOOKUP(A41,'datos Regresión 1 RANGO 4-7'!$A$21:$D$128,4,FALSE)</f>
        <v>#REF!</v>
      </c>
      <c r="K41" s="27" t="e">
        <f t="shared" si="0"/>
        <v>#REF!</v>
      </c>
    </row>
    <row r="42" spans="1:11" x14ac:dyDescent="0.25">
      <c r="A42" s="22">
        <v>75</v>
      </c>
      <c r="B42" s="31">
        <v>1538892.4252515929</v>
      </c>
      <c r="C42" s="22">
        <v>335107.57474840712</v>
      </c>
      <c r="D42" s="22">
        <v>1.8734559864529068</v>
      </c>
      <c r="F42" s="22">
        <v>68.981481481481481</v>
      </c>
      <c r="G42" s="22">
        <v>1253000</v>
      </c>
      <c r="H42">
        <f>VLOOKUP(A42,'datos Regresión 1 RANGO 4-7'!$A$21:$D$128,2,FALSE)</f>
        <v>58</v>
      </c>
      <c r="I42">
        <f>VLOOKUP(A42,'datos Regresión 1 RANGO 4-7'!$A$21:$D$128,3,FALSE)</f>
        <v>15</v>
      </c>
      <c r="J42" s="26" t="e">
        <f>VLOOKUP(A42,'datos Regresión 1 RANGO 4-7'!$A$21:$D$128,4,FALSE)</f>
        <v>#REF!</v>
      </c>
      <c r="K42" s="27" t="e">
        <f t="shared" si="0"/>
        <v>#REF!</v>
      </c>
    </row>
    <row r="43" spans="1:11" x14ac:dyDescent="0.25">
      <c r="A43" s="22">
        <v>80</v>
      </c>
      <c r="B43" s="31">
        <v>724048.54552461463</v>
      </c>
      <c r="C43" s="22">
        <v>150951.45447538537</v>
      </c>
      <c r="D43" s="22">
        <v>0.8439108136036797</v>
      </c>
      <c r="F43" s="22">
        <v>73.611111111111114</v>
      </c>
      <c r="G43" s="22">
        <v>1369000</v>
      </c>
      <c r="H43">
        <f>VLOOKUP(A43,'datos Regresión 1 RANGO 4-7'!$A$21:$D$128,2,FALSE)</f>
        <v>58</v>
      </c>
      <c r="I43">
        <f>VLOOKUP(A43,'datos Regresión 1 RANGO 4-7'!$A$21:$D$128,3,FALSE)</f>
        <v>65</v>
      </c>
      <c r="J43" s="26" t="e">
        <f>VLOOKUP(A43,'datos Regresión 1 RANGO 4-7'!$A$21:$D$128,4,FALSE)</f>
        <v>#REF!</v>
      </c>
      <c r="K43" s="27" t="e">
        <f t="shared" si="0"/>
        <v>#REF!</v>
      </c>
    </row>
    <row r="44" spans="1:11" x14ac:dyDescent="0.25">
      <c r="A44" s="22">
        <v>65</v>
      </c>
      <c r="B44" s="31">
        <v>1167146.6165015451</v>
      </c>
      <c r="C44" s="22">
        <v>222853.38349845493</v>
      </c>
      <c r="D44" s="22">
        <v>1.2458865059374502</v>
      </c>
      <c r="F44" s="22">
        <v>59.722222222222221</v>
      </c>
      <c r="G44" s="22">
        <v>1081000</v>
      </c>
      <c r="H44">
        <f>VLOOKUP(A44,'datos Regresión 1 RANGO 4-7'!$A$21:$D$128,2,FALSE)</f>
        <v>53</v>
      </c>
      <c r="I44">
        <f>VLOOKUP(A44,'datos Regresión 1 RANGO 4-7'!$A$21:$D$128,3,FALSE)</f>
        <v>35</v>
      </c>
      <c r="J44" s="26" t="e">
        <f>VLOOKUP(A44,'datos Regresión 1 RANGO 4-7'!$A$21:$D$128,4,FALSE)</f>
        <v>#REF!</v>
      </c>
      <c r="K44" s="27" t="e">
        <f t="shared" si="0"/>
        <v>#REF!</v>
      </c>
    </row>
    <row r="45" spans="1:11" x14ac:dyDescent="0.25">
      <c r="A45" s="22">
        <v>74</v>
      </c>
      <c r="B45" s="31">
        <v>1652970.5684133698</v>
      </c>
      <c r="C45" s="22">
        <v>309029.43158663018</v>
      </c>
      <c r="D45" s="22">
        <v>1.7276632407691146</v>
      </c>
      <c r="F45" s="22">
        <v>68.055555555555557</v>
      </c>
      <c r="G45" s="22">
        <v>1226000</v>
      </c>
      <c r="H45">
        <f>VLOOKUP(A45,'datos Regresión 1 RANGO 4-7'!$A$21:$D$128,2,FALSE)</f>
        <v>58</v>
      </c>
      <c r="I45">
        <f>VLOOKUP(A45,'datos Regresión 1 RANGO 4-7'!$A$21:$D$128,3,FALSE)</f>
        <v>8</v>
      </c>
      <c r="J45" s="26" t="e">
        <f>VLOOKUP(A45,'datos Regresión 1 RANGO 4-7'!$A$21:$D$128,4,FALSE)</f>
        <v>#REF!</v>
      </c>
      <c r="K45" s="27" t="e">
        <f t="shared" si="0"/>
        <v>#REF!</v>
      </c>
    </row>
    <row r="46" spans="1:11" x14ac:dyDescent="0.25">
      <c r="A46" s="22">
        <v>64</v>
      </c>
      <c r="B46" s="31">
        <v>1330115.3924469408</v>
      </c>
      <c r="C46" s="22">
        <v>244884.60755305924</v>
      </c>
      <c r="D46" s="22">
        <v>1.3690545024381915</v>
      </c>
      <c r="F46" s="22">
        <v>58.796296296296298</v>
      </c>
      <c r="G46" s="22">
        <v>1032000</v>
      </c>
      <c r="H46">
        <f>VLOOKUP(A46,'datos Regresión 1 RANGO 4-7'!$A$21:$D$128,2,FALSE)</f>
        <v>53</v>
      </c>
      <c r="I46">
        <f>VLOOKUP(A46,'datos Regresión 1 RANGO 4-7'!$A$21:$D$128,3,FALSE)</f>
        <v>25</v>
      </c>
      <c r="J46" s="26" t="e">
        <f>VLOOKUP(A46,'datos Regresión 1 RANGO 4-7'!$A$21:$D$128,4,FALSE)</f>
        <v>#REF!</v>
      </c>
      <c r="K46" s="27" t="e">
        <f t="shared" si="0"/>
        <v>#REF!</v>
      </c>
    </row>
    <row r="47" spans="1:11" x14ac:dyDescent="0.25">
      <c r="A47" s="22">
        <v>68</v>
      </c>
      <c r="B47" s="31">
        <v>678240.28866535821</v>
      </c>
      <c r="C47" s="22">
        <v>118759.71133464179</v>
      </c>
      <c r="D47" s="22">
        <v>0.66393931058212041</v>
      </c>
      <c r="F47" s="22">
        <v>62.5</v>
      </c>
      <c r="G47" s="22">
        <v>1108000</v>
      </c>
      <c r="H47">
        <f>VLOOKUP(A47,'datos Regresión 1 RANGO 4-7'!$A$21:$D$128,2,FALSE)</f>
        <v>53</v>
      </c>
      <c r="I47">
        <f>VLOOKUP(A47,'datos Regresión 1 RANGO 4-7'!$A$21:$D$128,3,FALSE)</f>
        <v>65</v>
      </c>
      <c r="J47" s="26" t="e">
        <f>VLOOKUP(A47,'datos Regresión 1 RANGO 4-7'!$A$21:$D$128,4,FALSE)</f>
        <v>#REF!</v>
      </c>
      <c r="K47" s="27" t="e">
        <f t="shared" si="0"/>
        <v>#REF!</v>
      </c>
    </row>
    <row r="48" spans="1:11" x14ac:dyDescent="0.25">
      <c r="A48" s="22">
        <v>67</v>
      </c>
      <c r="B48" s="31">
        <v>841209.06461075391</v>
      </c>
      <c r="C48" s="22">
        <v>143790.93538924609</v>
      </c>
      <c r="D48" s="22">
        <v>0.8038791391238963</v>
      </c>
      <c r="F48" s="22">
        <v>61.574074074074076</v>
      </c>
      <c r="G48" s="22">
        <v>1105000</v>
      </c>
      <c r="H48">
        <f>VLOOKUP(A48,'datos Regresión 1 RANGO 4-7'!$A$21:$D$128,2,FALSE)</f>
        <v>53</v>
      </c>
      <c r="I48">
        <f>VLOOKUP(A48,'datos Regresión 1 RANGO 4-7'!$A$21:$D$128,3,FALSE)</f>
        <v>55</v>
      </c>
      <c r="J48" s="26" t="e">
        <f>VLOOKUP(A48,'datos Regresión 1 RANGO 4-7'!$A$21:$D$128,4,FALSE)</f>
        <v>#REF!</v>
      </c>
      <c r="K48" s="27" t="e">
        <f t="shared" si="0"/>
        <v>#REF!</v>
      </c>
    </row>
    <row r="49" spans="1:11" x14ac:dyDescent="0.25">
      <c r="A49" s="22">
        <v>22</v>
      </c>
      <c r="B49" s="31">
        <v>169069.70933754114</v>
      </c>
      <c r="C49" s="22">
        <v>27930.290662458865</v>
      </c>
      <c r="D49" s="22">
        <v>0.15614738128267872</v>
      </c>
      <c r="F49" s="22">
        <v>19.907407407407405</v>
      </c>
      <c r="G49" s="22">
        <v>262000</v>
      </c>
      <c r="H49">
        <f>VLOOKUP(A49,'datos Regresión 1 RANGO 4-7'!$A$21:$D$128,2,FALSE)</f>
        <v>33</v>
      </c>
      <c r="I49">
        <f>VLOOKUP(A49,'datos Regresión 1 RANGO 4-7'!$A$21:$D$128,3,FALSE)</f>
        <v>85</v>
      </c>
      <c r="J49" s="26" t="e">
        <f>VLOOKUP(A49,'datos Regresión 1 RANGO 4-7'!$A$21:$D$128,4,FALSE)</f>
        <v>#REF!</v>
      </c>
      <c r="K49" s="27" t="e">
        <f t="shared" si="0"/>
        <v>#REF!</v>
      </c>
    </row>
    <row r="50" spans="1:11" x14ac:dyDescent="0.25">
      <c r="A50" s="22">
        <v>54</v>
      </c>
      <c r="B50" s="31">
        <v>958369.58369689307</v>
      </c>
      <c r="C50" s="22">
        <v>146630.41630310693</v>
      </c>
      <c r="D50" s="22">
        <v>0.819753571447562</v>
      </c>
      <c r="F50" s="22">
        <v>49.537037037037038</v>
      </c>
      <c r="G50" s="22">
        <v>875000</v>
      </c>
      <c r="H50">
        <f>VLOOKUP(A50,'datos Regresión 1 RANGO 4-7'!$A$21:$D$128,2,FALSE)</f>
        <v>48</v>
      </c>
      <c r="I50">
        <f>VLOOKUP(A50,'datos Regresión 1 RANGO 4-7'!$A$21:$D$128,3,FALSE)</f>
        <v>45</v>
      </c>
      <c r="J50" s="26" t="e">
        <f>VLOOKUP(A50,'datos Regresión 1 RANGO 4-7'!$A$21:$D$128,4,FALSE)</f>
        <v>#REF!</v>
      </c>
      <c r="K50" s="27" t="e">
        <f t="shared" si="0"/>
        <v>#REF!</v>
      </c>
    </row>
    <row r="51" spans="1:11" x14ac:dyDescent="0.25">
      <c r="A51" s="22">
        <v>59</v>
      </c>
      <c r="B51" s="31">
        <v>176119.45915899426</v>
      </c>
      <c r="C51" s="22">
        <v>26430.540841005743</v>
      </c>
      <c r="D51" s="22">
        <v>0.1477628639130176</v>
      </c>
      <c r="F51" s="22">
        <v>54.166666666666664</v>
      </c>
      <c r="G51" s="22">
        <v>931000</v>
      </c>
      <c r="H51">
        <f>VLOOKUP(A51,'datos Regresión 1 RANGO 4-7'!$A$21:$D$128,2,FALSE)</f>
        <v>48</v>
      </c>
      <c r="I51">
        <f>VLOOKUP(A51,'datos Regresión 1 RANGO 4-7'!$A$21:$D$128,3,FALSE)</f>
        <v>93</v>
      </c>
      <c r="J51" s="26" t="e">
        <f>VLOOKUP(A51,'datos Regresión 1 RANGO 4-7'!$A$21:$D$128,4,FALSE)</f>
        <v>#REF!</v>
      </c>
      <c r="K51" s="27" t="e">
        <f t="shared" si="0"/>
        <v>#REF!</v>
      </c>
    </row>
    <row r="52" spans="1:11" x14ac:dyDescent="0.25">
      <c r="A52" s="22">
        <v>73</v>
      </c>
      <c r="B52" s="31">
        <v>1767048.7115751465</v>
      </c>
      <c r="C52" s="22">
        <v>252951.28842485347</v>
      </c>
      <c r="D52" s="22">
        <v>1.4141521746749779</v>
      </c>
      <c r="F52" s="22">
        <v>67.129629629629633</v>
      </c>
      <c r="G52" s="22">
        <v>1200000</v>
      </c>
      <c r="H52">
        <f>VLOOKUP(A52,'datos Regresión 1 RANGO 4-7'!$A$21:$D$128,2,FALSE)</f>
        <v>58</v>
      </c>
      <c r="I52">
        <f>VLOOKUP(A52,'datos Regresión 1 RANGO 4-7'!$A$21:$D$128,3,FALSE)</f>
        <v>1</v>
      </c>
      <c r="J52" s="26" t="e">
        <f>VLOOKUP(A52,'datos Regresión 1 RANGO 4-7'!$A$21:$D$128,4,FALSE)</f>
        <v>#REF!</v>
      </c>
      <c r="K52" s="27" t="e">
        <f t="shared" si="0"/>
        <v>#REF!</v>
      </c>
    </row>
    <row r="53" spans="1:11" x14ac:dyDescent="0.25">
      <c r="A53" s="22">
        <v>63</v>
      </c>
      <c r="B53" s="31">
        <v>1493084.1683923365</v>
      </c>
      <c r="C53" s="22">
        <v>212915.83160766354</v>
      </c>
      <c r="D53" s="22">
        <v>1.1903295222003105</v>
      </c>
      <c r="F53" s="22">
        <v>57.870370370370367</v>
      </c>
      <c r="G53" s="22">
        <v>985000</v>
      </c>
      <c r="H53">
        <f>VLOOKUP(A53,'datos Regresión 1 RANGO 4-7'!$A$21:$D$128,2,FALSE)</f>
        <v>53</v>
      </c>
      <c r="I53">
        <f>VLOOKUP(A53,'datos Regresión 1 RANGO 4-7'!$A$21:$D$128,3,FALSE)</f>
        <v>15</v>
      </c>
      <c r="J53" s="26" t="e">
        <f>VLOOKUP(A53,'datos Regresión 1 RANGO 4-7'!$A$21:$D$128,4,FALSE)</f>
        <v>#REF!</v>
      </c>
      <c r="K53" s="27" t="e">
        <f t="shared" si="0"/>
        <v>#REF!</v>
      </c>
    </row>
    <row r="54" spans="1:11" x14ac:dyDescent="0.25">
      <c r="A54" s="22">
        <v>72</v>
      </c>
      <c r="B54" s="31">
        <v>107849.57285647374</v>
      </c>
      <c r="C54" s="22">
        <v>15350.427143526278</v>
      </c>
      <c r="D54" s="22">
        <v>8.5818261936453588E-2</v>
      </c>
      <c r="F54" s="22">
        <v>66.203703703703709</v>
      </c>
      <c r="G54" s="22">
        <v>1140000</v>
      </c>
      <c r="H54">
        <f>VLOOKUP(A54,'datos Regresión 1 RANGO 4-7'!$A$21:$D$128,2,FALSE)</f>
        <v>53</v>
      </c>
      <c r="I54">
        <f>VLOOKUP(A54,'datos Regresión 1 RANGO 4-7'!$A$21:$D$128,3,FALSE)</f>
        <v>100</v>
      </c>
      <c r="J54" s="26" t="e">
        <f>VLOOKUP(A54,'datos Regresión 1 RANGO 4-7'!$A$21:$D$128,4,FALSE)</f>
        <v>#REF!</v>
      </c>
      <c r="K54" s="27" t="e">
        <f t="shared" si="0"/>
        <v>#REF!</v>
      </c>
    </row>
    <row r="55" spans="1:11" x14ac:dyDescent="0.25">
      <c r="A55" s="22">
        <v>56</v>
      </c>
      <c r="B55" s="31">
        <v>632432.03180610179</v>
      </c>
      <c r="C55" s="22">
        <v>85567.96819389821</v>
      </c>
      <c r="D55" s="22">
        <v>0.47837719688021624</v>
      </c>
      <c r="F55" s="22">
        <v>51.388888888888886</v>
      </c>
      <c r="G55" s="22">
        <v>898500</v>
      </c>
      <c r="H55">
        <f>VLOOKUP(A55,'datos Regresión 1 RANGO 4-7'!$A$21:$D$128,2,FALSE)</f>
        <v>48</v>
      </c>
      <c r="I55">
        <f>VLOOKUP(A55,'datos Regresión 1 RANGO 4-7'!$A$21:$D$128,3,FALSE)</f>
        <v>65</v>
      </c>
      <c r="J55" s="26" t="e">
        <f>VLOOKUP(A55,'datos Regresión 1 RANGO 4-7'!$A$21:$D$128,4,FALSE)</f>
        <v>#REF!</v>
      </c>
      <c r="K55" s="27" t="e">
        <f t="shared" si="0"/>
        <v>#REF!</v>
      </c>
    </row>
    <row r="56" spans="1:11" x14ac:dyDescent="0.25">
      <c r="A56" s="22">
        <v>88</v>
      </c>
      <c r="B56" s="31">
        <v>1568318.3281150742</v>
      </c>
      <c r="C56" s="22">
        <v>208181.6718849258</v>
      </c>
      <c r="D56" s="22">
        <v>1.1638626782919146</v>
      </c>
      <c r="F56" s="22">
        <v>81.018518518518519</v>
      </c>
      <c r="G56" s="22">
        <v>1537000</v>
      </c>
      <c r="H56">
        <f>VLOOKUP(A56,'datos Regresión 1 RANGO 4-7'!$A$21:$D$128,2,FALSE)</f>
        <v>79</v>
      </c>
      <c r="I56">
        <f>VLOOKUP(A56,'datos Regresión 1 RANGO 4-7'!$A$21:$D$128,3,FALSE)</f>
        <v>25</v>
      </c>
      <c r="J56" s="26" t="e">
        <f>VLOOKUP(A56,'datos Regresión 1 RANGO 4-7'!$A$21:$D$128,4,FALSE)</f>
        <v>#REF!</v>
      </c>
      <c r="K56" s="27" t="e">
        <f t="shared" si="0"/>
        <v>#REF!</v>
      </c>
    </row>
    <row r="57" spans="1:11" x14ac:dyDescent="0.25">
      <c r="A57" s="22">
        <v>53</v>
      </c>
      <c r="B57" s="31">
        <v>1121338.3596422886</v>
      </c>
      <c r="C57" s="22">
        <v>131661.64035771135</v>
      </c>
      <c r="D57" s="22">
        <v>0.73606897277554439</v>
      </c>
      <c r="F57" s="22">
        <v>48.611111111111107</v>
      </c>
      <c r="G57" s="22">
        <v>864000</v>
      </c>
      <c r="H57">
        <f>VLOOKUP(A57,'datos Regresión 1 RANGO 4-7'!$A$21:$D$128,2,FALSE)</f>
        <v>48</v>
      </c>
      <c r="I57">
        <f>VLOOKUP(A57,'datos Regresión 1 RANGO 4-7'!$A$21:$D$128,3,FALSE)</f>
        <v>35</v>
      </c>
      <c r="J57" s="26" t="e">
        <f>VLOOKUP(A57,'datos Regresión 1 RANGO 4-7'!$A$21:$D$128,4,FALSE)</f>
        <v>#REF!</v>
      </c>
      <c r="K57" s="27" t="e">
        <f t="shared" si="0"/>
        <v>#REF!</v>
      </c>
    </row>
    <row r="58" spans="1:11" x14ac:dyDescent="0.25">
      <c r="A58" s="22">
        <v>55</v>
      </c>
      <c r="B58" s="31">
        <v>795400.80775149749</v>
      </c>
      <c r="C58" s="22">
        <v>92599.192248502513</v>
      </c>
      <c r="D58" s="22">
        <v>0.51768603317578465</v>
      </c>
      <c r="F58" s="22">
        <v>50.462962962962962</v>
      </c>
      <c r="G58" s="22">
        <v>888000</v>
      </c>
      <c r="H58">
        <f>VLOOKUP(A58,'datos Regresión 1 RANGO 4-7'!$A$21:$D$128,2,FALSE)</f>
        <v>48</v>
      </c>
      <c r="I58">
        <f>VLOOKUP(A58,'datos Regresión 1 RANGO 4-7'!$A$21:$D$128,3,FALSE)</f>
        <v>55</v>
      </c>
      <c r="J58" s="26" t="e">
        <f>VLOOKUP(A58,'datos Regresión 1 RANGO 4-7'!$A$21:$D$128,4,FALSE)</f>
        <v>#REF!</v>
      </c>
      <c r="K58" s="27" t="e">
        <f t="shared" ref="K58:K89" si="1">(B58-J58)/J58</f>
        <v>#REF!</v>
      </c>
    </row>
    <row r="59" spans="1:11" x14ac:dyDescent="0.25">
      <c r="A59" s="22">
        <v>89</v>
      </c>
      <c r="B59" s="31">
        <v>1405349.5521696787</v>
      </c>
      <c r="C59" s="22">
        <v>162650.44783032127</v>
      </c>
      <c r="D59" s="22">
        <v>0.90931533080306781</v>
      </c>
      <c r="F59" s="22">
        <v>81.944444444444443</v>
      </c>
      <c r="G59" s="22">
        <v>1568000</v>
      </c>
      <c r="H59">
        <f>VLOOKUP(A59,'datos Regresión 1 RANGO 4-7'!$A$21:$D$128,2,FALSE)</f>
        <v>79</v>
      </c>
      <c r="I59">
        <f>VLOOKUP(A59,'datos Regresión 1 RANGO 4-7'!$A$21:$D$128,3,FALSE)</f>
        <v>35</v>
      </c>
      <c r="J59" s="26" t="e">
        <f>VLOOKUP(A59,'datos Regresión 1 RANGO 4-7'!$A$21:$D$128,4,FALSE)</f>
        <v>#REF!</v>
      </c>
      <c r="K59" s="27" t="e">
        <f t="shared" si="1"/>
        <v>#REF!</v>
      </c>
    </row>
    <row r="60" spans="1:11" x14ac:dyDescent="0.25">
      <c r="A60" s="22">
        <v>90</v>
      </c>
      <c r="B60" s="31">
        <v>1242380.776224283</v>
      </c>
      <c r="C60" s="22">
        <v>140619.22377571696</v>
      </c>
      <c r="D60" s="22">
        <v>0.78614733430232653</v>
      </c>
      <c r="F60" s="22">
        <v>82.870370370370367</v>
      </c>
      <c r="G60" s="22">
        <v>1575000</v>
      </c>
      <c r="H60">
        <f>VLOOKUP(A60,'datos Regresión 1 RANGO 4-7'!$A$21:$D$128,2,FALSE)</f>
        <v>79</v>
      </c>
      <c r="I60">
        <f>VLOOKUP(A60,'datos Regresión 1 RANGO 4-7'!$A$21:$D$128,3,FALSE)</f>
        <v>45</v>
      </c>
      <c r="J60" s="26" t="e">
        <f>VLOOKUP(A60,'datos Regresión 1 RANGO 4-7'!$A$21:$D$128,4,FALSE)</f>
        <v>#REF!</v>
      </c>
      <c r="K60" s="27" t="e">
        <f t="shared" si="1"/>
        <v>#REF!</v>
      </c>
    </row>
    <row r="61" spans="1:11" x14ac:dyDescent="0.25">
      <c r="A61" s="22">
        <v>87</v>
      </c>
      <c r="B61" s="31">
        <v>1731287.1040604697</v>
      </c>
      <c r="C61" s="22">
        <v>192712.89593953034</v>
      </c>
      <c r="D61" s="22">
        <v>1.0773827742797251</v>
      </c>
      <c r="F61" s="22">
        <v>80.092592592592595</v>
      </c>
      <c r="G61" s="22">
        <v>1527000</v>
      </c>
      <c r="H61">
        <f>VLOOKUP(A61,'datos Regresión 1 RANGO 4-7'!$A$21:$D$128,2,FALSE)</f>
        <v>79</v>
      </c>
      <c r="I61">
        <f>VLOOKUP(A61,'datos Regresión 1 RANGO 4-7'!$A$21:$D$128,3,FALSE)</f>
        <v>15</v>
      </c>
      <c r="J61" s="26" t="e">
        <f>VLOOKUP(A61,'datos Regresión 1 RANGO 4-7'!$A$21:$D$128,4,FALSE)</f>
        <v>#REF!</v>
      </c>
      <c r="K61" s="27" t="e">
        <f t="shared" si="1"/>
        <v>#REF!</v>
      </c>
    </row>
    <row r="62" spans="1:11" x14ac:dyDescent="0.25">
      <c r="A62" s="22">
        <v>62</v>
      </c>
      <c r="B62" s="31">
        <v>1607162.3115541134</v>
      </c>
      <c r="C62" s="22">
        <v>178837.6884458866</v>
      </c>
      <c r="D62" s="22">
        <v>0.99981189107375934</v>
      </c>
      <c r="F62" s="22">
        <v>56.944444444444443</v>
      </c>
      <c r="G62" s="22">
        <v>984000</v>
      </c>
      <c r="H62">
        <f>VLOOKUP(A62,'datos Regresión 1 RANGO 4-7'!$A$21:$D$128,2,FALSE)</f>
        <v>53</v>
      </c>
      <c r="I62">
        <f>VLOOKUP(A62,'datos Regresión 1 RANGO 4-7'!$A$21:$D$128,3,FALSE)</f>
        <v>8</v>
      </c>
      <c r="J62" s="26" t="e">
        <f>VLOOKUP(A62,'datos Regresión 1 RANGO 4-7'!$A$21:$D$128,4,FALSE)</f>
        <v>#REF!</v>
      </c>
      <c r="K62" s="27" t="e">
        <f t="shared" si="1"/>
        <v>#REF!</v>
      </c>
    </row>
    <row r="63" spans="1:11" x14ac:dyDescent="0.25">
      <c r="A63" s="22">
        <v>52</v>
      </c>
      <c r="B63" s="31">
        <v>1284307.1355876843</v>
      </c>
      <c r="C63" s="22">
        <v>134692.86441231566</v>
      </c>
      <c r="D63" s="22">
        <v>0.75301536634973343</v>
      </c>
      <c r="F63" s="22">
        <v>47.685185185185183</v>
      </c>
      <c r="G63" s="22">
        <v>863000</v>
      </c>
      <c r="H63">
        <f>VLOOKUP(A63,'datos Regresión 1 RANGO 4-7'!$A$21:$D$128,2,FALSE)</f>
        <v>48</v>
      </c>
      <c r="I63">
        <f>VLOOKUP(A63,'datos Regresión 1 RANGO 4-7'!$A$21:$D$128,3,FALSE)</f>
        <v>25</v>
      </c>
      <c r="J63" s="26" t="e">
        <f>VLOOKUP(A63,'datos Regresión 1 RANGO 4-7'!$A$21:$D$128,4,FALSE)</f>
        <v>#REF!</v>
      </c>
      <c r="K63" s="27" t="e">
        <f t="shared" si="1"/>
        <v>#REF!</v>
      </c>
    </row>
    <row r="64" spans="1:11" x14ac:dyDescent="0.25">
      <c r="A64" s="22">
        <v>86</v>
      </c>
      <c r="B64" s="31">
        <v>1845365.2472222466</v>
      </c>
      <c r="C64" s="22">
        <v>169134.7527777534</v>
      </c>
      <c r="D64" s="22">
        <v>0.9455665552967949</v>
      </c>
      <c r="F64" s="22">
        <v>79.166666666666671</v>
      </c>
      <c r="G64" s="22">
        <v>1475000</v>
      </c>
      <c r="H64">
        <f>VLOOKUP(A64,'datos Regresión 1 RANGO 4-7'!$A$21:$D$128,2,FALSE)</f>
        <v>79</v>
      </c>
      <c r="I64">
        <f>VLOOKUP(A64,'datos Regresión 1 RANGO 4-7'!$A$21:$D$128,3,FALSE)</f>
        <v>8</v>
      </c>
      <c r="J64" s="26" t="e">
        <f>VLOOKUP(A64,'datos Regresión 1 RANGO 4-7'!$A$21:$D$128,4,FALSE)</f>
        <v>#REF!</v>
      </c>
      <c r="K64" s="27" t="e">
        <f t="shared" si="1"/>
        <v>#REF!</v>
      </c>
    </row>
    <row r="65" spans="1:11" x14ac:dyDescent="0.25">
      <c r="A65" s="22">
        <v>44</v>
      </c>
      <c r="B65" s="31">
        <v>586623.77494684514</v>
      </c>
      <c r="C65" s="22">
        <v>52376.225053154863</v>
      </c>
      <c r="D65" s="22">
        <v>0.2928150831783134</v>
      </c>
      <c r="F65" s="22">
        <v>40.277777777777779</v>
      </c>
      <c r="G65" s="22">
        <v>693000</v>
      </c>
      <c r="H65">
        <f>VLOOKUP(A65,'datos Regresión 1 RANGO 4-7'!$A$21:$D$128,2,FALSE)</f>
        <v>43</v>
      </c>
      <c r="I65">
        <f>VLOOKUP(A65,'datos Regresión 1 RANGO 4-7'!$A$21:$D$128,3,FALSE)</f>
        <v>65</v>
      </c>
      <c r="J65" s="26" t="e">
        <f>VLOOKUP(A65,'datos Regresión 1 RANGO 4-7'!$A$21:$D$128,4,FALSE)</f>
        <v>#REF!</v>
      </c>
      <c r="K65" s="27" t="e">
        <f t="shared" si="1"/>
        <v>#REF!</v>
      </c>
    </row>
    <row r="66" spans="1:11" x14ac:dyDescent="0.25">
      <c r="A66" s="22">
        <v>42</v>
      </c>
      <c r="B66" s="31">
        <v>912561.32683763641</v>
      </c>
      <c r="C66" s="22">
        <v>71438.673162363586</v>
      </c>
      <c r="D66" s="22">
        <v>0.39938580917117528</v>
      </c>
      <c r="F66" s="22">
        <v>38.425925925925924</v>
      </c>
      <c r="G66" s="22">
        <v>621000</v>
      </c>
      <c r="H66">
        <f>VLOOKUP(A66,'datos Regresión 1 RANGO 4-7'!$A$21:$D$128,2,FALSE)</f>
        <v>43</v>
      </c>
      <c r="I66">
        <f>VLOOKUP(A66,'datos Regresión 1 RANGO 4-7'!$A$21:$D$128,3,FALSE)</f>
        <v>45</v>
      </c>
      <c r="J66" s="26" t="e">
        <f>VLOOKUP(A66,'datos Regresión 1 RANGO 4-7'!$A$21:$D$128,4,FALSE)</f>
        <v>#REF!</v>
      </c>
      <c r="K66" s="27" t="e">
        <f t="shared" si="1"/>
        <v>#REF!</v>
      </c>
    </row>
    <row r="67" spans="1:11" x14ac:dyDescent="0.25">
      <c r="A67" s="22">
        <v>8</v>
      </c>
      <c r="B67" s="31">
        <v>375905.79339426546</v>
      </c>
      <c r="C67" s="22">
        <v>27094.206605734536</v>
      </c>
      <c r="D67" s="22">
        <v>0.15147316082548964</v>
      </c>
      <c r="F67" s="22">
        <v>6.9444444444444446</v>
      </c>
      <c r="G67" s="22">
        <v>135300</v>
      </c>
      <c r="H67">
        <f>VLOOKUP(A67,'datos Regresión 1 RANGO 4-7'!$A$21:$D$128,2,FALSE)</f>
        <v>20</v>
      </c>
      <c r="I67">
        <f>VLOOKUP(A67,'datos Regresión 1 RANGO 4-7'!$A$21:$D$128,3,FALSE)</f>
        <v>65</v>
      </c>
      <c r="J67" s="26" t="e">
        <f>VLOOKUP(A67,'datos Regresión 1 RANGO 4-7'!$A$21:$D$128,4,FALSE)</f>
        <v>#REF!</v>
      </c>
      <c r="K67" s="27" t="e">
        <f t="shared" si="1"/>
        <v>#REF!</v>
      </c>
    </row>
    <row r="68" spans="1:11" x14ac:dyDescent="0.25">
      <c r="A68" s="22">
        <v>61</v>
      </c>
      <c r="B68" s="31">
        <v>1721240.4547158901</v>
      </c>
      <c r="C68" s="22">
        <v>116759.54528410989</v>
      </c>
      <c r="D68" s="22">
        <v>0.65275716089755353</v>
      </c>
      <c r="F68" s="22">
        <v>56.018518518518519</v>
      </c>
      <c r="G68" s="22">
        <v>978000</v>
      </c>
      <c r="H68">
        <f>VLOOKUP(A68,'datos Regresión 1 RANGO 4-7'!$A$21:$D$128,2,FALSE)</f>
        <v>53</v>
      </c>
      <c r="I68">
        <f>VLOOKUP(A68,'datos Regresión 1 RANGO 4-7'!$A$21:$D$128,3,FALSE)</f>
        <v>1</v>
      </c>
      <c r="J68" s="26" t="e">
        <f>VLOOKUP(A68,'datos Regresión 1 RANGO 4-7'!$A$21:$D$128,4,FALSE)</f>
        <v>#REF!</v>
      </c>
      <c r="K68" s="27" t="e">
        <f t="shared" si="1"/>
        <v>#REF!</v>
      </c>
    </row>
    <row r="69" spans="1:11" x14ac:dyDescent="0.25">
      <c r="A69" s="22">
        <v>34</v>
      </c>
      <c r="B69" s="31">
        <v>214877.96619679756</v>
      </c>
      <c r="C69" s="22">
        <v>14122.033803202445</v>
      </c>
      <c r="D69" s="22">
        <v>7.8950793008374667E-2</v>
      </c>
      <c r="F69" s="22">
        <v>31.018518518518519</v>
      </c>
      <c r="G69" s="22">
        <v>482000</v>
      </c>
      <c r="H69">
        <f>VLOOKUP(A69,'datos Regresión 1 RANGO 4-7'!$A$21:$D$128,2,FALSE)</f>
        <v>38</v>
      </c>
      <c r="I69">
        <f>VLOOKUP(A69,'datos Regresión 1 RANGO 4-7'!$A$21:$D$128,3,FALSE)</f>
        <v>85</v>
      </c>
      <c r="J69" s="26" t="e">
        <f>VLOOKUP(A69,'datos Regresión 1 RANGO 4-7'!$A$21:$D$128,4,FALSE)</f>
        <v>#REF!</v>
      </c>
      <c r="K69" s="27" t="e">
        <f t="shared" si="1"/>
        <v>#REF!</v>
      </c>
    </row>
    <row r="70" spans="1:11" x14ac:dyDescent="0.25">
      <c r="A70" s="22">
        <v>51</v>
      </c>
      <c r="B70" s="31">
        <v>1447275.91153308</v>
      </c>
      <c r="C70" s="22">
        <v>89724.088466919959</v>
      </c>
      <c r="D70" s="22">
        <v>0.50161244726736942</v>
      </c>
      <c r="F70" s="22">
        <v>46.75925925925926</v>
      </c>
      <c r="G70" s="22">
        <v>841000</v>
      </c>
      <c r="H70">
        <f>VLOOKUP(A70,'datos Regresión 1 RANGO 4-7'!$A$21:$D$128,2,FALSE)</f>
        <v>48</v>
      </c>
      <c r="I70">
        <f>VLOOKUP(A70,'datos Regresión 1 RANGO 4-7'!$A$21:$D$128,3,FALSE)</f>
        <v>15</v>
      </c>
      <c r="J70" s="26" t="e">
        <f>VLOOKUP(A70,'datos Regresión 1 RANGO 4-7'!$A$21:$D$128,4,FALSE)</f>
        <v>#REF!</v>
      </c>
      <c r="K70" s="27" t="e">
        <f t="shared" si="1"/>
        <v>#REF!</v>
      </c>
    </row>
    <row r="71" spans="1:11" x14ac:dyDescent="0.25">
      <c r="A71" s="22">
        <v>85</v>
      </c>
      <c r="B71" s="31">
        <v>1959443.3903840235</v>
      </c>
      <c r="C71" s="22">
        <v>114556.60961597646</v>
      </c>
      <c r="D71" s="22">
        <v>0.64044140522317416</v>
      </c>
      <c r="F71" s="22">
        <v>78.240740740740733</v>
      </c>
      <c r="G71" s="22">
        <v>1433000</v>
      </c>
      <c r="H71">
        <f>VLOOKUP(A71,'datos Regresión 1 RANGO 4-7'!$A$21:$D$128,2,FALSE)</f>
        <v>79</v>
      </c>
      <c r="I71">
        <f>VLOOKUP(A71,'datos Regresión 1 RANGO 4-7'!$A$21:$D$128,3,FALSE)</f>
        <v>1</v>
      </c>
      <c r="J71" s="26" t="e">
        <f>VLOOKUP(A71,'datos Regresión 1 RANGO 4-7'!$A$21:$D$128,4,FALSE)</f>
        <v>#REF!</v>
      </c>
      <c r="K71" s="27" t="e">
        <f t="shared" si="1"/>
        <v>#REF!</v>
      </c>
    </row>
    <row r="72" spans="1:11" x14ac:dyDescent="0.25">
      <c r="A72" s="22">
        <v>43</v>
      </c>
      <c r="B72" s="31">
        <v>749592.55089224083</v>
      </c>
      <c r="C72" s="22">
        <v>41407.449107759167</v>
      </c>
      <c r="D72" s="22">
        <v>0.23149292722767445</v>
      </c>
      <c r="F72" s="22">
        <v>39.351851851851848</v>
      </c>
      <c r="G72" s="22">
        <v>639000</v>
      </c>
      <c r="H72">
        <f>VLOOKUP(A72,'datos Regresión 1 RANGO 4-7'!$A$21:$D$128,2,FALSE)</f>
        <v>43</v>
      </c>
      <c r="I72">
        <f>VLOOKUP(A72,'datos Regresión 1 RANGO 4-7'!$A$21:$D$128,3,FALSE)</f>
        <v>55</v>
      </c>
      <c r="J72" s="26" t="e">
        <f>VLOOKUP(A72,'datos Regresión 1 RANGO 4-7'!$A$21:$D$128,4,FALSE)</f>
        <v>#REF!</v>
      </c>
      <c r="K72" s="27" t="e">
        <f t="shared" si="1"/>
        <v>#REF!</v>
      </c>
    </row>
    <row r="73" spans="1:11" x14ac:dyDescent="0.25">
      <c r="A73" s="22">
        <v>32</v>
      </c>
      <c r="B73" s="31">
        <v>540815.51808758872</v>
      </c>
      <c r="C73" s="22">
        <v>20184.481912411284</v>
      </c>
      <c r="D73" s="22">
        <v>0.11284358015675408</v>
      </c>
      <c r="F73" s="22">
        <v>29.166666666666664</v>
      </c>
      <c r="G73" s="22">
        <v>421000</v>
      </c>
      <c r="H73">
        <f>VLOOKUP(A73,'datos Regresión 1 RANGO 4-7'!$A$21:$D$128,2,FALSE)</f>
        <v>38</v>
      </c>
      <c r="I73">
        <f>VLOOKUP(A73,'datos Regresión 1 RANGO 4-7'!$A$21:$D$128,3,FALSE)</f>
        <v>65</v>
      </c>
      <c r="J73" s="26" t="e">
        <f>VLOOKUP(A73,'datos Regresión 1 RANGO 4-7'!$A$21:$D$128,4,FALSE)</f>
        <v>#REF!</v>
      </c>
      <c r="K73" s="27" t="e">
        <f t="shared" si="1"/>
        <v>#REF!</v>
      </c>
    </row>
    <row r="74" spans="1:11" x14ac:dyDescent="0.25">
      <c r="A74" s="22">
        <v>41</v>
      </c>
      <c r="B74" s="31">
        <v>1075530.1027830322</v>
      </c>
      <c r="C74" s="22">
        <v>39469.897216967773</v>
      </c>
      <c r="D74" s="22">
        <v>0.22066082893329372</v>
      </c>
      <c r="F74" s="22">
        <v>37.5</v>
      </c>
      <c r="G74" s="22">
        <v>608000</v>
      </c>
      <c r="H74">
        <f>VLOOKUP(A74,'datos Regresión 1 RANGO 4-7'!$A$21:$D$128,2,FALSE)</f>
        <v>43</v>
      </c>
      <c r="I74">
        <f>VLOOKUP(A74,'datos Regresión 1 RANGO 4-7'!$A$21:$D$128,3,FALSE)</f>
        <v>35</v>
      </c>
      <c r="J74" s="26" t="e">
        <f>VLOOKUP(A74,'datos Regresión 1 RANGO 4-7'!$A$21:$D$128,4,FALSE)</f>
        <v>#REF!</v>
      </c>
      <c r="K74" s="27" t="e">
        <f t="shared" si="1"/>
        <v>#REF!</v>
      </c>
    </row>
    <row r="75" spans="1:11" x14ac:dyDescent="0.25">
      <c r="A75" s="22">
        <v>100</v>
      </c>
      <c r="B75" s="31">
        <v>1760713.0069239512</v>
      </c>
      <c r="C75" s="22">
        <v>62286.993076048791</v>
      </c>
      <c r="D75" s="22">
        <v>0.34822232873752446</v>
      </c>
      <c r="F75" s="22">
        <v>92.129629629629633</v>
      </c>
      <c r="G75" s="22">
        <v>1874000</v>
      </c>
      <c r="H75">
        <f>VLOOKUP(A75,'datos Regresión 1 RANGO 4-7'!$A$21:$D$128,2,FALSE)</f>
        <v>100</v>
      </c>
      <c r="I75">
        <f>VLOOKUP(A75,'datos Regresión 1 RANGO 4-7'!$A$21:$D$128,3,FALSE)</f>
        <v>25</v>
      </c>
      <c r="J75" s="26" t="e">
        <f>VLOOKUP(A75,'datos Regresión 1 RANGO 4-7'!$A$21:$D$128,4,FALSE)</f>
        <v>#REF!</v>
      </c>
      <c r="K75" s="27" t="e">
        <f t="shared" si="1"/>
        <v>#REF!</v>
      </c>
    </row>
    <row r="76" spans="1:11" x14ac:dyDescent="0.25">
      <c r="A76" s="22">
        <v>50</v>
      </c>
      <c r="B76" s="31">
        <v>1561354.054694857</v>
      </c>
      <c r="C76" s="22">
        <v>48645.945305143017</v>
      </c>
      <c r="D76" s="22">
        <v>0.27196054137840425</v>
      </c>
      <c r="F76" s="22">
        <v>45.833333333333336</v>
      </c>
      <c r="G76" s="22">
        <v>797000</v>
      </c>
      <c r="H76">
        <f>VLOOKUP(A76,'datos Regresión 1 RANGO 4-7'!$A$21:$D$128,2,FALSE)</f>
        <v>48</v>
      </c>
      <c r="I76">
        <f>VLOOKUP(A76,'datos Regresión 1 RANGO 4-7'!$A$21:$D$128,3,FALSE)</f>
        <v>8</v>
      </c>
      <c r="J76" s="26" t="e">
        <f>VLOOKUP(A76,'datos Regresión 1 RANGO 4-7'!$A$21:$D$128,4,FALSE)</f>
        <v>#REF!</v>
      </c>
      <c r="K76" s="27" t="e">
        <f t="shared" si="1"/>
        <v>#REF!</v>
      </c>
    </row>
    <row r="77" spans="1:11" x14ac:dyDescent="0.25">
      <c r="A77" s="22">
        <v>91</v>
      </c>
      <c r="B77" s="31">
        <v>1079412.0002788873</v>
      </c>
      <c r="C77" s="22">
        <v>32087.999721112661</v>
      </c>
      <c r="D77" s="22">
        <v>0.17939151395175518</v>
      </c>
      <c r="F77" s="22">
        <v>83.796296296296291</v>
      </c>
      <c r="G77" s="22">
        <v>1609000</v>
      </c>
      <c r="H77">
        <f>VLOOKUP(A77,'datos Regresión 1 RANGO 4-7'!$A$21:$D$128,2,FALSE)</f>
        <v>79</v>
      </c>
      <c r="I77">
        <f>VLOOKUP(A77,'datos Regresión 1 RANGO 4-7'!$A$21:$D$128,3,FALSE)</f>
        <v>55</v>
      </c>
      <c r="J77" s="26" t="e">
        <f>VLOOKUP(A77,'datos Regresión 1 RANGO 4-7'!$A$21:$D$128,4,FALSE)</f>
        <v>#REF!</v>
      </c>
      <c r="K77" s="27" t="e">
        <f t="shared" si="1"/>
        <v>#REF!</v>
      </c>
    </row>
    <row r="78" spans="1:11" x14ac:dyDescent="0.25">
      <c r="A78" s="22">
        <v>81</v>
      </c>
      <c r="B78" s="31">
        <v>561079.76957921917</v>
      </c>
      <c r="C78" s="22">
        <v>15920.230420780834</v>
      </c>
      <c r="D78" s="22">
        <v>8.9003810223968402E-2</v>
      </c>
      <c r="F78" s="22">
        <v>74.537037037037038</v>
      </c>
      <c r="G78" s="22">
        <v>1383000</v>
      </c>
      <c r="H78">
        <f>VLOOKUP(A78,'datos Regresión 1 RANGO 4-7'!$A$21:$D$128,2,FALSE)</f>
        <v>58</v>
      </c>
      <c r="I78">
        <f>VLOOKUP(A78,'datos Regresión 1 RANGO 4-7'!$A$21:$D$128,3,FALSE)</f>
        <v>75</v>
      </c>
      <c r="J78" s="26" t="e">
        <f>VLOOKUP(A78,'datos Regresión 1 RANGO 4-7'!$A$21:$D$128,4,FALSE)</f>
        <v>#REF!</v>
      </c>
      <c r="K78" s="27" t="e">
        <f t="shared" si="1"/>
        <v>#REF!</v>
      </c>
    </row>
    <row r="79" spans="1:11" x14ac:dyDescent="0.25">
      <c r="A79" s="22">
        <v>99</v>
      </c>
      <c r="B79" s="31">
        <v>1923681.7828693469</v>
      </c>
      <c r="C79" s="22">
        <v>50318.217130653095</v>
      </c>
      <c r="D79" s="22">
        <v>0.28130956210654068</v>
      </c>
      <c r="F79" s="22">
        <v>91.203703703703709</v>
      </c>
      <c r="G79" s="22">
        <v>1838000</v>
      </c>
      <c r="H79">
        <f>VLOOKUP(A79,'datos Regresión 1 RANGO 4-7'!$A$21:$D$128,2,FALSE)</f>
        <v>100</v>
      </c>
      <c r="I79">
        <f>VLOOKUP(A79,'datos Regresión 1 RANGO 4-7'!$A$21:$D$128,3,FALSE)</f>
        <v>15</v>
      </c>
      <c r="J79" s="26" t="e">
        <f>VLOOKUP(A79,'datos Regresión 1 RANGO 4-7'!$A$21:$D$128,4,FALSE)</f>
        <v>#REF!</v>
      </c>
      <c r="K79" s="27" t="e">
        <f t="shared" si="1"/>
        <v>#REF!</v>
      </c>
    </row>
    <row r="80" spans="1:11" x14ac:dyDescent="0.25">
      <c r="A80" s="22">
        <v>40</v>
      </c>
      <c r="B80" s="31">
        <v>1238498.8787284277</v>
      </c>
      <c r="C80" s="22">
        <v>25501.121271572309</v>
      </c>
      <c r="D80" s="22">
        <v>0.14256684094162153</v>
      </c>
      <c r="F80" s="22">
        <v>36.574074074074076</v>
      </c>
      <c r="G80" s="22">
        <v>596000</v>
      </c>
      <c r="H80">
        <f>VLOOKUP(A80,'datos Regresión 1 RANGO 4-7'!$A$21:$D$128,2,FALSE)</f>
        <v>43</v>
      </c>
      <c r="I80">
        <f>VLOOKUP(A80,'datos Regresión 1 RANGO 4-7'!$A$21:$D$128,3,FALSE)</f>
        <v>25</v>
      </c>
      <c r="J80" s="26" t="e">
        <f>VLOOKUP(A80,'datos Regresión 1 RANGO 4-7'!$A$21:$D$128,4,FALSE)</f>
        <v>#REF!</v>
      </c>
      <c r="K80" s="27" t="e">
        <f t="shared" si="1"/>
        <v>#REF!</v>
      </c>
    </row>
    <row r="81" spans="1:11" x14ac:dyDescent="0.25">
      <c r="A81" s="22">
        <v>69</v>
      </c>
      <c r="B81" s="31">
        <v>515271.51271996275</v>
      </c>
      <c r="C81" s="22">
        <v>9728.4872800372541</v>
      </c>
      <c r="D81" s="22">
        <v>5.4388184891375348E-2</v>
      </c>
      <c r="F81" s="22">
        <v>63.425925925925924</v>
      </c>
      <c r="G81" s="22">
        <v>1111500</v>
      </c>
      <c r="H81">
        <f>VLOOKUP(A81,'datos Regresión 1 RANGO 4-7'!$A$21:$D$128,2,FALSE)</f>
        <v>53</v>
      </c>
      <c r="I81">
        <f>VLOOKUP(A81,'datos Regresión 1 RANGO 4-7'!$A$21:$D$128,3,FALSE)</f>
        <v>75</v>
      </c>
      <c r="J81" s="26" t="e">
        <f>VLOOKUP(A81,'datos Regresión 1 RANGO 4-7'!$A$21:$D$128,4,FALSE)</f>
        <v>#REF!</v>
      </c>
      <c r="K81" s="27" t="e">
        <f t="shared" si="1"/>
        <v>#REF!</v>
      </c>
    </row>
    <row r="82" spans="1:11" x14ac:dyDescent="0.25">
      <c r="A82" s="22">
        <v>98</v>
      </c>
      <c r="B82" s="31">
        <v>2037759.9260311238</v>
      </c>
      <c r="C82" s="22">
        <v>29240.073968876153</v>
      </c>
      <c r="D82" s="22">
        <v>0.16346986982447262</v>
      </c>
      <c r="F82" s="22">
        <v>90.277777777777771</v>
      </c>
      <c r="G82" s="22">
        <v>1823000</v>
      </c>
      <c r="H82">
        <f>VLOOKUP(A82,'datos Regresión 1 RANGO 4-7'!$A$21:$D$128,2,FALSE)</f>
        <v>100</v>
      </c>
      <c r="I82">
        <f>VLOOKUP(A82,'datos Regresión 1 RANGO 4-7'!$A$21:$D$128,3,FALSE)</f>
        <v>8</v>
      </c>
      <c r="J82" s="26" t="e">
        <f>VLOOKUP(A82,'datos Regresión 1 RANGO 4-7'!$A$21:$D$128,4,FALSE)</f>
        <v>#REF!</v>
      </c>
      <c r="K82" s="27" t="e">
        <f t="shared" si="1"/>
        <v>#REF!</v>
      </c>
    </row>
    <row r="83" spans="1:11" x14ac:dyDescent="0.25">
      <c r="A83" s="22">
        <v>71</v>
      </c>
      <c r="B83" s="31">
        <v>221927.71601825068</v>
      </c>
      <c r="C83" s="22">
        <v>2672.2839817493223</v>
      </c>
      <c r="D83" s="22">
        <v>1.4939699369282237E-2</v>
      </c>
      <c r="F83" s="22">
        <v>65.277777777777771</v>
      </c>
      <c r="G83" s="22">
        <v>1115000</v>
      </c>
      <c r="H83">
        <f>VLOOKUP(A83,'datos Regresión 1 RANGO 4-7'!$A$21:$D$128,2,FALSE)</f>
        <v>53</v>
      </c>
      <c r="I83">
        <f>VLOOKUP(A83,'datos Regresión 1 RANGO 4-7'!$A$21:$D$128,3,FALSE)</f>
        <v>93</v>
      </c>
      <c r="J83" s="26" t="e">
        <f>VLOOKUP(A83,'datos Regresión 1 RANGO 4-7'!$A$21:$D$128,4,FALSE)</f>
        <v>#REF!</v>
      </c>
      <c r="K83" s="27" t="e">
        <f t="shared" si="1"/>
        <v>#REF!</v>
      </c>
    </row>
    <row r="84" spans="1:11" x14ac:dyDescent="0.25">
      <c r="A84" s="22">
        <v>57</v>
      </c>
      <c r="B84" s="31">
        <v>469463.25586070633</v>
      </c>
      <c r="C84" s="22">
        <v>3536.7441392936744</v>
      </c>
      <c r="D84" s="22">
        <v>1.977255955878229E-2</v>
      </c>
      <c r="F84" s="22">
        <v>52.314814814814817</v>
      </c>
      <c r="G84" s="22">
        <v>904000</v>
      </c>
      <c r="H84">
        <f>VLOOKUP(A84,'datos Regresión 1 RANGO 4-7'!$A$21:$D$128,2,FALSE)</f>
        <v>48</v>
      </c>
      <c r="I84">
        <f>VLOOKUP(A84,'datos Regresión 1 RANGO 4-7'!$A$21:$D$128,3,FALSE)</f>
        <v>75</v>
      </c>
      <c r="J84" s="26" t="e">
        <f>VLOOKUP(A84,'datos Regresión 1 RANGO 4-7'!$A$21:$D$128,4,FALSE)</f>
        <v>#REF!</v>
      </c>
      <c r="K84" s="27" t="e">
        <f t="shared" si="1"/>
        <v>#REF!</v>
      </c>
    </row>
    <row r="85" spans="1:11" x14ac:dyDescent="0.25">
      <c r="A85" s="22">
        <v>101</v>
      </c>
      <c r="B85" s="31">
        <v>1597744.2309785555</v>
      </c>
      <c r="C85" s="22">
        <v>11255.769021444488</v>
      </c>
      <c r="D85" s="22">
        <v>6.2926622506782312E-2</v>
      </c>
      <c r="F85" s="22">
        <v>93.055555555555557</v>
      </c>
      <c r="G85" s="22">
        <v>1924000</v>
      </c>
      <c r="H85">
        <f>VLOOKUP(A85,'datos Regresión 1 RANGO 4-7'!$A$21:$D$128,2,FALSE)</f>
        <v>100</v>
      </c>
      <c r="I85">
        <f>VLOOKUP(A85,'datos Regresión 1 RANGO 4-7'!$A$21:$D$128,3,FALSE)</f>
        <v>35</v>
      </c>
      <c r="J85" s="26" t="e">
        <f>VLOOKUP(A85,'datos Regresión 1 RANGO 4-7'!$A$21:$D$128,4,FALSE)</f>
        <v>#REF!</v>
      </c>
      <c r="K85" s="27" t="e">
        <f t="shared" si="1"/>
        <v>#REF!</v>
      </c>
    </row>
    <row r="86" spans="1:11" x14ac:dyDescent="0.25">
      <c r="A86" s="22">
        <v>46</v>
      </c>
      <c r="B86" s="31">
        <v>260686.22305605398</v>
      </c>
      <c r="C86" s="22">
        <v>1313.7769439460244</v>
      </c>
      <c r="D86" s="22">
        <v>7.3448154144154683E-3</v>
      </c>
      <c r="F86" s="22">
        <v>42.129629629629626</v>
      </c>
      <c r="G86" s="22">
        <v>718000</v>
      </c>
      <c r="H86">
        <f>VLOOKUP(A86,'datos Regresión 1 RANGO 4-7'!$A$21:$D$128,2,FALSE)</f>
        <v>43</v>
      </c>
      <c r="I86">
        <f>VLOOKUP(A86,'datos Regresión 1 RANGO 4-7'!$A$21:$D$128,3,FALSE)</f>
        <v>85</v>
      </c>
      <c r="J86" s="26" t="e">
        <f>VLOOKUP(A86,'datos Regresión 1 RANGO 4-7'!$A$21:$D$128,4,FALSE)</f>
        <v>#REF!</v>
      </c>
      <c r="K86" s="27" t="e">
        <f t="shared" si="1"/>
        <v>#REF!</v>
      </c>
    </row>
    <row r="87" spans="1:11" x14ac:dyDescent="0.25">
      <c r="A87" s="22">
        <v>30</v>
      </c>
      <c r="B87" s="31">
        <v>866753.06997837999</v>
      </c>
      <c r="C87" s="22">
        <v>-3753.0699783799937</v>
      </c>
      <c r="D87" s="22">
        <v>-2.0981953105212829E-2</v>
      </c>
      <c r="F87" s="22">
        <v>27.314814814814813</v>
      </c>
      <c r="G87" s="22">
        <v>378000</v>
      </c>
      <c r="H87">
        <f>VLOOKUP(A87,'datos Regresión 1 RANGO 4-7'!$A$21:$D$128,2,FALSE)</f>
        <v>38</v>
      </c>
      <c r="I87">
        <f>VLOOKUP(A87,'datos Regresión 1 RANGO 4-7'!$A$21:$D$128,3,FALSE)</f>
        <v>45</v>
      </c>
      <c r="J87" s="26" t="e">
        <f>VLOOKUP(A87,'datos Regresión 1 RANGO 4-7'!$A$21:$D$128,4,FALSE)</f>
        <v>#REF!</v>
      </c>
      <c r="K87" s="27" t="e">
        <f t="shared" si="1"/>
        <v>#REF!</v>
      </c>
    </row>
    <row r="88" spans="1:11" x14ac:dyDescent="0.25">
      <c r="A88" s="22">
        <v>45</v>
      </c>
      <c r="B88" s="31">
        <v>423654.99900144967</v>
      </c>
      <c r="C88" s="22">
        <v>-2654.9990014496725</v>
      </c>
      <c r="D88" s="22">
        <v>-1.4843065773809465E-2</v>
      </c>
      <c r="F88" s="22">
        <v>41.203703703703702</v>
      </c>
      <c r="G88" s="22">
        <v>704000</v>
      </c>
      <c r="H88">
        <f>VLOOKUP(A88,'datos Regresión 1 RANGO 4-7'!$A$21:$D$128,2,FALSE)</f>
        <v>43</v>
      </c>
      <c r="I88">
        <f>VLOOKUP(A88,'datos Regresión 1 RANGO 4-7'!$A$21:$D$128,3,FALSE)</f>
        <v>75</v>
      </c>
      <c r="J88" s="26" t="e">
        <f>VLOOKUP(A88,'datos Regresión 1 RANGO 4-7'!$A$21:$D$128,4,FALSE)</f>
        <v>#REF!</v>
      </c>
      <c r="K88" s="27" t="e">
        <f t="shared" si="1"/>
        <v>#REF!</v>
      </c>
    </row>
    <row r="89" spans="1:11" x14ac:dyDescent="0.25">
      <c r="A89" s="22">
        <v>102</v>
      </c>
      <c r="B89" s="31">
        <v>1434775.4550331598</v>
      </c>
      <c r="C89" s="22">
        <v>-15775.455033159815</v>
      </c>
      <c r="D89" s="22">
        <v>-8.819442739568327E-2</v>
      </c>
      <c r="F89" s="22">
        <v>93.981481481481481</v>
      </c>
      <c r="G89" s="22">
        <v>1962000</v>
      </c>
      <c r="H89">
        <f>VLOOKUP(A89,'datos Regresión 1 RANGO 4-7'!$A$21:$D$128,2,FALSE)</f>
        <v>100</v>
      </c>
      <c r="I89">
        <f>VLOOKUP(A89,'datos Regresión 1 RANGO 4-7'!$A$21:$D$128,3,FALSE)</f>
        <v>45</v>
      </c>
      <c r="J89" s="26" t="e">
        <f>VLOOKUP(A89,'datos Regresión 1 RANGO 4-7'!$A$21:$D$128,4,FALSE)</f>
        <v>#REF!</v>
      </c>
      <c r="K89" s="27" t="e">
        <f t="shared" si="1"/>
        <v>#REF!</v>
      </c>
    </row>
    <row r="90" spans="1:11" x14ac:dyDescent="0.25">
      <c r="A90" s="22">
        <v>49</v>
      </c>
      <c r="B90" s="31">
        <v>1675432.1978566337</v>
      </c>
      <c r="C90" s="22">
        <v>-18432.197856633691</v>
      </c>
      <c r="D90" s="22">
        <v>-0.10304724219952587</v>
      </c>
      <c r="F90" s="22">
        <v>44.907407407407405</v>
      </c>
      <c r="G90" s="22">
        <v>797000</v>
      </c>
      <c r="H90">
        <f>VLOOKUP(A90,'datos Regresión 1 RANGO 4-7'!$A$21:$D$128,2,FALSE)</f>
        <v>48</v>
      </c>
      <c r="I90">
        <f>VLOOKUP(A90,'datos Regresión 1 RANGO 4-7'!$A$21:$D$128,3,FALSE)</f>
        <v>1</v>
      </c>
      <c r="J90" s="26" t="e">
        <f>VLOOKUP(A90,'datos Regresión 1 RANGO 4-7'!$A$21:$D$128,4,FALSE)</f>
        <v>#REF!</v>
      </c>
      <c r="K90" s="27" t="e">
        <f t="shared" ref="K90:K121" si="2">(B90-J90)/J90</f>
        <v>#REF!</v>
      </c>
    </row>
    <row r="91" spans="1:11" x14ac:dyDescent="0.25">
      <c r="A91" s="22">
        <v>97</v>
      </c>
      <c r="B91" s="31">
        <v>2151838.0691929008</v>
      </c>
      <c r="C91" s="22">
        <v>-23838.069192900788</v>
      </c>
      <c r="D91" s="22">
        <v>-0.13326936422863081</v>
      </c>
      <c r="F91" s="22">
        <v>89.351851851851848</v>
      </c>
      <c r="G91" s="22">
        <v>1786000</v>
      </c>
      <c r="H91">
        <f>VLOOKUP(A91,'datos Regresión 1 RANGO 4-7'!$A$21:$D$128,2,FALSE)</f>
        <v>100</v>
      </c>
      <c r="I91">
        <f>VLOOKUP(A91,'datos Regresión 1 RANGO 4-7'!$A$21:$D$128,3,FALSE)</f>
        <v>1</v>
      </c>
      <c r="J91" s="26" t="e">
        <f>VLOOKUP(A91,'datos Regresión 1 RANGO 4-7'!$A$21:$D$128,4,FALSE)</f>
        <v>#REF!</v>
      </c>
      <c r="K91" s="27" t="e">
        <f t="shared" si="2"/>
        <v>#REF!</v>
      </c>
    </row>
    <row r="92" spans="1:11" x14ac:dyDescent="0.25">
      <c r="A92" s="22">
        <v>31</v>
      </c>
      <c r="B92" s="31">
        <v>703784.29403298441</v>
      </c>
      <c r="C92" s="22">
        <v>-10784.294032984413</v>
      </c>
      <c r="D92" s="22">
        <v>-6.0290789400781954E-2</v>
      </c>
      <c r="F92" s="22">
        <v>28.24074074074074</v>
      </c>
      <c r="G92" s="22">
        <v>403000</v>
      </c>
      <c r="H92">
        <f>VLOOKUP(A92,'datos Regresión 1 RANGO 4-7'!$A$21:$D$128,2,FALSE)</f>
        <v>38</v>
      </c>
      <c r="I92">
        <f>VLOOKUP(A92,'datos Regresión 1 RANGO 4-7'!$A$21:$D$128,3,FALSE)</f>
        <v>55</v>
      </c>
      <c r="J92" s="26" t="e">
        <f>VLOOKUP(A92,'datos Regresión 1 RANGO 4-7'!$A$21:$D$128,4,FALSE)</f>
        <v>#REF!</v>
      </c>
      <c r="K92" s="27" t="e">
        <f t="shared" si="2"/>
        <v>#REF!</v>
      </c>
    </row>
    <row r="93" spans="1:11" x14ac:dyDescent="0.25">
      <c r="A93" s="22">
        <v>92</v>
      </c>
      <c r="B93" s="31">
        <v>916443.22433349164</v>
      </c>
      <c r="C93" s="22">
        <v>-17943.224333491642</v>
      </c>
      <c r="D93" s="22">
        <v>-0.10031358159864208</v>
      </c>
      <c r="F93" s="22">
        <v>84.722222222222229</v>
      </c>
      <c r="G93" s="22">
        <v>1610000</v>
      </c>
      <c r="H93">
        <f>VLOOKUP(A93,'datos Regresión 1 RANGO 4-7'!$A$21:$D$128,2,FALSE)</f>
        <v>79</v>
      </c>
      <c r="I93">
        <f>VLOOKUP(A93,'datos Regresión 1 RANGO 4-7'!$A$21:$D$128,3,FALSE)</f>
        <v>65</v>
      </c>
      <c r="J93" s="26" t="e">
        <f>VLOOKUP(A93,'datos Regresión 1 RANGO 4-7'!$A$21:$D$128,4,FALSE)</f>
        <v>#REF!</v>
      </c>
      <c r="K93" s="27" t="e">
        <f t="shared" si="2"/>
        <v>#REF!</v>
      </c>
    </row>
    <row r="94" spans="1:11" x14ac:dyDescent="0.25">
      <c r="A94" s="22">
        <v>39</v>
      </c>
      <c r="B94" s="31">
        <v>1401467.6546738232</v>
      </c>
      <c r="C94" s="22">
        <v>-32467.654673823155</v>
      </c>
      <c r="D94" s="22">
        <v>-0.18151401698522429</v>
      </c>
      <c r="F94" s="22">
        <v>35.648148148148145</v>
      </c>
      <c r="G94" s="22">
        <v>592500</v>
      </c>
      <c r="H94">
        <f>VLOOKUP(A94,'datos Regresión 1 RANGO 4-7'!$A$21:$D$128,2,FALSE)</f>
        <v>43</v>
      </c>
      <c r="I94">
        <f>VLOOKUP(A94,'datos Regresión 1 RANGO 4-7'!$A$21:$D$128,3,FALSE)</f>
        <v>15</v>
      </c>
      <c r="J94" s="26" t="e">
        <f>VLOOKUP(A94,'datos Regresión 1 RANGO 4-7'!$A$21:$D$128,4,FALSE)</f>
        <v>#REF!</v>
      </c>
      <c r="K94" s="27" t="e">
        <f t="shared" si="2"/>
        <v>#REF!</v>
      </c>
    </row>
    <row r="95" spans="1:11" x14ac:dyDescent="0.25">
      <c r="A95" s="22">
        <v>33</v>
      </c>
      <c r="B95" s="31">
        <v>377846.74214219325</v>
      </c>
      <c r="C95" s="22">
        <v>-8846.7421421932522</v>
      </c>
      <c r="D95" s="22">
        <v>-4.9458691106402525E-2</v>
      </c>
      <c r="F95" s="22">
        <v>30.092592592592592</v>
      </c>
      <c r="G95" s="22">
        <v>473000</v>
      </c>
      <c r="H95">
        <f>VLOOKUP(A95,'datos Regresión 1 RANGO 4-7'!$A$21:$D$128,2,FALSE)</f>
        <v>38</v>
      </c>
      <c r="I95">
        <f>VLOOKUP(A95,'datos Regresión 1 RANGO 4-7'!$A$21:$D$128,3,FALSE)</f>
        <v>75</v>
      </c>
      <c r="J95" s="26" t="e">
        <f>VLOOKUP(A95,'datos Regresión 1 RANGO 4-7'!$A$21:$D$128,4,FALSE)</f>
        <v>#REF!</v>
      </c>
      <c r="K95" s="27" t="e">
        <f t="shared" si="2"/>
        <v>#REF!</v>
      </c>
    </row>
    <row r="96" spans="1:11" x14ac:dyDescent="0.25">
      <c r="A96" s="22">
        <v>20</v>
      </c>
      <c r="B96" s="31">
        <v>495007.2612283323</v>
      </c>
      <c r="C96" s="22">
        <v>-13007.261228332296</v>
      </c>
      <c r="D96" s="22">
        <v>-7.271853354515008E-2</v>
      </c>
      <c r="F96" s="22">
        <v>18.055555555555554</v>
      </c>
      <c r="G96" s="22">
        <v>255500</v>
      </c>
      <c r="H96">
        <f>VLOOKUP(A96,'datos Regresión 1 RANGO 4-7'!$A$21:$D$128,2,FALSE)</f>
        <v>33</v>
      </c>
      <c r="I96">
        <f>VLOOKUP(A96,'datos Regresión 1 RANGO 4-7'!$A$21:$D$128,3,FALSE)</f>
        <v>65</v>
      </c>
      <c r="J96" s="26" t="e">
        <f>VLOOKUP(A96,'datos Regresión 1 RANGO 4-7'!$A$21:$D$128,4,FALSE)</f>
        <v>#REF!</v>
      </c>
      <c r="K96" s="27" t="e">
        <f t="shared" si="2"/>
        <v>#REF!</v>
      </c>
    </row>
    <row r="97" spans="1:11" x14ac:dyDescent="0.25">
      <c r="A97" s="22">
        <v>58</v>
      </c>
      <c r="B97" s="31">
        <v>306494.47991531063</v>
      </c>
      <c r="C97" s="22">
        <v>-12494.479915310629</v>
      </c>
      <c r="D97" s="22">
        <v>-6.9851772859889888E-2</v>
      </c>
      <c r="F97" s="22">
        <v>53.24074074074074</v>
      </c>
      <c r="G97" s="22">
        <v>922000</v>
      </c>
      <c r="H97">
        <f>VLOOKUP(A97,'datos Regresión 1 RANGO 4-7'!$A$21:$D$128,2,FALSE)</f>
        <v>48</v>
      </c>
      <c r="I97">
        <f>VLOOKUP(A97,'datos Regresión 1 RANGO 4-7'!$A$21:$D$128,3,FALSE)</f>
        <v>85</v>
      </c>
      <c r="J97" s="26" t="e">
        <f>VLOOKUP(A97,'datos Regresión 1 RANGO 4-7'!$A$21:$D$128,4,FALSE)</f>
        <v>#REF!</v>
      </c>
      <c r="K97" s="27" t="e">
        <f t="shared" si="2"/>
        <v>#REF!</v>
      </c>
    </row>
    <row r="98" spans="1:11" x14ac:dyDescent="0.25">
      <c r="A98" s="22">
        <v>21</v>
      </c>
      <c r="B98" s="31">
        <v>332038.48528293683</v>
      </c>
      <c r="C98" s="22">
        <v>-14038.485282936832</v>
      </c>
      <c r="D98" s="22">
        <v>-7.8483705758650726E-2</v>
      </c>
      <c r="F98" s="22">
        <v>18.981481481481481</v>
      </c>
      <c r="G98" s="22">
        <v>260500</v>
      </c>
      <c r="H98">
        <f>VLOOKUP(A98,'datos Regresión 1 RANGO 4-7'!$A$21:$D$128,2,FALSE)</f>
        <v>33</v>
      </c>
      <c r="I98">
        <f>VLOOKUP(A98,'datos Regresión 1 RANGO 4-7'!$A$21:$D$128,3,FALSE)</f>
        <v>75</v>
      </c>
      <c r="J98" s="26" t="e">
        <f>VLOOKUP(A98,'datos Regresión 1 RANGO 4-7'!$A$21:$D$128,4,FALSE)</f>
        <v>#REF!</v>
      </c>
      <c r="K98" s="27" t="e">
        <f t="shared" si="2"/>
        <v>#REF!</v>
      </c>
    </row>
    <row r="99" spans="1:11" x14ac:dyDescent="0.25">
      <c r="A99" s="22">
        <v>29</v>
      </c>
      <c r="B99" s="31">
        <v>1029721.8459237757</v>
      </c>
      <c r="C99" s="22">
        <v>-51721.845923775691</v>
      </c>
      <c r="D99" s="22">
        <v>-0.28915670422861139</v>
      </c>
      <c r="F99" s="22">
        <v>26.388888888888889</v>
      </c>
      <c r="G99" s="22">
        <v>369000</v>
      </c>
      <c r="H99">
        <f>VLOOKUP(A99,'datos Regresión 1 RANGO 4-7'!$A$21:$D$128,2,FALSE)</f>
        <v>38</v>
      </c>
      <c r="I99">
        <f>VLOOKUP(A99,'datos Regresión 1 RANGO 4-7'!$A$21:$D$128,3,FALSE)</f>
        <v>35</v>
      </c>
      <c r="J99" s="26" t="e">
        <f>VLOOKUP(A99,'datos Regresión 1 RANGO 4-7'!$A$21:$D$128,4,FALSE)</f>
        <v>#REF!</v>
      </c>
      <c r="K99" s="27" t="e">
        <f t="shared" si="2"/>
        <v>#REF!</v>
      </c>
    </row>
    <row r="100" spans="1:11" x14ac:dyDescent="0.25">
      <c r="A100" s="22">
        <v>38</v>
      </c>
      <c r="B100" s="31">
        <v>1515545.7978356001</v>
      </c>
      <c r="C100" s="22">
        <v>-82545.797835600097</v>
      </c>
      <c r="D100" s="22">
        <v>-0.46148141899729317</v>
      </c>
      <c r="F100" s="22">
        <v>34.722222222222221</v>
      </c>
      <c r="G100" s="22">
        <v>577000</v>
      </c>
      <c r="H100">
        <f>VLOOKUP(A100,'datos Regresión 1 RANGO 4-7'!$A$21:$D$128,2,FALSE)</f>
        <v>43</v>
      </c>
      <c r="I100">
        <f>VLOOKUP(A100,'datos Regresión 1 RANGO 4-7'!$A$21:$D$128,3,FALSE)</f>
        <v>8</v>
      </c>
      <c r="J100" s="26" t="e">
        <f>VLOOKUP(A100,'datos Regresión 1 RANGO 4-7'!$A$21:$D$128,4,FALSE)</f>
        <v>#REF!</v>
      </c>
      <c r="K100" s="27" t="e">
        <f t="shared" si="2"/>
        <v>#REF!</v>
      </c>
    </row>
    <row r="101" spans="1:11" x14ac:dyDescent="0.25">
      <c r="A101" s="22">
        <v>28</v>
      </c>
      <c r="B101" s="31">
        <v>1192690.6218691713</v>
      </c>
      <c r="C101" s="22">
        <v>-84690.621869171271</v>
      </c>
      <c r="D101" s="22">
        <v>-0.47347229514683647</v>
      </c>
      <c r="F101" s="22">
        <v>25.462962962962962</v>
      </c>
      <c r="G101" s="22">
        <v>368000</v>
      </c>
      <c r="H101">
        <f>VLOOKUP(A101,'datos Regresión 1 RANGO 4-7'!$A$21:$D$128,2,FALSE)</f>
        <v>38</v>
      </c>
      <c r="I101">
        <f>VLOOKUP(A101,'datos Regresión 1 RANGO 4-7'!$A$21:$D$128,3,FALSE)</f>
        <v>25</v>
      </c>
      <c r="J101" s="26" t="e">
        <f>VLOOKUP(A101,'datos Regresión 1 RANGO 4-7'!$A$21:$D$128,4,FALSE)</f>
        <v>#REF!</v>
      </c>
      <c r="K101" s="27" t="e">
        <f t="shared" si="2"/>
        <v>#REF!</v>
      </c>
    </row>
    <row r="102" spans="1:11" x14ac:dyDescent="0.25">
      <c r="A102" s="22">
        <v>7</v>
      </c>
      <c r="B102" s="31">
        <v>538874.56933966116</v>
      </c>
      <c r="C102" s="22">
        <v>-39874.56933966116</v>
      </c>
      <c r="D102" s="22">
        <v>-0.22292319322446119</v>
      </c>
      <c r="F102" s="22">
        <v>6.0185185185185182</v>
      </c>
      <c r="G102" s="22">
        <v>123200.00000000001</v>
      </c>
      <c r="H102">
        <f>VLOOKUP(A102,'datos Regresión 1 RANGO 4-7'!$A$21:$D$128,2,FALSE)</f>
        <v>20</v>
      </c>
      <c r="I102">
        <f>VLOOKUP(A102,'datos Regresión 1 RANGO 4-7'!$A$21:$D$128,3,FALSE)</f>
        <v>55</v>
      </c>
      <c r="J102" s="26" t="e">
        <f>VLOOKUP(A102,'datos Regresión 1 RANGO 4-7'!$A$21:$D$128,4,FALSE)</f>
        <v>#REF!</v>
      </c>
      <c r="K102" s="27" t="e">
        <f t="shared" si="2"/>
        <v>#REF!</v>
      </c>
    </row>
    <row r="103" spans="1:11" x14ac:dyDescent="0.25">
      <c r="A103" s="22">
        <v>70</v>
      </c>
      <c r="B103" s="31">
        <v>352302.73677456705</v>
      </c>
      <c r="C103" s="22">
        <v>-26302.736774567049</v>
      </c>
      <c r="D103" s="22">
        <v>-0.14704836113419395</v>
      </c>
      <c r="F103" s="22">
        <v>64.351851851851848</v>
      </c>
      <c r="G103" s="22">
        <v>1112000</v>
      </c>
      <c r="H103">
        <f>VLOOKUP(A103,'datos Regresión 1 RANGO 4-7'!$A$21:$D$128,2,FALSE)</f>
        <v>53</v>
      </c>
      <c r="I103">
        <f>VLOOKUP(A103,'datos Regresión 1 RANGO 4-7'!$A$21:$D$128,3,FALSE)</f>
        <v>85</v>
      </c>
      <c r="J103" s="26" t="e">
        <f>VLOOKUP(A103,'datos Regresión 1 RANGO 4-7'!$A$21:$D$128,4,FALSE)</f>
        <v>#REF!</v>
      </c>
      <c r="K103" s="27" t="e">
        <f t="shared" si="2"/>
        <v>#REF!</v>
      </c>
    </row>
    <row r="104" spans="1:11" x14ac:dyDescent="0.25">
      <c r="A104" s="22">
        <v>83</v>
      </c>
      <c r="B104" s="31">
        <v>267735.9728775071</v>
      </c>
      <c r="C104" s="22">
        <v>-21085.972877507098</v>
      </c>
      <c r="D104" s="22">
        <v>-0.11788346517445313</v>
      </c>
      <c r="F104" s="22">
        <v>76.388888888888886</v>
      </c>
      <c r="G104" s="22">
        <v>1419000</v>
      </c>
      <c r="H104">
        <f>VLOOKUP(A104,'datos Regresión 1 RANGO 4-7'!$A$21:$D$128,2,FALSE)</f>
        <v>58</v>
      </c>
      <c r="I104">
        <f>VLOOKUP(A104,'datos Regresión 1 RANGO 4-7'!$A$21:$D$128,3,FALSE)</f>
        <v>93</v>
      </c>
      <c r="J104" s="26" t="e">
        <f>VLOOKUP(A104,'datos Regresión 1 RANGO 4-7'!$A$21:$D$128,4,FALSE)</f>
        <v>#REF!</v>
      </c>
      <c r="K104" s="27" t="e">
        <f t="shared" si="2"/>
        <v>#REF!</v>
      </c>
    </row>
    <row r="105" spans="1:11" x14ac:dyDescent="0.25">
      <c r="A105" s="22">
        <v>19</v>
      </c>
      <c r="B105" s="31">
        <v>657976.03717372799</v>
      </c>
      <c r="C105" s="22">
        <v>-61976.037173727993</v>
      </c>
      <c r="D105" s="22">
        <v>-0.34648389534889351</v>
      </c>
      <c r="F105" s="22">
        <v>17.12962962962963</v>
      </c>
      <c r="G105" s="22">
        <v>246650</v>
      </c>
      <c r="H105">
        <f>VLOOKUP(A105,'datos Regresión 1 RANGO 4-7'!$A$21:$D$128,2,FALSE)</f>
        <v>33</v>
      </c>
      <c r="I105">
        <f>VLOOKUP(A105,'datos Regresión 1 RANGO 4-7'!$A$21:$D$128,3,FALSE)</f>
        <v>55</v>
      </c>
      <c r="J105" s="26" t="e">
        <f>VLOOKUP(A105,'datos Regresión 1 RANGO 4-7'!$A$21:$D$128,4,FALSE)</f>
        <v>#REF!</v>
      </c>
      <c r="K105" s="27" t="e">
        <f t="shared" si="2"/>
        <v>#REF!</v>
      </c>
    </row>
    <row r="106" spans="1:11" x14ac:dyDescent="0.25">
      <c r="A106" s="22">
        <v>37</v>
      </c>
      <c r="B106" s="31">
        <v>1629623.940997377</v>
      </c>
      <c r="C106" s="22">
        <v>-154623.94099737704</v>
      </c>
      <c r="D106" s="22">
        <v>-0.86444225597694879</v>
      </c>
      <c r="F106" s="22">
        <v>33.796296296296298</v>
      </c>
      <c r="G106" s="22">
        <v>561000</v>
      </c>
      <c r="H106">
        <f>VLOOKUP(A106,'datos Regresión 1 RANGO 4-7'!$A$21:$D$128,2,FALSE)</f>
        <v>43</v>
      </c>
      <c r="I106">
        <f>VLOOKUP(A106,'datos Regresión 1 RANGO 4-7'!$A$21:$D$128,3,FALSE)</f>
        <v>1</v>
      </c>
      <c r="J106" s="26" t="e">
        <f>VLOOKUP(A106,'datos Regresión 1 RANGO 4-7'!$A$21:$D$128,4,FALSE)</f>
        <v>#REF!</v>
      </c>
      <c r="K106" s="27" t="e">
        <f t="shared" si="2"/>
        <v>#REF!</v>
      </c>
    </row>
    <row r="107" spans="1:11" x14ac:dyDescent="0.25">
      <c r="A107" s="22">
        <v>18</v>
      </c>
      <c r="B107" s="31">
        <v>820944.81311912357</v>
      </c>
      <c r="C107" s="22">
        <v>-78944.813119123573</v>
      </c>
      <c r="D107" s="22">
        <v>-0.44134971538160089</v>
      </c>
      <c r="F107" s="22">
        <v>16.203703703703702</v>
      </c>
      <c r="G107" s="22">
        <v>229000</v>
      </c>
      <c r="H107">
        <f>VLOOKUP(A107,'datos Regresión 1 RANGO 4-7'!$A$21:$D$128,2,FALSE)</f>
        <v>33</v>
      </c>
      <c r="I107">
        <f>VLOOKUP(A107,'datos Regresión 1 RANGO 4-7'!$A$21:$D$128,3,FALSE)</f>
        <v>45</v>
      </c>
      <c r="J107" s="26" t="e">
        <f>VLOOKUP(A107,'datos Regresión 1 RANGO 4-7'!$A$21:$D$128,4,FALSE)</f>
        <v>#REF!</v>
      </c>
      <c r="K107" s="27" t="e">
        <f t="shared" si="2"/>
        <v>#REF!</v>
      </c>
    </row>
    <row r="108" spans="1:11" x14ac:dyDescent="0.25">
      <c r="A108" s="22">
        <v>82</v>
      </c>
      <c r="B108" s="31">
        <v>398110.99363382347</v>
      </c>
      <c r="C108" s="22">
        <v>-40110.993633823469</v>
      </c>
      <c r="D108" s="22">
        <v>-0.22424494940849798</v>
      </c>
      <c r="F108" s="22">
        <v>75.462962962962962</v>
      </c>
      <c r="G108" s="22">
        <v>1390000</v>
      </c>
      <c r="H108">
        <f>VLOOKUP(A108,'datos Regresión 1 RANGO 4-7'!$A$21:$D$128,2,FALSE)</f>
        <v>58</v>
      </c>
      <c r="I108">
        <f>VLOOKUP(A108,'datos Regresión 1 RANGO 4-7'!$A$21:$D$128,3,FALSE)</f>
        <v>85</v>
      </c>
      <c r="J108" s="26" t="e">
        <f>VLOOKUP(A108,'datos Regresión 1 RANGO 4-7'!$A$21:$D$128,4,FALSE)</f>
        <v>#REF!</v>
      </c>
      <c r="K108" s="27" t="e">
        <f t="shared" si="2"/>
        <v>#REF!</v>
      </c>
    </row>
    <row r="109" spans="1:11" x14ac:dyDescent="0.25">
      <c r="A109" s="22">
        <v>103</v>
      </c>
      <c r="B109" s="31">
        <v>1271806.6790877644</v>
      </c>
      <c r="C109" s="22">
        <v>-131806.67908776435</v>
      </c>
      <c r="D109" s="22">
        <v>-0.73687982784884232</v>
      </c>
      <c r="F109" s="22">
        <v>94.907407407407405</v>
      </c>
      <c r="G109" s="22">
        <v>1974000</v>
      </c>
      <c r="H109">
        <f>VLOOKUP(A109,'datos Regresión 1 RANGO 4-7'!$A$21:$D$128,2,FALSE)</f>
        <v>100</v>
      </c>
      <c r="I109">
        <f>VLOOKUP(A109,'datos Regresión 1 RANGO 4-7'!$A$21:$D$128,3,FALSE)</f>
        <v>55</v>
      </c>
      <c r="J109" s="26" t="e">
        <f>VLOOKUP(A109,'datos Regresión 1 RANGO 4-7'!$A$21:$D$128,4,FALSE)</f>
        <v>#REF!</v>
      </c>
      <c r="K109" s="27" t="e">
        <f t="shared" si="2"/>
        <v>#REF!</v>
      </c>
    </row>
    <row r="110" spans="1:11" x14ac:dyDescent="0.25">
      <c r="A110" s="22">
        <v>27</v>
      </c>
      <c r="B110" s="31">
        <v>1355659.3978145667</v>
      </c>
      <c r="C110" s="22">
        <v>-155659.39781456674</v>
      </c>
      <c r="D110" s="22">
        <v>-0.87023109191816539</v>
      </c>
      <c r="F110" s="22">
        <v>24.537037037037035</v>
      </c>
      <c r="G110" s="22">
        <v>358000</v>
      </c>
      <c r="H110">
        <f>VLOOKUP(A110,'datos Regresión 1 RANGO 4-7'!$A$21:$D$128,2,FALSE)</f>
        <v>38</v>
      </c>
      <c r="I110">
        <f>VLOOKUP(A110,'datos Regresión 1 RANGO 4-7'!$A$21:$D$128,3,FALSE)</f>
        <v>15</v>
      </c>
      <c r="J110" s="26" t="e">
        <f>VLOOKUP(A110,'datos Regresión 1 RANGO 4-7'!$A$21:$D$128,4,FALSE)</f>
        <v>#REF!</v>
      </c>
      <c r="K110" s="27" t="e">
        <f t="shared" si="2"/>
        <v>#REF!</v>
      </c>
    </row>
    <row r="111" spans="1:11" x14ac:dyDescent="0.25">
      <c r="A111" s="22">
        <v>6</v>
      </c>
      <c r="B111" s="31">
        <v>701843.34528505674</v>
      </c>
      <c r="C111" s="22">
        <v>-80843.345285056741</v>
      </c>
      <c r="D111" s="22">
        <v>-0.45196366958544515</v>
      </c>
      <c r="F111" s="22">
        <v>5.0925925925925926</v>
      </c>
      <c r="G111" s="22">
        <v>113300</v>
      </c>
      <c r="H111">
        <f>VLOOKUP(A111,'datos Regresión 1 RANGO 4-7'!$A$21:$D$128,2,FALSE)</f>
        <v>20</v>
      </c>
      <c r="I111">
        <f>VLOOKUP(A111,'datos Regresión 1 RANGO 4-7'!$A$21:$D$128,3,FALSE)</f>
        <v>45</v>
      </c>
      <c r="J111" s="26" t="e">
        <f>VLOOKUP(A111,'datos Regresión 1 RANGO 4-7'!$A$21:$D$128,4,FALSE)</f>
        <v>#REF!</v>
      </c>
      <c r="K111" s="27" t="e">
        <f t="shared" si="2"/>
        <v>#REF!</v>
      </c>
    </row>
    <row r="112" spans="1:11" x14ac:dyDescent="0.25">
      <c r="A112" s="22">
        <v>84</v>
      </c>
      <c r="B112" s="31">
        <v>153657.82971573016</v>
      </c>
      <c r="C112" s="22">
        <v>-18357.829715730157</v>
      </c>
      <c r="D112" s="22">
        <v>-0.10263147887671317</v>
      </c>
      <c r="F112" s="22">
        <v>77.31481481481481</v>
      </c>
      <c r="G112" s="22">
        <v>1419000</v>
      </c>
      <c r="H112">
        <f>VLOOKUP(A112,'datos Regresión 1 RANGO 4-7'!$A$21:$D$128,2,FALSE)</f>
        <v>58</v>
      </c>
      <c r="I112">
        <f>VLOOKUP(A112,'datos Regresión 1 RANGO 4-7'!$A$21:$D$128,3,FALSE)</f>
        <v>100</v>
      </c>
      <c r="J112" s="26" t="e">
        <f>VLOOKUP(A112,'datos Regresión 1 RANGO 4-7'!$A$21:$D$128,4,FALSE)</f>
        <v>#REF!</v>
      </c>
      <c r="K112" s="27" t="e">
        <f t="shared" si="2"/>
        <v>#REF!</v>
      </c>
    </row>
    <row r="113" spans="1:11" x14ac:dyDescent="0.25">
      <c r="A113" s="22">
        <v>26</v>
      </c>
      <c r="B113" s="31">
        <v>1469737.5409763437</v>
      </c>
      <c r="C113" s="22">
        <v>-212737.54097634368</v>
      </c>
      <c r="D113" s="22">
        <v>-1.1893327686926483</v>
      </c>
      <c r="F113" s="22">
        <v>23.611111111111111</v>
      </c>
      <c r="G113" s="22">
        <v>326000</v>
      </c>
      <c r="H113">
        <f>VLOOKUP(A113,'datos Regresión 1 RANGO 4-7'!$A$21:$D$128,2,FALSE)</f>
        <v>38</v>
      </c>
      <c r="I113">
        <f>VLOOKUP(A113,'datos Regresión 1 RANGO 4-7'!$A$21:$D$128,3,FALSE)</f>
        <v>8</v>
      </c>
      <c r="J113" s="26" t="e">
        <f>VLOOKUP(A113,'datos Regresión 1 RANGO 4-7'!$A$21:$D$128,4,FALSE)</f>
        <v>#REF!</v>
      </c>
      <c r="K113" s="27" t="e">
        <f t="shared" si="2"/>
        <v>#REF!</v>
      </c>
    </row>
    <row r="114" spans="1:11" x14ac:dyDescent="0.25">
      <c r="A114" s="22">
        <v>17</v>
      </c>
      <c r="B114" s="31">
        <v>983913.58906451927</v>
      </c>
      <c r="C114" s="22">
        <v>-142913.58906451927</v>
      </c>
      <c r="D114" s="22">
        <v>-0.79897423739051721</v>
      </c>
      <c r="F114" s="22">
        <v>15.277777777777779</v>
      </c>
      <c r="G114" s="22">
        <v>224600</v>
      </c>
      <c r="H114">
        <f>VLOOKUP(A114,'datos Regresión 1 RANGO 4-7'!$A$21:$D$128,2,FALSE)</f>
        <v>33</v>
      </c>
      <c r="I114">
        <f>VLOOKUP(A114,'datos Regresión 1 RANGO 4-7'!$A$21:$D$128,3,FALSE)</f>
        <v>35</v>
      </c>
      <c r="J114" s="26" t="e">
        <f>VLOOKUP(A114,'datos Regresión 1 RANGO 4-7'!$A$21:$D$128,4,FALSE)</f>
        <v>#REF!</v>
      </c>
      <c r="K114" s="27" t="e">
        <f t="shared" si="2"/>
        <v>#REF!</v>
      </c>
    </row>
    <row r="115" spans="1:11" x14ac:dyDescent="0.25">
      <c r="A115" s="22">
        <v>104</v>
      </c>
      <c r="B115" s="31">
        <v>1108837.9031423687</v>
      </c>
      <c r="C115" s="22">
        <v>-186837.90314236865</v>
      </c>
      <c r="D115" s="22">
        <v>-1.0445379768009637</v>
      </c>
      <c r="F115" s="22">
        <v>95.833333333333329</v>
      </c>
      <c r="G115" s="22">
        <v>2014500</v>
      </c>
      <c r="H115">
        <f>VLOOKUP(A115,'datos Regresión 1 RANGO 4-7'!$A$21:$D$128,2,FALSE)</f>
        <v>100</v>
      </c>
      <c r="I115">
        <f>VLOOKUP(A115,'datos Regresión 1 RANGO 4-7'!$A$21:$D$128,3,FALSE)</f>
        <v>65</v>
      </c>
      <c r="J115" s="26" t="e">
        <f>VLOOKUP(A115,'datos Regresión 1 RANGO 4-7'!$A$21:$D$128,4,FALSE)</f>
        <v>#REF!</v>
      </c>
      <c r="K115" s="27" t="e">
        <f t="shared" si="2"/>
        <v>#REF!</v>
      </c>
    </row>
    <row r="116" spans="1:11" x14ac:dyDescent="0.25">
      <c r="A116" s="22">
        <v>16</v>
      </c>
      <c r="B116" s="31">
        <v>1146882.3650099149</v>
      </c>
      <c r="C116" s="22">
        <v>-193882.36500991485</v>
      </c>
      <c r="D116" s="22">
        <v>-1.0839208205549498</v>
      </c>
      <c r="F116" s="22">
        <v>14.351851851851853</v>
      </c>
      <c r="G116" s="22">
        <v>202550</v>
      </c>
      <c r="H116">
        <f>VLOOKUP(A116,'datos Regresión 1 RANGO 4-7'!$A$21:$D$128,2,FALSE)</f>
        <v>33</v>
      </c>
      <c r="I116">
        <f>VLOOKUP(A116,'datos Regresión 1 RANGO 4-7'!$A$21:$D$128,3,FALSE)</f>
        <v>25</v>
      </c>
      <c r="J116" s="26" t="e">
        <f>VLOOKUP(A116,'datos Regresión 1 RANGO 4-7'!$A$21:$D$128,4,FALSE)</f>
        <v>#REF!</v>
      </c>
      <c r="K116" s="27" t="e">
        <f t="shared" si="2"/>
        <v>#REF!</v>
      </c>
    </row>
    <row r="117" spans="1:11" x14ac:dyDescent="0.25">
      <c r="A117" s="22">
        <v>25</v>
      </c>
      <c r="B117" s="31">
        <v>1583815.6841381206</v>
      </c>
      <c r="C117" s="22">
        <v>-289815.68413812062</v>
      </c>
      <c r="D117" s="22">
        <v>-1.6202466590740283</v>
      </c>
      <c r="F117" s="22">
        <v>22.685185185185183</v>
      </c>
      <c r="G117" s="22">
        <v>318000</v>
      </c>
      <c r="H117">
        <f>VLOOKUP(A117,'datos Regresión 1 RANGO 4-7'!$A$21:$D$128,2,FALSE)</f>
        <v>38</v>
      </c>
      <c r="I117">
        <f>VLOOKUP(A117,'datos Regresión 1 RANGO 4-7'!$A$21:$D$128,3,FALSE)</f>
        <v>1</v>
      </c>
      <c r="J117" s="26" t="e">
        <f>VLOOKUP(A117,'datos Regresión 1 RANGO 4-7'!$A$21:$D$128,4,FALSE)</f>
        <v>#REF!</v>
      </c>
      <c r="K117" s="27" t="e">
        <f t="shared" si="2"/>
        <v>#REF!</v>
      </c>
    </row>
    <row r="118" spans="1:11" x14ac:dyDescent="0.25">
      <c r="A118" s="22">
        <v>5</v>
      </c>
      <c r="B118" s="31">
        <v>864812.12123045244</v>
      </c>
      <c r="C118" s="22">
        <v>-160812.12123045244</v>
      </c>
      <c r="D118" s="22">
        <v>-0.8990379624798791</v>
      </c>
      <c r="F118" s="22">
        <v>4.166666666666667</v>
      </c>
      <c r="G118" s="22">
        <v>111100.00000000001</v>
      </c>
      <c r="H118">
        <f>VLOOKUP(A118,'datos Regresión 1 RANGO 4-7'!$A$21:$D$128,2,FALSE)</f>
        <v>20</v>
      </c>
      <c r="I118">
        <f>VLOOKUP(A118,'datos Regresión 1 RANGO 4-7'!$A$21:$D$128,3,FALSE)</f>
        <v>35</v>
      </c>
      <c r="J118" s="26" t="e">
        <f>VLOOKUP(A118,'datos Regresión 1 RANGO 4-7'!$A$21:$D$128,4,FALSE)</f>
        <v>#REF!</v>
      </c>
      <c r="K118" s="27" t="e">
        <f t="shared" si="2"/>
        <v>#REF!</v>
      </c>
    </row>
    <row r="119" spans="1:11" x14ac:dyDescent="0.25">
      <c r="A119" s="22">
        <v>15</v>
      </c>
      <c r="B119" s="31">
        <v>1309851.1409553103</v>
      </c>
      <c r="C119" s="22">
        <v>-277851.14095531031</v>
      </c>
      <c r="D119" s="22">
        <v>-1.5533575561707618</v>
      </c>
      <c r="F119" s="22">
        <v>13.425925925925927</v>
      </c>
      <c r="G119" s="22">
        <v>197000</v>
      </c>
      <c r="H119">
        <f>VLOOKUP(A119,'datos Regresión 1 RANGO 4-7'!$A$21:$D$128,2,FALSE)</f>
        <v>33</v>
      </c>
      <c r="I119">
        <f>VLOOKUP(A119,'datos Regresión 1 RANGO 4-7'!$A$21:$D$128,3,FALSE)</f>
        <v>15</v>
      </c>
      <c r="J119" s="26" t="e">
        <f>VLOOKUP(A119,'datos Regresión 1 RANGO 4-7'!$A$21:$D$128,4,FALSE)</f>
        <v>#REF!</v>
      </c>
      <c r="K119" s="27" t="e">
        <f t="shared" si="2"/>
        <v>#REF!</v>
      </c>
    </row>
    <row r="120" spans="1:11" x14ac:dyDescent="0.25">
      <c r="A120" s="22">
        <v>93</v>
      </c>
      <c r="B120" s="31">
        <v>753474.44838809618</v>
      </c>
      <c r="C120" s="22">
        <v>-160974.44838809618</v>
      </c>
      <c r="D120" s="22">
        <v>-0.89994547042111217</v>
      </c>
      <c r="F120" s="22">
        <v>85.648148148148152</v>
      </c>
      <c r="G120" s="22">
        <v>1657000</v>
      </c>
      <c r="H120">
        <f>VLOOKUP(A120,'datos Regresión 1 RANGO 4-7'!$A$21:$D$128,2,FALSE)</f>
        <v>79</v>
      </c>
      <c r="I120">
        <f>VLOOKUP(A120,'datos Regresión 1 RANGO 4-7'!$A$21:$D$128,3,FALSE)</f>
        <v>75</v>
      </c>
      <c r="J120" s="26" t="e">
        <f>VLOOKUP(A120,'datos Regresión 1 RANGO 4-7'!$A$21:$D$128,4,FALSE)</f>
        <v>#REF!</v>
      </c>
      <c r="K120" s="27" t="e">
        <f t="shared" si="2"/>
        <v>#REF!</v>
      </c>
    </row>
    <row r="121" spans="1:11" x14ac:dyDescent="0.25">
      <c r="A121" s="22">
        <v>4</v>
      </c>
      <c r="B121" s="31">
        <v>1027780.897175848</v>
      </c>
      <c r="C121" s="22">
        <v>-230780.89717584802</v>
      </c>
      <c r="D121" s="22">
        <v>-1.2902061485708638</v>
      </c>
      <c r="F121" s="22">
        <v>3.2407407407407405</v>
      </c>
      <c r="G121" s="22">
        <v>99000.000000000015</v>
      </c>
      <c r="H121">
        <f>VLOOKUP(A121,'datos Regresión 1 RANGO 4-7'!$A$21:$D$128,2,FALSE)</f>
        <v>20</v>
      </c>
      <c r="I121">
        <f>VLOOKUP(A121,'datos Regresión 1 RANGO 4-7'!$A$21:$D$128,3,FALSE)</f>
        <v>25</v>
      </c>
      <c r="J121" s="26" t="e">
        <f>VLOOKUP(A121,'datos Regresión 1 RANGO 4-7'!$A$21:$D$128,4,FALSE)</f>
        <v>#REF!</v>
      </c>
      <c r="K121" s="27" t="e">
        <f t="shared" si="2"/>
        <v>#REF!</v>
      </c>
    </row>
    <row r="122" spans="1:11" x14ac:dyDescent="0.25">
      <c r="A122" s="22">
        <v>14</v>
      </c>
      <c r="B122" s="31">
        <v>1423929.2841170873</v>
      </c>
      <c r="C122" s="22">
        <v>-342929.28411708726</v>
      </c>
      <c r="D122" s="22">
        <v>-1.9171841183880034</v>
      </c>
      <c r="F122" s="22">
        <v>12.5</v>
      </c>
      <c r="G122" s="22">
        <v>180500</v>
      </c>
      <c r="H122">
        <f>VLOOKUP(A122,'datos Regresión 1 RANGO 4-7'!$A$21:$D$128,2,FALSE)</f>
        <v>33</v>
      </c>
      <c r="I122">
        <f>VLOOKUP(A122,'datos Regresión 1 RANGO 4-7'!$A$21:$D$128,3,FALSE)</f>
        <v>8</v>
      </c>
      <c r="J122" s="26" t="e">
        <f>VLOOKUP(A122,'datos Regresión 1 RANGO 4-7'!$A$21:$D$128,4,FALSE)</f>
        <v>#REF!</v>
      </c>
      <c r="K122" s="27" t="e">
        <f t="shared" ref="K122:K133" si="3">(B122-J122)/J122</f>
        <v>#REF!</v>
      </c>
    </row>
    <row r="123" spans="1:11" x14ac:dyDescent="0.25">
      <c r="A123" s="22">
        <v>3</v>
      </c>
      <c r="B123" s="31">
        <v>1190749.6731212437</v>
      </c>
      <c r="C123" s="22">
        <v>-326749.67312124372</v>
      </c>
      <c r="D123" s="22">
        <v>-1.8267302123508156</v>
      </c>
      <c r="F123" s="22">
        <v>2.3148148148148149</v>
      </c>
      <c r="G123" s="22">
        <v>86900</v>
      </c>
      <c r="H123">
        <f>VLOOKUP(A123,'datos Regresión 1 RANGO 4-7'!$A$21:$D$128,2,FALSE)</f>
        <v>20</v>
      </c>
      <c r="I123">
        <f>VLOOKUP(A123,'datos Regresión 1 RANGO 4-7'!$A$21:$D$128,3,FALSE)</f>
        <v>15</v>
      </c>
      <c r="J123" s="26" t="e">
        <f>VLOOKUP(A123,'datos Regresión 1 RANGO 4-7'!$A$21:$D$128,4,FALSE)</f>
        <v>#REF!</v>
      </c>
      <c r="K123" s="27" t="e">
        <f t="shared" si="3"/>
        <v>#REF!</v>
      </c>
    </row>
    <row r="124" spans="1:11" x14ac:dyDescent="0.25">
      <c r="A124" s="22">
        <v>13</v>
      </c>
      <c r="B124" s="31">
        <v>1538007.4272788642</v>
      </c>
      <c r="C124" s="22">
        <v>-426007.4272788642</v>
      </c>
      <c r="D124" s="22">
        <v>-2.3816416728514525</v>
      </c>
      <c r="F124" s="22">
        <v>11.574074074074074</v>
      </c>
      <c r="G124" s="22">
        <v>165000</v>
      </c>
      <c r="H124">
        <f>VLOOKUP(A124,'datos Regresión 1 RANGO 4-7'!$A$21:$D$128,2,FALSE)</f>
        <v>33</v>
      </c>
      <c r="I124">
        <f>VLOOKUP(A124,'datos Regresión 1 RANGO 4-7'!$A$21:$D$128,3,FALSE)</f>
        <v>1</v>
      </c>
      <c r="J124" s="26" t="e">
        <f>VLOOKUP(A124,'datos Regresión 1 RANGO 4-7'!$A$21:$D$128,4,FALSE)</f>
        <v>#REF!</v>
      </c>
      <c r="K124" s="27" t="e">
        <f t="shared" si="3"/>
        <v>#REF!</v>
      </c>
    </row>
    <row r="125" spans="1:11" x14ac:dyDescent="0.25">
      <c r="A125" s="22">
        <v>2</v>
      </c>
      <c r="B125" s="31">
        <v>1304827.8162830207</v>
      </c>
      <c r="C125" s="22">
        <v>-400827.81628302066</v>
      </c>
      <c r="D125" s="22">
        <v>-2.240872270691161</v>
      </c>
      <c r="F125" s="22">
        <v>1.3888888888888888</v>
      </c>
      <c r="G125" s="22">
        <v>74800</v>
      </c>
      <c r="H125">
        <f>VLOOKUP(A125,'datos Regresión 1 RANGO 4-7'!$A$21:$D$128,2,FALSE)</f>
        <v>20</v>
      </c>
      <c r="I125">
        <f>VLOOKUP(A125,'datos Regresión 1 RANGO 4-7'!$A$21:$D$128,3,FALSE)</f>
        <v>8</v>
      </c>
      <c r="J125" s="26" t="e">
        <f>VLOOKUP(A125,'datos Regresión 1 RANGO 4-7'!$A$21:$D$128,4,FALSE)</f>
        <v>#REF!</v>
      </c>
      <c r="K125" s="27" t="e">
        <f t="shared" si="3"/>
        <v>#REF!</v>
      </c>
    </row>
    <row r="126" spans="1:11" x14ac:dyDescent="0.25">
      <c r="A126" s="22">
        <v>1</v>
      </c>
      <c r="B126" s="31">
        <v>1418905.9594447974</v>
      </c>
      <c r="C126" s="22">
        <v>-487905.95944479736</v>
      </c>
      <c r="D126" s="22">
        <v>-2.7276922678759878</v>
      </c>
      <c r="F126" s="22">
        <v>0.46296296296296297</v>
      </c>
      <c r="G126" s="22">
        <v>61600.000000000007</v>
      </c>
      <c r="H126">
        <f>VLOOKUP(A126,'datos Regresión 1 RANGO 4-7'!$A$21:$D$128,2,FALSE)</f>
        <v>20</v>
      </c>
      <c r="I126">
        <f>VLOOKUP(A126,'datos Regresión 1 RANGO 4-7'!$A$21:$D$128,3,FALSE)</f>
        <v>1</v>
      </c>
      <c r="J126" s="26" t="e">
        <f>VLOOKUP(A126,'datos Regresión 1 RANGO 4-7'!$A$21:$D$128,4,FALSE)</f>
        <v>#REF!</v>
      </c>
      <c r="K126" s="27" t="e">
        <f t="shared" si="3"/>
        <v>#REF!</v>
      </c>
    </row>
    <row r="127" spans="1:11" x14ac:dyDescent="0.25">
      <c r="A127" s="22">
        <v>105</v>
      </c>
      <c r="B127" s="31">
        <v>945869.12719697319</v>
      </c>
      <c r="C127" s="22">
        <v>-337869.12719697319</v>
      </c>
      <c r="D127" s="22">
        <v>-1.8888947510661929</v>
      </c>
      <c r="F127" s="22">
        <v>96.759259259259252</v>
      </c>
      <c r="G127" s="22">
        <v>2020000</v>
      </c>
      <c r="H127">
        <f>VLOOKUP(A127,'datos Regresión 1 RANGO 4-7'!$A$21:$D$128,2,FALSE)</f>
        <v>100</v>
      </c>
      <c r="I127">
        <f>VLOOKUP(A127,'datos Regresión 1 RANGO 4-7'!$A$21:$D$128,3,FALSE)</f>
        <v>75</v>
      </c>
      <c r="J127" s="26" t="e">
        <f>VLOOKUP(A127,'datos Regresión 1 RANGO 4-7'!$A$21:$D$128,4,FALSE)</f>
        <v>#REF!</v>
      </c>
      <c r="K127" s="27" t="e">
        <f t="shared" si="3"/>
        <v>#REF!</v>
      </c>
    </row>
    <row r="128" spans="1:11" x14ac:dyDescent="0.25">
      <c r="A128" s="22">
        <v>94</v>
      </c>
      <c r="B128" s="31">
        <v>590505.67244270048</v>
      </c>
      <c r="C128" s="22">
        <v>-222505.67244270048</v>
      </c>
      <c r="D128" s="22">
        <v>-1.2439425887954754</v>
      </c>
      <c r="F128" s="22">
        <v>86.574074074074076</v>
      </c>
      <c r="G128" s="22">
        <v>1706000</v>
      </c>
      <c r="H128">
        <f>VLOOKUP(A128,'datos Regresión 1 RANGO 4-7'!$A$21:$D$128,2,FALSE)</f>
        <v>79</v>
      </c>
      <c r="I128">
        <f>VLOOKUP(A128,'datos Regresión 1 RANGO 4-7'!$A$21:$D$128,3,FALSE)</f>
        <v>85</v>
      </c>
      <c r="J128" s="26" t="e">
        <f>VLOOKUP(A128,'datos Regresión 1 RANGO 4-7'!$A$21:$D$128,4,FALSE)</f>
        <v>#REF!</v>
      </c>
      <c r="K128" s="27" t="e">
        <f t="shared" si="3"/>
        <v>#REF!</v>
      </c>
    </row>
    <row r="129" spans="1:11" x14ac:dyDescent="0.25">
      <c r="A129" s="22">
        <v>95</v>
      </c>
      <c r="B129" s="31">
        <v>460130.65168638411</v>
      </c>
      <c r="C129" s="22">
        <v>-204630.65168638411</v>
      </c>
      <c r="D129" s="22">
        <v>-1.144010306843827</v>
      </c>
      <c r="F129" s="22">
        <v>87.5</v>
      </c>
      <c r="G129" s="22">
        <v>1730000</v>
      </c>
      <c r="H129">
        <f>VLOOKUP(A129,'datos Regresión 1 RANGO 4-7'!$A$21:$D$128,2,FALSE)</f>
        <v>79</v>
      </c>
      <c r="I129">
        <f>VLOOKUP(A129,'datos Regresión 1 RANGO 4-7'!$A$21:$D$128,3,FALSE)</f>
        <v>93</v>
      </c>
      <c r="J129" s="26" t="e">
        <f>VLOOKUP(A129,'datos Regresión 1 RANGO 4-7'!$A$21:$D$128,4,FALSE)</f>
        <v>#REF!</v>
      </c>
      <c r="K129" s="27" t="e">
        <f t="shared" si="3"/>
        <v>#REF!</v>
      </c>
    </row>
    <row r="130" spans="1:11" x14ac:dyDescent="0.25">
      <c r="A130" s="22">
        <v>106</v>
      </c>
      <c r="B130" s="31">
        <v>782900.35125157749</v>
      </c>
      <c r="C130" s="22">
        <v>-404900.35125157749</v>
      </c>
      <c r="D130" s="22">
        <v>-2.2636402281824526</v>
      </c>
      <c r="F130" s="22">
        <v>97.68518518518519</v>
      </c>
      <c r="G130" s="22">
        <v>2067000</v>
      </c>
      <c r="H130">
        <f>VLOOKUP(A130,'datos Regresión 1 RANGO 4-7'!$A$21:$D$128,2,FALSE)</f>
        <v>100</v>
      </c>
      <c r="I130">
        <f>VLOOKUP(A130,'datos Regresión 1 RANGO 4-7'!$A$21:$D$128,3,FALSE)</f>
        <v>85</v>
      </c>
      <c r="J130" s="26" t="e">
        <f>VLOOKUP(A130,'datos Regresión 1 RANGO 4-7'!$A$21:$D$128,4,FALSE)</f>
        <v>#REF!</v>
      </c>
      <c r="K130" s="27" t="e">
        <f t="shared" si="3"/>
        <v>#REF!</v>
      </c>
    </row>
    <row r="131" spans="1:11" x14ac:dyDescent="0.25">
      <c r="A131" s="22">
        <v>96</v>
      </c>
      <c r="B131" s="31">
        <v>346052.50852460717</v>
      </c>
      <c r="C131" s="22">
        <v>-203052.50852460717</v>
      </c>
      <c r="D131" s="22">
        <v>-1.1351875228284836</v>
      </c>
      <c r="F131" s="22">
        <v>88.425925925925924</v>
      </c>
      <c r="G131" s="22">
        <v>1776500</v>
      </c>
      <c r="H131">
        <f>VLOOKUP(A131,'datos Regresión 1 RANGO 4-7'!$A$21:$D$128,2,FALSE)</f>
        <v>79</v>
      </c>
      <c r="I131">
        <f>VLOOKUP(A131,'datos Regresión 1 RANGO 4-7'!$A$21:$D$128,3,FALSE)</f>
        <v>100</v>
      </c>
      <c r="J131" s="26" t="e">
        <f>VLOOKUP(A131,'datos Regresión 1 RANGO 4-7'!$A$21:$D$128,4,FALSE)</f>
        <v>#REF!</v>
      </c>
      <c r="K131" s="27" t="e">
        <f t="shared" si="3"/>
        <v>#REF!</v>
      </c>
    </row>
    <row r="132" spans="1:11" x14ac:dyDescent="0.25">
      <c r="A132" s="22">
        <v>107</v>
      </c>
      <c r="B132" s="31">
        <v>652525.33049526112</v>
      </c>
      <c r="C132" s="22">
        <v>-392025.33049526112</v>
      </c>
      <c r="D132" s="22">
        <v>-2.1916609996325285</v>
      </c>
      <c r="F132" s="22">
        <v>98.611111111111114</v>
      </c>
      <c r="G132" s="22">
        <v>2074000</v>
      </c>
      <c r="H132">
        <f>VLOOKUP(A132,'datos Regresión 1 RANGO 4-7'!$A$21:$D$128,2,FALSE)</f>
        <v>100</v>
      </c>
      <c r="I132">
        <f>VLOOKUP(A132,'datos Regresión 1 RANGO 4-7'!$A$21:$D$128,3,FALSE)</f>
        <v>93</v>
      </c>
      <c r="J132" s="26" t="e">
        <f>VLOOKUP(A132,'datos Regresión 1 RANGO 4-7'!$A$21:$D$128,4,FALSE)</f>
        <v>#REF!</v>
      </c>
      <c r="K132" s="27" t="e">
        <f t="shared" si="3"/>
        <v>#REF!</v>
      </c>
    </row>
    <row r="133" spans="1:11" ht="15.75" thickBot="1" x14ac:dyDescent="0.3">
      <c r="A133" s="23">
        <v>108</v>
      </c>
      <c r="B133" s="32">
        <v>538447.18733348418</v>
      </c>
      <c r="C133" s="23">
        <v>-395447.18733348418</v>
      </c>
      <c r="D133" s="23">
        <v>-2.2107912690189093</v>
      </c>
      <c r="F133" s="23">
        <v>99.537037037037038</v>
      </c>
      <c r="G133" s="23">
        <v>2128000</v>
      </c>
      <c r="H133">
        <f>VLOOKUP(A133,'datos Regresión 1 RANGO 4-7'!$A$21:$D$128,2,FALSE)</f>
        <v>100</v>
      </c>
      <c r="I133">
        <f>VLOOKUP(A133,'datos Regresión 1 RANGO 4-7'!$A$21:$D$128,3,FALSE)</f>
        <v>100</v>
      </c>
      <c r="J133" s="26" t="e">
        <f>VLOOKUP(A133,'datos Regresión 1 RANGO 4-7'!$A$21:$D$128,4,FALSE)</f>
        <v>#REF!</v>
      </c>
      <c r="K133" s="27" t="e">
        <f t="shared" si="3"/>
        <v>#REF!</v>
      </c>
    </row>
  </sheetData>
  <sortState xmlns:xlrd2="http://schemas.microsoft.com/office/spreadsheetml/2017/richdata2" ref="A26:K133">
    <sortCondition ref="K26:K133"/>
  </sortState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11"/>
  <dimension ref="A2:N128"/>
  <sheetViews>
    <sheetView topLeftCell="A90" zoomScaleNormal="100" workbookViewId="0">
      <selection activeCell="C21" sqref="C21:C128"/>
    </sheetView>
  </sheetViews>
  <sheetFormatPr baseColWidth="10" defaultRowHeight="15" x14ac:dyDescent="0.25"/>
  <cols>
    <col min="2" max="3" width="11.42578125" style="4"/>
    <col min="4" max="5" width="13.140625" bestFit="1" customWidth="1"/>
    <col min="6" max="6" width="13.28515625" bestFit="1" customWidth="1"/>
    <col min="7" max="10" width="13.140625" bestFit="1" customWidth="1"/>
    <col min="11" max="11" width="13.140625" customWidth="1"/>
    <col min="12" max="12" width="13.140625" bestFit="1" customWidth="1"/>
  </cols>
  <sheetData>
    <row r="2" spans="2:14" ht="15" customHeight="1" x14ac:dyDescent="0.3">
      <c r="B2" s="7" t="s">
        <v>26</v>
      </c>
      <c r="C2" s="7"/>
      <c r="D2" s="8"/>
    </row>
    <row r="3" spans="2:14" x14ac:dyDescent="0.25">
      <c r="B3" s="66" t="s">
        <v>23</v>
      </c>
      <c r="C3" s="66"/>
      <c r="D3" s="66"/>
      <c r="E3" s="17"/>
      <c r="F3" s="17" t="s">
        <v>18</v>
      </c>
      <c r="G3" s="17"/>
      <c r="H3" s="6" t="s">
        <v>24</v>
      </c>
      <c r="N3">
        <v>1.1000000000000001</v>
      </c>
    </row>
    <row r="4" spans="2:14" x14ac:dyDescent="0.25">
      <c r="C4" s="16"/>
      <c r="D4" s="65" t="s">
        <v>22</v>
      </c>
      <c r="E4" s="65" t="s">
        <v>17</v>
      </c>
      <c r="F4" s="65" t="s">
        <v>16</v>
      </c>
      <c r="G4" s="65" t="s">
        <v>15</v>
      </c>
      <c r="H4" s="65" t="s">
        <v>14</v>
      </c>
      <c r="I4" s="65" t="s">
        <v>20</v>
      </c>
      <c r="J4" s="65" t="s">
        <v>21</v>
      </c>
      <c r="K4" s="65"/>
      <c r="L4" s="65" t="s">
        <v>12</v>
      </c>
    </row>
    <row r="5" spans="2:14" x14ac:dyDescent="0.25">
      <c r="C5" s="16" t="s">
        <v>1</v>
      </c>
      <c r="D5" s="65"/>
      <c r="E5" s="65"/>
      <c r="F5" s="65"/>
      <c r="G5" s="65"/>
      <c r="H5" s="65"/>
      <c r="I5" s="65"/>
      <c r="J5" s="65"/>
      <c r="K5" s="65"/>
      <c r="L5" s="65"/>
    </row>
    <row r="6" spans="2:14" x14ac:dyDescent="0.25">
      <c r="B6" s="16" t="s">
        <v>2</v>
      </c>
      <c r="C6" s="16"/>
      <c r="D6" s="16">
        <v>20</v>
      </c>
      <c r="E6" s="16">
        <v>33</v>
      </c>
      <c r="F6" s="16">
        <v>38</v>
      </c>
      <c r="G6" s="16">
        <v>43</v>
      </c>
      <c r="H6" s="16">
        <v>48</v>
      </c>
      <c r="I6" s="16">
        <v>53</v>
      </c>
      <c r="J6" s="16">
        <v>58</v>
      </c>
      <c r="K6" s="16">
        <v>79</v>
      </c>
      <c r="L6" s="16">
        <v>95</v>
      </c>
    </row>
    <row r="7" spans="2:14" x14ac:dyDescent="0.25">
      <c r="B7" s="1" t="s">
        <v>0</v>
      </c>
      <c r="C7" s="1">
        <v>1</v>
      </c>
      <c r="D7" s="11" t="e">
        <f>#REF!</f>
        <v>#REF!</v>
      </c>
      <c r="E7" s="11" t="e">
        <f>#REF!</f>
        <v>#REF!</v>
      </c>
      <c r="F7" s="11" t="e">
        <f>#REF!</f>
        <v>#REF!</v>
      </c>
      <c r="G7" s="11" t="e">
        <f>#REF!</f>
        <v>#REF!</v>
      </c>
      <c r="H7" s="11" t="e">
        <f>#REF!</f>
        <v>#REF!</v>
      </c>
      <c r="I7" s="11" t="e">
        <f>#REF!</f>
        <v>#REF!</v>
      </c>
      <c r="J7" s="11" t="e">
        <f>#REF!</f>
        <v>#REF!</v>
      </c>
      <c r="K7" s="11" t="e">
        <f>(L7-J7)/2+J7</f>
        <v>#REF!</v>
      </c>
      <c r="L7" s="11" t="e">
        <f>#REF!</f>
        <v>#REF!</v>
      </c>
    </row>
    <row r="8" spans="2:14" x14ac:dyDescent="0.25">
      <c r="B8" s="1" t="s">
        <v>3</v>
      </c>
      <c r="C8" s="1">
        <v>8</v>
      </c>
      <c r="D8" s="11" t="e">
        <f>#REF!</f>
        <v>#REF!</v>
      </c>
      <c r="E8" s="11" t="e">
        <f>#REF!</f>
        <v>#REF!</v>
      </c>
      <c r="F8" s="11" t="e">
        <f>#REF!</f>
        <v>#REF!</v>
      </c>
      <c r="G8" s="11" t="e">
        <f>#REF!</f>
        <v>#REF!</v>
      </c>
      <c r="H8" s="11" t="e">
        <f>#REF!</f>
        <v>#REF!</v>
      </c>
      <c r="I8" s="11" t="e">
        <f>#REF!</f>
        <v>#REF!</v>
      </c>
      <c r="J8" s="11" t="e">
        <f>#REF!</f>
        <v>#REF!</v>
      </c>
      <c r="K8" s="11" t="e">
        <f t="shared" ref="K8:K16" si="0">(L8-J8)/2+J8</f>
        <v>#REF!</v>
      </c>
      <c r="L8" s="11" t="e">
        <f>#REF!</f>
        <v>#REF!</v>
      </c>
    </row>
    <row r="9" spans="2:14" x14ac:dyDescent="0.25">
      <c r="B9" s="1" t="s">
        <v>4</v>
      </c>
      <c r="C9" s="1">
        <v>15</v>
      </c>
      <c r="D9" s="11" t="e">
        <f>#REF!</f>
        <v>#REF!</v>
      </c>
      <c r="E9" s="11" t="e">
        <f>#REF!</f>
        <v>#REF!</v>
      </c>
      <c r="F9" s="11" t="e">
        <f>#REF!</f>
        <v>#REF!</v>
      </c>
      <c r="G9" s="11" t="e">
        <f>#REF!</f>
        <v>#REF!</v>
      </c>
      <c r="H9" s="11" t="e">
        <f>#REF!</f>
        <v>#REF!</v>
      </c>
      <c r="I9" s="11" t="e">
        <f>#REF!</f>
        <v>#REF!</v>
      </c>
      <c r="J9" s="11" t="e">
        <f>#REF!</f>
        <v>#REF!</v>
      </c>
      <c r="K9" s="11" t="e">
        <f t="shared" si="0"/>
        <v>#REF!</v>
      </c>
      <c r="L9" s="11" t="e">
        <f>#REF!</f>
        <v>#REF!</v>
      </c>
    </row>
    <row r="10" spans="2:14" x14ac:dyDescent="0.25">
      <c r="B10" s="1" t="s">
        <v>5</v>
      </c>
      <c r="C10" s="1">
        <v>25</v>
      </c>
      <c r="D10" s="11" t="e">
        <f>#REF!</f>
        <v>#REF!</v>
      </c>
      <c r="E10" s="11" t="e">
        <f>#REF!</f>
        <v>#REF!</v>
      </c>
      <c r="F10" s="11" t="e">
        <f>#REF!</f>
        <v>#REF!</v>
      </c>
      <c r="G10" s="11" t="e">
        <f>#REF!</f>
        <v>#REF!</v>
      </c>
      <c r="H10" s="11" t="e">
        <f>#REF!</f>
        <v>#REF!</v>
      </c>
      <c r="I10" s="11" t="e">
        <f>#REF!</f>
        <v>#REF!</v>
      </c>
      <c r="J10" s="11" t="e">
        <f>#REF!</f>
        <v>#REF!</v>
      </c>
      <c r="K10" s="11" t="e">
        <f t="shared" si="0"/>
        <v>#REF!</v>
      </c>
      <c r="L10" s="11" t="e">
        <f>#REF!</f>
        <v>#REF!</v>
      </c>
    </row>
    <row r="11" spans="2:14" x14ac:dyDescent="0.25">
      <c r="B11" s="1" t="s">
        <v>6</v>
      </c>
      <c r="C11" s="1">
        <v>35</v>
      </c>
      <c r="D11" s="11" t="e">
        <f>#REF!</f>
        <v>#REF!</v>
      </c>
      <c r="E11" s="11" t="e">
        <f>#REF!</f>
        <v>#REF!</v>
      </c>
      <c r="F11" s="11" t="e">
        <f>#REF!</f>
        <v>#REF!</v>
      </c>
      <c r="G11" s="11" t="e">
        <f>#REF!</f>
        <v>#REF!</v>
      </c>
      <c r="H11" s="11" t="e">
        <f>#REF!</f>
        <v>#REF!</v>
      </c>
      <c r="I11" s="11" t="e">
        <f>#REF!</f>
        <v>#REF!</v>
      </c>
      <c r="J11" s="11" t="e">
        <f>#REF!</f>
        <v>#REF!</v>
      </c>
      <c r="K11" s="11" t="e">
        <f t="shared" si="0"/>
        <v>#REF!</v>
      </c>
      <c r="L11" s="11" t="e">
        <f>#REF!</f>
        <v>#REF!</v>
      </c>
    </row>
    <row r="12" spans="2:14" x14ac:dyDescent="0.25">
      <c r="B12" s="1" t="s">
        <v>7</v>
      </c>
      <c r="C12" s="1">
        <v>45</v>
      </c>
      <c r="D12" s="11" t="e">
        <f>#REF!</f>
        <v>#REF!</v>
      </c>
      <c r="E12" s="11" t="e">
        <f>#REF!</f>
        <v>#REF!</v>
      </c>
      <c r="F12" s="11" t="e">
        <f>#REF!</f>
        <v>#REF!</v>
      </c>
      <c r="G12" s="11" t="e">
        <f>#REF!</f>
        <v>#REF!</v>
      </c>
      <c r="H12" s="11" t="e">
        <f>#REF!</f>
        <v>#REF!</v>
      </c>
      <c r="I12" s="11" t="e">
        <f>#REF!</f>
        <v>#REF!</v>
      </c>
      <c r="J12" s="11" t="e">
        <f>#REF!</f>
        <v>#REF!</v>
      </c>
      <c r="K12" s="11" t="e">
        <f t="shared" si="0"/>
        <v>#REF!</v>
      </c>
      <c r="L12" s="11" t="e">
        <f>#REF!</f>
        <v>#REF!</v>
      </c>
    </row>
    <row r="13" spans="2:14" x14ac:dyDescent="0.25">
      <c r="B13" s="1" t="s">
        <v>8</v>
      </c>
      <c r="C13" s="1">
        <v>55</v>
      </c>
      <c r="D13" s="11" t="e">
        <f>#REF!</f>
        <v>#REF!</v>
      </c>
      <c r="E13" s="11" t="e">
        <f>#REF!</f>
        <v>#REF!</v>
      </c>
      <c r="F13" s="11" t="e">
        <f>#REF!</f>
        <v>#REF!</v>
      </c>
      <c r="G13" s="11" t="e">
        <f>#REF!</f>
        <v>#REF!</v>
      </c>
      <c r="H13" s="11" t="e">
        <f>#REF!</f>
        <v>#REF!</v>
      </c>
      <c r="I13" s="11" t="e">
        <f>#REF!</f>
        <v>#REF!</v>
      </c>
      <c r="J13" s="11" t="e">
        <f>#REF!</f>
        <v>#REF!</v>
      </c>
      <c r="K13" s="11" t="e">
        <f t="shared" si="0"/>
        <v>#REF!</v>
      </c>
      <c r="L13" s="11" t="e">
        <f>#REF!</f>
        <v>#REF!</v>
      </c>
    </row>
    <row r="14" spans="2:14" x14ac:dyDescent="0.25">
      <c r="B14" s="1" t="s">
        <v>9</v>
      </c>
      <c r="C14" s="1">
        <v>65</v>
      </c>
      <c r="D14" s="11" t="e">
        <f>#REF!</f>
        <v>#REF!</v>
      </c>
      <c r="E14" s="11" t="e">
        <f>#REF!</f>
        <v>#REF!</v>
      </c>
      <c r="F14" s="11" t="e">
        <f>#REF!</f>
        <v>#REF!</v>
      </c>
      <c r="G14" s="11" t="e">
        <f>#REF!</f>
        <v>#REF!</v>
      </c>
      <c r="H14" s="11" t="e">
        <f>#REF!</f>
        <v>#REF!</v>
      </c>
      <c r="I14" s="11" t="e">
        <f>#REF!</f>
        <v>#REF!</v>
      </c>
      <c r="J14" s="11" t="e">
        <f>#REF!</f>
        <v>#REF!</v>
      </c>
      <c r="K14" s="11" t="e">
        <f t="shared" si="0"/>
        <v>#REF!</v>
      </c>
      <c r="L14" s="11" t="e">
        <f>#REF!</f>
        <v>#REF!</v>
      </c>
    </row>
    <row r="15" spans="2:14" x14ac:dyDescent="0.25">
      <c r="B15" s="1" t="s">
        <v>10</v>
      </c>
      <c r="C15" s="1">
        <v>75</v>
      </c>
      <c r="D15" s="11" t="e">
        <f>#REF!</f>
        <v>#REF!</v>
      </c>
      <c r="E15" s="11" t="e">
        <f>#REF!</f>
        <v>#REF!</v>
      </c>
      <c r="F15" s="11" t="e">
        <f>#REF!</f>
        <v>#REF!</v>
      </c>
      <c r="G15" s="11" t="e">
        <f>#REF!</f>
        <v>#REF!</v>
      </c>
      <c r="H15" s="11" t="e">
        <f>#REF!</f>
        <v>#REF!</v>
      </c>
      <c r="I15" s="11" t="e">
        <f>#REF!</f>
        <v>#REF!</v>
      </c>
      <c r="J15" s="11" t="e">
        <f>#REF!</f>
        <v>#REF!</v>
      </c>
      <c r="K15" s="11" t="e">
        <f t="shared" si="0"/>
        <v>#REF!</v>
      </c>
      <c r="L15" s="11" t="e">
        <f>#REF!</f>
        <v>#REF!</v>
      </c>
    </row>
    <row r="16" spans="2:14" x14ac:dyDescent="0.25">
      <c r="B16" s="1" t="s">
        <v>11</v>
      </c>
      <c r="C16" s="1">
        <v>85</v>
      </c>
      <c r="D16" s="11" t="e">
        <f>#REF!</f>
        <v>#REF!</v>
      </c>
      <c r="E16" s="11" t="e">
        <f>#REF!</f>
        <v>#REF!</v>
      </c>
      <c r="F16" s="11" t="e">
        <f>#REF!</f>
        <v>#REF!</v>
      </c>
      <c r="G16" s="11" t="e">
        <f>#REF!</f>
        <v>#REF!</v>
      </c>
      <c r="H16" s="11" t="e">
        <f>#REF!</f>
        <v>#REF!</v>
      </c>
      <c r="I16" s="11" t="e">
        <f>#REF!</f>
        <v>#REF!</v>
      </c>
      <c r="J16" s="11" t="e">
        <f>#REF!</f>
        <v>#REF!</v>
      </c>
      <c r="K16" s="11" t="e">
        <f t="shared" si="0"/>
        <v>#REF!</v>
      </c>
      <c r="L16" s="11" t="e">
        <f>#REF!</f>
        <v>#REF!</v>
      </c>
    </row>
    <row r="17" spans="1:12" x14ac:dyDescent="0.25">
      <c r="B17" s="1"/>
      <c r="C17" s="1">
        <v>93</v>
      </c>
      <c r="D17" s="11" t="e">
        <f>(D18-D16)/2+D16</f>
        <v>#REF!</v>
      </c>
      <c r="E17" s="11" t="e">
        <f t="shared" ref="E17:L17" si="1">(E18-E16)/2+E16</f>
        <v>#REF!</v>
      </c>
      <c r="F17" s="11" t="e">
        <f t="shared" si="1"/>
        <v>#REF!</v>
      </c>
      <c r="G17" s="11" t="e">
        <f t="shared" si="1"/>
        <v>#REF!</v>
      </c>
      <c r="H17" s="11" t="e">
        <f t="shared" si="1"/>
        <v>#REF!</v>
      </c>
      <c r="I17" s="11" t="e">
        <f t="shared" si="1"/>
        <v>#REF!</v>
      </c>
      <c r="J17" s="11" t="e">
        <f t="shared" si="1"/>
        <v>#REF!</v>
      </c>
      <c r="K17" s="11" t="e">
        <f t="shared" si="1"/>
        <v>#REF!</v>
      </c>
      <c r="L17" s="11" t="e">
        <f t="shared" si="1"/>
        <v>#REF!</v>
      </c>
    </row>
    <row r="18" spans="1:12" x14ac:dyDescent="0.25">
      <c r="B18" s="1" t="s">
        <v>25</v>
      </c>
      <c r="C18" s="1">
        <v>100</v>
      </c>
      <c r="D18" s="11" t="e">
        <f>#REF!*$N$3</f>
        <v>#REF!</v>
      </c>
      <c r="E18" s="11" t="e">
        <f>#REF!*$N$3</f>
        <v>#REF!</v>
      </c>
      <c r="F18" s="11" t="e">
        <f>#REF!*$N$3</f>
        <v>#REF!</v>
      </c>
      <c r="G18" s="11" t="e">
        <f>#REF!*$N$3</f>
        <v>#REF!</v>
      </c>
      <c r="H18" s="11" t="e">
        <f>#REF!*$N$3</f>
        <v>#REF!</v>
      </c>
      <c r="I18" s="11" t="e">
        <f>#REF!*$N$3</f>
        <v>#REF!</v>
      </c>
      <c r="J18" s="11" t="e">
        <f>#REF!*$N$3</f>
        <v>#REF!</v>
      </c>
      <c r="K18" s="11" t="e">
        <f>#REF!*$N$3</f>
        <v>#REF!</v>
      </c>
      <c r="L18" s="11" t="e">
        <f>#REF!*$N$3</f>
        <v>#REF!</v>
      </c>
    </row>
    <row r="20" spans="1:12" x14ac:dyDescent="0.25">
      <c r="A20" t="s">
        <v>27</v>
      </c>
      <c r="B20" s="4" t="s">
        <v>28</v>
      </c>
      <c r="C20" s="4" t="s">
        <v>29</v>
      </c>
      <c r="D20" t="s">
        <v>30</v>
      </c>
    </row>
    <row r="21" spans="1:12" x14ac:dyDescent="0.25">
      <c r="A21">
        <v>1</v>
      </c>
      <c r="B21" s="4">
        <v>20</v>
      </c>
      <c r="C21" s="1">
        <v>1</v>
      </c>
      <c r="D21" s="20" t="e">
        <f>D7</f>
        <v>#REF!</v>
      </c>
    </row>
    <row r="22" spans="1:12" x14ac:dyDescent="0.25">
      <c r="A22">
        <v>2</v>
      </c>
      <c r="B22" s="4">
        <v>20</v>
      </c>
      <c r="C22" s="1">
        <v>8</v>
      </c>
      <c r="D22" s="20" t="e">
        <f t="shared" ref="D22:D32" si="2">D8</f>
        <v>#REF!</v>
      </c>
    </row>
    <row r="23" spans="1:12" x14ac:dyDescent="0.25">
      <c r="A23">
        <v>3</v>
      </c>
      <c r="B23" s="4">
        <v>20</v>
      </c>
      <c r="C23" s="1">
        <v>15</v>
      </c>
      <c r="D23" s="20" t="e">
        <f t="shared" si="2"/>
        <v>#REF!</v>
      </c>
    </row>
    <row r="24" spans="1:12" x14ac:dyDescent="0.25">
      <c r="A24">
        <v>4</v>
      </c>
      <c r="B24" s="4">
        <v>20</v>
      </c>
      <c r="C24" s="1">
        <v>25</v>
      </c>
      <c r="D24" s="20" t="e">
        <f t="shared" si="2"/>
        <v>#REF!</v>
      </c>
    </row>
    <row r="25" spans="1:12" x14ac:dyDescent="0.25">
      <c r="A25">
        <v>5</v>
      </c>
      <c r="B25" s="4">
        <v>20</v>
      </c>
      <c r="C25" s="1">
        <v>35</v>
      </c>
      <c r="D25" s="20" t="e">
        <f t="shared" si="2"/>
        <v>#REF!</v>
      </c>
    </row>
    <row r="26" spans="1:12" x14ac:dyDescent="0.25">
      <c r="A26">
        <v>6</v>
      </c>
      <c r="B26" s="4">
        <v>20</v>
      </c>
      <c r="C26" s="1">
        <v>45</v>
      </c>
      <c r="D26" s="20" t="e">
        <f t="shared" si="2"/>
        <v>#REF!</v>
      </c>
    </row>
    <row r="27" spans="1:12" x14ac:dyDescent="0.25">
      <c r="A27">
        <v>7</v>
      </c>
      <c r="B27" s="4">
        <v>20</v>
      </c>
      <c r="C27" s="1">
        <v>55</v>
      </c>
      <c r="D27" s="20" t="e">
        <f t="shared" si="2"/>
        <v>#REF!</v>
      </c>
    </row>
    <row r="28" spans="1:12" x14ac:dyDescent="0.25">
      <c r="A28">
        <v>8</v>
      </c>
      <c r="B28" s="4">
        <v>20</v>
      </c>
      <c r="C28" s="1">
        <v>65</v>
      </c>
      <c r="D28" s="20" t="e">
        <f t="shared" si="2"/>
        <v>#REF!</v>
      </c>
    </row>
    <row r="29" spans="1:12" x14ac:dyDescent="0.25">
      <c r="A29">
        <v>9</v>
      </c>
      <c r="B29" s="4">
        <v>20</v>
      </c>
      <c r="C29" s="1">
        <v>75</v>
      </c>
      <c r="D29" s="20" t="e">
        <f t="shared" si="2"/>
        <v>#REF!</v>
      </c>
    </row>
    <row r="30" spans="1:12" x14ac:dyDescent="0.25">
      <c r="A30">
        <v>10</v>
      </c>
      <c r="B30" s="4">
        <v>20</v>
      </c>
      <c r="C30" s="1">
        <v>85</v>
      </c>
      <c r="D30" s="20" t="e">
        <f t="shared" si="2"/>
        <v>#REF!</v>
      </c>
    </row>
    <row r="31" spans="1:12" x14ac:dyDescent="0.25">
      <c r="A31">
        <v>11</v>
      </c>
      <c r="B31" s="4">
        <v>20</v>
      </c>
      <c r="C31" s="1">
        <v>93</v>
      </c>
      <c r="D31" s="20" t="e">
        <f t="shared" si="2"/>
        <v>#REF!</v>
      </c>
    </row>
    <row r="32" spans="1:12" x14ac:dyDescent="0.25">
      <c r="A32">
        <v>12</v>
      </c>
      <c r="B32" s="4">
        <v>20</v>
      </c>
      <c r="C32" s="1">
        <v>100</v>
      </c>
      <c r="D32" s="20" t="e">
        <f t="shared" si="2"/>
        <v>#REF!</v>
      </c>
    </row>
    <row r="33" spans="1:4" x14ac:dyDescent="0.25">
      <c r="A33">
        <v>13</v>
      </c>
      <c r="B33" s="4">
        <v>33</v>
      </c>
      <c r="C33" s="1">
        <v>1</v>
      </c>
      <c r="D33" s="20" t="e">
        <f>E7</f>
        <v>#REF!</v>
      </c>
    </row>
    <row r="34" spans="1:4" x14ac:dyDescent="0.25">
      <c r="A34">
        <v>14</v>
      </c>
      <c r="B34" s="4">
        <v>33</v>
      </c>
      <c r="C34" s="1">
        <v>8</v>
      </c>
      <c r="D34" s="20" t="e">
        <f t="shared" ref="D34:D44" si="3">E8</f>
        <v>#REF!</v>
      </c>
    </row>
    <row r="35" spans="1:4" x14ac:dyDescent="0.25">
      <c r="A35">
        <v>15</v>
      </c>
      <c r="B35" s="4">
        <v>33</v>
      </c>
      <c r="C35" s="1">
        <v>15</v>
      </c>
      <c r="D35" s="20" t="e">
        <f t="shared" si="3"/>
        <v>#REF!</v>
      </c>
    </row>
    <row r="36" spans="1:4" x14ac:dyDescent="0.25">
      <c r="A36">
        <v>16</v>
      </c>
      <c r="B36" s="4">
        <v>33</v>
      </c>
      <c r="C36" s="1">
        <v>25</v>
      </c>
      <c r="D36" s="20" t="e">
        <f t="shared" si="3"/>
        <v>#REF!</v>
      </c>
    </row>
    <row r="37" spans="1:4" x14ac:dyDescent="0.25">
      <c r="A37">
        <v>17</v>
      </c>
      <c r="B37" s="4">
        <v>33</v>
      </c>
      <c r="C37" s="1">
        <v>35</v>
      </c>
      <c r="D37" s="20" t="e">
        <f t="shared" si="3"/>
        <v>#REF!</v>
      </c>
    </row>
    <row r="38" spans="1:4" x14ac:dyDescent="0.25">
      <c r="A38">
        <v>18</v>
      </c>
      <c r="B38" s="4">
        <v>33</v>
      </c>
      <c r="C38" s="1">
        <v>45</v>
      </c>
      <c r="D38" s="20" t="e">
        <f t="shared" si="3"/>
        <v>#REF!</v>
      </c>
    </row>
    <row r="39" spans="1:4" x14ac:dyDescent="0.25">
      <c r="A39">
        <v>19</v>
      </c>
      <c r="B39" s="4">
        <v>33</v>
      </c>
      <c r="C39" s="1">
        <v>55</v>
      </c>
      <c r="D39" s="20" t="e">
        <f t="shared" si="3"/>
        <v>#REF!</v>
      </c>
    </row>
    <row r="40" spans="1:4" x14ac:dyDescent="0.25">
      <c r="A40">
        <v>20</v>
      </c>
      <c r="B40" s="4">
        <v>33</v>
      </c>
      <c r="C40" s="1">
        <v>65</v>
      </c>
      <c r="D40" s="20" t="e">
        <f t="shared" si="3"/>
        <v>#REF!</v>
      </c>
    </row>
    <row r="41" spans="1:4" x14ac:dyDescent="0.25">
      <c r="A41">
        <v>21</v>
      </c>
      <c r="B41" s="4">
        <v>33</v>
      </c>
      <c r="C41" s="1">
        <v>75</v>
      </c>
      <c r="D41" s="20" t="e">
        <f t="shared" si="3"/>
        <v>#REF!</v>
      </c>
    </row>
    <row r="42" spans="1:4" x14ac:dyDescent="0.25">
      <c r="A42">
        <v>22</v>
      </c>
      <c r="B42" s="4">
        <v>33</v>
      </c>
      <c r="C42" s="1">
        <v>85</v>
      </c>
      <c r="D42" s="20" t="e">
        <f t="shared" si="3"/>
        <v>#REF!</v>
      </c>
    </row>
    <row r="43" spans="1:4" x14ac:dyDescent="0.25">
      <c r="A43">
        <v>23</v>
      </c>
      <c r="B43" s="4">
        <v>33</v>
      </c>
      <c r="C43" s="1">
        <v>93</v>
      </c>
      <c r="D43" s="20" t="e">
        <f t="shared" si="3"/>
        <v>#REF!</v>
      </c>
    </row>
    <row r="44" spans="1:4" x14ac:dyDescent="0.25">
      <c r="A44">
        <v>24</v>
      </c>
      <c r="B44" s="4">
        <v>33</v>
      </c>
      <c r="C44" s="1">
        <v>100</v>
      </c>
      <c r="D44" s="20" t="e">
        <f t="shared" si="3"/>
        <v>#REF!</v>
      </c>
    </row>
    <row r="45" spans="1:4" x14ac:dyDescent="0.25">
      <c r="A45">
        <v>25</v>
      </c>
      <c r="B45" s="4">
        <v>38</v>
      </c>
      <c r="C45" s="1">
        <v>1</v>
      </c>
      <c r="D45" s="20" t="e">
        <f>F7</f>
        <v>#REF!</v>
      </c>
    </row>
    <row r="46" spans="1:4" x14ac:dyDescent="0.25">
      <c r="A46">
        <v>26</v>
      </c>
      <c r="B46" s="4">
        <v>38</v>
      </c>
      <c r="C46" s="1">
        <v>8</v>
      </c>
      <c r="D46" s="20" t="e">
        <f t="shared" ref="D46:D56" si="4">F8</f>
        <v>#REF!</v>
      </c>
    </row>
    <row r="47" spans="1:4" x14ac:dyDescent="0.25">
      <c r="A47">
        <v>27</v>
      </c>
      <c r="B47" s="4">
        <v>38</v>
      </c>
      <c r="C47" s="1">
        <v>15</v>
      </c>
      <c r="D47" s="20" t="e">
        <f t="shared" si="4"/>
        <v>#REF!</v>
      </c>
    </row>
    <row r="48" spans="1:4" x14ac:dyDescent="0.25">
      <c r="A48">
        <v>28</v>
      </c>
      <c r="B48" s="4">
        <v>38</v>
      </c>
      <c r="C48" s="1">
        <v>25</v>
      </c>
      <c r="D48" s="20" t="e">
        <f t="shared" si="4"/>
        <v>#REF!</v>
      </c>
    </row>
    <row r="49" spans="1:4" x14ac:dyDescent="0.25">
      <c r="A49">
        <v>29</v>
      </c>
      <c r="B49" s="4">
        <v>38</v>
      </c>
      <c r="C49" s="1">
        <v>35</v>
      </c>
      <c r="D49" s="20" t="e">
        <f t="shared" si="4"/>
        <v>#REF!</v>
      </c>
    </row>
    <row r="50" spans="1:4" x14ac:dyDescent="0.25">
      <c r="A50">
        <v>30</v>
      </c>
      <c r="B50" s="4">
        <v>38</v>
      </c>
      <c r="C50" s="1">
        <v>45</v>
      </c>
      <c r="D50" s="20" t="e">
        <f t="shared" si="4"/>
        <v>#REF!</v>
      </c>
    </row>
    <row r="51" spans="1:4" x14ac:dyDescent="0.25">
      <c r="A51">
        <v>31</v>
      </c>
      <c r="B51" s="4">
        <v>38</v>
      </c>
      <c r="C51" s="1">
        <v>55</v>
      </c>
      <c r="D51" s="20" t="e">
        <f t="shared" si="4"/>
        <v>#REF!</v>
      </c>
    </row>
    <row r="52" spans="1:4" x14ac:dyDescent="0.25">
      <c r="A52">
        <v>32</v>
      </c>
      <c r="B52" s="4">
        <v>38</v>
      </c>
      <c r="C52" s="1">
        <v>65</v>
      </c>
      <c r="D52" s="20" t="e">
        <f t="shared" si="4"/>
        <v>#REF!</v>
      </c>
    </row>
    <row r="53" spans="1:4" x14ac:dyDescent="0.25">
      <c r="A53">
        <v>33</v>
      </c>
      <c r="B53" s="4">
        <v>38</v>
      </c>
      <c r="C53" s="1">
        <v>75</v>
      </c>
      <c r="D53" s="20" t="e">
        <f t="shared" si="4"/>
        <v>#REF!</v>
      </c>
    </row>
    <row r="54" spans="1:4" x14ac:dyDescent="0.25">
      <c r="A54">
        <v>34</v>
      </c>
      <c r="B54" s="4">
        <v>38</v>
      </c>
      <c r="C54" s="1">
        <v>85</v>
      </c>
      <c r="D54" s="20" t="e">
        <f t="shared" si="4"/>
        <v>#REF!</v>
      </c>
    </row>
    <row r="55" spans="1:4" x14ac:dyDescent="0.25">
      <c r="A55">
        <v>35</v>
      </c>
      <c r="B55" s="4">
        <v>38</v>
      </c>
      <c r="C55" s="1">
        <v>93</v>
      </c>
      <c r="D55" s="20" t="e">
        <f t="shared" si="4"/>
        <v>#REF!</v>
      </c>
    </row>
    <row r="56" spans="1:4" x14ac:dyDescent="0.25">
      <c r="A56">
        <v>36</v>
      </c>
      <c r="B56" s="4">
        <v>38</v>
      </c>
      <c r="C56" s="1">
        <v>100</v>
      </c>
      <c r="D56" s="20" t="e">
        <f t="shared" si="4"/>
        <v>#REF!</v>
      </c>
    </row>
    <row r="57" spans="1:4" x14ac:dyDescent="0.25">
      <c r="A57">
        <v>37</v>
      </c>
      <c r="B57" s="4">
        <v>43</v>
      </c>
      <c r="C57" s="1">
        <v>1</v>
      </c>
      <c r="D57" s="20" t="e">
        <f>G7</f>
        <v>#REF!</v>
      </c>
    </row>
    <row r="58" spans="1:4" x14ac:dyDescent="0.25">
      <c r="A58">
        <v>38</v>
      </c>
      <c r="B58" s="4">
        <v>43</v>
      </c>
      <c r="C58" s="1">
        <v>8</v>
      </c>
      <c r="D58" s="20" t="e">
        <f t="shared" ref="D58:D68" si="5">G8</f>
        <v>#REF!</v>
      </c>
    </row>
    <row r="59" spans="1:4" x14ac:dyDescent="0.25">
      <c r="A59">
        <v>39</v>
      </c>
      <c r="B59" s="4">
        <v>43</v>
      </c>
      <c r="C59" s="1">
        <v>15</v>
      </c>
      <c r="D59" s="20" t="e">
        <f t="shared" si="5"/>
        <v>#REF!</v>
      </c>
    </row>
    <row r="60" spans="1:4" x14ac:dyDescent="0.25">
      <c r="A60">
        <v>40</v>
      </c>
      <c r="B60" s="4">
        <v>43</v>
      </c>
      <c r="C60" s="1">
        <v>25</v>
      </c>
      <c r="D60" s="20" t="e">
        <f t="shared" si="5"/>
        <v>#REF!</v>
      </c>
    </row>
    <row r="61" spans="1:4" x14ac:dyDescent="0.25">
      <c r="A61">
        <v>41</v>
      </c>
      <c r="B61" s="4">
        <v>43</v>
      </c>
      <c r="C61" s="1">
        <v>35</v>
      </c>
      <c r="D61" s="20" t="e">
        <f t="shared" si="5"/>
        <v>#REF!</v>
      </c>
    </row>
    <row r="62" spans="1:4" x14ac:dyDescent="0.25">
      <c r="A62">
        <v>42</v>
      </c>
      <c r="B62" s="4">
        <v>43</v>
      </c>
      <c r="C62" s="1">
        <v>45</v>
      </c>
      <c r="D62" s="20" t="e">
        <f t="shared" si="5"/>
        <v>#REF!</v>
      </c>
    </row>
    <row r="63" spans="1:4" x14ac:dyDescent="0.25">
      <c r="A63">
        <v>43</v>
      </c>
      <c r="B63" s="4">
        <v>43</v>
      </c>
      <c r="C63" s="1">
        <v>55</v>
      </c>
      <c r="D63" s="20" t="e">
        <f t="shared" si="5"/>
        <v>#REF!</v>
      </c>
    </row>
    <row r="64" spans="1:4" x14ac:dyDescent="0.25">
      <c r="A64">
        <v>44</v>
      </c>
      <c r="B64" s="4">
        <v>43</v>
      </c>
      <c r="C64" s="1">
        <v>65</v>
      </c>
      <c r="D64" s="20" t="e">
        <f t="shared" si="5"/>
        <v>#REF!</v>
      </c>
    </row>
    <row r="65" spans="1:4" x14ac:dyDescent="0.25">
      <c r="A65">
        <v>45</v>
      </c>
      <c r="B65" s="4">
        <v>43</v>
      </c>
      <c r="C65" s="1">
        <v>75</v>
      </c>
      <c r="D65" s="20" t="e">
        <f t="shared" si="5"/>
        <v>#REF!</v>
      </c>
    </row>
    <row r="66" spans="1:4" x14ac:dyDescent="0.25">
      <c r="A66">
        <v>46</v>
      </c>
      <c r="B66" s="4">
        <v>43</v>
      </c>
      <c r="C66" s="1">
        <v>85</v>
      </c>
      <c r="D66" s="20" t="e">
        <f t="shared" si="5"/>
        <v>#REF!</v>
      </c>
    </row>
    <row r="67" spans="1:4" x14ac:dyDescent="0.25">
      <c r="A67">
        <v>47</v>
      </c>
      <c r="B67" s="4">
        <v>43</v>
      </c>
      <c r="C67" s="1">
        <v>93</v>
      </c>
      <c r="D67" s="20" t="e">
        <f t="shared" si="5"/>
        <v>#REF!</v>
      </c>
    </row>
    <row r="68" spans="1:4" x14ac:dyDescent="0.25">
      <c r="A68">
        <v>48</v>
      </c>
      <c r="B68" s="4">
        <v>43</v>
      </c>
      <c r="C68" s="1">
        <v>100</v>
      </c>
      <c r="D68" s="20" t="e">
        <f t="shared" si="5"/>
        <v>#REF!</v>
      </c>
    </row>
    <row r="69" spans="1:4" x14ac:dyDescent="0.25">
      <c r="A69">
        <v>49</v>
      </c>
      <c r="B69" s="4">
        <v>48</v>
      </c>
      <c r="C69" s="1">
        <v>1</v>
      </c>
      <c r="D69" s="20" t="e">
        <f>H7</f>
        <v>#REF!</v>
      </c>
    </row>
    <row r="70" spans="1:4" x14ac:dyDescent="0.25">
      <c r="A70">
        <v>50</v>
      </c>
      <c r="B70" s="4">
        <v>48</v>
      </c>
      <c r="C70" s="1">
        <v>8</v>
      </c>
      <c r="D70" s="20" t="e">
        <f t="shared" ref="D70:D80" si="6">H8</f>
        <v>#REF!</v>
      </c>
    </row>
    <row r="71" spans="1:4" x14ac:dyDescent="0.25">
      <c r="A71">
        <v>51</v>
      </c>
      <c r="B71" s="4">
        <v>48</v>
      </c>
      <c r="C71" s="1">
        <v>15</v>
      </c>
      <c r="D71" s="20" t="e">
        <f t="shared" si="6"/>
        <v>#REF!</v>
      </c>
    </row>
    <row r="72" spans="1:4" x14ac:dyDescent="0.25">
      <c r="A72">
        <v>52</v>
      </c>
      <c r="B72" s="4">
        <v>48</v>
      </c>
      <c r="C72" s="1">
        <v>25</v>
      </c>
      <c r="D72" s="20" t="e">
        <f t="shared" si="6"/>
        <v>#REF!</v>
      </c>
    </row>
    <row r="73" spans="1:4" x14ac:dyDescent="0.25">
      <c r="A73">
        <v>53</v>
      </c>
      <c r="B73" s="4">
        <v>48</v>
      </c>
      <c r="C73" s="1">
        <v>35</v>
      </c>
      <c r="D73" s="20" t="e">
        <f t="shared" si="6"/>
        <v>#REF!</v>
      </c>
    </row>
    <row r="74" spans="1:4" x14ac:dyDescent="0.25">
      <c r="A74">
        <v>54</v>
      </c>
      <c r="B74" s="4">
        <v>48</v>
      </c>
      <c r="C74" s="1">
        <v>45</v>
      </c>
      <c r="D74" s="20" t="e">
        <f t="shared" si="6"/>
        <v>#REF!</v>
      </c>
    </row>
    <row r="75" spans="1:4" x14ac:dyDescent="0.25">
      <c r="A75">
        <v>55</v>
      </c>
      <c r="B75" s="4">
        <v>48</v>
      </c>
      <c r="C75" s="1">
        <v>55</v>
      </c>
      <c r="D75" s="20" t="e">
        <f t="shared" si="6"/>
        <v>#REF!</v>
      </c>
    </row>
    <row r="76" spans="1:4" x14ac:dyDescent="0.25">
      <c r="A76">
        <v>56</v>
      </c>
      <c r="B76" s="4">
        <v>48</v>
      </c>
      <c r="C76" s="1">
        <v>65</v>
      </c>
      <c r="D76" s="20" t="e">
        <f t="shared" si="6"/>
        <v>#REF!</v>
      </c>
    </row>
    <row r="77" spans="1:4" x14ac:dyDescent="0.25">
      <c r="A77">
        <v>57</v>
      </c>
      <c r="B77" s="4">
        <v>48</v>
      </c>
      <c r="C77" s="1">
        <v>75</v>
      </c>
      <c r="D77" s="20" t="e">
        <f t="shared" si="6"/>
        <v>#REF!</v>
      </c>
    </row>
    <row r="78" spans="1:4" x14ac:dyDescent="0.25">
      <c r="A78">
        <v>58</v>
      </c>
      <c r="B78" s="4">
        <v>48</v>
      </c>
      <c r="C78" s="1">
        <v>85</v>
      </c>
      <c r="D78" s="20" t="e">
        <f t="shared" si="6"/>
        <v>#REF!</v>
      </c>
    </row>
    <row r="79" spans="1:4" x14ac:dyDescent="0.25">
      <c r="A79">
        <v>59</v>
      </c>
      <c r="B79" s="4">
        <v>48</v>
      </c>
      <c r="C79" s="1">
        <v>93</v>
      </c>
      <c r="D79" s="20" t="e">
        <f t="shared" si="6"/>
        <v>#REF!</v>
      </c>
    </row>
    <row r="80" spans="1:4" x14ac:dyDescent="0.25">
      <c r="A80">
        <v>60</v>
      </c>
      <c r="B80" s="4">
        <v>48</v>
      </c>
      <c r="C80" s="1">
        <v>100</v>
      </c>
      <c r="D80" s="20" t="e">
        <f t="shared" si="6"/>
        <v>#REF!</v>
      </c>
    </row>
    <row r="81" spans="1:4" x14ac:dyDescent="0.25">
      <c r="A81">
        <v>61</v>
      </c>
      <c r="B81" s="4">
        <v>53</v>
      </c>
      <c r="C81" s="1">
        <v>1</v>
      </c>
      <c r="D81" s="20" t="e">
        <f>I7</f>
        <v>#REF!</v>
      </c>
    </row>
    <row r="82" spans="1:4" x14ac:dyDescent="0.25">
      <c r="A82">
        <v>62</v>
      </c>
      <c r="B82" s="4">
        <v>53</v>
      </c>
      <c r="C82" s="1">
        <v>8</v>
      </c>
      <c r="D82" s="20" t="e">
        <f t="shared" ref="D82:D92" si="7">I8</f>
        <v>#REF!</v>
      </c>
    </row>
    <row r="83" spans="1:4" x14ac:dyDescent="0.25">
      <c r="A83">
        <v>63</v>
      </c>
      <c r="B83" s="4">
        <v>53</v>
      </c>
      <c r="C83" s="1">
        <v>15</v>
      </c>
      <c r="D83" s="20" t="e">
        <f t="shared" si="7"/>
        <v>#REF!</v>
      </c>
    </row>
    <row r="84" spans="1:4" x14ac:dyDescent="0.25">
      <c r="A84">
        <v>64</v>
      </c>
      <c r="B84" s="4">
        <v>53</v>
      </c>
      <c r="C84" s="1">
        <v>25</v>
      </c>
      <c r="D84" s="20" t="e">
        <f t="shared" si="7"/>
        <v>#REF!</v>
      </c>
    </row>
    <row r="85" spans="1:4" x14ac:dyDescent="0.25">
      <c r="A85">
        <v>65</v>
      </c>
      <c r="B85" s="4">
        <v>53</v>
      </c>
      <c r="C85" s="1">
        <v>35</v>
      </c>
      <c r="D85" s="20" t="e">
        <f t="shared" si="7"/>
        <v>#REF!</v>
      </c>
    </row>
    <row r="86" spans="1:4" x14ac:dyDescent="0.25">
      <c r="A86">
        <v>66</v>
      </c>
      <c r="B86" s="4">
        <v>53</v>
      </c>
      <c r="C86" s="1">
        <v>45</v>
      </c>
      <c r="D86" s="20" t="e">
        <f t="shared" si="7"/>
        <v>#REF!</v>
      </c>
    </row>
    <row r="87" spans="1:4" x14ac:dyDescent="0.25">
      <c r="A87">
        <v>67</v>
      </c>
      <c r="B87" s="4">
        <v>53</v>
      </c>
      <c r="C87" s="1">
        <v>55</v>
      </c>
      <c r="D87" s="20" t="e">
        <f t="shared" si="7"/>
        <v>#REF!</v>
      </c>
    </row>
    <row r="88" spans="1:4" x14ac:dyDescent="0.25">
      <c r="A88">
        <v>68</v>
      </c>
      <c r="B88" s="4">
        <v>53</v>
      </c>
      <c r="C88" s="1">
        <v>65</v>
      </c>
      <c r="D88" s="20" t="e">
        <f t="shared" si="7"/>
        <v>#REF!</v>
      </c>
    </row>
    <row r="89" spans="1:4" x14ac:dyDescent="0.25">
      <c r="A89">
        <v>69</v>
      </c>
      <c r="B89" s="4">
        <v>53</v>
      </c>
      <c r="C89" s="1">
        <v>75</v>
      </c>
      <c r="D89" s="20" t="e">
        <f t="shared" si="7"/>
        <v>#REF!</v>
      </c>
    </row>
    <row r="90" spans="1:4" x14ac:dyDescent="0.25">
      <c r="A90">
        <v>70</v>
      </c>
      <c r="B90" s="4">
        <v>53</v>
      </c>
      <c r="C90" s="1">
        <v>85</v>
      </c>
      <c r="D90" s="20" t="e">
        <f t="shared" si="7"/>
        <v>#REF!</v>
      </c>
    </row>
    <row r="91" spans="1:4" x14ac:dyDescent="0.25">
      <c r="A91">
        <v>71</v>
      </c>
      <c r="B91" s="4">
        <v>53</v>
      </c>
      <c r="C91" s="1">
        <v>93</v>
      </c>
      <c r="D91" s="20" t="e">
        <f t="shared" si="7"/>
        <v>#REF!</v>
      </c>
    </row>
    <row r="92" spans="1:4" x14ac:dyDescent="0.25">
      <c r="A92">
        <v>72</v>
      </c>
      <c r="B92" s="4">
        <v>53</v>
      </c>
      <c r="C92" s="1">
        <v>100</v>
      </c>
      <c r="D92" s="20" t="e">
        <f t="shared" si="7"/>
        <v>#REF!</v>
      </c>
    </row>
    <row r="93" spans="1:4" x14ac:dyDescent="0.25">
      <c r="A93">
        <v>73</v>
      </c>
      <c r="B93" s="4">
        <v>58</v>
      </c>
      <c r="C93" s="1">
        <v>1</v>
      </c>
      <c r="D93" s="20" t="e">
        <f>J7</f>
        <v>#REF!</v>
      </c>
    </row>
    <row r="94" spans="1:4" x14ac:dyDescent="0.25">
      <c r="A94">
        <v>74</v>
      </c>
      <c r="B94" s="4">
        <v>58</v>
      </c>
      <c r="C94" s="1">
        <v>8</v>
      </c>
      <c r="D94" s="20" t="e">
        <f t="shared" ref="D94:D104" si="8">J8</f>
        <v>#REF!</v>
      </c>
    </row>
    <row r="95" spans="1:4" x14ac:dyDescent="0.25">
      <c r="A95">
        <v>75</v>
      </c>
      <c r="B95" s="4">
        <v>58</v>
      </c>
      <c r="C95" s="1">
        <v>15</v>
      </c>
      <c r="D95" s="20" t="e">
        <f t="shared" si="8"/>
        <v>#REF!</v>
      </c>
    </row>
    <row r="96" spans="1:4" x14ac:dyDescent="0.25">
      <c r="A96">
        <v>76</v>
      </c>
      <c r="B96" s="4">
        <v>58</v>
      </c>
      <c r="C96" s="1">
        <v>25</v>
      </c>
      <c r="D96" s="20" t="e">
        <f t="shared" si="8"/>
        <v>#REF!</v>
      </c>
    </row>
    <row r="97" spans="1:4" x14ac:dyDescent="0.25">
      <c r="A97">
        <v>77</v>
      </c>
      <c r="B97" s="4">
        <v>58</v>
      </c>
      <c r="C97" s="1">
        <v>35</v>
      </c>
      <c r="D97" s="20" t="e">
        <f t="shared" si="8"/>
        <v>#REF!</v>
      </c>
    </row>
    <row r="98" spans="1:4" x14ac:dyDescent="0.25">
      <c r="A98">
        <v>78</v>
      </c>
      <c r="B98" s="4">
        <v>58</v>
      </c>
      <c r="C98" s="1">
        <v>45</v>
      </c>
      <c r="D98" s="20" t="e">
        <f t="shared" si="8"/>
        <v>#REF!</v>
      </c>
    </row>
    <row r="99" spans="1:4" x14ac:dyDescent="0.25">
      <c r="A99">
        <v>79</v>
      </c>
      <c r="B99" s="4">
        <v>58</v>
      </c>
      <c r="C99" s="1">
        <v>55</v>
      </c>
      <c r="D99" s="20" t="e">
        <f t="shared" si="8"/>
        <v>#REF!</v>
      </c>
    </row>
    <row r="100" spans="1:4" x14ac:dyDescent="0.25">
      <c r="A100">
        <v>80</v>
      </c>
      <c r="B100" s="4">
        <v>58</v>
      </c>
      <c r="C100" s="1">
        <v>65</v>
      </c>
      <c r="D100" s="20" t="e">
        <f t="shared" si="8"/>
        <v>#REF!</v>
      </c>
    </row>
    <row r="101" spans="1:4" x14ac:dyDescent="0.25">
      <c r="A101">
        <v>81</v>
      </c>
      <c r="B101" s="4">
        <v>58</v>
      </c>
      <c r="C101" s="1">
        <v>75</v>
      </c>
      <c r="D101" s="20" t="e">
        <f t="shared" si="8"/>
        <v>#REF!</v>
      </c>
    </row>
    <row r="102" spans="1:4" x14ac:dyDescent="0.25">
      <c r="A102">
        <v>82</v>
      </c>
      <c r="B102" s="4">
        <v>58</v>
      </c>
      <c r="C102" s="1">
        <v>85</v>
      </c>
      <c r="D102" s="20" t="e">
        <f t="shared" si="8"/>
        <v>#REF!</v>
      </c>
    </row>
    <row r="103" spans="1:4" x14ac:dyDescent="0.25">
      <c r="A103">
        <v>83</v>
      </c>
      <c r="B103" s="4">
        <v>58</v>
      </c>
      <c r="C103" s="1">
        <v>93</v>
      </c>
      <c r="D103" s="20" t="e">
        <f t="shared" si="8"/>
        <v>#REF!</v>
      </c>
    </row>
    <row r="104" spans="1:4" x14ac:dyDescent="0.25">
      <c r="A104">
        <v>84</v>
      </c>
      <c r="B104" s="4">
        <v>58</v>
      </c>
      <c r="C104" s="1">
        <v>100</v>
      </c>
      <c r="D104" s="20" t="e">
        <f t="shared" si="8"/>
        <v>#REF!</v>
      </c>
    </row>
    <row r="105" spans="1:4" x14ac:dyDescent="0.25">
      <c r="A105">
        <v>85</v>
      </c>
      <c r="B105" s="4">
        <v>79</v>
      </c>
      <c r="C105" s="1">
        <v>1</v>
      </c>
      <c r="D105" s="20" t="e">
        <f>K7</f>
        <v>#REF!</v>
      </c>
    </row>
    <row r="106" spans="1:4" x14ac:dyDescent="0.25">
      <c r="A106">
        <v>86</v>
      </c>
      <c r="B106" s="4">
        <v>79</v>
      </c>
      <c r="C106" s="1">
        <v>8</v>
      </c>
      <c r="D106" s="20" t="e">
        <f t="shared" ref="D106:D116" si="9">K8</f>
        <v>#REF!</v>
      </c>
    </row>
    <row r="107" spans="1:4" x14ac:dyDescent="0.25">
      <c r="A107">
        <v>87</v>
      </c>
      <c r="B107" s="4">
        <v>79</v>
      </c>
      <c r="C107" s="1">
        <v>15</v>
      </c>
      <c r="D107" s="20" t="e">
        <f t="shared" si="9"/>
        <v>#REF!</v>
      </c>
    </row>
    <row r="108" spans="1:4" x14ac:dyDescent="0.25">
      <c r="A108">
        <v>88</v>
      </c>
      <c r="B108" s="4">
        <v>79</v>
      </c>
      <c r="C108" s="1">
        <v>25</v>
      </c>
      <c r="D108" s="20" t="e">
        <f t="shared" si="9"/>
        <v>#REF!</v>
      </c>
    </row>
    <row r="109" spans="1:4" x14ac:dyDescent="0.25">
      <c r="A109">
        <v>89</v>
      </c>
      <c r="B109" s="4">
        <v>79</v>
      </c>
      <c r="C109" s="1">
        <v>35</v>
      </c>
      <c r="D109" s="20" t="e">
        <f t="shared" si="9"/>
        <v>#REF!</v>
      </c>
    </row>
    <row r="110" spans="1:4" x14ac:dyDescent="0.25">
      <c r="A110">
        <v>90</v>
      </c>
      <c r="B110" s="4">
        <v>79</v>
      </c>
      <c r="C110" s="1">
        <v>45</v>
      </c>
      <c r="D110" s="20" t="e">
        <f t="shared" si="9"/>
        <v>#REF!</v>
      </c>
    </row>
    <row r="111" spans="1:4" x14ac:dyDescent="0.25">
      <c r="A111">
        <v>91</v>
      </c>
      <c r="B111" s="4">
        <v>79</v>
      </c>
      <c r="C111" s="1">
        <v>55</v>
      </c>
      <c r="D111" s="20" t="e">
        <f t="shared" si="9"/>
        <v>#REF!</v>
      </c>
    </row>
    <row r="112" spans="1:4" x14ac:dyDescent="0.25">
      <c r="A112">
        <v>92</v>
      </c>
      <c r="B112" s="4">
        <v>79</v>
      </c>
      <c r="C112" s="1">
        <v>65</v>
      </c>
      <c r="D112" s="20" t="e">
        <f t="shared" si="9"/>
        <v>#REF!</v>
      </c>
    </row>
    <row r="113" spans="1:4" x14ac:dyDescent="0.25">
      <c r="A113">
        <v>93</v>
      </c>
      <c r="B113" s="4">
        <v>79</v>
      </c>
      <c r="C113" s="1">
        <v>75</v>
      </c>
      <c r="D113" s="20" t="e">
        <f t="shared" si="9"/>
        <v>#REF!</v>
      </c>
    </row>
    <row r="114" spans="1:4" x14ac:dyDescent="0.25">
      <c r="A114">
        <v>94</v>
      </c>
      <c r="B114" s="4">
        <v>79</v>
      </c>
      <c r="C114" s="1">
        <v>85</v>
      </c>
      <c r="D114" s="20" t="e">
        <f t="shared" si="9"/>
        <v>#REF!</v>
      </c>
    </row>
    <row r="115" spans="1:4" x14ac:dyDescent="0.25">
      <c r="A115">
        <v>95</v>
      </c>
      <c r="B115" s="4">
        <v>79</v>
      </c>
      <c r="C115" s="1">
        <v>93</v>
      </c>
      <c r="D115" s="20" t="e">
        <f t="shared" si="9"/>
        <v>#REF!</v>
      </c>
    </row>
    <row r="116" spans="1:4" x14ac:dyDescent="0.25">
      <c r="A116">
        <v>96</v>
      </c>
      <c r="B116" s="4">
        <v>79</v>
      </c>
      <c r="C116" s="1">
        <v>100</v>
      </c>
      <c r="D116" s="20" t="e">
        <f t="shared" si="9"/>
        <v>#REF!</v>
      </c>
    </row>
    <row r="117" spans="1:4" x14ac:dyDescent="0.25">
      <c r="A117">
        <v>97</v>
      </c>
      <c r="B117">
        <v>100</v>
      </c>
      <c r="C117" s="1">
        <v>1</v>
      </c>
      <c r="D117" s="20" t="e">
        <f>L7</f>
        <v>#REF!</v>
      </c>
    </row>
    <row r="118" spans="1:4" x14ac:dyDescent="0.25">
      <c r="A118">
        <v>98</v>
      </c>
      <c r="B118">
        <v>100</v>
      </c>
      <c r="C118" s="1">
        <v>8</v>
      </c>
      <c r="D118" s="20" t="e">
        <f t="shared" ref="D118:D128" si="10">L8</f>
        <v>#REF!</v>
      </c>
    </row>
    <row r="119" spans="1:4" x14ac:dyDescent="0.25">
      <c r="A119">
        <v>99</v>
      </c>
      <c r="B119">
        <v>100</v>
      </c>
      <c r="C119" s="1">
        <v>15</v>
      </c>
      <c r="D119" s="20" t="e">
        <f t="shared" si="10"/>
        <v>#REF!</v>
      </c>
    </row>
    <row r="120" spans="1:4" x14ac:dyDescent="0.25">
      <c r="A120">
        <v>100</v>
      </c>
      <c r="B120">
        <v>100</v>
      </c>
      <c r="C120" s="1">
        <v>25</v>
      </c>
      <c r="D120" s="20" t="e">
        <f t="shared" si="10"/>
        <v>#REF!</v>
      </c>
    </row>
    <row r="121" spans="1:4" x14ac:dyDescent="0.25">
      <c r="A121">
        <v>101</v>
      </c>
      <c r="B121">
        <v>100</v>
      </c>
      <c r="C121" s="1">
        <v>35</v>
      </c>
      <c r="D121" s="20" t="e">
        <f t="shared" si="10"/>
        <v>#REF!</v>
      </c>
    </row>
    <row r="122" spans="1:4" x14ac:dyDescent="0.25">
      <c r="A122">
        <v>102</v>
      </c>
      <c r="B122">
        <v>100</v>
      </c>
      <c r="C122" s="1">
        <v>45</v>
      </c>
      <c r="D122" s="20" t="e">
        <f t="shared" si="10"/>
        <v>#REF!</v>
      </c>
    </row>
    <row r="123" spans="1:4" x14ac:dyDescent="0.25">
      <c r="A123">
        <v>103</v>
      </c>
      <c r="B123">
        <v>100</v>
      </c>
      <c r="C123" s="1">
        <v>55</v>
      </c>
      <c r="D123" s="20" t="e">
        <f t="shared" si="10"/>
        <v>#REF!</v>
      </c>
    </row>
    <row r="124" spans="1:4" x14ac:dyDescent="0.25">
      <c r="A124">
        <v>104</v>
      </c>
      <c r="B124">
        <v>100</v>
      </c>
      <c r="C124" s="1">
        <v>65</v>
      </c>
      <c r="D124" s="20" t="e">
        <f t="shared" si="10"/>
        <v>#REF!</v>
      </c>
    </row>
    <row r="125" spans="1:4" x14ac:dyDescent="0.25">
      <c r="A125">
        <v>105</v>
      </c>
      <c r="B125">
        <v>100</v>
      </c>
      <c r="C125" s="1">
        <v>75</v>
      </c>
      <c r="D125" s="20" t="e">
        <f t="shared" si="10"/>
        <v>#REF!</v>
      </c>
    </row>
    <row r="126" spans="1:4" x14ac:dyDescent="0.25">
      <c r="A126">
        <v>106</v>
      </c>
      <c r="B126">
        <v>100</v>
      </c>
      <c r="C126" s="1">
        <v>85</v>
      </c>
      <c r="D126" s="20" t="e">
        <f t="shared" si="10"/>
        <v>#REF!</v>
      </c>
    </row>
    <row r="127" spans="1:4" x14ac:dyDescent="0.25">
      <c r="A127">
        <v>107</v>
      </c>
      <c r="B127">
        <v>100</v>
      </c>
      <c r="C127" s="1">
        <v>93</v>
      </c>
      <c r="D127" s="20" t="e">
        <f t="shared" si="10"/>
        <v>#REF!</v>
      </c>
    </row>
    <row r="128" spans="1:4" x14ac:dyDescent="0.25">
      <c r="A128">
        <v>108</v>
      </c>
      <c r="B128">
        <v>100</v>
      </c>
      <c r="C128" s="1">
        <v>100</v>
      </c>
      <c r="D128" s="20" t="e">
        <f t="shared" si="10"/>
        <v>#REF!</v>
      </c>
    </row>
  </sheetData>
  <mergeCells count="10">
    <mergeCell ref="K4:K5"/>
    <mergeCell ref="I4:I5"/>
    <mergeCell ref="J4:J5"/>
    <mergeCell ref="L4:L5"/>
    <mergeCell ref="B3:D3"/>
    <mergeCell ref="D4:D5"/>
    <mergeCell ref="E4:E5"/>
    <mergeCell ref="F4:F5"/>
    <mergeCell ref="G4:G5"/>
    <mergeCell ref="H4:H5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12"/>
  <dimension ref="A1:M115"/>
  <sheetViews>
    <sheetView workbookViewId="0">
      <selection activeCell="A16" sqref="A16:B19"/>
    </sheetView>
  </sheetViews>
  <sheetFormatPr baseColWidth="10" defaultRowHeight="15" x14ac:dyDescent="0.25"/>
  <cols>
    <col min="1" max="1" width="32.85546875" bestFit="1" customWidth="1"/>
    <col min="2" max="2" width="17.7109375" bestFit="1" customWidth="1"/>
    <col min="10" max="10" width="13.5703125" bestFit="1" customWidth="1"/>
  </cols>
  <sheetData>
    <row r="1" spans="1:9" x14ac:dyDescent="0.25">
      <c r="A1" t="s">
        <v>31</v>
      </c>
    </row>
    <row r="2" spans="1:9" ht="15.75" thickBot="1" x14ac:dyDescent="0.3"/>
    <row r="3" spans="1:9" x14ac:dyDescent="0.25">
      <c r="A3" s="25" t="s">
        <v>32</v>
      </c>
      <c r="B3" s="25"/>
    </row>
    <row r="4" spans="1:9" x14ac:dyDescent="0.25">
      <c r="A4" s="22" t="s">
        <v>33</v>
      </c>
      <c r="B4" s="22">
        <v>0.96527384045172526</v>
      </c>
    </row>
    <row r="5" spans="1:9" x14ac:dyDescent="0.25">
      <c r="A5" s="22" t="s">
        <v>34</v>
      </c>
      <c r="B5" s="22">
        <v>0.93175358706042277</v>
      </c>
    </row>
    <row r="6" spans="1:9" x14ac:dyDescent="0.25">
      <c r="A6" s="22" t="s">
        <v>35</v>
      </c>
      <c r="B6" s="22">
        <v>0.93018470400434061</v>
      </c>
    </row>
    <row r="7" spans="1:9" x14ac:dyDescent="0.25">
      <c r="A7" s="22" t="s">
        <v>36</v>
      </c>
      <c r="B7" s="22">
        <v>112101.10811333652</v>
      </c>
    </row>
    <row r="8" spans="1:9" ht="15.75" thickBot="1" x14ac:dyDescent="0.3">
      <c r="A8" s="23" t="s">
        <v>37</v>
      </c>
      <c r="B8" s="23">
        <v>90</v>
      </c>
    </row>
    <row r="10" spans="1:9" ht="15.75" thickBot="1" x14ac:dyDescent="0.3">
      <c r="A10" t="s">
        <v>38</v>
      </c>
    </row>
    <row r="11" spans="1:9" x14ac:dyDescent="0.25">
      <c r="A11" s="24"/>
      <c r="B11" s="24" t="s">
        <v>43</v>
      </c>
      <c r="C11" s="24" t="s">
        <v>44</v>
      </c>
      <c r="D11" s="24" t="s">
        <v>45</v>
      </c>
      <c r="E11" s="24" t="s">
        <v>46</v>
      </c>
      <c r="F11" s="24" t="s">
        <v>47</v>
      </c>
    </row>
    <row r="12" spans="1:9" x14ac:dyDescent="0.25">
      <c r="A12" s="22" t="s">
        <v>39</v>
      </c>
      <c r="B12" s="22">
        <v>2</v>
      </c>
      <c r="C12" s="22">
        <v>14926579815699.297</v>
      </c>
      <c r="D12" s="22">
        <v>7463289907849.6484</v>
      </c>
      <c r="E12" s="22">
        <v>593.89613741330618</v>
      </c>
      <c r="F12" s="22">
        <v>1.9163401027105622E-51</v>
      </c>
    </row>
    <row r="13" spans="1:9" x14ac:dyDescent="0.25">
      <c r="A13" s="22" t="s">
        <v>40</v>
      </c>
      <c r="B13" s="22">
        <v>87</v>
      </c>
      <c r="C13" s="22">
        <v>1093299284300.7028</v>
      </c>
      <c r="D13" s="22">
        <v>12566658440.237963</v>
      </c>
      <c r="E13" s="22"/>
      <c r="F13" s="22"/>
    </row>
    <row r="14" spans="1:9" ht="15.75" thickBot="1" x14ac:dyDescent="0.3">
      <c r="A14" s="23" t="s">
        <v>41</v>
      </c>
      <c r="B14" s="23">
        <v>89</v>
      </c>
      <c r="C14" s="23">
        <v>16019879100000</v>
      </c>
      <c r="D14" s="23"/>
      <c r="E14" s="23"/>
      <c r="F14" s="23"/>
    </row>
    <row r="15" spans="1:9" ht="15.75" thickBot="1" x14ac:dyDescent="0.3"/>
    <row r="16" spans="1:9" x14ac:dyDescent="0.25">
      <c r="A16" s="28"/>
      <c r="B16" s="28" t="s">
        <v>48</v>
      </c>
      <c r="C16" s="24" t="s">
        <v>36</v>
      </c>
      <c r="D16" s="24" t="s">
        <v>49</v>
      </c>
      <c r="E16" s="24" t="s">
        <v>50</v>
      </c>
      <c r="F16" s="24" t="s">
        <v>51</v>
      </c>
      <c r="G16" s="24" t="s">
        <v>52</v>
      </c>
      <c r="H16" s="24" t="s">
        <v>53</v>
      </c>
      <c r="I16" s="24" t="s">
        <v>54</v>
      </c>
    </row>
    <row r="17" spans="1:13" x14ac:dyDescent="0.25">
      <c r="A17" s="29" t="s">
        <v>42</v>
      </c>
      <c r="B17" s="29">
        <v>740761.41246493231</v>
      </c>
      <c r="C17" s="22">
        <v>38051.155597292614</v>
      </c>
      <c r="D17" s="22">
        <v>19.467514214407679</v>
      </c>
      <c r="E17" s="22">
        <v>1.8605383356529658E-33</v>
      </c>
      <c r="F17" s="22">
        <v>665130.62047571898</v>
      </c>
      <c r="G17" s="22">
        <v>816392.20445414563</v>
      </c>
      <c r="H17" s="22">
        <v>665130.62047571898</v>
      </c>
      <c r="I17" s="22">
        <v>816392.20445414563</v>
      </c>
    </row>
    <row r="18" spans="1:13" x14ac:dyDescent="0.25">
      <c r="A18" s="29" t="s">
        <v>28</v>
      </c>
      <c r="B18" s="29">
        <v>10424.270457791827</v>
      </c>
      <c r="C18" s="22">
        <v>588.658455361439</v>
      </c>
      <c r="D18" s="22">
        <v>17.708520726830088</v>
      </c>
      <c r="E18" s="22">
        <v>1.3624169273265492E-30</v>
      </c>
      <c r="F18" s="22">
        <v>9254.2480368879988</v>
      </c>
      <c r="G18" s="22">
        <v>11594.292878695655</v>
      </c>
      <c r="H18" s="22">
        <v>9254.2480368879988</v>
      </c>
      <c r="I18" s="22">
        <v>11594.292878695655</v>
      </c>
    </row>
    <row r="19" spans="1:13" ht="15.75" thickBot="1" x14ac:dyDescent="0.3">
      <c r="A19" s="30" t="s">
        <v>29</v>
      </c>
      <c r="B19" s="30">
        <v>-11825.13880409062</v>
      </c>
      <c r="C19" s="23">
        <v>412.67071935321366</v>
      </c>
      <c r="D19" s="23">
        <v>-28.655143797515791</v>
      </c>
      <c r="E19" s="23">
        <v>4.3873141830804171E-46</v>
      </c>
      <c r="F19" s="23">
        <v>-12645.366543446389</v>
      </c>
      <c r="G19" s="23">
        <v>-11004.911064734852</v>
      </c>
      <c r="H19" s="23">
        <v>-12645.366543446389</v>
      </c>
      <c r="I19" s="23">
        <v>-11004.911064734852</v>
      </c>
    </row>
    <row r="23" spans="1:13" x14ac:dyDescent="0.25">
      <c r="A23" t="s">
        <v>55</v>
      </c>
      <c r="F23" t="s">
        <v>59</v>
      </c>
    </row>
    <row r="24" spans="1:13" ht="15.75" thickBot="1" x14ac:dyDescent="0.3"/>
    <row r="25" spans="1:13" x14ac:dyDescent="0.25">
      <c r="A25" s="24" t="s">
        <v>56</v>
      </c>
      <c r="B25" s="24" t="s">
        <v>57</v>
      </c>
      <c r="C25" s="24" t="s">
        <v>40</v>
      </c>
      <c r="D25" s="24" t="s">
        <v>58</v>
      </c>
      <c r="F25" s="24" t="s">
        <v>60</v>
      </c>
      <c r="G25" s="24" t="s">
        <v>30</v>
      </c>
      <c r="H25" s="24" t="s">
        <v>28</v>
      </c>
      <c r="I25" s="24" t="s">
        <v>29</v>
      </c>
      <c r="J25" s="24" t="s">
        <v>61</v>
      </c>
      <c r="K25" s="24" t="s">
        <v>62</v>
      </c>
      <c r="M25" s="24"/>
    </row>
    <row r="26" spans="1:13" x14ac:dyDescent="0.25">
      <c r="A26" s="22">
        <v>9</v>
      </c>
      <c r="B26" s="22">
        <v>156179.84543409874</v>
      </c>
      <c r="C26" s="22">
        <v>74820.154565901263</v>
      </c>
      <c r="D26" s="22">
        <v>0.67506263840428282</v>
      </c>
      <c r="F26" s="22">
        <v>9.4444444444444446</v>
      </c>
      <c r="G26" s="22">
        <v>231000</v>
      </c>
      <c r="H26">
        <f>VLOOKUP(A26,'datos Regresión 2 RANGO 2-3'!$A$24:$D$113,2,FALSE)</f>
        <v>29</v>
      </c>
      <c r="I26">
        <f>VLOOKUP(A26,'datos Regresión 2 RANGO 2-3'!$A$24:$D$113,3,FALSE)</f>
        <v>75</v>
      </c>
      <c r="J26" s="26">
        <f>VLOOKUP(A26,'datos Regresión 2 RANGO 2-3'!$A$24:$D$113,4,FALSE)</f>
        <v>231000</v>
      </c>
      <c r="K26" s="27">
        <f t="shared" ref="K26:K57" si="0">(B26-J26)/J26</f>
        <v>-0.32389677301255959</v>
      </c>
    </row>
    <row r="27" spans="1:13" x14ac:dyDescent="0.25">
      <c r="A27" s="22">
        <v>8</v>
      </c>
      <c r="B27" s="22">
        <v>274431.2334750049</v>
      </c>
      <c r="C27" s="22">
        <v>75568.766524995095</v>
      </c>
      <c r="D27" s="22">
        <v>0.68181696773143974</v>
      </c>
      <c r="F27" s="22">
        <v>8.3333333333333339</v>
      </c>
      <c r="G27" s="22">
        <v>205000</v>
      </c>
      <c r="H27">
        <f>VLOOKUP(A27,'datos Regresión 2 RANGO 2-3'!$A$24:$D$113,2,FALSE)</f>
        <v>29</v>
      </c>
      <c r="I27">
        <f>VLOOKUP(A27,'datos Regresión 2 RANGO 2-3'!$A$24:$D$113,3,FALSE)</f>
        <v>65</v>
      </c>
      <c r="J27" s="26">
        <f>VLOOKUP(A27,'datos Regresión 2 RANGO 2-3'!$A$24:$D$113,4,FALSE)</f>
        <v>350000</v>
      </c>
      <c r="K27" s="27">
        <f t="shared" si="0"/>
        <v>-0.21591076149998598</v>
      </c>
    </row>
    <row r="28" spans="1:13" x14ac:dyDescent="0.25">
      <c r="A28" s="22">
        <v>67</v>
      </c>
      <c r="B28" s="22">
        <v>813237.85283278034</v>
      </c>
      <c r="C28" s="22">
        <v>208762.14716721966</v>
      </c>
      <c r="D28" s="22">
        <v>1.8835503172012047</v>
      </c>
      <c r="F28" s="22">
        <v>73.8888888888889</v>
      </c>
      <c r="G28" s="22">
        <v>1074000</v>
      </c>
      <c r="H28">
        <f>VLOOKUP(A28,'datos Regresión 2 RANGO 2-3'!$A$24:$D$113,2,FALSE)</f>
        <v>58</v>
      </c>
      <c r="I28">
        <f>VLOOKUP(A28,'datos Regresión 2 RANGO 2-3'!$A$24:$D$113,3,FALSE)</f>
        <v>45</v>
      </c>
      <c r="J28" s="26">
        <f>VLOOKUP(A28,'datos Regresión 2 RANGO 2-3'!$A$24:$D$113,4,FALSE)</f>
        <v>1022000</v>
      </c>
      <c r="K28" s="27">
        <f t="shared" si="0"/>
        <v>-0.20426824576048891</v>
      </c>
    </row>
    <row r="29" spans="1:13" x14ac:dyDescent="0.25">
      <c r="A29" s="22">
        <v>18</v>
      </c>
      <c r="B29" s="22">
        <v>197876.92726526607</v>
      </c>
      <c r="C29" s="22">
        <v>50123.072734733927</v>
      </c>
      <c r="D29" s="22">
        <v>0.45223394580716175</v>
      </c>
      <c r="F29" s="22">
        <v>19.444444444444446</v>
      </c>
      <c r="G29" s="22">
        <v>387000</v>
      </c>
      <c r="H29">
        <f>VLOOKUP(A29,'datos Regresión 2 RANGO 2-3'!$A$24:$D$113,2,FALSE)</f>
        <v>33</v>
      </c>
      <c r="I29">
        <f>VLOOKUP(A29,'datos Regresión 2 RANGO 2-3'!$A$24:$D$113,3,FALSE)</f>
        <v>75</v>
      </c>
      <c r="J29" s="26">
        <f>VLOOKUP(A29,'datos Regresión 2 RANGO 2-3'!$A$24:$D$113,4,FALSE)</f>
        <v>248000</v>
      </c>
      <c r="K29" s="27">
        <f t="shared" si="0"/>
        <v>-0.20210916425295938</v>
      </c>
    </row>
    <row r="30" spans="1:13" x14ac:dyDescent="0.25">
      <c r="A30" s="22">
        <v>65</v>
      </c>
      <c r="B30" s="22">
        <v>1049740.6289145928</v>
      </c>
      <c r="C30" s="22">
        <v>263259.37108540721</v>
      </c>
      <c r="D30" s="22">
        <v>2.3752499130837159</v>
      </c>
      <c r="F30" s="22">
        <v>71.666666666666671</v>
      </c>
      <c r="G30" s="22">
        <v>1022000</v>
      </c>
      <c r="H30">
        <f>VLOOKUP(A30,'datos Regresión 2 RANGO 2-3'!$A$24:$D$113,2,FALSE)</f>
        <v>58</v>
      </c>
      <c r="I30">
        <f>VLOOKUP(A30,'datos Regresión 2 RANGO 2-3'!$A$24:$D$113,3,FALSE)</f>
        <v>25</v>
      </c>
      <c r="J30" s="26">
        <f>VLOOKUP(A30,'datos Regresión 2 RANGO 2-3'!$A$24:$D$113,4,FALSE)</f>
        <v>1313000</v>
      </c>
      <c r="K30" s="27">
        <f t="shared" si="0"/>
        <v>-0.20050218666063002</v>
      </c>
    </row>
    <row r="31" spans="1:13" x14ac:dyDescent="0.25">
      <c r="A31" s="22">
        <v>28</v>
      </c>
      <c r="B31" s="22">
        <v>131746.89151331899</v>
      </c>
      <c r="C31" s="22">
        <v>32253.108486681012</v>
      </c>
      <c r="D31" s="22">
        <v>0.29100272029752361</v>
      </c>
      <c r="F31" s="22">
        <v>30.555555555555557</v>
      </c>
      <c r="G31" s="22">
        <v>539000</v>
      </c>
      <c r="H31">
        <f>VLOOKUP(A31,'datos Regresión 2 RANGO 2-3'!$A$24:$D$113,2,FALSE)</f>
        <v>38</v>
      </c>
      <c r="I31">
        <f>VLOOKUP(A31,'datos Regresión 2 RANGO 2-3'!$A$24:$D$113,3,FALSE)</f>
        <v>85</v>
      </c>
      <c r="J31" s="26">
        <f>VLOOKUP(A31,'datos Regresión 2 RANGO 2-3'!$A$24:$D$113,4,FALSE)</f>
        <v>164000</v>
      </c>
      <c r="K31" s="27">
        <f t="shared" si="0"/>
        <v>-0.19666529565049398</v>
      </c>
    </row>
    <row r="32" spans="1:13" x14ac:dyDescent="0.25">
      <c r="A32" s="22">
        <v>66</v>
      </c>
      <c r="B32" s="22">
        <v>931489.2408736865</v>
      </c>
      <c r="C32" s="22">
        <v>227510.7591263135</v>
      </c>
      <c r="D32" s="22">
        <v>2.0527091157756745</v>
      </c>
      <c r="F32" s="22">
        <v>72.777777777777786</v>
      </c>
      <c r="G32" s="22">
        <v>1026000</v>
      </c>
      <c r="H32">
        <f>VLOOKUP(A32,'datos Regresión 2 RANGO 2-3'!$A$24:$D$113,2,FALSE)</f>
        <v>58</v>
      </c>
      <c r="I32">
        <f>VLOOKUP(A32,'datos Regresión 2 RANGO 2-3'!$A$24:$D$113,3,FALSE)</f>
        <v>35</v>
      </c>
      <c r="J32" s="26">
        <f>VLOOKUP(A32,'datos Regresión 2 RANGO 2-3'!$A$24:$D$113,4,FALSE)</f>
        <v>1159000</v>
      </c>
      <c r="K32" s="27">
        <f t="shared" si="0"/>
        <v>-0.19629918820216868</v>
      </c>
    </row>
    <row r="33" spans="1:11" x14ac:dyDescent="0.25">
      <c r="A33" s="22">
        <v>64</v>
      </c>
      <c r="B33" s="22">
        <v>1167992.0169554991</v>
      </c>
      <c r="C33" s="22">
        <v>254007.98304450093</v>
      </c>
      <c r="D33" s="22">
        <v>2.2917795372734759</v>
      </c>
      <c r="F33" s="22">
        <v>70.555555555555557</v>
      </c>
      <c r="G33" s="22">
        <v>992000</v>
      </c>
      <c r="H33">
        <f>VLOOKUP(A33,'datos Regresión 2 RANGO 2-3'!$A$24:$D$113,2,FALSE)</f>
        <v>58</v>
      </c>
      <c r="I33">
        <f>VLOOKUP(A33,'datos Regresión 2 RANGO 2-3'!$A$24:$D$113,3,FALSE)</f>
        <v>15</v>
      </c>
      <c r="J33" s="26">
        <f>VLOOKUP(A33,'datos Regresión 2 RANGO 2-3'!$A$24:$D$113,4,FALSE)</f>
        <v>1422000</v>
      </c>
      <c r="K33" s="27">
        <f t="shared" si="0"/>
        <v>-0.1786272735896631</v>
      </c>
    </row>
    <row r="34" spans="1:11" x14ac:dyDescent="0.25">
      <c r="A34" s="22">
        <v>63</v>
      </c>
      <c r="B34" s="22">
        <v>1250767.9885841333</v>
      </c>
      <c r="C34" s="22">
        <v>238232.01141586667</v>
      </c>
      <c r="D34" s="22">
        <v>2.1494412984285307</v>
      </c>
      <c r="F34" s="22">
        <v>69.444444444444443</v>
      </c>
      <c r="G34" s="22">
        <v>986000</v>
      </c>
      <c r="H34">
        <f>VLOOKUP(A34,'datos Regresión 2 RANGO 2-3'!$A$24:$D$113,2,FALSE)</f>
        <v>58</v>
      </c>
      <c r="I34">
        <f>VLOOKUP(A34,'datos Regresión 2 RANGO 2-3'!$A$24:$D$113,3,FALSE)</f>
        <v>8</v>
      </c>
      <c r="J34" s="26">
        <f>VLOOKUP(A34,'datos Regresión 2 RANGO 2-3'!$A$24:$D$113,4,FALSE)</f>
        <v>1489000</v>
      </c>
      <c r="K34" s="27">
        <f t="shared" si="0"/>
        <v>-0.15999463493342289</v>
      </c>
    </row>
    <row r="35" spans="1:11" x14ac:dyDescent="0.25">
      <c r="A35" s="22">
        <v>17</v>
      </c>
      <c r="B35" s="22">
        <v>316128.31530617224</v>
      </c>
      <c r="C35" s="22">
        <v>59871.684693827759</v>
      </c>
      <c r="D35" s="22">
        <v>0.540190509757975</v>
      </c>
      <c r="F35" s="22">
        <v>18.333333333333336</v>
      </c>
      <c r="G35" s="22">
        <v>376000</v>
      </c>
      <c r="H35">
        <f>VLOOKUP(A35,'datos Regresión 2 RANGO 2-3'!$A$24:$D$113,2,FALSE)</f>
        <v>33</v>
      </c>
      <c r="I35">
        <f>VLOOKUP(A35,'datos Regresión 2 RANGO 2-3'!$A$24:$D$113,3,FALSE)</f>
        <v>65</v>
      </c>
      <c r="J35" s="26">
        <f>VLOOKUP(A35,'datos Regresión 2 RANGO 2-3'!$A$24:$D$113,4,FALSE)</f>
        <v>376000</v>
      </c>
      <c r="K35" s="27">
        <f t="shared" si="0"/>
        <v>-0.15923320397294616</v>
      </c>
    </row>
    <row r="36" spans="1:11" x14ac:dyDescent="0.25">
      <c r="A36" s="22">
        <v>55</v>
      </c>
      <c r="B36" s="22">
        <v>761116.50054382125</v>
      </c>
      <c r="C36" s="22">
        <v>142883.49945617875</v>
      </c>
      <c r="D36" s="22">
        <v>1.2891621607432997</v>
      </c>
      <c r="F36" s="22">
        <v>60.555555555555557</v>
      </c>
      <c r="G36" s="22">
        <v>869000</v>
      </c>
      <c r="H36">
        <f>VLOOKUP(A36,'datos Regresión 2 RANGO 2-3'!$A$24:$D$113,2,FALSE)</f>
        <v>53</v>
      </c>
      <c r="I36">
        <f>VLOOKUP(A36,'datos Regresión 2 RANGO 2-3'!$A$24:$D$113,3,FALSE)</f>
        <v>45</v>
      </c>
      <c r="J36" s="26">
        <f>VLOOKUP(A36,'datos Regresión 2 RANGO 2-3'!$A$24:$D$113,4,FALSE)</f>
        <v>904000</v>
      </c>
      <c r="K36" s="27">
        <f t="shared" si="0"/>
        <v>-0.15805696842497649</v>
      </c>
    </row>
    <row r="37" spans="1:11" x14ac:dyDescent="0.25">
      <c r="A37" s="22">
        <v>68</v>
      </c>
      <c r="B37" s="22">
        <v>694986.46479187417</v>
      </c>
      <c r="C37" s="22">
        <v>127013.53520812583</v>
      </c>
      <c r="D37" s="22">
        <v>1.1459758762611409</v>
      </c>
      <c r="F37" s="22">
        <v>75</v>
      </c>
      <c r="G37" s="22">
        <v>1081000</v>
      </c>
      <c r="H37">
        <f>VLOOKUP(A37,'datos Regresión 2 RANGO 2-3'!$A$24:$D$113,2,FALSE)</f>
        <v>58</v>
      </c>
      <c r="I37">
        <f>VLOOKUP(A37,'datos Regresión 2 RANGO 2-3'!$A$24:$D$113,3,FALSE)</f>
        <v>55</v>
      </c>
      <c r="J37" s="26">
        <f>VLOOKUP(A37,'datos Regresión 2 RANGO 2-3'!$A$24:$D$113,4,FALSE)</f>
        <v>822000</v>
      </c>
      <c r="K37" s="27">
        <f t="shared" si="0"/>
        <v>-0.15451768273494626</v>
      </c>
    </row>
    <row r="38" spans="1:11" x14ac:dyDescent="0.25">
      <c r="A38" s="22">
        <v>54</v>
      </c>
      <c r="B38" s="22">
        <v>879367.88858472742</v>
      </c>
      <c r="C38" s="22">
        <v>146632.11141527258</v>
      </c>
      <c r="D38" s="22">
        <v>1.3229839016116756</v>
      </c>
      <c r="F38" s="22">
        <v>59.44444444444445</v>
      </c>
      <c r="G38" s="22">
        <v>868000</v>
      </c>
      <c r="H38">
        <f>VLOOKUP(A38,'datos Regresión 2 RANGO 2-3'!$A$24:$D$113,2,FALSE)</f>
        <v>53</v>
      </c>
      <c r="I38">
        <f>VLOOKUP(A38,'datos Regresión 2 RANGO 2-3'!$A$24:$D$113,3,FALSE)</f>
        <v>35</v>
      </c>
      <c r="J38" s="26">
        <f>VLOOKUP(A38,'datos Regresión 2 RANGO 2-3'!$A$24:$D$113,4,FALSE)</f>
        <v>1026000</v>
      </c>
      <c r="K38" s="27">
        <f t="shared" si="0"/>
        <v>-0.14291628792911557</v>
      </c>
    </row>
    <row r="39" spans="1:11" x14ac:dyDescent="0.25">
      <c r="A39" s="22">
        <v>53</v>
      </c>
      <c r="B39" s="22">
        <v>997619.27662563371</v>
      </c>
      <c r="C39" s="22">
        <v>164380.72337436629</v>
      </c>
      <c r="D39" s="22">
        <v>1.4831202296724044</v>
      </c>
      <c r="F39" s="22">
        <v>58.333333333333336</v>
      </c>
      <c r="G39" s="22">
        <v>860000</v>
      </c>
      <c r="H39">
        <f>VLOOKUP(A39,'datos Regresión 2 RANGO 2-3'!$A$24:$D$113,2,FALSE)</f>
        <v>53</v>
      </c>
      <c r="I39">
        <f>VLOOKUP(A39,'datos Regresión 2 RANGO 2-3'!$A$24:$D$113,3,FALSE)</f>
        <v>25</v>
      </c>
      <c r="J39" s="26">
        <f>VLOOKUP(A39,'datos Regresión 2 RANGO 2-3'!$A$24:$D$113,4,FALSE)</f>
        <v>1162000</v>
      </c>
      <c r="K39" s="27">
        <f t="shared" si="0"/>
        <v>-0.14146361736176102</v>
      </c>
    </row>
    <row r="40" spans="1:11" x14ac:dyDescent="0.25">
      <c r="A40" s="22">
        <v>69</v>
      </c>
      <c r="B40" s="22">
        <v>576735.07675096788</v>
      </c>
      <c r="C40" s="22">
        <v>87264.923249032116</v>
      </c>
      <c r="D40" s="22">
        <v>0.78734519689814086</v>
      </c>
      <c r="F40" s="22">
        <v>76.111111111111114</v>
      </c>
      <c r="G40" s="22">
        <v>1125000</v>
      </c>
      <c r="H40">
        <f>VLOOKUP(A40,'datos Regresión 2 RANGO 2-3'!$A$24:$D$113,2,FALSE)</f>
        <v>58</v>
      </c>
      <c r="I40">
        <f>VLOOKUP(A40,'datos Regresión 2 RANGO 2-3'!$A$24:$D$113,3,FALSE)</f>
        <v>65</v>
      </c>
      <c r="J40" s="26">
        <f>VLOOKUP(A40,'datos Regresión 2 RANGO 2-3'!$A$24:$D$113,4,FALSE)</f>
        <v>664000</v>
      </c>
      <c r="K40" s="27">
        <f t="shared" si="0"/>
        <v>-0.13142307718227728</v>
      </c>
    </row>
    <row r="41" spans="1:11" x14ac:dyDescent="0.25">
      <c r="A41" s="22">
        <v>62</v>
      </c>
      <c r="B41" s="22">
        <v>1333543.9602127676</v>
      </c>
      <c r="C41" s="22">
        <v>199456.03978723241</v>
      </c>
      <c r="D41" s="22">
        <v>1.7995862377675753</v>
      </c>
      <c r="F41" s="22">
        <v>68.333333333333343</v>
      </c>
      <c r="G41" s="22">
        <v>958000</v>
      </c>
      <c r="H41">
        <f>VLOOKUP(A41,'datos Regresión 2 RANGO 2-3'!$A$24:$D$113,2,FALSE)</f>
        <v>58</v>
      </c>
      <c r="I41">
        <f>VLOOKUP(A41,'datos Regresión 2 RANGO 2-3'!$A$24:$D$113,3,FALSE)</f>
        <v>1</v>
      </c>
      <c r="J41" s="26">
        <f>VLOOKUP(A41,'datos Regresión 2 RANGO 2-3'!$A$24:$D$113,4,FALSE)</f>
        <v>1533000</v>
      </c>
      <c r="K41" s="27">
        <f t="shared" si="0"/>
        <v>-0.13010831036349146</v>
      </c>
    </row>
    <row r="42" spans="1:11" x14ac:dyDescent="0.25">
      <c r="A42" s="22">
        <v>56</v>
      </c>
      <c r="B42" s="22">
        <v>642865.11250291509</v>
      </c>
      <c r="C42" s="22">
        <v>84134.887497084914</v>
      </c>
      <c r="D42" s="22">
        <v>0.75910454161924645</v>
      </c>
      <c r="F42" s="22">
        <v>61.666666666666671</v>
      </c>
      <c r="G42" s="22">
        <v>875000</v>
      </c>
      <c r="H42">
        <f>VLOOKUP(A42,'datos Regresión 2 RANGO 2-3'!$A$24:$D$113,2,FALSE)</f>
        <v>53</v>
      </c>
      <c r="I42">
        <f>VLOOKUP(A42,'datos Regresión 2 RANGO 2-3'!$A$24:$D$113,3,FALSE)</f>
        <v>55</v>
      </c>
      <c r="J42" s="26">
        <f>VLOOKUP(A42,'datos Regresión 2 RANGO 2-3'!$A$24:$D$113,4,FALSE)</f>
        <v>727000</v>
      </c>
      <c r="K42" s="27">
        <f t="shared" si="0"/>
        <v>-0.1157288686342296</v>
      </c>
    </row>
    <row r="43" spans="1:11" x14ac:dyDescent="0.25">
      <c r="A43" s="22">
        <v>52</v>
      </c>
      <c r="B43" s="22">
        <v>1115870.66466654</v>
      </c>
      <c r="C43" s="22">
        <v>143129.33533346001</v>
      </c>
      <c r="D43" s="22">
        <v>1.2913802076972893</v>
      </c>
      <c r="F43" s="22">
        <v>57.222222222222229</v>
      </c>
      <c r="G43" s="22">
        <v>845000</v>
      </c>
      <c r="H43">
        <f>VLOOKUP(A43,'datos Regresión 2 RANGO 2-3'!$A$24:$D$113,2,FALSE)</f>
        <v>53</v>
      </c>
      <c r="I43">
        <f>VLOOKUP(A43,'datos Regresión 2 RANGO 2-3'!$A$24:$D$113,3,FALSE)</f>
        <v>15</v>
      </c>
      <c r="J43" s="26">
        <f>VLOOKUP(A43,'datos Regresión 2 RANGO 2-3'!$A$24:$D$113,4,FALSE)</f>
        <v>1259000</v>
      </c>
      <c r="K43" s="27">
        <f t="shared" si="0"/>
        <v>-0.11368493672236697</v>
      </c>
    </row>
    <row r="44" spans="1:11" x14ac:dyDescent="0.25">
      <c r="A44" s="22">
        <v>57</v>
      </c>
      <c r="B44" s="22">
        <v>524613.7244620088</v>
      </c>
      <c r="C44" s="22">
        <v>63386.275537991198</v>
      </c>
      <c r="D44" s="22">
        <v>0.57190080201729876</v>
      </c>
      <c r="F44" s="22">
        <v>62.777777777777786</v>
      </c>
      <c r="G44" s="22">
        <v>901000</v>
      </c>
      <c r="H44">
        <f>VLOOKUP(A44,'datos Regresión 2 RANGO 2-3'!$A$24:$D$113,2,FALSE)</f>
        <v>53</v>
      </c>
      <c r="I44">
        <f>VLOOKUP(A44,'datos Regresión 2 RANGO 2-3'!$A$24:$D$113,3,FALSE)</f>
        <v>65</v>
      </c>
      <c r="J44" s="26">
        <f>VLOOKUP(A44,'datos Regresión 2 RANGO 2-3'!$A$24:$D$113,4,FALSE)</f>
        <v>588000</v>
      </c>
      <c r="K44" s="27">
        <f t="shared" si="0"/>
        <v>-0.107799788329917</v>
      </c>
    </row>
    <row r="45" spans="1:11" x14ac:dyDescent="0.25">
      <c r="A45" s="22">
        <v>7</v>
      </c>
      <c r="B45" s="22">
        <v>392682.62151591119</v>
      </c>
      <c r="C45" s="22">
        <v>40317.378484088811</v>
      </c>
      <c r="D45" s="22">
        <v>0.36376235856397038</v>
      </c>
      <c r="F45" s="22">
        <v>7.2222222222222223</v>
      </c>
      <c r="G45" s="22">
        <v>182500</v>
      </c>
      <c r="H45">
        <f>VLOOKUP(A45,'datos Regresión 2 RANGO 2-3'!$A$24:$D$113,2,FALSE)</f>
        <v>29</v>
      </c>
      <c r="I45">
        <f>VLOOKUP(A45,'datos Regresión 2 RANGO 2-3'!$A$24:$D$113,3,FALSE)</f>
        <v>55</v>
      </c>
      <c r="J45" s="26">
        <f>VLOOKUP(A45,'datos Regresión 2 RANGO 2-3'!$A$24:$D$113,4,FALSE)</f>
        <v>433000</v>
      </c>
      <c r="K45" s="27">
        <f t="shared" si="0"/>
        <v>-9.3111728600667007E-2</v>
      </c>
    </row>
    <row r="46" spans="1:11" x14ac:dyDescent="0.25">
      <c r="A46" s="22">
        <v>51</v>
      </c>
      <c r="B46" s="22">
        <v>1198646.6362951742</v>
      </c>
      <c r="C46" s="22">
        <v>119353.36370482575</v>
      </c>
      <c r="D46" s="22">
        <v>1.0768622047424277</v>
      </c>
      <c r="F46" s="22">
        <v>56.111111111111114</v>
      </c>
      <c r="G46" s="22">
        <v>843000</v>
      </c>
      <c r="H46">
        <f>VLOOKUP(A46,'datos Regresión 2 RANGO 2-3'!$A$24:$D$113,2,FALSE)</f>
        <v>53</v>
      </c>
      <c r="I46">
        <f>VLOOKUP(A46,'datos Regresión 2 RANGO 2-3'!$A$24:$D$113,3,FALSE)</f>
        <v>8</v>
      </c>
      <c r="J46" s="26">
        <f>VLOOKUP(A46,'datos Regresión 2 RANGO 2-3'!$A$24:$D$113,4,FALSE)</f>
        <v>1318000</v>
      </c>
      <c r="K46" s="27">
        <f t="shared" si="0"/>
        <v>-9.0556421627333655E-2</v>
      </c>
    </row>
    <row r="47" spans="1:11" x14ac:dyDescent="0.25">
      <c r="A47" s="22">
        <v>85</v>
      </c>
      <c r="B47" s="22">
        <v>1268650.3085282212</v>
      </c>
      <c r="C47" s="22">
        <v>119849.69147177879</v>
      </c>
      <c r="D47" s="22">
        <v>1.0813403073849115</v>
      </c>
      <c r="F47" s="22">
        <v>93.8888888888889</v>
      </c>
      <c r="G47" s="22">
        <v>1533000</v>
      </c>
      <c r="H47">
        <f>VLOOKUP(A47,'datos Regresión 2 RANGO 2-3'!$A$24:$D$113,2,FALSE)</f>
        <v>79</v>
      </c>
      <c r="I47">
        <f>VLOOKUP(A47,'datos Regresión 2 RANGO 2-3'!$A$24:$D$113,3,FALSE)</f>
        <v>25</v>
      </c>
      <c r="J47" s="26">
        <f>VLOOKUP(A47,'datos Regresión 2 RANGO 2-3'!$A$24:$D$113,4,FALSE)</f>
        <v>1388500</v>
      </c>
      <c r="K47" s="27">
        <f t="shared" si="0"/>
        <v>-8.631594632465163E-2</v>
      </c>
    </row>
    <row r="48" spans="1:11" x14ac:dyDescent="0.25">
      <c r="A48" s="22">
        <v>26</v>
      </c>
      <c r="B48" s="22">
        <v>368249.66759513132</v>
      </c>
      <c r="C48" s="22">
        <v>33750.332404868677</v>
      </c>
      <c r="D48" s="22">
        <v>0.3045113789518375</v>
      </c>
      <c r="F48" s="22">
        <v>28.333333333333336</v>
      </c>
      <c r="G48" s="22">
        <v>502000</v>
      </c>
      <c r="H48">
        <f>VLOOKUP(A48,'datos Regresión 2 RANGO 2-3'!$A$24:$D$113,2,FALSE)</f>
        <v>38</v>
      </c>
      <c r="I48">
        <f>VLOOKUP(A48,'datos Regresión 2 RANGO 2-3'!$A$24:$D$113,3,FALSE)</f>
        <v>65</v>
      </c>
      <c r="J48" s="26">
        <f>VLOOKUP(A48,'datos Regresión 2 RANGO 2-3'!$A$24:$D$113,4,FALSE)</f>
        <v>402000</v>
      </c>
      <c r="K48" s="27">
        <f t="shared" si="0"/>
        <v>-8.3956050758379794E-2</v>
      </c>
    </row>
    <row r="49" spans="1:11" x14ac:dyDescent="0.25">
      <c r="A49" s="22">
        <v>44</v>
      </c>
      <c r="B49" s="22">
        <v>708995.14825486217</v>
      </c>
      <c r="C49" s="22">
        <v>63004.851745137828</v>
      </c>
      <c r="D49" s="22">
        <v>0.56845941709304049</v>
      </c>
      <c r="F49" s="22">
        <v>48.333333333333336</v>
      </c>
      <c r="G49" s="22">
        <v>750000</v>
      </c>
      <c r="H49">
        <f>VLOOKUP(A49,'datos Regresión 2 RANGO 2-3'!$A$24:$D$113,2,FALSE)</f>
        <v>48</v>
      </c>
      <c r="I49">
        <f>VLOOKUP(A49,'datos Regresión 2 RANGO 2-3'!$A$24:$D$113,3,FALSE)</f>
        <v>45</v>
      </c>
      <c r="J49" s="26">
        <f>VLOOKUP(A49,'datos Regresión 2 RANGO 2-3'!$A$24:$D$113,4,FALSE)</f>
        <v>772000</v>
      </c>
      <c r="K49" s="27">
        <f t="shared" si="0"/>
        <v>-8.1612502260541231E-2</v>
      </c>
    </row>
    <row r="50" spans="1:11" x14ac:dyDescent="0.25">
      <c r="A50" s="22">
        <v>84</v>
      </c>
      <c r="B50" s="22">
        <v>1386901.6965691275</v>
      </c>
      <c r="C50" s="22">
        <v>117098.3034308725</v>
      </c>
      <c r="D50" s="22">
        <v>1.0565159899139789</v>
      </c>
      <c r="F50" s="22">
        <v>92.777777777777786</v>
      </c>
      <c r="G50" s="22">
        <v>1504000</v>
      </c>
      <c r="H50">
        <f>VLOOKUP(A50,'datos Regresión 2 RANGO 2-3'!$A$24:$D$113,2,FALSE)</f>
        <v>79</v>
      </c>
      <c r="I50">
        <f>VLOOKUP(A50,'datos Regresión 2 RANGO 2-3'!$A$24:$D$113,3,FALSE)</f>
        <v>15</v>
      </c>
      <c r="J50" s="26">
        <f>VLOOKUP(A50,'datos Regresión 2 RANGO 2-3'!$A$24:$D$113,4,FALSE)</f>
        <v>1504000</v>
      </c>
      <c r="K50" s="27">
        <f t="shared" si="0"/>
        <v>-7.785791451520778E-2</v>
      </c>
    </row>
    <row r="51" spans="1:11" x14ac:dyDescent="0.25">
      <c r="A51" s="22">
        <v>83</v>
      </c>
      <c r="B51" s="22">
        <v>1469677.6681977618</v>
      </c>
      <c r="C51" s="22">
        <v>105322.33180223824</v>
      </c>
      <c r="D51" s="22">
        <v>0.95026763312399232</v>
      </c>
      <c r="F51" s="22">
        <v>91.666666666666671</v>
      </c>
      <c r="G51" s="22">
        <v>1489000</v>
      </c>
      <c r="H51">
        <f>VLOOKUP(A51,'datos Regresión 2 RANGO 2-3'!$A$24:$D$113,2,FALSE)</f>
        <v>79</v>
      </c>
      <c r="I51">
        <f>VLOOKUP(A51,'datos Regresión 2 RANGO 2-3'!$A$24:$D$113,3,FALSE)</f>
        <v>8</v>
      </c>
      <c r="J51" s="26">
        <f>VLOOKUP(A51,'datos Regresión 2 RANGO 2-3'!$A$24:$D$113,4,FALSE)</f>
        <v>1575000</v>
      </c>
      <c r="K51" s="27">
        <f t="shared" si="0"/>
        <v>-6.6871321779198883E-2</v>
      </c>
    </row>
    <row r="52" spans="1:11" x14ac:dyDescent="0.25">
      <c r="A52" s="22">
        <v>16</v>
      </c>
      <c r="B52" s="22">
        <v>434379.70334707852</v>
      </c>
      <c r="C52" s="22">
        <v>30620.296652921475</v>
      </c>
      <c r="D52" s="22">
        <v>0.27627072367294314</v>
      </c>
      <c r="F52" s="22">
        <v>17.222222222222225</v>
      </c>
      <c r="G52" s="22">
        <v>350000</v>
      </c>
      <c r="H52">
        <f>VLOOKUP(A52,'datos Regresión 2 RANGO 2-3'!$A$24:$D$113,2,FALSE)</f>
        <v>33</v>
      </c>
      <c r="I52">
        <f>VLOOKUP(A52,'datos Regresión 2 RANGO 2-3'!$A$24:$D$113,3,FALSE)</f>
        <v>55</v>
      </c>
      <c r="J52" s="26">
        <f>VLOOKUP(A52,'datos Regresión 2 RANGO 2-3'!$A$24:$D$113,4,FALSE)</f>
        <v>465000</v>
      </c>
      <c r="K52" s="27">
        <f t="shared" si="0"/>
        <v>-6.585010032886339E-2</v>
      </c>
    </row>
    <row r="53" spans="1:11" x14ac:dyDescent="0.25">
      <c r="A53" s="22">
        <v>86</v>
      </c>
      <c r="B53" s="22">
        <v>1150398.9204873149</v>
      </c>
      <c r="C53" s="22">
        <v>75101.079512685072</v>
      </c>
      <c r="D53" s="22">
        <v>0.67759727545321369</v>
      </c>
      <c r="F53" s="22">
        <v>95</v>
      </c>
      <c r="G53" s="22">
        <v>1575000</v>
      </c>
      <c r="H53">
        <f>VLOOKUP(A53,'datos Regresión 2 RANGO 2-3'!$A$24:$D$113,2,FALSE)</f>
        <v>79</v>
      </c>
      <c r="I53">
        <f>VLOOKUP(A53,'datos Regresión 2 RANGO 2-3'!$A$24:$D$113,3,FALSE)</f>
        <v>35</v>
      </c>
      <c r="J53" s="26">
        <f>VLOOKUP(A53,'datos Regresión 2 RANGO 2-3'!$A$24:$D$113,4,FALSE)</f>
        <v>1225500</v>
      </c>
      <c r="K53" s="27">
        <f t="shared" si="0"/>
        <v>-6.128199062642601E-2</v>
      </c>
    </row>
    <row r="54" spans="1:11" x14ac:dyDescent="0.25">
      <c r="A54" s="22">
        <v>46</v>
      </c>
      <c r="B54" s="22">
        <v>472492.37217304972</v>
      </c>
      <c r="C54" s="22">
        <v>29507.62782695028</v>
      </c>
      <c r="D54" s="22">
        <v>0.26623170199906077</v>
      </c>
      <c r="F54" s="22">
        <v>50.555555555555557</v>
      </c>
      <c r="G54" s="22">
        <v>786000</v>
      </c>
      <c r="H54">
        <f>VLOOKUP(A54,'datos Regresión 2 RANGO 2-3'!$A$24:$D$113,2,FALSE)</f>
        <v>48</v>
      </c>
      <c r="I54">
        <f>VLOOKUP(A54,'datos Regresión 2 RANGO 2-3'!$A$24:$D$113,3,FALSE)</f>
        <v>65</v>
      </c>
      <c r="J54" s="26">
        <f>VLOOKUP(A54,'datos Regresión 2 RANGO 2-3'!$A$24:$D$113,4,FALSE)</f>
        <v>502000</v>
      </c>
      <c r="K54" s="27">
        <f t="shared" si="0"/>
        <v>-5.878013511344677E-2</v>
      </c>
    </row>
    <row r="55" spans="1:11" x14ac:dyDescent="0.25">
      <c r="A55" s="22">
        <v>27</v>
      </c>
      <c r="B55" s="22">
        <v>249998.27955422516</v>
      </c>
      <c r="C55" s="22">
        <v>15001.720445774845</v>
      </c>
      <c r="D55" s="22">
        <v>0.13535258037736791</v>
      </c>
      <c r="F55" s="22">
        <v>29.444444444444446</v>
      </c>
      <c r="G55" s="22">
        <v>528000</v>
      </c>
      <c r="H55">
        <f>VLOOKUP(A55,'datos Regresión 2 RANGO 2-3'!$A$24:$D$113,2,FALSE)</f>
        <v>38</v>
      </c>
      <c r="I55">
        <f>VLOOKUP(A55,'datos Regresión 2 RANGO 2-3'!$A$24:$D$113,3,FALSE)</f>
        <v>75</v>
      </c>
      <c r="J55" s="26">
        <f>VLOOKUP(A55,'datos Regresión 2 RANGO 2-3'!$A$24:$D$113,4,FALSE)</f>
        <v>265000</v>
      </c>
      <c r="K55" s="27">
        <f t="shared" si="0"/>
        <v>-5.661026583311262E-2</v>
      </c>
    </row>
    <row r="56" spans="1:11" x14ac:dyDescent="0.25">
      <c r="A56" s="22">
        <v>50</v>
      </c>
      <c r="B56" s="22">
        <v>1281422.6079238085</v>
      </c>
      <c r="C56" s="22">
        <v>75577.392076191492</v>
      </c>
      <c r="D56" s="22">
        <v>0.68189479151277399</v>
      </c>
      <c r="F56" s="22">
        <v>55.000000000000007</v>
      </c>
      <c r="G56" s="22">
        <v>822000</v>
      </c>
      <c r="H56">
        <f>VLOOKUP(A56,'datos Regresión 2 RANGO 2-3'!$A$24:$D$113,2,FALSE)</f>
        <v>53</v>
      </c>
      <c r="I56">
        <f>VLOOKUP(A56,'datos Regresión 2 RANGO 2-3'!$A$24:$D$113,3,FALSE)</f>
        <v>1</v>
      </c>
      <c r="J56" s="26">
        <f>VLOOKUP(A56,'datos Regresión 2 RANGO 2-3'!$A$24:$D$113,4,FALSE)</f>
        <v>1357000</v>
      </c>
      <c r="K56" s="27">
        <f t="shared" si="0"/>
        <v>-5.5694467263221442E-2</v>
      </c>
    </row>
    <row r="57" spans="1:11" x14ac:dyDescent="0.25">
      <c r="A57" s="22">
        <v>43</v>
      </c>
      <c r="B57" s="22">
        <v>827246.53629576834</v>
      </c>
      <c r="C57" s="22">
        <v>47753.463704231661</v>
      </c>
      <c r="D57" s="22">
        <v>0.43085421820036401</v>
      </c>
      <c r="F57" s="22">
        <v>47.222222222222229</v>
      </c>
      <c r="G57" s="22">
        <v>745000</v>
      </c>
      <c r="H57">
        <f>VLOOKUP(A57,'datos Regresión 2 RANGO 2-3'!$A$24:$D$113,2,FALSE)</f>
        <v>48</v>
      </c>
      <c r="I57">
        <f>VLOOKUP(A57,'datos Regresión 2 RANGO 2-3'!$A$24:$D$113,3,FALSE)</f>
        <v>35</v>
      </c>
      <c r="J57" s="26">
        <f>VLOOKUP(A57,'datos Regresión 2 RANGO 2-3'!$A$24:$D$113,4,FALSE)</f>
        <v>875000</v>
      </c>
      <c r="K57" s="27">
        <f t="shared" si="0"/>
        <v>-5.4575387090550473E-2</v>
      </c>
    </row>
    <row r="58" spans="1:11" x14ac:dyDescent="0.25">
      <c r="A58" s="22">
        <v>6</v>
      </c>
      <c r="B58" s="22">
        <v>510934.00955681736</v>
      </c>
      <c r="C58" s="22">
        <v>28065.990443182644</v>
      </c>
      <c r="D58" s="22">
        <v>0.25322457121251257</v>
      </c>
      <c r="F58" s="22">
        <v>6.1111111111111107</v>
      </c>
      <c r="G58" s="22">
        <v>175000</v>
      </c>
      <c r="H58">
        <f>VLOOKUP(A58,'datos Regresión 2 RANGO 2-3'!$A$24:$D$113,2,FALSE)</f>
        <v>29</v>
      </c>
      <c r="I58">
        <f>VLOOKUP(A58,'datos Regresión 2 RANGO 2-3'!$A$24:$D$113,3,FALSE)</f>
        <v>45</v>
      </c>
      <c r="J58" s="26">
        <f>VLOOKUP(A58,'datos Regresión 2 RANGO 2-3'!$A$24:$D$113,4,FALSE)</f>
        <v>539000</v>
      </c>
      <c r="K58" s="27">
        <f t="shared" ref="K58:K89" si="1">(B58-J58)/J58</f>
        <v>-5.2070483196999341E-2</v>
      </c>
    </row>
    <row r="59" spans="1:11" x14ac:dyDescent="0.25">
      <c r="A59" s="22">
        <v>45</v>
      </c>
      <c r="B59" s="22">
        <v>590743.760213956</v>
      </c>
      <c r="C59" s="22">
        <v>30256.239786043996</v>
      </c>
      <c r="D59" s="22">
        <v>0.27298603132621668</v>
      </c>
      <c r="F59" s="22">
        <v>49.44444444444445</v>
      </c>
      <c r="G59" s="22">
        <v>772000</v>
      </c>
      <c r="H59">
        <f>VLOOKUP(A59,'datos Regresión 2 RANGO 2-3'!$A$24:$D$113,2,FALSE)</f>
        <v>48</v>
      </c>
      <c r="I59">
        <f>VLOOKUP(A59,'datos Regresión 2 RANGO 2-3'!$A$24:$D$113,3,FALSE)</f>
        <v>55</v>
      </c>
      <c r="J59" s="26">
        <f>VLOOKUP(A59,'datos Regresión 2 RANGO 2-3'!$A$24:$D$113,4,FALSE)</f>
        <v>621000</v>
      </c>
      <c r="K59" s="27">
        <f t="shared" si="1"/>
        <v>-4.8721803198138479E-2</v>
      </c>
    </row>
    <row r="60" spans="1:11" x14ac:dyDescent="0.25">
      <c r="A60" s="22">
        <v>42</v>
      </c>
      <c r="B60" s="22">
        <v>945497.92433667462</v>
      </c>
      <c r="C60" s="22">
        <v>46502.075663325377</v>
      </c>
      <c r="D60" s="22">
        <v>0.41956360650004071</v>
      </c>
      <c r="F60" s="22">
        <v>46.111111111111114</v>
      </c>
      <c r="G60" s="22">
        <v>743000</v>
      </c>
      <c r="H60">
        <f>VLOOKUP(A60,'datos Regresión 2 RANGO 2-3'!$A$24:$D$113,2,FALSE)</f>
        <v>48</v>
      </c>
      <c r="I60">
        <f>VLOOKUP(A60,'datos Regresión 2 RANGO 2-3'!$A$24:$D$113,3,FALSE)</f>
        <v>25</v>
      </c>
      <c r="J60" s="26">
        <f>VLOOKUP(A60,'datos Regresión 2 RANGO 2-3'!$A$24:$D$113,4,FALSE)</f>
        <v>992000</v>
      </c>
      <c r="K60" s="27">
        <f t="shared" si="1"/>
        <v>-4.6877092402545742E-2</v>
      </c>
    </row>
    <row r="61" spans="1:11" x14ac:dyDescent="0.25">
      <c r="A61" s="22">
        <v>15</v>
      </c>
      <c r="B61" s="22">
        <v>552631.09138798469</v>
      </c>
      <c r="C61" s="22">
        <v>26368.908612015308</v>
      </c>
      <c r="D61" s="22">
        <v>0.23791270043140211</v>
      </c>
      <c r="F61" s="22">
        <v>16.111111111111114</v>
      </c>
      <c r="G61" s="22">
        <v>331000</v>
      </c>
      <c r="H61">
        <f>VLOOKUP(A61,'datos Regresión 2 RANGO 2-3'!$A$24:$D$113,2,FALSE)</f>
        <v>33</v>
      </c>
      <c r="I61">
        <f>VLOOKUP(A61,'datos Regresión 2 RANGO 2-3'!$A$24:$D$113,3,FALSE)</f>
        <v>45</v>
      </c>
      <c r="J61" s="26">
        <f>VLOOKUP(A61,'datos Regresión 2 RANGO 2-3'!$A$24:$D$113,4,FALSE)</f>
        <v>579000</v>
      </c>
      <c r="K61" s="27">
        <f t="shared" si="1"/>
        <v>-4.5542156497435766E-2</v>
      </c>
    </row>
    <row r="62" spans="1:11" x14ac:dyDescent="0.25">
      <c r="A62" s="22">
        <v>87</v>
      </c>
      <c r="B62" s="22">
        <v>1032147.5324464088</v>
      </c>
      <c r="C62" s="22">
        <v>48852.467553591239</v>
      </c>
      <c r="D62" s="22">
        <v>0.44076994802569708</v>
      </c>
      <c r="F62" s="22">
        <v>96.111111111111114</v>
      </c>
      <c r="G62" s="22">
        <v>1586000</v>
      </c>
      <c r="H62">
        <f>VLOOKUP(A62,'datos Regresión 2 RANGO 2-3'!$A$24:$D$113,2,FALSE)</f>
        <v>79</v>
      </c>
      <c r="I62">
        <f>VLOOKUP(A62,'datos Regresión 2 RANGO 2-3'!$A$24:$D$113,3,FALSE)</f>
        <v>45</v>
      </c>
      <c r="J62" s="26">
        <f>VLOOKUP(A62,'datos Regresión 2 RANGO 2-3'!$A$24:$D$113,4,FALSE)</f>
        <v>1081000</v>
      </c>
      <c r="K62" s="27">
        <f t="shared" si="1"/>
        <v>-4.5191921881212987E-2</v>
      </c>
    </row>
    <row r="63" spans="1:11" x14ac:dyDescent="0.25">
      <c r="A63" s="22">
        <v>82</v>
      </c>
      <c r="B63" s="22">
        <v>1552453.639826396</v>
      </c>
      <c r="C63" s="22">
        <v>68546.360173603985</v>
      </c>
      <c r="D63" s="22">
        <v>0.61845751349051592</v>
      </c>
      <c r="F63" s="22">
        <v>90.555555555555557</v>
      </c>
      <c r="G63" s="22">
        <v>1464000</v>
      </c>
      <c r="H63">
        <f>VLOOKUP(A63,'datos Regresión 2 RANGO 2-3'!$A$24:$D$113,2,FALSE)</f>
        <v>79</v>
      </c>
      <c r="I63">
        <f>VLOOKUP(A63,'datos Regresión 2 RANGO 2-3'!$A$24:$D$113,3,FALSE)</f>
        <v>1</v>
      </c>
      <c r="J63" s="26">
        <f>VLOOKUP(A63,'datos Regresión 2 RANGO 2-3'!$A$24:$D$113,4,FALSE)</f>
        <v>1621000</v>
      </c>
      <c r="K63" s="27">
        <f t="shared" si="1"/>
        <v>-4.2286465252069083E-2</v>
      </c>
    </row>
    <row r="64" spans="1:11" x14ac:dyDescent="0.25">
      <c r="A64" s="22">
        <v>24</v>
      </c>
      <c r="B64" s="22">
        <v>604752.44367694377</v>
      </c>
      <c r="C64" s="22">
        <v>13247.556323056226</v>
      </c>
      <c r="D64" s="22">
        <v>0.11952568630387929</v>
      </c>
      <c r="F64" s="22">
        <v>26.111111111111114</v>
      </c>
      <c r="G64" s="22">
        <v>465000</v>
      </c>
      <c r="H64">
        <f>VLOOKUP(A64,'datos Regresión 2 RANGO 2-3'!$A$24:$D$113,2,FALSE)</f>
        <v>38</v>
      </c>
      <c r="I64">
        <f>VLOOKUP(A64,'datos Regresión 2 RANGO 2-3'!$A$24:$D$113,3,FALSE)</f>
        <v>45</v>
      </c>
      <c r="J64" s="26">
        <f>VLOOKUP(A64,'datos Regresión 2 RANGO 2-3'!$A$24:$D$113,4,FALSE)</f>
        <v>618000</v>
      </c>
      <c r="K64" s="27">
        <f t="shared" si="1"/>
        <v>-2.1436175280026254E-2</v>
      </c>
    </row>
    <row r="65" spans="1:11" x14ac:dyDescent="0.25">
      <c r="A65" s="22">
        <v>25</v>
      </c>
      <c r="B65" s="22">
        <v>486501.05563603761</v>
      </c>
      <c r="C65" s="22">
        <v>10498.944363962393</v>
      </c>
      <c r="D65" s="22">
        <v>9.4726415949243165E-2</v>
      </c>
      <c r="F65" s="22">
        <v>27.222222222222225</v>
      </c>
      <c r="G65" s="22">
        <v>497000</v>
      </c>
      <c r="H65">
        <f>VLOOKUP(A65,'datos Regresión 2 RANGO 2-3'!$A$24:$D$113,2,FALSE)</f>
        <v>38</v>
      </c>
      <c r="I65">
        <f>VLOOKUP(A65,'datos Regresión 2 RANGO 2-3'!$A$24:$D$113,3,FALSE)</f>
        <v>55</v>
      </c>
      <c r="J65" s="26">
        <f>VLOOKUP(A65,'datos Regresión 2 RANGO 2-3'!$A$24:$D$113,4,FALSE)</f>
        <v>497000</v>
      </c>
      <c r="K65" s="27">
        <f t="shared" si="1"/>
        <v>-2.1124636547208035E-2</v>
      </c>
    </row>
    <row r="66" spans="1:11" x14ac:dyDescent="0.25">
      <c r="A66" s="22">
        <v>36</v>
      </c>
      <c r="B66" s="22">
        <v>420371.0198840904</v>
      </c>
      <c r="C66" s="22">
        <v>6628.980115909595</v>
      </c>
      <c r="D66" s="22">
        <v>5.9809777631960381E-2</v>
      </c>
      <c r="F66" s="22">
        <v>39.44444444444445</v>
      </c>
      <c r="G66" s="22">
        <v>664000</v>
      </c>
      <c r="H66">
        <f>VLOOKUP(A66,'datos Regresión 2 RANGO 2-3'!$A$24:$D$113,2,FALSE)</f>
        <v>43</v>
      </c>
      <c r="I66">
        <f>VLOOKUP(A66,'datos Regresión 2 RANGO 2-3'!$A$24:$D$113,3,FALSE)</f>
        <v>65</v>
      </c>
      <c r="J66" s="26">
        <f>VLOOKUP(A66,'datos Regresión 2 RANGO 2-3'!$A$24:$D$113,4,FALSE)</f>
        <v>427000</v>
      </c>
      <c r="K66" s="27">
        <f t="shared" si="1"/>
        <v>-1.5524543596977974E-2</v>
      </c>
    </row>
    <row r="67" spans="1:11" x14ac:dyDescent="0.25">
      <c r="A67" s="22">
        <v>41</v>
      </c>
      <c r="B67" s="22">
        <v>1063749.3123775809</v>
      </c>
      <c r="C67" s="22">
        <v>10250.687622419093</v>
      </c>
      <c r="D67" s="22">
        <v>9.2486526818831669E-2</v>
      </c>
      <c r="F67" s="22">
        <v>45</v>
      </c>
      <c r="G67" s="22">
        <v>741000</v>
      </c>
      <c r="H67">
        <f>VLOOKUP(A67,'datos Regresión 2 RANGO 2-3'!$A$24:$D$113,2,FALSE)</f>
        <v>48</v>
      </c>
      <c r="I67">
        <f>VLOOKUP(A67,'datos Regresión 2 RANGO 2-3'!$A$24:$D$113,3,FALSE)</f>
        <v>15</v>
      </c>
      <c r="J67" s="26">
        <f>VLOOKUP(A67,'datos Regresión 2 RANGO 2-3'!$A$24:$D$113,4,FALSE)</f>
        <v>1074000</v>
      </c>
      <c r="K67" s="27">
        <f t="shared" si="1"/>
        <v>-9.5444018830717816E-3</v>
      </c>
    </row>
    <row r="68" spans="1:11" x14ac:dyDescent="0.25">
      <c r="A68" s="22">
        <v>34</v>
      </c>
      <c r="B68" s="22">
        <v>656873.79596590286</v>
      </c>
      <c r="C68" s="22">
        <v>126.20403409714345</v>
      </c>
      <c r="D68" s="22">
        <v>1.1386721763564629E-3</v>
      </c>
      <c r="F68" s="22">
        <v>37.222222222222229</v>
      </c>
      <c r="G68" s="22">
        <v>656000</v>
      </c>
      <c r="H68">
        <f>VLOOKUP(A68,'datos Regresión 2 RANGO 2-3'!$A$24:$D$113,2,FALSE)</f>
        <v>43</v>
      </c>
      <c r="I68">
        <f>VLOOKUP(A68,'datos Regresión 2 RANGO 2-3'!$A$24:$D$113,3,FALSE)</f>
        <v>45</v>
      </c>
      <c r="J68" s="26">
        <f>VLOOKUP(A68,'datos Regresión 2 RANGO 2-3'!$A$24:$D$113,4,FALSE)</f>
        <v>657000</v>
      </c>
      <c r="K68" s="27">
        <f t="shared" si="1"/>
        <v>-1.9209137609915288E-4</v>
      </c>
    </row>
    <row r="69" spans="1:11" x14ac:dyDescent="0.25">
      <c r="A69" s="22">
        <v>76</v>
      </c>
      <c r="B69" s="22">
        <v>1605811.3761827559</v>
      </c>
      <c r="C69" s="22">
        <v>-19811.376182755921</v>
      </c>
      <c r="D69" s="22">
        <v>-0.17874755744551812</v>
      </c>
      <c r="F69" s="22">
        <v>83.8888888888889</v>
      </c>
      <c r="G69" s="22">
        <v>1292000</v>
      </c>
      <c r="H69">
        <f>VLOOKUP(A69,'datos Regresión 2 RANGO 2-3'!$A$24:$D$113,2,FALSE)</f>
        <v>100</v>
      </c>
      <c r="I69">
        <f>VLOOKUP(A69,'datos Regresión 2 RANGO 2-3'!$A$24:$D$113,3,FALSE)</f>
        <v>15</v>
      </c>
      <c r="J69" s="26">
        <f>VLOOKUP(A69,'datos Regresión 2 RANGO 2-3'!$A$24:$D$113,4,FALSE)</f>
        <v>1586000</v>
      </c>
      <c r="K69" s="27">
        <f t="shared" si="1"/>
        <v>1.2491409951296294E-2</v>
      </c>
    </row>
    <row r="70" spans="1:11" x14ac:dyDescent="0.25">
      <c r="A70" s="22">
        <v>77</v>
      </c>
      <c r="B70" s="22">
        <v>1487559.9881418496</v>
      </c>
      <c r="C70" s="22">
        <v>-23559.988141849637</v>
      </c>
      <c r="D70" s="22">
        <v>-0.21256929831389279</v>
      </c>
      <c r="F70" s="22">
        <v>85</v>
      </c>
      <c r="G70" s="22">
        <v>1313000</v>
      </c>
      <c r="H70">
        <f>VLOOKUP(A70,'datos Regresión 2 RANGO 2-3'!$A$24:$D$113,2,FALSE)</f>
        <v>100</v>
      </c>
      <c r="I70">
        <f>VLOOKUP(A70,'datos Regresión 2 RANGO 2-3'!$A$24:$D$113,3,FALSE)</f>
        <v>25</v>
      </c>
      <c r="J70" s="26">
        <f>VLOOKUP(A70,'datos Regresión 2 RANGO 2-3'!$A$24:$D$113,4,FALSE)</f>
        <v>1464000</v>
      </c>
      <c r="K70" s="27">
        <f t="shared" si="1"/>
        <v>1.6092888075033906E-2</v>
      </c>
    </row>
    <row r="71" spans="1:11" x14ac:dyDescent="0.25">
      <c r="A71" s="22">
        <v>75</v>
      </c>
      <c r="B71" s="22">
        <v>1688587.3478113902</v>
      </c>
      <c r="C71" s="22">
        <v>-27587.34781139018</v>
      </c>
      <c r="D71" s="22">
        <v>-0.24890603218054638</v>
      </c>
      <c r="F71" s="22">
        <v>82.777777777777786</v>
      </c>
      <c r="G71" s="22">
        <v>1259000</v>
      </c>
      <c r="H71">
        <f>VLOOKUP(A71,'datos Regresión 2 RANGO 2-3'!$A$24:$D$113,2,FALSE)</f>
        <v>100</v>
      </c>
      <c r="I71">
        <f>VLOOKUP(A71,'datos Regresión 2 RANGO 2-3'!$A$24:$D$113,3,FALSE)</f>
        <v>8</v>
      </c>
      <c r="J71" s="26">
        <f>VLOOKUP(A71,'datos Regresión 2 RANGO 2-3'!$A$24:$D$113,4,FALSE)</f>
        <v>1661000</v>
      </c>
      <c r="K71" s="27">
        <f t="shared" si="1"/>
        <v>1.6608878875009139E-2</v>
      </c>
    </row>
    <row r="72" spans="1:11" x14ac:dyDescent="0.25">
      <c r="A72" s="22">
        <v>40</v>
      </c>
      <c r="B72" s="22">
        <v>1146525.2840062152</v>
      </c>
      <c r="C72" s="22">
        <v>-21525.284006215166</v>
      </c>
      <c r="D72" s="22">
        <v>-0.19421124024594677</v>
      </c>
      <c r="F72" s="22">
        <v>43.888888888888893</v>
      </c>
      <c r="G72" s="22">
        <v>727000</v>
      </c>
      <c r="H72">
        <f>VLOOKUP(A72,'datos Regresión 2 RANGO 2-3'!$A$24:$D$113,2,FALSE)</f>
        <v>48</v>
      </c>
      <c r="I72">
        <f>VLOOKUP(A72,'datos Regresión 2 RANGO 2-3'!$A$24:$D$113,3,FALSE)</f>
        <v>8</v>
      </c>
      <c r="J72" s="26">
        <f>VLOOKUP(A72,'datos Regresión 2 RANGO 2-3'!$A$24:$D$113,4,FALSE)</f>
        <v>1125000</v>
      </c>
      <c r="K72" s="27">
        <f t="shared" si="1"/>
        <v>1.9133585783302369E-2</v>
      </c>
    </row>
    <row r="73" spans="1:11" x14ac:dyDescent="0.25">
      <c r="A73" s="22">
        <v>35</v>
      </c>
      <c r="B73" s="22">
        <v>538622.40792499669</v>
      </c>
      <c r="C73" s="22">
        <v>-10622.407924996689</v>
      </c>
      <c r="D73" s="22">
        <v>-9.5840362288196396E-2</v>
      </c>
      <c r="F73" s="22">
        <v>38.333333333333336</v>
      </c>
      <c r="G73" s="22">
        <v>657000</v>
      </c>
      <c r="H73">
        <f>VLOOKUP(A73,'datos Regresión 2 RANGO 2-3'!$A$24:$D$113,2,FALSE)</f>
        <v>43</v>
      </c>
      <c r="I73">
        <f>VLOOKUP(A73,'datos Regresión 2 RANGO 2-3'!$A$24:$D$113,3,FALSE)</f>
        <v>55</v>
      </c>
      <c r="J73" s="26">
        <f>VLOOKUP(A73,'datos Regresión 2 RANGO 2-3'!$A$24:$D$113,4,FALSE)</f>
        <v>528000</v>
      </c>
      <c r="K73" s="27">
        <f t="shared" si="1"/>
        <v>2.0118196827645245E-2</v>
      </c>
    </row>
    <row r="74" spans="1:11" x14ac:dyDescent="0.25">
      <c r="A74" s="22">
        <v>14</v>
      </c>
      <c r="B74" s="22">
        <v>670882.47942889086</v>
      </c>
      <c r="C74" s="22">
        <v>-14882.47942889086</v>
      </c>
      <c r="D74" s="22">
        <v>-0.13427673181850383</v>
      </c>
      <c r="F74" s="22">
        <v>15</v>
      </c>
      <c r="G74" s="22">
        <v>281000</v>
      </c>
      <c r="H74">
        <f>VLOOKUP(A74,'datos Regresión 2 RANGO 2-3'!$A$24:$D$113,2,FALSE)</f>
        <v>33</v>
      </c>
      <c r="I74">
        <f>VLOOKUP(A74,'datos Regresión 2 RANGO 2-3'!$A$24:$D$113,3,FALSE)</f>
        <v>35</v>
      </c>
      <c r="J74" s="26">
        <f>VLOOKUP(A74,'datos Regresión 2 RANGO 2-3'!$A$24:$D$113,4,FALSE)</f>
        <v>656000</v>
      </c>
      <c r="K74" s="27">
        <f t="shared" si="1"/>
        <v>2.2686706446479969E-2</v>
      </c>
    </row>
    <row r="75" spans="1:11" x14ac:dyDescent="0.25">
      <c r="A75" s="22">
        <v>49</v>
      </c>
      <c r="B75" s="22">
        <v>141388.48565851245</v>
      </c>
      <c r="C75" s="22">
        <v>-3888.4856585124508</v>
      </c>
      <c r="D75" s="22">
        <v>-3.5083747197027865E-2</v>
      </c>
      <c r="F75" s="22">
        <v>53.888888888888893</v>
      </c>
      <c r="G75" s="22">
        <v>809000</v>
      </c>
      <c r="H75">
        <f>VLOOKUP(A75,'datos Regresión 2 RANGO 2-3'!$A$24:$D$113,2,FALSE)</f>
        <v>48</v>
      </c>
      <c r="I75">
        <f>VLOOKUP(A75,'datos Regresión 2 RANGO 2-3'!$A$24:$D$113,3,FALSE)</f>
        <v>93</v>
      </c>
      <c r="J75" s="26">
        <f>VLOOKUP(A75,'datos Regresión 2 RANGO 2-3'!$A$24:$D$113,4,FALSE)</f>
        <v>137500</v>
      </c>
      <c r="K75" s="27">
        <f t="shared" si="1"/>
        <v>2.827989569827237E-2</v>
      </c>
    </row>
    <row r="76" spans="1:11" x14ac:dyDescent="0.25">
      <c r="A76" s="22">
        <v>5</v>
      </c>
      <c r="B76" s="22">
        <v>629185.39759772364</v>
      </c>
      <c r="C76" s="22">
        <v>-18185.397597723641</v>
      </c>
      <c r="D76" s="22">
        <v>-0.16407721360609237</v>
      </c>
      <c r="F76" s="22">
        <v>5</v>
      </c>
      <c r="G76" s="22">
        <v>164000</v>
      </c>
      <c r="H76">
        <f>VLOOKUP(A76,'datos Regresión 2 RANGO 2-3'!$A$24:$D$113,2,FALSE)</f>
        <v>29</v>
      </c>
      <c r="I76">
        <f>VLOOKUP(A76,'datos Regresión 2 RANGO 2-3'!$A$24:$D$113,3,FALSE)</f>
        <v>35</v>
      </c>
      <c r="J76" s="26">
        <f>VLOOKUP(A76,'datos Regresión 2 RANGO 2-3'!$A$24:$D$113,4,FALSE)</f>
        <v>611000</v>
      </c>
      <c r="K76" s="27">
        <f t="shared" si="1"/>
        <v>2.9763334857158166E-2</v>
      </c>
    </row>
    <row r="77" spans="1:11" x14ac:dyDescent="0.25">
      <c r="A77" s="22">
        <v>23</v>
      </c>
      <c r="B77" s="22">
        <v>723003.83171784994</v>
      </c>
      <c r="C77" s="22">
        <v>-22003.831717849942</v>
      </c>
      <c r="D77" s="22">
        <v>-0.19852892286358909</v>
      </c>
      <c r="F77" s="22">
        <v>25.000000000000004</v>
      </c>
      <c r="G77" s="22">
        <v>463000</v>
      </c>
      <c r="H77">
        <f>VLOOKUP(A77,'datos Regresión 2 RANGO 2-3'!$A$24:$D$113,2,FALSE)</f>
        <v>38</v>
      </c>
      <c r="I77">
        <f>VLOOKUP(A77,'datos Regresión 2 RANGO 2-3'!$A$24:$D$113,3,FALSE)</f>
        <v>35</v>
      </c>
      <c r="J77" s="26">
        <f>VLOOKUP(A77,'datos Regresión 2 RANGO 2-3'!$A$24:$D$113,4,FALSE)</f>
        <v>701000</v>
      </c>
      <c r="K77" s="27">
        <f t="shared" si="1"/>
        <v>3.1389203591797352E-2</v>
      </c>
    </row>
    <row r="78" spans="1:11" x14ac:dyDescent="0.25">
      <c r="A78" s="22">
        <v>74</v>
      </c>
      <c r="B78" s="22">
        <v>1771363.3194400244</v>
      </c>
      <c r="C78" s="22">
        <v>-62363.319440024439</v>
      </c>
      <c r="D78" s="22">
        <v>-0.56267121078654359</v>
      </c>
      <c r="F78" s="22">
        <v>81.666666666666671</v>
      </c>
      <c r="G78" s="22">
        <v>1225500</v>
      </c>
      <c r="H78">
        <f>VLOOKUP(A78,'datos Regresión 2 RANGO 2-3'!$A$24:$D$113,2,FALSE)</f>
        <v>100</v>
      </c>
      <c r="I78">
        <f>VLOOKUP(A78,'datos Regresión 2 RANGO 2-3'!$A$24:$D$113,3,FALSE)</f>
        <v>1</v>
      </c>
      <c r="J78" s="26">
        <f>VLOOKUP(A78,'datos Regresión 2 RANGO 2-3'!$A$24:$D$113,4,FALSE)</f>
        <v>1709000</v>
      </c>
      <c r="K78" s="27">
        <f t="shared" si="1"/>
        <v>3.6491117284976268E-2</v>
      </c>
    </row>
    <row r="79" spans="1:11" x14ac:dyDescent="0.25">
      <c r="A79" s="22">
        <v>33</v>
      </c>
      <c r="B79" s="22">
        <v>775125.18400680902</v>
      </c>
      <c r="C79" s="22">
        <v>-30125.184006809024</v>
      </c>
      <c r="D79" s="22">
        <v>-0.27180358442241398</v>
      </c>
      <c r="F79" s="22">
        <v>36.111111111111114</v>
      </c>
      <c r="G79" s="22">
        <v>621000</v>
      </c>
      <c r="H79">
        <f>VLOOKUP(A79,'datos Regresión 2 RANGO 2-3'!$A$24:$D$113,2,FALSE)</f>
        <v>43</v>
      </c>
      <c r="I79">
        <f>VLOOKUP(A79,'datos Regresión 2 RANGO 2-3'!$A$24:$D$113,3,FALSE)</f>
        <v>35</v>
      </c>
      <c r="J79" s="26">
        <f>VLOOKUP(A79,'datos Regresión 2 RANGO 2-3'!$A$24:$D$113,4,FALSE)</f>
        <v>745000</v>
      </c>
      <c r="K79" s="27">
        <f t="shared" si="1"/>
        <v>4.0436488599743657E-2</v>
      </c>
    </row>
    <row r="80" spans="1:11" x14ac:dyDescent="0.25">
      <c r="A80" s="22">
        <v>70</v>
      </c>
      <c r="B80" s="22">
        <v>458483.68871006172</v>
      </c>
      <c r="C80" s="22">
        <v>-20483.688710061717</v>
      </c>
      <c r="D80" s="22">
        <v>-0.18481347739915241</v>
      </c>
      <c r="F80" s="22">
        <v>77.222222222222229</v>
      </c>
      <c r="G80" s="22">
        <v>1140000</v>
      </c>
      <c r="H80">
        <f>VLOOKUP(A80,'datos Regresión 2 RANGO 2-3'!$A$24:$D$113,2,FALSE)</f>
        <v>58</v>
      </c>
      <c r="I80">
        <f>VLOOKUP(A80,'datos Regresión 2 RANGO 2-3'!$A$24:$D$113,3,FALSE)</f>
        <v>75</v>
      </c>
      <c r="J80" s="26">
        <f>VLOOKUP(A80,'datos Regresión 2 RANGO 2-3'!$A$24:$D$113,4,FALSE)</f>
        <v>438000</v>
      </c>
      <c r="K80" s="27">
        <f t="shared" si="1"/>
        <v>4.6766412580049585E-2</v>
      </c>
    </row>
    <row r="81" spans="1:11" x14ac:dyDescent="0.25">
      <c r="A81" s="22">
        <v>58</v>
      </c>
      <c r="B81" s="22">
        <v>406362.33642110263</v>
      </c>
      <c r="C81" s="22">
        <v>-19362.336421102635</v>
      </c>
      <c r="D81" s="22">
        <v>-0.17469610943650471</v>
      </c>
      <c r="F81" s="22">
        <v>63.888888888888893</v>
      </c>
      <c r="G81" s="22">
        <v>904000</v>
      </c>
      <c r="H81">
        <f>VLOOKUP(A81,'datos Regresión 2 RANGO 2-3'!$A$24:$D$113,2,FALSE)</f>
        <v>53</v>
      </c>
      <c r="I81">
        <f>VLOOKUP(A81,'datos Regresión 2 RANGO 2-3'!$A$24:$D$113,3,FALSE)</f>
        <v>75</v>
      </c>
      <c r="J81" s="26">
        <f>VLOOKUP(A81,'datos Regresión 2 RANGO 2-3'!$A$24:$D$113,4,FALSE)</f>
        <v>387000</v>
      </c>
      <c r="K81" s="27">
        <f t="shared" si="1"/>
        <v>5.0031877057112754E-2</v>
      </c>
    </row>
    <row r="82" spans="1:11" x14ac:dyDescent="0.25">
      <c r="A82" s="22">
        <v>38</v>
      </c>
      <c r="B82" s="22">
        <v>183868.24380227807</v>
      </c>
      <c r="C82" s="22">
        <v>-8868.2438022780698</v>
      </c>
      <c r="D82" s="22">
        <v>-8.001346821470777E-2</v>
      </c>
      <c r="F82" s="22">
        <v>41.666666666666671</v>
      </c>
      <c r="G82" s="22">
        <v>701000</v>
      </c>
      <c r="H82">
        <f>VLOOKUP(A82,'datos Regresión 2 RANGO 2-3'!$A$24:$D$113,2,FALSE)</f>
        <v>43</v>
      </c>
      <c r="I82">
        <f>VLOOKUP(A82,'datos Regresión 2 RANGO 2-3'!$A$24:$D$113,3,FALSE)</f>
        <v>85</v>
      </c>
      <c r="J82" s="26">
        <f>VLOOKUP(A82,'datos Regresión 2 RANGO 2-3'!$A$24:$D$113,4,FALSE)</f>
        <v>175000</v>
      </c>
      <c r="K82" s="27">
        <f t="shared" si="1"/>
        <v>5.0675678870160397E-2</v>
      </c>
    </row>
    <row r="83" spans="1:11" x14ac:dyDescent="0.25">
      <c r="A83" s="22">
        <v>88</v>
      </c>
      <c r="B83" s="22">
        <v>913896.14440550259</v>
      </c>
      <c r="C83" s="22">
        <v>-44896.144405502593</v>
      </c>
      <c r="D83" s="22">
        <v>-0.40507413907924189</v>
      </c>
      <c r="F83" s="22">
        <v>97.222222222222229</v>
      </c>
      <c r="G83" s="22">
        <v>1621000</v>
      </c>
      <c r="H83">
        <f>VLOOKUP(A83,'datos Regresión 2 RANGO 2-3'!$A$24:$D$113,2,FALSE)</f>
        <v>79</v>
      </c>
      <c r="I83">
        <f>VLOOKUP(A83,'datos Regresión 2 RANGO 2-3'!$A$24:$D$113,3,FALSE)</f>
        <v>55</v>
      </c>
      <c r="J83" s="26">
        <f>VLOOKUP(A83,'datos Regresión 2 RANGO 2-3'!$A$24:$D$113,4,FALSE)</f>
        <v>869000</v>
      </c>
      <c r="K83" s="27">
        <f t="shared" si="1"/>
        <v>5.1664147762373526E-2</v>
      </c>
    </row>
    <row r="84" spans="1:11" x14ac:dyDescent="0.25">
      <c r="A84" s="22">
        <v>32</v>
      </c>
      <c r="B84" s="22">
        <v>893376.57204771531</v>
      </c>
      <c r="C84" s="22">
        <v>-48376.572047715308</v>
      </c>
      <c r="D84" s="22">
        <v>-0.43647619485631034</v>
      </c>
      <c r="F84" s="22">
        <v>35</v>
      </c>
      <c r="G84" s="22">
        <v>618000</v>
      </c>
      <c r="H84">
        <f>VLOOKUP(A84,'datos Regresión 2 RANGO 2-3'!$A$24:$D$113,2,FALSE)</f>
        <v>43</v>
      </c>
      <c r="I84">
        <f>VLOOKUP(A84,'datos Regresión 2 RANGO 2-3'!$A$24:$D$113,3,FALSE)</f>
        <v>25</v>
      </c>
      <c r="J84" s="26">
        <f>VLOOKUP(A84,'datos Regresión 2 RANGO 2-3'!$A$24:$D$113,4,FALSE)</f>
        <v>845000</v>
      </c>
      <c r="K84" s="27">
        <f t="shared" si="1"/>
        <v>5.725038112155658E-2</v>
      </c>
    </row>
    <row r="85" spans="1:11" x14ac:dyDescent="0.25">
      <c r="A85" s="22">
        <v>22</v>
      </c>
      <c r="B85" s="22">
        <v>841255.21975875623</v>
      </c>
      <c r="C85" s="22">
        <v>-47255.219758756226</v>
      </c>
      <c r="D85" s="22">
        <v>-0.42635882689366261</v>
      </c>
      <c r="F85" s="22">
        <v>23.888888888888893</v>
      </c>
      <c r="G85" s="22">
        <v>438000</v>
      </c>
      <c r="H85">
        <f>VLOOKUP(A85,'datos Regresión 2 RANGO 2-3'!$A$24:$D$113,2,FALSE)</f>
        <v>38</v>
      </c>
      <c r="I85">
        <f>VLOOKUP(A85,'datos Regresión 2 RANGO 2-3'!$A$24:$D$113,3,FALSE)</f>
        <v>25</v>
      </c>
      <c r="J85" s="26">
        <f>VLOOKUP(A85,'datos Regresión 2 RANGO 2-3'!$A$24:$D$113,4,FALSE)</f>
        <v>794000</v>
      </c>
      <c r="K85" s="27">
        <f t="shared" si="1"/>
        <v>5.951539012437812E-2</v>
      </c>
    </row>
    <row r="86" spans="1:11" x14ac:dyDescent="0.25">
      <c r="A86" s="22">
        <v>78</v>
      </c>
      <c r="B86" s="22">
        <v>1369308.6001009434</v>
      </c>
      <c r="C86" s="22">
        <v>-77308.600100943353</v>
      </c>
      <c r="D86" s="22">
        <v>-0.69751456486924701</v>
      </c>
      <c r="F86" s="22">
        <v>86.111111111111114</v>
      </c>
      <c r="G86" s="22">
        <v>1318000</v>
      </c>
      <c r="H86">
        <f>VLOOKUP(A86,'datos Regresión 2 RANGO 2-3'!$A$24:$D$113,2,FALSE)</f>
        <v>100</v>
      </c>
      <c r="I86">
        <f>VLOOKUP(A86,'datos Regresión 2 RANGO 2-3'!$A$24:$D$113,3,FALSE)</f>
        <v>35</v>
      </c>
      <c r="J86" s="26">
        <f>VLOOKUP(A86,'datos Regresión 2 RANGO 2-3'!$A$24:$D$113,4,FALSE)</f>
        <v>1292000</v>
      </c>
      <c r="K86" s="27">
        <f t="shared" si="1"/>
        <v>5.9836377787107861E-2</v>
      </c>
    </row>
    <row r="87" spans="1:11" x14ac:dyDescent="0.25">
      <c r="A87" s="22">
        <v>39</v>
      </c>
      <c r="B87" s="22">
        <v>1229301.2556348494</v>
      </c>
      <c r="C87" s="22">
        <v>-71301.255634849425</v>
      </c>
      <c r="D87" s="22">
        <v>-0.64331347655803783</v>
      </c>
      <c r="F87" s="22">
        <v>42.777777777777779</v>
      </c>
      <c r="G87" s="22">
        <v>702500</v>
      </c>
      <c r="H87">
        <f>VLOOKUP(A87,'datos Regresión 2 RANGO 2-3'!$A$24:$D$113,2,FALSE)</f>
        <v>48</v>
      </c>
      <c r="I87">
        <f>VLOOKUP(A87,'datos Regresión 2 RANGO 2-3'!$A$24:$D$113,3,FALSE)</f>
        <v>1</v>
      </c>
      <c r="J87" s="26">
        <f>VLOOKUP(A87,'datos Regresión 2 RANGO 2-3'!$A$24:$D$113,4,FALSE)</f>
        <v>1158000</v>
      </c>
      <c r="K87" s="27">
        <f t="shared" si="1"/>
        <v>6.1572759615586725E-2</v>
      </c>
    </row>
    <row r="88" spans="1:11" x14ac:dyDescent="0.25">
      <c r="A88" s="22">
        <v>13</v>
      </c>
      <c r="B88" s="22">
        <v>789133.86746979714</v>
      </c>
      <c r="C88" s="22">
        <v>-46133.867469797144</v>
      </c>
      <c r="D88" s="22">
        <v>-0.41624145893101488</v>
      </c>
      <c r="F88" s="22">
        <v>13.888888888888889</v>
      </c>
      <c r="G88" s="22">
        <v>272000</v>
      </c>
      <c r="H88">
        <f>VLOOKUP(A88,'datos Regresión 2 RANGO 2-3'!$A$24:$D$113,2,FALSE)</f>
        <v>33</v>
      </c>
      <c r="I88">
        <f>VLOOKUP(A88,'datos Regresión 2 RANGO 2-3'!$A$24:$D$113,3,FALSE)</f>
        <v>25</v>
      </c>
      <c r="J88" s="26">
        <f>VLOOKUP(A88,'datos Regresión 2 RANGO 2-3'!$A$24:$D$113,4,FALSE)</f>
        <v>743000</v>
      </c>
      <c r="K88" s="27">
        <f t="shared" si="1"/>
        <v>6.2091342489632766E-2</v>
      </c>
    </row>
    <row r="89" spans="1:11" x14ac:dyDescent="0.25">
      <c r="A89" s="22">
        <v>47</v>
      </c>
      <c r="B89" s="22">
        <v>354240.98413214355</v>
      </c>
      <c r="C89" s="22">
        <v>-23240.984132143552</v>
      </c>
      <c r="D89" s="22">
        <v>-0.20969109404255495</v>
      </c>
      <c r="F89" s="22">
        <v>51.666666666666671</v>
      </c>
      <c r="G89" s="22">
        <v>794000</v>
      </c>
      <c r="H89">
        <f>VLOOKUP(A89,'datos Regresión 2 RANGO 2-3'!$A$24:$D$113,2,FALSE)</f>
        <v>48</v>
      </c>
      <c r="I89">
        <f>VLOOKUP(A89,'datos Regresión 2 RANGO 2-3'!$A$24:$D$113,3,FALSE)</f>
        <v>75</v>
      </c>
      <c r="J89" s="26">
        <f>VLOOKUP(A89,'datos Regresión 2 RANGO 2-3'!$A$24:$D$113,4,FALSE)</f>
        <v>331000</v>
      </c>
      <c r="K89" s="27">
        <f t="shared" si="1"/>
        <v>7.0214453571430677E-2</v>
      </c>
    </row>
    <row r="90" spans="1:11" x14ac:dyDescent="0.25">
      <c r="A90" s="22">
        <v>37</v>
      </c>
      <c r="B90" s="22">
        <v>302119.63184318424</v>
      </c>
      <c r="C90" s="22">
        <v>-21119.631843184237</v>
      </c>
      <c r="D90" s="22">
        <v>-0.19055125556616553</v>
      </c>
      <c r="F90" s="22">
        <v>40.555555555555557</v>
      </c>
      <c r="G90" s="22">
        <v>693000</v>
      </c>
      <c r="H90">
        <f>VLOOKUP(A90,'datos Regresión 2 RANGO 2-3'!$A$24:$D$113,2,FALSE)</f>
        <v>43</v>
      </c>
      <c r="I90">
        <f>VLOOKUP(A90,'datos Regresión 2 RANGO 2-3'!$A$24:$D$113,3,FALSE)</f>
        <v>75</v>
      </c>
      <c r="J90" s="26">
        <f>VLOOKUP(A90,'datos Regresión 2 RANGO 2-3'!$A$24:$D$113,4,FALSE)</f>
        <v>281000</v>
      </c>
      <c r="K90" s="27">
        <f t="shared" ref="K90:K115" si="2">(B90-J90)/J90</f>
        <v>7.5158832182150317E-2</v>
      </c>
    </row>
    <row r="91" spans="1:11" x14ac:dyDescent="0.25">
      <c r="A91" s="22">
        <v>4</v>
      </c>
      <c r="B91" s="22">
        <v>747436.78563862969</v>
      </c>
      <c r="C91" s="22">
        <v>-54436.785638629692</v>
      </c>
      <c r="D91" s="22">
        <v>-0.49115429328729926</v>
      </c>
      <c r="F91" s="22">
        <v>3.8888888888888893</v>
      </c>
      <c r="G91" s="22">
        <v>161500</v>
      </c>
      <c r="H91">
        <f>VLOOKUP(A91,'datos Regresión 2 RANGO 2-3'!$A$24:$D$113,2,FALSE)</f>
        <v>29</v>
      </c>
      <c r="I91">
        <f>VLOOKUP(A91,'datos Regresión 2 RANGO 2-3'!$A$24:$D$113,3,FALSE)</f>
        <v>25</v>
      </c>
      <c r="J91" s="26">
        <f>VLOOKUP(A91,'datos Regresión 2 RANGO 2-3'!$A$24:$D$113,4,FALSE)</f>
        <v>693000</v>
      </c>
      <c r="K91" s="27">
        <f t="shared" si="2"/>
        <v>7.8552360228902871E-2</v>
      </c>
    </row>
    <row r="92" spans="1:11" x14ac:dyDescent="0.25">
      <c r="A92" s="22">
        <v>79</v>
      </c>
      <c r="B92" s="22">
        <v>1251057.2120600371</v>
      </c>
      <c r="C92" s="22">
        <v>-111057.21206003707</v>
      </c>
      <c r="D92" s="22">
        <v>-1.0020104211498095</v>
      </c>
      <c r="F92" s="22">
        <v>87.222222222222229</v>
      </c>
      <c r="G92" s="22">
        <v>1357000</v>
      </c>
      <c r="H92">
        <f>VLOOKUP(A92,'datos Regresión 2 RANGO 2-3'!$A$24:$D$113,2,FALSE)</f>
        <v>100</v>
      </c>
      <c r="I92">
        <f>VLOOKUP(A92,'datos Regresión 2 RANGO 2-3'!$A$24:$D$113,3,FALSE)</f>
        <v>45</v>
      </c>
      <c r="J92" s="26">
        <f>VLOOKUP(A92,'datos Regresión 2 RANGO 2-3'!$A$24:$D$113,4,FALSE)</f>
        <v>1140000</v>
      </c>
      <c r="K92" s="27">
        <f t="shared" si="2"/>
        <v>9.7418607070207955E-2</v>
      </c>
    </row>
    <row r="93" spans="1:11" x14ac:dyDescent="0.25">
      <c r="A93" s="22">
        <v>31</v>
      </c>
      <c r="B93" s="22">
        <v>1011627.9600886215</v>
      </c>
      <c r="C93" s="22">
        <v>-96627.960088621476</v>
      </c>
      <c r="D93" s="22">
        <v>-0.87182292070239342</v>
      </c>
      <c r="F93" s="22">
        <v>33.888888888888893</v>
      </c>
      <c r="G93" s="22">
        <v>611000</v>
      </c>
      <c r="H93">
        <f>VLOOKUP(A93,'datos Regresión 2 RANGO 2-3'!$A$24:$D$113,2,FALSE)</f>
        <v>43</v>
      </c>
      <c r="I93">
        <f>VLOOKUP(A93,'datos Regresión 2 RANGO 2-3'!$A$24:$D$113,3,FALSE)</f>
        <v>15</v>
      </c>
      <c r="J93" s="26">
        <f>VLOOKUP(A93,'datos Regresión 2 RANGO 2-3'!$A$24:$D$113,4,FALSE)</f>
        <v>915000</v>
      </c>
      <c r="K93" s="27">
        <f t="shared" si="2"/>
        <v>0.10560432796570653</v>
      </c>
    </row>
    <row r="94" spans="1:11" x14ac:dyDescent="0.25">
      <c r="A94" s="22">
        <v>21</v>
      </c>
      <c r="B94" s="22">
        <v>959506.60779966239</v>
      </c>
      <c r="C94" s="22">
        <v>-99506.607799662394</v>
      </c>
      <c r="D94" s="22">
        <v>-0.89779543479470403</v>
      </c>
      <c r="F94" s="22">
        <v>22.777777777777779</v>
      </c>
      <c r="G94" s="22">
        <v>433000</v>
      </c>
      <c r="H94">
        <f>VLOOKUP(A94,'datos Regresión 2 RANGO 2-3'!$A$24:$D$113,2,FALSE)</f>
        <v>38</v>
      </c>
      <c r="I94">
        <f>VLOOKUP(A94,'datos Regresión 2 RANGO 2-3'!$A$24:$D$113,3,FALSE)</f>
        <v>15</v>
      </c>
      <c r="J94" s="26">
        <f>VLOOKUP(A94,'datos Regresión 2 RANGO 2-3'!$A$24:$D$113,4,FALSE)</f>
        <v>860000</v>
      </c>
      <c r="K94" s="27">
        <f t="shared" si="2"/>
        <v>0.11570535790658418</v>
      </c>
    </row>
    <row r="95" spans="1:11" x14ac:dyDescent="0.25">
      <c r="A95" s="22">
        <v>12</v>
      </c>
      <c r="B95" s="22">
        <v>907385.25551070331</v>
      </c>
      <c r="C95" s="22">
        <v>-102385.25551070331</v>
      </c>
      <c r="D95" s="22">
        <v>-0.92376794888701474</v>
      </c>
      <c r="F95" s="22">
        <v>12.777777777777779</v>
      </c>
      <c r="G95" s="22">
        <v>265000</v>
      </c>
      <c r="H95">
        <f>VLOOKUP(A95,'datos Regresión 2 RANGO 2-3'!$A$24:$D$113,2,FALSE)</f>
        <v>33</v>
      </c>
      <c r="I95">
        <f>VLOOKUP(A95,'datos Regresión 2 RANGO 2-3'!$A$24:$D$113,3,FALSE)</f>
        <v>15</v>
      </c>
      <c r="J95" s="26">
        <f>VLOOKUP(A95,'datos Regresión 2 RANGO 2-3'!$A$24:$D$113,4,FALSE)</f>
        <v>805000</v>
      </c>
      <c r="K95" s="27">
        <f t="shared" si="2"/>
        <v>0.12718665280832708</v>
      </c>
    </row>
    <row r="96" spans="1:11" x14ac:dyDescent="0.25">
      <c r="A96" s="22">
        <v>89</v>
      </c>
      <c r="B96" s="22">
        <v>795644.75636459631</v>
      </c>
      <c r="C96" s="22">
        <v>-93144.756364596309</v>
      </c>
      <c r="D96" s="22">
        <v>-0.84039581780902839</v>
      </c>
      <c r="F96" s="22">
        <v>98.333333333333343</v>
      </c>
      <c r="G96" s="22">
        <v>1661000</v>
      </c>
      <c r="H96">
        <f>VLOOKUP(A96,'datos Regresión 2 RANGO 2-3'!$A$24:$D$113,2,FALSE)</f>
        <v>79</v>
      </c>
      <c r="I96">
        <f>VLOOKUP(A96,'datos Regresión 2 RANGO 2-3'!$A$24:$D$113,3,FALSE)</f>
        <v>65</v>
      </c>
      <c r="J96" s="26">
        <f>VLOOKUP(A96,'datos Regresión 2 RANGO 2-3'!$A$24:$D$113,4,FALSE)</f>
        <v>702500</v>
      </c>
      <c r="K96" s="27">
        <f t="shared" si="2"/>
        <v>0.13259040051899831</v>
      </c>
    </row>
    <row r="97" spans="1:11" x14ac:dyDescent="0.25">
      <c r="A97" s="22">
        <v>30</v>
      </c>
      <c r="B97" s="22">
        <v>1094403.9317172559</v>
      </c>
      <c r="C97" s="22">
        <v>-136403.93171725585</v>
      </c>
      <c r="D97" s="22">
        <v>-1.2307004518770897</v>
      </c>
      <c r="F97" s="22">
        <v>32.777777777777779</v>
      </c>
      <c r="G97" s="22">
        <v>588000</v>
      </c>
      <c r="H97">
        <f>VLOOKUP(A97,'datos Regresión 2 RANGO 2-3'!$A$24:$D$113,2,FALSE)</f>
        <v>43</v>
      </c>
      <c r="I97">
        <f>VLOOKUP(A97,'datos Regresión 2 RANGO 2-3'!$A$24:$D$113,3,FALSE)</f>
        <v>8</v>
      </c>
      <c r="J97" s="26">
        <f>VLOOKUP(A97,'datos Regresión 2 RANGO 2-3'!$A$24:$D$113,4,FALSE)</f>
        <v>958000</v>
      </c>
      <c r="K97" s="27">
        <f t="shared" si="2"/>
        <v>0.14238406233534015</v>
      </c>
    </row>
    <row r="98" spans="1:11" x14ac:dyDescent="0.25">
      <c r="A98" s="22">
        <v>48</v>
      </c>
      <c r="B98" s="22">
        <v>235989.59609123738</v>
      </c>
      <c r="C98" s="22">
        <v>-30989.596091237385</v>
      </c>
      <c r="D98" s="22">
        <v>-0.27960271696588901</v>
      </c>
      <c r="F98" s="22">
        <v>52.777777777777779</v>
      </c>
      <c r="G98" s="22">
        <v>805000</v>
      </c>
      <c r="H98">
        <f>VLOOKUP(A98,'datos Regresión 2 RANGO 2-3'!$A$24:$D$113,2,FALSE)</f>
        <v>48</v>
      </c>
      <c r="I98">
        <f>VLOOKUP(A98,'datos Regresión 2 RANGO 2-3'!$A$24:$D$113,3,FALSE)</f>
        <v>85</v>
      </c>
      <c r="J98" s="26">
        <f>VLOOKUP(A98,'datos Regresión 2 RANGO 2-3'!$A$24:$D$113,4,FALSE)</f>
        <v>205000</v>
      </c>
      <c r="K98" s="27">
        <f t="shared" si="2"/>
        <v>0.15116876142067018</v>
      </c>
    </row>
    <row r="99" spans="1:11" x14ac:dyDescent="0.25">
      <c r="A99" s="22">
        <v>3</v>
      </c>
      <c r="B99" s="22">
        <v>865688.17367953598</v>
      </c>
      <c r="C99" s="22">
        <v>-115688.17367953598</v>
      </c>
      <c r="D99" s="22">
        <v>-1.0437931358119981</v>
      </c>
      <c r="F99" s="22">
        <v>2.7777777777777777</v>
      </c>
      <c r="G99" s="22">
        <v>137500</v>
      </c>
      <c r="H99">
        <f>VLOOKUP(A99,'datos Regresión 2 RANGO 2-3'!$A$24:$D$113,2,FALSE)</f>
        <v>29</v>
      </c>
      <c r="I99">
        <f>VLOOKUP(A99,'datos Regresión 2 RANGO 2-3'!$A$24:$D$113,3,FALSE)</f>
        <v>15</v>
      </c>
      <c r="J99" s="26">
        <f>VLOOKUP(A99,'datos Regresión 2 RANGO 2-3'!$A$24:$D$113,4,FALSE)</f>
        <v>750000</v>
      </c>
      <c r="K99" s="27">
        <f t="shared" si="2"/>
        <v>0.15425089823938129</v>
      </c>
    </row>
    <row r="100" spans="1:11" x14ac:dyDescent="0.25">
      <c r="A100" s="22">
        <v>20</v>
      </c>
      <c r="B100" s="22">
        <v>1042282.5794282968</v>
      </c>
      <c r="C100" s="22">
        <v>-141282.57942829677</v>
      </c>
      <c r="D100" s="22">
        <v>-1.2747179069968795</v>
      </c>
      <c r="F100" s="22">
        <v>21.666666666666668</v>
      </c>
      <c r="G100" s="22">
        <v>427000</v>
      </c>
      <c r="H100">
        <f>VLOOKUP(A100,'datos Regresión 2 RANGO 2-3'!$A$24:$D$113,2,FALSE)</f>
        <v>38</v>
      </c>
      <c r="I100">
        <f>VLOOKUP(A100,'datos Regresión 2 RANGO 2-3'!$A$24:$D$113,3,FALSE)</f>
        <v>8</v>
      </c>
      <c r="J100" s="26">
        <f>VLOOKUP(A100,'datos Regresión 2 RANGO 2-3'!$A$24:$D$113,4,FALSE)</f>
        <v>901000</v>
      </c>
      <c r="K100" s="27">
        <f t="shared" si="2"/>
        <v>0.15680641445981883</v>
      </c>
    </row>
    <row r="101" spans="1:11" x14ac:dyDescent="0.25">
      <c r="A101" s="22">
        <v>11</v>
      </c>
      <c r="B101" s="22">
        <v>990161.22713933769</v>
      </c>
      <c r="C101" s="22">
        <v>-147161.22713933769</v>
      </c>
      <c r="D101" s="22">
        <v>-1.3277578326304089</v>
      </c>
      <c r="F101" s="22">
        <v>11.666666666666666</v>
      </c>
      <c r="G101" s="22">
        <v>248000</v>
      </c>
      <c r="H101">
        <f>VLOOKUP(A101,'datos Regresión 2 RANGO 2-3'!$A$24:$D$113,2,FALSE)</f>
        <v>33</v>
      </c>
      <c r="I101">
        <f>VLOOKUP(A101,'datos Regresión 2 RANGO 2-3'!$A$24:$D$113,3,FALSE)</f>
        <v>8</v>
      </c>
      <c r="J101" s="26">
        <f>VLOOKUP(A101,'datos Regresión 2 RANGO 2-3'!$A$24:$D$113,4,FALSE)</f>
        <v>843000</v>
      </c>
      <c r="K101" s="27">
        <f t="shared" si="2"/>
        <v>0.17456847821985491</v>
      </c>
    </row>
    <row r="102" spans="1:11" x14ac:dyDescent="0.25">
      <c r="A102" s="22">
        <v>29</v>
      </c>
      <c r="B102" s="22">
        <v>1177179.9033458901</v>
      </c>
      <c r="C102" s="22">
        <v>-191179.90334589011</v>
      </c>
      <c r="D102" s="22">
        <v>-1.7249150407578786</v>
      </c>
      <c r="F102" s="22">
        <v>31.666666666666671</v>
      </c>
      <c r="G102" s="22">
        <v>579000</v>
      </c>
      <c r="H102">
        <f>VLOOKUP(A102,'datos Regresión 2 RANGO 2-3'!$A$24:$D$113,2,FALSE)</f>
        <v>43</v>
      </c>
      <c r="I102">
        <f>VLOOKUP(A102,'datos Regresión 2 RANGO 2-3'!$A$24:$D$113,3,FALSE)</f>
        <v>1</v>
      </c>
      <c r="J102" s="26">
        <f>VLOOKUP(A102,'datos Regresión 2 RANGO 2-3'!$A$24:$D$113,4,FALSE)</f>
        <v>986000</v>
      </c>
      <c r="K102" s="27">
        <f t="shared" si="2"/>
        <v>0.19389442530009138</v>
      </c>
    </row>
    <row r="103" spans="1:11" x14ac:dyDescent="0.25">
      <c r="A103" s="22">
        <v>59</v>
      </c>
      <c r="B103" s="22">
        <v>288110.94838019647</v>
      </c>
      <c r="C103" s="22">
        <v>-47110.948380196467</v>
      </c>
      <c r="D103" s="22">
        <v>-0.42505714263463062</v>
      </c>
      <c r="F103" s="22">
        <v>65</v>
      </c>
      <c r="G103" s="22">
        <v>915000</v>
      </c>
      <c r="H103">
        <f>VLOOKUP(A103,'datos Regresión 2 RANGO 2-3'!$A$24:$D$113,2,FALSE)</f>
        <v>53</v>
      </c>
      <c r="I103">
        <f>VLOOKUP(A103,'datos Regresión 2 RANGO 2-3'!$A$24:$D$113,3,FALSE)</f>
        <v>85</v>
      </c>
      <c r="J103" s="26">
        <f>VLOOKUP(A103,'datos Regresión 2 RANGO 2-3'!$A$24:$D$113,4,FALSE)</f>
        <v>241000</v>
      </c>
      <c r="K103" s="27">
        <f t="shared" si="2"/>
        <v>0.19548111361077372</v>
      </c>
    </row>
    <row r="104" spans="1:11" x14ac:dyDescent="0.25">
      <c r="A104" s="22">
        <v>61</v>
      </c>
      <c r="B104" s="22">
        <v>193509.83794747153</v>
      </c>
      <c r="C104" s="22">
        <v>-32009.837947471533</v>
      </c>
      <c r="D104" s="22">
        <v>-0.28880781903064456</v>
      </c>
      <c r="F104" s="22">
        <v>67.222222222222229</v>
      </c>
      <c r="G104" s="22">
        <v>927000</v>
      </c>
      <c r="H104">
        <f>VLOOKUP(A104,'datos Regresión 2 RANGO 2-3'!$A$24:$D$113,2,FALSE)</f>
        <v>53</v>
      </c>
      <c r="I104">
        <f>VLOOKUP(A104,'datos Regresión 2 RANGO 2-3'!$A$24:$D$113,3,FALSE)</f>
        <v>93</v>
      </c>
      <c r="J104" s="26">
        <f>VLOOKUP(A104,'datos Regresión 2 RANGO 2-3'!$A$24:$D$113,4,FALSE)</f>
        <v>161500</v>
      </c>
      <c r="K104" s="27">
        <f t="shared" si="2"/>
        <v>0.19820333094409617</v>
      </c>
    </row>
    <row r="105" spans="1:11" x14ac:dyDescent="0.25">
      <c r="A105" s="22">
        <v>2</v>
      </c>
      <c r="B105" s="22">
        <v>948464.14530817035</v>
      </c>
      <c r="C105" s="22">
        <v>-162464.14530817035</v>
      </c>
      <c r="D105" s="22">
        <v>-1.4658279605828715</v>
      </c>
      <c r="F105" s="22">
        <v>1.6666666666666667</v>
      </c>
      <c r="G105" s="22">
        <v>93000</v>
      </c>
      <c r="H105">
        <f>VLOOKUP(A105,'datos Regresión 2 RANGO 2-3'!$A$24:$D$113,2,FALSE)</f>
        <v>29</v>
      </c>
      <c r="I105">
        <f>VLOOKUP(A105,'datos Regresión 2 RANGO 2-3'!$A$24:$D$113,3,FALSE)</f>
        <v>8</v>
      </c>
      <c r="J105" s="26">
        <f>VLOOKUP(A105,'datos Regresión 2 RANGO 2-3'!$A$24:$D$113,4,FALSE)</f>
        <v>786000</v>
      </c>
      <c r="K105" s="27">
        <f t="shared" si="2"/>
        <v>0.20669738588825745</v>
      </c>
    </row>
    <row r="106" spans="1:11" x14ac:dyDescent="0.25">
      <c r="A106" s="22">
        <v>19</v>
      </c>
      <c r="B106" s="22">
        <v>1125058.551056931</v>
      </c>
      <c r="C106" s="22">
        <v>-198058.55105693103</v>
      </c>
      <c r="D106" s="22">
        <v>-1.7869774369051477</v>
      </c>
      <c r="F106" s="22">
        <v>20.555555555555557</v>
      </c>
      <c r="G106" s="22">
        <v>402000</v>
      </c>
      <c r="H106">
        <f>VLOOKUP(A106,'datos Regresión 2 RANGO 2-3'!$A$24:$D$113,2,FALSE)</f>
        <v>38</v>
      </c>
      <c r="I106">
        <f>VLOOKUP(A106,'datos Regresión 2 RANGO 2-3'!$A$24:$D$113,3,FALSE)</f>
        <v>1</v>
      </c>
      <c r="J106" s="26">
        <f>VLOOKUP(A106,'datos Regresión 2 RANGO 2-3'!$A$24:$D$113,4,FALSE)</f>
        <v>927000</v>
      </c>
      <c r="K106" s="27">
        <f t="shared" si="2"/>
        <v>0.21365539488342075</v>
      </c>
    </row>
    <row r="107" spans="1:11" x14ac:dyDescent="0.25">
      <c r="A107" s="22">
        <v>10</v>
      </c>
      <c r="B107" s="22">
        <v>1072937.1987679719</v>
      </c>
      <c r="C107" s="22">
        <v>-204937.19876797195</v>
      </c>
      <c r="D107" s="22">
        <v>-1.8490398330524167</v>
      </c>
      <c r="F107" s="22">
        <v>10.555555555555555</v>
      </c>
      <c r="G107" s="22">
        <v>241000</v>
      </c>
      <c r="H107">
        <f>VLOOKUP(A107,'datos Regresión 2 RANGO 2-3'!$A$24:$D$113,2,FALSE)</f>
        <v>33</v>
      </c>
      <c r="I107">
        <f>VLOOKUP(A107,'datos Regresión 2 RANGO 2-3'!$A$24:$D$113,3,FALSE)</f>
        <v>1</v>
      </c>
      <c r="J107" s="26">
        <f>VLOOKUP(A107,'datos Regresión 2 RANGO 2-3'!$A$24:$D$113,4,FALSE)</f>
        <v>868000</v>
      </c>
      <c r="K107" s="27">
        <f t="shared" si="2"/>
        <v>0.23610276355757137</v>
      </c>
    </row>
    <row r="108" spans="1:11" x14ac:dyDescent="0.25">
      <c r="A108" s="22">
        <v>80</v>
      </c>
      <c r="B108" s="22">
        <v>1132805.824019131</v>
      </c>
      <c r="C108" s="22">
        <v>-216805.82401913102</v>
      </c>
      <c r="D108" s="22">
        <v>-1.9561241544196246</v>
      </c>
      <c r="F108" s="22">
        <v>88.333333333333343</v>
      </c>
      <c r="G108" s="22">
        <v>1388500</v>
      </c>
      <c r="H108">
        <f>VLOOKUP(A108,'datos Regresión 2 RANGO 2-3'!$A$24:$D$113,2,FALSE)</f>
        <v>100</v>
      </c>
      <c r="I108">
        <f>VLOOKUP(A108,'datos Regresión 2 RANGO 2-3'!$A$24:$D$113,3,FALSE)</f>
        <v>55</v>
      </c>
      <c r="J108" s="26">
        <f>VLOOKUP(A108,'datos Regresión 2 RANGO 2-3'!$A$24:$D$113,4,FALSE)</f>
        <v>916000</v>
      </c>
      <c r="K108" s="27">
        <f t="shared" si="2"/>
        <v>0.2366875808069116</v>
      </c>
    </row>
    <row r="109" spans="1:11" x14ac:dyDescent="0.25">
      <c r="A109" s="22">
        <v>71</v>
      </c>
      <c r="B109" s="22">
        <v>340232.30066915555</v>
      </c>
      <c r="C109" s="22">
        <v>-68232.300669155549</v>
      </c>
      <c r="D109" s="22">
        <v>-0.61562392087207018</v>
      </c>
      <c r="F109" s="22">
        <v>78.333333333333343</v>
      </c>
      <c r="G109" s="22">
        <v>1158000</v>
      </c>
      <c r="H109">
        <f>VLOOKUP(A109,'datos Regresión 2 RANGO 2-3'!$A$24:$D$113,2,FALSE)</f>
        <v>58</v>
      </c>
      <c r="I109">
        <f>VLOOKUP(A109,'datos Regresión 2 RANGO 2-3'!$A$24:$D$113,3,FALSE)</f>
        <v>85</v>
      </c>
      <c r="J109" s="26">
        <f>VLOOKUP(A109,'datos Regresión 2 RANGO 2-3'!$A$24:$D$113,4,FALSE)</f>
        <v>272000</v>
      </c>
      <c r="K109" s="27">
        <f t="shared" si="2"/>
        <v>0.25085404657777777</v>
      </c>
    </row>
    <row r="110" spans="1:11" x14ac:dyDescent="0.25">
      <c r="A110" s="22">
        <v>1</v>
      </c>
      <c r="B110" s="22">
        <v>1031240.1169368046</v>
      </c>
      <c r="C110" s="22">
        <v>-222240.11693680461</v>
      </c>
      <c r="D110" s="22">
        <v>-2.0051549020323587</v>
      </c>
      <c r="F110" s="22">
        <v>0.55555555555555558</v>
      </c>
      <c r="G110" s="22">
        <v>82000</v>
      </c>
      <c r="H110">
        <f>VLOOKUP(A110,'datos Regresión 2 RANGO 2-3'!$A$24:$D$113,2,FALSE)</f>
        <v>29</v>
      </c>
      <c r="I110">
        <f>VLOOKUP(A110,'datos Regresión 2 RANGO 2-3'!$A$24:$D$113,3,FALSE)</f>
        <v>1</v>
      </c>
      <c r="J110" s="26">
        <f>VLOOKUP(A110,'datos Regresión 2 RANGO 2-3'!$A$24:$D$113,4,FALSE)</f>
        <v>809000</v>
      </c>
      <c r="K110" s="27">
        <f t="shared" si="2"/>
        <v>0.27470966246823808</v>
      </c>
    </row>
    <row r="111" spans="1:11" x14ac:dyDescent="0.25">
      <c r="A111" s="22">
        <v>73</v>
      </c>
      <c r="B111" s="22">
        <v>245631.19023643062</v>
      </c>
      <c r="C111" s="22">
        <v>-63131.190236430615</v>
      </c>
      <c r="D111" s="22">
        <v>-0.56959930240548007</v>
      </c>
      <c r="F111" s="22">
        <v>80.555555555555557</v>
      </c>
      <c r="G111" s="22">
        <v>1162000</v>
      </c>
      <c r="H111">
        <f>VLOOKUP(A111,'datos Regresión 2 RANGO 2-3'!$A$24:$D$113,2,FALSE)</f>
        <v>58</v>
      </c>
      <c r="I111">
        <f>VLOOKUP(A111,'datos Regresión 2 RANGO 2-3'!$A$24:$D$113,3,FALSE)</f>
        <v>93</v>
      </c>
      <c r="J111" s="26">
        <f>VLOOKUP(A111,'datos Regresión 2 RANGO 2-3'!$A$24:$D$113,4,FALSE)</f>
        <v>182500</v>
      </c>
      <c r="K111" s="27">
        <f t="shared" si="2"/>
        <v>0.34592433006263351</v>
      </c>
    </row>
    <row r="112" spans="1:11" x14ac:dyDescent="0.25">
      <c r="A112" s="22">
        <v>60</v>
      </c>
      <c r="B112" s="22">
        <v>110733.86631883704</v>
      </c>
      <c r="C112" s="22">
        <v>-28733.866318837041</v>
      </c>
      <c r="D112" s="22">
        <v>-0.25925046160744242</v>
      </c>
      <c r="F112" s="22">
        <v>66.111111111111114</v>
      </c>
      <c r="G112" s="22">
        <v>916000</v>
      </c>
      <c r="H112">
        <f>VLOOKUP(A112,'datos Regresión 2 RANGO 2-3'!$A$24:$D$113,2,FALSE)</f>
        <v>53</v>
      </c>
      <c r="I112">
        <f>VLOOKUP(A112,'datos Regresión 2 RANGO 2-3'!$A$24:$D$113,3,FALSE)</f>
        <v>100</v>
      </c>
      <c r="J112" s="26">
        <f>VLOOKUP(A112,'datos Regresión 2 RANGO 2-3'!$A$24:$D$113,4,FALSE)</f>
        <v>82000</v>
      </c>
      <c r="K112" s="27">
        <f t="shared" si="2"/>
        <v>0.35041300388825658</v>
      </c>
    </row>
    <row r="113" spans="1:11" x14ac:dyDescent="0.25">
      <c r="A113" s="22">
        <v>81</v>
      </c>
      <c r="B113" s="22">
        <v>1014554.4359782247</v>
      </c>
      <c r="C113" s="22">
        <v>-273554.43597822473</v>
      </c>
      <c r="D113" s="22">
        <v>-2.4681368325161976</v>
      </c>
      <c r="F113" s="22">
        <v>89.444444444444443</v>
      </c>
      <c r="G113" s="22">
        <v>1422000</v>
      </c>
      <c r="H113">
        <f>VLOOKUP(A113,'datos Regresión 2 RANGO 2-3'!$A$24:$D$113,2,FALSE)</f>
        <v>100</v>
      </c>
      <c r="I113">
        <f>VLOOKUP(A113,'datos Regresión 2 RANGO 2-3'!$A$24:$D$113,3,FALSE)</f>
        <v>65</v>
      </c>
      <c r="J113" s="26">
        <f>VLOOKUP(A113,'datos Regresión 2 RANGO 2-3'!$A$24:$D$113,4,FALSE)</f>
        <v>741000</v>
      </c>
      <c r="K113" s="27">
        <f t="shared" si="2"/>
        <v>0.36916927932284038</v>
      </c>
    </row>
    <row r="114" spans="1:11" x14ac:dyDescent="0.25">
      <c r="A114" s="22">
        <v>90</v>
      </c>
      <c r="B114" s="22">
        <v>677393.36832369014</v>
      </c>
      <c r="C114" s="22">
        <v>-214393.36832369014</v>
      </c>
      <c r="D114" s="22">
        <v>-1.9343578440418061</v>
      </c>
      <c r="F114" s="22">
        <v>99.444444444444457</v>
      </c>
      <c r="G114" s="22">
        <v>1709000</v>
      </c>
      <c r="H114">
        <f>VLOOKUP(A114,'datos Regresión 2 RANGO 2-3'!$A$24:$D$113,2,FALSE)</f>
        <v>79</v>
      </c>
      <c r="I114">
        <f>VLOOKUP(A114,'datos Regresión 2 RANGO 2-3'!$A$24:$D$113,3,FALSE)</f>
        <v>75</v>
      </c>
      <c r="J114" s="26">
        <f>VLOOKUP(A114,'datos Regresión 2 RANGO 2-3'!$A$24:$D$113,4,FALSE)</f>
        <v>463000</v>
      </c>
      <c r="K114" s="27">
        <f t="shared" si="2"/>
        <v>0.4630526313686612</v>
      </c>
    </row>
    <row r="115" spans="1:11" ht="15.75" thickBot="1" x14ac:dyDescent="0.3">
      <c r="A115" s="23">
        <v>72</v>
      </c>
      <c r="B115" s="23">
        <v>162855.21860779612</v>
      </c>
      <c r="C115" s="23">
        <v>-69855.218607796123</v>
      </c>
      <c r="D115" s="23">
        <v>-0.63026665011967375</v>
      </c>
      <c r="F115" s="23">
        <v>79.444444444444443</v>
      </c>
      <c r="G115" s="23">
        <v>1159000</v>
      </c>
      <c r="H115">
        <f>VLOOKUP(A115,'datos Regresión 2 RANGO 2-3'!$A$24:$D$113,2,FALSE)</f>
        <v>58</v>
      </c>
      <c r="I115">
        <f>VLOOKUP(A115,'datos Regresión 2 RANGO 2-3'!$A$24:$D$113,3,FALSE)</f>
        <v>100</v>
      </c>
      <c r="J115" s="26">
        <f>VLOOKUP(A115,'datos Regresión 2 RANGO 2-3'!$A$24:$D$113,4,FALSE)</f>
        <v>93000</v>
      </c>
      <c r="K115" s="27">
        <f t="shared" si="2"/>
        <v>0.75113138287952819</v>
      </c>
    </row>
  </sheetData>
  <sortState xmlns:xlrd2="http://schemas.microsoft.com/office/spreadsheetml/2017/richdata2" ref="A26:K115">
    <sortCondition ref="K26:K115"/>
  </sortState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13"/>
  <dimension ref="A2:K113"/>
  <sheetViews>
    <sheetView zoomScale="115" zoomScaleNormal="115" workbookViewId="0">
      <selection activeCell="C24" sqref="C24"/>
    </sheetView>
  </sheetViews>
  <sheetFormatPr baseColWidth="10" defaultRowHeight="15" x14ac:dyDescent="0.25"/>
  <cols>
    <col min="1" max="1" width="14.140625" bestFit="1" customWidth="1"/>
    <col min="2" max="2" width="11.42578125" style="4"/>
    <col min="3" max="3" width="9.5703125" bestFit="1" customWidth="1"/>
    <col min="4" max="4" width="12" bestFit="1" customWidth="1"/>
    <col min="5" max="5" width="13.28515625" bestFit="1" customWidth="1"/>
    <col min="6" max="6" width="9.5703125" bestFit="1" customWidth="1"/>
    <col min="7" max="10" width="11.140625" bestFit="1" customWidth="1"/>
  </cols>
  <sheetData>
    <row r="2" spans="1:11" ht="15" customHeight="1" x14ac:dyDescent="0.3">
      <c r="B2" s="7" t="s">
        <v>26</v>
      </c>
      <c r="C2" s="8"/>
    </row>
    <row r="3" spans="1:11" ht="15" customHeight="1" x14ac:dyDescent="0.3">
      <c r="B3" s="15"/>
      <c r="C3" s="2"/>
      <c r="I3" s="13"/>
      <c r="J3" s="13"/>
    </row>
    <row r="4" spans="1:11" ht="15" customHeight="1" x14ac:dyDescent="0.3">
      <c r="B4" s="15"/>
      <c r="C4" s="2"/>
      <c r="I4" s="13"/>
      <c r="J4" s="13"/>
    </row>
    <row r="5" spans="1:11" ht="15" customHeight="1" x14ac:dyDescent="0.25">
      <c r="B5" s="14" t="s">
        <v>23</v>
      </c>
      <c r="C5" s="14"/>
      <c r="D5" s="17"/>
      <c r="E5" s="17" t="s">
        <v>18</v>
      </c>
      <c r="F5" s="17"/>
      <c r="G5" s="6" t="s">
        <v>19</v>
      </c>
    </row>
    <row r="6" spans="1:11" ht="15" customHeight="1" x14ac:dyDescent="0.25">
      <c r="B6" s="14"/>
      <c r="C6" s="65" t="s">
        <v>22</v>
      </c>
      <c r="D6" s="65" t="s">
        <v>17</v>
      </c>
      <c r="E6" s="65" t="s">
        <v>16</v>
      </c>
      <c r="F6" s="65" t="s">
        <v>15</v>
      </c>
      <c r="G6" s="65" t="s">
        <v>14</v>
      </c>
      <c r="H6" s="65" t="s">
        <v>20</v>
      </c>
      <c r="I6" s="65" t="s">
        <v>21</v>
      </c>
      <c r="J6" s="65" t="s">
        <v>12</v>
      </c>
    </row>
    <row r="7" spans="1:11" ht="15" customHeight="1" x14ac:dyDescent="0.25">
      <c r="B7" s="14"/>
      <c r="C7" s="65"/>
      <c r="D7" s="65"/>
      <c r="E7" s="65"/>
      <c r="F7" s="65"/>
      <c r="G7" s="65"/>
      <c r="H7" s="65"/>
      <c r="I7" s="65"/>
      <c r="J7" s="65"/>
    </row>
    <row r="8" spans="1:11" x14ac:dyDescent="0.25">
      <c r="A8" s="16" t="s">
        <v>2</v>
      </c>
      <c r="B8" s="16" t="s">
        <v>1</v>
      </c>
      <c r="C8" s="16">
        <v>29</v>
      </c>
      <c r="D8" s="16">
        <v>33</v>
      </c>
      <c r="E8" s="16">
        <v>38</v>
      </c>
      <c r="F8" s="16">
        <v>43</v>
      </c>
      <c r="G8" s="16">
        <v>48</v>
      </c>
      <c r="H8" s="16">
        <v>53</v>
      </c>
      <c r="I8" s="16">
        <v>58</v>
      </c>
      <c r="J8" s="16">
        <v>100</v>
      </c>
      <c r="K8" s="16">
        <f>(J8-I8)/2+I8</f>
        <v>79</v>
      </c>
    </row>
    <row r="9" spans="1:11" ht="15" customHeight="1" x14ac:dyDescent="0.25">
      <c r="A9" s="1" t="s">
        <v>0</v>
      </c>
      <c r="B9" s="1">
        <v>1</v>
      </c>
      <c r="C9" s="11" t="e">
        <f>#REF!</f>
        <v>#REF!</v>
      </c>
      <c r="D9" s="11" t="e">
        <f>#REF!</f>
        <v>#REF!</v>
      </c>
      <c r="E9" s="11" t="e">
        <f>#REF!</f>
        <v>#REF!</v>
      </c>
      <c r="F9" s="11" t="e">
        <f>#REF!</f>
        <v>#REF!</v>
      </c>
      <c r="G9" s="11" t="e">
        <f>#REF!</f>
        <v>#REF!</v>
      </c>
      <c r="H9" s="11" t="e">
        <f>#REF!</f>
        <v>#REF!</v>
      </c>
      <c r="I9" s="11" t="e">
        <f>#REF!</f>
        <v>#REF!</v>
      </c>
      <c r="J9" s="11" t="e">
        <f>#REF!</f>
        <v>#REF!</v>
      </c>
      <c r="K9" s="20" t="e">
        <f>(J9-I9)/2+I9</f>
        <v>#REF!</v>
      </c>
    </row>
    <row r="10" spans="1:11" x14ac:dyDescent="0.25">
      <c r="A10" s="1" t="s">
        <v>3</v>
      </c>
      <c r="B10" s="1">
        <v>8</v>
      </c>
      <c r="C10" s="11" t="e">
        <f>#REF!</f>
        <v>#REF!</v>
      </c>
      <c r="D10" s="11" t="e">
        <f>#REF!</f>
        <v>#REF!</v>
      </c>
      <c r="E10" s="11" t="e">
        <f>#REF!</f>
        <v>#REF!</v>
      </c>
      <c r="F10" s="11" t="e">
        <f>#REF!</f>
        <v>#REF!</v>
      </c>
      <c r="G10" s="11" t="e">
        <f>#REF!</f>
        <v>#REF!</v>
      </c>
      <c r="H10" s="11" t="e">
        <f>#REF!</f>
        <v>#REF!</v>
      </c>
      <c r="I10" s="11" t="e">
        <f>#REF!</f>
        <v>#REF!</v>
      </c>
      <c r="J10" s="11" t="e">
        <f>#REF!</f>
        <v>#REF!</v>
      </c>
      <c r="K10" s="20" t="e">
        <f t="shared" ref="K10:K19" si="0">(J10-I10)/2+I10</f>
        <v>#REF!</v>
      </c>
    </row>
    <row r="11" spans="1:11" x14ac:dyDescent="0.25">
      <c r="A11" s="1" t="s">
        <v>4</v>
      </c>
      <c r="B11" s="1">
        <v>15</v>
      </c>
      <c r="C11" s="11" t="e">
        <f>#REF!</f>
        <v>#REF!</v>
      </c>
      <c r="D11" s="11" t="e">
        <f>#REF!</f>
        <v>#REF!</v>
      </c>
      <c r="E11" s="11" t="e">
        <f>#REF!</f>
        <v>#REF!</v>
      </c>
      <c r="F11" s="11" t="e">
        <f>#REF!</f>
        <v>#REF!</v>
      </c>
      <c r="G11" s="11" t="e">
        <f>#REF!</f>
        <v>#REF!</v>
      </c>
      <c r="H11" s="11" t="e">
        <f>#REF!</f>
        <v>#REF!</v>
      </c>
      <c r="I11" s="11" t="e">
        <f>#REF!</f>
        <v>#REF!</v>
      </c>
      <c r="J11" s="11" t="e">
        <f>#REF!</f>
        <v>#REF!</v>
      </c>
      <c r="K11" s="20" t="e">
        <f t="shared" si="0"/>
        <v>#REF!</v>
      </c>
    </row>
    <row r="12" spans="1:11" x14ac:dyDescent="0.25">
      <c r="A12" s="1" t="s">
        <v>5</v>
      </c>
      <c r="B12" s="1">
        <v>25</v>
      </c>
      <c r="C12" s="11" t="e">
        <f>#REF!</f>
        <v>#REF!</v>
      </c>
      <c r="D12" s="11" t="e">
        <f>#REF!</f>
        <v>#REF!</v>
      </c>
      <c r="E12" s="11" t="e">
        <f>#REF!</f>
        <v>#REF!</v>
      </c>
      <c r="F12" s="11" t="e">
        <f>#REF!</f>
        <v>#REF!</v>
      </c>
      <c r="G12" s="11" t="e">
        <f>#REF!</f>
        <v>#REF!</v>
      </c>
      <c r="H12" s="11" t="e">
        <f>#REF!</f>
        <v>#REF!</v>
      </c>
      <c r="I12" s="11" t="e">
        <f>#REF!</f>
        <v>#REF!</v>
      </c>
      <c r="J12" s="11" t="e">
        <f>#REF!</f>
        <v>#REF!</v>
      </c>
      <c r="K12" s="20" t="e">
        <f t="shared" si="0"/>
        <v>#REF!</v>
      </c>
    </row>
    <row r="13" spans="1:11" x14ac:dyDescent="0.25">
      <c r="A13" s="1" t="s">
        <v>6</v>
      </c>
      <c r="B13" s="1">
        <v>35</v>
      </c>
      <c r="C13" s="11" t="e">
        <f>#REF!</f>
        <v>#REF!</v>
      </c>
      <c r="D13" s="11" t="e">
        <f>#REF!</f>
        <v>#REF!</v>
      </c>
      <c r="E13" s="11" t="e">
        <f>#REF!</f>
        <v>#REF!</v>
      </c>
      <c r="F13" s="11" t="e">
        <f>#REF!</f>
        <v>#REF!</v>
      </c>
      <c r="G13" s="11" t="e">
        <f>#REF!</f>
        <v>#REF!</v>
      </c>
      <c r="H13" s="11" t="e">
        <f>#REF!</f>
        <v>#REF!</v>
      </c>
      <c r="I13" s="11" t="e">
        <f>#REF!</f>
        <v>#REF!</v>
      </c>
      <c r="J13" s="11" t="e">
        <f>#REF!</f>
        <v>#REF!</v>
      </c>
      <c r="K13" s="20" t="e">
        <f t="shared" si="0"/>
        <v>#REF!</v>
      </c>
    </row>
    <row r="14" spans="1:11" x14ac:dyDescent="0.25">
      <c r="A14" s="1" t="s">
        <v>7</v>
      </c>
      <c r="B14" s="1">
        <v>45</v>
      </c>
      <c r="C14" s="11" t="e">
        <f>#REF!</f>
        <v>#REF!</v>
      </c>
      <c r="D14" s="11" t="e">
        <f>#REF!</f>
        <v>#REF!</v>
      </c>
      <c r="E14" s="11" t="e">
        <f>#REF!</f>
        <v>#REF!</v>
      </c>
      <c r="F14" s="11" t="e">
        <f>#REF!</f>
        <v>#REF!</v>
      </c>
      <c r="G14" s="11" t="e">
        <f>#REF!</f>
        <v>#REF!</v>
      </c>
      <c r="H14" s="11" t="e">
        <f>#REF!</f>
        <v>#REF!</v>
      </c>
      <c r="I14" s="11" t="e">
        <f>#REF!</f>
        <v>#REF!</v>
      </c>
      <c r="J14" s="11" t="e">
        <f>#REF!</f>
        <v>#REF!</v>
      </c>
      <c r="K14" s="20" t="e">
        <f t="shared" si="0"/>
        <v>#REF!</v>
      </c>
    </row>
    <row r="15" spans="1:11" x14ac:dyDescent="0.25">
      <c r="A15" s="1" t="s">
        <v>8</v>
      </c>
      <c r="B15" s="1">
        <v>55</v>
      </c>
      <c r="C15" s="11" t="e">
        <f>#REF!</f>
        <v>#REF!</v>
      </c>
      <c r="D15" s="11" t="e">
        <f>#REF!</f>
        <v>#REF!</v>
      </c>
      <c r="E15" s="11" t="e">
        <f>#REF!</f>
        <v>#REF!</v>
      </c>
      <c r="F15" s="11" t="e">
        <f>#REF!</f>
        <v>#REF!</v>
      </c>
      <c r="G15" s="11" t="e">
        <f>#REF!</f>
        <v>#REF!</v>
      </c>
      <c r="H15" s="11" t="e">
        <f>#REF!</f>
        <v>#REF!</v>
      </c>
      <c r="I15" s="11" t="e">
        <f>#REF!</f>
        <v>#REF!</v>
      </c>
      <c r="J15" s="11" t="e">
        <f>#REF!</f>
        <v>#REF!</v>
      </c>
      <c r="K15" s="20" t="e">
        <f t="shared" si="0"/>
        <v>#REF!</v>
      </c>
    </row>
    <row r="16" spans="1:11" x14ac:dyDescent="0.25">
      <c r="A16" s="1" t="s">
        <v>9</v>
      </c>
      <c r="B16" s="1">
        <v>65</v>
      </c>
      <c r="C16" s="11" t="e">
        <f>#REF!</f>
        <v>#REF!</v>
      </c>
      <c r="D16" s="11" t="e">
        <f>#REF!</f>
        <v>#REF!</v>
      </c>
      <c r="E16" s="11" t="e">
        <f>#REF!</f>
        <v>#REF!</v>
      </c>
      <c r="F16" s="11" t="e">
        <f>#REF!</f>
        <v>#REF!</v>
      </c>
      <c r="G16" s="11" t="e">
        <f>#REF!</f>
        <v>#REF!</v>
      </c>
      <c r="H16" s="11" t="e">
        <f>#REF!</f>
        <v>#REF!</v>
      </c>
      <c r="I16" s="11" t="e">
        <f>#REF!</f>
        <v>#REF!</v>
      </c>
      <c r="J16" s="11" t="e">
        <f>#REF!</f>
        <v>#REF!</v>
      </c>
      <c r="K16" s="20" t="e">
        <f t="shared" si="0"/>
        <v>#REF!</v>
      </c>
    </row>
    <row r="17" spans="1:11" x14ac:dyDescent="0.25">
      <c r="A17" s="1" t="s">
        <v>10</v>
      </c>
      <c r="B17" s="1">
        <v>75</v>
      </c>
      <c r="C17" s="11" t="e">
        <f>#REF!</f>
        <v>#REF!</v>
      </c>
      <c r="D17" s="11" t="e">
        <f>#REF!</f>
        <v>#REF!</v>
      </c>
      <c r="E17" s="11" t="e">
        <f>#REF!</f>
        <v>#REF!</v>
      </c>
      <c r="F17" s="11" t="e">
        <f>#REF!</f>
        <v>#REF!</v>
      </c>
      <c r="G17" s="11" t="e">
        <f>#REF!</f>
        <v>#REF!</v>
      </c>
      <c r="H17" s="11" t="e">
        <f>#REF!</f>
        <v>#REF!</v>
      </c>
      <c r="I17" s="11" t="e">
        <f>#REF!</f>
        <v>#REF!</v>
      </c>
      <c r="J17" s="11" t="e">
        <f>#REF!</f>
        <v>#REF!</v>
      </c>
      <c r="K17" s="20" t="e">
        <f t="shared" si="0"/>
        <v>#REF!</v>
      </c>
    </row>
    <row r="18" spans="1:11" x14ac:dyDescent="0.25">
      <c r="A18" s="1" t="s">
        <v>11</v>
      </c>
      <c r="B18" s="1">
        <v>85</v>
      </c>
      <c r="C18" s="11" t="e">
        <f>#REF!</f>
        <v>#REF!</v>
      </c>
      <c r="D18" s="11" t="e">
        <f>#REF!</f>
        <v>#REF!</v>
      </c>
      <c r="E18" s="11" t="e">
        <f>#REF!</f>
        <v>#REF!</v>
      </c>
      <c r="F18" s="11" t="e">
        <f>#REF!</f>
        <v>#REF!</v>
      </c>
      <c r="G18" s="11" t="e">
        <f>#REF!</f>
        <v>#REF!</v>
      </c>
      <c r="H18" s="11" t="e">
        <f>#REF!</f>
        <v>#REF!</v>
      </c>
      <c r="I18" s="11" t="e">
        <f>#REF!</f>
        <v>#REF!</v>
      </c>
      <c r="J18" s="11" t="e">
        <f>#REF!</f>
        <v>#REF!</v>
      </c>
      <c r="K18" s="20" t="e">
        <f t="shared" si="0"/>
        <v>#REF!</v>
      </c>
    </row>
    <row r="19" spans="1:11" x14ac:dyDescent="0.25">
      <c r="A19" s="1" t="s">
        <v>25</v>
      </c>
      <c r="B19" s="1">
        <v>100</v>
      </c>
      <c r="C19" s="11" t="e">
        <f>#REF!</f>
        <v>#REF!</v>
      </c>
      <c r="D19" s="11" t="e">
        <f>#REF!</f>
        <v>#REF!</v>
      </c>
      <c r="E19" s="11" t="e">
        <f>#REF!</f>
        <v>#REF!</v>
      </c>
      <c r="F19" s="11" t="e">
        <f>#REF!</f>
        <v>#REF!</v>
      </c>
      <c r="G19" s="11" t="e">
        <f>#REF!</f>
        <v>#REF!</v>
      </c>
      <c r="H19" s="11" t="e">
        <f>#REF!</f>
        <v>#REF!</v>
      </c>
      <c r="I19" s="11" t="e">
        <f>#REF!</f>
        <v>#REF!</v>
      </c>
      <c r="J19" s="11" t="e">
        <f>#REF!</f>
        <v>#REF!</v>
      </c>
      <c r="K19" s="20" t="e">
        <f t="shared" si="0"/>
        <v>#REF!</v>
      </c>
    </row>
    <row r="20" spans="1:11" s="2" customFormat="1" x14ac:dyDescent="0.25">
      <c r="A20" s="12"/>
      <c r="B20" s="12">
        <f>ROUND((B19-B18)/2+B18,0)</f>
        <v>93</v>
      </c>
      <c r="C20" s="3" t="e">
        <f>(C18-C19)/2+C19</f>
        <v>#REF!</v>
      </c>
      <c r="D20" s="3" t="e">
        <f t="shared" ref="D20:K20" si="1">(D18-D19)/2+D19</f>
        <v>#REF!</v>
      </c>
      <c r="E20" s="3" t="e">
        <f t="shared" si="1"/>
        <v>#REF!</v>
      </c>
      <c r="F20" s="3" t="e">
        <f t="shared" si="1"/>
        <v>#REF!</v>
      </c>
      <c r="G20" s="3" t="e">
        <f t="shared" si="1"/>
        <v>#REF!</v>
      </c>
      <c r="H20" s="3" t="e">
        <f t="shared" si="1"/>
        <v>#REF!</v>
      </c>
      <c r="I20" s="3" t="e">
        <f t="shared" si="1"/>
        <v>#REF!</v>
      </c>
      <c r="J20" s="3" t="e">
        <f t="shared" si="1"/>
        <v>#REF!</v>
      </c>
      <c r="K20" s="3" t="e">
        <f t="shared" si="1"/>
        <v>#REF!</v>
      </c>
    </row>
    <row r="21" spans="1:11" s="2" customFormat="1" x14ac:dyDescent="0.25">
      <c r="A21" s="12"/>
      <c r="B21" s="12"/>
      <c r="C21" s="3"/>
      <c r="D21" s="3"/>
      <c r="E21" s="3"/>
      <c r="F21" s="3"/>
      <c r="G21" s="3"/>
      <c r="H21" s="3"/>
      <c r="I21" s="3"/>
      <c r="J21" s="3"/>
      <c r="K21" s="21"/>
    </row>
    <row r="22" spans="1:11" s="2" customFormat="1" x14ac:dyDescent="0.25">
      <c r="B22" s="12"/>
      <c r="C22" s="3"/>
      <c r="D22" s="3"/>
      <c r="E22" s="3"/>
      <c r="F22" s="3"/>
      <c r="G22" s="3"/>
      <c r="H22" s="3"/>
      <c r="I22" s="3"/>
      <c r="J22" s="3"/>
    </row>
    <row r="23" spans="1:11" x14ac:dyDescent="0.25">
      <c r="A23" s="19" t="s">
        <v>27</v>
      </c>
      <c r="B23" s="4" t="s">
        <v>28</v>
      </c>
      <c r="C23" t="s">
        <v>29</v>
      </c>
      <c r="D23" t="s">
        <v>30</v>
      </c>
    </row>
    <row r="24" spans="1:11" x14ac:dyDescent="0.25">
      <c r="A24">
        <v>1</v>
      </c>
      <c r="B24" s="4">
        <v>29</v>
      </c>
      <c r="C24" s="1">
        <v>1</v>
      </c>
      <c r="D24">
        <v>809000</v>
      </c>
    </row>
    <row r="25" spans="1:11" x14ac:dyDescent="0.25">
      <c r="A25">
        <v>2</v>
      </c>
      <c r="B25" s="4">
        <v>29</v>
      </c>
      <c r="C25" s="1">
        <v>8</v>
      </c>
      <c r="D25">
        <v>786000</v>
      </c>
    </row>
    <row r="26" spans="1:11" x14ac:dyDescent="0.25">
      <c r="A26">
        <v>3</v>
      </c>
      <c r="B26" s="4">
        <v>29</v>
      </c>
      <c r="C26" s="1">
        <v>15</v>
      </c>
      <c r="D26">
        <v>750000</v>
      </c>
    </row>
    <row r="27" spans="1:11" x14ac:dyDescent="0.25">
      <c r="A27">
        <v>4</v>
      </c>
      <c r="B27" s="4">
        <v>29</v>
      </c>
      <c r="C27" s="1">
        <v>25</v>
      </c>
      <c r="D27">
        <v>693000</v>
      </c>
    </row>
    <row r="28" spans="1:11" x14ac:dyDescent="0.25">
      <c r="A28">
        <v>5</v>
      </c>
      <c r="B28" s="4">
        <v>29</v>
      </c>
      <c r="C28" s="1">
        <v>35</v>
      </c>
      <c r="D28">
        <v>611000</v>
      </c>
    </row>
    <row r="29" spans="1:11" x14ac:dyDescent="0.25">
      <c r="A29">
        <v>6</v>
      </c>
      <c r="B29" s="4">
        <v>29</v>
      </c>
      <c r="C29" s="1">
        <v>45</v>
      </c>
      <c r="D29">
        <v>539000</v>
      </c>
    </row>
    <row r="30" spans="1:11" x14ac:dyDescent="0.25">
      <c r="A30">
        <v>7</v>
      </c>
      <c r="B30" s="4">
        <v>29</v>
      </c>
      <c r="C30" s="1">
        <v>55</v>
      </c>
      <c r="D30">
        <v>433000</v>
      </c>
    </row>
    <row r="31" spans="1:11" x14ac:dyDescent="0.25">
      <c r="A31">
        <v>8</v>
      </c>
      <c r="B31" s="4">
        <v>29</v>
      </c>
      <c r="C31" s="1">
        <v>65</v>
      </c>
      <c r="D31">
        <v>350000</v>
      </c>
    </row>
    <row r="32" spans="1:11" x14ac:dyDescent="0.25">
      <c r="A32">
        <v>9</v>
      </c>
      <c r="B32" s="4">
        <v>29</v>
      </c>
      <c r="C32" s="1">
        <v>75</v>
      </c>
      <c r="D32">
        <v>231000</v>
      </c>
    </row>
    <row r="33" spans="1:4" x14ac:dyDescent="0.25">
      <c r="A33">
        <v>10</v>
      </c>
      <c r="B33" s="4">
        <v>33</v>
      </c>
      <c r="C33" s="1">
        <v>1</v>
      </c>
      <c r="D33">
        <v>868000</v>
      </c>
    </row>
    <row r="34" spans="1:4" x14ac:dyDescent="0.25">
      <c r="A34">
        <v>11</v>
      </c>
      <c r="B34" s="4">
        <v>33</v>
      </c>
      <c r="C34" s="1">
        <v>8</v>
      </c>
      <c r="D34">
        <v>843000</v>
      </c>
    </row>
    <row r="35" spans="1:4" x14ac:dyDescent="0.25">
      <c r="A35">
        <v>12</v>
      </c>
      <c r="B35" s="4">
        <v>33</v>
      </c>
      <c r="C35" s="1">
        <v>15</v>
      </c>
      <c r="D35">
        <v>805000</v>
      </c>
    </row>
    <row r="36" spans="1:4" x14ac:dyDescent="0.25">
      <c r="A36">
        <v>13</v>
      </c>
      <c r="B36" s="4">
        <v>33</v>
      </c>
      <c r="C36" s="1">
        <v>25</v>
      </c>
      <c r="D36">
        <v>743000</v>
      </c>
    </row>
    <row r="37" spans="1:4" x14ac:dyDescent="0.25">
      <c r="A37">
        <v>14</v>
      </c>
      <c r="B37" s="4">
        <v>33</v>
      </c>
      <c r="C37" s="1">
        <v>35</v>
      </c>
      <c r="D37">
        <v>656000</v>
      </c>
    </row>
    <row r="38" spans="1:4" x14ac:dyDescent="0.25">
      <c r="A38">
        <v>15</v>
      </c>
      <c r="B38" s="4">
        <v>33</v>
      </c>
      <c r="C38" s="1">
        <v>45</v>
      </c>
      <c r="D38">
        <v>579000</v>
      </c>
    </row>
    <row r="39" spans="1:4" x14ac:dyDescent="0.25">
      <c r="A39">
        <v>16</v>
      </c>
      <c r="B39" s="4">
        <v>33</v>
      </c>
      <c r="C39" s="1">
        <v>55</v>
      </c>
      <c r="D39">
        <v>465000</v>
      </c>
    </row>
    <row r="40" spans="1:4" x14ac:dyDescent="0.25">
      <c r="A40">
        <v>17</v>
      </c>
      <c r="B40" s="4">
        <v>33</v>
      </c>
      <c r="C40" s="1">
        <v>65</v>
      </c>
      <c r="D40">
        <v>376000</v>
      </c>
    </row>
    <row r="41" spans="1:4" x14ac:dyDescent="0.25">
      <c r="A41">
        <v>18</v>
      </c>
      <c r="B41" s="4">
        <v>33</v>
      </c>
      <c r="C41" s="1">
        <v>75</v>
      </c>
      <c r="D41">
        <v>248000</v>
      </c>
    </row>
    <row r="42" spans="1:4" x14ac:dyDescent="0.25">
      <c r="A42">
        <v>19</v>
      </c>
      <c r="B42" s="4">
        <v>38</v>
      </c>
      <c r="C42" s="1">
        <v>1</v>
      </c>
      <c r="D42">
        <v>927000</v>
      </c>
    </row>
    <row r="43" spans="1:4" x14ac:dyDescent="0.25">
      <c r="A43">
        <v>20</v>
      </c>
      <c r="B43" s="4">
        <v>38</v>
      </c>
      <c r="C43" s="1">
        <v>8</v>
      </c>
      <c r="D43">
        <v>901000</v>
      </c>
    </row>
    <row r="44" spans="1:4" x14ac:dyDescent="0.25">
      <c r="A44">
        <v>21</v>
      </c>
      <c r="B44" s="4">
        <v>38</v>
      </c>
      <c r="C44" s="1">
        <v>15</v>
      </c>
      <c r="D44">
        <v>860000</v>
      </c>
    </row>
    <row r="45" spans="1:4" x14ac:dyDescent="0.25">
      <c r="A45">
        <v>22</v>
      </c>
      <c r="B45" s="4">
        <v>38</v>
      </c>
      <c r="C45" s="1">
        <v>25</v>
      </c>
      <c r="D45">
        <v>794000</v>
      </c>
    </row>
    <row r="46" spans="1:4" x14ac:dyDescent="0.25">
      <c r="A46">
        <v>23</v>
      </c>
      <c r="B46" s="4">
        <v>38</v>
      </c>
      <c r="C46" s="1">
        <v>35</v>
      </c>
      <c r="D46">
        <v>701000</v>
      </c>
    </row>
    <row r="47" spans="1:4" x14ac:dyDescent="0.25">
      <c r="A47">
        <v>24</v>
      </c>
      <c r="B47" s="4">
        <v>38</v>
      </c>
      <c r="C47" s="1">
        <v>45</v>
      </c>
      <c r="D47">
        <v>618000</v>
      </c>
    </row>
    <row r="48" spans="1:4" x14ac:dyDescent="0.25">
      <c r="A48">
        <v>25</v>
      </c>
      <c r="B48" s="4">
        <v>38</v>
      </c>
      <c r="C48" s="1">
        <v>55</v>
      </c>
      <c r="D48">
        <v>497000</v>
      </c>
    </row>
    <row r="49" spans="1:4" x14ac:dyDescent="0.25">
      <c r="A49">
        <v>26</v>
      </c>
      <c r="B49" s="4">
        <v>38</v>
      </c>
      <c r="C49" s="1">
        <v>65</v>
      </c>
      <c r="D49">
        <v>402000</v>
      </c>
    </row>
    <row r="50" spans="1:4" x14ac:dyDescent="0.25">
      <c r="A50">
        <v>27</v>
      </c>
      <c r="B50" s="4">
        <v>38</v>
      </c>
      <c r="C50" s="1">
        <v>75</v>
      </c>
      <c r="D50">
        <v>265000</v>
      </c>
    </row>
    <row r="51" spans="1:4" x14ac:dyDescent="0.25">
      <c r="A51">
        <v>28</v>
      </c>
      <c r="B51" s="4">
        <v>38</v>
      </c>
      <c r="C51" s="1">
        <v>85</v>
      </c>
      <c r="D51">
        <v>164000</v>
      </c>
    </row>
    <row r="52" spans="1:4" x14ac:dyDescent="0.25">
      <c r="A52">
        <v>29</v>
      </c>
      <c r="B52" s="4">
        <v>43</v>
      </c>
      <c r="C52" s="1">
        <v>1</v>
      </c>
      <c r="D52">
        <v>986000</v>
      </c>
    </row>
    <row r="53" spans="1:4" x14ac:dyDescent="0.25">
      <c r="A53">
        <v>30</v>
      </c>
      <c r="B53" s="4">
        <v>43</v>
      </c>
      <c r="C53" s="1">
        <v>8</v>
      </c>
      <c r="D53">
        <v>958000</v>
      </c>
    </row>
    <row r="54" spans="1:4" x14ac:dyDescent="0.25">
      <c r="A54">
        <v>31</v>
      </c>
      <c r="B54" s="4">
        <v>43</v>
      </c>
      <c r="C54" s="1">
        <v>15</v>
      </c>
      <c r="D54">
        <v>915000</v>
      </c>
    </row>
    <row r="55" spans="1:4" x14ac:dyDescent="0.25">
      <c r="A55">
        <v>32</v>
      </c>
      <c r="B55" s="4">
        <v>43</v>
      </c>
      <c r="C55" s="1">
        <v>25</v>
      </c>
      <c r="D55">
        <v>845000</v>
      </c>
    </row>
    <row r="56" spans="1:4" x14ac:dyDescent="0.25">
      <c r="A56">
        <v>33</v>
      </c>
      <c r="B56" s="4">
        <v>43</v>
      </c>
      <c r="C56" s="1">
        <v>35</v>
      </c>
      <c r="D56">
        <v>745000</v>
      </c>
    </row>
    <row r="57" spans="1:4" x14ac:dyDescent="0.25">
      <c r="A57">
        <v>34</v>
      </c>
      <c r="B57" s="4">
        <v>43</v>
      </c>
      <c r="C57" s="1">
        <v>45</v>
      </c>
      <c r="D57">
        <v>657000</v>
      </c>
    </row>
    <row r="58" spans="1:4" x14ac:dyDescent="0.25">
      <c r="A58">
        <v>35</v>
      </c>
      <c r="B58" s="4">
        <v>43</v>
      </c>
      <c r="C58" s="1">
        <v>55</v>
      </c>
      <c r="D58">
        <v>528000</v>
      </c>
    </row>
    <row r="59" spans="1:4" x14ac:dyDescent="0.25">
      <c r="A59">
        <v>36</v>
      </c>
      <c r="B59" s="4">
        <v>43</v>
      </c>
      <c r="C59" s="1">
        <v>65</v>
      </c>
      <c r="D59">
        <v>427000</v>
      </c>
    </row>
    <row r="60" spans="1:4" x14ac:dyDescent="0.25">
      <c r="A60">
        <v>37</v>
      </c>
      <c r="B60" s="4">
        <v>43</v>
      </c>
      <c r="C60" s="1">
        <v>75</v>
      </c>
      <c r="D60">
        <v>281000</v>
      </c>
    </row>
    <row r="61" spans="1:4" x14ac:dyDescent="0.25">
      <c r="A61">
        <v>38</v>
      </c>
      <c r="B61" s="4">
        <v>43</v>
      </c>
      <c r="C61" s="1">
        <v>85</v>
      </c>
      <c r="D61">
        <v>175000</v>
      </c>
    </row>
    <row r="62" spans="1:4" x14ac:dyDescent="0.25">
      <c r="A62">
        <v>39</v>
      </c>
      <c r="B62" s="4">
        <v>48</v>
      </c>
      <c r="C62" s="1">
        <v>1</v>
      </c>
      <c r="D62">
        <v>1158000</v>
      </c>
    </row>
    <row r="63" spans="1:4" x14ac:dyDescent="0.25">
      <c r="A63">
        <v>40</v>
      </c>
      <c r="B63" s="4">
        <v>48</v>
      </c>
      <c r="C63" s="1">
        <v>8</v>
      </c>
      <c r="D63">
        <v>1125000</v>
      </c>
    </row>
    <row r="64" spans="1:4" x14ac:dyDescent="0.25">
      <c r="A64">
        <v>41</v>
      </c>
      <c r="B64" s="4">
        <v>48</v>
      </c>
      <c r="C64" s="1">
        <v>15</v>
      </c>
      <c r="D64">
        <v>1074000</v>
      </c>
    </row>
    <row r="65" spans="1:4" x14ac:dyDescent="0.25">
      <c r="A65">
        <v>42</v>
      </c>
      <c r="B65" s="4">
        <v>48</v>
      </c>
      <c r="C65" s="1">
        <v>25</v>
      </c>
      <c r="D65">
        <v>992000</v>
      </c>
    </row>
    <row r="66" spans="1:4" x14ac:dyDescent="0.25">
      <c r="A66">
        <v>43</v>
      </c>
      <c r="B66" s="4">
        <v>48</v>
      </c>
      <c r="C66" s="1">
        <v>35</v>
      </c>
      <c r="D66">
        <v>875000</v>
      </c>
    </row>
    <row r="67" spans="1:4" x14ac:dyDescent="0.25">
      <c r="A67">
        <v>44</v>
      </c>
      <c r="B67" s="4">
        <v>48</v>
      </c>
      <c r="C67" s="1">
        <v>45</v>
      </c>
      <c r="D67">
        <v>772000</v>
      </c>
    </row>
    <row r="68" spans="1:4" x14ac:dyDescent="0.25">
      <c r="A68">
        <v>45</v>
      </c>
      <c r="B68" s="4">
        <v>48</v>
      </c>
      <c r="C68" s="1">
        <v>55</v>
      </c>
      <c r="D68">
        <v>621000</v>
      </c>
    </row>
    <row r="69" spans="1:4" x14ac:dyDescent="0.25">
      <c r="A69">
        <v>46</v>
      </c>
      <c r="B69" s="4">
        <v>48</v>
      </c>
      <c r="C69" s="1">
        <v>65</v>
      </c>
      <c r="D69">
        <v>502000</v>
      </c>
    </row>
    <row r="70" spans="1:4" x14ac:dyDescent="0.25">
      <c r="A70">
        <v>47</v>
      </c>
      <c r="B70" s="4">
        <v>48</v>
      </c>
      <c r="C70" s="1">
        <v>75</v>
      </c>
      <c r="D70">
        <v>331000</v>
      </c>
    </row>
    <row r="71" spans="1:4" x14ac:dyDescent="0.25">
      <c r="A71">
        <v>48</v>
      </c>
      <c r="B71" s="4">
        <v>48</v>
      </c>
      <c r="C71" s="1">
        <v>85</v>
      </c>
      <c r="D71">
        <v>205000</v>
      </c>
    </row>
    <row r="72" spans="1:4" x14ac:dyDescent="0.25">
      <c r="A72">
        <v>49</v>
      </c>
      <c r="B72" s="4">
        <v>48</v>
      </c>
      <c r="C72" s="12">
        <v>93</v>
      </c>
      <c r="D72">
        <v>137500</v>
      </c>
    </row>
    <row r="73" spans="1:4" x14ac:dyDescent="0.25">
      <c r="A73">
        <v>50</v>
      </c>
      <c r="B73" s="4">
        <v>53</v>
      </c>
      <c r="C73" s="1">
        <v>1</v>
      </c>
      <c r="D73">
        <v>1357000</v>
      </c>
    </row>
    <row r="74" spans="1:4" x14ac:dyDescent="0.25">
      <c r="A74">
        <v>51</v>
      </c>
      <c r="B74" s="4">
        <v>53</v>
      </c>
      <c r="C74" s="1">
        <v>8</v>
      </c>
      <c r="D74">
        <v>1318000</v>
      </c>
    </row>
    <row r="75" spans="1:4" x14ac:dyDescent="0.25">
      <c r="A75">
        <v>52</v>
      </c>
      <c r="B75" s="4">
        <v>53</v>
      </c>
      <c r="C75" s="1">
        <v>15</v>
      </c>
      <c r="D75">
        <v>1259000</v>
      </c>
    </row>
    <row r="76" spans="1:4" x14ac:dyDescent="0.25">
      <c r="A76">
        <v>53</v>
      </c>
      <c r="B76" s="4">
        <v>53</v>
      </c>
      <c r="C76" s="1">
        <v>25</v>
      </c>
      <c r="D76">
        <v>1162000</v>
      </c>
    </row>
    <row r="77" spans="1:4" x14ac:dyDescent="0.25">
      <c r="A77">
        <v>54</v>
      </c>
      <c r="B77" s="4">
        <v>53</v>
      </c>
      <c r="C77" s="1">
        <v>35</v>
      </c>
      <c r="D77">
        <v>1026000</v>
      </c>
    </row>
    <row r="78" spans="1:4" x14ac:dyDescent="0.25">
      <c r="A78">
        <v>55</v>
      </c>
      <c r="B78" s="4">
        <v>53</v>
      </c>
      <c r="C78" s="1">
        <v>45</v>
      </c>
      <c r="D78">
        <v>904000</v>
      </c>
    </row>
    <row r="79" spans="1:4" x14ac:dyDescent="0.25">
      <c r="A79">
        <v>56</v>
      </c>
      <c r="B79" s="4">
        <v>53</v>
      </c>
      <c r="C79" s="1">
        <v>55</v>
      </c>
      <c r="D79">
        <v>727000</v>
      </c>
    </row>
    <row r="80" spans="1:4" x14ac:dyDescent="0.25">
      <c r="A80">
        <v>57</v>
      </c>
      <c r="B80" s="4">
        <v>53</v>
      </c>
      <c r="C80" s="1">
        <v>65</v>
      </c>
      <c r="D80">
        <v>588000</v>
      </c>
    </row>
    <row r="81" spans="1:4" x14ac:dyDescent="0.25">
      <c r="A81">
        <v>58</v>
      </c>
      <c r="B81" s="4">
        <v>53</v>
      </c>
      <c r="C81" s="1">
        <v>75</v>
      </c>
      <c r="D81">
        <v>387000</v>
      </c>
    </row>
    <row r="82" spans="1:4" x14ac:dyDescent="0.25">
      <c r="A82">
        <v>59</v>
      </c>
      <c r="B82" s="4">
        <v>53</v>
      </c>
      <c r="C82" s="1">
        <v>85</v>
      </c>
      <c r="D82">
        <v>241000</v>
      </c>
    </row>
    <row r="83" spans="1:4" x14ac:dyDescent="0.25">
      <c r="A83">
        <v>60</v>
      </c>
      <c r="B83" s="4">
        <v>53</v>
      </c>
      <c r="C83" s="1">
        <v>100</v>
      </c>
      <c r="D83">
        <v>82000</v>
      </c>
    </row>
    <row r="84" spans="1:4" x14ac:dyDescent="0.25">
      <c r="A84">
        <v>61</v>
      </c>
      <c r="B84" s="4">
        <v>53</v>
      </c>
      <c r="C84" s="12">
        <v>93</v>
      </c>
      <c r="D84">
        <v>161500</v>
      </c>
    </row>
    <row r="85" spans="1:4" x14ac:dyDescent="0.25">
      <c r="A85">
        <v>62</v>
      </c>
      <c r="B85" s="4">
        <v>58</v>
      </c>
      <c r="C85" s="1">
        <v>1</v>
      </c>
      <c r="D85">
        <v>1533000</v>
      </c>
    </row>
    <row r="86" spans="1:4" x14ac:dyDescent="0.25">
      <c r="A86">
        <v>63</v>
      </c>
      <c r="B86" s="4">
        <v>58</v>
      </c>
      <c r="C86" s="1">
        <v>8</v>
      </c>
      <c r="D86">
        <v>1489000</v>
      </c>
    </row>
    <row r="87" spans="1:4" x14ac:dyDescent="0.25">
      <c r="A87">
        <v>64</v>
      </c>
      <c r="B87" s="4">
        <v>58</v>
      </c>
      <c r="C87" s="1">
        <v>15</v>
      </c>
      <c r="D87">
        <v>1422000</v>
      </c>
    </row>
    <row r="88" spans="1:4" x14ac:dyDescent="0.25">
      <c r="A88">
        <v>65</v>
      </c>
      <c r="B88" s="4">
        <v>58</v>
      </c>
      <c r="C88" s="1">
        <v>25</v>
      </c>
      <c r="D88">
        <v>1313000</v>
      </c>
    </row>
    <row r="89" spans="1:4" x14ac:dyDescent="0.25">
      <c r="A89">
        <v>66</v>
      </c>
      <c r="B89" s="4">
        <v>58</v>
      </c>
      <c r="C89" s="1">
        <v>35</v>
      </c>
      <c r="D89">
        <v>1159000</v>
      </c>
    </row>
    <row r="90" spans="1:4" x14ac:dyDescent="0.25">
      <c r="A90">
        <v>67</v>
      </c>
      <c r="B90" s="4">
        <v>58</v>
      </c>
      <c r="C90" s="1">
        <v>45</v>
      </c>
      <c r="D90">
        <v>1022000</v>
      </c>
    </row>
    <row r="91" spans="1:4" x14ac:dyDescent="0.25">
      <c r="A91">
        <v>68</v>
      </c>
      <c r="B91" s="4">
        <v>58</v>
      </c>
      <c r="C91" s="1">
        <v>55</v>
      </c>
      <c r="D91">
        <v>822000</v>
      </c>
    </row>
    <row r="92" spans="1:4" x14ac:dyDescent="0.25">
      <c r="A92">
        <v>69</v>
      </c>
      <c r="B92" s="4">
        <v>58</v>
      </c>
      <c r="C92" s="1">
        <v>65</v>
      </c>
      <c r="D92">
        <v>664000</v>
      </c>
    </row>
    <row r="93" spans="1:4" x14ac:dyDescent="0.25">
      <c r="A93">
        <v>70</v>
      </c>
      <c r="B93" s="4">
        <v>58</v>
      </c>
      <c r="C93" s="1">
        <v>75</v>
      </c>
      <c r="D93">
        <v>438000</v>
      </c>
    </row>
    <row r="94" spans="1:4" x14ac:dyDescent="0.25">
      <c r="A94">
        <v>71</v>
      </c>
      <c r="B94" s="4">
        <v>58</v>
      </c>
      <c r="C94" s="1">
        <v>85</v>
      </c>
      <c r="D94">
        <v>272000</v>
      </c>
    </row>
    <row r="95" spans="1:4" x14ac:dyDescent="0.25">
      <c r="A95">
        <v>72</v>
      </c>
      <c r="B95" s="4">
        <v>58</v>
      </c>
      <c r="C95" s="1">
        <v>100</v>
      </c>
      <c r="D95">
        <v>93000</v>
      </c>
    </row>
    <row r="96" spans="1:4" x14ac:dyDescent="0.25">
      <c r="A96">
        <v>73</v>
      </c>
      <c r="B96" s="4">
        <v>58</v>
      </c>
      <c r="C96" s="12">
        <v>93</v>
      </c>
      <c r="D96">
        <v>182500</v>
      </c>
    </row>
    <row r="97" spans="1:4" x14ac:dyDescent="0.25">
      <c r="A97">
        <v>74</v>
      </c>
      <c r="B97" s="4">
        <v>100</v>
      </c>
      <c r="C97" s="1">
        <v>1</v>
      </c>
      <c r="D97">
        <v>1709000</v>
      </c>
    </row>
    <row r="98" spans="1:4" x14ac:dyDescent="0.25">
      <c r="A98">
        <v>75</v>
      </c>
      <c r="B98" s="4">
        <v>100</v>
      </c>
      <c r="C98" s="1">
        <v>8</v>
      </c>
      <c r="D98">
        <v>1661000</v>
      </c>
    </row>
    <row r="99" spans="1:4" x14ac:dyDescent="0.25">
      <c r="A99">
        <v>76</v>
      </c>
      <c r="B99" s="4">
        <v>100</v>
      </c>
      <c r="C99" s="1">
        <v>15</v>
      </c>
      <c r="D99">
        <v>1586000</v>
      </c>
    </row>
    <row r="100" spans="1:4" x14ac:dyDescent="0.25">
      <c r="A100">
        <v>77</v>
      </c>
      <c r="B100" s="4">
        <v>100</v>
      </c>
      <c r="C100" s="1">
        <v>25</v>
      </c>
      <c r="D100">
        <v>1464000</v>
      </c>
    </row>
    <row r="101" spans="1:4" x14ac:dyDescent="0.25">
      <c r="A101">
        <v>78</v>
      </c>
      <c r="B101" s="4">
        <v>100</v>
      </c>
      <c r="C101" s="1">
        <v>35</v>
      </c>
      <c r="D101">
        <v>1292000</v>
      </c>
    </row>
    <row r="102" spans="1:4" x14ac:dyDescent="0.25">
      <c r="A102">
        <v>79</v>
      </c>
      <c r="B102" s="4">
        <v>100</v>
      </c>
      <c r="C102" s="1">
        <v>45</v>
      </c>
      <c r="D102">
        <v>1140000</v>
      </c>
    </row>
    <row r="103" spans="1:4" x14ac:dyDescent="0.25">
      <c r="A103">
        <v>80</v>
      </c>
      <c r="B103" s="4">
        <v>100</v>
      </c>
      <c r="C103" s="1">
        <v>55</v>
      </c>
      <c r="D103">
        <v>916000</v>
      </c>
    </row>
    <row r="104" spans="1:4" x14ac:dyDescent="0.25">
      <c r="A104">
        <v>81</v>
      </c>
      <c r="B104" s="4">
        <v>100</v>
      </c>
      <c r="C104" s="1">
        <v>65</v>
      </c>
      <c r="D104">
        <v>741000</v>
      </c>
    </row>
    <row r="105" spans="1:4" x14ac:dyDescent="0.25">
      <c r="A105">
        <v>82</v>
      </c>
      <c r="B105" s="4">
        <v>79</v>
      </c>
      <c r="C105" s="1">
        <v>1</v>
      </c>
      <c r="D105">
        <v>1621000</v>
      </c>
    </row>
    <row r="106" spans="1:4" x14ac:dyDescent="0.25">
      <c r="A106">
        <v>83</v>
      </c>
      <c r="B106" s="4">
        <v>79</v>
      </c>
      <c r="C106" s="1">
        <v>8</v>
      </c>
      <c r="D106">
        <v>1575000</v>
      </c>
    </row>
    <row r="107" spans="1:4" x14ac:dyDescent="0.25">
      <c r="A107">
        <v>84</v>
      </c>
      <c r="B107" s="4">
        <v>79</v>
      </c>
      <c r="C107" s="1">
        <v>15</v>
      </c>
      <c r="D107">
        <v>1504000</v>
      </c>
    </row>
    <row r="108" spans="1:4" x14ac:dyDescent="0.25">
      <c r="A108">
        <v>85</v>
      </c>
      <c r="B108" s="4">
        <v>79</v>
      </c>
      <c r="C108" s="1">
        <v>25</v>
      </c>
      <c r="D108">
        <v>1388500</v>
      </c>
    </row>
    <row r="109" spans="1:4" x14ac:dyDescent="0.25">
      <c r="A109">
        <v>86</v>
      </c>
      <c r="B109" s="4">
        <v>79</v>
      </c>
      <c r="C109" s="1">
        <v>35</v>
      </c>
      <c r="D109">
        <v>1225500</v>
      </c>
    </row>
    <row r="110" spans="1:4" x14ac:dyDescent="0.25">
      <c r="A110">
        <v>87</v>
      </c>
      <c r="B110" s="4">
        <v>79</v>
      </c>
      <c r="C110" s="1">
        <v>45</v>
      </c>
      <c r="D110">
        <v>1081000</v>
      </c>
    </row>
    <row r="111" spans="1:4" x14ac:dyDescent="0.25">
      <c r="A111">
        <v>88</v>
      </c>
      <c r="B111" s="4">
        <v>79</v>
      </c>
      <c r="C111" s="1">
        <v>55</v>
      </c>
      <c r="D111">
        <v>869000</v>
      </c>
    </row>
    <row r="112" spans="1:4" x14ac:dyDescent="0.25">
      <c r="A112">
        <v>89</v>
      </c>
      <c r="B112" s="4">
        <v>79</v>
      </c>
      <c r="C112" s="1">
        <v>65</v>
      </c>
      <c r="D112">
        <v>702500</v>
      </c>
    </row>
    <row r="113" spans="1:4" x14ac:dyDescent="0.25">
      <c r="A113">
        <v>90</v>
      </c>
      <c r="B113" s="4">
        <v>79</v>
      </c>
      <c r="C113" s="1">
        <v>75</v>
      </c>
      <c r="D113">
        <v>463000</v>
      </c>
    </row>
  </sheetData>
  <mergeCells count="8">
    <mergeCell ref="I6:I7"/>
    <mergeCell ref="J6:J7"/>
    <mergeCell ref="C6:C7"/>
    <mergeCell ref="D6:D7"/>
    <mergeCell ref="E6:E7"/>
    <mergeCell ref="F6:F7"/>
    <mergeCell ref="G6:G7"/>
    <mergeCell ref="H6:H7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14"/>
  <dimension ref="A1:K133"/>
  <sheetViews>
    <sheetView topLeftCell="A103" workbookViewId="0">
      <selection activeCell="A126" sqref="A126:K126"/>
    </sheetView>
  </sheetViews>
  <sheetFormatPr baseColWidth="10" defaultRowHeight="15" x14ac:dyDescent="0.25"/>
  <cols>
    <col min="2" max="2" width="17.7109375" bestFit="1" customWidth="1"/>
  </cols>
  <sheetData>
    <row r="1" spans="1:9" x14ac:dyDescent="0.25">
      <c r="A1" t="s">
        <v>31</v>
      </c>
    </row>
    <row r="2" spans="1:9" ht="15.75" thickBot="1" x14ac:dyDescent="0.3"/>
    <row r="3" spans="1:9" x14ac:dyDescent="0.25">
      <c r="A3" s="25" t="s">
        <v>32</v>
      </c>
      <c r="B3" s="25"/>
    </row>
    <row r="4" spans="1:9" x14ac:dyDescent="0.25">
      <c r="A4" s="22" t="s">
        <v>33</v>
      </c>
      <c r="B4" s="22">
        <v>0.95677133964428662</v>
      </c>
    </row>
    <row r="5" spans="1:9" x14ac:dyDescent="0.25">
      <c r="A5" s="22" t="s">
        <v>34</v>
      </c>
      <c r="B5" s="22">
        <v>0.91541139636472291</v>
      </c>
    </row>
    <row r="6" spans="1:9" x14ac:dyDescent="0.25">
      <c r="A6" s="22" t="s">
        <v>35</v>
      </c>
      <c r="B6" s="22">
        <v>0.91380018486690806</v>
      </c>
    </row>
    <row r="7" spans="1:9" x14ac:dyDescent="0.25">
      <c r="A7" s="22" t="s">
        <v>36</v>
      </c>
      <c r="B7" s="22">
        <v>134749.29363223302</v>
      </c>
    </row>
    <row r="8" spans="1:9" ht="15.75" thickBot="1" x14ac:dyDescent="0.3">
      <c r="A8" s="23" t="s">
        <v>37</v>
      </c>
      <c r="B8" s="23">
        <v>108</v>
      </c>
    </row>
    <row r="10" spans="1:9" ht="15.75" thickBot="1" x14ac:dyDescent="0.3">
      <c r="A10" t="s">
        <v>38</v>
      </c>
    </row>
    <row r="11" spans="1:9" x14ac:dyDescent="0.25">
      <c r="A11" s="24"/>
      <c r="B11" s="24" t="s">
        <v>43</v>
      </c>
      <c r="C11" s="24" t="s">
        <v>44</v>
      </c>
      <c r="D11" s="24" t="s">
        <v>45</v>
      </c>
      <c r="E11" s="24" t="s">
        <v>46</v>
      </c>
      <c r="F11" s="24" t="s">
        <v>47</v>
      </c>
    </row>
    <row r="12" spans="1:9" x14ac:dyDescent="0.25">
      <c r="A12" s="22" t="s">
        <v>39</v>
      </c>
      <c r="B12" s="22">
        <v>2</v>
      </c>
      <c r="C12" s="22">
        <v>20632257655056.164</v>
      </c>
      <c r="D12" s="22">
        <v>10316128827528.082</v>
      </c>
      <c r="E12" s="22">
        <v>568.15098303745071</v>
      </c>
      <c r="F12" s="22">
        <v>4.8291692874649876E-57</v>
      </c>
    </row>
    <row r="13" spans="1:9" x14ac:dyDescent="0.25">
      <c r="A13" s="22" t="s">
        <v>40</v>
      </c>
      <c r="B13" s="22">
        <v>105</v>
      </c>
      <c r="C13" s="22">
        <v>1906524074110.5044</v>
      </c>
      <c r="D13" s="22">
        <v>18157372134.385757</v>
      </c>
      <c r="E13" s="22"/>
      <c r="F13" s="22"/>
    </row>
    <row r="14" spans="1:9" ht="15.75" thickBot="1" x14ac:dyDescent="0.3">
      <c r="A14" s="23" t="s">
        <v>41</v>
      </c>
      <c r="B14" s="23">
        <v>107</v>
      </c>
      <c r="C14" s="23">
        <v>22538781729166.668</v>
      </c>
      <c r="D14" s="23"/>
      <c r="E14" s="23"/>
      <c r="F14" s="23"/>
    </row>
    <row r="15" spans="1:9" ht="15.75" thickBot="1" x14ac:dyDescent="0.3"/>
    <row r="16" spans="1:9" x14ac:dyDescent="0.25">
      <c r="A16" s="24"/>
      <c r="B16" s="24" t="s">
        <v>48</v>
      </c>
      <c r="C16" s="24" t="s">
        <v>36</v>
      </c>
      <c r="D16" s="24" t="s">
        <v>49</v>
      </c>
      <c r="E16" s="24" t="s">
        <v>50</v>
      </c>
      <c r="F16" s="24" t="s">
        <v>51</v>
      </c>
      <c r="G16" s="24" t="s">
        <v>52</v>
      </c>
      <c r="H16" s="24" t="s">
        <v>53</v>
      </c>
      <c r="I16" s="24" t="s">
        <v>54</v>
      </c>
    </row>
    <row r="17" spans="1:11" x14ac:dyDescent="0.25">
      <c r="A17" s="22" t="s">
        <v>42</v>
      </c>
      <c r="B17" s="22">
        <v>895238.95273551613</v>
      </c>
      <c r="C17" s="22">
        <v>39963.182810967206</v>
      </c>
      <c r="D17" s="22">
        <v>22.401592910408358</v>
      </c>
      <c r="E17" s="22">
        <v>8.5524086354214624E-42</v>
      </c>
      <c r="F17" s="22">
        <v>815999.34346846666</v>
      </c>
      <c r="G17" s="22">
        <v>974478.5620025656</v>
      </c>
      <c r="H17" s="22">
        <v>815999.34346846666</v>
      </c>
      <c r="I17" s="22">
        <v>974478.5620025656</v>
      </c>
    </row>
    <row r="18" spans="1:11" x14ac:dyDescent="0.25">
      <c r="A18" s="22" t="s">
        <v>28</v>
      </c>
      <c r="B18" s="22">
        <v>7880.4155295476021</v>
      </c>
      <c r="C18" s="22">
        <v>597.79055734957626</v>
      </c>
      <c r="D18" s="22">
        <v>13.182569434497255</v>
      </c>
      <c r="E18" s="22">
        <v>5.329851594822719E-24</v>
      </c>
      <c r="F18" s="22">
        <v>6695.1072819044084</v>
      </c>
      <c r="G18" s="22">
        <v>9065.7237771907949</v>
      </c>
      <c r="H18" s="22">
        <v>6695.1072819044084</v>
      </c>
      <c r="I18" s="22">
        <v>9065.7237771907949</v>
      </c>
    </row>
    <row r="19" spans="1:11" ht="15.75" thickBot="1" x14ac:dyDescent="0.3">
      <c r="A19" s="23" t="s">
        <v>29</v>
      </c>
      <c r="B19" s="23">
        <v>-12453.654402498985</v>
      </c>
      <c r="C19" s="23">
        <v>401.41307621112304</v>
      </c>
      <c r="D19" s="23">
        <v>-31.024535922065954</v>
      </c>
      <c r="E19" s="23">
        <v>1.0839540608825179E-54</v>
      </c>
      <c r="F19" s="23">
        <v>-13249.582381111455</v>
      </c>
      <c r="G19" s="23">
        <v>-11657.726423886515</v>
      </c>
      <c r="H19" s="23">
        <v>-13249.582381111455</v>
      </c>
      <c r="I19" s="23">
        <v>-11657.726423886515</v>
      </c>
    </row>
    <row r="23" spans="1:11" x14ac:dyDescent="0.25">
      <c r="A23" t="s">
        <v>55</v>
      </c>
      <c r="F23" t="s">
        <v>59</v>
      </c>
    </row>
    <row r="24" spans="1:11" ht="15.75" thickBot="1" x14ac:dyDescent="0.3"/>
    <row r="25" spans="1:11" x14ac:dyDescent="0.25">
      <c r="A25" s="24" t="s">
        <v>56</v>
      </c>
      <c r="B25" s="24" t="s">
        <v>57</v>
      </c>
      <c r="C25" s="24" t="s">
        <v>40</v>
      </c>
      <c r="D25" s="24" t="s">
        <v>58</v>
      </c>
      <c r="F25" s="24" t="s">
        <v>60</v>
      </c>
      <c r="G25" s="24" t="s">
        <v>30</v>
      </c>
      <c r="H25" s="24" t="s">
        <v>28</v>
      </c>
      <c r="I25" s="24" t="s">
        <v>29</v>
      </c>
      <c r="J25" s="24" t="s">
        <v>61</v>
      </c>
      <c r="K25" s="24" t="s">
        <v>62</v>
      </c>
    </row>
    <row r="26" spans="1:11" x14ac:dyDescent="0.25">
      <c r="A26" s="22">
        <v>11</v>
      </c>
      <c r="B26" s="22">
        <v>-121594.43715750193</v>
      </c>
      <c r="C26" s="22">
        <v>170594.43715750193</v>
      </c>
      <c r="D26" s="22">
        <v>1.2780139884143089</v>
      </c>
      <c r="F26" s="22">
        <v>9.7222222222222232</v>
      </c>
      <c r="G26" s="22">
        <v>104000</v>
      </c>
      <c r="H26">
        <f>VLOOKUP(A26,'datos Regresión 1 RANGO 2-3'!$A$24:$D$131,2,FALSE)</f>
        <v>29</v>
      </c>
      <c r="I26">
        <f>VLOOKUP(A26,'datos Regresión 1 RANGO 2-3'!$A$24:$D$131,3,FALSE)</f>
        <v>100</v>
      </c>
      <c r="J26" s="26">
        <f>VLOOKUP(A26,'datos Regresión 1 RANGO 2-3'!$A$24:$D$131,4,FALSE)</f>
        <v>49000</v>
      </c>
      <c r="K26" s="27">
        <f t="shared" ref="K26:K57" si="0">(B26-J26)/J26</f>
        <v>-3.4815191256633047</v>
      </c>
    </row>
    <row r="27" spans="1:11" x14ac:dyDescent="0.25">
      <c r="A27" s="22">
        <v>23</v>
      </c>
      <c r="B27" s="22">
        <v>-90072.775039311498</v>
      </c>
      <c r="C27" s="22">
        <v>143072.7750393115</v>
      </c>
      <c r="D27" s="22">
        <v>1.0718345270114387</v>
      </c>
      <c r="F27" s="22">
        <v>20.833333333333332</v>
      </c>
      <c r="G27" s="22">
        <v>205000</v>
      </c>
      <c r="H27">
        <f>VLOOKUP(A27,'datos Regresión 1 RANGO 2-3'!$A$24:$D$131,2,FALSE)</f>
        <v>33</v>
      </c>
      <c r="I27">
        <f>VLOOKUP(A27,'datos Regresión 1 RANGO 2-3'!$A$24:$D$131,3,FALSE)</f>
        <v>100</v>
      </c>
      <c r="J27" s="26">
        <f>VLOOKUP(A27,'datos Regresión 1 RANGO 2-3'!$A$24:$D$131,4,FALSE)</f>
        <v>53000</v>
      </c>
      <c r="K27" s="27">
        <f t="shared" si="0"/>
        <v>-2.6994863214964435</v>
      </c>
    </row>
    <row r="28" spans="1:11" x14ac:dyDescent="0.25">
      <c r="A28" s="22">
        <v>35</v>
      </c>
      <c r="B28" s="22">
        <v>-50670.69739157334</v>
      </c>
      <c r="C28" s="22">
        <v>106670.69739157334</v>
      </c>
      <c r="D28" s="22">
        <v>0.79912713270056046</v>
      </c>
      <c r="F28" s="22">
        <v>31.944444444444443</v>
      </c>
      <c r="G28" s="22">
        <v>387000</v>
      </c>
      <c r="H28">
        <f>VLOOKUP(A28,'datos Regresión 1 RANGO 2-3'!$A$24:$D$131,2,FALSE)</f>
        <v>38</v>
      </c>
      <c r="I28">
        <f>VLOOKUP(A28,'datos Regresión 1 RANGO 2-3'!$A$24:$D$131,3,FALSE)</f>
        <v>100</v>
      </c>
      <c r="J28" s="26">
        <f>VLOOKUP(A28,'datos Regresión 1 RANGO 2-3'!$A$24:$D$131,4,FALSE)</f>
        <v>56000</v>
      </c>
      <c r="K28" s="27">
        <f t="shared" si="0"/>
        <v>-1.9048338819923811</v>
      </c>
    </row>
    <row r="29" spans="1:11" x14ac:dyDescent="0.25">
      <c r="A29" s="22">
        <v>12</v>
      </c>
      <c r="B29" s="22">
        <v>-34418.856340009021</v>
      </c>
      <c r="C29" s="22">
        <v>130418.85634000902</v>
      </c>
      <c r="D29" s="22">
        <v>0.97703726764339016</v>
      </c>
      <c r="F29" s="22">
        <v>10.648148148148149</v>
      </c>
      <c r="G29" s="22">
        <v>110000</v>
      </c>
      <c r="H29">
        <f>VLOOKUP(A29,'datos Regresión 1 RANGO 2-3'!$A$24:$D$131,2,FALSE)</f>
        <v>29</v>
      </c>
      <c r="I29">
        <f>VLOOKUP(A29,'datos Regresión 1 RANGO 2-3'!$A$24:$D$131,3,FALSE)</f>
        <v>93</v>
      </c>
      <c r="J29" s="26">
        <f>VLOOKUP(A29,'datos Regresión 1 RANGO 2-3'!$A$24:$D$131,4,FALSE)</f>
        <v>96000</v>
      </c>
      <c r="K29" s="27">
        <f t="shared" si="0"/>
        <v>-1.3585297535417606</v>
      </c>
    </row>
    <row r="30" spans="1:11" x14ac:dyDescent="0.25">
      <c r="A30" s="22">
        <v>47</v>
      </c>
      <c r="B30" s="22">
        <v>-11268.619743835414</v>
      </c>
      <c r="C30" s="22">
        <v>71268.619743835414</v>
      </c>
      <c r="D30" s="22">
        <v>0.53391127216832868</v>
      </c>
      <c r="F30" s="22">
        <v>43.055555555555557</v>
      </c>
      <c r="G30" s="22">
        <v>579000</v>
      </c>
      <c r="H30">
        <f>VLOOKUP(A30,'datos Regresión 1 RANGO 2-3'!$A$24:$D$131,2,FALSE)</f>
        <v>43</v>
      </c>
      <c r="I30">
        <f>VLOOKUP(A30,'datos Regresión 1 RANGO 2-3'!$A$24:$D$131,3,FALSE)</f>
        <v>100</v>
      </c>
      <c r="J30" s="26">
        <f>VLOOKUP(A30,'datos Regresión 1 RANGO 2-3'!$A$24:$D$131,4,FALSE)</f>
        <v>60000</v>
      </c>
      <c r="K30" s="27">
        <f t="shared" si="0"/>
        <v>-1.1878103290639235</v>
      </c>
    </row>
    <row r="31" spans="1:11" x14ac:dyDescent="0.25">
      <c r="A31" s="22">
        <v>24</v>
      </c>
      <c r="B31" s="22">
        <v>-2897.1942218185868</v>
      </c>
      <c r="C31" s="22">
        <v>106397.19422181859</v>
      </c>
      <c r="D31" s="22">
        <v>0.79707817446577633</v>
      </c>
      <c r="F31" s="22">
        <v>21.75925925925926</v>
      </c>
      <c r="G31" s="22">
        <v>231000</v>
      </c>
      <c r="H31">
        <f>VLOOKUP(A31,'datos Regresión 1 RANGO 2-3'!$A$24:$D$131,2,FALSE)</f>
        <v>33</v>
      </c>
      <c r="I31">
        <f>VLOOKUP(A31,'datos Regresión 1 RANGO 2-3'!$A$24:$D$131,3,FALSE)</f>
        <v>93</v>
      </c>
      <c r="J31" s="26">
        <f>VLOOKUP(A31,'datos Regresión 1 RANGO 2-3'!$A$24:$D$131,4,FALSE)</f>
        <v>103500</v>
      </c>
      <c r="K31" s="27">
        <f t="shared" si="0"/>
        <v>-1.0279922147035612</v>
      </c>
    </row>
    <row r="32" spans="1:11" x14ac:dyDescent="0.25">
      <c r="A32" s="22">
        <v>36</v>
      </c>
      <c r="B32" s="22">
        <v>36504.883425919572</v>
      </c>
      <c r="C32" s="22">
        <v>73495.116574080428</v>
      </c>
      <c r="D32" s="22">
        <v>0.55059114838015466</v>
      </c>
      <c r="F32" s="22">
        <v>32.870370370370367</v>
      </c>
      <c r="G32" s="22">
        <v>402000</v>
      </c>
      <c r="H32">
        <f>VLOOKUP(A32,'datos Regresión 1 RANGO 2-3'!$A$24:$D$131,2,FALSE)</f>
        <v>38</v>
      </c>
      <c r="I32">
        <f>VLOOKUP(A32,'datos Regresión 1 RANGO 2-3'!$A$24:$D$131,3,FALSE)</f>
        <v>93</v>
      </c>
      <c r="J32" s="26">
        <f>VLOOKUP(A32,'datos Regresión 1 RANGO 2-3'!$A$24:$D$131,4,FALSE)</f>
        <v>110000</v>
      </c>
      <c r="K32" s="27">
        <f t="shared" si="0"/>
        <v>-0.66813742340073112</v>
      </c>
    </row>
    <row r="33" spans="1:11" x14ac:dyDescent="0.25">
      <c r="A33" s="22">
        <v>59</v>
      </c>
      <c r="B33" s="22">
        <v>28133.457903902512</v>
      </c>
      <c r="C33" s="22">
        <v>41866.542096097488</v>
      </c>
      <c r="D33" s="22">
        <v>0.31364461430796531</v>
      </c>
      <c r="F33" s="22">
        <v>54.166666666666664</v>
      </c>
      <c r="G33" s="22">
        <v>741000</v>
      </c>
      <c r="H33">
        <f>VLOOKUP(A33,'datos Regresión 1 RANGO 2-3'!$A$24:$D$131,2,FALSE)</f>
        <v>48</v>
      </c>
      <c r="I33">
        <f>VLOOKUP(A33,'datos Regresión 1 RANGO 2-3'!$A$24:$D$131,3,FALSE)</f>
        <v>100</v>
      </c>
      <c r="J33" s="26">
        <f>VLOOKUP(A33,'datos Regresión 1 RANGO 2-3'!$A$24:$D$131,4,FALSE)</f>
        <v>70000</v>
      </c>
      <c r="K33" s="27">
        <f t="shared" si="0"/>
        <v>-0.59809345851567841</v>
      </c>
    </row>
    <row r="34" spans="1:11" x14ac:dyDescent="0.25">
      <c r="A34" s="22">
        <v>10</v>
      </c>
      <c r="B34" s="22">
        <v>65210.378879982745</v>
      </c>
      <c r="C34" s="22">
        <v>77789.621120017255</v>
      </c>
      <c r="D34" s="22">
        <v>0.58276357424858372</v>
      </c>
      <c r="F34" s="22">
        <v>8.7962962962962976</v>
      </c>
      <c r="G34" s="22">
        <v>103500</v>
      </c>
      <c r="H34">
        <f>VLOOKUP(A34,'datos Regresión 1 RANGO 2-3'!$A$24:$D$131,2,FALSE)</f>
        <v>29</v>
      </c>
      <c r="I34">
        <f>VLOOKUP(A34,'datos Regresión 1 RANGO 2-3'!$A$24:$D$131,3,FALSE)</f>
        <v>85</v>
      </c>
      <c r="J34" s="26">
        <f>VLOOKUP(A34,'datos Regresión 1 RANGO 2-3'!$A$24:$D$131,4,FALSE)</f>
        <v>143000</v>
      </c>
      <c r="K34" s="27">
        <f t="shared" si="0"/>
        <v>-0.5439833644756451</v>
      </c>
    </row>
    <row r="35" spans="1:11" x14ac:dyDescent="0.25">
      <c r="A35" s="22">
        <v>22</v>
      </c>
      <c r="B35" s="22">
        <v>96732.040998173179</v>
      </c>
      <c r="C35" s="22">
        <v>57267.959001826821</v>
      </c>
      <c r="D35" s="22">
        <v>0.42902484929622636</v>
      </c>
      <c r="F35" s="22">
        <v>19.907407407407405</v>
      </c>
      <c r="G35" s="22">
        <v>203500</v>
      </c>
      <c r="H35">
        <f>VLOOKUP(A35,'datos Regresión 1 RANGO 2-3'!$A$24:$D$131,2,FALSE)</f>
        <v>33</v>
      </c>
      <c r="I35">
        <f>VLOOKUP(A35,'datos Regresión 1 RANGO 2-3'!$A$24:$D$131,3,FALSE)</f>
        <v>85</v>
      </c>
      <c r="J35" s="26">
        <f>VLOOKUP(A35,'datos Regresión 1 RANGO 2-3'!$A$24:$D$131,4,FALSE)</f>
        <v>154000</v>
      </c>
      <c r="K35" s="27">
        <f t="shared" si="0"/>
        <v>-0.37186986364822611</v>
      </c>
    </row>
    <row r="36" spans="1:11" x14ac:dyDescent="0.25">
      <c r="A36" s="22">
        <v>48</v>
      </c>
      <c r="B36" s="22">
        <v>75906.961073657498</v>
      </c>
      <c r="C36" s="22">
        <v>41593.038926342502</v>
      </c>
      <c r="D36" s="22">
        <v>0.31159565607317941</v>
      </c>
      <c r="F36" s="22">
        <v>43.981481481481481</v>
      </c>
      <c r="G36" s="22">
        <v>588000</v>
      </c>
      <c r="H36">
        <f>VLOOKUP(A36,'datos Regresión 1 RANGO 2-3'!$A$24:$D$131,2,FALSE)</f>
        <v>43</v>
      </c>
      <c r="I36">
        <f>VLOOKUP(A36,'datos Regresión 1 RANGO 2-3'!$A$24:$D$131,3,FALSE)</f>
        <v>93</v>
      </c>
      <c r="J36" s="26">
        <f>VLOOKUP(A36,'datos Regresión 1 RANGO 2-3'!$A$24:$D$131,4,FALSE)</f>
        <v>117500</v>
      </c>
      <c r="K36" s="27">
        <f t="shared" si="0"/>
        <v>-0.35398331001142558</v>
      </c>
    </row>
    <row r="37" spans="1:11" x14ac:dyDescent="0.25">
      <c r="A37" s="22">
        <v>78</v>
      </c>
      <c r="B37" s="22">
        <v>791888.60533682269</v>
      </c>
      <c r="C37" s="22">
        <v>230111.39466317731</v>
      </c>
      <c r="D37" s="22">
        <v>1.7238872859702383</v>
      </c>
      <c r="F37" s="22">
        <v>71.759259259259252</v>
      </c>
      <c r="G37" s="22">
        <v>916000</v>
      </c>
      <c r="H37">
        <f>VLOOKUP(A37,'datos Regresión 1 RANGO 2-3'!$A$24:$D$131,2,FALSE)</f>
        <v>58</v>
      </c>
      <c r="I37">
        <f>VLOOKUP(A37,'datos Regresión 1 RANGO 2-3'!$A$24:$D$131,3,FALSE)</f>
        <v>45</v>
      </c>
      <c r="J37" s="26">
        <f>VLOOKUP(A37,'datos Regresión 1 RANGO 2-3'!$A$24:$D$131,4,FALSE)</f>
        <v>1022000</v>
      </c>
      <c r="K37" s="27">
        <f t="shared" si="0"/>
        <v>-0.22515792041406782</v>
      </c>
    </row>
    <row r="38" spans="1:11" x14ac:dyDescent="0.25">
      <c r="A38" s="22">
        <v>77</v>
      </c>
      <c r="B38" s="22">
        <v>916425.14936181251</v>
      </c>
      <c r="C38" s="22">
        <v>242574.85063818749</v>
      </c>
      <c r="D38" s="22">
        <v>1.8172576874056783</v>
      </c>
      <c r="F38" s="22">
        <v>70.833333333333329</v>
      </c>
      <c r="G38" s="22">
        <v>915000</v>
      </c>
      <c r="H38">
        <f>VLOOKUP(A38,'datos Regresión 1 RANGO 2-3'!$A$24:$D$131,2,FALSE)</f>
        <v>58</v>
      </c>
      <c r="I38">
        <f>VLOOKUP(A38,'datos Regresión 1 RANGO 2-3'!$A$24:$D$131,3,FALSE)</f>
        <v>35</v>
      </c>
      <c r="J38" s="26">
        <f>VLOOKUP(A38,'datos Regresión 1 RANGO 2-3'!$A$24:$D$131,4,FALSE)</f>
        <v>1159000</v>
      </c>
      <c r="K38" s="27">
        <f t="shared" si="0"/>
        <v>-0.20929667872147326</v>
      </c>
    </row>
    <row r="39" spans="1:11" x14ac:dyDescent="0.25">
      <c r="A39" s="22">
        <v>76</v>
      </c>
      <c r="B39" s="22">
        <v>1040961.6933868024</v>
      </c>
      <c r="C39" s="22">
        <v>272038.30661319755</v>
      </c>
      <c r="D39" s="22">
        <v>2.0379841630780775</v>
      </c>
      <c r="F39" s="22">
        <v>69.907407407407405</v>
      </c>
      <c r="G39" s="22">
        <v>904000</v>
      </c>
      <c r="H39">
        <f>VLOOKUP(A39,'datos Regresión 1 RANGO 2-3'!$A$24:$D$131,2,FALSE)</f>
        <v>58</v>
      </c>
      <c r="I39">
        <f>VLOOKUP(A39,'datos Regresión 1 RANGO 2-3'!$A$24:$D$131,3,FALSE)</f>
        <v>25</v>
      </c>
      <c r="J39" s="26">
        <f>VLOOKUP(A39,'datos Regresión 1 RANGO 2-3'!$A$24:$D$131,4,FALSE)</f>
        <v>1313000</v>
      </c>
      <c r="K39" s="27">
        <f t="shared" si="0"/>
        <v>-0.20718835233297606</v>
      </c>
    </row>
    <row r="40" spans="1:11" x14ac:dyDescent="0.25">
      <c r="A40" s="22">
        <v>79</v>
      </c>
      <c r="B40" s="22">
        <v>667352.06131183286</v>
      </c>
      <c r="C40" s="22">
        <v>154647.93868816714</v>
      </c>
      <c r="D40" s="22">
        <v>1.1585502564801811</v>
      </c>
      <c r="F40" s="22">
        <v>72.68518518518519</v>
      </c>
      <c r="G40" s="22">
        <v>927000</v>
      </c>
      <c r="H40">
        <f>VLOOKUP(A40,'datos Regresión 1 RANGO 2-3'!$A$24:$D$131,2,FALSE)</f>
        <v>58</v>
      </c>
      <c r="I40">
        <f>VLOOKUP(A40,'datos Regresión 1 RANGO 2-3'!$A$24:$D$131,3,FALSE)</f>
        <v>55</v>
      </c>
      <c r="J40" s="26">
        <f>VLOOKUP(A40,'datos Regresión 1 RANGO 2-3'!$A$24:$D$131,4,FALSE)</f>
        <v>822000</v>
      </c>
      <c r="K40" s="27">
        <f t="shared" si="0"/>
        <v>-0.18813617845275807</v>
      </c>
    </row>
    <row r="41" spans="1:11" x14ac:dyDescent="0.25">
      <c r="A41" s="22">
        <v>80</v>
      </c>
      <c r="B41" s="22">
        <v>542815.51728684304</v>
      </c>
      <c r="C41" s="22">
        <v>121184.48271315696</v>
      </c>
      <c r="D41" s="22">
        <v>0.90785764569320204</v>
      </c>
      <c r="F41" s="22">
        <v>73.611111111111114</v>
      </c>
      <c r="G41" s="22">
        <v>958000</v>
      </c>
      <c r="H41">
        <f>VLOOKUP(A41,'datos Regresión 1 RANGO 2-3'!$A$24:$D$131,2,FALSE)</f>
        <v>58</v>
      </c>
      <c r="I41">
        <f>VLOOKUP(A41,'datos Regresión 1 RANGO 2-3'!$A$24:$D$131,3,FALSE)</f>
        <v>65</v>
      </c>
      <c r="J41" s="26">
        <f>VLOOKUP(A41,'datos Regresión 1 RANGO 2-3'!$A$24:$D$131,4,FALSE)</f>
        <v>664000</v>
      </c>
      <c r="K41" s="27">
        <f t="shared" si="0"/>
        <v>-0.18250675107403158</v>
      </c>
    </row>
    <row r="42" spans="1:11" x14ac:dyDescent="0.25">
      <c r="A42" s="22">
        <v>75</v>
      </c>
      <c r="B42" s="22">
        <v>1165498.2374117924</v>
      </c>
      <c r="C42" s="22">
        <v>256501.76258820761</v>
      </c>
      <c r="D42" s="22">
        <v>1.9215916187114648</v>
      </c>
      <c r="F42" s="22">
        <v>68.981481481481481</v>
      </c>
      <c r="G42" s="22">
        <v>901000</v>
      </c>
      <c r="H42">
        <f>VLOOKUP(A42,'datos Regresión 1 RANGO 2-3'!$A$24:$D$131,2,FALSE)</f>
        <v>58</v>
      </c>
      <c r="I42">
        <f>VLOOKUP(A42,'datos Regresión 1 RANGO 2-3'!$A$24:$D$131,3,FALSE)</f>
        <v>15</v>
      </c>
      <c r="J42" s="26">
        <f>VLOOKUP(A42,'datos Regresión 1 RANGO 2-3'!$A$24:$D$131,4,FALSE)</f>
        <v>1422000</v>
      </c>
      <c r="K42" s="27">
        <f t="shared" si="0"/>
        <v>-0.1803809863489505</v>
      </c>
    </row>
    <row r="43" spans="1:11" x14ac:dyDescent="0.25">
      <c r="A43" s="22">
        <v>9</v>
      </c>
      <c r="B43" s="22">
        <v>189746.92290497269</v>
      </c>
      <c r="C43" s="22">
        <v>41253.077095027314</v>
      </c>
      <c r="D43" s="22">
        <v>0.30904882053043176</v>
      </c>
      <c r="F43" s="22">
        <v>7.8703703703703702</v>
      </c>
      <c r="G43" s="22">
        <v>98500</v>
      </c>
      <c r="H43">
        <f>VLOOKUP(A43,'datos Regresión 1 RANGO 2-3'!$A$24:$D$131,2,FALSE)</f>
        <v>29</v>
      </c>
      <c r="I43">
        <f>VLOOKUP(A43,'datos Regresión 1 RANGO 2-3'!$A$24:$D$131,3,FALSE)</f>
        <v>75</v>
      </c>
      <c r="J43" s="26">
        <f>VLOOKUP(A43,'datos Regresión 1 RANGO 2-3'!$A$24:$D$131,4,FALSE)</f>
        <v>231000</v>
      </c>
      <c r="K43" s="27">
        <f t="shared" si="0"/>
        <v>-0.17858474932912258</v>
      </c>
    </row>
    <row r="44" spans="1:11" x14ac:dyDescent="0.25">
      <c r="A44" s="22">
        <v>71</v>
      </c>
      <c r="B44" s="22">
        <v>67535.535551640671</v>
      </c>
      <c r="C44" s="22">
        <v>14464.464448359329</v>
      </c>
      <c r="D44" s="22">
        <v>0.10836102400488952</v>
      </c>
      <c r="F44" s="22">
        <v>65.277777777777771</v>
      </c>
      <c r="G44" s="22">
        <v>860000</v>
      </c>
      <c r="H44">
        <f>VLOOKUP(A44,'datos Regresión 1 RANGO 2-3'!$A$24:$D$131,2,FALSE)</f>
        <v>53</v>
      </c>
      <c r="I44">
        <f>VLOOKUP(A44,'datos Regresión 1 RANGO 2-3'!$A$24:$D$131,3,FALSE)</f>
        <v>100</v>
      </c>
      <c r="J44" s="26">
        <f>VLOOKUP(A44,'datos Regresión 1 RANGO 2-3'!$A$24:$D$131,4,FALSE)</f>
        <v>82000</v>
      </c>
      <c r="K44" s="27">
        <f t="shared" si="0"/>
        <v>-0.17639590790682108</v>
      </c>
    </row>
    <row r="45" spans="1:11" x14ac:dyDescent="0.25">
      <c r="A45" s="22">
        <v>34</v>
      </c>
      <c r="B45" s="22">
        <v>136134.11864591134</v>
      </c>
      <c r="C45" s="22">
        <v>27865.881354088662</v>
      </c>
      <c r="D45" s="22">
        <v>0.20875819143586116</v>
      </c>
      <c r="F45" s="22">
        <v>31.018518518518519</v>
      </c>
      <c r="G45" s="22">
        <v>376000</v>
      </c>
      <c r="H45">
        <f>VLOOKUP(A45,'datos Regresión 1 RANGO 2-3'!$A$24:$D$131,2,FALSE)</f>
        <v>38</v>
      </c>
      <c r="I45">
        <f>VLOOKUP(A45,'datos Regresión 1 RANGO 2-3'!$A$24:$D$131,3,FALSE)</f>
        <v>85</v>
      </c>
      <c r="J45" s="26">
        <f>VLOOKUP(A45,'datos Regresión 1 RANGO 2-3'!$A$24:$D$131,4,FALSE)</f>
        <v>164000</v>
      </c>
      <c r="K45" s="27">
        <f t="shared" si="0"/>
        <v>-0.16991391069566258</v>
      </c>
    </row>
    <row r="46" spans="1:11" x14ac:dyDescent="0.25">
      <c r="A46" s="22">
        <v>66</v>
      </c>
      <c r="B46" s="22">
        <v>752486.52768908476</v>
      </c>
      <c r="C46" s="22">
        <v>151513.47231091524</v>
      </c>
      <c r="D46" s="22">
        <v>1.1350682957369724</v>
      </c>
      <c r="F46" s="22">
        <v>60.648148148148145</v>
      </c>
      <c r="G46" s="22">
        <v>805000</v>
      </c>
      <c r="H46">
        <f>VLOOKUP(A46,'datos Regresión 1 RANGO 2-3'!$A$24:$D$131,2,FALSE)</f>
        <v>53</v>
      </c>
      <c r="I46">
        <f>VLOOKUP(A46,'datos Regresión 1 RANGO 2-3'!$A$24:$D$131,3,FALSE)</f>
        <v>45</v>
      </c>
      <c r="J46" s="26">
        <f>VLOOKUP(A46,'datos Regresión 1 RANGO 2-3'!$A$24:$D$131,4,FALSE)</f>
        <v>904000</v>
      </c>
      <c r="K46" s="27">
        <f t="shared" si="0"/>
        <v>-0.16760339857402129</v>
      </c>
    </row>
    <row r="47" spans="1:11" x14ac:dyDescent="0.25">
      <c r="A47" s="22">
        <v>60</v>
      </c>
      <c r="B47" s="22">
        <v>115309.03872139542</v>
      </c>
      <c r="C47" s="22">
        <v>22190.961278604576</v>
      </c>
      <c r="D47" s="22">
        <v>0.16624433599926311</v>
      </c>
      <c r="F47" s="22">
        <v>55.092592592592595</v>
      </c>
      <c r="G47" s="22">
        <v>743000</v>
      </c>
      <c r="H47">
        <f>VLOOKUP(A47,'datos Regresión 1 RANGO 2-3'!$A$24:$D$131,2,FALSE)</f>
        <v>48</v>
      </c>
      <c r="I47">
        <f>VLOOKUP(A47,'datos Regresión 1 RANGO 2-3'!$A$24:$D$131,3,FALSE)</f>
        <v>93</v>
      </c>
      <c r="J47" s="26">
        <f>VLOOKUP(A47,'datos Regresión 1 RANGO 2-3'!$A$24:$D$131,4,FALSE)</f>
        <v>137500</v>
      </c>
      <c r="K47" s="27">
        <f t="shared" si="0"/>
        <v>-0.16138880929894237</v>
      </c>
    </row>
    <row r="48" spans="1:11" x14ac:dyDescent="0.25">
      <c r="A48" s="22">
        <v>74</v>
      </c>
      <c r="B48" s="22">
        <v>1252673.8182292851</v>
      </c>
      <c r="C48" s="22">
        <v>236326.18177071493</v>
      </c>
      <c r="D48" s="22">
        <v>1.7704455735134421</v>
      </c>
      <c r="F48" s="22">
        <v>68.055555555555557</v>
      </c>
      <c r="G48" s="22">
        <v>875000</v>
      </c>
      <c r="H48">
        <f>VLOOKUP(A48,'datos Regresión 1 RANGO 2-3'!$A$24:$D$131,2,FALSE)</f>
        <v>58</v>
      </c>
      <c r="I48">
        <f>VLOOKUP(A48,'datos Regresión 1 RANGO 2-3'!$A$24:$D$131,3,FALSE)</f>
        <v>8</v>
      </c>
      <c r="J48" s="26">
        <f>VLOOKUP(A48,'datos Regresión 1 RANGO 2-3'!$A$24:$D$131,4,FALSE)</f>
        <v>1489000</v>
      </c>
      <c r="K48" s="27">
        <f t="shared" si="0"/>
        <v>-0.15871469561498652</v>
      </c>
    </row>
    <row r="49" spans="1:11" x14ac:dyDescent="0.25">
      <c r="A49" s="22">
        <v>65</v>
      </c>
      <c r="B49" s="22">
        <v>877023.07171407458</v>
      </c>
      <c r="C49" s="22">
        <v>148976.92828592542</v>
      </c>
      <c r="D49" s="22">
        <v>1.1160656904927417</v>
      </c>
      <c r="F49" s="22">
        <v>59.722222222222221</v>
      </c>
      <c r="G49" s="22">
        <v>794000</v>
      </c>
      <c r="H49">
        <f>VLOOKUP(A49,'datos Regresión 1 RANGO 2-3'!$A$24:$D$131,2,FALSE)</f>
        <v>53</v>
      </c>
      <c r="I49">
        <f>VLOOKUP(A49,'datos Regresión 1 RANGO 2-3'!$A$24:$D$131,3,FALSE)</f>
        <v>35</v>
      </c>
      <c r="J49" s="26">
        <f>VLOOKUP(A49,'datos Regresión 1 RANGO 2-3'!$A$24:$D$131,4,FALSE)</f>
        <v>1026000</v>
      </c>
      <c r="K49" s="27">
        <f t="shared" si="0"/>
        <v>-0.14520168448920606</v>
      </c>
    </row>
    <row r="50" spans="1:11" x14ac:dyDescent="0.25">
      <c r="A50" s="22">
        <v>68</v>
      </c>
      <c r="B50" s="22">
        <v>503413.43963910511</v>
      </c>
      <c r="C50" s="22">
        <v>84586.560360894888</v>
      </c>
      <c r="D50" s="22">
        <v>0.63368307416301428</v>
      </c>
      <c r="F50" s="22">
        <v>62.5</v>
      </c>
      <c r="G50" s="22">
        <v>822000</v>
      </c>
      <c r="H50">
        <f>VLOOKUP(A50,'datos Regresión 1 RANGO 2-3'!$A$24:$D$131,2,FALSE)</f>
        <v>53</v>
      </c>
      <c r="I50">
        <f>VLOOKUP(A50,'datos Regresión 1 RANGO 2-3'!$A$24:$D$131,3,FALSE)</f>
        <v>65</v>
      </c>
      <c r="J50" s="26">
        <f>VLOOKUP(A50,'datos Regresión 1 RANGO 2-3'!$A$24:$D$131,4,FALSE)</f>
        <v>588000</v>
      </c>
      <c r="K50" s="27">
        <f t="shared" si="0"/>
        <v>-0.14385469449131782</v>
      </c>
    </row>
    <row r="51" spans="1:11" x14ac:dyDescent="0.25">
      <c r="A51" s="22">
        <v>73</v>
      </c>
      <c r="B51" s="22">
        <v>1314942.09024178</v>
      </c>
      <c r="C51" s="22">
        <v>218057.90975821996</v>
      </c>
      <c r="D51" s="22">
        <v>1.6335881966543662</v>
      </c>
      <c r="F51" s="22">
        <v>67.129629629629633</v>
      </c>
      <c r="G51" s="22">
        <v>869000</v>
      </c>
      <c r="H51">
        <f>VLOOKUP(A51,'datos Regresión 1 RANGO 2-3'!$A$24:$D$131,2,FALSE)</f>
        <v>58</v>
      </c>
      <c r="I51">
        <f>VLOOKUP(A51,'datos Regresión 1 RANGO 2-3'!$A$24:$D$131,3,FALSE)</f>
        <v>3</v>
      </c>
      <c r="J51" s="26">
        <f>VLOOKUP(A51,'datos Regresión 1 RANGO 2-3'!$A$24:$D$131,4,FALSE)</f>
        <v>1533000</v>
      </c>
      <c r="K51" s="27">
        <f t="shared" si="0"/>
        <v>-0.1422426025820091</v>
      </c>
    </row>
    <row r="52" spans="1:11" x14ac:dyDescent="0.25">
      <c r="A52" s="22">
        <v>64</v>
      </c>
      <c r="B52" s="22">
        <v>1001559.6157390645</v>
      </c>
      <c r="C52" s="22">
        <v>160440.38426093548</v>
      </c>
      <c r="D52" s="22">
        <v>1.2019445581495363</v>
      </c>
      <c r="F52" s="22">
        <v>58.796296296296298</v>
      </c>
      <c r="G52" s="22">
        <v>786000</v>
      </c>
      <c r="H52">
        <f>VLOOKUP(A52,'datos Regresión 1 RANGO 2-3'!$A$24:$D$131,2,FALSE)</f>
        <v>53</v>
      </c>
      <c r="I52">
        <f>VLOOKUP(A52,'datos Regresión 1 RANGO 2-3'!$A$24:$D$131,3,FALSE)</f>
        <v>25</v>
      </c>
      <c r="J52" s="26">
        <f>VLOOKUP(A52,'datos Regresión 1 RANGO 2-3'!$A$24:$D$131,4,FALSE)</f>
        <v>1162000</v>
      </c>
      <c r="K52" s="27">
        <f t="shared" si="0"/>
        <v>-0.13807261984589972</v>
      </c>
    </row>
    <row r="53" spans="1:11" x14ac:dyDescent="0.25">
      <c r="A53" s="22">
        <v>67</v>
      </c>
      <c r="B53" s="22">
        <v>627949.98366409494</v>
      </c>
      <c r="C53" s="22">
        <v>99050.016335905064</v>
      </c>
      <c r="D53" s="22">
        <v>0.74203654315574374</v>
      </c>
      <c r="F53" s="22">
        <v>61.574074074074076</v>
      </c>
      <c r="G53" s="22">
        <v>809000</v>
      </c>
      <c r="H53">
        <f>VLOOKUP(A53,'datos Regresión 1 RANGO 2-3'!$A$24:$D$131,2,FALSE)</f>
        <v>53</v>
      </c>
      <c r="I53">
        <f>VLOOKUP(A53,'datos Regresión 1 RANGO 2-3'!$A$24:$D$131,3,FALSE)</f>
        <v>55</v>
      </c>
      <c r="J53" s="26">
        <f>VLOOKUP(A53,'datos Regresión 1 RANGO 2-3'!$A$24:$D$131,4,FALSE)</f>
        <v>727000</v>
      </c>
      <c r="K53" s="27">
        <f t="shared" si="0"/>
        <v>-0.13624486428597671</v>
      </c>
    </row>
    <row r="54" spans="1:11" x14ac:dyDescent="0.25">
      <c r="A54" s="22">
        <v>100</v>
      </c>
      <c r="B54" s="22">
        <v>1206450.4195073021</v>
      </c>
      <c r="C54" s="22">
        <v>182049.58049269789</v>
      </c>
      <c r="D54" s="22">
        <v>1.3638305816491465</v>
      </c>
      <c r="F54" s="22">
        <v>92.129629629629633</v>
      </c>
      <c r="G54" s="22">
        <v>1464000</v>
      </c>
      <c r="H54">
        <f>VLOOKUP(A54,'datos Regresión 1 RANGO 2-3'!$A$24:$D$131,2,FALSE)</f>
        <v>79</v>
      </c>
      <c r="I54">
        <f>VLOOKUP(A54,'datos Regresión 1 RANGO 2-3'!$A$24:$D$131,3,FALSE)</f>
        <v>25</v>
      </c>
      <c r="J54" s="26">
        <f>VLOOKUP(A54,'datos Regresión 1 RANGO 2-3'!$A$24:$D$131,4,FALSE)</f>
        <v>1388500</v>
      </c>
      <c r="K54" s="27">
        <f t="shared" si="0"/>
        <v>-0.13111240942938271</v>
      </c>
    </row>
    <row r="55" spans="1:11" x14ac:dyDescent="0.25">
      <c r="A55" s="22">
        <v>101</v>
      </c>
      <c r="B55" s="22">
        <v>1081913.8754823122</v>
      </c>
      <c r="C55" s="22">
        <v>143586.12451768783</v>
      </c>
      <c r="D55" s="22">
        <v>1.0756803019689447</v>
      </c>
      <c r="F55" s="22">
        <v>93.055555555555557</v>
      </c>
      <c r="G55" s="22">
        <v>1489000</v>
      </c>
      <c r="H55">
        <f>VLOOKUP(A55,'datos Regresión 1 RANGO 2-3'!$A$24:$D$131,2,FALSE)</f>
        <v>79</v>
      </c>
      <c r="I55">
        <f>VLOOKUP(A55,'datos Regresión 1 RANGO 2-3'!$A$24:$D$131,3,FALSE)</f>
        <v>35</v>
      </c>
      <c r="J55" s="26">
        <f>VLOOKUP(A55,'datos Regresión 1 RANGO 2-3'!$A$24:$D$131,4,FALSE)</f>
        <v>1225500</v>
      </c>
      <c r="K55" s="27">
        <f t="shared" si="0"/>
        <v>-0.11716534028371101</v>
      </c>
    </row>
    <row r="56" spans="1:11" x14ac:dyDescent="0.25">
      <c r="A56" s="22">
        <v>99</v>
      </c>
      <c r="B56" s="22">
        <v>1330986.9635322918</v>
      </c>
      <c r="C56" s="22">
        <v>173013.03646770818</v>
      </c>
      <c r="D56" s="22">
        <v>1.296133006843726</v>
      </c>
      <c r="F56" s="22">
        <v>91.203703703703709</v>
      </c>
      <c r="G56" s="22">
        <v>1422000</v>
      </c>
      <c r="H56">
        <f>VLOOKUP(A56,'datos Regresión 1 RANGO 2-3'!$A$24:$D$131,2,FALSE)</f>
        <v>79</v>
      </c>
      <c r="I56">
        <f>VLOOKUP(A56,'datos Regresión 1 RANGO 2-3'!$A$24:$D$131,3,FALSE)</f>
        <v>15</v>
      </c>
      <c r="J56" s="26">
        <f>VLOOKUP(A56,'datos Regresión 1 RANGO 2-3'!$A$24:$D$131,4,FALSE)</f>
        <v>1504000</v>
      </c>
      <c r="K56" s="27">
        <f t="shared" si="0"/>
        <v>-0.11503526360884853</v>
      </c>
    </row>
    <row r="57" spans="1:11" x14ac:dyDescent="0.25">
      <c r="A57" s="22">
        <v>102</v>
      </c>
      <c r="B57" s="22">
        <v>957377.33145732235</v>
      </c>
      <c r="C57" s="22">
        <v>123622.66854267765</v>
      </c>
      <c r="D57" s="22">
        <v>0.92612339719366921</v>
      </c>
      <c r="F57" s="22">
        <v>93.981481481481481</v>
      </c>
      <c r="G57" s="22">
        <v>1504000</v>
      </c>
      <c r="H57">
        <f>VLOOKUP(A57,'datos Regresión 1 RANGO 2-3'!$A$24:$D$131,2,FALSE)</f>
        <v>79</v>
      </c>
      <c r="I57">
        <f>VLOOKUP(A57,'datos Regresión 1 RANGO 2-3'!$A$24:$D$131,3,FALSE)</f>
        <v>45</v>
      </c>
      <c r="J57" s="26">
        <f>VLOOKUP(A57,'datos Regresión 1 RANGO 2-3'!$A$24:$D$131,4,FALSE)</f>
        <v>1081000</v>
      </c>
      <c r="K57" s="27">
        <f t="shared" si="0"/>
        <v>-0.11435954536787941</v>
      </c>
    </row>
    <row r="58" spans="1:11" x14ac:dyDescent="0.25">
      <c r="A58" s="22">
        <v>21</v>
      </c>
      <c r="B58" s="22">
        <v>221268.58502316312</v>
      </c>
      <c r="C58" s="22">
        <v>26731.414976836881</v>
      </c>
      <c r="D58" s="22">
        <v>0.20025929824994276</v>
      </c>
      <c r="F58" s="22">
        <v>18.981481481481481</v>
      </c>
      <c r="G58" s="22">
        <v>193000</v>
      </c>
      <c r="H58">
        <f>VLOOKUP(A58,'datos Regresión 1 RANGO 2-3'!$A$24:$D$131,2,FALSE)</f>
        <v>33</v>
      </c>
      <c r="I58">
        <f>VLOOKUP(A58,'datos Regresión 1 RANGO 2-3'!$A$24:$D$131,3,FALSE)</f>
        <v>75</v>
      </c>
      <c r="J58" s="26">
        <f>VLOOKUP(A58,'datos Regresión 1 RANGO 2-3'!$A$24:$D$131,4,FALSE)</f>
        <v>248000</v>
      </c>
      <c r="K58" s="27">
        <f t="shared" ref="K58:K89" si="1">(B58-J58)/J58</f>
        <v>-0.10778796361627774</v>
      </c>
    </row>
    <row r="59" spans="1:11" x14ac:dyDescent="0.25">
      <c r="A59" s="22">
        <v>63</v>
      </c>
      <c r="B59" s="22">
        <v>1126096.1597640542</v>
      </c>
      <c r="C59" s="22">
        <v>132903.84023594577</v>
      </c>
      <c r="D59" s="22">
        <v>0.99565360843918849</v>
      </c>
      <c r="F59" s="22">
        <v>57.870370370370367</v>
      </c>
      <c r="G59" s="22">
        <v>772000</v>
      </c>
      <c r="H59">
        <f>VLOOKUP(A59,'datos Regresión 1 RANGO 2-3'!$A$24:$D$131,2,FALSE)</f>
        <v>53</v>
      </c>
      <c r="I59">
        <f>VLOOKUP(A59,'datos Regresión 1 RANGO 2-3'!$A$24:$D$131,3,FALSE)</f>
        <v>15</v>
      </c>
      <c r="J59" s="26">
        <f>VLOOKUP(A59,'datos Regresión 1 RANGO 2-3'!$A$24:$D$131,4,FALSE)</f>
        <v>1259000</v>
      </c>
      <c r="K59" s="27">
        <f t="shared" si="1"/>
        <v>-0.10556301845587432</v>
      </c>
    </row>
    <row r="60" spans="1:11" x14ac:dyDescent="0.25">
      <c r="A60" s="22">
        <v>8</v>
      </c>
      <c r="B60" s="22">
        <v>314283.46692996251</v>
      </c>
      <c r="C60" s="22">
        <v>35716.533070037491</v>
      </c>
      <c r="D60" s="22">
        <v>0.26757161395026691</v>
      </c>
      <c r="F60" s="22">
        <v>6.9444444444444446</v>
      </c>
      <c r="G60" s="22">
        <v>96000</v>
      </c>
      <c r="H60">
        <f>VLOOKUP(A60,'datos Regresión 1 RANGO 2-3'!$A$24:$D$131,2,FALSE)</f>
        <v>29</v>
      </c>
      <c r="I60">
        <f>VLOOKUP(A60,'datos Regresión 1 RANGO 2-3'!$A$24:$D$131,3,FALSE)</f>
        <v>65</v>
      </c>
      <c r="J60" s="26">
        <f>VLOOKUP(A60,'datos Regresión 1 RANGO 2-3'!$A$24:$D$131,4,FALSE)</f>
        <v>350000</v>
      </c>
      <c r="K60" s="27">
        <f t="shared" si="1"/>
        <v>-0.10204723734296425</v>
      </c>
    </row>
    <row r="61" spans="1:11" x14ac:dyDescent="0.25">
      <c r="A61" s="22">
        <v>98</v>
      </c>
      <c r="B61" s="22">
        <v>1418162.544349785</v>
      </c>
      <c r="C61" s="22">
        <v>156837.45565021504</v>
      </c>
      <c r="D61" s="22">
        <v>1.1749530967602786</v>
      </c>
      <c r="F61" s="22">
        <v>90.277777777777771</v>
      </c>
      <c r="G61" s="22">
        <v>1388500</v>
      </c>
      <c r="H61">
        <f>VLOOKUP(A61,'datos Regresión 1 RANGO 2-3'!$A$24:$D$131,2,FALSE)</f>
        <v>79</v>
      </c>
      <c r="I61">
        <f>VLOOKUP(A61,'datos Regresión 1 RANGO 2-3'!$A$24:$D$131,3,FALSE)</f>
        <v>8</v>
      </c>
      <c r="J61" s="26">
        <f>VLOOKUP(A61,'datos Regresión 1 RANGO 2-3'!$A$24:$D$131,4,FALSE)</f>
        <v>1575000</v>
      </c>
      <c r="K61" s="27">
        <f t="shared" si="1"/>
        <v>-9.957933692077145E-2</v>
      </c>
    </row>
    <row r="62" spans="1:11" x14ac:dyDescent="0.25">
      <c r="A62" s="22">
        <v>97</v>
      </c>
      <c r="B62" s="22">
        <v>1480430.8163622797</v>
      </c>
      <c r="C62" s="22">
        <v>140569.1836377203</v>
      </c>
      <c r="D62" s="22">
        <v>1.0530787874584937</v>
      </c>
      <c r="F62" s="22">
        <v>89.351851851851848</v>
      </c>
      <c r="G62" s="22">
        <v>1357000</v>
      </c>
      <c r="H62">
        <f>VLOOKUP(A62,'datos Regresión 1 RANGO 2-3'!$A$24:$D$131,2,FALSE)</f>
        <v>79</v>
      </c>
      <c r="I62">
        <f>VLOOKUP(A62,'datos Regresión 1 RANGO 2-3'!$A$24:$D$131,3,FALSE)</f>
        <v>3</v>
      </c>
      <c r="J62" s="26">
        <f>VLOOKUP(A62,'datos Regresión 1 RANGO 2-3'!$A$24:$D$131,4,FALSE)</f>
        <v>1621000</v>
      </c>
      <c r="K62" s="27">
        <f t="shared" si="1"/>
        <v>-8.671757164572505E-2</v>
      </c>
    </row>
    <row r="63" spans="1:11" x14ac:dyDescent="0.25">
      <c r="A63" s="22">
        <v>20</v>
      </c>
      <c r="B63" s="22">
        <v>345805.12904815294</v>
      </c>
      <c r="C63" s="22">
        <v>30194.870951847057</v>
      </c>
      <c r="D63" s="22">
        <v>0.22620589567758034</v>
      </c>
      <c r="F63" s="22">
        <v>18.055555555555554</v>
      </c>
      <c r="G63" s="22">
        <v>182500</v>
      </c>
      <c r="H63">
        <f>VLOOKUP(A63,'datos Regresión 1 RANGO 2-3'!$A$24:$D$131,2,FALSE)</f>
        <v>33</v>
      </c>
      <c r="I63">
        <f>VLOOKUP(A63,'datos Regresión 1 RANGO 2-3'!$A$24:$D$131,3,FALSE)</f>
        <v>65</v>
      </c>
      <c r="J63" s="26">
        <f>VLOOKUP(A63,'datos Regresión 1 RANGO 2-3'!$A$24:$D$131,4,FALSE)</f>
        <v>376000</v>
      </c>
      <c r="K63" s="27">
        <f t="shared" si="1"/>
        <v>-8.0305507850657071E-2</v>
      </c>
    </row>
    <row r="64" spans="1:11" x14ac:dyDescent="0.25">
      <c r="A64" s="22">
        <v>62</v>
      </c>
      <c r="B64" s="22">
        <v>1213271.7405815474</v>
      </c>
      <c r="C64" s="22">
        <v>104728.25941845262</v>
      </c>
      <c r="D64" s="22">
        <v>0.78457529301200446</v>
      </c>
      <c r="F64" s="22">
        <v>56.944444444444443</v>
      </c>
      <c r="G64" s="22">
        <v>750000</v>
      </c>
      <c r="H64">
        <f>VLOOKUP(A64,'datos Regresión 1 RANGO 2-3'!$A$24:$D$131,2,FALSE)</f>
        <v>53</v>
      </c>
      <c r="I64">
        <f>VLOOKUP(A64,'datos Regresión 1 RANGO 2-3'!$A$24:$D$131,3,FALSE)</f>
        <v>8</v>
      </c>
      <c r="J64" s="26">
        <f>VLOOKUP(A64,'datos Regresión 1 RANGO 2-3'!$A$24:$D$131,4,FALSE)</f>
        <v>1318000</v>
      </c>
      <c r="K64" s="27">
        <f t="shared" si="1"/>
        <v>-7.9459984384258442E-2</v>
      </c>
    </row>
    <row r="65" spans="1:11" x14ac:dyDescent="0.25">
      <c r="A65" s="22">
        <v>54</v>
      </c>
      <c r="B65" s="22">
        <v>713084.4500413466</v>
      </c>
      <c r="C65" s="22">
        <v>58915.549958653399</v>
      </c>
      <c r="D65" s="22">
        <v>0.44136783260268225</v>
      </c>
      <c r="F65" s="22">
        <v>49.537037037037038</v>
      </c>
      <c r="G65" s="22">
        <v>664000</v>
      </c>
      <c r="H65">
        <f>VLOOKUP(A65,'datos Regresión 1 RANGO 2-3'!$A$24:$D$131,2,FALSE)</f>
        <v>48</v>
      </c>
      <c r="I65">
        <f>VLOOKUP(A65,'datos Regresión 1 RANGO 2-3'!$A$24:$D$131,3,FALSE)</f>
        <v>45</v>
      </c>
      <c r="J65" s="26">
        <f>VLOOKUP(A65,'datos Regresión 1 RANGO 2-3'!$A$24:$D$131,4,FALSE)</f>
        <v>772000</v>
      </c>
      <c r="K65" s="27">
        <f t="shared" si="1"/>
        <v>-7.6315479221053625E-2</v>
      </c>
    </row>
    <row r="66" spans="1:11" x14ac:dyDescent="0.25">
      <c r="A66" s="22">
        <v>56</v>
      </c>
      <c r="B66" s="22">
        <v>464011.36199136695</v>
      </c>
      <c r="C66" s="22">
        <v>37988.638008633046</v>
      </c>
      <c r="D66" s="22">
        <v>0.28459316484638103</v>
      </c>
      <c r="F66" s="22">
        <v>51.388888888888886</v>
      </c>
      <c r="G66" s="22">
        <v>701000</v>
      </c>
      <c r="H66">
        <f>VLOOKUP(A66,'datos Regresión 1 RANGO 2-3'!$A$24:$D$131,2,FALSE)</f>
        <v>48</v>
      </c>
      <c r="I66">
        <f>VLOOKUP(A66,'datos Regresión 1 RANGO 2-3'!$A$24:$D$131,3,FALSE)</f>
        <v>65</v>
      </c>
      <c r="J66" s="26">
        <f>VLOOKUP(A66,'datos Regresión 1 RANGO 2-3'!$A$24:$D$131,4,FALSE)</f>
        <v>502000</v>
      </c>
      <c r="K66" s="27">
        <f t="shared" si="1"/>
        <v>-7.567457770644033E-2</v>
      </c>
    </row>
    <row r="67" spans="1:11" x14ac:dyDescent="0.25">
      <c r="A67" s="22">
        <v>88</v>
      </c>
      <c r="B67" s="22">
        <v>1371939.1456278018</v>
      </c>
      <c r="C67" s="22">
        <v>92060.854372198228</v>
      </c>
      <c r="D67" s="22">
        <v>0.68967700022021516</v>
      </c>
      <c r="F67" s="22">
        <v>81.018518518518519</v>
      </c>
      <c r="G67" s="22">
        <v>1140000</v>
      </c>
      <c r="H67">
        <f>VLOOKUP(A67,'datos Regresión 1 RANGO 2-3'!$A$24:$D$131,2,FALSE)</f>
        <v>100</v>
      </c>
      <c r="I67">
        <f>VLOOKUP(A67,'datos Regresión 1 RANGO 2-3'!$A$24:$D$131,3,FALSE)</f>
        <v>25</v>
      </c>
      <c r="J67" s="26">
        <f>VLOOKUP(A67,'datos Regresión 1 RANGO 2-3'!$A$24:$D$131,4,FALSE)</f>
        <v>1464000</v>
      </c>
      <c r="K67" s="27">
        <f t="shared" si="1"/>
        <v>-6.2883097248769282E-2</v>
      </c>
    </row>
    <row r="68" spans="1:11" x14ac:dyDescent="0.25">
      <c r="A68" s="22">
        <v>61</v>
      </c>
      <c r="B68" s="22">
        <v>1275540.0125940421</v>
      </c>
      <c r="C68" s="22">
        <v>81459.987405957887</v>
      </c>
      <c r="D68" s="22">
        <v>0.61026024725970662</v>
      </c>
      <c r="F68" s="22">
        <v>56.018518518518519</v>
      </c>
      <c r="G68" s="22">
        <v>745000</v>
      </c>
      <c r="H68">
        <f>VLOOKUP(A68,'datos Regresión 1 RANGO 2-3'!$A$24:$D$131,2,FALSE)</f>
        <v>53</v>
      </c>
      <c r="I68">
        <f>VLOOKUP(A68,'datos Regresión 1 RANGO 2-3'!$A$24:$D$131,3,FALSE)</f>
        <v>3</v>
      </c>
      <c r="J68" s="26">
        <f>VLOOKUP(A68,'datos Regresión 1 RANGO 2-3'!$A$24:$D$131,4,FALSE)</f>
        <v>1357000</v>
      </c>
      <c r="K68" s="27">
        <f t="shared" si="1"/>
        <v>-6.0029467506232781E-2</v>
      </c>
    </row>
    <row r="69" spans="1:11" x14ac:dyDescent="0.25">
      <c r="A69" s="22">
        <v>87</v>
      </c>
      <c r="B69" s="22">
        <v>1496475.6896527917</v>
      </c>
      <c r="C69" s="22">
        <v>89524.310347208288</v>
      </c>
      <c r="D69" s="22">
        <v>0.67067439497598358</v>
      </c>
      <c r="F69" s="22">
        <v>80.092592592592595</v>
      </c>
      <c r="G69" s="22">
        <v>1125000</v>
      </c>
      <c r="H69">
        <f>VLOOKUP(A69,'datos Regresión 1 RANGO 2-3'!$A$24:$D$131,2,FALSE)</f>
        <v>100</v>
      </c>
      <c r="I69">
        <f>VLOOKUP(A69,'datos Regresión 1 RANGO 2-3'!$A$24:$D$131,3,FALSE)</f>
        <v>15</v>
      </c>
      <c r="J69" s="26">
        <f>VLOOKUP(A69,'datos Regresión 1 RANGO 2-3'!$A$24:$D$131,4,FALSE)</f>
        <v>1586000</v>
      </c>
      <c r="K69" s="27">
        <f t="shared" si="1"/>
        <v>-5.6446601732161594E-2</v>
      </c>
    </row>
    <row r="70" spans="1:11" x14ac:dyDescent="0.25">
      <c r="A70" s="22">
        <v>55</v>
      </c>
      <c r="B70" s="22">
        <v>588547.90601635678</v>
      </c>
      <c r="C70" s="22">
        <v>32452.093983643223</v>
      </c>
      <c r="D70" s="22">
        <v>0.24311595826621615</v>
      </c>
      <c r="F70" s="22">
        <v>50.462962962962962</v>
      </c>
      <c r="G70" s="22">
        <v>693000</v>
      </c>
      <c r="H70">
        <f>VLOOKUP(A70,'datos Regresión 1 RANGO 2-3'!$A$24:$D$131,2,FALSE)</f>
        <v>48</v>
      </c>
      <c r="I70">
        <f>VLOOKUP(A70,'datos Regresión 1 RANGO 2-3'!$A$24:$D$131,3,FALSE)</f>
        <v>55</v>
      </c>
      <c r="J70" s="26">
        <f>VLOOKUP(A70,'datos Regresión 1 RANGO 2-3'!$A$24:$D$131,4,FALSE)</f>
        <v>621000</v>
      </c>
      <c r="K70" s="27">
        <f t="shared" si="1"/>
        <v>-5.2257800295721774E-2</v>
      </c>
    </row>
    <row r="71" spans="1:11" x14ac:dyDescent="0.25">
      <c r="A71" s="22">
        <v>86</v>
      </c>
      <c r="B71" s="22">
        <v>1583651.2704702844</v>
      </c>
      <c r="C71" s="22">
        <v>77348.729529715609</v>
      </c>
      <c r="D71" s="22">
        <v>0.57946062000711851</v>
      </c>
      <c r="F71" s="22">
        <v>79.166666666666671</v>
      </c>
      <c r="G71" s="22">
        <v>1081000</v>
      </c>
      <c r="H71">
        <f>VLOOKUP(A71,'datos Regresión 1 RANGO 2-3'!$A$24:$D$131,2,FALSE)</f>
        <v>100</v>
      </c>
      <c r="I71">
        <f>VLOOKUP(A71,'datos Regresión 1 RANGO 2-3'!$A$24:$D$131,3,FALSE)</f>
        <v>8</v>
      </c>
      <c r="J71" s="26">
        <f>VLOOKUP(A71,'datos Regresión 1 RANGO 2-3'!$A$24:$D$131,4,FALSE)</f>
        <v>1661000</v>
      </c>
      <c r="K71" s="27">
        <f t="shared" si="1"/>
        <v>-4.6567567447149676E-2</v>
      </c>
    </row>
    <row r="72" spans="1:11" x14ac:dyDescent="0.25">
      <c r="A72" s="22">
        <v>81</v>
      </c>
      <c r="B72" s="22">
        <v>418278.97326185321</v>
      </c>
      <c r="C72" s="22">
        <v>19721.026738146786</v>
      </c>
      <c r="D72" s="22">
        <v>0.14774073795838227</v>
      </c>
      <c r="F72" s="22">
        <v>74.537037037037038</v>
      </c>
      <c r="G72" s="22">
        <v>986000</v>
      </c>
      <c r="H72">
        <f>VLOOKUP(A72,'datos Regresión 1 RANGO 2-3'!$A$24:$D$131,2,FALSE)</f>
        <v>58</v>
      </c>
      <c r="I72">
        <f>VLOOKUP(A72,'datos Regresión 1 RANGO 2-3'!$A$24:$D$131,3,FALSE)</f>
        <v>75</v>
      </c>
      <c r="J72" s="26">
        <f>VLOOKUP(A72,'datos Regresión 1 RANGO 2-3'!$A$24:$D$131,4,FALSE)</f>
        <v>438000</v>
      </c>
      <c r="K72" s="27">
        <f t="shared" si="1"/>
        <v>-4.5025175201248366E-2</v>
      </c>
    </row>
    <row r="73" spans="1:11" x14ac:dyDescent="0.25">
      <c r="A73" s="22">
        <v>53</v>
      </c>
      <c r="B73" s="22">
        <v>837620.99406633643</v>
      </c>
      <c r="C73" s="22">
        <v>37379.005933663575</v>
      </c>
      <c r="D73" s="22">
        <v>0.28002608556420194</v>
      </c>
      <c r="F73" s="22">
        <v>48.611111111111107</v>
      </c>
      <c r="G73" s="22">
        <v>657000</v>
      </c>
      <c r="H73">
        <f>VLOOKUP(A73,'datos Regresión 1 RANGO 2-3'!$A$24:$D$131,2,FALSE)</f>
        <v>48</v>
      </c>
      <c r="I73">
        <f>VLOOKUP(A73,'datos Regresión 1 RANGO 2-3'!$A$24:$D$131,3,FALSE)</f>
        <v>35</v>
      </c>
      <c r="J73" s="26">
        <f>VLOOKUP(A73,'datos Regresión 1 RANGO 2-3'!$A$24:$D$131,4,FALSE)</f>
        <v>875000</v>
      </c>
      <c r="K73" s="27">
        <f t="shared" si="1"/>
        <v>-4.2718863924186945E-2</v>
      </c>
    </row>
    <row r="74" spans="1:11" x14ac:dyDescent="0.25">
      <c r="A74" s="22">
        <v>72</v>
      </c>
      <c r="B74" s="22">
        <v>154711.11636913358</v>
      </c>
      <c r="C74" s="22">
        <v>6788.8836308664177</v>
      </c>
      <c r="D74" s="22">
        <v>5.0859151039923951E-2</v>
      </c>
      <c r="F74" s="22">
        <v>66.203703703703709</v>
      </c>
      <c r="G74" s="22">
        <v>868000</v>
      </c>
      <c r="H74">
        <f>VLOOKUP(A74,'datos Regresión 1 RANGO 2-3'!$A$24:$D$131,2,FALSE)</f>
        <v>53</v>
      </c>
      <c r="I74">
        <f>VLOOKUP(A74,'datos Regresión 1 RANGO 2-3'!$A$24:$D$131,3,FALSE)</f>
        <v>93</v>
      </c>
      <c r="J74" s="26">
        <f>VLOOKUP(A74,'datos Regresión 1 RANGO 2-3'!$A$24:$D$131,4,FALSE)</f>
        <v>161500</v>
      </c>
      <c r="K74" s="27">
        <f t="shared" si="1"/>
        <v>-4.2036431150875651E-2</v>
      </c>
    </row>
    <row r="75" spans="1:11" x14ac:dyDescent="0.25">
      <c r="A75" s="22">
        <v>32</v>
      </c>
      <c r="B75" s="22">
        <v>385207.2066958911</v>
      </c>
      <c r="C75" s="22">
        <v>16792.793304108898</v>
      </c>
      <c r="D75" s="22">
        <v>0.12580377827553063</v>
      </c>
      <c r="F75" s="22">
        <v>29.166666666666664</v>
      </c>
      <c r="G75" s="22">
        <v>331000</v>
      </c>
      <c r="H75">
        <f>VLOOKUP(A75,'datos Regresión 1 RANGO 2-3'!$A$24:$D$131,2,FALSE)</f>
        <v>38</v>
      </c>
      <c r="I75">
        <f>VLOOKUP(A75,'datos Regresión 1 RANGO 2-3'!$A$24:$D$131,3,FALSE)</f>
        <v>65</v>
      </c>
      <c r="J75" s="26">
        <f>VLOOKUP(A75,'datos Regresión 1 RANGO 2-3'!$A$24:$D$131,4,FALSE)</f>
        <v>402000</v>
      </c>
      <c r="K75" s="27">
        <f t="shared" si="1"/>
        <v>-4.1773117671912684E-2</v>
      </c>
    </row>
    <row r="76" spans="1:11" x14ac:dyDescent="0.25">
      <c r="A76" s="22">
        <v>103</v>
      </c>
      <c r="B76" s="22">
        <v>832840.78743233252</v>
      </c>
      <c r="C76" s="22">
        <v>36159.212567667477</v>
      </c>
      <c r="D76" s="22">
        <v>0.27088796235987544</v>
      </c>
      <c r="F76" s="22">
        <v>94.907407407407405</v>
      </c>
      <c r="G76" s="22">
        <v>1533000</v>
      </c>
      <c r="H76">
        <f>VLOOKUP(A76,'datos Regresión 1 RANGO 2-3'!$A$24:$D$131,2,FALSE)</f>
        <v>79</v>
      </c>
      <c r="I76">
        <f>VLOOKUP(A76,'datos Regresión 1 RANGO 2-3'!$A$24:$D$131,3,FALSE)</f>
        <v>55</v>
      </c>
      <c r="J76" s="26">
        <f>VLOOKUP(A76,'datos Regresión 1 RANGO 2-3'!$A$24:$D$131,4,FALSE)</f>
        <v>869000</v>
      </c>
      <c r="K76" s="27">
        <f t="shared" si="1"/>
        <v>-4.1610141044496521E-2</v>
      </c>
    </row>
    <row r="77" spans="1:11" x14ac:dyDescent="0.25">
      <c r="A77" s="22">
        <v>85</v>
      </c>
      <c r="B77" s="22">
        <v>1645919.5424827794</v>
      </c>
      <c r="C77" s="22">
        <v>63080.457517220639</v>
      </c>
      <c r="D77" s="22">
        <v>0.47256937826262141</v>
      </c>
      <c r="F77" s="22">
        <v>78.240740740740733</v>
      </c>
      <c r="G77" s="22">
        <v>1074000</v>
      </c>
      <c r="H77">
        <f>VLOOKUP(A77,'datos Regresión 1 RANGO 2-3'!$A$24:$D$131,2,FALSE)</f>
        <v>100</v>
      </c>
      <c r="I77">
        <f>VLOOKUP(A77,'datos Regresión 1 RANGO 2-3'!$A$24:$D$131,3,FALSE)</f>
        <v>3</v>
      </c>
      <c r="J77" s="26">
        <f>VLOOKUP(A77,'datos Regresión 1 RANGO 2-3'!$A$24:$D$131,4,FALSE)</f>
        <v>1709000</v>
      </c>
      <c r="K77" s="27">
        <f t="shared" si="1"/>
        <v>-3.6910741671866962E-2</v>
      </c>
    </row>
    <row r="78" spans="1:11" x14ac:dyDescent="0.25">
      <c r="A78" s="22">
        <v>89</v>
      </c>
      <c r="B78" s="22">
        <v>1247402.6016028118</v>
      </c>
      <c r="C78" s="22">
        <v>44597.398397188168</v>
      </c>
      <c r="D78" s="22">
        <v>0.33410291653221086</v>
      </c>
      <c r="F78" s="22">
        <v>81.944444444444443</v>
      </c>
      <c r="G78" s="22">
        <v>1158000</v>
      </c>
      <c r="H78">
        <f>VLOOKUP(A78,'datos Regresión 1 RANGO 2-3'!$A$24:$D$131,2,FALSE)</f>
        <v>100</v>
      </c>
      <c r="I78">
        <f>VLOOKUP(A78,'datos Regresión 1 RANGO 2-3'!$A$24:$D$131,3,FALSE)</f>
        <v>35</v>
      </c>
      <c r="J78" s="26">
        <f>VLOOKUP(A78,'datos Regresión 1 RANGO 2-3'!$A$24:$D$131,4,FALSE)</f>
        <v>1292000</v>
      </c>
      <c r="K78" s="27">
        <f t="shared" si="1"/>
        <v>-3.4518110214541924E-2</v>
      </c>
    </row>
    <row r="79" spans="1:11" x14ac:dyDescent="0.25">
      <c r="A79" s="22">
        <v>52</v>
      </c>
      <c r="B79" s="22">
        <v>962157.53809132637</v>
      </c>
      <c r="C79" s="22">
        <v>29842.461908673635</v>
      </c>
      <c r="D79" s="22">
        <v>0.22356581142674681</v>
      </c>
      <c r="F79" s="22">
        <v>47.685185185185183</v>
      </c>
      <c r="G79" s="22">
        <v>656000</v>
      </c>
      <c r="H79">
        <f>VLOOKUP(A79,'datos Regresión 1 RANGO 2-3'!$A$24:$D$131,2,FALSE)</f>
        <v>48</v>
      </c>
      <c r="I79">
        <f>VLOOKUP(A79,'datos Regresión 1 RANGO 2-3'!$A$24:$D$131,3,FALSE)</f>
        <v>25</v>
      </c>
      <c r="J79" s="26">
        <f>VLOOKUP(A79,'datos Regresión 1 RANGO 2-3'!$A$24:$D$131,4,FALSE)</f>
        <v>992000</v>
      </c>
      <c r="K79" s="27">
        <f t="shared" si="1"/>
        <v>-3.0083126924066166E-2</v>
      </c>
    </row>
    <row r="80" spans="1:11" x14ac:dyDescent="0.25">
      <c r="A80" s="22">
        <v>69</v>
      </c>
      <c r="B80" s="22">
        <v>378876.89561411529</v>
      </c>
      <c r="C80" s="22">
        <v>8123.1043858847115</v>
      </c>
      <c r="D80" s="22">
        <v>6.0854510894312361E-2</v>
      </c>
      <c r="F80" s="22">
        <v>63.425925925925924</v>
      </c>
      <c r="G80" s="22">
        <v>843000</v>
      </c>
      <c r="H80">
        <f>VLOOKUP(A80,'datos Regresión 1 RANGO 2-3'!$A$24:$D$131,2,FALSE)</f>
        <v>53</v>
      </c>
      <c r="I80">
        <f>VLOOKUP(A80,'datos Regresión 1 RANGO 2-3'!$A$24:$D$131,3,FALSE)</f>
        <v>75</v>
      </c>
      <c r="J80" s="26">
        <f>VLOOKUP(A80,'datos Regresión 1 RANGO 2-3'!$A$24:$D$131,4,FALSE)</f>
        <v>387000</v>
      </c>
      <c r="K80" s="27">
        <f t="shared" si="1"/>
        <v>-2.0989933813655586E-2</v>
      </c>
    </row>
    <row r="81" spans="1:11" x14ac:dyDescent="0.25">
      <c r="A81" s="22">
        <v>33</v>
      </c>
      <c r="B81" s="22">
        <v>260670.66267090128</v>
      </c>
      <c r="C81" s="22">
        <v>4329.337329098722</v>
      </c>
      <c r="D81" s="22">
        <v>3.2433376840090573E-2</v>
      </c>
      <c r="F81" s="22">
        <v>30.092592592592592</v>
      </c>
      <c r="G81" s="22">
        <v>350000</v>
      </c>
      <c r="H81">
        <f>VLOOKUP(A81,'datos Regresión 1 RANGO 2-3'!$A$24:$D$131,2,FALSE)</f>
        <v>38</v>
      </c>
      <c r="I81">
        <f>VLOOKUP(A81,'datos Regresión 1 RANGO 2-3'!$A$24:$D$131,3,FALSE)</f>
        <v>75</v>
      </c>
      <c r="J81" s="26">
        <f>VLOOKUP(A81,'datos Regresión 1 RANGO 2-3'!$A$24:$D$131,4,FALSE)</f>
        <v>265000</v>
      </c>
      <c r="K81" s="27">
        <f t="shared" si="1"/>
        <v>-1.6337121996598952E-2</v>
      </c>
    </row>
    <row r="82" spans="1:11" x14ac:dyDescent="0.25">
      <c r="A82" s="22">
        <v>90</v>
      </c>
      <c r="B82" s="22">
        <v>1122866.0575778219</v>
      </c>
      <c r="C82" s="22">
        <v>17133.942422178108</v>
      </c>
      <c r="D82" s="22">
        <v>0.12835950841710095</v>
      </c>
      <c r="F82" s="22">
        <v>82.870370370370367</v>
      </c>
      <c r="G82" s="22">
        <v>1159000</v>
      </c>
      <c r="H82">
        <f>VLOOKUP(A82,'datos Regresión 1 RANGO 2-3'!$A$24:$D$131,2,FALSE)</f>
        <v>100</v>
      </c>
      <c r="I82">
        <f>VLOOKUP(A82,'datos Regresión 1 RANGO 2-3'!$A$24:$D$131,3,FALSE)</f>
        <v>45</v>
      </c>
      <c r="J82" s="26">
        <f>VLOOKUP(A82,'datos Regresión 1 RANGO 2-3'!$A$24:$D$131,4,FALSE)</f>
        <v>1140000</v>
      </c>
      <c r="K82" s="27">
        <f t="shared" si="1"/>
        <v>-1.50297740545422E-2</v>
      </c>
    </row>
    <row r="83" spans="1:11" x14ac:dyDescent="0.25">
      <c r="A83" s="22">
        <v>44</v>
      </c>
      <c r="B83" s="22">
        <v>424609.28434362903</v>
      </c>
      <c r="C83" s="22">
        <v>2390.7156563709723</v>
      </c>
      <c r="D83" s="22">
        <v>1.7910127094837913E-2</v>
      </c>
      <c r="F83" s="22">
        <v>40.277777777777779</v>
      </c>
      <c r="G83" s="22">
        <v>502000</v>
      </c>
      <c r="H83">
        <f>VLOOKUP(A83,'datos Regresión 1 RANGO 2-3'!$A$24:$D$131,2,FALSE)</f>
        <v>43</v>
      </c>
      <c r="I83">
        <f>VLOOKUP(A83,'datos Regresión 1 RANGO 2-3'!$A$24:$D$131,3,FALSE)</f>
        <v>65</v>
      </c>
      <c r="J83" s="26">
        <f>VLOOKUP(A83,'datos Regresión 1 RANGO 2-3'!$A$24:$D$131,4,FALSE)</f>
        <v>427000</v>
      </c>
      <c r="K83" s="27">
        <f t="shared" si="1"/>
        <v>-5.5988657057868202E-3</v>
      </c>
    </row>
    <row r="84" spans="1:11" x14ac:dyDescent="0.25">
      <c r="A84" s="22">
        <v>46</v>
      </c>
      <c r="B84" s="22">
        <v>175536.19629364926</v>
      </c>
      <c r="C84" s="22">
        <v>-536.19629364926368</v>
      </c>
      <c r="D84" s="22">
        <v>-4.0169326458575601E-3</v>
      </c>
      <c r="F84" s="22">
        <v>42.129629629629626</v>
      </c>
      <c r="G84" s="22">
        <v>539000</v>
      </c>
      <c r="H84">
        <f>VLOOKUP(A84,'datos Regresión 1 RANGO 2-3'!$A$24:$D$131,2,FALSE)</f>
        <v>43</v>
      </c>
      <c r="I84">
        <f>VLOOKUP(A84,'datos Regresión 1 RANGO 2-3'!$A$24:$D$131,3,FALSE)</f>
        <v>85</v>
      </c>
      <c r="J84" s="26">
        <f>VLOOKUP(A84,'datos Regresión 1 RANGO 2-3'!$A$24:$D$131,4,FALSE)</f>
        <v>175000</v>
      </c>
      <c r="K84" s="27">
        <f t="shared" si="1"/>
        <v>3.0639788208529353E-3</v>
      </c>
    </row>
    <row r="85" spans="1:11" x14ac:dyDescent="0.25">
      <c r="A85" s="22">
        <v>104</v>
      </c>
      <c r="B85" s="22">
        <v>708304.2434073427</v>
      </c>
      <c r="C85" s="22">
        <v>-5804.2434073426994</v>
      </c>
      <c r="D85" s="22">
        <v>-4.3482685545583731E-2</v>
      </c>
      <c r="F85" s="22">
        <v>95.833333333333329</v>
      </c>
      <c r="G85" s="22">
        <v>1575000</v>
      </c>
      <c r="H85">
        <f>VLOOKUP(A85,'datos Regresión 1 RANGO 2-3'!$A$24:$D$131,2,FALSE)</f>
        <v>79</v>
      </c>
      <c r="I85">
        <f>VLOOKUP(A85,'datos Regresión 1 RANGO 2-3'!$A$24:$D$131,3,FALSE)</f>
        <v>65</v>
      </c>
      <c r="J85" s="26">
        <f>VLOOKUP(A85,'datos Regresión 1 RANGO 2-3'!$A$24:$D$131,4,FALSE)</f>
        <v>702500</v>
      </c>
      <c r="K85" s="27">
        <f t="shared" si="1"/>
        <v>8.2622681955056218E-3</v>
      </c>
    </row>
    <row r="86" spans="1:11" x14ac:dyDescent="0.25">
      <c r="A86" s="22">
        <v>19</v>
      </c>
      <c r="B86" s="22">
        <v>470341.67307314277</v>
      </c>
      <c r="C86" s="22">
        <v>-5341.673073142767</v>
      </c>
      <c r="D86" s="22">
        <v>-4.0017324261925967E-2</v>
      </c>
      <c r="F86" s="22">
        <v>17.12962962962963</v>
      </c>
      <c r="G86" s="22">
        <v>175000</v>
      </c>
      <c r="H86">
        <f>VLOOKUP(A86,'datos Regresión 1 RANGO 2-3'!$A$24:$D$131,2,FALSE)</f>
        <v>33</v>
      </c>
      <c r="I86">
        <f>VLOOKUP(A86,'datos Regresión 1 RANGO 2-3'!$A$24:$D$131,3,FALSE)</f>
        <v>55</v>
      </c>
      <c r="J86" s="26">
        <f>VLOOKUP(A86,'datos Regresión 1 RANGO 2-3'!$A$24:$D$131,4,FALSE)</f>
        <v>465000</v>
      </c>
      <c r="K86" s="27">
        <f t="shared" si="1"/>
        <v>1.1487468974500575E-2</v>
      </c>
    </row>
    <row r="87" spans="1:11" x14ac:dyDescent="0.25">
      <c r="A87" s="22">
        <v>51</v>
      </c>
      <c r="B87" s="22">
        <v>1086694.0821163161</v>
      </c>
      <c r="C87" s="22">
        <v>-12694.082116316073</v>
      </c>
      <c r="D87" s="22">
        <v>-9.5098144963271666E-2</v>
      </c>
      <c r="F87" s="22">
        <v>46.75925925925926</v>
      </c>
      <c r="G87" s="22">
        <v>621000</v>
      </c>
      <c r="H87">
        <f>VLOOKUP(A87,'datos Regresión 1 RANGO 2-3'!$A$24:$D$131,2,FALSE)</f>
        <v>48</v>
      </c>
      <c r="I87">
        <f>VLOOKUP(A87,'datos Regresión 1 RANGO 2-3'!$A$24:$D$131,3,FALSE)</f>
        <v>15</v>
      </c>
      <c r="J87" s="26">
        <f>VLOOKUP(A87,'datos Regresión 1 RANGO 2-3'!$A$24:$D$131,4,FALSE)</f>
        <v>1074000</v>
      </c>
      <c r="K87" s="27">
        <f t="shared" si="1"/>
        <v>1.181944331128126E-2</v>
      </c>
    </row>
    <row r="88" spans="1:11" x14ac:dyDescent="0.25">
      <c r="A88" s="22">
        <v>7</v>
      </c>
      <c r="B88" s="22">
        <v>438820.01095495233</v>
      </c>
      <c r="C88" s="22">
        <v>-5820.0109549523331</v>
      </c>
      <c r="D88" s="22">
        <v>-4.3600808661107694E-2</v>
      </c>
      <c r="F88" s="22">
        <v>6.0185185185185182</v>
      </c>
      <c r="G88" s="22">
        <v>93000</v>
      </c>
      <c r="H88">
        <f>VLOOKUP(A88,'datos Regresión 1 RANGO 2-3'!$A$24:$D$131,2,FALSE)</f>
        <v>29</v>
      </c>
      <c r="I88">
        <f>VLOOKUP(A88,'datos Regresión 1 RANGO 2-3'!$A$24:$D$131,3,FALSE)</f>
        <v>55</v>
      </c>
      <c r="J88" s="26">
        <f>VLOOKUP(A88,'datos Regresión 1 RANGO 2-3'!$A$24:$D$131,4,FALSE)</f>
        <v>433000</v>
      </c>
      <c r="K88" s="27">
        <f t="shared" si="1"/>
        <v>1.3441133845155504E-2</v>
      </c>
    </row>
    <row r="89" spans="1:11" x14ac:dyDescent="0.25">
      <c r="A89" s="22">
        <v>42</v>
      </c>
      <c r="B89" s="22">
        <v>673682.37239360868</v>
      </c>
      <c r="C89" s="22">
        <v>-16682.372393608675</v>
      </c>
      <c r="D89" s="22">
        <v>-0.1249765562946495</v>
      </c>
      <c r="F89" s="22">
        <v>38.425925925925924</v>
      </c>
      <c r="G89" s="22">
        <v>488000</v>
      </c>
      <c r="H89">
        <f>VLOOKUP(A89,'datos Regresión 1 RANGO 2-3'!$A$24:$D$131,2,FALSE)</f>
        <v>43</v>
      </c>
      <c r="I89">
        <f>VLOOKUP(A89,'datos Regresión 1 RANGO 2-3'!$A$24:$D$131,3,FALSE)</f>
        <v>45</v>
      </c>
      <c r="J89" s="26">
        <f>VLOOKUP(A89,'datos Regresión 1 RANGO 2-3'!$A$24:$D$131,4,FALSE)</f>
        <v>657000</v>
      </c>
      <c r="K89" s="27">
        <f t="shared" si="1"/>
        <v>2.5391738803057343E-2</v>
      </c>
    </row>
    <row r="90" spans="1:11" x14ac:dyDescent="0.25">
      <c r="A90" s="22">
        <v>57</v>
      </c>
      <c r="B90" s="22">
        <v>339474.81796637713</v>
      </c>
      <c r="C90" s="22">
        <v>-8474.8179663771298</v>
      </c>
      <c r="D90" s="22">
        <v>-6.3489385062979381E-2</v>
      </c>
      <c r="F90" s="22">
        <v>52.314814814814817</v>
      </c>
      <c r="G90" s="22">
        <v>702500</v>
      </c>
      <c r="H90">
        <f>VLOOKUP(A90,'datos Regresión 1 RANGO 2-3'!$A$24:$D$131,2,FALSE)</f>
        <v>48</v>
      </c>
      <c r="I90">
        <f>VLOOKUP(A90,'datos Regresión 1 RANGO 2-3'!$A$24:$D$131,3,FALSE)</f>
        <v>75</v>
      </c>
      <c r="J90" s="26">
        <f>VLOOKUP(A90,'datos Regresión 1 RANGO 2-3'!$A$24:$D$131,4,FALSE)</f>
        <v>331000</v>
      </c>
      <c r="K90" s="27">
        <f t="shared" ref="K90:K121" si="2">(B90-J90)/J90</f>
        <v>2.5603679656728488E-2</v>
      </c>
    </row>
    <row r="91" spans="1:11" x14ac:dyDescent="0.25">
      <c r="A91" s="22">
        <v>31</v>
      </c>
      <c r="B91" s="22">
        <v>509743.75072088093</v>
      </c>
      <c r="C91" s="22">
        <v>-12743.750720880926</v>
      </c>
      <c r="D91" s="22">
        <v>-9.5470238992107409E-2</v>
      </c>
      <c r="F91" s="22">
        <v>28.24074074074074</v>
      </c>
      <c r="G91" s="22">
        <v>303000</v>
      </c>
      <c r="H91">
        <f>VLOOKUP(A91,'datos Regresión 1 RANGO 2-3'!$A$24:$D$131,2,FALSE)</f>
        <v>38</v>
      </c>
      <c r="I91">
        <f>VLOOKUP(A91,'datos Regresión 1 RANGO 2-3'!$A$24:$D$131,3,FALSE)</f>
        <v>55</v>
      </c>
      <c r="J91" s="26">
        <f>VLOOKUP(A91,'datos Regresión 1 RANGO 2-3'!$A$24:$D$131,4,FALSE)</f>
        <v>497000</v>
      </c>
      <c r="K91" s="27">
        <f t="shared" si="2"/>
        <v>2.5641349538995828E-2</v>
      </c>
    </row>
    <row r="92" spans="1:11" x14ac:dyDescent="0.25">
      <c r="A92" s="22">
        <v>30</v>
      </c>
      <c r="B92" s="22">
        <v>634280.29474587075</v>
      </c>
      <c r="C92" s="22">
        <v>-16280.294745870749</v>
      </c>
      <c r="D92" s="22">
        <v>-0.12196437801498282</v>
      </c>
      <c r="F92" s="22">
        <v>27.314814814814813</v>
      </c>
      <c r="G92" s="22">
        <v>287500</v>
      </c>
      <c r="H92">
        <f>VLOOKUP(A92,'datos Regresión 1 RANGO 2-3'!$A$24:$D$131,2,FALSE)</f>
        <v>38</v>
      </c>
      <c r="I92">
        <f>VLOOKUP(A92,'datos Regresión 1 RANGO 2-3'!$A$24:$D$131,3,FALSE)</f>
        <v>45</v>
      </c>
      <c r="J92" s="26">
        <f>VLOOKUP(A92,'datos Regresión 1 RANGO 2-3'!$A$24:$D$131,4,FALSE)</f>
        <v>618000</v>
      </c>
      <c r="K92" s="27">
        <f t="shared" si="2"/>
        <v>2.634351900626335E-2</v>
      </c>
    </row>
    <row r="93" spans="1:11" x14ac:dyDescent="0.25">
      <c r="A93" s="22">
        <v>18</v>
      </c>
      <c r="B93" s="22">
        <v>594878.21709813259</v>
      </c>
      <c r="C93" s="22">
        <v>-15878.217098132591</v>
      </c>
      <c r="D93" s="22">
        <v>-0.11895219973531439</v>
      </c>
      <c r="F93" s="22">
        <v>16.203703703703702</v>
      </c>
      <c r="G93" s="22">
        <v>164000</v>
      </c>
      <c r="H93">
        <f>VLOOKUP(A93,'datos Regresión 1 RANGO 2-3'!$A$24:$D$131,2,FALSE)</f>
        <v>33</v>
      </c>
      <c r="I93">
        <f>VLOOKUP(A93,'datos Regresión 1 RANGO 2-3'!$A$24:$D$131,3,FALSE)</f>
        <v>45</v>
      </c>
      <c r="J93" s="26">
        <f>VLOOKUP(A93,'datos Regresión 1 RANGO 2-3'!$A$24:$D$131,4,FALSE)</f>
        <v>579000</v>
      </c>
      <c r="K93" s="27">
        <f t="shared" si="2"/>
        <v>2.7423518304201366E-2</v>
      </c>
    </row>
    <row r="94" spans="1:11" x14ac:dyDescent="0.25">
      <c r="A94" s="22">
        <v>43</v>
      </c>
      <c r="B94" s="22">
        <v>549145.82836861885</v>
      </c>
      <c r="C94" s="22">
        <v>-21145.828368618852</v>
      </c>
      <c r="D94" s="22">
        <v>-0.15841468750093182</v>
      </c>
      <c r="F94" s="22">
        <v>39.351851851851848</v>
      </c>
      <c r="G94" s="22">
        <v>497000</v>
      </c>
      <c r="H94">
        <f>VLOOKUP(A94,'datos Regresión 1 RANGO 2-3'!$A$24:$D$131,2,FALSE)</f>
        <v>43</v>
      </c>
      <c r="I94">
        <f>VLOOKUP(A94,'datos Regresión 1 RANGO 2-3'!$A$24:$D$131,3,FALSE)</f>
        <v>55</v>
      </c>
      <c r="J94" s="26">
        <f>VLOOKUP(A94,'datos Regresión 1 RANGO 2-3'!$A$24:$D$131,4,FALSE)</f>
        <v>528000</v>
      </c>
      <c r="K94" s="27">
        <f t="shared" si="2"/>
        <v>4.004891736480843E-2</v>
      </c>
    </row>
    <row r="95" spans="1:11" x14ac:dyDescent="0.25">
      <c r="A95" s="22">
        <v>50</v>
      </c>
      <c r="B95" s="22">
        <v>1173869.6629338092</v>
      </c>
      <c r="C95" s="22">
        <v>-48869.662933809217</v>
      </c>
      <c r="D95" s="22">
        <v>-0.36610873061961341</v>
      </c>
      <c r="F95" s="22">
        <v>45.833333333333336</v>
      </c>
      <c r="G95" s="22">
        <v>618000</v>
      </c>
      <c r="H95">
        <f>VLOOKUP(A95,'datos Regresión 1 RANGO 2-3'!$A$24:$D$131,2,FALSE)</f>
        <v>48</v>
      </c>
      <c r="I95">
        <f>VLOOKUP(A95,'datos Regresión 1 RANGO 2-3'!$A$24:$D$131,3,FALSE)</f>
        <v>8</v>
      </c>
      <c r="J95" s="26">
        <f>VLOOKUP(A95,'datos Regresión 1 RANGO 2-3'!$A$24:$D$131,4,FALSE)</f>
        <v>1125000</v>
      </c>
      <c r="K95" s="27">
        <f t="shared" si="2"/>
        <v>4.3439700385608196E-2</v>
      </c>
    </row>
    <row r="96" spans="1:11" x14ac:dyDescent="0.25">
      <c r="A96" s="22">
        <v>6</v>
      </c>
      <c r="B96" s="22">
        <v>563356.55497994216</v>
      </c>
      <c r="C96" s="22">
        <v>-24356.554979942157</v>
      </c>
      <c r="D96" s="22">
        <v>-0.18246795436365384</v>
      </c>
      <c r="F96" s="22">
        <v>5.0925925925925926</v>
      </c>
      <c r="G96" s="22">
        <v>82000</v>
      </c>
      <c r="H96">
        <f>VLOOKUP(A96,'datos Regresión 1 RANGO 2-3'!$A$24:$D$131,2,FALSE)</f>
        <v>29</v>
      </c>
      <c r="I96">
        <f>VLOOKUP(A96,'datos Regresión 1 RANGO 2-3'!$A$24:$D$131,3,FALSE)</f>
        <v>45</v>
      </c>
      <c r="J96" s="26">
        <f>VLOOKUP(A96,'datos Regresión 1 RANGO 2-3'!$A$24:$D$131,4,FALSE)</f>
        <v>539000</v>
      </c>
      <c r="K96" s="27">
        <f t="shared" si="2"/>
        <v>4.5188413691914946E-2</v>
      </c>
    </row>
    <row r="97" spans="1:11" x14ac:dyDescent="0.25">
      <c r="A97" s="22">
        <v>58</v>
      </c>
      <c r="B97" s="22">
        <v>214938.27394138719</v>
      </c>
      <c r="C97" s="22">
        <v>-9938.2739413871896</v>
      </c>
      <c r="D97" s="22">
        <v>-7.4452914933326689E-2</v>
      </c>
      <c r="F97" s="22">
        <v>53.24074074074074</v>
      </c>
      <c r="G97" s="22">
        <v>727000</v>
      </c>
      <c r="H97">
        <f>VLOOKUP(A97,'datos Regresión 1 RANGO 2-3'!$A$24:$D$131,2,FALSE)</f>
        <v>48</v>
      </c>
      <c r="I97">
        <f>VLOOKUP(A97,'datos Regresión 1 RANGO 2-3'!$A$24:$D$131,3,FALSE)</f>
        <v>85</v>
      </c>
      <c r="J97" s="26">
        <f>VLOOKUP(A97,'datos Regresión 1 RANGO 2-3'!$A$24:$D$131,4,FALSE)</f>
        <v>205000</v>
      </c>
      <c r="K97" s="27">
        <f t="shared" si="2"/>
        <v>4.8479385079937508E-2</v>
      </c>
    </row>
    <row r="98" spans="1:11" x14ac:dyDescent="0.25">
      <c r="A98" s="22">
        <v>70</v>
      </c>
      <c r="B98" s="22">
        <v>254340.35158912535</v>
      </c>
      <c r="C98" s="22">
        <v>-13340.351589125348</v>
      </c>
      <c r="D98" s="22">
        <v>-9.9939694548929259E-2</v>
      </c>
      <c r="F98" s="22">
        <v>64.351851851851848</v>
      </c>
      <c r="G98" s="22">
        <v>845000</v>
      </c>
      <c r="H98">
        <f>VLOOKUP(A98,'datos Regresión 1 RANGO 2-3'!$A$24:$D$131,2,FALSE)</f>
        <v>53</v>
      </c>
      <c r="I98">
        <f>VLOOKUP(A98,'datos Regresión 1 RANGO 2-3'!$A$24:$D$131,3,FALSE)</f>
        <v>85</v>
      </c>
      <c r="J98" s="26">
        <f>VLOOKUP(A98,'datos Regresión 1 RANGO 2-3'!$A$24:$D$131,4,FALSE)</f>
        <v>241000</v>
      </c>
      <c r="K98" s="27">
        <f t="shared" si="2"/>
        <v>5.5354155971474472E-2</v>
      </c>
    </row>
    <row r="99" spans="1:11" x14ac:dyDescent="0.25">
      <c r="A99" s="22">
        <v>84</v>
      </c>
      <c r="B99" s="22">
        <v>194113.19401687151</v>
      </c>
      <c r="C99" s="22">
        <v>-11613.194016871508</v>
      </c>
      <c r="D99" s="22">
        <v>-8.7000635255347625E-2</v>
      </c>
      <c r="F99" s="22">
        <v>77.31481481481481</v>
      </c>
      <c r="G99" s="22">
        <v>1026000</v>
      </c>
      <c r="H99">
        <f>VLOOKUP(A99,'datos Regresión 1 RANGO 2-3'!$A$24:$D$131,2,FALSE)</f>
        <v>58</v>
      </c>
      <c r="I99">
        <f>VLOOKUP(A99,'datos Regresión 1 RANGO 2-3'!$A$24:$D$131,3,FALSE)</f>
        <v>93</v>
      </c>
      <c r="J99" s="26">
        <f>VLOOKUP(A99,'datos Regresión 1 RANGO 2-3'!$A$24:$D$131,4,FALSE)</f>
        <v>182500</v>
      </c>
      <c r="K99" s="27">
        <f t="shared" si="2"/>
        <v>6.3633939818474011E-2</v>
      </c>
    </row>
    <row r="100" spans="1:11" x14ac:dyDescent="0.25">
      <c r="A100" s="22">
        <v>49</v>
      </c>
      <c r="B100" s="22">
        <v>1236137.934946304</v>
      </c>
      <c r="C100" s="22">
        <v>-78137.934946303954</v>
      </c>
      <c r="D100" s="22">
        <v>-0.5853729790437795</v>
      </c>
      <c r="F100" s="22">
        <v>44.907407407407405</v>
      </c>
      <c r="G100" s="22">
        <v>611000</v>
      </c>
      <c r="H100">
        <f>VLOOKUP(A100,'datos Regresión 1 RANGO 2-3'!$A$24:$D$131,2,FALSE)</f>
        <v>48</v>
      </c>
      <c r="I100">
        <f>VLOOKUP(A100,'datos Regresión 1 RANGO 2-3'!$A$24:$D$131,3,FALSE)</f>
        <v>3</v>
      </c>
      <c r="J100" s="26">
        <f>VLOOKUP(A100,'datos Regresión 1 RANGO 2-3'!$A$24:$D$131,4,FALSE)</f>
        <v>1158000</v>
      </c>
      <c r="K100" s="27">
        <f t="shared" si="2"/>
        <v>6.7476627760193392E-2</v>
      </c>
    </row>
    <row r="101" spans="1:11" x14ac:dyDescent="0.25">
      <c r="A101" s="22">
        <v>45</v>
      </c>
      <c r="B101" s="22">
        <v>300072.7403186392</v>
      </c>
      <c r="C101" s="22">
        <v>-19072.740318639204</v>
      </c>
      <c r="D101" s="22">
        <v>-0.14288407834840458</v>
      </c>
      <c r="F101" s="22">
        <v>41.203703703703702</v>
      </c>
      <c r="G101" s="22">
        <v>528000</v>
      </c>
      <c r="H101">
        <f>VLOOKUP(A101,'datos Regresión 1 RANGO 2-3'!$A$24:$D$131,2,FALSE)</f>
        <v>43</v>
      </c>
      <c r="I101">
        <f>VLOOKUP(A101,'datos Regresión 1 RANGO 2-3'!$A$24:$D$131,3,FALSE)</f>
        <v>75</v>
      </c>
      <c r="J101" s="26">
        <f>VLOOKUP(A101,'datos Regresión 1 RANGO 2-3'!$A$24:$D$131,4,FALSE)</f>
        <v>281000</v>
      </c>
      <c r="K101" s="27">
        <f t="shared" si="2"/>
        <v>6.7874520706901087E-2</v>
      </c>
    </row>
    <row r="102" spans="1:11" x14ac:dyDescent="0.25">
      <c r="A102" s="22">
        <v>41</v>
      </c>
      <c r="B102" s="22">
        <v>798218.9164185985</v>
      </c>
      <c r="C102" s="22">
        <v>-53218.916418598499</v>
      </c>
      <c r="D102" s="22">
        <v>-0.39869131001280056</v>
      </c>
      <c r="F102" s="22">
        <v>37.5</v>
      </c>
      <c r="G102" s="22">
        <v>465000</v>
      </c>
      <c r="H102">
        <f>VLOOKUP(A102,'datos Regresión 1 RANGO 2-3'!$A$24:$D$131,2,FALSE)</f>
        <v>43</v>
      </c>
      <c r="I102">
        <f>VLOOKUP(A102,'datos Regresión 1 RANGO 2-3'!$A$24:$D$131,3,FALSE)</f>
        <v>35</v>
      </c>
      <c r="J102" s="26">
        <f>VLOOKUP(A102,'datos Regresión 1 RANGO 2-3'!$A$24:$D$131,4,FALSE)</f>
        <v>745000</v>
      </c>
      <c r="K102" s="27">
        <f t="shared" si="2"/>
        <v>7.1434787139058389E-2</v>
      </c>
    </row>
    <row r="103" spans="1:11" x14ac:dyDescent="0.25">
      <c r="A103" s="22">
        <v>82</v>
      </c>
      <c r="B103" s="22">
        <v>293742.42923686327</v>
      </c>
      <c r="C103" s="22">
        <v>-21742.429236863274</v>
      </c>
      <c r="D103" s="22">
        <v>-0.16288414305775367</v>
      </c>
      <c r="F103" s="22">
        <v>75.462962962962962</v>
      </c>
      <c r="G103" s="22">
        <v>992000</v>
      </c>
      <c r="H103">
        <f>VLOOKUP(A103,'datos Regresión 1 RANGO 2-3'!$A$24:$D$131,2,FALSE)</f>
        <v>58</v>
      </c>
      <c r="I103">
        <f>VLOOKUP(A103,'datos Regresión 1 RANGO 2-3'!$A$24:$D$131,3,FALSE)</f>
        <v>85</v>
      </c>
      <c r="J103" s="26">
        <f>VLOOKUP(A103,'datos Regresión 1 RANGO 2-3'!$A$24:$D$131,4,FALSE)</f>
        <v>272000</v>
      </c>
      <c r="K103" s="27">
        <f t="shared" si="2"/>
        <v>7.9935401606114981E-2</v>
      </c>
    </row>
    <row r="104" spans="1:11" x14ac:dyDescent="0.25">
      <c r="A104" s="22">
        <v>29</v>
      </c>
      <c r="B104" s="22">
        <v>758816.83877086057</v>
      </c>
      <c r="C104" s="22">
        <v>-57816.838770860573</v>
      </c>
      <c r="D104" s="22">
        <v>-0.43313680062635745</v>
      </c>
      <c r="F104" s="22">
        <v>26.388888888888889</v>
      </c>
      <c r="G104" s="22">
        <v>281000</v>
      </c>
      <c r="H104">
        <f>VLOOKUP(A104,'datos Regresión 1 RANGO 2-3'!$A$24:$D$131,2,FALSE)</f>
        <v>38</v>
      </c>
      <c r="I104">
        <f>VLOOKUP(A104,'datos Regresión 1 RANGO 2-3'!$A$24:$D$131,3,FALSE)</f>
        <v>35</v>
      </c>
      <c r="J104" s="26">
        <f>VLOOKUP(A104,'datos Regresión 1 RANGO 2-3'!$A$24:$D$131,4,FALSE)</f>
        <v>701000</v>
      </c>
      <c r="K104" s="27">
        <f t="shared" si="2"/>
        <v>8.2477658731612807E-2</v>
      </c>
    </row>
    <row r="105" spans="1:11" x14ac:dyDescent="0.25">
      <c r="A105" s="22">
        <v>91</v>
      </c>
      <c r="B105" s="22">
        <v>998329.51355283218</v>
      </c>
      <c r="C105" s="22">
        <v>-82329.513552832184</v>
      </c>
      <c r="D105" s="22">
        <v>-0.61677433176043028</v>
      </c>
      <c r="F105" s="22">
        <v>83.796296296296291</v>
      </c>
      <c r="G105" s="22">
        <v>1162000</v>
      </c>
      <c r="H105">
        <f>VLOOKUP(A105,'datos Regresión 1 RANGO 2-3'!$A$24:$D$131,2,FALSE)</f>
        <v>100</v>
      </c>
      <c r="I105">
        <f>VLOOKUP(A105,'datos Regresión 1 RANGO 2-3'!$A$24:$D$131,3,FALSE)</f>
        <v>55</v>
      </c>
      <c r="J105" s="26">
        <f>VLOOKUP(A105,'datos Regresión 1 RANGO 2-3'!$A$24:$D$131,4,FALSE)</f>
        <v>916000</v>
      </c>
      <c r="K105" s="27">
        <f t="shared" si="2"/>
        <v>8.9879381607895395E-2</v>
      </c>
    </row>
    <row r="106" spans="1:11" x14ac:dyDescent="0.25">
      <c r="A106" s="22">
        <v>40</v>
      </c>
      <c r="B106" s="22">
        <v>922755.46044358844</v>
      </c>
      <c r="C106" s="22">
        <v>-77755.460443588439</v>
      </c>
      <c r="D106" s="22">
        <v>-0.58250765838721585</v>
      </c>
      <c r="F106" s="22">
        <v>36.574074074074076</v>
      </c>
      <c r="G106" s="22">
        <v>463000</v>
      </c>
      <c r="H106">
        <f>VLOOKUP(A106,'datos Regresión 1 RANGO 2-3'!$A$24:$D$131,2,FALSE)</f>
        <v>43</v>
      </c>
      <c r="I106">
        <f>VLOOKUP(A106,'datos Regresión 1 RANGO 2-3'!$A$24:$D$131,3,FALSE)</f>
        <v>25</v>
      </c>
      <c r="J106" s="26">
        <f>VLOOKUP(A106,'datos Regresión 1 RANGO 2-3'!$A$24:$D$131,4,FALSE)</f>
        <v>845000</v>
      </c>
      <c r="K106" s="27">
        <f t="shared" si="2"/>
        <v>9.2018296382944897E-2</v>
      </c>
    </row>
    <row r="107" spans="1:11" x14ac:dyDescent="0.25">
      <c r="A107" s="22">
        <v>17</v>
      </c>
      <c r="B107" s="22">
        <v>719414.76112312241</v>
      </c>
      <c r="C107" s="22">
        <v>-63414.761123122415</v>
      </c>
      <c r="D107" s="22">
        <v>-0.47507382501855727</v>
      </c>
      <c r="F107" s="22">
        <v>15.277777777777779</v>
      </c>
      <c r="G107" s="22">
        <v>161500</v>
      </c>
      <c r="H107">
        <f>VLOOKUP(A107,'datos Regresión 1 RANGO 2-3'!$A$24:$D$131,2,FALSE)</f>
        <v>33</v>
      </c>
      <c r="I107">
        <f>VLOOKUP(A107,'datos Regresión 1 RANGO 2-3'!$A$24:$D$131,3,FALSE)</f>
        <v>35</v>
      </c>
      <c r="J107" s="26">
        <f>VLOOKUP(A107,'datos Regresión 1 RANGO 2-3'!$A$24:$D$131,4,FALSE)</f>
        <v>656000</v>
      </c>
      <c r="K107" s="27">
        <f t="shared" si="2"/>
        <v>9.6668843175491487E-2</v>
      </c>
    </row>
    <row r="108" spans="1:11" x14ac:dyDescent="0.25">
      <c r="A108" s="22">
        <v>28</v>
      </c>
      <c r="B108" s="22">
        <v>883353.38279585051</v>
      </c>
      <c r="C108" s="22">
        <v>-89353.382795850514</v>
      </c>
      <c r="D108" s="22">
        <v>-0.66939388545128575</v>
      </c>
      <c r="F108" s="22">
        <v>25.462962962962962</v>
      </c>
      <c r="G108" s="22">
        <v>272000</v>
      </c>
      <c r="H108">
        <f>VLOOKUP(A108,'datos Regresión 1 RANGO 2-3'!$A$24:$D$131,2,FALSE)</f>
        <v>38</v>
      </c>
      <c r="I108">
        <f>VLOOKUP(A108,'datos Regresión 1 RANGO 2-3'!$A$24:$D$131,3,FALSE)</f>
        <v>25</v>
      </c>
      <c r="J108" s="26">
        <f>VLOOKUP(A108,'datos Regresión 1 RANGO 2-3'!$A$24:$D$131,4,FALSE)</f>
        <v>794000</v>
      </c>
      <c r="K108" s="27">
        <f t="shared" si="2"/>
        <v>0.11253574659427017</v>
      </c>
    </row>
    <row r="109" spans="1:11" x14ac:dyDescent="0.25">
      <c r="A109" s="22">
        <v>5</v>
      </c>
      <c r="B109" s="22">
        <v>687893.09900493198</v>
      </c>
      <c r="C109" s="22">
        <v>-76893.099004931981</v>
      </c>
      <c r="D109" s="22">
        <v>-0.57604724854012035</v>
      </c>
      <c r="F109" s="22">
        <v>4.166666666666667</v>
      </c>
      <c r="G109" s="22">
        <v>70000</v>
      </c>
      <c r="H109">
        <f>VLOOKUP(A109,'datos Regresión 1 RANGO 2-3'!$A$24:$D$131,2,FALSE)</f>
        <v>29</v>
      </c>
      <c r="I109">
        <f>VLOOKUP(A109,'datos Regresión 1 RANGO 2-3'!$A$24:$D$131,3,FALSE)</f>
        <v>35</v>
      </c>
      <c r="J109" s="26">
        <f>VLOOKUP(A109,'datos Regresión 1 RANGO 2-3'!$A$24:$D$131,4,FALSE)</f>
        <v>611000</v>
      </c>
      <c r="K109" s="27">
        <f t="shared" si="2"/>
        <v>0.12584795254489686</v>
      </c>
    </row>
    <row r="110" spans="1:11" x14ac:dyDescent="0.25">
      <c r="A110" s="22">
        <v>16</v>
      </c>
      <c r="B110" s="22">
        <v>843951.30514811235</v>
      </c>
      <c r="C110" s="22">
        <v>-100951.30514811235</v>
      </c>
      <c r="D110" s="22">
        <v>-0.75628011251535388</v>
      </c>
      <c r="F110" s="22">
        <v>14.351851851851853</v>
      </c>
      <c r="G110" s="22">
        <v>154000</v>
      </c>
      <c r="H110">
        <f>VLOOKUP(A110,'datos Regresión 1 RANGO 2-3'!$A$24:$D$131,2,FALSE)</f>
        <v>33</v>
      </c>
      <c r="I110">
        <f>VLOOKUP(A110,'datos Regresión 1 RANGO 2-3'!$A$24:$D$131,3,FALSE)</f>
        <v>25</v>
      </c>
      <c r="J110" s="26">
        <f>VLOOKUP(A110,'datos Regresión 1 RANGO 2-3'!$A$24:$D$131,4,FALSE)</f>
        <v>743000</v>
      </c>
      <c r="K110" s="27">
        <f t="shared" si="2"/>
        <v>0.13586985888036657</v>
      </c>
    </row>
    <row r="111" spans="1:11" x14ac:dyDescent="0.25">
      <c r="A111" s="22">
        <v>39</v>
      </c>
      <c r="B111" s="22">
        <v>1047292.0044685783</v>
      </c>
      <c r="C111" s="22">
        <v>-132292.00446857826</v>
      </c>
      <c r="D111" s="22">
        <v>-0.99107002012097178</v>
      </c>
      <c r="F111" s="22">
        <v>35.648148148148145</v>
      </c>
      <c r="G111" s="22">
        <v>438000</v>
      </c>
      <c r="H111">
        <f>VLOOKUP(A111,'datos Regresión 1 RANGO 2-3'!$A$24:$D$131,2,FALSE)</f>
        <v>43</v>
      </c>
      <c r="I111">
        <f>VLOOKUP(A111,'datos Regresión 1 RANGO 2-3'!$A$24:$D$131,3,FALSE)</f>
        <v>15</v>
      </c>
      <c r="J111" s="26">
        <f>VLOOKUP(A111,'datos Regresión 1 RANGO 2-3'!$A$24:$D$131,4,FALSE)</f>
        <v>915000</v>
      </c>
      <c r="K111" s="27">
        <f t="shared" si="2"/>
        <v>0.14458142564871942</v>
      </c>
    </row>
    <row r="112" spans="1:11" x14ac:dyDescent="0.25">
      <c r="A112" s="22">
        <v>83</v>
      </c>
      <c r="B112" s="22">
        <v>106937.6131993786</v>
      </c>
      <c r="C112" s="22">
        <v>-13937.613199378597</v>
      </c>
      <c r="D112" s="22">
        <v>-0.10441410007682921</v>
      </c>
      <c r="F112" s="22">
        <v>76.388888888888886</v>
      </c>
      <c r="G112" s="22">
        <v>1022000</v>
      </c>
      <c r="H112">
        <f>VLOOKUP(A112,'datos Regresión 1 RANGO 2-3'!$A$24:$D$131,2,FALSE)</f>
        <v>58</v>
      </c>
      <c r="I112">
        <f>VLOOKUP(A112,'datos Regresión 1 RANGO 2-3'!$A$24:$D$131,3,FALSE)</f>
        <v>100</v>
      </c>
      <c r="J112" s="26">
        <f>VLOOKUP(A112,'datos Regresión 1 RANGO 2-3'!$A$24:$D$131,4,FALSE)</f>
        <v>93000</v>
      </c>
      <c r="K112" s="27">
        <f t="shared" si="2"/>
        <v>0.14986680859546878</v>
      </c>
    </row>
    <row r="113" spans="1:11" x14ac:dyDescent="0.25">
      <c r="A113" s="22">
        <v>27</v>
      </c>
      <c r="B113" s="22">
        <v>1007889.9268208403</v>
      </c>
      <c r="C113" s="22">
        <v>-147889.92682084034</v>
      </c>
      <c r="D113" s="22">
        <v>-1.1079223822996205</v>
      </c>
      <c r="F113" s="22">
        <v>24.537037037037035</v>
      </c>
      <c r="G113" s="22">
        <v>265000</v>
      </c>
      <c r="H113">
        <f>VLOOKUP(A113,'datos Regresión 1 RANGO 2-3'!$A$24:$D$131,2,FALSE)</f>
        <v>38</v>
      </c>
      <c r="I113">
        <f>VLOOKUP(A113,'datos Regresión 1 RANGO 2-3'!$A$24:$D$131,3,FALSE)</f>
        <v>15</v>
      </c>
      <c r="J113" s="26">
        <f>VLOOKUP(A113,'datos Regresión 1 RANGO 2-3'!$A$24:$D$131,4,FALSE)</f>
        <v>860000</v>
      </c>
      <c r="K113" s="27">
        <f t="shared" si="2"/>
        <v>0.17196503118702364</v>
      </c>
    </row>
    <row r="114" spans="1:11" x14ac:dyDescent="0.25">
      <c r="A114" s="22">
        <v>4</v>
      </c>
      <c r="B114" s="22">
        <v>812429.64302992192</v>
      </c>
      <c r="C114" s="22">
        <v>-119429.64302992192</v>
      </c>
      <c r="D114" s="22">
        <v>-0.89471120493014056</v>
      </c>
      <c r="F114" s="22">
        <v>3.2407407407407405</v>
      </c>
      <c r="G114" s="22">
        <v>60000</v>
      </c>
      <c r="H114">
        <f>VLOOKUP(A114,'datos Regresión 1 RANGO 2-3'!$A$24:$D$131,2,FALSE)</f>
        <v>29</v>
      </c>
      <c r="I114">
        <f>VLOOKUP(A114,'datos Regresión 1 RANGO 2-3'!$A$24:$D$131,3,FALSE)</f>
        <v>25</v>
      </c>
      <c r="J114" s="26">
        <f>VLOOKUP(A114,'datos Regresión 1 RANGO 2-3'!$A$24:$D$131,4,FALSE)</f>
        <v>693000</v>
      </c>
      <c r="K114" s="27">
        <f t="shared" si="2"/>
        <v>0.17233714722932456</v>
      </c>
    </row>
    <row r="115" spans="1:11" x14ac:dyDescent="0.25">
      <c r="A115" s="22">
        <v>92</v>
      </c>
      <c r="B115" s="22">
        <v>873792.96952784236</v>
      </c>
      <c r="C115" s="22">
        <v>-132792.96952784236</v>
      </c>
      <c r="D115" s="22">
        <v>-0.99482301678436946</v>
      </c>
      <c r="F115" s="22">
        <v>84.722222222222229</v>
      </c>
      <c r="G115" s="22">
        <v>1225500</v>
      </c>
      <c r="H115">
        <f>VLOOKUP(A115,'datos Regresión 1 RANGO 2-3'!$A$24:$D$131,2,FALSE)</f>
        <v>100</v>
      </c>
      <c r="I115">
        <f>VLOOKUP(A115,'datos Regresión 1 RANGO 2-3'!$A$24:$D$131,3,FALSE)</f>
        <v>65</v>
      </c>
      <c r="J115" s="26">
        <f>VLOOKUP(A115,'datos Regresión 1 RANGO 2-3'!$A$24:$D$131,4,FALSE)</f>
        <v>741000</v>
      </c>
      <c r="K115" s="27">
        <f t="shared" si="2"/>
        <v>0.1792077861374391</v>
      </c>
    </row>
    <row r="116" spans="1:11" x14ac:dyDescent="0.25">
      <c r="A116" s="22">
        <v>38</v>
      </c>
      <c r="B116" s="22">
        <v>1134467.5852860711</v>
      </c>
      <c r="C116" s="22">
        <v>-176467.58528607106</v>
      </c>
      <c r="D116" s="22">
        <v>-1.3220128760064687</v>
      </c>
      <c r="F116" s="22">
        <v>34.722222222222221</v>
      </c>
      <c r="G116" s="22">
        <v>433000</v>
      </c>
      <c r="H116">
        <f>VLOOKUP(A116,'datos Regresión 1 RANGO 2-3'!$A$24:$D$131,2,FALSE)</f>
        <v>43</v>
      </c>
      <c r="I116">
        <f>VLOOKUP(A116,'datos Regresión 1 RANGO 2-3'!$A$24:$D$131,3,FALSE)</f>
        <v>8</v>
      </c>
      <c r="J116" s="26">
        <f>VLOOKUP(A116,'datos Regresión 1 RANGO 2-3'!$A$24:$D$131,4,FALSE)</f>
        <v>958000</v>
      </c>
      <c r="K116" s="27">
        <f t="shared" si="2"/>
        <v>0.18420416000633721</v>
      </c>
    </row>
    <row r="117" spans="1:11" x14ac:dyDescent="0.25">
      <c r="A117" s="22">
        <v>15</v>
      </c>
      <c r="B117" s="22">
        <v>968487.84917310218</v>
      </c>
      <c r="C117" s="22">
        <v>-163487.84917310218</v>
      </c>
      <c r="D117" s="22">
        <v>-1.2247747444782675</v>
      </c>
      <c r="F117" s="22">
        <v>13.425925925925927</v>
      </c>
      <c r="G117" s="22">
        <v>143000</v>
      </c>
      <c r="H117">
        <f>VLOOKUP(A117,'datos Regresión 1 RANGO 2-3'!$A$24:$D$131,2,FALSE)</f>
        <v>33</v>
      </c>
      <c r="I117">
        <f>VLOOKUP(A117,'datos Regresión 1 RANGO 2-3'!$A$24:$D$131,3,FALSE)</f>
        <v>15</v>
      </c>
      <c r="J117" s="26">
        <f>VLOOKUP(A117,'datos Regresión 1 RANGO 2-3'!$A$24:$D$131,4,FALSE)</f>
        <v>805000</v>
      </c>
      <c r="K117" s="27">
        <f t="shared" si="2"/>
        <v>0.20309049586720768</v>
      </c>
    </row>
    <row r="118" spans="1:11" x14ac:dyDescent="0.25">
      <c r="A118" s="22">
        <v>37</v>
      </c>
      <c r="B118" s="22">
        <v>1196735.857298566</v>
      </c>
      <c r="C118" s="22">
        <v>-210735.85729856603</v>
      </c>
      <c r="D118" s="22">
        <v>-1.57873479332386</v>
      </c>
      <c r="F118" s="22">
        <v>33.796296296296298</v>
      </c>
      <c r="G118" s="22">
        <v>427000</v>
      </c>
      <c r="H118">
        <f>VLOOKUP(A118,'datos Regresión 1 RANGO 2-3'!$A$24:$D$131,2,FALSE)</f>
        <v>43</v>
      </c>
      <c r="I118">
        <f>VLOOKUP(A118,'datos Regresión 1 RANGO 2-3'!$A$24:$D$131,3,FALSE)</f>
        <v>3</v>
      </c>
      <c r="J118" s="26">
        <f>VLOOKUP(A118,'datos Regresión 1 RANGO 2-3'!$A$24:$D$131,4,FALSE)</f>
        <v>986000</v>
      </c>
      <c r="K118" s="27">
        <f t="shared" si="2"/>
        <v>0.21372804999854567</v>
      </c>
    </row>
    <row r="119" spans="1:11" x14ac:dyDescent="0.25">
      <c r="A119" s="22">
        <v>26</v>
      </c>
      <c r="B119" s="22">
        <v>1095065.5076383334</v>
      </c>
      <c r="C119" s="22">
        <v>-194065.50763833337</v>
      </c>
      <c r="D119" s="22">
        <v>-1.4538483057424085</v>
      </c>
      <c r="F119" s="22">
        <v>23.611111111111111</v>
      </c>
      <c r="G119" s="22">
        <v>248000</v>
      </c>
      <c r="H119">
        <f>VLOOKUP(A119,'datos Regresión 1 RANGO 2-3'!$A$24:$D$131,2,FALSE)</f>
        <v>38</v>
      </c>
      <c r="I119">
        <f>VLOOKUP(A119,'datos Regresión 1 RANGO 2-3'!$A$24:$D$131,3,FALSE)</f>
        <v>8</v>
      </c>
      <c r="J119" s="26">
        <f>VLOOKUP(A119,'datos Regresión 1 RANGO 2-3'!$A$24:$D$131,4,FALSE)</f>
        <v>901000</v>
      </c>
      <c r="K119" s="27">
        <f t="shared" si="2"/>
        <v>0.21538902068627455</v>
      </c>
    </row>
    <row r="120" spans="1:11" x14ac:dyDescent="0.25">
      <c r="A120" s="22">
        <v>25</v>
      </c>
      <c r="B120" s="22">
        <v>1157333.7796508281</v>
      </c>
      <c r="C120" s="22">
        <v>-230333.7796508281</v>
      </c>
      <c r="D120" s="22">
        <v>-1.7255532906170876</v>
      </c>
      <c r="F120" s="22">
        <v>22.685185185185183</v>
      </c>
      <c r="G120" s="22">
        <v>241000</v>
      </c>
      <c r="H120">
        <f>VLOOKUP(A120,'datos Regresión 1 RANGO 2-3'!$A$24:$D$131,2,FALSE)</f>
        <v>38</v>
      </c>
      <c r="I120">
        <f>VLOOKUP(A120,'datos Regresión 1 RANGO 2-3'!$A$24:$D$131,3,FALSE)</f>
        <v>3</v>
      </c>
      <c r="J120" s="26">
        <f>VLOOKUP(A120,'datos Regresión 1 RANGO 2-3'!$A$24:$D$131,4,FALSE)</f>
        <v>927000</v>
      </c>
      <c r="K120" s="27">
        <f t="shared" si="2"/>
        <v>0.24847225420801305</v>
      </c>
    </row>
    <row r="121" spans="1:11" x14ac:dyDescent="0.25">
      <c r="A121" s="22">
        <v>3</v>
      </c>
      <c r="B121" s="22">
        <v>936966.18705491174</v>
      </c>
      <c r="C121" s="22">
        <v>-186966.18705491174</v>
      </c>
      <c r="D121" s="22">
        <v>-1.4006635057862777</v>
      </c>
      <c r="F121" s="22">
        <v>2.3148148148148149</v>
      </c>
      <c r="G121" s="22">
        <v>56000</v>
      </c>
      <c r="H121">
        <f>VLOOKUP(A121,'datos Regresión 1 RANGO 2-3'!$A$24:$D$131,2,FALSE)</f>
        <v>29</v>
      </c>
      <c r="I121">
        <f>VLOOKUP(A121,'datos Regresión 1 RANGO 2-3'!$A$24:$D$131,3,FALSE)</f>
        <v>15</v>
      </c>
      <c r="J121" s="26">
        <f>VLOOKUP(A121,'datos Regresión 1 RANGO 2-3'!$A$24:$D$131,4,FALSE)</f>
        <v>750000</v>
      </c>
      <c r="K121" s="27">
        <f t="shared" si="2"/>
        <v>0.24928824940654901</v>
      </c>
    </row>
    <row r="122" spans="1:11" x14ac:dyDescent="0.25">
      <c r="A122" s="22">
        <v>14</v>
      </c>
      <c r="B122" s="22">
        <v>1055663.4299905952</v>
      </c>
      <c r="C122" s="22">
        <v>-212663.42999059521</v>
      </c>
      <c r="D122" s="22">
        <v>-1.5931752692569898</v>
      </c>
      <c r="F122" s="22">
        <v>12.5</v>
      </c>
      <c r="G122" s="22">
        <v>137500</v>
      </c>
      <c r="H122">
        <f>VLOOKUP(A122,'datos Regresión 1 RANGO 2-3'!$A$24:$D$131,2,FALSE)</f>
        <v>33</v>
      </c>
      <c r="I122">
        <f>VLOOKUP(A122,'datos Regresión 1 RANGO 2-3'!$A$24:$D$131,3,FALSE)</f>
        <v>8</v>
      </c>
      <c r="J122" s="26">
        <f>VLOOKUP(A122,'datos Regresión 1 RANGO 2-3'!$A$24:$D$131,4,FALSE)</f>
        <v>843000</v>
      </c>
      <c r="K122" s="27">
        <f t="shared" ref="K122:K133" si="3">(B122-J122)/J122</f>
        <v>0.25226978646571196</v>
      </c>
    </row>
    <row r="123" spans="1:11" x14ac:dyDescent="0.25">
      <c r="A123" s="22">
        <v>105</v>
      </c>
      <c r="B123" s="22">
        <v>583767.69938235288</v>
      </c>
      <c r="C123" s="22">
        <v>-120767.69938235288</v>
      </c>
      <c r="D123" s="22">
        <v>-0.90473529929210716</v>
      </c>
      <c r="F123" s="22">
        <v>96.759259259259252</v>
      </c>
      <c r="G123" s="22">
        <v>1586000</v>
      </c>
      <c r="H123">
        <f>VLOOKUP(A123,'datos Regresión 1 RANGO 2-3'!$A$24:$D$131,2,FALSE)</f>
        <v>79</v>
      </c>
      <c r="I123">
        <f>VLOOKUP(A123,'datos Regresión 1 RANGO 2-3'!$A$24:$D$131,3,FALSE)</f>
        <v>75</v>
      </c>
      <c r="J123" s="26">
        <f>VLOOKUP(A123,'datos Regresión 1 RANGO 2-3'!$A$24:$D$131,4,FALSE)</f>
        <v>463000</v>
      </c>
      <c r="K123" s="27">
        <f t="shared" si="3"/>
        <v>0.26083736367678806</v>
      </c>
    </row>
    <row r="124" spans="1:11" x14ac:dyDescent="0.25">
      <c r="A124" s="22">
        <v>13</v>
      </c>
      <c r="B124" s="22">
        <v>1117931.7020030899</v>
      </c>
      <c r="C124" s="22">
        <v>-249931.70200308994</v>
      </c>
      <c r="D124" s="22">
        <v>-1.8723717879103134</v>
      </c>
      <c r="F124" s="22">
        <v>11.574074074074074</v>
      </c>
      <c r="G124" s="22">
        <v>117500</v>
      </c>
      <c r="H124">
        <f>VLOOKUP(A124,'datos Regresión 1 RANGO 2-3'!$A$24:$D$131,2,FALSE)</f>
        <v>33</v>
      </c>
      <c r="I124">
        <f>VLOOKUP(A124,'datos Regresión 1 RANGO 2-3'!$A$24:$D$131,3,FALSE)</f>
        <v>3</v>
      </c>
      <c r="J124" s="26">
        <f>VLOOKUP(A124,'datos Regresión 1 RANGO 2-3'!$A$24:$D$131,4,FALSE)</f>
        <v>868000</v>
      </c>
      <c r="K124" s="27">
        <f t="shared" si="3"/>
        <v>0.2879397488514861</v>
      </c>
    </row>
    <row r="125" spans="1:11" x14ac:dyDescent="0.25">
      <c r="A125" s="22">
        <v>2</v>
      </c>
      <c r="B125" s="22">
        <v>1024141.7678724047</v>
      </c>
      <c r="C125" s="22">
        <v>-238141.76787240466</v>
      </c>
      <c r="D125" s="22">
        <v>-1.7840470981222885</v>
      </c>
      <c r="F125" s="22">
        <v>1.3888888888888888</v>
      </c>
      <c r="G125" s="22">
        <v>53000</v>
      </c>
      <c r="H125">
        <f>VLOOKUP(A125,'datos Regresión 1 RANGO 2-3'!$A$24:$D$131,2,FALSE)</f>
        <v>29</v>
      </c>
      <c r="I125">
        <f>VLOOKUP(A125,'datos Regresión 1 RANGO 2-3'!$A$24:$D$131,3,FALSE)</f>
        <v>8</v>
      </c>
      <c r="J125" s="26">
        <f>VLOOKUP(A125,'datos Regresión 1 RANGO 2-3'!$A$24:$D$131,4,FALSE)</f>
        <v>786000</v>
      </c>
      <c r="K125" s="27">
        <f t="shared" si="3"/>
        <v>0.30297934843817387</v>
      </c>
    </row>
    <row r="126" spans="1:11" x14ac:dyDescent="0.25">
      <c r="A126" s="22">
        <v>1</v>
      </c>
      <c r="B126" s="22">
        <v>1086410.0398848995</v>
      </c>
      <c r="C126" s="22">
        <v>-277410.03988489951</v>
      </c>
      <c r="D126" s="22">
        <v>-2.0782266843329027</v>
      </c>
      <c r="F126" s="22">
        <v>0.46296296296296297</v>
      </c>
      <c r="G126" s="22">
        <v>49000</v>
      </c>
      <c r="H126">
        <f>VLOOKUP(A126,'datos Regresión 1 RANGO 2-3'!$A$24:$D$131,2,FALSE)</f>
        <v>29</v>
      </c>
      <c r="I126">
        <f>VLOOKUP(A126,'datos Regresión 1 RANGO 2-3'!$A$24:$D$131,3,FALSE)</f>
        <v>3</v>
      </c>
      <c r="J126" s="26">
        <f>VLOOKUP(A126,'datos Regresión 1 RANGO 2-3'!$A$24:$D$131,4,FALSE)</f>
        <v>809000</v>
      </c>
      <c r="K126" s="27">
        <f t="shared" si="3"/>
        <v>0.34290487006786097</v>
      </c>
    </row>
    <row r="127" spans="1:11" x14ac:dyDescent="0.25">
      <c r="A127" s="22">
        <v>93</v>
      </c>
      <c r="B127" s="22">
        <v>749256.42550285254</v>
      </c>
      <c r="C127" s="22">
        <v>-261256.42550285254</v>
      </c>
      <c r="D127" s="22">
        <v>-1.9572113365425967</v>
      </c>
      <c r="F127" s="22">
        <v>85.648148148148152</v>
      </c>
      <c r="G127" s="22">
        <v>1259000</v>
      </c>
      <c r="H127">
        <f>VLOOKUP(A127,'datos Regresión 1 RANGO 2-3'!$A$24:$D$131,2,FALSE)</f>
        <v>100</v>
      </c>
      <c r="I127">
        <f>VLOOKUP(A127,'datos Regresión 1 RANGO 2-3'!$A$24:$D$131,3,FALSE)</f>
        <v>75</v>
      </c>
      <c r="J127" s="26">
        <f>VLOOKUP(A127,'datos Regresión 1 RANGO 2-3'!$A$24:$D$131,4,FALSE)</f>
        <v>488000</v>
      </c>
      <c r="K127" s="27">
        <f t="shared" si="3"/>
        <v>0.53536152766977974</v>
      </c>
    </row>
    <row r="128" spans="1:11" x14ac:dyDescent="0.25">
      <c r="A128" s="22">
        <v>106</v>
      </c>
      <c r="B128" s="22">
        <v>459231.15535736294</v>
      </c>
      <c r="C128" s="22">
        <v>-171731.15535736294</v>
      </c>
      <c r="D128" s="22">
        <v>-1.2865297512053679</v>
      </c>
      <c r="F128" s="22">
        <v>97.68518518518519</v>
      </c>
      <c r="G128" s="22">
        <v>1621000</v>
      </c>
      <c r="H128">
        <f>VLOOKUP(A128,'datos Regresión 1 RANGO 2-3'!$A$24:$D$131,2,FALSE)</f>
        <v>79</v>
      </c>
      <c r="I128">
        <f>VLOOKUP(A128,'datos Regresión 1 RANGO 2-3'!$A$24:$D$131,3,FALSE)</f>
        <v>85</v>
      </c>
      <c r="J128" s="26">
        <f>VLOOKUP(A128,'datos Regresión 1 RANGO 2-3'!$A$24:$D$131,4,FALSE)</f>
        <v>287500</v>
      </c>
      <c r="K128" s="27">
        <f t="shared" si="3"/>
        <v>0.59732575776474062</v>
      </c>
    </row>
    <row r="129" spans="1:11" x14ac:dyDescent="0.25">
      <c r="A129" s="22">
        <v>108</v>
      </c>
      <c r="B129" s="22">
        <v>359601.92013737117</v>
      </c>
      <c r="C129" s="22">
        <v>-166601.92013737117</v>
      </c>
      <c r="D129" s="22">
        <v>-1.2481039122961854</v>
      </c>
      <c r="F129" s="22">
        <v>99.537037037037038</v>
      </c>
      <c r="G129" s="22">
        <v>1709000</v>
      </c>
      <c r="H129">
        <f>VLOOKUP(A129,'datos Regresión 1 RANGO 2-3'!$A$24:$D$131,2,FALSE)</f>
        <v>79</v>
      </c>
      <c r="I129">
        <f>VLOOKUP(A129,'datos Regresión 1 RANGO 2-3'!$A$24:$D$131,3,FALSE)</f>
        <v>93</v>
      </c>
      <c r="J129" s="26">
        <f>VLOOKUP(A129,'datos Regresión 1 RANGO 2-3'!$A$24:$D$131,4,FALSE)</f>
        <v>193000</v>
      </c>
      <c r="K129" s="27">
        <f t="shared" si="3"/>
        <v>0.8632223841314568</v>
      </c>
    </row>
    <row r="130" spans="1:11" x14ac:dyDescent="0.25">
      <c r="A130" s="22">
        <v>94</v>
      </c>
      <c r="B130" s="22">
        <v>624719.8814778626</v>
      </c>
      <c r="C130" s="22">
        <v>-321719.8814778626</v>
      </c>
      <c r="D130" s="22">
        <v>-2.4101753593529822</v>
      </c>
      <c r="F130" s="22">
        <v>86.574074074074076</v>
      </c>
      <c r="G130" s="22">
        <v>1292000</v>
      </c>
      <c r="H130">
        <f>VLOOKUP(A130,'datos Regresión 1 RANGO 2-3'!$A$24:$D$131,2,FALSE)</f>
        <v>100</v>
      </c>
      <c r="I130">
        <f>VLOOKUP(A130,'datos Regresión 1 RANGO 2-3'!$A$24:$D$131,3,FALSE)</f>
        <v>85</v>
      </c>
      <c r="J130" s="26">
        <f>VLOOKUP(A130,'datos Regresión 1 RANGO 2-3'!$A$24:$D$131,4,FALSE)</f>
        <v>303000</v>
      </c>
      <c r="K130" s="27">
        <f t="shared" si="3"/>
        <v>1.0617817870556521</v>
      </c>
    </row>
    <row r="131" spans="1:11" x14ac:dyDescent="0.25">
      <c r="A131" s="22">
        <v>96</v>
      </c>
      <c r="B131" s="22">
        <v>525090.64625787083</v>
      </c>
      <c r="C131" s="22">
        <v>-321590.64625787083</v>
      </c>
      <c r="D131" s="22">
        <v>-2.4092071893370233</v>
      </c>
      <c r="F131" s="22">
        <v>88.425925925925924</v>
      </c>
      <c r="G131" s="22">
        <v>1318000</v>
      </c>
      <c r="H131">
        <f>VLOOKUP(A131,'datos Regresión 1 RANGO 2-3'!$A$24:$D$131,2,FALSE)</f>
        <v>100</v>
      </c>
      <c r="I131">
        <f>VLOOKUP(A131,'datos Regresión 1 RANGO 2-3'!$A$24:$D$131,3,FALSE)</f>
        <v>93</v>
      </c>
      <c r="J131" s="26">
        <f>VLOOKUP(A131,'datos Regresión 1 RANGO 2-3'!$A$24:$D$131,4,FALSE)</f>
        <v>203500</v>
      </c>
      <c r="K131" s="27">
        <f t="shared" si="3"/>
        <v>1.5802980160091933</v>
      </c>
    </row>
    <row r="132" spans="1:11" x14ac:dyDescent="0.25">
      <c r="A132" s="22">
        <v>107</v>
      </c>
      <c r="B132" s="22">
        <v>272426.33931987826</v>
      </c>
      <c r="C132" s="22">
        <v>-173926.33931987826</v>
      </c>
      <c r="D132" s="22">
        <v>-1.3029750460108906</v>
      </c>
      <c r="F132" s="22">
        <v>98.611111111111114</v>
      </c>
      <c r="G132" s="22">
        <v>1661000</v>
      </c>
      <c r="H132">
        <f>VLOOKUP(A132,'datos Regresión 1 RANGO 2-3'!$A$24:$D$131,2,FALSE)</f>
        <v>79</v>
      </c>
      <c r="I132">
        <f>VLOOKUP(A132,'datos Regresión 1 RANGO 2-3'!$A$24:$D$131,3,FALSE)</f>
        <v>100</v>
      </c>
      <c r="J132" s="26">
        <f>VLOOKUP(A132,'datos Regresión 1 RANGO 2-3'!$A$24:$D$131,4,FALSE)</f>
        <v>98500</v>
      </c>
      <c r="K132" s="27">
        <f t="shared" si="3"/>
        <v>1.7657496377652615</v>
      </c>
    </row>
    <row r="133" spans="1:11" ht="15.75" thickBot="1" x14ac:dyDescent="0.3">
      <c r="A133" s="23">
        <v>95</v>
      </c>
      <c r="B133" s="23">
        <v>437915.06544037792</v>
      </c>
      <c r="C133" s="23">
        <v>-333915.06544037792</v>
      </c>
      <c r="D133" s="23">
        <v>-2.501535991944952</v>
      </c>
      <c r="F133" s="23">
        <v>87.5</v>
      </c>
      <c r="G133" s="23">
        <v>1313000</v>
      </c>
      <c r="H133">
        <f>VLOOKUP(A133,'datos Regresión 1 RANGO 2-3'!$A$24:$D$131,2,FALSE)</f>
        <v>100</v>
      </c>
      <c r="I133">
        <f>VLOOKUP(A133,'datos Regresión 1 RANGO 2-3'!$A$24:$D$131,3,FALSE)</f>
        <v>100</v>
      </c>
      <c r="J133" s="26">
        <f>VLOOKUP(A133,'datos Regresión 1 RANGO 2-3'!$A$24:$D$131,4,FALSE)</f>
        <v>104000</v>
      </c>
      <c r="K133" s="27">
        <f t="shared" si="3"/>
        <v>3.2107217830805568</v>
      </c>
    </row>
  </sheetData>
  <sortState xmlns:xlrd2="http://schemas.microsoft.com/office/spreadsheetml/2017/richdata2" ref="A26:K133">
    <sortCondition ref="K26:K133"/>
  </sortState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15"/>
  <dimension ref="A2:K131"/>
  <sheetViews>
    <sheetView topLeftCell="A91" zoomScale="115" zoomScaleNormal="115" workbookViewId="0">
      <selection activeCell="D106" sqref="D106"/>
    </sheetView>
  </sheetViews>
  <sheetFormatPr baseColWidth="10" defaultRowHeight="15" x14ac:dyDescent="0.25"/>
  <cols>
    <col min="1" max="1" width="14.140625" bestFit="1" customWidth="1"/>
    <col min="2" max="2" width="11.42578125" style="4"/>
    <col min="3" max="3" width="9.5703125" bestFit="1" customWidth="1"/>
    <col min="4" max="4" width="12" bestFit="1" customWidth="1"/>
    <col min="5" max="5" width="13.28515625" bestFit="1" customWidth="1"/>
    <col min="6" max="6" width="9.5703125" bestFit="1" customWidth="1"/>
    <col min="7" max="10" width="11.140625" bestFit="1" customWidth="1"/>
  </cols>
  <sheetData>
    <row r="2" spans="1:11" ht="15" customHeight="1" x14ac:dyDescent="0.3">
      <c r="B2" s="7" t="s">
        <v>26</v>
      </c>
      <c r="C2" s="8"/>
    </row>
    <row r="3" spans="1:11" ht="15" customHeight="1" x14ac:dyDescent="0.3">
      <c r="B3" s="15"/>
      <c r="C3" s="2"/>
      <c r="I3" s="13"/>
      <c r="J3" s="13"/>
    </row>
    <row r="4" spans="1:11" ht="15" customHeight="1" x14ac:dyDescent="0.3">
      <c r="B4" s="15"/>
      <c r="C4" s="2"/>
      <c r="I4" s="13"/>
      <c r="J4" s="13"/>
    </row>
    <row r="5" spans="1:11" ht="15" customHeight="1" x14ac:dyDescent="0.25">
      <c r="B5" s="14" t="s">
        <v>23</v>
      </c>
      <c r="C5" s="14"/>
      <c r="D5" s="10"/>
      <c r="E5" s="10" t="s">
        <v>18</v>
      </c>
      <c r="F5" s="10"/>
      <c r="G5" s="6" t="s">
        <v>19</v>
      </c>
    </row>
    <row r="6" spans="1:11" ht="15" customHeight="1" x14ac:dyDescent="0.25">
      <c r="B6" s="14"/>
      <c r="C6" s="65" t="s">
        <v>22</v>
      </c>
      <c r="D6" s="65" t="s">
        <v>17</v>
      </c>
      <c r="E6" s="65" t="s">
        <v>16</v>
      </c>
      <c r="F6" s="65" t="s">
        <v>15</v>
      </c>
      <c r="G6" s="65" t="s">
        <v>14</v>
      </c>
      <c r="H6" s="65" t="s">
        <v>20</v>
      </c>
      <c r="I6" s="65" t="s">
        <v>21</v>
      </c>
      <c r="J6" s="65" t="s">
        <v>12</v>
      </c>
    </row>
    <row r="7" spans="1:11" ht="15" customHeight="1" x14ac:dyDescent="0.25">
      <c r="B7" s="14"/>
      <c r="C7" s="65"/>
      <c r="D7" s="65"/>
      <c r="E7" s="65"/>
      <c r="F7" s="65"/>
      <c r="G7" s="65"/>
      <c r="H7" s="65"/>
      <c r="I7" s="65"/>
      <c r="J7" s="65"/>
    </row>
    <row r="8" spans="1:11" x14ac:dyDescent="0.25">
      <c r="A8" s="9" t="s">
        <v>2</v>
      </c>
      <c r="B8" s="9" t="s">
        <v>1</v>
      </c>
      <c r="C8" s="16">
        <v>29</v>
      </c>
      <c r="D8" s="16">
        <v>33</v>
      </c>
      <c r="E8" s="16">
        <v>38</v>
      </c>
      <c r="F8" s="16">
        <v>43</v>
      </c>
      <c r="G8" s="16">
        <v>48</v>
      </c>
      <c r="H8" s="16">
        <v>53</v>
      </c>
      <c r="I8" s="16">
        <v>58</v>
      </c>
      <c r="J8" s="16">
        <v>100</v>
      </c>
      <c r="K8" s="16">
        <f>(J8-I8)/2+I8</f>
        <v>79</v>
      </c>
    </row>
    <row r="9" spans="1:11" ht="15" customHeight="1" x14ac:dyDescent="0.25">
      <c r="A9" s="1" t="s">
        <v>0</v>
      </c>
      <c r="B9" s="1">
        <v>3</v>
      </c>
      <c r="C9" s="11" t="e">
        <f>#REF!</f>
        <v>#REF!</v>
      </c>
      <c r="D9" s="11" t="e">
        <f>#REF!</f>
        <v>#REF!</v>
      </c>
      <c r="E9" s="11" t="e">
        <f>#REF!</f>
        <v>#REF!</v>
      </c>
      <c r="F9" s="11" t="e">
        <f>#REF!</f>
        <v>#REF!</v>
      </c>
      <c r="G9" s="11" t="e">
        <f>#REF!</f>
        <v>#REF!</v>
      </c>
      <c r="H9" s="11" t="e">
        <f>#REF!</f>
        <v>#REF!</v>
      </c>
      <c r="I9" s="11" t="e">
        <f>#REF!</f>
        <v>#REF!</v>
      </c>
      <c r="J9" s="11" t="e">
        <f>#REF!</f>
        <v>#REF!</v>
      </c>
      <c r="K9" s="20" t="e">
        <f>(J9-I9)/2+I9</f>
        <v>#REF!</v>
      </c>
    </row>
    <row r="10" spans="1:11" x14ac:dyDescent="0.25">
      <c r="A10" s="1" t="s">
        <v>3</v>
      </c>
      <c r="B10" s="1">
        <v>8</v>
      </c>
      <c r="C10" s="11" t="e">
        <f>#REF!</f>
        <v>#REF!</v>
      </c>
      <c r="D10" s="11" t="e">
        <f>#REF!</f>
        <v>#REF!</v>
      </c>
      <c r="E10" s="11" t="e">
        <f>#REF!</f>
        <v>#REF!</v>
      </c>
      <c r="F10" s="11" t="e">
        <f>#REF!</f>
        <v>#REF!</v>
      </c>
      <c r="G10" s="11" t="e">
        <f>#REF!</f>
        <v>#REF!</v>
      </c>
      <c r="H10" s="11" t="e">
        <f>#REF!</f>
        <v>#REF!</v>
      </c>
      <c r="I10" s="11" t="e">
        <f>#REF!</f>
        <v>#REF!</v>
      </c>
      <c r="J10" s="11" t="e">
        <f>#REF!</f>
        <v>#REF!</v>
      </c>
      <c r="K10" s="20" t="e">
        <f t="shared" ref="K10:K19" si="0">(J10-I10)/2+I10</f>
        <v>#REF!</v>
      </c>
    </row>
    <row r="11" spans="1:11" x14ac:dyDescent="0.25">
      <c r="A11" s="1" t="s">
        <v>4</v>
      </c>
      <c r="B11" s="1">
        <v>15</v>
      </c>
      <c r="C11" s="11" t="e">
        <f>#REF!</f>
        <v>#REF!</v>
      </c>
      <c r="D11" s="11" t="e">
        <f>#REF!</f>
        <v>#REF!</v>
      </c>
      <c r="E11" s="11" t="e">
        <f>#REF!</f>
        <v>#REF!</v>
      </c>
      <c r="F11" s="11" t="e">
        <f>#REF!</f>
        <v>#REF!</v>
      </c>
      <c r="G11" s="11" t="e">
        <f>#REF!</f>
        <v>#REF!</v>
      </c>
      <c r="H11" s="11" t="e">
        <f>#REF!</f>
        <v>#REF!</v>
      </c>
      <c r="I11" s="11" t="e">
        <f>#REF!</f>
        <v>#REF!</v>
      </c>
      <c r="J11" s="11" t="e">
        <f>#REF!</f>
        <v>#REF!</v>
      </c>
      <c r="K11" s="20" t="e">
        <f t="shared" si="0"/>
        <v>#REF!</v>
      </c>
    </row>
    <row r="12" spans="1:11" x14ac:dyDescent="0.25">
      <c r="A12" s="1" t="s">
        <v>5</v>
      </c>
      <c r="B12" s="1">
        <v>25</v>
      </c>
      <c r="C12" s="11" t="e">
        <f>#REF!</f>
        <v>#REF!</v>
      </c>
      <c r="D12" s="11" t="e">
        <f>#REF!</f>
        <v>#REF!</v>
      </c>
      <c r="E12" s="11" t="e">
        <f>#REF!</f>
        <v>#REF!</v>
      </c>
      <c r="F12" s="11" t="e">
        <f>#REF!</f>
        <v>#REF!</v>
      </c>
      <c r="G12" s="11" t="e">
        <f>#REF!</f>
        <v>#REF!</v>
      </c>
      <c r="H12" s="11" t="e">
        <f>#REF!</f>
        <v>#REF!</v>
      </c>
      <c r="I12" s="11" t="e">
        <f>#REF!</f>
        <v>#REF!</v>
      </c>
      <c r="J12" s="11" t="e">
        <f>#REF!</f>
        <v>#REF!</v>
      </c>
      <c r="K12" s="20" t="e">
        <f t="shared" si="0"/>
        <v>#REF!</v>
      </c>
    </row>
    <row r="13" spans="1:11" x14ac:dyDescent="0.25">
      <c r="A13" s="1" t="s">
        <v>6</v>
      </c>
      <c r="B13" s="1">
        <v>35</v>
      </c>
      <c r="C13" s="11" t="e">
        <f>#REF!</f>
        <v>#REF!</v>
      </c>
      <c r="D13" s="11" t="e">
        <f>#REF!</f>
        <v>#REF!</v>
      </c>
      <c r="E13" s="11" t="e">
        <f>#REF!</f>
        <v>#REF!</v>
      </c>
      <c r="F13" s="11" t="e">
        <f>#REF!</f>
        <v>#REF!</v>
      </c>
      <c r="G13" s="11" t="e">
        <f>#REF!</f>
        <v>#REF!</v>
      </c>
      <c r="H13" s="11" t="e">
        <f>#REF!</f>
        <v>#REF!</v>
      </c>
      <c r="I13" s="11" t="e">
        <f>#REF!</f>
        <v>#REF!</v>
      </c>
      <c r="J13" s="11" t="e">
        <f>#REF!</f>
        <v>#REF!</v>
      </c>
      <c r="K13" s="20" t="e">
        <f t="shared" si="0"/>
        <v>#REF!</v>
      </c>
    </row>
    <row r="14" spans="1:11" x14ac:dyDescent="0.25">
      <c r="A14" s="1" t="s">
        <v>7</v>
      </c>
      <c r="B14" s="1">
        <v>45</v>
      </c>
      <c r="C14" s="11" t="e">
        <f>#REF!</f>
        <v>#REF!</v>
      </c>
      <c r="D14" s="11" t="e">
        <f>#REF!</f>
        <v>#REF!</v>
      </c>
      <c r="E14" s="11" t="e">
        <f>#REF!</f>
        <v>#REF!</v>
      </c>
      <c r="F14" s="11" t="e">
        <f>#REF!</f>
        <v>#REF!</v>
      </c>
      <c r="G14" s="11" t="e">
        <f>#REF!</f>
        <v>#REF!</v>
      </c>
      <c r="H14" s="11" t="e">
        <f>#REF!</f>
        <v>#REF!</v>
      </c>
      <c r="I14" s="11" t="e">
        <f>#REF!</f>
        <v>#REF!</v>
      </c>
      <c r="J14" s="11" t="e">
        <f>#REF!</f>
        <v>#REF!</v>
      </c>
      <c r="K14" s="20" t="e">
        <f t="shared" si="0"/>
        <v>#REF!</v>
      </c>
    </row>
    <row r="15" spans="1:11" x14ac:dyDescent="0.25">
      <c r="A15" s="1" t="s">
        <v>8</v>
      </c>
      <c r="B15" s="1">
        <v>55</v>
      </c>
      <c r="C15" s="11" t="e">
        <f>#REF!</f>
        <v>#REF!</v>
      </c>
      <c r="D15" s="11" t="e">
        <f>#REF!</f>
        <v>#REF!</v>
      </c>
      <c r="E15" s="11" t="e">
        <f>#REF!</f>
        <v>#REF!</v>
      </c>
      <c r="F15" s="11" t="e">
        <f>#REF!</f>
        <v>#REF!</v>
      </c>
      <c r="G15" s="11" t="e">
        <f>#REF!</f>
        <v>#REF!</v>
      </c>
      <c r="H15" s="11" t="e">
        <f>#REF!</f>
        <v>#REF!</v>
      </c>
      <c r="I15" s="11" t="e">
        <f>#REF!</f>
        <v>#REF!</v>
      </c>
      <c r="J15" s="11" t="e">
        <f>#REF!</f>
        <v>#REF!</v>
      </c>
      <c r="K15" s="20" t="e">
        <f t="shared" si="0"/>
        <v>#REF!</v>
      </c>
    </row>
    <row r="16" spans="1:11" x14ac:dyDescent="0.25">
      <c r="A16" s="1" t="s">
        <v>9</v>
      </c>
      <c r="B16" s="1">
        <v>65</v>
      </c>
      <c r="C16" s="11" t="e">
        <f>#REF!</f>
        <v>#REF!</v>
      </c>
      <c r="D16" s="11" t="e">
        <f>#REF!</f>
        <v>#REF!</v>
      </c>
      <c r="E16" s="11" t="e">
        <f>#REF!</f>
        <v>#REF!</v>
      </c>
      <c r="F16" s="11" t="e">
        <f>#REF!</f>
        <v>#REF!</v>
      </c>
      <c r="G16" s="11" t="e">
        <f>#REF!</f>
        <v>#REF!</v>
      </c>
      <c r="H16" s="11" t="e">
        <f>#REF!</f>
        <v>#REF!</v>
      </c>
      <c r="I16" s="11" t="e">
        <f>#REF!</f>
        <v>#REF!</v>
      </c>
      <c r="J16" s="11" t="e">
        <f>#REF!</f>
        <v>#REF!</v>
      </c>
      <c r="K16" s="20" t="e">
        <f t="shared" si="0"/>
        <v>#REF!</v>
      </c>
    </row>
    <row r="17" spans="1:11" x14ac:dyDescent="0.25">
      <c r="A17" s="1" t="s">
        <v>10</v>
      </c>
      <c r="B17" s="1">
        <v>75</v>
      </c>
      <c r="C17" s="11" t="e">
        <f>#REF!</f>
        <v>#REF!</v>
      </c>
      <c r="D17" s="11" t="e">
        <f>#REF!</f>
        <v>#REF!</v>
      </c>
      <c r="E17" s="11" t="e">
        <f>#REF!</f>
        <v>#REF!</v>
      </c>
      <c r="F17" s="11" t="e">
        <f>#REF!</f>
        <v>#REF!</v>
      </c>
      <c r="G17" s="11" t="e">
        <f>#REF!</f>
        <v>#REF!</v>
      </c>
      <c r="H17" s="11" t="e">
        <f>#REF!</f>
        <v>#REF!</v>
      </c>
      <c r="I17" s="11" t="e">
        <f>#REF!</f>
        <v>#REF!</v>
      </c>
      <c r="J17" s="11" t="e">
        <f>#REF!</f>
        <v>#REF!</v>
      </c>
      <c r="K17" s="20" t="e">
        <f t="shared" si="0"/>
        <v>#REF!</v>
      </c>
    </row>
    <row r="18" spans="1:11" x14ac:dyDescent="0.25">
      <c r="A18" s="1" t="s">
        <v>11</v>
      </c>
      <c r="B18" s="1">
        <v>85</v>
      </c>
      <c r="C18" s="11" t="e">
        <f>#REF!</f>
        <v>#REF!</v>
      </c>
      <c r="D18" s="11" t="e">
        <f>#REF!</f>
        <v>#REF!</v>
      </c>
      <c r="E18" s="11" t="e">
        <f>#REF!</f>
        <v>#REF!</v>
      </c>
      <c r="F18" s="11" t="e">
        <f>#REF!</f>
        <v>#REF!</v>
      </c>
      <c r="G18" s="11" t="e">
        <f>#REF!</f>
        <v>#REF!</v>
      </c>
      <c r="H18" s="11" t="e">
        <f>#REF!</f>
        <v>#REF!</v>
      </c>
      <c r="I18" s="11" t="e">
        <f>#REF!</f>
        <v>#REF!</v>
      </c>
      <c r="J18" s="11" t="e">
        <f>#REF!</f>
        <v>#REF!</v>
      </c>
      <c r="K18" s="20" t="e">
        <f t="shared" si="0"/>
        <v>#REF!</v>
      </c>
    </row>
    <row r="19" spans="1:11" x14ac:dyDescent="0.25">
      <c r="A19" s="1" t="s">
        <v>25</v>
      </c>
      <c r="B19" s="1">
        <v>100</v>
      </c>
      <c r="C19" s="11" t="e">
        <f>#REF!</f>
        <v>#REF!</v>
      </c>
      <c r="D19" s="11" t="e">
        <f>#REF!</f>
        <v>#REF!</v>
      </c>
      <c r="E19" s="11" t="e">
        <f>#REF!</f>
        <v>#REF!</v>
      </c>
      <c r="F19" s="11" t="e">
        <f>#REF!</f>
        <v>#REF!</v>
      </c>
      <c r="G19" s="11" t="e">
        <f>#REF!</f>
        <v>#REF!</v>
      </c>
      <c r="H19" s="11" t="e">
        <f>#REF!</f>
        <v>#REF!</v>
      </c>
      <c r="I19" s="11" t="e">
        <f>#REF!</f>
        <v>#REF!</v>
      </c>
      <c r="J19" s="11" t="e">
        <f>#REF!</f>
        <v>#REF!</v>
      </c>
      <c r="K19" s="20" t="e">
        <f t="shared" si="0"/>
        <v>#REF!</v>
      </c>
    </row>
    <row r="20" spans="1:11" s="2" customFormat="1" x14ac:dyDescent="0.25">
      <c r="A20" s="12"/>
      <c r="B20" s="12">
        <f>ROUND((B19-B18)/2+B18,0)</f>
        <v>93</v>
      </c>
      <c r="C20" s="3" t="e">
        <f>(C18-C19)/2+C19</f>
        <v>#REF!</v>
      </c>
      <c r="D20" s="3" t="e">
        <f t="shared" ref="D20:K20" si="1">(D18-D19)/2+D19</f>
        <v>#REF!</v>
      </c>
      <c r="E20" s="3" t="e">
        <f t="shared" si="1"/>
        <v>#REF!</v>
      </c>
      <c r="F20" s="3" t="e">
        <f t="shared" si="1"/>
        <v>#REF!</v>
      </c>
      <c r="G20" s="3" t="e">
        <f t="shared" si="1"/>
        <v>#REF!</v>
      </c>
      <c r="H20" s="3" t="e">
        <f t="shared" si="1"/>
        <v>#REF!</v>
      </c>
      <c r="I20" s="3" t="e">
        <f t="shared" si="1"/>
        <v>#REF!</v>
      </c>
      <c r="J20" s="3" t="e">
        <f t="shared" si="1"/>
        <v>#REF!</v>
      </c>
      <c r="K20" s="3" t="e">
        <f t="shared" si="1"/>
        <v>#REF!</v>
      </c>
    </row>
    <row r="21" spans="1:11" s="2" customFormat="1" x14ac:dyDescent="0.25">
      <c r="A21" s="12"/>
      <c r="B21" s="12"/>
      <c r="C21" s="3"/>
      <c r="D21" s="3"/>
      <c r="E21" s="3"/>
      <c r="F21" s="3"/>
      <c r="G21" s="3"/>
      <c r="H21" s="3"/>
      <c r="I21" s="3"/>
      <c r="J21" s="3"/>
      <c r="K21" s="21"/>
    </row>
    <row r="22" spans="1:11" s="2" customFormat="1" x14ac:dyDescent="0.25">
      <c r="B22" s="12"/>
      <c r="C22" s="3"/>
      <c r="D22" s="3"/>
      <c r="E22" s="3"/>
      <c r="F22" s="3"/>
      <c r="G22" s="3"/>
      <c r="H22" s="3"/>
      <c r="I22" s="3"/>
      <c r="J22" s="3"/>
    </row>
    <row r="23" spans="1:11" x14ac:dyDescent="0.25">
      <c r="A23" s="19" t="s">
        <v>27</v>
      </c>
      <c r="B23" s="4" t="s">
        <v>28</v>
      </c>
      <c r="C23" t="s">
        <v>29</v>
      </c>
      <c r="D23" t="s">
        <v>30</v>
      </c>
    </row>
    <row r="24" spans="1:11" x14ac:dyDescent="0.25">
      <c r="A24">
        <v>1</v>
      </c>
      <c r="B24" s="4">
        <v>29</v>
      </c>
      <c r="C24" s="1">
        <v>3</v>
      </c>
      <c r="D24">
        <v>809000</v>
      </c>
    </row>
    <row r="25" spans="1:11" x14ac:dyDescent="0.25">
      <c r="A25">
        <v>2</v>
      </c>
      <c r="B25" s="4">
        <v>29</v>
      </c>
      <c r="C25" s="1">
        <v>8</v>
      </c>
      <c r="D25">
        <v>786000</v>
      </c>
    </row>
    <row r="26" spans="1:11" x14ac:dyDescent="0.25">
      <c r="A26">
        <v>3</v>
      </c>
      <c r="B26" s="4">
        <v>29</v>
      </c>
      <c r="C26" s="1">
        <v>15</v>
      </c>
      <c r="D26">
        <v>750000</v>
      </c>
    </row>
    <row r="27" spans="1:11" x14ac:dyDescent="0.25">
      <c r="A27">
        <v>4</v>
      </c>
      <c r="B27" s="4">
        <v>29</v>
      </c>
      <c r="C27" s="1">
        <v>25</v>
      </c>
      <c r="D27">
        <v>693000</v>
      </c>
    </row>
    <row r="28" spans="1:11" x14ac:dyDescent="0.25">
      <c r="A28">
        <v>5</v>
      </c>
      <c r="B28" s="4">
        <v>29</v>
      </c>
      <c r="C28" s="1">
        <v>35</v>
      </c>
      <c r="D28">
        <v>611000</v>
      </c>
    </row>
    <row r="29" spans="1:11" x14ac:dyDescent="0.25">
      <c r="A29">
        <v>6</v>
      </c>
      <c r="B29" s="4">
        <v>29</v>
      </c>
      <c r="C29" s="1">
        <v>45</v>
      </c>
      <c r="D29">
        <v>539000</v>
      </c>
    </row>
    <row r="30" spans="1:11" x14ac:dyDescent="0.25">
      <c r="A30">
        <v>7</v>
      </c>
      <c r="B30" s="4">
        <v>29</v>
      </c>
      <c r="C30" s="1">
        <v>55</v>
      </c>
      <c r="D30">
        <v>433000</v>
      </c>
    </row>
    <row r="31" spans="1:11" x14ac:dyDescent="0.25">
      <c r="A31">
        <v>8</v>
      </c>
      <c r="B31" s="4">
        <v>29</v>
      </c>
      <c r="C31" s="1">
        <v>65</v>
      </c>
      <c r="D31">
        <v>350000</v>
      </c>
    </row>
    <row r="32" spans="1:11" x14ac:dyDescent="0.25">
      <c r="A32">
        <v>9</v>
      </c>
      <c r="B32" s="4">
        <v>29</v>
      </c>
      <c r="C32" s="1">
        <v>75</v>
      </c>
      <c r="D32">
        <v>231000</v>
      </c>
    </row>
    <row r="33" spans="1:4" x14ac:dyDescent="0.25">
      <c r="A33">
        <v>10</v>
      </c>
      <c r="B33" s="4">
        <v>29</v>
      </c>
      <c r="C33" s="1">
        <v>85</v>
      </c>
      <c r="D33">
        <v>143000</v>
      </c>
    </row>
    <row r="34" spans="1:4" x14ac:dyDescent="0.25">
      <c r="A34">
        <v>11</v>
      </c>
      <c r="B34" s="4">
        <v>29</v>
      </c>
      <c r="C34" s="1">
        <v>100</v>
      </c>
      <c r="D34">
        <v>49000</v>
      </c>
    </row>
    <row r="35" spans="1:4" x14ac:dyDescent="0.25">
      <c r="A35">
        <v>12</v>
      </c>
      <c r="B35" s="4">
        <v>29</v>
      </c>
      <c r="C35" s="12">
        <f>ROUND((C34-C33)/2+C33,0)</f>
        <v>93</v>
      </c>
      <c r="D35">
        <v>96000</v>
      </c>
    </row>
    <row r="36" spans="1:4" x14ac:dyDescent="0.25">
      <c r="A36">
        <v>13</v>
      </c>
      <c r="B36" s="4">
        <v>33</v>
      </c>
      <c r="C36" s="1">
        <v>3</v>
      </c>
      <c r="D36">
        <v>868000</v>
      </c>
    </row>
    <row r="37" spans="1:4" x14ac:dyDescent="0.25">
      <c r="A37">
        <v>14</v>
      </c>
      <c r="B37" s="4">
        <v>33</v>
      </c>
      <c r="C37" s="1">
        <v>8</v>
      </c>
      <c r="D37">
        <v>843000</v>
      </c>
    </row>
    <row r="38" spans="1:4" x14ac:dyDescent="0.25">
      <c r="A38">
        <v>15</v>
      </c>
      <c r="B38" s="4">
        <v>33</v>
      </c>
      <c r="C38" s="1">
        <v>15</v>
      </c>
      <c r="D38">
        <v>805000</v>
      </c>
    </row>
    <row r="39" spans="1:4" x14ac:dyDescent="0.25">
      <c r="A39">
        <v>16</v>
      </c>
      <c r="B39" s="4">
        <v>33</v>
      </c>
      <c r="C39" s="1">
        <v>25</v>
      </c>
      <c r="D39">
        <v>743000</v>
      </c>
    </row>
    <row r="40" spans="1:4" x14ac:dyDescent="0.25">
      <c r="A40">
        <v>17</v>
      </c>
      <c r="B40" s="4">
        <v>33</v>
      </c>
      <c r="C40" s="1">
        <v>35</v>
      </c>
      <c r="D40">
        <v>656000</v>
      </c>
    </row>
    <row r="41" spans="1:4" x14ac:dyDescent="0.25">
      <c r="A41">
        <v>18</v>
      </c>
      <c r="B41" s="4">
        <v>33</v>
      </c>
      <c r="C41" s="1">
        <v>45</v>
      </c>
      <c r="D41">
        <v>579000</v>
      </c>
    </row>
    <row r="42" spans="1:4" x14ac:dyDescent="0.25">
      <c r="A42">
        <v>19</v>
      </c>
      <c r="B42" s="4">
        <v>33</v>
      </c>
      <c r="C42" s="1">
        <v>55</v>
      </c>
      <c r="D42">
        <v>465000</v>
      </c>
    </row>
    <row r="43" spans="1:4" x14ac:dyDescent="0.25">
      <c r="A43">
        <v>20</v>
      </c>
      <c r="B43" s="4">
        <v>33</v>
      </c>
      <c r="C43" s="1">
        <v>65</v>
      </c>
      <c r="D43">
        <v>376000</v>
      </c>
    </row>
    <row r="44" spans="1:4" x14ac:dyDescent="0.25">
      <c r="A44">
        <v>21</v>
      </c>
      <c r="B44" s="4">
        <v>33</v>
      </c>
      <c r="C44" s="1">
        <v>75</v>
      </c>
      <c r="D44">
        <v>248000</v>
      </c>
    </row>
    <row r="45" spans="1:4" x14ac:dyDescent="0.25">
      <c r="A45">
        <v>22</v>
      </c>
      <c r="B45" s="4">
        <v>33</v>
      </c>
      <c r="C45" s="1">
        <v>85</v>
      </c>
      <c r="D45">
        <v>154000</v>
      </c>
    </row>
    <row r="46" spans="1:4" x14ac:dyDescent="0.25">
      <c r="A46">
        <v>23</v>
      </c>
      <c r="B46" s="4">
        <v>33</v>
      </c>
      <c r="C46" s="1">
        <v>100</v>
      </c>
      <c r="D46">
        <v>53000</v>
      </c>
    </row>
    <row r="47" spans="1:4" x14ac:dyDescent="0.25">
      <c r="A47">
        <v>24</v>
      </c>
      <c r="B47" s="4">
        <v>33</v>
      </c>
      <c r="C47" s="12">
        <f>ROUND((C46-C45)/2+C45,0)</f>
        <v>93</v>
      </c>
      <c r="D47">
        <v>103500</v>
      </c>
    </row>
    <row r="48" spans="1:4" x14ac:dyDescent="0.25">
      <c r="A48">
        <v>25</v>
      </c>
      <c r="B48" s="4">
        <v>38</v>
      </c>
      <c r="C48" s="1">
        <v>3</v>
      </c>
      <c r="D48">
        <v>927000</v>
      </c>
    </row>
    <row r="49" spans="1:4" x14ac:dyDescent="0.25">
      <c r="A49">
        <v>26</v>
      </c>
      <c r="B49" s="4">
        <v>38</v>
      </c>
      <c r="C49" s="1">
        <v>8</v>
      </c>
      <c r="D49">
        <v>901000</v>
      </c>
    </row>
    <row r="50" spans="1:4" x14ac:dyDescent="0.25">
      <c r="A50">
        <v>27</v>
      </c>
      <c r="B50" s="4">
        <v>38</v>
      </c>
      <c r="C50" s="1">
        <v>15</v>
      </c>
      <c r="D50">
        <v>860000</v>
      </c>
    </row>
    <row r="51" spans="1:4" x14ac:dyDescent="0.25">
      <c r="A51">
        <v>28</v>
      </c>
      <c r="B51" s="4">
        <v>38</v>
      </c>
      <c r="C51" s="1">
        <v>25</v>
      </c>
      <c r="D51">
        <v>794000</v>
      </c>
    </row>
    <row r="52" spans="1:4" x14ac:dyDescent="0.25">
      <c r="A52">
        <v>29</v>
      </c>
      <c r="B52" s="4">
        <v>38</v>
      </c>
      <c r="C52" s="1">
        <v>35</v>
      </c>
      <c r="D52">
        <v>701000</v>
      </c>
    </row>
    <row r="53" spans="1:4" x14ac:dyDescent="0.25">
      <c r="A53">
        <v>30</v>
      </c>
      <c r="B53" s="4">
        <v>38</v>
      </c>
      <c r="C53" s="1">
        <v>45</v>
      </c>
      <c r="D53">
        <v>618000</v>
      </c>
    </row>
    <row r="54" spans="1:4" x14ac:dyDescent="0.25">
      <c r="A54">
        <v>31</v>
      </c>
      <c r="B54" s="4">
        <v>38</v>
      </c>
      <c r="C54" s="1">
        <v>55</v>
      </c>
      <c r="D54">
        <v>497000</v>
      </c>
    </row>
    <row r="55" spans="1:4" x14ac:dyDescent="0.25">
      <c r="A55">
        <v>32</v>
      </c>
      <c r="B55" s="4">
        <v>38</v>
      </c>
      <c r="C55" s="1">
        <v>65</v>
      </c>
      <c r="D55">
        <v>402000</v>
      </c>
    </row>
    <row r="56" spans="1:4" x14ac:dyDescent="0.25">
      <c r="A56">
        <v>33</v>
      </c>
      <c r="B56" s="4">
        <v>38</v>
      </c>
      <c r="C56" s="1">
        <v>75</v>
      </c>
      <c r="D56">
        <v>265000</v>
      </c>
    </row>
    <row r="57" spans="1:4" x14ac:dyDescent="0.25">
      <c r="A57">
        <v>34</v>
      </c>
      <c r="B57" s="4">
        <v>38</v>
      </c>
      <c r="C57" s="1">
        <v>85</v>
      </c>
      <c r="D57">
        <v>164000</v>
      </c>
    </row>
    <row r="58" spans="1:4" x14ac:dyDescent="0.25">
      <c r="A58">
        <v>35</v>
      </c>
      <c r="B58" s="4">
        <v>38</v>
      </c>
      <c r="C58" s="1">
        <v>100</v>
      </c>
      <c r="D58">
        <v>56000</v>
      </c>
    </row>
    <row r="59" spans="1:4" x14ac:dyDescent="0.25">
      <c r="A59">
        <v>36</v>
      </c>
      <c r="B59" s="4">
        <v>38</v>
      </c>
      <c r="C59" s="12">
        <f>ROUND((C58-C57)/2+C57,0)</f>
        <v>93</v>
      </c>
      <c r="D59">
        <v>110000</v>
      </c>
    </row>
    <row r="60" spans="1:4" x14ac:dyDescent="0.25">
      <c r="A60">
        <v>37</v>
      </c>
      <c r="B60" s="4">
        <v>43</v>
      </c>
      <c r="C60" s="1">
        <v>3</v>
      </c>
      <c r="D60">
        <v>986000</v>
      </c>
    </row>
    <row r="61" spans="1:4" x14ac:dyDescent="0.25">
      <c r="A61">
        <v>38</v>
      </c>
      <c r="B61" s="4">
        <v>43</v>
      </c>
      <c r="C61" s="1">
        <v>8</v>
      </c>
      <c r="D61">
        <v>958000</v>
      </c>
    </row>
    <row r="62" spans="1:4" x14ac:dyDescent="0.25">
      <c r="A62">
        <v>39</v>
      </c>
      <c r="B62" s="4">
        <v>43</v>
      </c>
      <c r="C62" s="1">
        <v>15</v>
      </c>
      <c r="D62">
        <v>915000</v>
      </c>
    </row>
    <row r="63" spans="1:4" x14ac:dyDescent="0.25">
      <c r="A63">
        <v>40</v>
      </c>
      <c r="B63" s="4">
        <v>43</v>
      </c>
      <c r="C63" s="1">
        <v>25</v>
      </c>
      <c r="D63">
        <v>845000</v>
      </c>
    </row>
    <row r="64" spans="1:4" x14ac:dyDescent="0.25">
      <c r="A64">
        <v>41</v>
      </c>
      <c r="B64" s="4">
        <v>43</v>
      </c>
      <c r="C64" s="1">
        <v>35</v>
      </c>
      <c r="D64">
        <v>745000</v>
      </c>
    </row>
    <row r="65" spans="1:4" x14ac:dyDescent="0.25">
      <c r="A65">
        <v>42</v>
      </c>
      <c r="B65" s="4">
        <v>43</v>
      </c>
      <c r="C65" s="1">
        <v>45</v>
      </c>
      <c r="D65">
        <v>657000</v>
      </c>
    </row>
    <row r="66" spans="1:4" x14ac:dyDescent="0.25">
      <c r="A66">
        <v>43</v>
      </c>
      <c r="B66" s="4">
        <v>43</v>
      </c>
      <c r="C66" s="1">
        <v>55</v>
      </c>
      <c r="D66">
        <v>528000</v>
      </c>
    </row>
    <row r="67" spans="1:4" x14ac:dyDescent="0.25">
      <c r="A67">
        <v>44</v>
      </c>
      <c r="B67" s="4">
        <v>43</v>
      </c>
      <c r="C67" s="1">
        <v>65</v>
      </c>
      <c r="D67">
        <v>427000</v>
      </c>
    </row>
    <row r="68" spans="1:4" x14ac:dyDescent="0.25">
      <c r="A68">
        <v>45</v>
      </c>
      <c r="B68" s="4">
        <v>43</v>
      </c>
      <c r="C68" s="1">
        <v>75</v>
      </c>
      <c r="D68">
        <v>281000</v>
      </c>
    </row>
    <row r="69" spans="1:4" x14ac:dyDescent="0.25">
      <c r="A69">
        <v>46</v>
      </c>
      <c r="B69" s="4">
        <v>43</v>
      </c>
      <c r="C69" s="1">
        <v>85</v>
      </c>
      <c r="D69">
        <v>175000</v>
      </c>
    </row>
    <row r="70" spans="1:4" x14ac:dyDescent="0.25">
      <c r="A70">
        <v>47</v>
      </c>
      <c r="B70" s="4">
        <v>43</v>
      </c>
      <c r="C70" s="1">
        <v>100</v>
      </c>
      <c r="D70">
        <v>60000</v>
      </c>
    </row>
    <row r="71" spans="1:4" x14ac:dyDescent="0.25">
      <c r="A71">
        <v>48</v>
      </c>
      <c r="B71" s="4">
        <v>43</v>
      </c>
      <c r="C71" s="12">
        <f>ROUND((C70-C69)/2+C69,0)</f>
        <v>93</v>
      </c>
      <c r="D71">
        <v>117500</v>
      </c>
    </row>
    <row r="72" spans="1:4" x14ac:dyDescent="0.25">
      <c r="A72">
        <v>49</v>
      </c>
      <c r="B72" s="4">
        <v>48</v>
      </c>
      <c r="C72" s="1">
        <v>3</v>
      </c>
      <c r="D72">
        <v>1158000</v>
      </c>
    </row>
    <row r="73" spans="1:4" x14ac:dyDescent="0.25">
      <c r="A73">
        <v>50</v>
      </c>
      <c r="B73" s="4">
        <v>48</v>
      </c>
      <c r="C73" s="1">
        <v>8</v>
      </c>
      <c r="D73">
        <v>1125000</v>
      </c>
    </row>
    <row r="74" spans="1:4" x14ac:dyDescent="0.25">
      <c r="A74">
        <v>51</v>
      </c>
      <c r="B74" s="4">
        <v>48</v>
      </c>
      <c r="C74" s="1">
        <v>15</v>
      </c>
      <c r="D74">
        <v>1074000</v>
      </c>
    </row>
    <row r="75" spans="1:4" x14ac:dyDescent="0.25">
      <c r="A75">
        <v>52</v>
      </c>
      <c r="B75" s="4">
        <v>48</v>
      </c>
      <c r="C75" s="1">
        <v>25</v>
      </c>
      <c r="D75">
        <v>992000</v>
      </c>
    </row>
    <row r="76" spans="1:4" x14ac:dyDescent="0.25">
      <c r="A76">
        <v>53</v>
      </c>
      <c r="B76" s="4">
        <v>48</v>
      </c>
      <c r="C76" s="1">
        <v>35</v>
      </c>
      <c r="D76">
        <v>875000</v>
      </c>
    </row>
    <row r="77" spans="1:4" x14ac:dyDescent="0.25">
      <c r="A77">
        <v>54</v>
      </c>
      <c r="B77" s="4">
        <v>48</v>
      </c>
      <c r="C77" s="1">
        <v>45</v>
      </c>
      <c r="D77">
        <v>772000</v>
      </c>
    </row>
    <row r="78" spans="1:4" x14ac:dyDescent="0.25">
      <c r="A78">
        <v>55</v>
      </c>
      <c r="B78" s="4">
        <v>48</v>
      </c>
      <c r="C78" s="1">
        <v>55</v>
      </c>
      <c r="D78">
        <v>621000</v>
      </c>
    </row>
    <row r="79" spans="1:4" x14ac:dyDescent="0.25">
      <c r="A79">
        <v>56</v>
      </c>
      <c r="B79" s="4">
        <v>48</v>
      </c>
      <c r="C79" s="1">
        <v>65</v>
      </c>
      <c r="D79">
        <v>502000</v>
      </c>
    </row>
    <row r="80" spans="1:4" x14ac:dyDescent="0.25">
      <c r="A80">
        <v>57</v>
      </c>
      <c r="B80" s="4">
        <v>48</v>
      </c>
      <c r="C80" s="1">
        <v>75</v>
      </c>
      <c r="D80">
        <v>331000</v>
      </c>
    </row>
    <row r="81" spans="1:4" x14ac:dyDescent="0.25">
      <c r="A81">
        <v>58</v>
      </c>
      <c r="B81" s="4">
        <v>48</v>
      </c>
      <c r="C81" s="1">
        <v>85</v>
      </c>
      <c r="D81">
        <v>205000</v>
      </c>
    </row>
    <row r="82" spans="1:4" x14ac:dyDescent="0.25">
      <c r="A82">
        <v>59</v>
      </c>
      <c r="B82" s="4">
        <v>48</v>
      </c>
      <c r="C82" s="1">
        <v>100</v>
      </c>
      <c r="D82">
        <v>70000</v>
      </c>
    </row>
    <row r="83" spans="1:4" x14ac:dyDescent="0.25">
      <c r="A83">
        <v>60</v>
      </c>
      <c r="B83" s="4">
        <v>48</v>
      </c>
      <c r="C83" s="12">
        <f>ROUND((C82-C81)/2+C81,0)</f>
        <v>93</v>
      </c>
      <c r="D83">
        <v>137500</v>
      </c>
    </row>
    <row r="84" spans="1:4" x14ac:dyDescent="0.25">
      <c r="A84">
        <v>61</v>
      </c>
      <c r="B84" s="4">
        <v>53</v>
      </c>
      <c r="C84" s="1">
        <v>3</v>
      </c>
      <c r="D84">
        <v>1357000</v>
      </c>
    </row>
    <row r="85" spans="1:4" x14ac:dyDescent="0.25">
      <c r="A85">
        <v>62</v>
      </c>
      <c r="B85" s="4">
        <v>53</v>
      </c>
      <c r="C85" s="1">
        <v>8</v>
      </c>
      <c r="D85">
        <v>1318000</v>
      </c>
    </row>
    <row r="86" spans="1:4" x14ac:dyDescent="0.25">
      <c r="A86">
        <v>63</v>
      </c>
      <c r="B86" s="4">
        <v>53</v>
      </c>
      <c r="C86" s="1">
        <v>15</v>
      </c>
      <c r="D86">
        <v>1259000</v>
      </c>
    </row>
    <row r="87" spans="1:4" x14ac:dyDescent="0.25">
      <c r="A87">
        <v>64</v>
      </c>
      <c r="B87" s="4">
        <v>53</v>
      </c>
      <c r="C87" s="1">
        <v>25</v>
      </c>
      <c r="D87">
        <v>1162000</v>
      </c>
    </row>
    <row r="88" spans="1:4" x14ac:dyDescent="0.25">
      <c r="A88">
        <v>65</v>
      </c>
      <c r="B88" s="4">
        <v>53</v>
      </c>
      <c r="C88" s="1">
        <v>35</v>
      </c>
      <c r="D88">
        <v>1026000</v>
      </c>
    </row>
    <row r="89" spans="1:4" x14ac:dyDescent="0.25">
      <c r="A89">
        <v>66</v>
      </c>
      <c r="B89" s="4">
        <v>53</v>
      </c>
      <c r="C89" s="1">
        <v>45</v>
      </c>
      <c r="D89">
        <v>904000</v>
      </c>
    </row>
    <row r="90" spans="1:4" x14ac:dyDescent="0.25">
      <c r="A90">
        <v>67</v>
      </c>
      <c r="B90" s="4">
        <v>53</v>
      </c>
      <c r="C90" s="1">
        <v>55</v>
      </c>
      <c r="D90">
        <v>727000</v>
      </c>
    </row>
    <row r="91" spans="1:4" x14ac:dyDescent="0.25">
      <c r="A91">
        <v>68</v>
      </c>
      <c r="B91" s="4">
        <v>53</v>
      </c>
      <c r="C91" s="1">
        <v>65</v>
      </c>
      <c r="D91">
        <v>588000</v>
      </c>
    </row>
    <row r="92" spans="1:4" x14ac:dyDescent="0.25">
      <c r="A92">
        <v>69</v>
      </c>
      <c r="B92" s="4">
        <v>53</v>
      </c>
      <c r="C92" s="1">
        <v>75</v>
      </c>
      <c r="D92">
        <v>387000</v>
      </c>
    </row>
    <row r="93" spans="1:4" x14ac:dyDescent="0.25">
      <c r="A93">
        <v>70</v>
      </c>
      <c r="B93" s="4">
        <v>53</v>
      </c>
      <c r="C93" s="1">
        <v>85</v>
      </c>
      <c r="D93">
        <v>241000</v>
      </c>
    </row>
    <row r="94" spans="1:4" x14ac:dyDescent="0.25">
      <c r="A94">
        <v>71</v>
      </c>
      <c r="B94" s="4">
        <v>53</v>
      </c>
      <c r="C94" s="1">
        <v>100</v>
      </c>
      <c r="D94">
        <v>82000</v>
      </c>
    </row>
    <row r="95" spans="1:4" x14ac:dyDescent="0.25">
      <c r="A95">
        <v>72</v>
      </c>
      <c r="B95" s="4">
        <v>53</v>
      </c>
      <c r="C95" s="12">
        <f>ROUND((C94-C93)/2+C93,0)</f>
        <v>93</v>
      </c>
      <c r="D95">
        <v>161500</v>
      </c>
    </row>
    <row r="96" spans="1:4" x14ac:dyDescent="0.25">
      <c r="A96">
        <v>73</v>
      </c>
      <c r="B96" s="4">
        <v>58</v>
      </c>
      <c r="C96" s="1">
        <v>3</v>
      </c>
      <c r="D96">
        <v>1533000</v>
      </c>
    </row>
    <row r="97" spans="1:4" x14ac:dyDescent="0.25">
      <c r="A97">
        <v>74</v>
      </c>
      <c r="B97" s="4">
        <v>58</v>
      </c>
      <c r="C97" s="1">
        <v>8</v>
      </c>
      <c r="D97">
        <v>1489000</v>
      </c>
    </row>
    <row r="98" spans="1:4" x14ac:dyDescent="0.25">
      <c r="A98">
        <v>75</v>
      </c>
      <c r="B98" s="4">
        <v>58</v>
      </c>
      <c r="C98" s="1">
        <v>15</v>
      </c>
      <c r="D98">
        <v>1422000</v>
      </c>
    </row>
    <row r="99" spans="1:4" x14ac:dyDescent="0.25">
      <c r="A99">
        <v>76</v>
      </c>
      <c r="B99" s="4">
        <v>58</v>
      </c>
      <c r="C99" s="1">
        <v>25</v>
      </c>
      <c r="D99">
        <v>1313000</v>
      </c>
    </row>
    <row r="100" spans="1:4" x14ac:dyDescent="0.25">
      <c r="A100">
        <v>77</v>
      </c>
      <c r="B100" s="4">
        <v>58</v>
      </c>
      <c r="C100" s="1">
        <v>35</v>
      </c>
      <c r="D100">
        <v>1159000</v>
      </c>
    </row>
    <row r="101" spans="1:4" x14ac:dyDescent="0.25">
      <c r="A101">
        <v>78</v>
      </c>
      <c r="B101" s="4">
        <v>58</v>
      </c>
      <c r="C101" s="1">
        <v>45</v>
      </c>
      <c r="D101">
        <v>1022000</v>
      </c>
    </row>
    <row r="102" spans="1:4" x14ac:dyDescent="0.25">
      <c r="A102">
        <v>79</v>
      </c>
      <c r="B102" s="4">
        <v>58</v>
      </c>
      <c r="C102" s="1">
        <v>55</v>
      </c>
      <c r="D102">
        <v>822000</v>
      </c>
    </row>
    <row r="103" spans="1:4" x14ac:dyDescent="0.25">
      <c r="A103">
        <v>80</v>
      </c>
      <c r="B103" s="4">
        <v>58</v>
      </c>
      <c r="C103" s="1">
        <v>65</v>
      </c>
      <c r="D103">
        <v>664000</v>
      </c>
    </row>
    <row r="104" spans="1:4" x14ac:dyDescent="0.25">
      <c r="A104">
        <v>81</v>
      </c>
      <c r="B104" s="4">
        <v>58</v>
      </c>
      <c r="C104" s="1">
        <v>75</v>
      </c>
      <c r="D104">
        <v>438000</v>
      </c>
    </row>
    <row r="105" spans="1:4" x14ac:dyDescent="0.25">
      <c r="A105">
        <v>82</v>
      </c>
      <c r="B105" s="4">
        <v>58</v>
      </c>
      <c r="C105" s="1">
        <v>85</v>
      </c>
      <c r="D105">
        <v>272000</v>
      </c>
    </row>
    <row r="106" spans="1:4" x14ac:dyDescent="0.25">
      <c r="A106">
        <v>83</v>
      </c>
      <c r="B106" s="4">
        <v>58</v>
      </c>
      <c r="C106" s="1">
        <v>100</v>
      </c>
      <c r="D106">
        <v>93000</v>
      </c>
    </row>
    <row r="107" spans="1:4" x14ac:dyDescent="0.25">
      <c r="A107">
        <v>84</v>
      </c>
      <c r="B107" s="4">
        <v>58</v>
      </c>
      <c r="C107" s="12">
        <f>ROUND((C106-C105)/2+C105,0)</f>
        <v>93</v>
      </c>
      <c r="D107">
        <v>182500</v>
      </c>
    </row>
    <row r="108" spans="1:4" x14ac:dyDescent="0.25">
      <c r="A108">
        <v>85</v>
      </c>
      <c r="B108" s="4">
        <v>100</v>
      </c>
      <c r="C108" s="1">
        <v>3</v>
      </c>
      <c r="D108">
        <v>1709000</v>
      </c>
    </row>
    <row r="109" spans="1:4" x14ac:dyDescent="0.25">
      <c r="A109">
        <v>86</v>
      </c>
      <c r="B109" s="4">
        <v>100</v>
      </c>
      <c r="C109" s="1">
        <v>8</v>
      </c>
      <c r="D109">
        <v>1661000</v>
      </c>
    </row>
    <row r="110" spans="1:4" x14ac:dyDescent="0.25">
      <c r="A110">
        <v>87</v>
      </c>
      <c r="B110" s="4">
        <v>100</v>
      </c>
      <c r="C110" s="1">
        <v>15</v>
      </c>
      <c r="D110">
        <v>1586000</v>
      </c>
    </row>
    <row r="111" spans="1:4" x14ac:dyDescent="0.25">
      <c r="A111">
        <v>88</v>
      </c>
      <c r="B111" s="4">
        <v>100</v>
      </c>
      <c r="C111" s="1">
        <v>25</v>
      </c>
      <c r="D111">
        <v>1464000</v>
      </c>
    </row>
    <row r="112" spans="1:4" x14ac:dyDescent="0.25">
      <c r="A112">
        <v>89</v>
      </c>
      <c r="B112" s="4">
        <v>100</v>
      </c>
      <c r="C112" s="1">
        <v>35</v>
      </c>
      <c r="D112">
        <v>1292000</v>
      </c>
    </row>
    <row r="113" spans="1:4" x14ac:dyDescent="0.25">
      <c r="A113">
        <v>90</v>
      </c>
      <c r="B113" s="4">
        <v>100</v>
      </c>
      <c r="C113" s="1">
        <v>45</v>
      </c>
      <c r="D113">
        <v>1140000</v>
      </c>
    </row>
    <row r="114" spans="1:4" x14ac:dyDescent="0.25">
      <c r="A114">
        <v>91</v>
      </c>
      <c r="B114" s="4">
        <v>100</v>
      </c>
      <c r="C114" s="1">
        <v>55</v>
      </c>
      <c r="D114">
        <v>916000</v>
      </c>
    </row>
    <row r="115" spans="1:4" x14ac:dyDescent="0.25">
      <c r="A115">
        <v>92</v>
      </c>
      <c r="B115" s="4">
        <v>100</v>
      </c>
      <c r="C115" s="1">
        <v>65</v>
      </c>
      <c r="D115">
        <v>741000</v>
      </c>
    </row>
    <row r="116" spans="1:4" x14ac:dyDescent="0.25">
      <c r="A116">
        <v>93</v>
      </c>
      <c r="B116" s="4">
        <v>100</v>
      </c>
      <c r="C116" s="1">
        <v>75</v>
      </c>
      <c r="D116">
        <v>488000</v>
      </c>
    </row>
    <row r="117" spans="1:4" x14ac:dyDescent="0.25">
      <c r="A117">
        <v>94</v>
      </c>
      <c r="B117" s="4">
        <v>100</v>
      </c>
      <c r="C117" s="1">
        <v>85</v>
      </c>
      <c r="D117">
        <v>303000</v>
      </c>
    </row>
    <row r="118" spans="1:4" x14ac:dyDescent="0.25">
      <c r="A118">
        <v>95</v>
      </c>
      <c r="B118" s="4">
        <v>100</v>
      </c>
      <c r="C118" s="1">
        <v>100</v>
      </c>
      <c r="D118">
        <v>104000</v>
      </c>
    </row>
    <row r="119" spans="1:4" x14ac:dyDescent="0.25">
      <c r="A119">
        <v>96</v>
      </c>
      <c r="B119" s="4">
        <v>100</v>
      </c>
      <c r="C119" s="12">
        <f>ROUND((C118-C117)/2+C117,0)</f>
        <v>93</v>
      </c>
      <c r="D119">
        <v>203500</v>
      </c>
    </row>
    <row r="120" spans="1:4" x14ac:dyDescent="0.25">
      <c r="A120">
        <v>97</v>
      </c>
      <c r="B120" s="4">
        <v>79</v>
      </c>
      <c r="C120" s="1">
        <v>3</v>
      </c>
      <c r="D120">
        <v>1621000</v>
      </c>
    </row>
    <row r="121" spans="1:4" x14ac:dyDescent="0.25">
      <c r="A121">
        <v>98</v>
      </c>
      <c r="B121" s="4">
        <v>79</v>
      </c>
      <c r="C121" s="1">
        <v>8</v>
      </c>
      <c r="D121">
        <v>1575000</v>
      </c>
    </row>
    <row r="122" spans="1:4" x14ac:dyDescent="0.25">
      <c r="A122">
        <v>99</v>
      </c>
      <c r="B122" s="4">
        <v>79</v>
      </c>
      <c r="C122" s="1">
        <v>15</v>
      </c>
      <c r="D122">
        <v>1504000</v>
      </c>
    </row>
    <row r="123" spans="1:4" x14ac:dyDescent="0.25">
      <c r="A123">
        <v>100</v>
      </c>
      <c r="B123" s="4">
        <v>79</v>
      </c>
      <c r="C123" s="1">
        <v>25</v>
      </c>
      <c r="D123">
        <v>1388500</v>
      </c>
    </row>
    <row r="124" spans="1:4" x14ac:dyDescent="0.25">
      <c r="A124">
        <v>101</v>
      </c>
      <c r="B124" s="4">
        <v>79</v>
      </c>
      <c r="C124" s="1">
        <v>35</v>
      </c>
      <c r="D124">
        <v>1225500</v>
      </c>
    </row>
    <row r="125" spans="1:4" x14ac:dyDescent="0.25">
      <c r="A125">
        <v>102</v>
      </c>
      <c r="B125" s="4">
        <v>79</v>
      </c>
      <c r="C125" s="1">
        <v>45</v>
      </c>
      <c r="D125">
        <v>1081000</v>
      </c>
    </row>
    <row r="126" spans="1:4" x14ac:dyDescent="0.25">
      <c r="A126">
        <v>103</v>
      </c>
      <c r="B126" s="4">
        <v>79</v>
      </c>
      <c r="C126" s="1">
        <v>55</v>
      </c>
      <c r="D126">
        <v>869000</v>
      </c>
    </row>
    <row r="127" spans="1:4" x14ac:dyDescent="0.25">
      <c r="A127">
        <v>104</v>
      </c>
      <c r="B127" s="4">
        <v>79</v>
      </c>
      <c r="C127" s="1">
        <v>65</v>
      </c>
      <c r="D127">
        <v>702500</v>
      </c>
    </row>
    <row r="128" spans="1:4" x14ac:dyDescent="0.25">
      <c r="A128">
        <v>105</v>
      </c>
      <c r="B128" s="4">
        <v>79</v>
      </c>
      <c r="C128" s="1">
        <v>75</v>
      </c>
      <c r="D128">
        <v>463000</v>
      </c>
    </row>
    <row r="129" spans="1:4" x14ac:dyDescent="0.25">
      <c r="A129">
        <v>106</v>
      </c>
      <c r="B129" s="4">
        <v>79</v>
      </c>
      <c r="C129" s="1">
        <v>85</v>
      </c>
      <c r="D129">
        <v>287500</v>
      </c>
    </row>
    <row r="130" spans="1:4" x14ac:dyDescent="0.25">
      <c r="A130">
        <v>107</v>
      </c>
      <c r="B130" s="4">
        <v>79</v>
      </c>
      <c r="C130" s="1">
        <v>100</v>
      </c>
      <c r="D130">
        <v>98500</v>
      </c>
    </row>
    <row r="131" spans="1:4" x14ac:dyDescent="0.25">
      <c r="A131">
        <v>108</v>
      </c>
      <c r="B131" s="4">
        <v>79</v>
      </c>
      <c r="C131" s="12">
        <f>ROUND((C130-C129)/2+C129,0)</f>
        <v>93</v>
      </c>
      <c r="D131">
        <v>193000</v>
      </c>
    </row>
  </sheetData>
  <sortState xmlns:xlrd2="http://schemas.microsoft.com/office/spreadsheetml/2017/richdata2" ref="B25:D132">
    <sortCondition ref="B25:B132"/>
    <sortCondition ref="C25:C132"/>
  </sortState>
  <mergeCells count="8">
    <mergeCell ref="J6:J7"/>
    <mergeCell ref="C6:C7"/>
    <mergeCell ref="D6:D7"/>
    <mergeCell ref="E6:E7"/>
    <mergeCell ref="F6:F7"/>
    <mergeCell ref="G6:G7"/>
    <mergeCell ref="H6:H7"/>
    <mergeCell ref="I6:I7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6">
    <tabColor rgb="FF00B050"/>
    <pageSetUpPr fitToPage="1"/>
  </sheetPr>
  <dimension ref="A3:KU424"/>
  <sheetViews>
    <sheetView topLeftCell="A321" zoomScale="55" zoomScaleNormal="55" workbookViewId="0">
      <selection activeCell="CX424" sqref="A321:CX424"/>
    </sheetView>
  </sheetViews>
  <sheetFormatPr baseColWidth="10" defaultRowHeight="15" x14ac:dyDescent="0.25"/>
  <cols>
    <col min="2" max="2" width="16.28515625" style="4" customWidth="1"/>
    <col min="3" max="3" width="18.7109375" customWidth="1"/>
    <col min="4" max="4" width="15.42578125" customWidth="1"/>
    <col min="5" max="5" width="15.5703125" customWidth="1"/>
    <col min="6" max="6" width="15" customWidth="1"/>
    <col min="7" max="7" width="16.5703125" customWidth="1"/>
    <col min="8" max="8" width="15.5703125" customWidth="1"/>
    <col min="9" max="9" width="14.7109375" customWidth="1"/>
    <col min="10" max="10" width="13.140625" bestFit="1" customWidth="1"/>
    <col min="11" max="11" width="15.85546875" bestFit="1" customWidth="1"/>
    <col min="12" max="12" width="27.28515625" bestFit="1" customWidth="1"/>
    <col min="13" max="13" width="12.85546875" bestFit="1" customWidth="1"/>
    <col min="14" max="14" width="14.85546875" bestFit="1" customWidth="1"/>
    <col min="15" max="15" width="18.28515625" bestFit="1" customWidth="1"/>
    <col min="16" max="16" width="14.85546875" bestFit="1" customWidth="1"/>
    <col min="17" max="17" width="15.85546875" bestFit="1" customWidth="1"/>
    <col min="18" max="18" width="14.85546875" bestFit="1" customWidth="1"/>
    <col min="19" max="19" width="12.85546875" bestFit="1" customWidth="1"/>
    <col min="20" max="20" width="14.85546875" bestFit="1" customWidth="1"/>
    <col min="21" max="21" width="17.85546875" bestFit="1" customWidth="1"/>
    <col min="22" max="22" width="14.85546875" bestFit="1" customWidth="1"/>
    <col min="23" max="23" width="31" bestFit="1" customWidth="1"/>
    <col min="24" max="24" width="14.85546875" bestFit="1" customWidth="1"/>
    <col min="25" max="25" width="12.85546875" bestFit="1" customWidth="1"/>
    <col min="26" max="26" width="17.85546875" bestFit="1" customWidth="1"/>
    <col min="27" max="27" width="18.28515625" bestFit="1" customWidth="1"/>
    <col min="28" max="28" width="14.85546875" bestFit="1" customWidth="1"/>
    <col min="29" max="29" width="15.85546875" bestFit="1" customWidth="1"/>
    <col min="30" max="30" width="14.85546875" bestFit="1" customWidth="1"/>
    <col min="31" max="31" width="12.85546875" bestFit="1" customWidth="1"/>
    <col min="32" max="32" width="14.85546875" bestFit="1" customWidth="1"/>
    <col min="33" max="33" width="38.5703125" customWidth="1"/>
    <col min="34" max="34" width="14.85546875" bestFit="1" customWidth="1"/>
    <col min="35" max="35" width="15.85546875" bestFit="1" customWidth="1"/>
    <col min="36" max="36" width="14.85546875" bestFit="1" customWidth="1"/>
    <col min="37" max="37" width="13.5703125" bestFit="1" customWidth="1"/>
    <col min="38" max="38" width="14.85546875" bestFit="1" customWidth="1"/>
    <col min="39" max="39" width="18.28515625" bestFit="1" customWidth="1"/>
    <col min="40" max="40" width="15.42578125" bestFit="1" customWidth="1"/>
    <col min="41" max="41" width="15.85546875" bestFit="1" customWidth="1"/>
    <col min="42" max="42" width="14.85546875" bestFit="1" customWidth="1"/>
    <col min="43" max="43" width="12.85546875" bestFit="1" customWidth="1"/>
    <col min="44" max="44" width="77.42578125" bestFit="1" customWidth="1"/>
    <col min="45" max="45" width="22.5703125" bestFit="1" customWidth="1"/>
    <col min="46" max="46" width="14.85546875" bestFit="1" customWidth="1"/>
    <col min="47" max="47" width="15.85546875" bestFit="1" customWidth="1"/>
    <col min="48" max="48" width="14.85546875" bestFit="1" customWidth="1"/>
    <col min="49" max="49" width="13.5703125" bestFit="1" customWidth="1"/>
    <col min="50" max="50" width="15.42578125" bestFit="1" customWidth="1"/>
    <col min="51" max="54" width="15.5703125" customWidth="1"/>
    <col min="55" max="55" width="15.85546875" bestFit="1" customWidth="1"/>
    <col min="56" max="59" width="13.140625" bestFit="1" customWidth="1"/>
    <col min="60" max="60" width="15.85546875" bestFit="1" customWidth="1"/>
    <col min="61" max="64" width="13.140625" bestFit="1" customWidth="1"/>
    <col min="65" max="65" width="15.85546875" bestFit="1" customWidth="1"/>
    <col min="66" max="102" width="13.140625" bestFit="1" customWidth="1"/>
    <col min="104" max="104" width="6" bestFit="1" customWidth="1"/>
    <col min="105" max="204" width="14" bestFit="1" customWidth="1"/>
    <col min="205" max="205" width="8.28515625" bestFit="1" customWidth="1"/>
    <col min="207" max="306" width="14" bestFit="1" customWidth="1"/>
    <col min="307" max="307" width="14" customWidth="1"/>
    <col min="16360" max="16360" width="11.5703125" customWidth="1"/>
    <col min="16383" max="16383" width="11.5703125" customWidth="1"/>
  </cols>
  <sheetData>
    <row r="3" spans="1:307" ht="19.5" x14ac:dyDescent="0.3">
      <c r="A3" s="7" t="s">
        <v>112</v>
      </c>
      <c r="B3" s="8"/>
    </row>
    <row r="4" spans="1:307" x14ac:dyDescent="0.25">
      <c r="A4" s="14" t="s">
        <v>114</v>
      </c>
      <c r="B4" s="14"/>
      <c r="C4" s="49"/>
      <c r="D4" s="49" t="s">
        <v>18</v>
      </c>
      <c r="E4" s="49"/>
      <c r="F4" s="6" t="s">
        <v>111</v>
      </c>
    </row>
    <row r="5" spans="1:307" x14ac:dyDescent="0.25">
      <c r="A5" s="46"/>
      <c r="B5" s="57" t="s">
        <v>115</v>
      </c>
      <c r="C5" s="57" t="s">
        <v>116</v>
      </c>
      <c r="D5" s="57" t="s">
        <v>117</v>
      </c>
      <c r="E5" s="57" t="s">
        <v>118</v>
      </c>
      <c r="F5" s="57" t="s">
        <v>119</v>
      </c>
      <c r="G5" s="57" t="s">
        <v>120</v>
      </c>
      <c r="H5" s="57" t="s">
        <v>121</v>
      </c>
      <c r="I5" s="57" t="s">
        <v>122</v>
      </c>
      <c r="J5" s="57" t="s">
        <v>123</v>
      </c>
      <c r="K5" s="57" t="s">
        <v>124</v>
      </c>
      <c r="L5" s="57" t="s">
        <v>125</v>
      </c>
      <c r="M5" s="57" t="s">
        <v>126</v>
      </c>
      <c r="N5" s="57" t="s">
        <v>127</v>
      </c>
      <c r="O5" s="57" t="s">
        <v>128</v>
      </c>
      <c r="P5" s="57" t="s">
        <v>129</v>
      </c>
      <c r="Q5" s="57" t="s">
        <v>130</v>
      </c>
      <c r="R5" s="57" t="s">
        <v>131</v>
      </c>
      <c r="S5" s="57" t="s">
        <v>132</v>
      </c>
      <c r="T5" s="57" t="s">
        <v>133</v>
      </c>
      <c r="U5" s="57" t="s">
        <v>134</v>
      </c>
      <c r="V5" s="57" t="s">
        <v>135</v>
      </c>
      <c r="W5" s="57" t="s">
        <v>136</v>
      </c>
      <c r="X5" s="57" t="s">
        <v>137</v>
      </c>
      <c r="Y5" s="57" t="s">
        <v>138</v>
      </c>
      <c r="Z5" s="57" t="s">
        <v>139</v>
      </c>
      <c r="AA5" s="57" t="s">
        <v>140</v>
      </c>
      <c r="AB5" s="57" t="s">
        <v>141</v>
      </c>
      <c r="AC5" s="57" t="s">
        <v>142</v>
      </c>
      <c r="AD5" s="57" t="s">
        <v>143</v>
      </c>
      <c r="AE5" s="57" t="s">
        <v>144</v>
      </c>
      <c r="AF5" s="57" t="s">
        <v>145</v>
      </c>
      <c r="AG5" s="57" t="s">
        <v>146</v>
      </c>
      <c r="AH5" s="57" t="s">
        <v>147</v>
      </c>
      <c r="AI5" s="57" t="s">
        <v>148</v>
      </c>
      <c r="AJ5" s="57" t="s">
        <v>149</v>
      </c>
      <c r="AK5" s="57" t="s">
        <v>150</v>
      </c>
      <c r="AL5" s="57" t="s">
        <v>151</v>
      </c>
      <c r="AM5" s="57" t="s">
        <v>152</v>
      </c>
      <c r="AN5" s="57" t="s">
        <v>153</v>
      </c>
      <c r="AO5" s="57" t="s">
        <v>154</v>
      </c>
      <c r="AP5" s="57" t="s">
        <v>155</v>
      </c>
      <c r="AQ5" s="57" t="s">
        <v>156</v>
      </c>
      <c r="AR5" s="57" t="s">
        <v>157</v>
      </c>
      <c r="AS5" s="57" t="s">
        <v>158</v>
      </c>
      <c r="AT5" s="57" t="s">
        <v>159</v>
      </c>
      <c r="AU5" s="57" t="s">
        <v>160</v>
      </c>
      <c r="AV5" s="57" t="s">
        <v>161</v>
      </c>
      <c r="AW5" s="57" t="s">
        <v>162</v>
      </c>
      <c r="AX5" s="57" t="s">
        <v>163</v>
      </c>
      <c r="AY5" s="57" t="s">
        <v>164</v>
      </c>
      <c r="AZ5" s="57" t="s">
        <v>165</v>
      </c>
      <c r="BA5" s="57" t="s">
        <v>166</v>
      </c>
      <c r="BB5" s="57" t="s">
        <v>167</v>
      </c>
      <c r="BC5" s="57" t="s">
        <v>168</v>
      </c>
      <c r="BD5" s="57" t="s">
        <v>169</v>
      </c>
      <c r="BE5" s="57" t="s">
        <v>170</v>
      </c>
      <c r="BF5" s="57" t="s">
        <v>171</v>
      </c>
      <c r="BG5" s="57" t="s">
        <v>172</v>
      </c>
      <c r="BH5" s="57" t="s">
        <v>173</v>
      </c>
      <c r="BI5" s="57" t="s">
        <v>174</v>
      </c>
      <c r="BJ5" s="57" t="s">
        <v>175</v>
      </c>
      <c r="BK5" s="57" t="s">
        <v>176</v>
      </c>
      <c r="BL5" s="57" t="s">
        <v>177</v>
      </c>
      <c r="BM5" s="57" t="s">
        <v>178</v>
      </c>
      <c r="BN5" s="57" t="s">
        <v>179</v>
      </c>
      <c r="BO5" s="57" t="s">
        <v>180</v>
      </c>
      <c r="BP5" s="57" t="s">
        <v>181</v>
      </c>
      <c r="BQ5" s="57" t="s">
        <v>182</v>
      </c>
      <c r="BR5" s="57" t="s">
        <v>183</v>
      </c>
      <c r="BS5" s="57" t="s">
        <v>184</v>
      </c>
      <c r="BT5" s="57" t="s">
        <v>185</v>
      </c>
      <c r="BU5" s="57" t="s">
        <v>186</v>
      </c>
      <c r="BV5" s="57" t="s">
        <v>187</v>
      </c>
      <c r="BW5" s="57" t="s">
        <v>188</v>
      </c>
      <c r="BX5" s="57" t="s">
        <v>189</v>
      </c>
      <c r="BY5" s="57" t="s">
        <v>190</v>
      </c>
      <c r="BZ5" s="57" t="s">
        <v>191</v>
      </c>
      <c r="CA5" s="57" t="s">
        <v>192</v>
      </c>
      <c r="CB5" s="57" t="s">
        <v>193</v>
      </c>
      <c r="CC5" s="57" t="s">
        <v>194</v>
      </c>
      <c r="CD5" s="57" t="s">
        <v>195</v>
      </c>
      <c r="CE5" s="57" t="s">
        <v>196</v>
      </c>
      <c r="CF5" s="57" t="s">
        <v>197</v>
      </c>
      <c r="CG5" s="57" t="s">
        <v>198</v>
      </c>
      <c r="CH5" s="57" t="s">
        <v>199</v>
      </c>
      <c r="CI5" s="57" t="s">
        <v>200</v>
      </c>
      <c r="CJ5" s="57" t="s">
        <v>201</v>
      </c>
      <c r="CK5" s="57" t="s">
        <v>202</v>
      </c>
      <c r="CL5" s="57" t="s">
        <v>203</v>
      </c>
      <c r="CM5" s="57" t="s">
        <v>204</v>
      </c>
      <c r="CN5" s="57" t="s">
        <v>205</v>
      </c>
      <c r="CO5" s="57" t="s">
        <v>206</v>
      </c>
      <c r="CP5" s="57" t="s">
        <v>207</v>
      </c>
      <c r="CQ5" s="57" t="s">
        <v>208</v>
      </c>
      <c r="CR5" s="57" t="s">
        <v>209</v>
      </c>
      <c r="CS5" s="57" t="s">
        <v>210</v>
      </c>
      <c r="CT5" s="57" t="s">
        <v>211</v>
      </c>
      <c r="CU5" s="57" t="s">
        <v>212</v>
      </c>
      <c r="CV5" s="57" t="s">
        <v>213</v>
      </c>
      <c r="CW5" s="57" t="s">
        <v>214</v>
      </c>
      <c r="CX5" s="57">
        <v>100</v>
      </c>
      <c r="DA5" s="47">
        <v>0</v>
      </c>
      <c r="DB5" s="47">
        <v>1</v>
      </c>
      <c r="DC5" s="47">
        <v>2</v>
      </c>
      <c r="DD5" s="47">
        <v>3</v>
      </c>
      <c r="DE5" s="47">
        <v>4</v>
      </c>
      <c r="DF5" s="47">
        <v>5</v>
      </c>
      <c r="DG5" s="47">
        <v>6</v>
      </c>
      <c r="DH5" s="47">
        <v>7</v>
      </c>
      <c r="DI5" s="47">
        <v>8</v>
      </c>
      <c r="DJ5" s="47">
        <v>9</v>
      </c>
      <c r="DK5" s="47">
        <v>10</v>
      </c>
      <c r="DL5" s="47">
        <v>11</v>
      </c>
      <c r="DM5" s="47">
        <v>12</v>
      </c>
      <c r="DN5" s="47">
        <v>13</v>
      </c>
      <c r="DO5" s="47">
        <v>14</v>
      </c>
      <c r="DP5" s="47">
        <v>15</v>
      </c>
      <c r="DQ5" s="47">
        <v>16</v>
      </c>
      <c r="DR5" s="47">
        <v>17</v>
      </c>
      <c r="DS5" s="47">
        <v>18</v>
      </c>
      <c r="DT5" s="47">
        <v>19</v>
      </c>
      <c r="DU5" s="47">
        <v>20</v>
      </c>
      <c r="DV5" s="47">
        <v>21</v>
      </c>
      <c r="DW5" s="47">
        <v>22</v>
      </c>
      <c r="DX5" s="47">
        <v>23</v>
      </c>
      <c r="DY5" s="47">
        <v>24</v>
      </c>
      <c r="DZ5" s="47">
        <v>25</v>
      </c>
      <c r="EA5" s="47">
        <v>26</v>
      </c>
      <c r="EB5" s="47">
        <v>27</v>
      </c>
      <c r="EC5" s="47">
        <v>28</v>
      </c>
      <c r="ED5" s="47">
        <v>29</v>
      </c>
      <c r="EE5" s="47">
        <v>30</v>
      </c>
      <c r="EF5" s="47">
        <v>31</v>
      </c>
      <c r="EG5" s="47">
        <v>32</v>
      </c>
      <c r="EH5" s="47">
        <v>33</v>
      </c>
      <c r="EI5" s="47">
        <v>34</v>
      </c>
      <c r="EJ5" s="47">
        <v>35</v>
      </c>
      <c r="EK5" s="47">
        <v>36</v>
      </c>
      <c r="EL5" s="47">
        <v>37</v>
      </c>
      <c r="EM5" s="47">
        <v>38</v>
      </c>
      <c r="EN5" s="47">
        <v>39</v>
      </c>
      <c r="EO5" s="47">
        <v>40</v>
      </c>
      <c r="EP5" s="47">
        <v>41</v>
      </c>
      <c r="EQ5" s="47">
        <v>42</v>
      </c>
      <c r="ER5" s="47">
        <v>43</v>
      </c>
      <c r="ES5" s="47">
        <v>44</v>
      </c>
      <c r="ET5" s="47">
        <v>45</v>
      </c>
      <c r="EU5" s="47">
        <v>46</v>
      </c>
      <c r="EV5" s="47">
        <v>47</v>
      </c>
      <c r="EW5" s="47">
        <v>48</v>
      </c>
      <c r="EX5" s="47">
        <v>49</v>
      </c>
      <c r="EY5" s="47">
        <v>50</v>
      </c>
      <c r="EZ5" s="47">
        <v>51</v>
      </c>
      <c r="FA5" s="47">
        <v>52</v>
      </c>
      <c r="FB5" s="47">
        <v>53</v>
      </c>
      <c r="FC5" s="47">
        <v>54</v>
      </c>
      <c r="FD5" s="47">
        <v>55</v>
      </c>
      <c r="FE5" s="47">
        <v>56</v>
      </c>
      <c r="FF5" s="47">
        <v>57</v>
      </c>
      <c r="FG5" s="47">
        <v>58</v>
      </c>
      <c r="FH5" s="47">
        <v>59</v>
      </c>
      <c r="FI5" s="47">
        <v>60</v>
      </c>
      <c r="FJ5" s="47">
        <v>61</v>
      </c>
      <c r="FK5" s="47">
        <v>62</v>
      </c>
      <c r="FL5" s="47">
        <v>63</v>
      </c>
      <c r="FM5" s="47">
        <v>64</v>
      </c>
      <c r="FN5" s="47">
        <v>65</v>
      </c>
      <c r="FO5" s="47">
        <v>66</v>
      </c>
      <c r="FP5" s="47">
        <v>67</v>
      </c>
      <c r="FQ5" s="47">
        <v>68</v>
      </c>
      <c r="FR5" s="47">
        <v>69</v>
      </c>
      <c r="FS5" s="47">
        <v>70</v>
      </c>
      <c r="FT5" s="47">
        <v>71</v>
      </c>
      <c r="FU5" s="47">
        <v>72</v>
      </c>
      <c r="FV5" s="47">
        <v>73</v>
      </c>
      <c r="FW5" s="47">
        <v>74</v>
      </c>
      <c r="FX5" s="47">
        <v>75</v>
      </c>
      <c r="FY5" s="47">
        <v>76</v>
      </c>
      <c r="FZ5" s="47">
        <v>77</v>
      </c>
      <c r="GA5" s="47">
        <v>78</v>
      </c>
      <c r="GB5" s="47">
        <v>79</v>
      </c>
      <c r="GC5" s="47">
        <v>80</v>
      </c>
      <c r="GD5" s="47">
        <v>81</v>
      </c>
      <c r="GE5" s="47">
        <v>82</v>
      </c>
      <c r="GF5" s="47">
        <v>83</v>
      </c>
      <c r="GG5" s="47">
        <v>84</v>
      </c>
      <c r="GH5" s="47">
        <v>85</v>
      </c>
      <c r="GI5" s="47">
        <v>86</v>
      </c>
      <c r="GJ5" s="47">
        <v>87</v>
      </c>
      <c r="GK5" s="47">
        <v>88</v>
      </c>
      <c r="GL5" s="47">
        <v>89</v>
      </c>
      <c r="GM5" s="47">
        <v>90</v>
      </c>
      <c r="GN5" s="47">
        <v>91</v>
      </c>
      <c r="GO5" s="47">
        <v>92</v>
      </c>
      <c r="GP5" s="47">
        <v>93</v>
      </c>
      <c r="GQ5" s="47">
        <v>94</v>
      </c>
      <c r="GR5" s="47">
        <v>95</v>
      </c>
      <c r="GS5" s="47">
        <v>96</v>
      </c>
      <c r="GT5" s="47">
        <v>97</v>
      </c>
      <c r="GU5" s="47">
        <v>98</v>
      </c>
      <c r="GV5" s="47">
        <v>99</v>
      </c>
      <c r="GW5" s="47">
        <v>100</v>
      </c>
      <c r="GY5" s="49">
        <v>0</v>
      </c>
      <c r="GZ5" s="49">
        <v>1</v>
      </c>
      <c r="HA5" s="49">
        <v>2</v>
      </c>
      <c r="HB5" s="49">
        <v>3</v>
      </c>
      <c r="HC5" s="49">
        <v>4</v>
      </c>
      <c r="HD5" s="49">
        <v>5</v>
      </c>
      <c r="HE5" s="49">
        <v>6</v>
      </c>
      <c r="HF5" s="49">
        <v>7</v>
      </c>
      <c r="HG5" s="49">
        <v>8</v>
      </c>
      <c r="HH5" s="49">
        <v>9</v>
      </c>
      <c r="HI5" s="49">
        <v>10</v>
      </c>
      <c r="HJ5" s="49">
        <v>11</v>
      </c>
      <c r="HK5" s="49">
        <v>12</v>
      </c>
      <c r="HL5" s="49">
        <v>13</v>
      </c>
      <c r="HM5" s="49">
        <v>14</v>
      </c>
      <c r="HN5" s="49">
        <v>15</v>
      </c>
      <c r="HO5" s="49">
        <v>16</v>
      </c>
      <c r="HP5" s="49">
        <v>17</v>
      </c>
      <c r="HQ5" s="49">
        <v>18</v>
      </c>
      <c r="HR5" s="49">
        <v>19</v>
      </c>
      <c r="HS5" s="49">
        <v>20</v>
      </c>
      <c r="HT5" s="49">
        <v>21</v>
      </c>
      <c r="HU5" s="49">
        <v>22</v>
      </c>
      <c r="HV5" s="49">
        <v>23</v>
      </c>
      <c r="HW5" s="49">
        <v>24</v>
      </c>
      <c r="HX5" s="49">
        <v>25</v>
      </c>
      <c r="HY5" s="49">
        <v>26</v>
      </c>
      <c r="HZ5" s="49">
        <v>27</v>
      </c>
      <c r="IA5" s="49">
        <v>28</v>
      </c>
      <c r="IB5" s="49">
        <v>29</v>
      </c>
      <c r="IC5" s="49">
        <v>30</v>
      </c>
      <c r="ID5" s="49">
        <v>31</v>
      </c>
      <c r="IE5" s="49">
        <v>32</v>
      </c>
      <c r="IF5" s="49">
        <v>33</v>
      </c>
      <c r="IG5" s="49">
        <v>34</v>
      </c>
      <c r="IH5" s="49">
        <v>35</v>
      </c>
      <c r="II5" s="49">
        <v>36</v>
      </c>
      <c r="IJ5" s="49">
        <v>37</v>
      </c>
      <c r="IK5" s="49">
        <v>38</v>
      </c>
      <c r="IL5" s="49">
        <v>39</v>
      </c>
      <c r="IM5" s="49">
        <v>40</v>
      </c>
      <c r="IN5" s="49">
        <v>41</v>
      </c>
      <c r="IO5" s="49">
        <v>42</v>
      </c>
      <c r="IP5" s="49">
        <v>43</v>
      </c>
      <c r="IQ5" s="49">
        <v>44</v>
      </c>
      <c r="IR5" s="49">
        <v>45</v>
      </c>
      <c r="IS5" s="49">
        <v>46</v>
      </c>
      <c r="IT5" s="49">
        <v>47</v>
      </c>
      <c r="IU5" s="49">
        <v>48</v>
      </c>
      <c r="IV5" s="49">
        <v>49</v>
      </c>
      <c r="IW5" s="49">
        <v>50</v>
      </c>
      <c r="IX5" s="49">
        <v>51</v>
      </c>
      <c r="IY5" s="49">
        <v>52</v>
      </c>
      <c r="IZ5" s="49">
        <v>53</v>
      </c>
      <c r="JA5" s="49">
        <v>54</v>
      </c>
      <c r="JB5" s="49">
        <v>55</v>
      </c>
      <c r="JC5" s="49">
        <v>56</v>
      </c>
      <c r="JD5" s="49">
        <v>57</v>
      </c>
      <c r="JE5" s="49">
        <v>58</v>
      </c>
      <c r="JF5" s="49">
        <v>59</v>
      </c>
      <c r="JG5" s="49">
        <v>60</v>
      </c>
      <c r="JH5" s="49">
        <v>61</v>
      </c>
      <c r="JI5" s="49">
        <v>62</v>
      </c>
      <c r="JJ5" s="49">
        <v>63</v>
      </c>
      <c r="JK5" s="49">
        <v>64</v>
      </c>
      <c r="JL5" s="49">
        <v>65</v>
      </c>
      <c r="JM5" s="49">
        <v>66</v>
      </c>
      <c r="JN5" s="49">
        <v>67</v>
      </c>
      <c r="JO5" s="49">
        <v>68</v>
      </c>
      <c r="JP5" s="49">
        <v>69</v>
      </c>
      <c r="JQ5" s="49">
        <v>70</v>
      </c>
      <c r="JR5" s="49">
        <v>71</v>
      </c>
      <c r="JS5" s="49">
        <v>72</v>
      </c>
      <c r="JT5" s="49">
        <v>73</v>
      </c>
      <c r="JU5" s="49">
        <v>74</v>
      </c>
      <c r="JV5" s="49">
        <v>75</v>
      </c>
      <c r="JW5" s="49">
        <v>76</v>
      </c>
      <c r="JX5" s="49">
        <v>77</v>
      </c>
      <c r="JY5" s="49">
        <v>78</v>
      </c>
      <c r="JZ5" s="49">
        <v>79</v>
      </c>
      <c r="KA5" s="49">
        <v>80</v>
      </c>
      <c r="KB5" s="49">
        <v>81</v>
      </c>
      <c r="KC5" s="49">
        <v>82</v>
      </c>
      <c r="KD5" s="49">
        <v>83</v>
      </c>
      <c r="KE5" s="49">
        <v>84</v>
      </c>
      <c r="KF5" s="49">
        <v>85</v>
      </c>
      <c r="KG5" s="49">
        <v>86</v>
      </c>
      <c r="KH5" s="49">
        <v>87</v>
      </c>
      <c r="KI5" s="49">
        <v>88</v>
      </c>
      <c r="KJ5" s="49">
        <v>89</v>
      </c>
      <c r="KK5" s="49">
        <v>90</v>
      </c>
      <c r="KL5" s="49">
        <v>91</v>
      </c>
      <c r="KM5" s="49">
        <v>92</v>
      </c>
      <c r="KN5" s="49">
        <v>93</v>
      </c>
      <c r="KO5" s="49">
        <v>94</v>
      </c>
      <c r="KP5" s="49">
        <v>95</v>
      </c>
      <c r="KQ5" s="49">
        <v>96</v>
      </c>
      <c r="KR5" s="49">
        <v>97</v>
      </c>
      <c r="KS5" s="49">
        <v>98</v>
      </c>
      <c r="KT5" s="49">
        <v>99</v>
      </c>
      <c r="KU5" s="49">
        <v>100</v>
      </c>
    </row>
    <row r="6" spans="1:307" x14ac:dyDescent="0.25">
      <c r="A6" s="57" t="s">
        <v>115</v>
      </c>
      <c r="B6" s="58">
        <v>836000</v>
      </c>
      <c r="C6" s="58">
        <v>836500</v>
      </c>
      <c r="D6" s="58">
        <v>837000</v>
      </c>
      <c r="E6" s="58">
        <v>837500</v>
      </c>
      <c r="F6" s="58">
        <v>838000</v>
      </c>
      <c r="G6" s="58">
        <v>838500</v>
      </c>
      <c r="H6" s="58">
        <v>839000</v>
      </c>
      <c r="I6" s="58">
        <v>839500</v>
      </c>
      <c r="J6" s="58">
        <v>840000</v>
      </c>
      <c r="K6" s="58">
        <v>840500</v>
      </c>
      <c r="L6" s="58">
        <v>841000</v>
      </c>
      <c r="M6" s="58">
        <v>841500</v>
      </c>
      <c r="N6" s="58">
        <v>842000</v>
      </c>
      <c r="O6" s="58">
        <v>842500</v>
      </c>
      <c r="P6" s="58">
        <v>843000</v>
      </c>
      <c r="Q6" s="59">
        <v>843500</v>
      </c>
      <c r="R6" s="58">
        <v>847300</v>
      </c>
      <c r="S6" s="58">
        <v>851100</v>
      </c>
      <c r="T6" s="58">
        <v>854900</v>
      </c>
      <c r="U6" s="58">
        <v>858700</v>
      </c>
      <c r="V6" s="58">
        <v>862500</v>
      </c>
      <c r="W6" s="58">
        <v>866300</v>
      </c>
      <c r="X6" s="58">
        <v>870100</v>
      </c>
      <c r="Y6" s="58">
        <v>873900</v>
      </c>
      <c r="Z6" s="58">
        <v>877700</v>
      </c>
      <c r="AA6" s="58">
        <v>881500</v>
      </c>
      <c r="AB6" s="58">
        <v>885300</v>
      </c>
      <c r="AC6" s="58">
        <v>889100</v>
      </c>
      <c r="AD6" s="58">
        <v>892900</v>
      </c>
      <c r="AE6" s="58">
        <v>896700</v>
      </c>
      <c r="AF6" s="58">
        <v>900500</v>
      </c>
      <c r="AG6" s="58">
        <v>904300</v>
      </c>
      <c r="AH6" s="58">
        <v>908100</v>
      </c>
      <c r="AI6" s="59">
        <v>915700</v>
      </c>
      <c r="AJ6" s="58">
        <v>929900</v>
      </c>
      <c r="AK6" s="58">
        <v>944100</v>
      </c>
      <c r="AL6" s="58">
        <v>958300</v>
      </c>
      <c r="AM6" s="58">
        <v>972500</v>
      </c>
      <c r="AN6" s="59">
        <v>986600</v>
      </c>
      <c r="AO6" s="58">
        <v>1000900</v>
      </c>
      <c r="AP6" s="58">
        <v>1015200</v>
      </c>
      <c r="AQ6" s="58">
        <v>1029500</v>
      </c>
      <c r="AR6" s="58">
        <v>1043800</v>
      </c>
      <c r="AS6" s="59">
        <v>1058200</v>
      </c>
      <c r="AT6" s="58">
        <v>1092800</v>
      </c>
      <c r="AU6" s="58">
        <v>1127400</v>
      </c>
      <c r="AV6" s="58">
        <v>1162000</v>
      </c>
      <c r="AW6" s="58">
        <v>1196600</v>
      </c>
      <c r="AX6" s="59">
        <v>1231200</v>
      </c>
      <c r="AY6" s="58">
        <v>1274400</v>
      </c>
      <c r="AZ6" s="58">
        <v>1317600</v>
      </c>
      <c r="BA6" s="58">
        <v>1360800</v>
      </c>
      <c r="BB6" s="58">
        <v>1404000</v>
      </c>
      <c r="BC6" s="59">
        <v>1447000</v>
      </c>
      <c r="BD6" s="58">
        <v>1481800</v>
      </c>
      <c r="BE6" s="58">
        <v>1516600</v>
      </c>
      <c r="BF6" s="58">
        <v>1551400</v>
      </c>
      <c r="BG6" s="58">
        <v>1586200</v>
      </c>
      <c r="BH6" s="59">
        <v>1620800</v>
      </c>
      <c r="BI6" s="58">
        <v>1662000</v>
      </c>
      <c r="BJ6" s="58">
        <v>1703200</v>
      </c>
      <c r="BK6" s="58">
        <v>1744400</v>
      </c>
      <c r="BL6" s="58">
        <v>1785600</v>
      </c>
      <c r="BM6" s="59">
        <v>1826800</v>
      </c>
      <c r="BN6" s="58">
        <v>1827300</v>
      </c>
      <c r="BO6" s="58">
        <v>1827800</v>
      </c>
      <c r="BP6" s="58">
        <v>1828300</v>
      </c>
      <c r="BQ6" s="58">
        <v>1828800</v>
      </c>
      <c r="BR6" s="58">
        <v>1829300</v>
      </c>
      <c r="BS6" s="58">
        <v>1829800</v>
      </c>
      <c r="BT6" s="58">
        <v>1830300</v>
      </c>
      <c r="BU6" s="58">
        <v>1830800</v>
      </c>
      <c r="BV6" s="58">
        <v>1831300</v>
      </c>
      <c r="BW6" s="58">
        <v>1831800</v>
      </c>
      <c r="BX6" s="58">
        <v>1832300</v>
      </c>
      <c r="BY6" s="58">
        <v>1832800</v>
      </c>
      <c r="BZ6" s="58">
        <v>1833300</v>
      </c>
      <c r="CA6" s="58">
        <v>1833800</v>
      </c>
      <c r="CB6" s="58">
        <v>1834300</v>
      </c>
      <c r="CC6" s="58">
        <v>1834800</v>
      </c>
      <c r="CD6" s="58">
        <v>1835300</v>
      </c>
      <c r="CE6" s="58">
        <v>1835800</v>
      </c>
      <c r="CF6" s="58">
        <v>1836300</v>
      </c>
      <c r="CG6" s="58">
        <v>1836800</v>
      </c>
      <c r="CH6" s="58">
        <v>1837300</v>
      </c>
      <c r="CI6" s="58">
        <v>1837800</v>
      </c>
      <c r="CJ6" s="58">
        <v>1838300</v>
      </c>
      <c r="CK6" s="58">
        <v>1838800</v>
      </c>
      <c r="CL6" s="58">
        <v>1839300</v>
      </c>
      <c r="CM6" s="58">
        <v>1839800</v>
      </c>
      <c r="CN6" s="58">
        <v>1840300</v>
      </c>
      <c r="CO6" s="58">
        <v>1840800</v>
      </c>
      <c r="CP6" s="58">
        <v>1841300</v>
      </c>
      <c r="CQ6" s="58">
        <v>1841800</v>
      </c>
      <c r="CR6" s="58">
        <v>1842300</v>
      </c>
      <c r="CS6" s="58">
        <v>1842800</v>
      </c>
      <c r="CT6" s="58">
        <v>1843300</v>
      </c>
      <c r="CU6" s="58">
        <v>1843800</v>
      </c>
      <c r="CV6" s="58">
        <v>1844300</v>
      </c>
      <c r="CW6" s="58">
        <v>1844800</v>
      </c>
      <c r="CX6" s="58">
        <v>1845300</v>
      </c>
      <c r="CZ6" s="49">
        <v>0</v>
      </c>
      <c r="DA6" t="b">
        <v>1</v>
      </c>
      <c r="DB6" t="b">
        <v>1</v>
      </c>
      <c r="DC6" t="b">
        <v>1</v>
      </c>
      <c r="DD6" t="b">
        <v>1</v>
      </c>
      <c r="DE6" t="b">
        <v>1</v>
      </c>
      <c r="DF6" t="b">
        <v>1</v>
      </c>
      <c r="DG6" t="b">
        <v>1</v>
      </c>
      <c r="DH6" t="b">
        <v>1</v>
      </c>
      <c r="DI6" t="b">
        <v>1</v>
      </c>
      <c r="DJ6" t="b">
        <v>1</v>
      </c>
      <c r="DK6" t="b">
        <v>1</v>
      </c>
      <c r="DL6" t="b">
        <v>1</v>
      </c>
      <c r="DM6" t="b">
        <v>1</v>
      </c>
      <c r="DN6" t="b">
        <v>1</v>
      </c>
      <c r="DO6" t="b">
        <v>1</v>
      </c>
      <c r="DP6" t="b">
        <v>1</v>
      </c>
      <c r="DQ6" t="b">
        <v>1</v>
      </c>
      <c r="DR6" t="b">
        <v>1</v>
      </c>
      <c r="DS6" t="b">
        <v>1</v>
      </c>
      <c r="DT6" t="b">
        <v>1</v>
      </c>
      <c r="DU6" t="b">
        <v>1</v>
      </c>
      <c r="DV6" t="b">
        <v>1</v>
      </c>
      <c r="DW6" t="b">
        <v>1</v>
      </c>
      <c r="DX6" t="b">
        <v>1</v>
      </c>
      <c r="DY6" t="b">
        <v>1</v>
      </c>
      <c r="DZ6" t="b">
        <v>1</v>
      </c>
      <c r="EA6" t="b">
        <v>1</v>
      </c>
      <c r="EB6" t="b">
        <v>1</v>
      </c>
      <c r="EC6" t="b">
        <v>1</v>
      </c>
      <c r="ED6" t="b">
        <v>1</v>
      </c>
      <c r="EE6" t="b">
        <v>1</v>
      </c>
      <c r="EF6" t="b">
        <v>1</v>
      </c>
      <c r="EG6" t="b">
        <v>1</v>
      </c>
      <c r="EH6" t="b">
        <v>1</v>
      </c>
      <c r="EI6" t="b">
        <v>1</v>
      </c>
      <c r="EJ6" t="b">
        <v>1</v>
      </c>
      <c r="EK6" t="b">
        <v>1</v>
      </c>
      <c r="EL6" t="b">
        <v>1</v>
      </c>
      <c r="EM6" t="b">
        <v>1</v>
      </c>
      <c r="EN6" t="b">
        <v>1</v>
      </c>
      <c r="EO6" t="b">
        <v>1</v>
      </c>
      <c r="EP6" t="b">
        <v>1</v>
      </c>
      <c r="EQ6" t="b">
        <v>1</v>
      </c>
      <c r="ER6" t="b">
        <v>1</v>
      </c>
      <c r="ES6" t="b">
        <v>1</v>
      </c>
      <c r="ET6" t="b">
        <v>1</v>
      </c>
      <c r="EU6" t="b">
        <v>1</v>
      </c>
      <c r="EV6" t="b">
        <v>1</v>
      </c>
      <c r="EW6" t="b">
        <v>1</v>
      </c>
      <c r="EX6" t="b">
        <v>1</v>
      </c>
      <c r="EY6" t="b">
        <v>1</v>
      </c>
      <c r="EZ6" t="b">
        <v>1</v>
      </c>
      <c r="FA6" t="b">
        <v>1</v>
      </c>
      <c r="FB6" t="b">
        <v>1</v>
      </c>
      <c r="FC6" t="b">
        <v>1</v>
      </c>
      <c r="FD6" t="b">
        <v>1</v>
      </c>
      <c r="FE6" t="b">
        <v>1</v>
      </c>
      <c r="FF6" t="b">
        <v>1</v>
      </c>
      <c r="FG6" t="b">
        <v>1</v>
      </c>
      <c r="FH6" t="b">
        <v>1</v>
      </c>
      <c r="FI6" t="b">
        <v>1</v>
      </c>
      <c r="FJ6" t="b">
        <v>1</v>
      </c>
      <c r="FK6" t="b">
        <v>1</v>
      </c>
      <c r="FL6" t="b">
        <v>1</v>
      </c>
      <c r="FM6" t="b">
        <v>1</v>
      </c>
      <c r="FN6" t="b">
        <v>1</v>
      </c>
      <c r="FO6" t="b">
        <v>1</v>
      </c>
      <c r="FP6" t="b">
        <v>1</v>
      </c>
      <c r="FQ6" t="b">
        <v>1</v>
      </c>
      <c r="FR6" t="b">
        <v>1</v>
      </c>
      <c r="FS6" t="b">
        <v>1</v>
      </c>
      <c r="FT6" t="b">
        <v>1</v>
      </c>
      <c r="FU6" t="b">
        <v>1</v>
      </c>
      <c r="FV6" t="b">
        <v>1</v>
      </c>
      <c r="FW6" t="b">
        <v>1</v>
      </c>
      <c r="FX6" t="b">
        <v>1</v>
      </c>
      <c r="FY6" t="b">
        <v>1</v>
      </c>
      <c r="FZ6" t="b">
        <v>1</v>
      </c>
      <c r="GA6" t="b">
        <v>1</v>
      </c>
      <c r="GB6" t="b">
        <v>1</v>
      </c>
      <c r="GC6" t="b">
        <v>1</v>
      </c>
      <c r="GD6" t="b">
        <v>1</v>
      </c>
      <c r="GE6" t="b">
        <v>1</v>
      </c>
      <c r="GF6" t="b">
        <v>1</v>
      </c>
      <c r="GG6" t="b">
        <v>1</v>
      </c>
      <c r="GH6" t="b">
        <v>1</v>
      </c>
      <c r="GI6" t="b">
        <v>1</v>
      </c>
      <c r="GJ6" t="b">
        <v>1</v>
      </c>
      <c r="GK6" t="b">
        <v>1</v>
      </c>
      <c r="GL6" t="b">
        <v>1</v>
      </c>
      <c r="GM6" t="b">
        <v>1</v>
      </c>
      <c r="GN6" t="b">
        <v>1</v>
      </c>
      <c r="GO6" t="b">
        <v>1</v>
      </c>
      <c r="GP6" t="b">
        <v>1</v>
      </c>
      <c r="GQ6" t="b">
        <v>1</v>
      </c>
      <c r="GR6" t="b">
        <v>1</v>
      </c>
      <c r="GS6" t="b">
        <v>1</v>
      </c>
      <c r="GT6" t="b">
        <v>1</v>
      </c>
      <c r="GU6" t="b">
        <v>1</v>
      </c>
      <c r="GV6" t="b">
        <v>1</v>
      </c>
      <c r="GW6" t="b">
        <v>0</v>
      </c>
      <c r="GY6" t="b">
        <v>1</v>
      </c>
      <c r="GZ6" t="b">
        <v>1</v>
      </c>
      <c r="HA6" t="b">
        <v>1</v>
      </c>
      <c r="HB6" t="b">
        <v>1</v>
      </c>
      <c r="HC6" t="b">
        <v>1</v>
      </c>
      <c r="HD6" t="b">
        <v>1</v>
      </c>
      <c r="HE6" t="b">
        <v>1</v>
      </c>
      <c r="HF6" t="b">
        <v>1</v>
      </c>
      <c r="HG6" t="b">
        <v>1</v>
      </c>
      <c r="HH6" t="b">
        <v>1</v>
      </c>
      <c r="HI6" t="b">
        <v>1</v>
      </c>
      <c r="HJ6" t="b">
        <v>1</v>
      </c>
      <c r="HK6" t="b">
        <v>1</v>
      </c>
      <c r="HL6" t="b">
        <v>1</v>
      </c>
      <c r="HM6" t="b">
        <v>1</v>
      </c>
      <c r="HN6" t="b">
        <v>1</v>
      </c>
      <c r="HO6" t="b">
        <v>1</v>
      </c>
      <c r="HP6" t="b">
        <v>1</v>
      </c>
      <c r="HQ6" t="b">
        <v>1</v>
      </c>
      <c r="HR6" t="b">
        <v>1</v>
      </c>
      <c r="HS6" t="b">
        <v>1</v>
      </c>
      <c r="HT6" t="b">
        <v>1</v>
      </c>
      <c r="HU6" t="b">
        <v>1</v>
      </c>
      <c r="HV6" t="b">
        <v>1</v>
      </c>
      <c r="HW6" t="b">
        <v>1</v>
      </c>
      <c r="HX6" t="b">
        <v>1</v>
      </c>
      <c r="HY6" t="b">
        <v>1</v>
      </c>
      <c r="HZ6" t="b">
        <v>1</v>
      </c>
      <c r="IA6" t="b">
        <v>1</v>
      </c>
      <c r="IB6" t="b">
        <v>1</v>
      </c>
      <c r="IC6" t="b">
        <v>1</v>
      </c>
      <c r="ID6" t="b">
        <v>1</v>
      </c>
      <c r="IE6" t="b">
        <v>1</v>
      </c>
      <c r="IF6" t="b">
        <v>1</v>
      </c>
      <c r="IG6" t="b">
        <v>1</v>
      </c>
      <c r="IH6" t="b">
        <v>1</v>
      </c>
      <c r="II6" t="b">
        <v>1</v>
      </c>
      <c r="IJ6" t="b">
        <v>1</v>
      </c>
      <c r="IK6" t="b">
        <v>1</v>
      </c>
      <c r="IL6" t="b">
        <v>1</v>
      </c>
      <c r="IM6" t="b">
        <v>1</v>
      </c>
      <c r="IN6" t="b">
        <v>1</v>
      </c>
      <c r="IO6" t="b">
        <v>1</v>
      </c>
      <c r="IP6" t="b">
        <v>1</v>
      </c>
      <c r="IQ6" t="b">
        <v>1</v>
      </c>
      <c r="IR6" t="b">
        <v>1</v>
      </c>
      <c r="IS6" t="b">
        <v>1</v>
      </c>
      <c r="IT6" t="b">
        <v>1</v>
      </c>
      <c r="IU6" t="b">
        <v>1</v>
      </c>
      <c r="IV6" t="b">
        <v>1</v>
      </c>
      <c r="IW6" t="b">
        <v>1</v>
      </c>
      <c r="IX6" t="b">
        <v>1</v>
      </c>
      <c r="IY6" t="b">
        <v>1</v>
      </c>
      <c r="IZ6" t="b">
        <v>1</v>
      </c>
      <c r="JA6" t="b">
        <v>1</v>
      </c>
      <c r="JB6" t="b">
        <v>1</v>
      </c>
      <c r="JC6" t="b">
        <v>1</v>
      </c>
      <c r="JD6" t="b">
        <v>1</v>
      </c>
      <c r="JE6" t="b">
        <v>1</v>
      </c>
      <c r="JF6" t="b">
        <v>1</v>
      </c>
      <c r="JG6" t="b">
        <v>1</v>
      </c>
      <c r="JH6" t="b">
        <v>1</v>
      </c>
      <c r="JI6" t="b">
        <v>1</v>
      </c>
      <c r="JJ6" t="b">
        <v>1</v>
      </c>
      <c r="JK6" t="b">
        <v>1</v>
      </c>
      <c r="JL6" t="b">
        <v>1</v>
      </c>
      <c r="JM6" t="b">
        <v>1</v>
      </c>
      <c r="JN6" t="b">
        <v>1</v>
      </c>
      <c r="JO6" t="b">
        <v>1</v>
      </c>
      <c r="JP6" t="b">
        <v>1</v>
      </c>
      <c r="JQ6" t="b">
        <v>1</v>
      </c>
      <c r="JR6" t="b">
        <v>1</v>
      </c>
      <c r="JS6" t="b">
        <v>1</v>
      </c>
      <c r="JT6" t="b">
        <v>1</v>
      </c>
      <c r="JU6" t="b">
        <v>1</v>
      </c>
      <c r="JV6" t="b">
        <v>1</v>
      </c>
      <c r="JW6" t="b">
        <v>1</v>
      </c>
      <c r="JX6" t="b">
        <v>1</v>
      </c>
      <c r="JY6" t="b">
        <v>1</v>
      </c>
      <c r="JZ6" t="b">
        <v>1</v>
      </c>
      <c r="KA6" t="b">
        <v>1</v>
      </c>
      <c r="KB6" t="b">
        <v>1</v>
      </c>
      <c r="KC6" t="b">
        <v>1</v>
      </c>
      <c r="KD6" t="b">
        <v>1</v>
      </c>
      <c r="KE6" t="b">
        <v>1</v>
      </c>
      <c r="KF6" t="b">
        <v>1</v>
      </c>
      <c r="KG6" t="b">
        <v>1</v>
      </c>
      <c r="KH6" t="b">
        <v>1</v>
      </c>
      <c r="KI6" t="b">
        <v>1</v>
      </c>
      <c r="KJ6" t="b">
        <v>1</v>
      </c>
      <c r="KK6" t="b">
        <v>1</v>
      </c>
      <c r="KL6" t="b">
        <v>1</v>
      </c>
      <c r="KM6" t="b">
        <v>1</v>
      </c>
      <c r="KN6" t="b">
        <v>1</v>
      </c>
      <c r="KO6" t="b">
        <v>1</v>
      </c>
      <c r="KP6" t="b">
        <v>1</v>
      </c>
      <c r="KQ6" t="b">
        <v>1</v>
      </c>
      <c r="KR6" t="b">
        <v>1</v>
      </c>
      <c r="KS6" t="b">
        <v>1</v>
      </c>
      <c r="KT6" t="b">
        <v>1</v>
      </c>
      <c r="KU6" t="b">
        <v>1</v>
      </c>
    </row>
    <row r="7" spans="1:307" x14ac:dyDescent="0.25">
      <c r="A7" s="57" t="s">
        <v>116</v>
      </c>
      <c r="B7" s="58">
        <v>831900</v>
      </c>
      <c r="C7" s="58">
        <v>832400</v>
      </c>
      <c r="D7" s="58">
        <v>832900</v>
      </c>
      <c r="E7" s="58">
        <v>833400</v>
      </c>
      <c r="F7" s="58">
        <v>833900</v>
      </c>
      <c r="G7" s="58">
        <v>834400</v>
      </c>
      <c r="H7" s="58">
        <v>834900</v>
      </c>
      <c r="I7" s="58">
        <v>835400</v>
      </c>
      <c r="J7" s="58">
        <v>835900</v>
      </c>
      <c r="K7" s="58">
        <v>836400</v>
      </c>
      <c r="L7" s="58">
        <v>836900</v>
      </c>
      <c r="M7" s="58">
        <v>837400</v>
      </c>
      <c r="N7" s="58">
        <v>837900</v>
      </c>
      <c r="O7" s="58">
        <v>838400</v>
      </c>
      <c r="P7" s="58">
        <v>838900</v>
      </c>
      <c r="Q7" s="59">
        <v>839400</v>
      </c>
      <c r="R7" s="58">
        <v>843200</v>
      </c>
      <c r="S7" s="58">
        <v>847000</v>
      </c>
      <c r="T7" s="58">
        <v>850800</v>
      </c>
      <c r="U7" s="58">
        <v>854600</v>
      </c>
      <c r="V7" s="58">
        <v>858400</v>
      </c>
      <c r="W7" s="58">
        <v>862200</v>
      </c>
      <c r="X7" s="58">
        <v>866000</v>
      </c>
      <c r="Y7" s="58">
        <v>869800</v>
      </c>
      <c r="Z7" s="58">
        <v>873600</v>
      </c>
      <c r="AA7" s="58">
        <v>877400</v>
      </c>
      <c r="AB7" s="58">
        <v>881200</v>
      </c>
      <c r="AC7" s="58">
        <v>885000</v>
      </c>
      <c r="AD7" s="58">
        <v>888800</v>
      </c>
      <c r="AE7" s="58">
        <v>892600</v>
      </c>
      <c r="AF7" s="58">
        <v>896400</v>
      </c>
      <c r="AG7" s="58">
        <v>900200</v>
      </c>
      <c r="AH7" s="58">
        <v>904000</v>
      </c>
      <c r="AI7" s="59">
        <v>911300</v>
      </c>
      <c r="AJ7" s="58">
        <v>925400</v>
      </c>
      <c r="AK7" s="58">
        <v>939500</v>
      </c>
      <c r="AL7" s="58">
        <v>953600</v>
      </c>
      <c r="AM7" s="58">
        <v>967700</v>
      </c>
      <c r="AN7" s="59">
        <v>981900</v>
      </c>
      <c r="AO7" s="58">
        <v>996200</v>
      </c>
      <c r="AP7" s="58">
        <v>1010500</v>
      </c>
      <c r="AQ7" s="58">
        <v>1024800</v>
      </c>
      <c r="AR7" s="58">
        <v>1039100</v>
      </c>
      <c r="AS7" s="59">
        <v>1053200</v>
      </c>
      <c r="AT7" s="58">
        <v>1087600</v>
      </c>
      <c r="AU7" s="58">
        <v>1122000</v>
      </c>
      <c r="AV7" s="58">
        <v>1156400</v>
      </c>
      <c r="AW7" s="58">
        <v>1190800</v>
      </c>
      <c r="AX7" s="59">
        <v>1225200</v>
      </c>
      <c r="AY7" s="58">
        <v>1267200</v>
      </c>
      <c r="AZ7" s="58">
        <v>1309200</v>
      </c>
      <c r="BA7" s="58">
        <v>1351200</v>
      </c>
      <c r="BB7" s="58">
        <v>1393200</v>
      </c>
      <c r="BC7" s="59">
        <v>1435100</v>
      </c>
      <c r="BD7" s="58">
        <v>1470700</v>
      </c>
      <c r="BE7" s="58">
        <v>1506300</v>
      </c>
      <c r="BF7" s="58">
        <v>1541900</v>
      </c>
      <c r="BG7" s="58">
        <v>1577500</v>
      </c>
      <c r="BH7" s="59">
        <v>1613000</v>
      </c>
      <c r="BI7" s="58">
        <v>1654000</v>
      </c>
      <c r="BJ7" s="58">
        <v>1695000</v>
      </c>
      <c r="BK7" s="58">
        <v>1736000</v>
      </c>
      <c r="BL7" s="58">
        <v>1777000</v>
      </c>
      <c r="BM7" s="59">
        <v>1818100</v>
      </c>
      <c r="BN7" s="58">
        <v>1818600</v>
      </c>
      <c r="BO7" s="58">
        <v>1819100</v>
      </c>
      <c r="BP7" s="58">
        <v>1819600</v>
      </c>
      <c r="BQ7" s="58">
        <v>1820100</v>
      </c>
      <c r="BR7" s="58">
        <v>1820600</v>
      </c>
      <c r="BS7" s="58">
        <v>1821100</v>
      </c>
      <c r="BT7" s="58">
        <v>1821600</v>
      </c>
      <c r="BU7" s="58">
        <v>1822100</v>
      </c>
      <c r="BV7" s="58">
        <v>1822600</v>
      </c>
      <c r="BW7" s="58">
        <v>1823100</v>
      </c>
      <c r="BX7" s="58">
        <v>1823600</v>
      </c>
      <c r="BY7" s="58">
        <v>1824100</v>
      </c>
      <c r="BZ7" s="58">
        <v>1824600</v>
      </c>
      <c r="CA7" s="58">
        <v>1825100</v>
      </c>
      <c r="CB7" s="58">
        <v>1825600</v>
      </c>
      <c r="CC7" s="58">
        <v>1826100</v>
      </c>
      <c r="CD7" s="58">
        <v>1826600</v>
      </c>
      <c r="CE7" s="58">
        <v>1827100</v>
      </c>
      <c r="CF7" s="58">
        <v>1827600</v>
      </c>
      <c r="CG7" s="58">
        <v>1828100</v>
      </c>
      <c r="CH7" s="58">
        <v>1828600</v>
      </c>
      <c r="CI7" s="58">
        <v>1829100</v>
      </c>
      <c r="CJ7" s="58">
        <v>1829600</v>
      </c>
      <c r="CK7" s="58">
        <v>1830100</v>
      </c>
      <c r="CL7" s="58">
        <v>1830600</v>
      </c>
      <c r="CM7" s="58">
        <v>1831100</v>
      </c>
      <c r="CN7" s="58">
        <v>1831600</v>
      </c>
      <c r="CO7" s="58">
        <v>1832100</v>
      </c>
      <c r="CP7" s="58">
        <v>1832600</v>
      </c>
      <c r="CQ7" s="58">
        <v>1833100</v>
      </c>
      <c r="CR7" s="58">
        <v>1833600</v>
      </c>
      <c r="CS7" s="58">
        <v>1834100</v>
      </c>
      <c r="CT7" s="58">
        <v>1834600</v>
      </c>
      <c r="CU7" s="58">
        <v>1835100</v>
      </c>
      <c r="CV7" s="58">
        <v>1835600</v>
      </c>
      <c r="CW7" s="58">
        <v>1836100</v>
      </c>
      <c r="CX7" s="58">
        <v>1836600</v>
      </c>
      <c r="CZ7" s="49">
        <v>1</v>
      </c>
      <c r="DA7" t="b">
        <v>1</v>
      </c>
      <c r="DB7" t="b">
        <v>1</v>
      </c>
      <c r="DC7" t="b">
        <v>1</v>
      </c>
      <c r="DD7" t="b">
        <v>1</v>
      </c>
      <c r="DE7" t="b">
        <v>1</v>
      </c>
      <c r="DF7" t="b">
        <v>1</v>
      </c>
      <c r="DG7" t="b">
        <v>1</v>
      </c>
      <c r="DH7" t="b">
        <v>1</v>
      </c>
      <c r="DI7" t="b">
        <v>1</v>
      </c>
      <c r="DJ7" t="b">
        <v>1</v>
      </c>
      <c r="DK7" t="b">
        <v>1</v>
      </c>
      <c r="DL7" t="b">
        <v>1</v>
      </c>
      <c r="DM7" t="b">
        <v>1</v>
      </c>
      <c r="DN7" t="b">
        <v>1</v>
      </c>
      <c r="DO7" t="b">
        <v>1</v>
      </c>
      <c r="DP7" t="b">
        <v>1</v>
      </c>
      <c r="DQ7" t="b">
        <v>1</v>
      </c>
      <c r="DR7" t="b">
        <v>1</v>
      </c>
      <c r="DS7" t="b">
        <v>1</v>
      </c>
      <c r="DT7" t="b">
        <v>1</v>
      </c>
      <c r="DU7" t="b">
        <v>1</v>
      </c>
      <c r="DV7" t="b">
        <v>1</v>
      </c>
      <c r="DW7" t="b">
        <v>1</v>
      </c>
      <c r="DX7" t="b">
        <v>1</v>
      </c>
      <c r="DY7" t="b">
        <v>1</v>
      </c>
      <c r="DZ7" t="b">
        <v>1</v>
      </c>
      <c r="EA7" t="b">
        <v>1</v>
      </c>
      <c r="EB7" t="b">
        <v>1</v>
      </c>
      <c r="EC7" t="b">
        <v>1</v>
      </c>
      <c r="ED7" t="b">
        <v>1</v>
      </c>
      <c r="EE7" t="b">
        <v>1</v>
      </c>
      <c r="EF7" t="b">
        <v>1</v>
      </c>
      <c r="EG7" t="b">
        <v>1</v>
      </c>
      <c r="EH7" t="b">
        <v>1</v>
      </c>
      <c r="EI7" t="b">
        <v>1</v>
      </c>
      <c r="EJ7" t="b">
        <v>1</v>
      </c>
      <c r="EK7" t="b">
        <v>1</v>
      </c>
      <c r="EL7" t="b">
        <v>1</v>
      </c>
      <c r="EM7" t="b">
        <v>1</v>
      </c>
      <c r="EN7" t="b">
        <v>1</v>
      </c>
      <c r="EO7" t="b">
        <v>1</v>
      </c>
      <c r="EP7" t="b">
        <v>1</v>
      </c>
      <c r="EQ7" t="b">
        <v>1</v>
      </c>
      <c r="ER7" t="b">
        <v>1</v>
      </c>
      <c r="ES7" t="b">
        <v>1</v>
      </c>
      <c r="ET7" t="b">
        <v>1</v>
      </c>
      <c r="EU7" t="b">
        <v>1</v>
      </c>
      <c r="EV7" t="b">
        <v>1</v>
      </c>
      <c r="EW7" t="b">
        <v>1</v>
      </c>
      <c r="EX7" t="b">
        <v>1</v>
      </c>
      <c r="EY7" t="b">
        <v>1</v>
      </c>
      <c r="EZ7" t="b">
        <v>1</v>
      </c>
      <c r="FA7" t="b">
        <v>1</v>
      </c>
      <c r="FB7" t="b">
        <v>1</v>
      </c>
      <c r="FC7" t="b">
        <v>1</v>
      </c>
      <c r="FD7" t="b">
        <v>1</v>
      </c>
      <c r="FE7" t="b">
        <v>1</v>
      </c>
      <c r="FF7" t="b">
        <v>1</v>
      </c>
      <c r="FG7" t="b">
        <v>1</v>
      </c>
      <c r="FH7" t="b">
        <v>1</v>
      </c>
      <c r="FI7" t="b">
        <v>1</v>
      </c>
      <c r="FJ7" t="b">
        <v>1</v>
      </c>
      <c r="FK7" t="b">
        <v>1</v>
      </c>
      <c r="FL7" t="b">
        <v>1</v>
      </c>
      <c r="FM7" t="b">
        <v>1</v>
      </c>
      <c r="FN7" t="b">
        <v>1</v>
      </c>
      <c r="FO7" t="b">
        <v>1</v>
      </c>
      <c r="FP7" t="b">
        <v>1</v>
      </c>
      <c r="FQ7" t="b">
        <v>1</v>
      </c>
      <c r="FR7" t="b">
        <v>1</v>
      </c>
      <c r="FS7" t="b">
        <v>1</v>
      </c>
      <c r="FT7" t="b">
        <v>1</v>
      </c>
      <c r="FU7" t="b">
        <v>1</v>
      </c>
      <c r="FV7" t="b">
        <v>1</v>
      </c>
      <c r="FW7" t="b">
        <v>1</v>
      </c>
      <c r="FX7" t="b">
        <v>1</v>
      </c>
      <c r="FY7" t="b">
        <v>1</v>
      </c>
      <c r="FZ7" t="b">
        <v>1</v>
      </c>
      <c r="GA7" t="b">
        <v>1</v>
      </c>
      <c r="GB7" t="b">
        <v>1</v>
      </c>
      <c r="GC7" t="b">
        <v>1</v>
      </c>
      <c r="GD7" t="b">
        <v>1</v>
      </c>
      <c r="GE7" t="b">
        <v>1</v>
      </c>
      <c r="GF7" t="b">
        <v>1</v>
      </c>
      <c r="GG7" t="b">
        <v>1</v>
      </c>
      <c r="GH7" t="b">
        <v>1</v>
      </c>
      <c r="GI7" t="b">
        <v>1</v>
      </c>
      <c r="GJ7" t="b">
        <v>1</v>
      </c>
      <c r="GK7" t="b">
        <v>1</v>
      </c>
      <c r="GL7" t="b">
        <v>1</v>
      </c>
      <c r="GM7" t="b">
        <v>1</v>
      </c>
      <c r="GN7" t="b">
        <v>1</v>
      </c>
      <c r="GO7" t="b">
        <v>1</v>
      </c>
      <c r="GP7" t="b">
        <v>1</v>
      </c>
      <c r="GQ7" t="b">
        <v>1</v>
      </c>
      <c r="GR7" t="b">
        <v>1</v>
      </c>
      <c r="GS7" t="b">
        <v>1</v>
      </c>
      <c r="GT7" t="b">
        <v>1</v>
      </c>
      <c r="GU7" t="b">
        <v>1</v>
      </c>
      <c r="GV7" t="b">
        <v>1</v>
      </c>
      <c r="GW7" t="b">
        <v>0</v>
      </c>
      <c r="GY7" t="b">
        <v>1</v>
      </c>
      <c r="GZ7" t="b">
        <v>1</v>
      </c>
      <c r="HA7" t="b">
        <v>1</v>
      </c>
      <c r="HB7" t="b">
        <v>1</v>
      </c>
      <c r="HC7" t="b">
        <v>1</v>
      </c>
      <c r="HD7" t="b">
        <v>1</v>
      </c>
      <c r="HE7" t="b">
        <v>1</v>
      </c>
      <c r="HF7" t="b">
        <v>1</v>
      </c>
      <c r="HG7" t="b">
        <v>1</v>
      </c>
      <c r="HH7" t="b">
        <v>1</v>
      </c>
      <c r="HI7" t="b">
        <v>1</v>
      </c>
      <c r="HJ7" t="b">
        <v>1</v>
      </c>
      <c r="HK7" t="b">
        <v>1</v>
      </c>
      <c r="HL7" t="b">
        <v>1</v>
      </c>
      <c r="HM7" t="b">
        <v>1</v>
      </c>
      <c r="HN7" t="b">
        <v>1</v>
      </c>
      <c r="HO7" t="b">
        <v>1</v>
      </c>
      <c r="HP7" t="b">
        <v>1</v>
      </c>
      <c r="HQ7" t="b">
        <v>1</v>
      </c>
      <c r="HR7" t="b">
        <v>1</v>
      </c>
      <c r="HS7" t="b">
        <v>1</v>
      </c>
      <c r="HT7" t="b">
        <v>1</v>
      </c>
      <c r="HU7" t="b">
        <v>1</v>
      </c>
      <c r="HV7" t="b">
        <v>1</v>
      </c>
      <c r="HW7" t="b">
        <v>1</v>
      </c>
      <c r="HX7" t="b">
        <v>1</v>
      </c>
      <c r="HY7" t="b">
        <v>1</v>
      </c>
      <c r="HZ7" t="b">
        <v>1</v>
      </c>
      <c r="IA7" t="b">
        <v>1</v>
      </c>
      <c r="IB7" t="b">
        <v>1</v>
      </c>
      <c r="IC7" t="b">
        <v>1</v>
      </c>
      <c r="ID7" t="b">
        <v>1</v>
      </c>
      <c r="IE7" t="b">
        <v>1</v>
      </c>
      <c r="IF7" t="b">
        <v>1</v>
      </c>
      <c r="IG7" t="b">
        <v>1</v>
      </c>
      <c r="IH7" t="b">
        <v>1</v>
      </c>
      <c r="II7" t="b">
        <v>1</v>
      </c>
      <c r="IJ7" t="b">
        <v>1</v>
      </c>
      <c r="IK7" t="b">
        <v>1</v>
      </c>
      <c r="IL7" t="b">
        <v>1</v>
      </c>
      <c r="IM7" t="b">
        <v>1</v>
      </c>
      <c r="IN7" t="b">
        <v>1</v>
      </c>
      <c r="IO7" t="b">
        <v>1</v>
      </c>
      <c r="IP7" t="b">
        <v>1</v>
      </c>
      <c r="IQ7" t="b">
        <v>1</v>
      </c>
      <c r="IR7" t="b">
        <v>1</v>
      </c>
      <c r="IS7" t="b">
        <v>1</v>
      </c>
      <c r="IT7" t="b">
        <v>1</v>
      </c>
      <c r="IU7" t="b">
        <v>1</v>
      </c>
      <c r="IV7" t="b">
        <v>1</v>
      </c>
      <c r="IW7" t="b">
        <v>1</v>
      </c>
      <c r="IX7" t="b">
        <v>1</v>
      </c>
      <c r="IY7" t="b">
        <v>1</v>
      </c>
      <c r="IZ7" t="b">
        <v>1</v>
      </c>
      <c r="JA7" t="b">
        <v>1</v>
      </c>
      <c r="JB7" t="b">
        <v>1</v>
      </c>
      <c r="JC7" t="b">
        <v>1</v>
      </c>
      <c r="JD7" t="b">
        <v>1</v>
      </c>
      <c r="JE7" t="b">
        <v>1</v>
      </c>
      <c r="JF7" t="b">
        <v>1</v>
      </c>
      <c r="JG7" t="b">
        <v>1</v>
      </c>
      <c r="JH7" t="b">
        <v>1</v>
      </c>
      <c r="JI7" t="b">
        <v>1</v>
      </c>
      <c r="JJ7" t="b">
        <v>1</v>
      </c>
      <c r="JK7" t="b">
        <v>1</v>
      </c>
      <c r="JL7" t="b">
        <v>1</v>
      </c>
      <c r="JM7" t="b">
        <v>1</v>
      </c>
      <c r="JN7" t="b">
        <v>1</v>
      </c>
      <c r="JO7" t="b">
        <v>1</v>
      </c>
      <c r="JP7" t="b">
        <v>1</v>
      </c>
      <c r="JQ7" t="b">
        <v>1</v>
      </c>
      <c r="JR7" t="b">
        <v>1</v>
      </c>
      <c r="JS7" t="b">
        <v>1</v>
      </c>
      <c r="JT7" t="b">
        <v>1</v>
      </c>
      <c r="JU7" t="b">
        <v>1</v>
      </c>
      <c r="JV7" t="b">
        <v>1</v>
      </c>
      <c r="JW7" t="b">
        <v>1</v>
      </c>
      <c r="JX7" t="b">
        <v>1</v>
      </c>
      <c r="JY7" t="b">
        <v>1</v>
      </c>
      <c r="JZ7" t="b">
        <v>1</v>
      </c>
      <c r="KA7" t="b">
        <v>1</v>
      </c>
      <c r="KB7" t="b">
        <v>1</v>
      </c>
      <c r="KC7" t="b">
        <v>1</v>
      </c>
      <c r="KD7" t="b">
        <v>1</v>
      </c>
      <c r="KE7" t="b">
        <v>1</v>
      </c>
      <c r="KF7" t="b">
        <v>1</v>
      </c>
      <c r="KG7" t="b">
        <v>1</v>
      </c>
      <c r="KH7" t="b">
        <v>1</v>
      </c>
      <c r="KI7" t="b">
        <v>1</v>
      </c>
      <c r="KJ7" t="b">
        <v>1</v>
      </c>
      <c r="KK7" t="b">
        <v>1</v>
      </c>
      <c r="KL7" t="b">
        <v>1</v>
      </c>
      <c r="KM7" t="b">
        <v>1</v>
      </c>
      <c r="KN7" t="b">
        <v>1</v>
      </c>
      <c r="KO7" t="b">
        <v>1</v>
      </c>
      <c r="KP7" t="b">
        <v>1</v>
      </c>
      <c r="KQ7" t="b">
        <v>1</v>
      </c>
      <c r="KR7" t="b">
        <v>1</v>
      </c>
      <c r="KS7" t="b">
        <v>1</v>
      </c>
      <c r="KT7" t="b">
        <v>1</v>
      </c>
      <c r="KU7" t="b">
        <v>1</v>
      </c>
    </row>
    <row r="8" spans="1:307" x14ac:dyDescent="0.25">
      <c r="A8" s="57" t="s">
        <v>117</v>
      </c>
      <c r="B8" s="58">
        <v>827600</v>
      </c>
      <c r="C8" s="58">
        <v>828100</v>
      </c>
      <c r="D8" s="58">
        <v>828600</v>
      </c>
      <c r="E8" s="58">
        <v>829100</v>
      </c>
      <c r="F8" s="58">
        <v>829600</v>
      </c>
      <c r="G8" s="58">
        <v>830100</v>
      </c>
      <c r="H8" s="58">
        <v>830600</v>
      </c>
      <c r="I8" s="58">
        <v>831100</v>
      </c>
      <c r="J8" s="58">
        <v>831600</v>
      </c>
      <c r="K8" s="58">
        <v>832100</v>
      </c>
      <c r="L8" s="58">
        <v>832600</v>
      </c>
      <c r="M8" s="58">
        <v>833100</v>
      </c>
      <c r="N8" s="58">
        <v>833600</v>
      </c>
      <c r="O8" s="58">
        <v>834100</v>
      </c>
      <c r="P8" s="58">
        <v>834600</v>
      </c>
      <c r="Q8" s="59">
        <v>835100</v>
      </c>
      <c r="R8" s="58">
        <v>838900</v>
      </c>
      <c r="S8" s="58">
        <v>842700</v>
      </c>
      <c r="T8" s="58">
        <v>846500</v>
      </c>
      <c r="U8" s="58">
        <v>850300</v>
      </c>
      <c r="V8" s="58">
        <v>854100</v>
      </c>
      <c r="W8" s="58">
        <v>857900</v>
      </c>
      <c r="X8" s="58">
        <v>861700</v>
      </c>
      <c r="Y8" s="58">
        <v>865500</v>
      </c>
      <c r="Z8" s="58">
        <v>869300</v>
      </c>
      <c r="AA8" s="58">
        <v>873100</v>
      </c>
      <c r="AB8" s="58">
        <v>876900</v>
      </c>
      <c r="AC8" s="58">
        <v>880700</v>
      </c>
      <c r="AD8" s="58">
        <v>884500</v>
      </c>
      <c r="AE8" s="58">
        <v>888300</v>
      </c>
      <c r="AF8" s="58">
        <v>892100</v>
      </c>
      <c r="AG8" s="58">
        <v>895900</v>
      </c>
      <c r="AH8" s="58">
        <v>899700</v>
      </c>
      <c r="AI8" s="59">
        <v>906600</v>
      </c>
      <c r="AJ8" s="58">
        <v>920700</v>
      </c>
      <c r="AK8" s="58">
        <v>934800</v>
      </c>
      <c r="AL8" s="58">
        <v>948900</v>
      </c>
      <c r="AM8" s="58">
        <v>963000</v>
      </c>
      <c r="AN8" s="59">
        <v>976900</v>
      </c>
      <c r="AO8" s="58">
        <v>991100</v>
      </c>
      <c r="AP8" s="58">
        <v>1005300</v>
      </c>
      <c r="AQ8" s="58">
        <v>1019500</v>
      </c>
      <c r="AR8" s="58">
        <v>1033700</v>
      </c>
      <c r="AS8" s="59">
        <v>1047900</v>
      </c>
      <c r="AT8" s="58">
        <v>1082100</v>
      </c>
      <c r="AU8" s="58">
        <v>1116300</v>
      </c>
      <c r="AV8" s="58">
        <v>1150500</v>
      </c>
      <c r="AW8" s="58">
        <v>1184700</v>
      </c>
      <c r="AX8" s="59">
        <v>1218900</v>
      </c>
      <c r="AY8" s="58">
        <v>1259800</v>
      </c>
      <c r="AZ8" s="58">
        <v>1300700</v>
      </c>
      <c r="BA8" s="58">
        <v>1341600</v>
      </c>
      <c r="BB8" s="58">
        <v>1382500</v>
      </c>
      <c r="BC8" s="59">
        <v>1423300</v>
      </c>
      <c r="BD8" s="58">
        <v>1459600</v>
      </c>
      <c r="BE8" s="58">
        <v>1495900</v>
      </c>
      <c r="BF8" s="58">
        <v>1532200</v>
      </c>
      <c r="BG8" s="58">
        <v>1568500</v>
      </c>
      <c r="BH8" s="59">
        <v>1604800</v>
      </c>
      <c r="BI8" s="58">
        <v>1645600</v>
      </c>
      <c r="BJ8" s="58">
        <v>1686400</v>
      </c>
      <c r="BK8" s="58">
        <v>1727200</v>
      </c>
      <c r="BL8" s="58">
        <v>1768000</v>
      </c>
      <c r="BM8" s="59">
        <v>1808900</v>
      </c>
      <c r="BN8" s="58">
        <v>1809400</v>
      </c>
      <c r="BO8" s="58">
        <v>1809900</v>
      </c>
      <c r="BP8" s="58">
        <v>1810400</v>
      </c>
      <c r="BQ8" s="58">
        <v>1810900</v>
      </c>
      <c r="BR8" s="58">
        <v>1811400</v>
      </c>
      <c r="BS8" s="58">
        <v>1811900</v>
      </c>
      <c r="BT8" s="58">
        <v>1812400</v>
      </c>
      <c r="BU8" s="58">
        <v>1812900</v>
      </c>
      <c r="BV8" s="58">
        <v>1813400</v>
      </c>
      <c r="BW8" s="58">
        <v>1813900</v>
      </c>
      <c r="BX8" s="58">
        <v>1814400</v>
      </c>
      <c r="BY8" s="58">
        <v>1814900</v>
      </c>
      <c r="BZ8" s="58">
        <v>1815400</v>
      </c>
      <c r="CA8" s="58">
        <v>1815900</v>
      </c>
      <c r="CB8" s="58">
        <v>1816400</v>
      </c>
      <c r="CC8" s="58">
        <v>1816900</v>
      </c>
      <c r="CD8" s="58">
        <v>1817400</v>
      </c>
      <c r="CE8" s="58">
        <v>1817900</v>
      </c>
      <c r="CF8" s="58">
        <v>1818400</v>
      </c>
      <c r="CG8" s="58">
        <v>1818900</v>
      </c>
      <c r="CH8" s="58">
        <v>1819400</v>
      </c>
      <c r="CI8" s="58">
        <v>1819900</v>
      </c>
      <c r="CJ8" s="58">
        <v>1820400</v>
      </c>
      <c r="CK8" s="58">
        <v>1820900</v>
      </c>
      <c r="CL8" s="58">
        <v>1821400</v>
      </c>
      <c r="CM8" s="58">
        <v>1821900</v>
      </c>
      <c r="CN8" s="58">
        <v>1822400</v>
      </c>
      <c r="CO8" s="58">
        <v>1822900</v>
      </c>
      <c r="CP8" s="58">
        <v>1823400</v>
      </c>
      <c r="CQ8" s="58">
        <v>1823900</v>
      </c>
      <c r="CR8" s="58">
        <v>1824400</v>
      </c>
      <c r="CS8" s="58">
        <v>1824900</v>
      </c>
      <c r="CT8" s="58">
        <v>1825400</v>
      </c>
      <c r="CU8" s="58">
        <v>1825900</v>
      </c>
      <c r="CV8" s="58">
        <v>1826400</v>
      </c>
      <c r="CW8" s="58">
        <v>1826900</v>
      </c>
      <c r="CX8" s="58">
        <v>1827400</v>
      </c>
      <c r="CZ8" s="49">
        <v>2</v>
      </c>
      <c r="DA8" t="b">
        <v>1</v>
      </c>
      <c r="DB8" t="b">
        <v>1</v>
      </c>
      <c r="DC8" t="b">
        <v>1</v>
      </c>
      <c r="DD8" t="b">
        <v>1</v>
      </c>
      <c r="DE8" t="b">
        <v>1</v>
      </c>
      <c r="DF8" t="b">
        <v>1</v>
      </c>
      <c r="DG8" t="b">
        <v>1</v>
      </c>
      <c r="DH8" t="b">
        <v>1</v>
      </c>
      <c r="DI8" t="b">
        <v>1</v>
      </c>
      <c r="DJ8" t="b">
        <v>1</v>
      </c>
      <c r="DK8" t="b">
        <v>1</v>
      </c>
      <c r="DL8" t="b">
        <v>1</v>
      </c>
      <c r="DM8" t="b">
        <v>1</v>
      </c>
      <c r="DN8" t="b">
        <v>1</v>
      </c>
      <c r="DO8" t="b">
        <v>1</v>
      </c>
      <c r="DP8" t="b">
        <v>1</v>
      </c>
      <c r="DQ8" t="b">
        <v>1</v>
      </c>
      <c r="DR8" t="b">
        <v>1</v>
      </c>
      <c r="DS8" t="b">
        <v>1</v>
      </c>
      <c r="DT8" t="b">
        <v>1</v>
      </c>
      <c r="DU8" t="b">
        <v>1</v>
      </c>
      <c r="DV8" t="b">
        <v>1</v>
      </c>
      <c r="DW8" t="b">
        <v>1</v>
      </c>
      <c r="DX8" t="b">
        <v>1</v>
      </c>
      <c r="DY8" t="b">
        <v>1</v>
      </c>
      <c r="DZ8" t="b">
        <v>1</v>
      </c>
      <c r="EA8" t="b">
        <v>1</v>
      </c>
      <c r="EB8" t="b">
        <v>1</v>
      </c>
      <c r="EC8" t="b">
        <v>1</v>
      </c>
      <c r="ED8" t="b">
        <v>1</v>
      </c>
      <c r="EE8" t="b">
        <v>1</v>
      </c>
      <c r="EF8" t="b">
        <v>1</v>
      </c>
      <c r="EG8" t="b">
        <v>1</v>
      </c>
      <c r="EH8" t="b">
        <v>1</v>
      </c>
      <c r="EI8" t="b">
        <v>1</v>
      </c>
      <c r="EJ8" t="b">
        <v>1</v>
      </c>
      <c r="EK8" t="b">
        <v>1</v>
      </c>
      <c r="EL8" t="b">
        <v>1</v>
      </c>
      <c r="EM8" t="b">
        <v>1</v>
      </c>
      <c r="EN8" t="b">
        <v>1</v>
      </c>
      <c r="EO8" t="b">
        <v>1</v>
      </c>
      <c r="EP8" t="b">
        <v>1</v>
      </c>
      <c r="EQ8" t="b">
        <v>1</v>
      </c>
      <c r="ER8" t="b">
        <v>1</v>
      </c>
      <c r="ES8" t="b">
        <v>1</v>
      </c>
      <c r="ET8" t="b">
        <v>1</v>
      </c>
      <c r="EU8" t="b">
        <v>1</v>
      </c>
      <c r="EV8" t="b">
        <v>1</v>
      </c>
      <c r="EW8" t="b">
        <v>1</v>
      </c>
      <c r="EX8" t="b">
        <v>1</v>
      </c>
      <c r="EY8" t="b">
        <v>1</v>
      </c>
      <c r="EZ8" t="b">
        <v>1</v>
      </c>
      <c r="FA8" t="b">
        <v>1</v>
      </c>
      <c r="FB8" t="b">
        <v>1</v>
      </c>
      <c r="FC8" t="b">
        <v>1</v>
      </c>
      <c r="FD8" t="b">
        <v>1</v>
      </c>
      <c r="FE8" t="b">
        <v>1</v>
      </c>
      <c r="FF8" t="b">
        <v>1</v>
      </c>
      <c r="FG8" t="b">
        <v>1</v>
      </c>
      <c r="FH8" t="b">
        <v>1</v>
      </c>
      <c r="FI8" t="b">
        <v>1</v>
      </c>
      <c r="FJ8" t="b">
        <v>1</v>
      </c>
      <c r="FK8" t="b">
        <v>1</v>
      </c>
      <c r="FL8" t="b">
        <v>1</v>
      </c>
      <c r="FM8" t="b">
        <v>1</v>
      </c>
      <c r="FN8" t="b">
        <v>1</v>
      </c>
      <c r="FO8" t="b">
        <v>1</v>
      </c>
      <c r="FP8" t="b">
        <v>1</v>
      </c>
      <c r="FQ8" t="b">
        <v>1</v>
      </c>
      <c r="FR8" t="b">
        <v>1</v>
      </c>
      <c r="FS8" t="b">
        <v>1</v>
      </c>
      <c r="FT8" t="b">
        <v>1</v>
      </c>
      <c r="FU8" t="b">
        <v>1</v>
      </c>
      <c r="FV8" t="b">
        <v>1</v>
      </c>
      <c r="FW8" t="b">
        <v>1</v>
      </c>
      <c r="FX8" t="b">
        <v>1</v>
      </c>
      <c r="FY8" t="b">
        <v>1</v>
      </c>
      <c r="FZ8" t="b">
        <v>1</v>
      </c>
      <c r="GA8" t="b">
        <v>1</v>
      </c>
      <c r="GB8" t="b">
        <v>1</v>
      </c>
      <c r="GC8" t="b">
        <v>1</v>
      </c>
      <c r="GD8" t="b">
        <v>1</v>
      </c>
      <c r="GE8" t="b">
        <v>1</v>
      </c>
      <c r="GF8" t="b">
        <v>1</v>
      </c>
      <c r="GG8" t="b">
        <v>1</v>
      </c>
      <c r="GH8" t="b">
        <v>1</v>
      </c>
      <c r="GI8" t="b">
        <v>1</v>
      </c>
      <c r="GJ8" t="b">
        <v>1</v>
      </c>
      <c r="GK8" t="b">
        <v>1</v>
      </c>
      <c r="GL8" t="b">
        <v>1</v>
      </c>
      <c r="GM8" t="b">
        <v>1</v>
      </c>
      <c r="GN8" t="b">
        <v>1</v>
      </c>
      <c r="GO8" t="b">
        <v>1</v>
      </c>
      <c r="GP8" t="b">
        <v>1</v>
      </c>
      <c r="GQ8" t="b">
        <v>1</v>
      </c>
      <c r="GR8" t="b">
        <v>1</v>
      </c>
      <c r="GS8" t="b">
        <v>1</v>
      </c>
      <c r="GT8" t="b">
        <v>1</v>
      </c>
      <c r="GU8" t="b">
        <v>1</v>
      </c>
      <c r="GV8" t="b">
        <v>1</v>
      </c>
      <c r="GW8" t="b">
        <v>0</v>
      </c>
      <c r="GY8" t="b">
        <v>1</v>
      </c>
      <c r="GZ8" t="b">
        <v>1</v>
      </c>
      <c r="HA8" t="b">
        <v>1</v>
      </c>
      <c r="HB8" t="b">
        <v>1</v>
      </c>
      <c r="HC8" t="b">
        <v>1</v>
      </c>
      <c r="HD8" t="b">
        <v>1</v>
      </c>
      <c r="HE8" t="b">
        <v>1</v>
      </c>
      <c r="HF8" t="b">
        <v>1</v>
      </c>
      <c r="HG8" t="b">
        <v>1</v>
      </c>
      <c r="HH8" t="b">
        <v>1</v>
      </c>
      <c r="HI8" t="b">
        <v>1</v>
      </c>
      <c r="HJ8" t="b">
        <v>1</v>
      </c>
      <c r="HK8" t="b">
        <v>1</v>
      </c>
      <c r="HL8" t="b">
        <v>1</v>
      </c>
      <c r="HM8" t="b">
        <v>1</v>
      </c>
      <c r="HN8" t="b">
        <v>1</v>
      </c>
      <c r="HO8" t="b">
        <v>1</v>
      </c>
      <c r="HP8" t="b">
        <v>1</v>
      </c>
      <c r="HQ8" t="b">
        <v>1</v>
      </c>
      <c r="HR8" t="b">
        <v>1</v>
      </c>
      <c r="HS8" t="b">
        <v>1</v>
      </c>
      <c r="HT8" t="b">
        <v>1</v>
      </c>
      <c r="HU8" t="b">
        <v>1</v>
      </c>
      <c r="HV8" t="b">
        <v>1</v>
      </c>
      <c r="HW8" t="b">
        <v>1</v>
      </c>
      <c r="HX8" t="b">
        <v>1</v>
      </c>
      <c r="HY8" t="b">
        <v>1</v>
      </c>
      <c r="HZ8" t="b">
        <v>1</v>
      </c>
      <c r="IA8" t="b">
        <v>1</v>
      </c>
      <c r="IB8" t="b">
        <v>1</v>
      </c>
      <c r="IC8" t="b">
        <v>1</v>
      </c>
      <c r="ID8" t="b">
        <v>1</v>
      </c>
      <c r="IE8" t="b">
        <v>1</v>
      </c>
      <c r="IF8" t="b">
        <v>1</v>
      </c>
      <c r="IG8" t="b">
        <v>1</v>
      </c>
      <c r="IH8" t="b">
        <v>1</v>
      </c>
      <c r="II8" t="b">
        <v>1</v>
      </c>
      <c r="IJ8" t="b">
        <v>1</v>
      </c>
      <c r="IK8" t="b">
        <v>1</v>
      </c>
      <c r="IL8" t="b">
        <v>1</v>
      </c>
      <c r="IM8" t="b">
        <v>1</v>
      </c>
      <c r="IN8" t="b">
        <v>1</v>
      </c>
      <c r="IO8" t="b">
        <v>1</v>
      </c>
      <c r="IP8" t="b">
        <v>1</v>
      </c>
      <c r="IQ8" t="b">
        <v>1</v>
      </c>
      <c r="IR8" t="b">
        <v>1</v>
      </c>
      <c r="IS8" t="b">
        <v>1</v>
      </c>
      <c r="IT8" t="b">
        <v>1</v>
      </c>
      <c r="IU8" t="b">
        <v>1</v>
      </c>
      <c r="IV8" t="b">
        <v>1</v>
      </c>
      <c r="IW8" t="b">
        <v>1</v>
      </c>
      <c r="IX8" t="b">
        <v>1</v>
      </c>
      <c r="IY8" t="b">
        <v>1</v>
      </c>
      <c r="IZ8" t="b">
        <v>1</v>
      </c>
      <c r="JA8" t="b">
        <v>1</v>
      </c>
      <c r="JB8" t="b">
        <v>1</v>
      </c>
      <c r="JC8" t="b">
        <v>1</v>
      </c>
      <c r="JD8" t="b">
        <v>1</v>
      </c>
      <c r="JE8" t="b">
        <v>1</v>
      </c>
      <c r="JF8" t="b">
        <v>1</v>
      </c>
      <c r="JG8" t="b">
        <v>1</v>
      </c>
      <c r="JH8" t="b">
        <v>1</v>
      </c>
      <c r="JI8" t="b">
        <v>1</v>
      </c>
      <c r="JJ8" t="b">
        <v>1</v>
      </c>
      <c r="JK8" t="b">
        <v>1</v>
      </c>
      <c r="JL8" t="b">
        <v>1</v>
      </c>
      <c r="JM8" t="b">
        <v>1</v>
      </c>
      <c r="JN8" t="b">
        <v>1</v>
      </c>
      <c r="JO8" t="b">
        <v>1</v>
      </c>
      <c r="JP8" t="b">
        <v>1</v>
      </c>
      <c r="JQ8" t="b">
        <v>1</v>
      </c>
      <c r="JR8" t="b">
        <v>1</v>
      </c>
      <c r="JS8" t="b">
        <v>1</v>
      </c>
      <c r="JT8" t="b">
        <v>1</v>
      </c>
      <c r="JU8" t="b">
        <v>1</v>
      </c>
      <c r="JV8" t="b">
        <v>1</v>
      </c>
      <c r="JW8" t="b">
        <v>1</v>
      </c>
      <c r="JX8" t="b">
        <v>1</v>
      </c>
      <c r="JY8" t="b">
        <v>1</v>
      </c>
      <c r="JZ8" t="b">
        <v>1</v>
      </c>
      <c r="KA8" t="b">
        <v>1</v>
      </c>
      <c r="KB8" t="b">
        <v>1</v>
      </c>
      <c r="KC8" t="b">
        <v>1</v>
      </c>
      <c r="KD8" t="b">
        <v>1</v>
      </c>
      <c r="KE8" t="b">
        <v>1</v>
      </c>
      <c r="KF8" t="b">
        <v>1</v>
      </c>
      <c r="KG8" t="b">
        <v>1</v>
      </c>
      <c r="KH8" t="b">
        <v>1</v>
      </c>
      <c r="KI8" t="b">
        <v>1</v>
      </c>
      <c r="KJ8" t="b">
        <v>1</v>
      </c>
      <c r="KK8" t="b">
        <v>1</v>
      </c>
      <c r="KL8" t="b">
        <v>1</v>
      </c>
      <c r="KM8" t="b">
        <v>1</v>
      </c>
      <c r="KN8" t="b">
        <v>1</v>
      </c>
      <c r="KO8" t="b">
        <v>1</v>
      </c>
      <c r="KP8" t="b">
        <v>1</v>
      </c>
      <c r="KQ8" t="b">
        <v>1</v>
      </c>
      <c r="KR8" t="b">
        <v>1</v>
      </c>
      <c r="KS8" t="b">
        <v>1</v>
      </c>
      <c r="KT8" t="b">
        <v>1</v>
      </c>
      <c r="KU8" t="b">
        <v>1</v>
      </c>
    </row>
    <row r="9" spans="1:307" x14ac:dyDescent="0.25">
      <c r="A9" s="57" t="s">
        <v>118</v>
      </c>
      <c r="B9" s="58">
        <v>823000</v>
      </c>
      <c r="C9" s="58">
        <v>823500</v>
      </c>
      <c r="D9" s="58">
        <v>824000</v>
      </c>
      <c r="E9" s="58">
        <v>824500</v>
      </c>
      <c r="F9" s="58">
        <v>825000</v>
      </c>
      <c r="G9" s="58">
        <v>825500</v>
      </c>
      <c r="H9" s="58">
        <v>826000</v>
      </c>
      <c r="I9" s="58">
        <v>826500</v>
      </c>
      <c r="J9" s="58">
        <v>827000</v>
      </c>
      <c r="K9" s="58">
        <v>827500</v>
      </c>
      <c r="L9" s="58">
        <v>828000</v>
      </c>
      <c r="M9" s="58">
        <v>828500</v>
      </c>
      <c r="N9" s="58">
        <v>829000</v>
      </c>
      <c r="O9" s="58">
        <v>829500</v>
      </c>
      <c r="P9" s="58">
        <v>830000</v>
      </c>
      <c r="Q9" s="59">
        <v>830500</v>
      </c>
      <c r="R9" s="58">
        <v>834200</v>
      </c>
      <c r="S9" s="58">
        <v>837900</v>
      </c>
      <c r="T9" s="58">
        <v>841600</v>
      </c>
      <c r="U9" s="58">
        <v>845300</v>
      </c>
      <c r="V9" s="58">
        <v>849000</v>
      </c>
      <c r="W9" s="58">
        <v>852700</v>
      </c>
      <c r="X9" s="58">
        <v>856400</v>
      </c>
      <c r="Y9" s="58">
        <v>860100</v>
      </c>
      <c r="Z9" s="58">
        <v>863800</v>
      </c>
      <c r="AA9" s="58">
        <v>867500</v>
      </c>
      <c r="AB9" s="58">
        <v>871200</v>
      </c>
      <c r="AC9" s="58">
        <v>874900</v>
      </c>
      <c r="AD9" s="58">
        <v>878600</v>
      </c>
      <c r="AE9" s="58">
        <v>882300</v>
      </c>
      <c r="AF9" s="58">
        <v>886000</v>
      </c>
      <c r="AG9" s="58">
        <v>889700</v>
      </c>
      <c r="AH9" s="58">
        <v>893400</v>
      </c>
      <c r="AI9" s="59">
        <v>901700</v>
      </c>
      <c r="AJ9" s="58">
        <v>915700</v>
      </c>
      <c r="AK9" s="58">
        <v>929700</v>
      </c>
      <c r="AL9" s="58">
        <v>943700</v>
      </c>
      <c r="AM9" s="58">
        <v>957700</v>
      </c>
      <c r="AN9" s="59">
        <v>971700</v>
      </c>
      <c r="AO9" s="58">
        <v>985800</v>
      </c>
      <c r="AP9" s="58">
        <v>999900</v>
      </c>
      <c r="AQ9" s="58">
        <v>1014000</v>
      </c>
      <c r="AR9" s="58">
        <v>1028100</v>
      </c>
      <c r="AS9" s="59">
        <v>1042300</v>
      </c>
      <c r="AT9" s="58">
        <v>1076300</v>
      </c>
      <c r="AU9" s="58">
        <v>1110300</v>
      </c>
      <c r="AV9" s="58">
        <v>1144300</v>
      </c>
      <c r="AW9" s="58">
        <v>1178300</v>
      </c>
      <c r="AX9" s="59">
        <v>1212300</v>
      </c>
      <c r="AY9" s="58">
        <v>1252100</v>
      </c>
      <c r="AZ9" s="58">
        <v>1291900</v>
      </c>
      <c r="BA9" s="58">
        <v>1331700</v>
      </c>
      <c r="BB9" s="58">
        <v>1371500</v>
      </c>
      <c r="BC9" s="59">
        <v>1411500</v>
      </c>
      <c r="BD9" s="58">
        <v>1448400</v>
      </c>
      <c r="BE9" s="58">
        <v>1485300</v>
      </c>
      <c r="BF9" s="58">
        <v>1522200</v>
      </c>
      <c r="BG9" s="58">
        <v>1559100</v>
      </c>
      <c r="BH9" s="59">
        <v>1596100</v>
      </c>
      <c r="BI9" s="58">
        <v>1636700</v>
      </c>
      <c r="BJ9" s="58">
        <v>1677300</v>
      </c>
      <c r="BK9" s="58">
        <v>1717900</v>
      </c>
      <c r="BL9" s="58">
        <v>1758500</v>
      </c>
      <c r="BM9" s="59">
        <v>1799100</v>
      </c>
      <c r="BN9" s="58">
        <v>1799600</v>
      </c>
      <c r="BO9" s="58">
        <v>1800100</v>
      </c>
      <c r="BP9" s="58">
        <v>1800600</v>
      </c>
      <c r="BQ9" s="58">
        <v>1801100</v>
      </c>
      <c r="BR9" s="58">
        <v>1801600</v>
      </c>
      <c r="BS9" s="58">
        <v>1802100</v>
      </c>
      <c r="BT9" s="58">
        <v>1802600</v>
      </c>
      <c r="BU9" s="58">
        <v>1803100</v>
      </c>
      <c r="BV9" s="58">
        <v>1803600</v>
      </c>
      <c r="BW9" s="58">
        <v>1804100</v>
      </c>
      <c r="BX9" s="58">
        <v>1804600</v>
      </c>
      <c r="BY9" s="58">
        <v>1805100</v>
      </c>
      <c r="BZ9" s="58">
        <v>1805600</v>
      </c>
      <c r="CA9" s="58">
        <v>1806100</v>
      </c>
      <c r="CB9" s="58">
        <v>1806600</v>
      </c>
      <c r="CC9" s="58">
        <v>1807100</v>
      </c>
      <c r="CD9" s="58">
        <v>1807600</v>
      </c>
      <c r="CE9" s="58">
        <v>1808100</v>
      </c>
      <c r="CF9" s="58">
        <v>1808600</v>
      </c>
      <c r="CG9" s="58">
        <v>1809100</v>
      </c>
      <c r="CH9" s="58">
        <v>1809600</v>
      </c>
      <c r="CI9" s="58">
        <v>1810100</v>
      </c>
      <c r="CJ9" s="58">
        <v>1810600</v>
      </c>
      <c r="CK9" s="58">
        <v>1811100</v>
      </c>
      <c r="CL9" s="58">
        <v>1811600</v>
      </c>
      <c r="CM9" s="58">
        <v>1812100</v>
      </c>
      <c r="CN9" s="58">
        <v>1812600</v>
      </c>
      <c r="CO9" s="58">
        <v>1813100</v>
      </c>
      <c r="CP9" s="58">
        <v>1813600</v>
      </c>
      <c r="CQ9" s="58">
        <v>1814100</v>
      </c>
      <c r="CR9" s="58">
        <v>1814600</v>
      </c>
      <c r="CS9" s="58">
        <v>1815100</v>
      </c>
      <c r="CT9" s="58">
        <v>1815600</v>
      </c>
      <c r="CU9" s="58">
        <v>1816100</v>
      </c>
      <c r="CV9" s="58">
        <v>1816600</v>
      </c>
      <c r="CW9" s="58">
        <v>1817100</v>
      </c>
      <c r="CX9" s="58">
        <v>1817600</v>
      </c>
      <c r="CZ9" s="49">
        <v>3</v>
      </c>
      <c r="DA9" t="b">
        <v>1</v>
      </c>
      <c r="DB9" t="b">
        <v>1</v>
      </c>
      <c r="DC9" t="b">
        <v>1</v>
      </c>
      <c r="DD9" t="b">
        <v>1</v>
      </c>
      <c r="DE9" t="b">
        <v>1</v>
      </c>
      <c r="DF9" t="b">
        <v>1</v>
      </c>
      <c r="DG9" t="b">
        <v>1</v>
      </c>
      <c r="DH9" t="b">
        <v>1</v>
      </c>
      <c r="DI9" t="b">
        <v>1</v>
      </c>
      <c r="DJ9" t="b">
        <v>1</v>
      </c>
      <c r="DK9" t="b">
        <v>1</v>
      </c>
      <c r="DL9" t="b">
        <v>1</v>
      </c>
      <c r="DM9" t="b">
        <v>1</v>
      </c>
      <c r="DN9" t="b">
        <v>1</v>
      </c>
      <c r="DO9" t="b">
        <v>1</v>
      </c>
      <c r="DP9" t="b">
        <v>1</v>
      </c>
      <c r="DQ9" t="b">
        <v>1</v>
      </c>
      <c r="DR9" t="b">
        <v>1</v>
      </c>
      <c r="DS9" t="b">
        <v>1</v>
      </c>
      <c r="DT9" t="b">
        <v>1</v>
      </c>
      <c r="DU9" t="b">
        <v>1</v>
      </c>
      <c r="DV9" t="b">
        <v>1</v>
      </c>
      <c r="DW9" t="b">
        <v>1</v>
      </c>
      <c r="DX9" t="b">
        <v>1</v>
      </c>
      <c r="DY9" t="b">
        <v>1</v>
      </c>
      <c r="DZ9" t="b">
        <v>1</v>
      </c>
      <c r="EA9" t="b">
        <v>1</v>
      </c>
      <c r="EB9" t="b">
        <v>1</v>
      </c>
      <c r="EC9" t="b">
        <v>1</v>
      </c>
      <c r="ED9" t="b">
        <v>1</v>
      </c>
      <c r="EE9" t="b">
        <v>1</v>
      </c>
      <c r="EF9" t="b">
        <v>1</v>
      </c>
      <c r="EG9" t="b">
        <v>1</v>
      </c>
      <c r="EH9" t="b">
        <v>1</v>
      </c>
      <c r="EI9" t="b">
        <v>1</v>
      </c>
      <c r="EJ9" t="b">
        <v>1</v>
      </c>
      <c r="EK9" t="b">
        <v>1</v>
      </c>
      <c r="EL9" t="b">
        <v>1</v>
      </c>
      <c r="EM9" t="b">
        <v>1</v>
      </c>
      <c r="EN9" t="b">
        <v>1</v>
      </c>
      <c r="EO9" t="b">
        <v>1</v>
      </c>
      <c r="EP9" t="b">
        <v>1</v>
      </c>
      <c r="EQ9" t="b">
        <v>1</v>
      </c>
      <c r="ER9" t="b">
        <v>1</v>
      </c>
      <c r="ES9" t="b">
        <v>1</v>
      </c>
      <c r="ET9" t="b">
        <v>1</v>
      </c>
      <c r="EU9" t="b">
        <v>1</v>
      </c>
      <c r="EV9" t="b">
        <v>1</v>
      </c>
      <c r="EW9" t="b">
        <v>1</v>
      </c>
      <c r="EX9" t="b">
        <v>1</v>
      </c>
      <c r="EY9" t="b">
        <v>1</v>
      </c>
      <c r="EZ9" t="b">
        <v>1</v>
      </c>
      <c r="FA9" t="b">
        <v>1</v>
      </c>
      <c r="FB9" t="b">
        <v>1</v>
      </c>
      <c r="FC9" t="b">
        <v>1</v>
      </c>
      <c r="FD9" t="b">
        <v>1</v>
      </c>
      <c r="FE9" t="b">
        <v>1</v>
      </c>
      <c r="FF9" t="b">
        <v>1</v>
      </c>
      <c r="FG9" t="b">
        <v>1</v>
      </c>
      <c r="FH9" t="b">
        <v>1</v>
      </c>
      <c r="FI9" t="b">
        <v>1</v>
      </c>
      <c r="FJ9" t="b">
        <v>1</v>
      </c>
      <c r="FK9" t="b">
        <v>1</v>
      </c>
      <c r="FL9" t="b">
        <v>1</v>
      </c>
      <c r="FM9" t="b">
        <v>1</v>
      </c>
      <c r="FN9" t="b">
        <v>1</v>
      </c>
      <c r="FO9" t="b">
        <v>1</v>
      </c>
      <c r="FP9" t="b">
        <v>1</v>
      </c>
      <c r="FQ9" t="b">
        <v>1</v>
      </c>
      <c r="FR9" t="b">
        <v>1</v>
      </c>
      <c r="FS9" t="b">
        <v>1</v>
      </c>
      <c r="FT9" t="b">
        <v>1</v>
      </c>
      <c r="FU9" t="b">
        <v>1</v>
      </c>
      <c r="FV9" t="b">
        <v>1</v>
      </c>
      <c r="FW9" t="b">
        <v>1</v>
      </c>
      <c r="FX9" t="b">
        <v>1</v>
      </c>
      <c r="FY9" t="b">
        <v>1</v>
      </c>
      <c r="FZ9" t="b">
        <v>1</v>
      </c>
      <c r="GA9" t="b">
        <v>1</v>
      </c>
      <c r="GB9" t="b">
        <v>1</v>
      </c>
      <c r="GC9" t="b">
        <v>1</v>
      </c>
      <c r="GD9" t="b">
        <v>1</v>
      </c>
      <c r="GE9" t="b">
        <v>1</v>
      </c>
      <c r="GF9" t="b">
        <v>1</v>
      </c>
      <c r="GG9" t="b">
        <v>1</v>
      </c>
      <c r="GH9" t="b">
        <v>1</v>
      </c>
      <c r="GI9" t="b">
        <v>1</v>
      </c>
      <c r="GJ9" t="b">
        <v>1</v>
      </c>
      <c r="GK9" t="b">
        <v>1</v>
      </c>
      <c r="GL9" t="b">
        <v>1</v>
      </c>
      <c r="GM9" t="b">
        <v>1</v>
      </c>
      <c r="GN9" t="b">
        <v>1</v>
      </c>
      <c r="GO9" t="b">
        <v>1</v>
      </c>
      <c r="GP9" t="b">
        <v>1</v>
      </c>
      <c r="GQ9" t="b">
        <v>1</v>
      </c>
      <c r="GR9" t="b">
        <v>1</v>
      </c>
      <c r="GS9" t="b">
        <v>1</v>
      </c>
      <c r="GT9" t="b">
        <v>1</v>
      </c>
      <c r="GU9" t="b">
        <v>1</v>
      </c>
      <c r="GV9" t="b">
        <v>1</v>
      </c>
      <c r="GW9" t="b">
        <v>0</v>
      </c>
      <c r="GY9" t="b">
        <v>1</v>
      </c>
      <c r="GZ9" t="b">
        <v>1</v>
      </c>
      <c r="HA9" t="b">
        <v>1</v>
      </c>
      <c r="HB9" t="b">
        <v>1</v>
      </c>
      <c r="HC9" t="b">
        <v>1</v>
      </c>
      <c r="HD9" t="b">
        <v>1</v>
      </c>
      <c r="HE9" t="b">
        <v>1</v>
      </c>
      <c r="HF9" t="b">
        <v>1</v>
      </c>
      <c r="HG9" t="b">
        <v>1</v>
      </c>
      <c r="HH9" t="b">
        <v>1</v>
      </c>
      <c r="HI9" t="b">
        <v>1</v>
      </c>
      <c r="HJ9" t="b">
        <v>1</v>
      </c>
      <c r="HK9" t="b">
        <v>1</v>
      </c>
      <c r="HL9" t="b">
        <v>1</v>
      </c>
      <c r="HM9" t="b">
        <v>1</v>
      </c>
      <c r="HN9" t="b">
        <v>1</v>
      </c>
      <c r="HO9" t="b">
        <v>1</v>
      </c>
      <c r="HP9" t="b">
        <v>1</v>
      </c>
      <c r="HQ9" t="b">
        <v>1</v>
      </c>
      <c r="HR9" t="b">
        <v>1</v>
      </c>
      <c r="HS9" t="b">
        <v>1</v>
      </c>
      <c r="HT9" t="b">
        <v>1</v>
      </c>
      <c r="HU9" t="b">
        <v>1</v>
      </c>
      <c r="HV9" t="b">
        <v>1</v>
      </c>
      <c r="HW9" t="b">
        <v>1</v>
      </c>
      <c r="HX9" t="b">
        <v>1</v>
      </c>
      <c r="HY9" t="b">
        <v>1</v>
      </c>
      <c r="HZ9" t="b">
        <v>1</v>
      </c>
      <c r="IA9" t="b">
        <v>1</v>
      </c>
      <c r="IB9" t="b">
        <v>1</v>
      </c>
      <c r="IC9" t="b">
        <v>1</v>
      </c>
      <c r="ID9" t="b">
        <v>1</v>
      </c>
      <c r="IE9" t="b">
        <v>1</v>
      </c>
      <c r="IF9" t="b">
        <v>1</v>
      </c>
      <c r="IG9" t="b">
        <v>1</v>
      </c>
      <c r="IH9" t="b">
        <v>1</v>
      </c>
      <c r="II9" t="b">
        <v>1</v>
      </c>
      <c r="IJ9" t="b">
        <v>1</v>
      </c>
      <c r="IK9" t="b">
        <v>1</v>
      </c>
      <c r="IL9" t="b">
        <v>1</v>
      </c>
      <c r="IM9" t="b">
        <v>1</v>
      </c>
      <c r="IN9" t="b">
        <v>1</v>
      </c>
      <c r="IO9" t="b">
        <v>1</v>
      </c>
      <c r="IP9" t="b">
        <v>1</v>
      </c>
      <c r="IQ9" t="b">
        <v>1</v>
      </c>
      <c r="IR9" t="b">
        <v>1</v>
      </c>
      <c r="IS9" t="b">
        <v>1</v>
      </c>
      <c r="IT9" t="b">
        <v>1</v>
      </c>
      <c r="IU9" t="b">
        <v>1</v>
      </c>
      <c r="IV9" t="b">
        <v>1</v>
      </c>
      <c r="IW9" t="b">
        <v>1</v>
      </c>
      <c r="IX9" t="b">
        <v>1</v>
      </c>
      <c r="IY9" t="b">
        <v>1</v>
      </c>
      <c r="IZ9" t="b">
        <v>1</v>
      </c>
      <c r="JA9" t="b">
        <v>1</v>
      </c>
      <c r="JB9" t="b">
        <v>1</v>
      </c>
      <c r="JC9" t="b">
        <v>1</v>
      </c>
      <c r="JD9" t="b">
        <v>1</v>
      </c>
      <c r="JE9" t="b">
        <v>1</v>
      </c>
      <c r="JF9" t="b">
        <v>1</v>
      </c>
      <c r="JG9" t="b">
        <v>1</v>
      </c>
      <c r="JH9" t="b">
        <v>1</v>
      </c>
      <c r="JI9" t="b">
        <v>1</v>
      </c>
      <c r="JJ9" t="b">
        <v>1</v>
      </c>
      <c r="JK9" t="b">
        <v>1</v>
      </c>
      <c r="JL9" t="b">
        <v>1</v>
      </c>
      <c r="JM9" t="b">
        <v>1</v>
      </c>
      <c r="JN9" t="b">
        <v>1</v>
      </c>
      <c r="JO9" t="b">
        <v>1</v>
      </c>
      <c r="JP9" t="b">
        <v>1</v>
      </c>
      <c r="JQ9" t="b">
        <v>1</v>
      </c>
      <c r="JR9" t="b">
        <v>1</v>
      </c>
      <c r="JS9" t="b">
        <v>1</v>
      </c>
      <c r="JT9" t="b">
        <v>1</v>
      </c>
      <c r="JU9" t="b">
        <v>1</v>
      </c>
      <c r="JV9" t="b">
        <v>1</v>
      </c>
      <c r="JW9" t="b">
        <v>1</v>
      </c>
      <c r="JX9" t="b">
        <v>1</v>
      </c>
      <c r="JY9" t="b">
        <v>1</v>
      </c>
      <c r="JZ9" t="b">
        <v>1</v>
      </c>
      <c r="KA9" t="b">
        <v>1</v>
      </c>
      <c r="KB9" t="b">
        <v>1</v>
      </c>
      <c r="KC9" t="b">
        <v>1</v>
      </c>
      <c r="KD9" t="b">
        <v>1</v>
      </c>
      <c r="KE9" t="b">
        <v>1</v>
      </c>
      <c r="KF9" t="b">
        <v>1</v>
      </c>
      <c r="KG9" t="b">
        <v>1</v>
      </c>
      <c r="KH9" t="b">
        <v>1</v>
      </c>
      <c r="KI9" t="b">
        <v>1</v>
      </c>
      <c r="KJ9" t="b">
        <v>1</v>
      </c>
      <c r="KK9" t="b">
        <v>1</v>
      </c>
      <c r="KL9" t="b">
        <v>1</v>
      </c>
      <c r="KM9" t="b">
        <v>1</v>
      </c>
      <c r="KN9" t="b">
        <v>1</v>
      </c>
      <c r="KO9" t="b">
        <v>1</v>
      </c>
      <c r="KP9" t="b">
        <v>1</v>
      </c>
      <c r="KQ9" t="b">
        <v>1</v>
      </c>
      <c r="KR9" t="b">
        <v>1</v>
      </c>
      <c r="KS9" t="b">
        <v>1</v>
      </c>
      <c r="KT9" t="b">
        <v>1</v>
      </c>
      <c r="KU9" t="b">
        <v>1</v>
      </c>
    </row>
    <row r="10" spans="1:307" x14ac:dyDescent="0.25">
      <c r="A10" s="57" t="s">
        <v>119</v>
      </c>
      <c r="B10" s="58">
        <v>818300</v>
      </c>
      <c r="C10" s="58">
        <v>818800</v>
      </c>
      <c r="D10" s="58">
        <v>819300</v>
      </c>
      <c r="E10" s="58">
        <v>819800</v>
      </c>
      <c r="F10" s="58">
        <v>820300</v>
      </c>
      <c r="G10" s="58">
        <v>820800</v>
      </c>
      <c r="H10" s="58">
        <v>821300</v>
      </c>
      <c r="I10" s="58">
        <v>821800</v>
      </c>
      <c r="J10" s="58">
        <v>822300</v>
      </c>
      <c r="K10" s="58">
        <v>822800</v>
      </c>
      <c r="L10" s="58">
        <v>823300</v>
      </c>
      <c r="M10" s="58">
        <v>823800</v>
      </c>
      <c r="N10" s="58">
        <v>824300</v>
      </c>
      <c r="O10" s="58">
        <v>824800</v>
      </c>
      <c r="P10" s="58">
        <v>825300</v>
      </c>
      <c r="Q10" s="59">
        <v>825800</v>
      </c>
      <c r="R10" s="58">
        <v>829500</v>
      </c>
      <c r="S10" s="58">
        <v>833200</v>
      </c>
      <c r="T10" s="58">
        <v>836900</v>
      </c>
      <c r="U10" s="58">
        <v>840600</v>
      </c>
      <c r="V10" s="58">
        <v>844300</v>
      </c>
      <c r="W10" s="58">
        <v>848000</v>
      </c>
      <c r="X10" s="58">
        <v>851700</v>
      </c>
      <c r="Y10" s="58">
        <v>855400</v>
      </c>
      <c r="Z10" s="58">
        <v>859100</v>
      </c>
      <c r="AA10" s="58">
        <v>862800</v>
      </c>
      <c r="AB10" s="58">
        <v>866500</v>
      </c>
      <c r="AC10" s="58">
        <v>870200</v>
      </c>
      <c r="AD10" s="58">
        <v>873900</v>
      </c>
      <c r="AE10" s="58">
        <v>877600</v>
      </c>
      <c r="AF10" s="58">
        <v>881300</v>
      </c>
      <c r="AG10" s="58">
        <v>885000</v>
      </c>
      <c r="AH10" s="58">
        <v>888700</v>
      </c>
      <c r="AI10" s="59">
        <v>896600</v>
      </c>
      <c r="AJ10" s="58">
        <v>910500</v>
      </c>
      <c r="AK10" s="58">
        <v>924400</v>
      </c>
      <c r="AL10" s="58">
        <v>938300</v>
      </c>
      <c r="AM10" s="58">
        <v>952200</v>
      </c>
      <c r="AN10" s="59">
        <v>966200</v>
      </c>
      <c r="AO10" s="58">
        <v>980200</v>
      </c>
      <c r="AP10" s="58">
        <v>994200</v>
      </c>
      <c r="AQ10" s="58">
        <v>1008200</v>
      </c>
      <c r="AR10" s="58">
        <v>1022200</v>
      </c>
      <c r="AS10" s="59">
        <v>1036400</v>
      </c>
      <c r="AT10" s="58">
        <v>1070200</v>
      </c>
      <c r="AU10" s="58">
        <v>1104000</v>
      </c>
      <c r="AV10" s="58">
        <v>1137800</v>
      </c>
      <c r="AW10" s="58">
        <v>1171600</v>
      </c>
      <c r="AX10" s="59">
        <v>1205400</v>
      </c>
      <c r="AY10" s="58">
        <v>1244300</v>
      </c>
      <c r="AZ10" s="58">
        <v>1283200</v>
      </c>
      <c r="BA10" s="58">
        <v>1322100</v>
      </c>
      <c r="BB10" s="58">
        <v>1361000</v>
      </c>
      <c r="BC10" s="59">
        <v>1399800</v>
      </c>
      <c r="BD10" s="58">
        <v>1437200</v>
      </c>
      <c r="BE10" s="58">
        <v>1474600</v>
      </c>
      <c r="BF10" s="58">
        <v>1512000</v>
      </c>
      <c r="BG10" s="58">
        <v>1549400</v>
      </c>
      <c r="BH10" s="59">
        <v>1587000</v>
      </c>
      <c r="BI10" s="58">
        <v>1627400</v>
      </c>
      <c r="BJ10" s="58">
        <v>1667800</v>
      </c>
      <c r="BK10" s="58">
        <v>1708200</v>
      </c>
      <c r="BL10" s="58">
        <v>1748600</v>
      </c>
      <c r="BM10" s="59">
        <v>1788900</v>
      </c>
      <c r="BN10" s="58">
        <v>1789400</v>
      </c>
      <c r="BO10" s="58">
        <v>1789900</v>
      </c>
      <c r="BP10" s="58">
        <v>1790400</v>
      </c>
      <c r="BQ10" s="58">
        <v>1790900</v>
      </c>
      <c r="BR10" s="58">
        <v>1791400</v>
      </c>
      <c r="BS10" s="58">
        <v>1791900</v>
      </c>
      <c r="BT10" s="58">
        <v>1792400</v>
      </c>
      <c r="BU10" s="58">
        <v>1792900</v>
      </c>
      <c r="BV10" s="58">
        <v>1793400</v>
      </c>
      <c r="BW10" s="58">
        <v>1793900</v>
      </c>
      <c r="BX10" s="58">
        <v>1794400</v>
      </c>
      <c r="BY10" s="58">
        <v>1794900</v>
      </c>
      <c r="BZ10" s="58">
        <v>1795400</v>
      </c>
      <c r="CA10" s="58">
        <v>1795900</v>
      </c>
      <c r="CB10" s="58">
        <v>1796400</v>
      </c>
      <c r="CC10" s="58">
        <v>1796900</v>
      </c>
      <c r="CD10" s="58">
        <v>1797400</v>
      </c>
      <c r="CE10" s="58">
        <v>1797900</v>
      </c>
      <c r="CF10" s="58">
        <v>1798400</v>
      </c>
      <c r="CG10" s="58">
        <v>1798900</v>
      </c>
      <c r="CH10" s="58">
        <v>1799400</v>
      </c>
      <c r="CI10" s="58">
        <v>1799900</v>
      </c>
      <c r="CJ10" s="58">
        <v>1800400</v>
      </c>
      <c r="CK10" s="58">
        <v>1800900</v>
      </c>
      <c r="CL10" s="58">
        <v>1801400</v>
      </c>
      <c r="CM10" s="58">
        <v>1801900</v>
      </c>
      <c r="CN10" s="58">
        <v>1802400</v>
      </c>
      <c r="CO10" s="58">
        <v>1802900</v>
      </c>
      <c r="CP10" s="58">
        <v>1803400</v>
      </c>
      <c r="CQ10" s="58">
        <v>1803900</v>
      </c>
      <c r="CR10" s="58">
        <v>1804400</v>
      </c>
      <c r="CS10" s="58">
        <v>1804900</v>
      </c>
      <c r="CT10" s="58">
        <v>1805400</v>
      </c>
      <c r="CU10" s="58">
        <v>1805900</v>
      </c>
      <c r="CV10" s="58">
        <v>1806400</v>
      </c>
      <c r="CW10" s="58">
        <v>1806900</v>
      </c>
      <c r="CX10" s="58">
        <v>1807400</v>
      </c>
      <c r="CZ10" s="49">
        <v>4</v>
      </c>
      <c r="DA10" t="b">
        <v>1</v>
      </c>
      <c r="DB10" t="b">
        <v>1</v>
      </c>
      <c r="DC10" t="b">
        <v>1</v>
      </c>
      <c r="DD10" t="b">
        <v>1</v>
      </c>
      <c r="DE10" t="b">
        <v>1</v>
      </c>
      <c r="DF10" t="b">
        <v>1</v>
      </c>
      <c r="DG10" t="b">
        <v>1</v>
      </c>
      <c r="DH10" t="b">
        <v>1</v>
      </c>
      <c r="DI10" t="b">
        <v>1</v>
      </c>
      <c r="DJ10" t="b">
        <v>1</v>
      </c>
      <c r="DK10" t="b">
        <v>1</v>
      </c>
      <c r="DL10" t="b">
        <v>1</v>
      </c>
      <c r="DM10" t="b">
        <v>1</v>
      </c>
      <c r="DN10" t="b">
        <v>1</v>
      </c>
      <c r="DO10" t="b">
        <v>1</v>
      </c>
      <c r="DP10" t="b">
        <v>1</v>
      </c>
      <c r="DQ10" t="b">
        <v>1</v>
      </c>
      <c r="DR10" t="b">
        <v>1</v>
      </c>
      <c r="DS10" t="b">
        <v>1</v>
      </c>
      <c r="DT10" t="b">
        <v>1</v>
      </c>
      <c r="DU10" t="b">
        <v>1</v>
      </c>
      <c r="DV10" t="b">
        <v>1</v>
      </c>
      <c r="DW10" t="b">
        <v>1</v>
      </c>
      <c r="DX10" t="b">
        <v>1</v>
      </c>
      <c r="DY10" t="b">
        <v>1</v>
      </c>
      <c r="DZ10" t="b">
        <v>1</v>
      </c>
      <c r="EA10" t="b">
        <v>1</v>
      </c>
      <c r="EB10" t="b">
        <v>1</v>
      </c>
      <c r="EC10" t="b">
        <v>1</v>
      </c>
      <c r="ED10" t="b">
        <v>1</v>
      </c>
      <c r="EE10" t="b">
        <v>1</v>
      </c>
      <c r="EF10" t="b">
        <v>1</v>
      </c>
      <c r="EG10" t="b">
        <v>1</v>
      </c>
      <c r="EH10" t="b">
        <v>1</v>
      </c>
      <c r="EI10" t="b">
        <v>1</v>
      </c>
      <c r="EJ10" t="b">
        <v>1</v>
      </c>
      <c r="EK10" t="b">
        <v>1</v>
      </c>
      <c r="EL10" t="b">
        <v>1</v>
      </c>
      <c r="EM10" t="b">
        <v>1</v>
      </c>
      <c r="EN10" t="b">
        <v>1</v>
      </c>
      <c r="EO10" t="b">
        <v>1</v>
      </c>
      <c r="EP10" t="b">
        <v>1</v>
      </c>
      <c r="EQ10" t="b">
        <v>1</v>
      </c>
      <c r="ER10" t="b">
        <v>1</v>
      </c>
      <c r="ES10" t="b">
        <v>1</v>
      </c>
      <c r="ET10" t="b">
        <v>1</v>
      </c>
      <c r="EU10" t="b">
        <v>1</v>
      </c>
      <c r="EV10" t="b">
        <v>1</v>
      </c>
      <c r="EW10" t="b">
        <v>1</v>
      </c>
      <c r="EX10" t="b">
        <v>1</v>
      </c>
      <c r="EY10" t="b">
        <v>1</v>
      </c>
      <c r="EZ10" t="b">
        <v>1</v>
      </c>
      <c r="FA10" t="b">
        <v>1</v>
      </c>
      <c r="FB10" t="b">
        <v>1</v>
      </c>
      <c r="FC10" t="b">
        <v>1</v>
      </c>
      <c r="FD10" t="b">
        <v>1</v>
      </c>
      <c r="FE10" t="b">
        <v>1</v>
      </c>
      <c r="FF10" t="b">
        <v>1</v>
      </c>
      <c r="FG10" t="b">
        <v>1</v>
      </c>
      <c r="FH10" t="b">
        <v>1</v>
      </c>
      <c r="FI10" t="b">
        <v>1</v>
      </c>
      <c r="FJ10" t="b">
        <v>1</v>
      </c>
      <c r="FK10" t="b">
        <v>1</v>
      </c>
      <c r="FL10" t="b">
        <v>1</v>
      </c>
      <c r="FM10" t="b">
        <v>1</v>
      </c>
      <c r="FN10" t="b">
        <v>1</v>
      </c>
      <c r="FO10" t="b">
        <v>1</v>
      </c>
      <c r="FP10" t="b">
        <v>1</v>
      </c>
      <c r="FQ10" t="b">
        <v>1</v>
      </c>
      <c r="FR10" t="b">
        <v>1</v>
      </c>
      <c r="FS10" t="b">
        <v>1</v>
      </c>
      <c r="FT10" t="b">
        <v>1</v>
      </c>
      <c r="FU10" t="b">
        <v>1</v>
      </c>
      <c r="FV10" t="b">
        <v>1</v>
      </c>
      <c r="FW10" t="b">
        <v>1</v>
      </c>
      <c r="FX10" t="b">
        <v>1</v>
      </c>
      <c r="FY10" t="b">
        <v>1</v>
      </c>
      <c r="FZ10" t="b">
        <v>1</v>
      </c>
      <c r="GA10" t="b">
        <v>1</v>
      </c>
      <c r="GB10" t="b">
        <v>1</v>
      </c>
      <c r="GC10" t="b">
        <v>1</v>
      </c>
      <c r="GD10" t="b">
        <v>1</v>
      </c>
      <c r="GE10" t="b">
        <v>1</v>
      </c>
      <c r="GF10" t="b">
        <v>1</v>
      </c>
      <c r="GG10" t="b">
        <v>1</v>
      </c>
      <c r="GH10" t="b">
        <v>1</v>
      </c>
      <c r="GI10" t="b">
        <v>1</v>
      </c>
      <c r="GJ10" t="b">
        <v>1</v>
      </c>
      <c r="GK10" t="b">
        <v>1</v>
      </c>
      <c r="GL10" t="b">
        <v>1</v>
      </c>
      <c r="GM10" t="b">
        <v>1</v>
      </c>
      <c r="GN10" t="b">
        <v>1</v>
      </c>
      <c r="GO10" t="b">
        <v>1</v>
      </c>
      <c r="GP10" t="b">
        <v>1</v>
      </c>
      <c r="GQ10" t="b">
        <v>1</v>
      </c>
      <c r="GR10" t="b">
        <v>1</v>
      </c>
      <c r="GS10" t="b">
        <v>1</v>
      </c>
      <c r="GT10" t="b">
        <v>1</v>
      </c>
      <c r="GU10" t="b">
        <v>1</v>
      </c>
      <c r="GV10" t="b">
        <v>1</v>
      </c>
      <c r="GW10" t="b">
        <v>0</v>
      </c>
      <c r="GY10" t="b">
        <v>1</v>
      </c>
      <c r="GZ10" t="b">
        <v>1</v>
      </c>
      <c r="HA10" t="b">
        <v>1</v>
      </c>
      <c r="HB10" t="b">
        <v>1</v>
      </c>
      <c r="HC10" t="b">
        <v>1</v>
      </c>
      <c r="HD10" t="b">
        <v>1</v>
      </c>
      <c r="HE10" t="b">
        <v>1</v>
      </c>
      <c r="HF10" t="b">
        <v>1</v>
      </c>
      <c r="HG10" t="b">
        <v>1</v>
      </c>
      <c r="HH10" t="b">
        <v>1</v>
      </c>
      <c r="HI10" t="b">
        <v>1</v>
      </c>
      <c r="HJ10" t="b">
        <v>1</v>
      </c>
      <c r="HK10" t="b">
        <v>1</v>
      </c>
      <c r="HL10" t="b">
        <v>1</v>
      </c>
      <c r="HM10" t="b">
        <v>1</v>
      </c>
      <c r="HN10" t="b">
        <v>1</v>
      </c>
      <c r="HO10" t="b">
        <v>1</v>
      </c>
      <c r="HP10" t="b">
        <v>1</v>
      </c>
      <c r="HQ10" t="b">
        <v>1</v>
      </c>
      <c r="HR10" t="b">
        <v>1</v>
      </c>
      <c r="HS10" t="b">
        <v>1</v>
      </c>
      <c r="HT10" t="b">
        <v>1</v>
      </c>
      <c r="HU10" t="b">
        <v>1</v>
      </c>
      <c r="HV10" t="b">
        <v>1</v>
      </c>
      <c r="HW10" t="b">
        <v>1</v>
      </c>
      <c r="HX10" t="b">
        <v>1</v>
      </c>
      <c r="HY10" t="b">
        <v>1</v>
      </c>
      <c r="HZ10" t="b">
        <v>1</v>
      </c>
      <c r="IA10" t="b">
        <v>1</v>
      </c>
      <c r="IB10" t="b">
        <v>1</v>
      </c>
      <c r="IC10" t="b">
        <v>1</v>
      </c>
      <c r="ID10" t="b">
        <v>1</v>
      </c>
      <c r="IE10" t="b">
        <v>1</v>
      </c>
      <c r="IF10" t="b">
        <v>1</v>
      </c>
      <c r="IG10" t="b">
        <v>1</v>
      </c>
      <c r="IH10" t="b">
        <v>1</v>
      </c>
      <c r="II10" t="b">
        <v>1</v>
      </c>
      <c r="IJ10" t="b">
        <v>1</v>
      </c>
      <c r="IK10" t="b">
        <v>1</v>
      </c>
      <c r="IL10" t="b">
        <v>1</v>
      </c>
      <c r="IM10" t="b">
        <v>1</v>
      </c>
      <c r="IN10" t="b">
        <v>1</v>
      </c>
      <c r="IO10" t="b">
        <v>1</v>
      </c>
      <c r="IP10" t="b">
        <v>1</v>
      </c>
      <c r="IQ10" t="b">
        <v>1</v>
      </c>
      <c r="IR10" t="b">
        <v>1</v>
      </c>
      <c r="IS10" t="b">
        <v>1</v>
      </c>
      <c r="IT10" t="b">
        <v>1</v>
      </c>
      <c r="IU10" t="b">
        <v>1</v>
      </c>
      <c r="IV10" t="b">
        <v>1</v>
      </c>
      <c r="IW10" t="b">
        <v>1</v>
      </c>
      <c r="IX10" t="b">
        <v>1</v>
      </c>
      <c r="IY10" t="b">
        <v>1</v>
      </c>
      <c r="IZ10" t="b">
        <v>1</v>
      </c>
      <c r="JA10" t="b">
        <v>1</v>
      </c>
      <c r="JB10" t="b">
        <v>1</v>
      </c>
      <c r="JC10" t="b">
        <v>1</v>
      </c>
      <c r="JD10" t="b">
        <v>1</v>
      </c>
      <c r="JE10" t="b">
        <v>1</v>
      </c>
      <c r="JF10" t="b">
        <v>1</v>
      </c>
      <c r="JG10" t="b">
        <v>1</v>
      </c>
      <c r="JH10" t="b">
        <v>1</v>
      </c>
      <c r="JI10" t="b">
        <v>1</v>
      </c>
      <c r="JJ10" t="b">
        <v>1</v>
      </c>
      <c r="JK10" t="b">
        <v>1</v>
      </c>
      <c r="JL10" t="b">
        <v>1</v>
      </c>
      <c r="JM10" t="b">
        <v>1</v>
      </c>
      <c r="JN10" t="b">
        <v>1</v>
      </c>
      <c r="JO10" t="b">
        <v>1</v>
      </c>
      <c r="JP10" t="b">
        <v>1</v>
      </c>
      <c r="JQ10" t="b">
        <v>1</v>
      </c>
      <c r="JR10" t="b">
        <v>1</v>
      </c>
      <c r="JS10" t="b">
        <v>1</v>
      </c>
      <c r="JT10" t="b">
        <v>1</v>
      </c>
      <c r="JU10" t="b">
        <v>1</v>
      </c>
      <c r="JV10" t="b">
        <v>1</v>
      </c>
      <c r="JW10" t="b">
        <v>1</v>
      </c>
      <c r="JX10" t="b">
        <v>1</v>
      </c>
      <c r="JY10" t="b">
        <v>1</v>
      </c>
      <c r="JZ10" t="b">
        <v>1</v>
      </c>
      <c r="KA10" t="b">
        <v>1</v>
      </c>
      <c r="KB10" t="b">
        <v>1</v>
      </c>
      <c r="KC10" t="b">
        <v>1</v>
      </c>
      <c r="KD10" t="b">
        <v>1</v>
      </c>
      <c r="KE10" t="b">
        <v>1</v>
      </c>
      <c r="KF10" t="b">
        <v>1</v>
      </c>
      <c r="KG10" t="b">
        <v>1</v>
      </c>
      <c r="KH10" t="b">
        <v>1</v>
      </c>
      <c r="KI10" t="b">
        <v>1</v>
      </c>
      <c r="KJ10" t="b">
        <v>1</v>
      </c>
      <c r="KK10" t="b">
        <v>1</v>
      </c>
      <c r="KL10" t="b">
        <v>1</v>
      </c>
      <c r="KM10" t="b">
        <v>1</v>
      </c>
      <c r="KN10" t="b">
        <v>1</v>
      </c>
      <c r="KO10" t="b">
        <v>1</v>
      </c>
      <c r="KP10" t="b">
        <v>1</v>
      </c>
      <c r="KQ10" t="b">
        <v>1</v>
      </c>
      <c r="KR10" t="b">
        <v>1</v>
      </c>
      <c r="KS10" t="b">
        <v>1</v>
      </c>
      <c r="KT10" t="b">
        <v>1</v>
      </c>
      <c r="KU10" t="b">
        <v>1</v>
      </c>
    </row>
    <row r="11" spans="1:307" x14ac:dyDescent="0.25">
      <c r="A11" s="57" t="s">
        <v>120</v>
      </c>
      <c r="B11" s="58">
        <v>813300</v>
      </c>
      <c r="C11" s="58">
        <v>813800</v>
      </c>
      <c r="D11" s="58">
        <v>814300</v>
      </c>
      <c r="E11" s="58">
        <v>814800</v>
      </c>
      <c r="F11" s="58">
        <v>815300</v>
      </c>
      <c r="G11" s="58">
        <v>815800</v>
      </c>
      <c r="H11" s="58">
        <v>816300</v>
      </c>
      <c r="I11" s="58">
        <v>816800</v>
      </c>
      <c r="J11" s="58">
        <v>817300</v>
      </c>
      <c r="K11" s="58">
        <v>817800</v>
      </c>
      <c r="L11" s="58">
        <v>818300</v>
      </c>
      <c r="M11" s="58">
        <v>818800</v>
      </c>
      <c r="N11" s="58">
        <v>819300</v>
      </c>
      <c r="O11" s="58">
        <v>819800</v>
      </c>
      <c r="P11" s="58">
        <v>820300</v>
      </c>
      <c r="Q11" s="59">
        <v>820800</v>
      </c>
      <c r="R11" s="58">
        <v>824500</v>
      </c>
      <c r="S11" s="58">
        <v>828200</v>
      </c>
      <c r="T11" s="58">
        <v>831900</v>
      </c>
      <c r="U11" s="58">
        <v>835600</v>
      </c>
      <c r="V11" s="58">
        <v>839300</v>
      </c>
      <c r="W11" s="58">
        <v>843000</v>
      </c>
      <c r="X11" s="58">
        <v>846700</v>
      </c>
      <c r="Y11" s="58">
        <v>850400</v>
      </c>
      <c r="Z11" s="58">
        <v>854100</v>
      </c>
      <c r="AA11" s="58">
        <v>857800</v>
      </c>
      <c r="AB11" s="58">
        <v>861500</v>
      </c>
      <c r="AC11" s="58">
        <v>865200</v>
      </c>
      <c r="AD11" s="58">
        <v>868900</v>
      </c>
      <c r="AE11" s="58">
        <v>872600</v>
      </c>
      <c r="AF11" s="58">
        <v>876300</v>
      </c>
      <c r="AG11" s="58">
        <v>880000</v>
      </c>
      <c r="AH11" s="58">
        <v>883700</v>
      </c>
      <c r="AI11" s="59">
        <v>891200</v>
      </c>
      <c r="AJ11" s="58">
        <v>905100</v>
      </c>
      <c r="AK11" s="58">
        <v>919000</v>
      </c>
      <c r="AL11" s="58">
        <v>932900</v>
      </c>
      <c r="AM11" s="58">
        <v>946800</v>
      </c>
      <c r="AN11" s="59">
        <v>960500</v>
      </c>
      <c r="AO11" s="58">
        <v>974500</v>
      </c>
      <c r="AP11" s="58">
        <v>988500</v>
      </c>
      <c r="AQ11" s="58">
        <v>1002500</v>
      </c>
      <c r="AR11" s="58">
        <v>1016500</v>
      </c>
      <c r="AS11" s="59">
        <v>1030300</v>
      </c>
      <c r="AT11" s="58">
        <v>1063900</v>
      </c>
      <c r="AU11" s="58">
        <v>1097500</v>
      </c>
      <c r="AV11" s="58">
        <v>1131100</v>
      </c>
      <c r="AW11" s="58">
        <v>1164700</v>
      </c>
      <c r="AX11" s="59">
        <v>1198100</v>
      </c>
      <c r="AY11" s="58">
        <v>1236100</v>
      </c>
      <c r="AZ11" s="58">
        <v>1274100</v>
      </c>
      <c r="BA11" s="58">
        <v>1312100</v>
      </c>
      <c r="BB11" s="58">
        <v>1350100</v>
      </c>
      <c r="BC11" s="59">
        <v>1388100</v>
      </c>
      <c r="BD11" s="58">
        <v>1426000</v>
      </c>
      <c r="BE11" s="58">
        <v>1463900</v>
      </c>
      <c r="BF11" s="58">
        <v>1501800</v>
      </c>
      <c r="BG11" s="58">
        <v>1539700</v>
      </c>
      <c r="BH11" s="59">
        <v>1577500</v>
      </c>
      <c r="BI11" s="58">
        <v>1617600</v>
      </c>
      <c r="BJ11" s="58">
        <v>1657700</v>
      </c>
      <c r="BK11" s="58">
        <v>1697800</v>
      </c>
      <c r="BL11" s="58">
        <v>1737900</v>
      </c>
      <c r="BM11" s="59">
        <v>1778200</v>
      </c>
      <c r="BN11" s="58">
        <v>1778700</v>
      </c>
      <c r="BO11" s="58">
        <v>1779200</v>
      </c>
      <c r="BP11" s="58">
        <v>1779700</v>
      </c>
      <c r="BQ11" s="58">
        <v>1780200</v>
      </c>
      <c r="BR11" s="58">
        <v>1780700</v>
      </c>
      <c r="BS11" s="58">
        <v>1781200</v>
      </c>
      <c r="BT11" s="58">
        <v>1781700</v>
      </c>
      <c r="BU11" s="58">
        <v>1782200</v>
      </c>
      <c r="BV11" s="58">
        <v>1782700</v>
      </c>
      <c r="BW11" s="58">
        <v>1783200</v>
      </c>
      <c r="BX11" s="58">
        <v>1783700</v>
      </c>
      <c r="BY11" s="58">
        <v>1784200</v>
      </c>
      <c r="BZ11" s="58">
        <v>1784700</v>
      </c>
      <c r="CA11" s="58">
        <v>1785200</v>
      </c>
      <c r="CB11" s="58">
        <v>1785700</v>
      </c>
      <c r="CC11" s="58">
        <v>1786200</v>
      </c>
      <c r="CD11" s="58">
        <v>1786700</v>
      </c>
      <c r="CE11" s="58">
        <v>1787200</v>
      </c>
      <c r="CF11" s="58">
        <v>1787700</v>
      </c>
      <c r="CG11" s="58">
        <v>1788200</v>
      </c>
      <c r="CH11" s="58">
        <v>1788700</v>
      </c>
      <c r="CI11" s="58">
        <v>1789200</v>
      </c>
      <c r="CJ11" s="58">
        <v>1789700</v>
      </c>
      <c r="CK11" s="58">
        <v>1790200</v>
      </c>
      <c r="CL11" s="58">
        <v>1790700</v>
      </c>
      <c r="CM11" s="58">
        <v>1791200</v>
      </c>
      <c r="CN11" s="58">
        <v>1791700</v>
      </c>
      <c r="CO11" s="58">
        <v>1792200</v>
      </c>
      <c r="CP11" s="58">
        <v>1792700</v>
      </c>
      <c r="CQ11" s="58">
        <v>1793200</v>
      </c>
      <c r="CR11" s="58">
        <v>1793700</v>
      </c>
      <c r="CS11" s="58">
        <v>1794200</v>
      </c>
      <c r="CT11" s="58">
        <v>1794700</v>
      </c>
      <c r="CU11" s="58">
        <v>1795200</v>
      </c>
      <c r="CV11" s="58">
        <v>1795700</v>
      </c>
      <c r="CW11" s="58">
        <v>1796200</v>
      </c>
      <c r="CX11" s="58">
        <v>1796700</v>
      </c>
      <c r="CZ11" s="49">
        <v>5</v>
      </c>
      <c r="DA11" t="b">
        <v>1</v>
      </c>
      <c r="DB11" t="b">
        <v>1</v>
      </c>
      <c r="DC11" t="b">
        <v>1</v>
      </c>
      <c r="DD11" t="b">
        <v>1</v>
      </c>
      <c r="DE11" t="b">
        <v>1</v>
      </c>
      <c r="DF11" t="b">
        <v>1</v>
      </c>
      <c r="DG11" t="b">
        <v>1</v>
      </c>
      <c r="DH11" t="b">
        <v>1</v>
      </c>
      <c r="DI11" t="b">
        <v>1</v>
      </c>
      <c r="DJ11" t="b">
        <v>1</v>
      </c>
      <c r="DK11" t="b">
        <v>1</v>
      </c>
      <c r="DL11" t="b">
        <v>1</v>
      </c>
      <c r="DM11" t="b">
        <v>1</v>
      </c>
      <c r="DN11" t="b">
        <v>1</v>
      </c>
      <c r="DO11" t="b">
        <v>1</v>
      </c>
      <c r="DP11" t="b">
        <v>1</v>
      </c>
      <c r="DQ11" t="b">
        <v>1</v>
      </c>
      <c r="DR11" t="b">
        <v>1</v>
      </c>
      <c r="DS11" t="b">
        <v>1</v>
      </c>
      <c r="DT11" t="b">
        <v>1</v>
      </c>
      <c r="DU11" t="b">
        <v>1</v>
      </c>
      <c r="DV11" t="b">
        <v>1</v>
      </c>
      <c r="DW11" t="b">
        <v>1</v>
      </c>
      <c r="DX11" t="b">
        <v>1</v>
      </c>
      <c r="DY11" t="b">
        <v>1</v>
      </c>
      <c r="DZ11" t="b">
        <v>1</v>
      </c>
      <c r="EA11" t="b">
        <v>1</v>
      </c>
      <c r="EB11" t="b">
        <v>1</v>
      </c>
      <c r="EC11" t="b">
        <v>1</v>
      </c>
      <c r="ED11" t="b">
        <v>1</v>
      </c>
      <c r="EE11" t="b">
        <v>1</v>
      </c>
      <c r="EF11" t="b">
        <v>1</v>
      </c>
      <c r="EG11" t="b">
        <v>1</v>
      </c>
      <c r="EH11" t="b">
        <v>1</v>
      </c>
      <c r="EI11" t="b">
        <v>1</v>
      </c>
      <c r="EJ11" t="b">
        <v>1</v>
      </c>
      <c r="EK11" t="b">
        <v>1</v>
      </c>
      <c r="EL11" t="b">
        <v>1</v>
      </c>
      <c r="EM11" t="b">
        <v>1</v>
      </c>
      <c r="EN11" t="b">
        <v>1</v>
      </c>
      <c r="EO11" t="b">
        <v>1</v>
      </c>
      <c r="EP11" t="b">
        <v>1</v>
      </c>
      <c r="EQ11" t="b">
        <v>1</v>
      </c>
      <c r="ER11" t="b">
        <v>1</v>
      </c>
      <c r="ES11" t="b">
        <v>1</v>
      </c>
      <c r="ET11" t="b">
        <v>1</v>
      </c>
      <c r="EU11" t="b">
        <v>1</v>
      </c>
      <c r="EV11" t="b">
        <v>1</v>
      </c>
      <c r="EW11" t="b">
        <v>1</v>
      </c>
      <c r="EX11" t="b">
        <v>1</v>
      </c>
      <c r="EY11" t="b">
        <v>1</v>
      </c>
      <c r="EZ11" t="b">
        <v>1</v>
      </c>
      <c r="FA11" t="b">
        <v>1</v>
      </c>
      <c r="FB11" t="b">
        <v>1</v>
      </c>
      <c r="FC11" t="b">
        <v>1</v>
      </c>
      <c r="FD11" t="b">
        <v>1</v>
      </c>
      <c r="FE11" t="b">
        <v>1</v>
      </c>
      <c r="FF11" t="b">
        <v>1</v>
      </c>
      <c r="FG11" t="b">
        <v>1</v>
      </c>
      <c r="FH11" t="b">
        <v>1</v>
      </c>
      <c r="FI11" t="b">
        <v>1</v>
      </c>
      <c r="FJ11" t="b">
        <v>1</v>
      </c>
      <c r="FK11" t="b">
        <v>1</v>
      </c>
      <c r="FL11" t="b">
        <v>1</v>
      </c>
      <c r="FM11" t="b">
        <v>1</v>
      </c>
      <c r="FN11" t="b">
        <v>1</v>
      </c>
      <c r="FO11" t="b">
        <v>1</v>
      </c>
      <c r="FP11" t="b">
        <v>1</v>
      </c>
      <c r="FQ11" t="b">
        <v>1</v>
      </c>
      <c r="FR11" t="b">
        <v>1</v>
      </c>
      <c r="FS11" t="b">
        <v>1</v>
      </c>
      <c r="FT11" t="b">
        <v>1</v>
      </c>
      <c r="FU11" t="b">
        <v>1</v>
      </c>
      <c r="FV11" t="b">
        <v>1</v>
      </c>
      <c r="FW11" t="b">
        <v>1</v>
      </c>
      <c r="FX11" t="b">
        <v>1</v>
      </c>
      <c r="FY11" t="b">
        <v>1</v>
      </c>
      <c r="FZ11" t="b">
        <v>1</v>
      </c>
      <c r="GA11" t="b">
        <v>1</v>
      </c>
      <c r="GB11" t="b">
        <v>1</v>
      </c>
      <c r="GC11" t="b">
        <v>1</v>
      </c>
      <c r="GD11" t="b">
        <v>1</v>
      </c>
      <c r="GE11" t="b">
        <v>1</v>
      </c>
      <c r="GF11" t="b">
        <v>1</v>
      </c>
      <c r="GG11" t="b">
        <v>1</v>
      </c>
      <c r="GH11" t="b">
        <v>1</v>
      </c>
      <c r="GI11" t="b">
        <v>1</v>
      </c>
      <c r="GJ11" t="b">
        <v>1</v>
      </c>
      <c r="GK11" t="b">
        <v>1</v>
      </c>
      <c r="GL11" t="b">
        <v>1</v>
      </c>
      <c r="GM11" t="b">
        <v>1</v>
      </c>
      <c r="GN11" t="b">
        <v>1</v>
      </c>
      <c r="GO11" t="b">
        <v>1</v>
      </c>
      <c r="GP11" t="b">
        <v>1</v>
      </c>
      <c r="GQ11" t="b">
        <v>1</v>
      </c>
      <c r="GR11" t="b">
        <v>1</v>
      </c>
      <c r="GS11" t="b">
        <v>1</v>
      </c>
      <c r="GT11" t="b">
        <v>1</v>
      </c>
      <c r="GU11" t="b">
        <v>1</v>
      </c>
      <c r="GV11" t="b">
        <v>1</v>
      </c>
      <c r="GW11" t="b">
        <v>0</v>
      </c>
      <c r="GY11" t="b">
        <v>1</v>
      </c>
      <c r="GZ11" t="b">
        <v>1</v>
      </c>
      <c r="HA11" t="b">
        <v>1</v>
      </c>
      <c r="HB11" t="b">
        <v>1</v>
      </c>
      <c r="HC11" t="b">
        <v>1</v>
      </c>
      <c r="HD11" t="b">
        <v>1</v>
      </c>
      <c r="HE11" t="b">
        <v>1</v>
      </c>
      <c r="HF11" t="b">
        <v>1</v>
      </c>
      <c r="HG11" t="b">
        <v>1</v>
      </c>
      <c r="HH11" t="b">
        <v>1</v>
      </c>
      <c r="HI11" t="b">
        <v>1</v>
      </c>
      <c r="HJ11" t="b">
        <v>1</v>
      </c>
      <c r="HK11" t="b">
        <v>1</v>
      </c>
      <c r="HL11" t="b">
        <v>1</v>
      </c>
      <c r="HM11" t="b">
        <v>1</v>
      </c>
      <c r="HN11" t="b">
        <v>1</v>
      </c>
      <c r="HO11" t="b">
        <v>1</v>
      </c>
      <c r="HP11" t="b">
        <v>1</v>
      </c>
      <c r="HQ11" t="b">
        <v>1</v>
      </c>
      <c r="HR11" t="b">
        <v>1</v>
      </c>
      <c r="HS11" t="b">
        <v>1</v>
      </c>
      <c r="HT11" t="b">
        <v>1</v>
      </c>
      <c r="HU11" t="b">
        <v>1</v>
      </c>
      <c r="HV11" t="b">
        <v>1</v>
      </c>
      <c r="HW11" t="b">
        <v>1</v>
      </c>
      <c r="HX11" t="b">
        <v>1</v>
      </c>
      <c r="HY11" t="b">
        <v>1</v>
      </c>
      <c r="HZ11" t="b">
        <v>1</v>
      </c>
      <c r="IA11" t="b">
        <v>1</v>
      </c>
      <c r="IB11" t="b">
        <v>1</v>
      </c>
      <c r="IC11" t="b">
        <v>1</v>
      </c>
      <c r="ID11" t="b">
        <v>1</v>
      </c>
      <c r="IE11" t="b">
        <v>1</v>
      </c>
      <c r="IF11" t="b">
        <v>1</v>
      </c>
      <c r="IG11" t="b">
        <v>1</v>
      </c>
      <c r="IH11" t="b">
        <v>1</v>
      </c>
      <c r="II11" t="b">
        <v>1</v>
      </c>
      <c r="IJ11" t="b">
        <v>1</v>
      </c>
      <c r="IK11" t="b">
        <v>1</v>
      </c>
      <c r="IL11" t="b">
        <v>1</v>
      </c>
      <c r="IM11" t="b">
        <v>1</v>
      </c>
      <c r="IN11" t="b">
        <v>1</v>
      </c>
      <c r="IO11" t="b">
        <v>1</v>
      </c>
      <c r="IP11" t="b">
        <v>1</v>
      </c>
      <c r="IQ11" t="b">
        <v>1</v>
      </c>
      <c r="IR11" t="b">
        <v>1</v>
      </c>
      <c r="IS11" t="b">
        <v>1</v>
      </c>
      <c r="IT11" t="b">
        <v>1</v>
      </c>
      <c r="IU11" t="b">
        <v>1</v>
      </c>
      <c r="IV11" t="b">
        <v>1</v>
      </c>
      <c r="IW11" t="b">
        <v>1</v>
      </c>
      <c r="IX11" t="b">
        <v>1</v>
      </c>
      <c r="IY11" t="b">
        <v>1</v>
      </c>
      <c r="IZ11" t="b">
        <v>1</v>
      </c>
      <c r="JA11" t="b">
        <v>1</v>
      </c>
      <c r="JB11" t="b">
        <v>1</v>
      </c>
      <c r="JC11" t="b">
        <v>1</v>
      </c>
      <c r="JD11" t="b">
        <v>1</v>
      </c>
      <c r="JE11" t="b">
        <v>1</v>
      </c>
      <c r="JF11" t="b">
        <v>1</v>
      </c>
      <c r="JG11" t="b">
        <v>1</v>
      </c>
      <c r="JH11" t="b">
        <v>1</v>
      </c>
      <c r="JI11" t="b">
        <v>1</v>
      </c>
      <c r="JJ11" t="b">
        <v>1</v>
      </c>
      <c r="JK11" t="b">
        <v>1</v>
      </c>
      <c r="JL11" t="b">
        <v>1</v>
      </c>
      <c r="JM11" t="b">
        <v>1</v>
      </c>
      <c r="JN11" t="b">
        <v>1</v>
      </c>
      <c r="JO11" t="b">
        <v>1</v>
      </c>
      <c r="JP11" t="b">
        <v>1</v>
      </c>
      <c r="JQ11" t="b">
        <v>1</v>
      </c>
      <c r="JR11" t="b">
        <v>1</v>
      </c>
      <c r="JS11" t="b">
        <v>1</v>
      </c>
      <c r="JT11" t="b">
        <v>1</v>
      </c>
      <c r="JU11" t="b">
        <v>1</v>
      </c>
      <c r="JV11" t="b">
        <v>1</v>
      </c>
      <c r="JW11" t="b">
        <v>1</v>
      </c>
      <c r="JX11" t="b">
        <v>1</v>
      </c>
      <c r="JY11" t="b">
        <v>1</v>
      </c>
      <c r="JZ11" t="b">
        <v>1</v>
      </c>
      <c r="KA11" t="b">
        <v>1</v>
      </c>
      <c r="KB11" t="b">
        <v>1</v>
      </c>
      <c r="KC11" t="b">
        <v>1</v>
      </c>
      <c r="KD11" t="b">
        <v>1</v>
      </c>
      <c r="KE11" t="b">
        <v>1</v>
      </c>
      <c r="KF11" t="b">
        <v>1</v>
      </c>
      <c r="KG11" t="b">
        <v>1</v>
      </c>
      <c r="KH11" t="b">
        <v>1</v>
      </c>
      <c r="KI11" t="b">
        <v>1</v>
      </c>
      <c r="KJ11" t="b">
        <v>1</v>
      </c>
      <c r="KK11" t="b">
        <v>1</v>
      </c>
      <c r="KL11" t="b">
        <v>1</v>
      </c>
      <c r="KM11" t="b">
        <v>1</v>
      </c>
      <c r="KN11" t="b">
        <v>1</v>
      </c>
      <c r="KO11" t="b">
        <v>1</v>
      </c>
      <c r="KP11" t="b">
        <v>1</v>
      </c>
      <c r="KQ11" t="b">
        <v>1</v>
      </c>
      <c r="KR11" t="b">
        <v>1</v>
      </c>
      <c r="KS11" t="b">
        <v>1</v>
      </c>
      <c r="KT11" t="b">
        <v>1</v>
      </c>
      <c r="KU11" t="b">
        <v>1</v>
      </c>
    </row>
    <row r="12" spans="1:307" x14ac:dyDescent="0.25">
      <c r="A12" s="57" t="s">
        <v>121</v>
      </c>
      <c r="B12" s="58">
        <v>808100</v>
      </c>
      <c r="C12" s="58">
        <v>808600</v>
      </c>
      <c r="D12" s="58">
        <v>809100</v>
      </c>
      <c r="E12" s="58">
        <v>809600</v>
      </c>
      <c r="F12" s="58">
        <v>810100</v>
      </c>
      <c r="G12" s="58">
        <v>810600</v>
      </c>
      <c r="H12" s="58">
        <v>811100</v>
      </c>
      <c r="I12" s="58">
        <v>811600</v>
      </c>
      <c r="J12" s="58">
        <v>812100</v>
      </c>
      <c r="K12" s="58">
        <v>812600</v>
      </c>
      <c r="L12" s="58">
        <v>813100</v>
      </c>
      <c r="M12" s="58">
        <v>813600</v>
      </c>
      <c r="N12" s="58">
        <v>814100</v>
      </c>
      <c r="O12" s="58">
        <v>814600</v>
      </c>
      <c r="P12" s="58">
        <v>815100</v>
      </c>
      <c r="Q12" s="59">
        <v>815600</v>
      </c>
      <c r="R12" s="58">
        <v>819300</v>
      </c>
      <c r="S12" s="58">
        <v>823000</v>
      </c>
      <c r="T12" s="58">
        <v>826700</v>
      </c>
      <c r="U12" s="58">
        <v>830400</v>
      </c>
      <c r="V12" s="58">
        <v>834100</v>
      </c>
      <c r="W12" s="58">
        <v>837800</v>
      </c>
      <c r="X12" s="58">
        <v>841500</v>
      </c>
      <c r="Y12" s="58">
        <v>845200</v>
      </c>
      <c r="Z12" s="58">
        <v>848900</v>
      </c>
      <c r="AA12" s="58">
        <v>852600</v>
      </c>
      <c r="AB12" s="58">
        <v>856300</v>
      </c>
      <c r="AC12" s="58">
        <v>860000</v>
      </c>
      <c r="AD12" s="58">
        <v>863700</v>
      </c>
      <c r="AE12" s="58">
        <v>867400</v>
      </c>
      <c r="AF12" s="58">
        <v>871100</v>
      </c>
      <c r="AG12" s="58">
        <v>874800</v>
      </c>
      <c r="AH12" s="58">
        <v>878500</v>
      </c>
      <c r="AI12" s="59">
        <v>885600</v>
      </c>
      <c r="AJ12" s="58">
        <v>899400</v>
      </c>
      <c r="AK12" s="58">
        <v>913200</v>
      </c>
      <c r="AL12" s="58">
        <v>927000</v>
      </c>
      <c r="AM12" s="58">
        <v>940800</v>
      </c>
      <c r="AN12" s="59">
        <v>954500</v>
      </c>
      <c r="AO12" s="58">
        <v>968400</v>
      </c>
      <c r="AP12" s="58">
        <v>982300</v>
      </c>
      <c r="AQ12" s="58">
        <v>996200</v>
      </c>
      <c r="AR12" s="58">
        <v>1010100</v>
      </c>
      <c r="AS12" s="59">
        <v>1023800</v>
      </c>
      <c r="AT12" s="58">
        <v>1057200</v>
      </c>
      <c r="AU12" s="58">
        <v>1090600</v>
      </c>
      <c r="AV12" s="58">
        <v>1124000</v>
      </c>
      <c r="AW12" s="58">
        <v>1157400</v>
      </c>
      <c r="AX12" s="59">
        <v>1190600</v>
      </c>
      <c r="AY12" s="58">
        <v>1227800</v>
      </c>
      <c r="AZ12" s="58">
        <v>1265000</v>
      </c>
      <c r="BA12" s="58">
        <v>1302200</v>
      </c>
      <c r="BB12" s="58">
        <v>1339400</v>
      </c>
      <c r="BC12" s="59">
        <v>1376500</v>
      </c>
      <c r="BD12" s="58">
        <v>1414700</v>
      </c>
      <c r="BE12" s="58">
        <v>1452900</v>
      </c>
      <c r="BF12" s="58">
        <v>1491100</v>
      </c>
      <c r="BG12" s="58">
        <v>1529300</v>
      </c>
      <c r="BH12" s="59">
        <v>1567600</v>
      </c>
      <c r="BI12" s="58">
        <v>1607500</v>
      </c>
      <c r="BJ12" s="58">
        <v>1647400</v>
      </c>
      <c r="BK12" s="58">
        <v>1687300</v>
      </c>
      <c r="BL12" s="58">
        <v>1727200</v>
      </c>
      <c r="BM12" s="59">
        <v>1767100</v>
      </c>
      <c r="BN12" s="58">
        <v>1767600</v>
      </c>
      <c r="BO12" s="58">
        <v>1768100</v>
      </c>
      <c r="BP12" s="58">
        <v>1768600</v>
      </c>
      <c r="BQ12" s="58">
        <v>1769100</v>
      </c>
      <c r="BR12" s="58">
        <v>1769600</v>
      </c>
      <c r="BS12" s="58">
        <v>1770100</v>
      </c>
      <c r="BT12" s="58">
        <v>1770600</v>
      </c>
      <c r="BU12" s="58">
        <v>1771100</v>
      </c>
      <c r="BV12" s="58">
        <v>1771600</v>
      </c>
      <c r="BW12" s="58">
        <v>1772100</v>
      </c>
      <c r="BX12" s="58">
        <v>1772600</v>
      </c>
      <c r="BY12" s="58">
        <v>1773100</v>
      </c>
      <c r="BZ12" s="58">
        <v>1773600</v>
      </c>
      <c r="CA12" s="58">
        <v>1774100</v>
      </c>
      <c r="CB12" s="58">
        <v>1774600</v>
      </c>
      <c r="CC12" s="58">
        <v>1775100</v>
      </c>
      <c r="CD12" s="58">
        <v>1775600</v>
      </c>
      <c r="CE12" s="58">
        <v>1776100</v>
      </c>
      <c r="CF12" s="58">
        <v>1776600</v>
      </c>
      <c r="CG12" s="58">
        <v>1777100</v>
      </c>
      <c r="CH12" s="58">
        <v>1777600</v>
      </c>
      <c r="CI12" s="58">
        <v>1778100</v>
      </c>
      <c r="CJ12" s="58">
        <v>1778600</v>
      </c>
      <c r="CK12" s="58">
        <v>1779100</v>
      </c>
      <c r="CL12" s="58">
        <v>1779600</v>
      </c>
      <c r="CM12" s="58">
        <v>1780100</v>
      </c>
      <c r="CN12" s="58">
        <v>1780600</v>
      </c>
      <c r="CO12" s="58">
        <v>1781100</v>
      </c>
      <c r="CP12" s="58">
        <v>1781600</v>
      </c>
      <c r="CQ12" s="58">
        <v>1782100</v>
      </c>
      <c r="CR12" s="58">
        <v>1782600</v>
      </c>
      <c r="CS12" s="58">
        <v>1783100</v>
      </c>
      <c r="CT12" s="58">
        <v>1783600</v>
      </c>
      <c r="CU12" s="58">
        <v>1784100</v>
      </c>
      <c r="CV12" s="58">
        <v>1784600</v>
      </c>
      <c r="CW12" s="58">
        <v>1785100</v>
      </c>
      <c r="CX12" s="58">
        <v>1785600</v>
      </c>
      <c r="CZ12" s="49">
        <v>6</v>
      </c>
      <c r="DA12" t="b">
        <v>1</v>
      </c>
      <c r="DB12" t="b">
        <v>1</v>
      </c>
      <c r="DC12" t="b">
        <v>1</v>
      </c>
      <c r="DD12" t="b">
        <v>1</v>
      </c>
      <c r="DE12" t="b">
        <v>1</v>
      </c>
      <c r="DF12" t="b">
        <v>1</v>
      </c>
      <c r="DG12" t="b">
        <v>1</v>
      </c>
      <c r="DH12" t="b">
        <v>1</v>
      </c>
      <c r="DI12" t="b">
        <v>1</v>
      </c>
      <c r="DJ12" t="b">
        <v>1</v>
      </c>
      <c r="DK12" t="b">
        <v>1</v>
      </c>
      <c r="DL12" t="b">
        <v>1</v>
      </c>
      <c r="DM12" t="b">
        <v>1</v>
      </c>
      <c r="DN12" t="b">
        <v>1</v>
      </c>
      <c r="DO12" t="b">
        <v>1</v>
      </c>
      <c r="DP12" t="b">
        <v>1</v>
      </c>
      <c r="DQ12" t="b">
        <v>1</v>
      </c>
      <c r="DR12" t="b">
        <v>1</v>
      </c>
      <c r="DS12" t="b">
        <v>1</v>
      </c>
      <c r="DT12" t="b">
        <v>1</v>
      </c>
      <c r="DU12" t="b">
        <v>1</v>
      </c>
      <c r="DV12" t="b">
        <v>1</v>
      </c>
      <c r="DW12" t="b">
        <v>1</v>
      </c>
      <c r="DX12" t="b">
        <v>1</v>
      </c>
      <c r="DY12" t="b">
        <v>1</v>
      </c>
      <c r="DZ12" t="b">
        <v>1</v>
      </c>
      <c r="EA12" t="b">
        <v>1</v>
      </c>
      <c r="EB12" t="b">
        <v>1</v>
      </c>
      <c r="EC12" t="b">
        <v>1</v>
      </c>
      <c r="ED12" t="b">
        <v>1</v>
      </c>
      <c r="EE12" t="b">
        <v>1</v>
      </c>
      <c r="EF12" t="b">
        <v>1</v>
      </c>
      <c r="EG12" t="b">
        <v>1</v>
      </c>
      <c r="EH12" t="b">
        <v>1</v>
      </c>
      <c r="EI12" t="b">
        <v>1</v>
      </c>
      <c r="EJ12" t="b">
        <v>1</v>
      </c>
      <c r="EK12" t="b">
        <v>1</v>
      </c>
      <c r="EL12" t="b">
        <v>1</v>
      </c>
      <c r="EM12" t="b">
        <v>1</v>
      </c>
      <c r="EN12" t="b">
        <v>1</v>
      </c>
      <c r="EO12" t="b">
        <v>1</v>
      </c>
      <c r="EP12" t="b">
        <v>1</v>
      </c>
      <c r="EQ12" t="b">
        <v>1</v>
      </c>
      <c r="ER12" t="b">
        <v>1</v>
      </c>
      <c r="ES12" t="b">
        <v>1</v>
      </c>
      <c r="ET12" t="b">
        <v>1</v>
      </c>
      <c r="EU12" t="b">
        <v>1</v>
      </c>
      <c r="EV12" t="b">
        <v>1</v>
      </c>
      <c r="EW12" t="b">
        <v>1</v>
      </c>
      <c r="EX12" t="b">
        <v>1</v>
      </c>
      <c r="EY12" t="b">
        <v>1</v>
      </c>
      <c r="EZ12" t="b">
        <v>1</v>
      </c>
      <c r="FA12" t="b">
        <v>1</v>
      </c>
      <c r="FB12" t="b">
        <v>1</v>
      </c>
      <c r="FC12" t="b">
        <v>1</v>
      </c>
      <c r="FD12" t="b">
        <v>1</v>
      </c>
      <c r="FE12" t="b">
        <v>1</v>
      </c>
      <c r="FF12" t="b">
        <v>1</v>
      </c>
      <c r="FG12" t="b">
        <v>1</v>
      </c>
      <c r="FH12" t="b">
        <v>1</v>
      </c>
      <c r="FI12" t="b">
        <v>1</v>
      </c>
      <c r="FJ12" t="b">
        <v>1</v>
      </c>
      <c r="FK12" t="b">
        <v>1</v>
      </c>
      <c r="FL12" t="b">
        <v>1</v>
      </c>
      <c r="FM12" t="b">
        <v>1</v>
      </c>
      <c r="FN12" t="b">
        <v>1</v>
      </c>
      <c r="FO12" t="b">
        <v>1</v>
      </c>
      <c r="FP12" t="b">
        <v>1</v>
      </c>
      <c r="FQ12" t="b">
        <v>1</v>
      </c>
      <c r="FR12" t="b">
        <v>1</v>
      </c>
      <c r="FS12" t="b">
        <v>1</v>
      </c>
      <c r="FT12" t="b">
        <v>1</v>
      </c>
      <c r="FU12" t="b">
        <v>1</v>
      </c>
      <c r="FV12" t="b">
        <v>1</v>
      </c>
      <c r="FW12" t="b">
        <v>1</v>
      </c>
      <c r="FX12" t="b">
        <v>1</v>
      </c>
      <c r="FY12" t="b">
        <v>1</v>
      </c>
      <c r="FZ12" t="b">
        <v>1</v>
      </c>
      <c r="GA12" t="b">
        <v>1</v>
      </c>
      <c r="GB12" t="b">
        <v>1</v>
      </c>
      <c r="GC12" t="b">
        <v>1</v>
      </c>
      <c r="GD12" t="b">
        <v>1</v>
      </c>
      <c r="GE12" t="b">
        <v>1</v>
      </c>
      <c r="GF12" t="b">
        <v>1</v>
      </c>
      <c r="GG12" t="b">
        <v>1</v>
      </c>
      <c r="GH12" t="b">
        <v>1</v>
      </c>
      <c r="GI12" t="b">
        <v>1</v>
      </c>
      <c r="GJ12" t="b">
        <v>1</v>
      </c>
      <c r="GK12" t="b">
        <v>1</v>
      </c>
      <c r="GL12" t="b">
        <v>1</v>
      </c>
      <c r="GM12" t="b">
        <v>1</v>
      </c>
      <c r="GN12" t="b">
        <v>1</v>
      </c>
      <c r="GO12" t="b">
        <v>1</v>
      </c>
      <c r="GP12" t="b">
        <v>1</v>
      </c>
      <c r="GQ12" t="b">
        <v>1</v>
      </c>
      <c r="GR12" t="b">
        <v>1</v>
      </c>
      <c r="GS12" t="b">
        <v>1</v>
      </c>
      <c r="GT12" t="b">
        <v>1</v>
      </c>
      <c r="GU12" t="b">
        <v>1</v>
      </c>
      <c r="GV12" t="b">
        <v>1</v>
      </c>
      <c r="GW12" t="b">
        <v>0</v>
      </c>
      <c r="GY12" t="b">
        <v>1</v>
      </c>
      <c r="GZ12" t="b">
        <v>1</v>
      </c>
      <c r="HA12" t="b">
        <v>1</v>
      </c>
      <c r="HB12" t="b">
        <v>1</v>
      </c>
      <c r="HC12" t="b">
        <v>1</v>
      </c>
      <c r="HD12" t="b">
        <v>1</v>
      </c>
      <c r="HE12" t="b">
        <v>1</v>
      </c>
      <c r="HF12" t="b">
        <v>1</v>
      </c>
      <c r="HG12" t="b">
        <v>1</v>
      </c>
      <c r="HH12" t="b">
        <v>1</v>
      </c>
      <c r="HI12" t="b">
        <v>1</v>
      </c>
      <c r="HJ12" t="b">
        <v>1</v>
      </c>
      <c r="HK12" t="b">
        <v>1</v>
      </c>
      <c r="HL12" t="b">
        <v>1</v>
      </c>
      <c r="HM12" t="b">
        <v>1</v>
      </c>
      <c r="HN12" t="b">
        <v>1</v>
      </c>
      <c r="HO12" t="b">
        <v>1</v>
      </c>
      <c r="HP12" t="b">
        <v>1</v>
      </c>
      <c r="HQ12" t="b">
        <v>1</v>
      </c>
      <c r="HR12" t="b">
        <v>1</v>
      </c>
      <c r="HS12" t="b">
        <v>1</v>
      </c>
      <c r="HT12" t="b">
        <v>1</v>
      </c>
      <c r="HU12" t="b">
        <v>1</v>
      </c>
      <c r="HV12" t="b">
        <v>1</v>
      </c>
      <c r="HW12" t="b">
        <v>1</v>
      </c>
      <c r="HX12" t="b">
        <v>1</v>
      </c>
      <c r="HY12" t="b">
        <v>1</v>
      </c>
      <c r="HZ12" t="b">
        <v>1</v>
      </c>
      <c r="IA12" t="b">
        <v>1</v>
      </c>
      <c r="IB12" t="b">
        <v>1</v>
      </c>
      <c r="IC12" t="b">
        <v>1</v>
      </c>
      <c r="ID12" t="b">
        <v>1</v>
      </c>
      <c r="IE12" t="b">
        <v>1</v>
      </c>
      <c r="IF12" t="b">
        <v>1</v>
      </c>
      <c r="IG12" t="b">
        <v>1</v>
      </c>
      <c r="IH12" t="b">
        <v>1</v>
      </c>
      <c r="II12" t="b">
        <v>1</v>
      </c>
      <c r="IJ12" t="b">
        <v>1</v>
      </c>
      <c r="IK12" t="b">
        <v>1</v>
      </c>
      <c r="IL12" t="b">
        <v>1</v>
      </c>
      <c r="IM12" t="b">
        <v>1</v>
      </c>
      <c r="IN12" t="b">
        <v>1</v>
      </c>
      <c r="IO12" t="b">
        <v>1</v>
      </c>
      <c r="IP12" t="b">
        <v>1</v>
      </c>
      <c r="IQ12" t="b">
        <v>1</v>
      </c>
      <c r="IR12" t="b">
        <v>1</v>
      </c>
      <c r="IS12" t="b">
        <v>1</v>
      </c>
      <c r="IT12" t="b">
        <v>1</v>
      </c>
      <c r="IU12" t="b">
        <v>1</v>
      </c>
      <c r="IV12" t="b">
        <v>1</v>
      </c>
      <c r="IW12" t="b">
        <v>1</v>
      </c>
      <c r="IX12" t="b">
        <v>1</v>
      </c>
      <c r="IY12" t="b">
        <v>1</v>
      </c>
      <c r="IZ12" t="b">
        <v>1</v>
      </c>
      <c r="JA12" t="b">
        <v>1</v>
      </c>
      <c r="JB12" t="b">
        <v>1</v>
      </c>
      <c r="JC12" t="b">
        <v>1</v>
      </c>
      <c r="JD12" t="b">
        <v>1</v>
      </c>
      <c r="JE12" t="b">
        <v>1</v>
      </c>
      <c r="JF12" t="b">
        <v>1</v>
      </c>
      <c r="JG12" t="b">
        <v>1</v>
      </c>
      <c r="JH12" t="b">
        <v>1</v>
      </c>
      <c r="JI12" t="b">
        <v>1</v>
      </c>
      <c r="JJ12" t="b">
        <v>1</v>
      </c>
      <c r="JK12" t="b">
        <v>1</v>
      </c>
      <c r="JL12" t="b">
        <v>1</v>
      </c>
      <c r="JM12" t="b">
        <v>1</v>
      </c>
      <c r="JN12" t="b">
        <v>1</v>
      </c>
      <c r="JO12" t="b">
        <v>1</v>
      </c>
      <c r="JP12" t="b">
        <v>1</v>
      </c>
      <c r="JQ12" t="b">
        <v>1</v>
      </c>
      <c r="JR12" t="b">
        <v>1</v>
      </c>
      <c r="JS12" t="b">
        <v>1</v>
      </c>
      <c r="JT12" t="b">
        <v>1</v>
      </c>
      <c r="JU12" t="b">
        <v>1</v>
      </c>
      <c r="JV12" t="b">
        <v>1</v>
      </c>
      <c r="JW12" t="b">
        <v>1</v>
      </c>
      <c r="JX12" t="b">
        <v>1</v>
      </c>
      <c r="JY12" t="b">
        <v>1</v>
      </c>
      <c r="JZ12" t="b">
        <v>1</v>
      </c>
      <c r="KA12" t="b">
        <v>1</v>
      </c>
      <c r="KB12" t="b">
        <v>1</v>
      </c>
      <c r="KC12" t="b">
        <v>1</v>
      </c>
      <c r="KD12" t="b">
        <v>1</v>
      </c>
      <c r="KE12" t="b">
        <v>1</v>
      </c>
      <c r="KF12" t="b">
        <v>1</v>
      </c>
      <c r="KG12" t="b">
        <v>1</v>
      </c>
      <c r="KH12" t="b">
        <v>1</v>
      </c>
      <c r="KI12" t="b">
        <v>1</v>
      </c>
      <c r="KJ12" t="b">
        <v>1</v>
      </c>
      <c r="KK12" t="b">
        <v>1</v>
      </c>
      <c r="KL12" t="b">
        <v>1</v>
      </c>
      <c r="KM12" t="b">
        <v>1</v>
      </c>
      <c r="KN12" t="b">
        <v>1</v>
      </c>
      <c r="KO12" t="b">
        <v>1</v>
      </c>
      <c r="KP12" t="b">
        <v>1</v>
      </c>
      <c r="KQ12" t="b">
        <v>1</v>
      </c>
      <c r="KR12" t="b">
        <v>1</v>
      </c>
      <c r="KS12" t="b">
        <v>1</v>
      </c>
      <c r="KT12" t="b">
        <v>1</v>
      </c>
      <c r="KU12" t="b">
        <v>1</v>
      </c>
    </row>
    <row r="13" spans="1:307" x14ac:dyDescent="0.25">
      <c r="A13" s="57" t="s">
        <v>122</v>
      </c>
      <c r="B13" s="58">
        <v>802700</v>
      </c>
      <c r="C13" s="58">
        <v>803200</v>
      </c>
      <c r="D13" s="58">
        <v>803700</v>
      </c>
      <c r="E13" s="58">
        <v>804200</v>
      </c>
      <c r="F13" s="58">
        <v>804700</v>
      </c>
      <c r="G13" s="58">
        <v>805200</v>
      </c>
      <c r="H13" s="58">
        <v>805700</v>
      </c>
      <c r="I13" s="58">
        <v>806200</v>
      </c>
      <c r="J13" s="58">
        <v>806700</v>
      </c>
      <c r="K13" s="58">
        <v>807200</v>
      </c>
      <c r="L13" s="58">
        <v>807700</v>
      </c>
      <c r="M13" s="58">
        <v>808200</v>
      </c>
      <c r="N13" s="58">
        <v>808700</v>
      </c>
      <c r="O13" s="58">
        <v>809200</v>
      </c>
      <c r="P13" s="58">
        <v>809700</v>
      </c>
      <c r="Q13" s="59">
        <v>810200</v>
      </c>
      <c r="R13" s="58">
        <v>813900</v>
      </c>
      <c r="S13" s="58">
        <v>817600</v>
      </c>
      <c r="T13" s="58">
        <v>821300</v>
      </c>
      <c r="U13" s="58">
        <v>825000</v>
      </c>
      <c r="V13" s="58">
        <v>828700</v>
      </c>
      <c r="W13" s="58">
        <v>832400</v>
      </c>
      <c r="X13" s="58">
        <v>836100</v>
      </c>
      <c r="Y13" s="58">
        <v>839800</v>
      </c>
      <c r="Z13" s="58">
        <v>843500</v>
      </c>
      <c r="AA13" s="58">
        <v>847200</v>
      </c>
      <c r="AB13" s="58">
        <v>850900</v>
      </c>
      <c r="AC13" s="58">
        <v>854600</v>
      </c>
      <c r="AD13" s="58">
        <v>858300</v>
      </c>
      <c r="AE13" s="58">
        <v>862000</v>
      </c>
      <c r="AF13" s="58">
        <v>865700</v>
      </c>
      <c r="AG13" s="58">
        <v>869400</v>
      </c>
      <c r="AH13" s="58">
        <v>873100</v>
      </c>
      <c r="AI13" s="59">
        <v>879800</v>
      </c>
      <c r="AJ13" s="58">
        <v>893500</v>
      </c>
      <c r="AK13" s="58">
        <v>907200</v>
      </c>
      <c r="AL13" s="58">
        <v>920900</v>
      </c>
      <c r="AM13" s="58">
        <v>934600</v>
      </c>
      <c r="AN13" s="59">
        <v>948200</v>
      </c>
      <c r="AO13" s="58">
        <v>962000</v>
      </c>
      <c r="AP13" s="58">
        <v>975800</v>
      </c>
      <c r="AQ13" s="58">
        <v>989600</v>
      </c>
      <c r="AR13" s="58">
        <v>1003400</v>
      </c>
      <c r="AS13" s="59">
        <v>1017200</v>
      </c>
      <c r="AT13" s="58">
        <v>1050300</v>
      </c>
      <c r="AU13" s="58">
        <v>1083400</v>
      </c>
      <c r="AV13" s="58">
        <v>1116500</v>
      </c>
      <c r="AW13" s="58">
        <v>1149600</v>
      </c>
      <c r="AX13" s="59">
        <v>1182800</v>
      </c>
      <c r="AY13" s="58">
        <v>1219200</v>
      </c>
      <c r="AZ13" s="58">
        <v>1255600</v>
      </c>
      <c r="BA13" s="58">
        <v>1292000</v>
      </c>
      <c r="BB13" s="58">
        <v>1328400</v>
      </c>
      <c r="BC13" s="59">
        <v>1365000</v>
      </c>
      <c r="BD13" s="58">
        <v>1403500</v>
      </c>
      <c r="BE13" s="58">
        <v>1442000</v>
      </c>
      <c r="BF13" s="58">
        <v>1480500</v>
      </c>
      <c r="BG13" s="58">
        <v>1519000</v>
      </c>
      <c r="BH13" s="59">
        <v>1557300</v>
      </c>
      <c r="BI13" s="58">
        <v>1597000</v>
      </c>
      <c r="BJ13" s="58">
        <v>1636700</v>
      </c>
      <c r="BK13" s="58">
        <v>1676400</v>
      </c>
      <c r="BL13" s="58">
        <v>1716100</v>
      </c>
      <c r="BM13" s="59">
        <v>1755600</v>
      </c>
      <c r="BN13" s="58">
        <v>1756100</v>
      </c>
      <c r="BO13" s="58">
        <v>1756600</v>
      </c>
      <c r="BP13" s="58">
        <v>1757100</v>
      </c>
      <c r="BQ13" s="58">
        <v>1757600</v>
      </c>
      <c r="BR13" s="58">
        <v>1758100</v>
      </c>
      <c r="BS13" s="58">
        <v>1758600</v>
      </c>
      <c r="BT13" s="58">
        <v>1759100</v>
      </c>
      <c r="BU13" s="58">
        <v>1759600</v>
      </c>
      <c r="BV13" s="58">
        <v>1760100</v>
      </c>
      <c r="BW13" s="58">
        <v>1760600</v>
      </c>
      <c r="BX13" s="58">
        <v>1761100</v>
      </c>
      <c r="BY13" s="58">
        <v>1761600</v>
      </c>
      <c r="BZ13" s="58">
        <v>1762100</v>
      </c>
      <c r="CA13" s="58">
        <v>1762600</v>
      </c>
      <c r="CB13" s="58">
        <v>1763100</v>
      </c>
      <c r="CC13" s="58">
        <v>1763600</v>
      </c>
      <c r="CD13" s="58">
        <v>1764100</v>
      </c>
      <c r="CE13" s="58">
        <v>1764600</v>
      </c>
      <c r="CF13" s="58">
        <v>1765100</v>
      </c>
      <c r="CG13" s="58">
        <v>1765600</v>
      </c>
      <c r="CH13" s="58">
        <v>1766100</v>
      </c>
      <c r="CI13" s="58">
        <v>1766600</v>
      </c>
      <c r="CJ13" s="58">
        <v>1767100</v>
      </c>
      <c r="CK13" s="58">
        <v>1767600</v>
      </c>
      <c r="CL13" s="58">
        <v>1768100</v>
      </c>
      <c r="CM13" s="58">
        <v>1768600</v>
      </c>
      <c r="CN13" s="58">
        <v>1769100</v>
      </c>
      <c r="CO13" s="58">
        <v>1769600</v>
      </c>
      <c r="CP13" s="58">
        <v>1770100</v>
      </c>
      <c r="CQ13" s="58">
        <v>1770600</v>
      </c>
      <c r="CR13" s="58">
        <v>1771100</v>
      </c>
      <c r="CS13" s="58">
        <v>1771600</v>
      </c>
      <c r="CT13" s="58">
        <v>1772100</v>
      </c>
      <c r="CU13" s="58">
        <v>1772600</v>
      </c>
      <c r="CV13" s="58">
        <v>1773100</v>
      </c>
      <c r="CW13" s="58">
        <v>1773600</v>
      </c>
      <c r="CX13" s="58">
        <v>1774100</v>
      </c>
      <c r="CZ13" s="49">
        <v>7</v>
      </c>
      <c r="DA13" t="b">
        <v>1</v>
      </c>
      <c r="DB13" t="b">
        <v>1</v>
      </c>
      <c r="DC13" t="b">
        <v>1</v>
      </c>
      <c r="DD13" t="b">
        <v>1</v>
      </c>
      <c r="DE13" t="b">
        <v>1</v>
      </c>
      <c r="DF13" t="b">
        <v>1</v>
      </c>
      <c r="DG13" t="b">
        <v>1</v>
      </c>
      <c r="DH13" t="b">
        <v>1</v>
      </c>
      <c r="DI13" t="b">
        <v>1</v>
      </c>
      <c r="DJ13" t="b">
        <v>1</v>
      </c>
      <c r="DK13" t="b">
        <v>1</v>
      </c>
      <c r="DL13" t="b">
        <v>1</v>
      </c>
      <c r="DM13" t="b">
        <v>1</v>
      </c>
      <c r="DN13" t="b">
        <v>1</v>
      </c>
      <c r="DO13" t="b">
        <v>1</v>
      </c>
      <c r="DP13" t="b">
        <v>1</v>
      </c>
      <c r="DQ13" t="b">
        <v>1</v>
      </c>
      <c r="DR13" t="b">
        <v>1</v>
      </c>
      <c r="DS13" t="b">
        <v>1</v>
      </c>
      <c r="DT13" t="b">
        <v>1</v>
      </c>
      <c r="DU13" t="b">
        <v>1</v>
      </c>
      <c r="DV13" t="b">
        <v>1</v>
      </c>
      <c r="DW13" t="b">
        <v>1</v>
      </c>
      <c r="DX13" t="b">
        <v>1</v>
      </c>
      <c r="DY13" t="b">
        <v>1</v>
      </c>
      <c r="DZ13" t="b">
        <v>1</v>
      </c>
      <c r="EA13" t="b">
        <v>1</v>
      </c>
      <c r="EB13" t="b">
        <v>1</v>
      </c>
      <c r="EC13" t="b">
        <v>1</v>
      </c>
      <c r="ED13" t="b">
        <v>1</v>
      </c>
      <c r="EE13" t="b">
        <v>1</v>
      </c>
      <c r="EF13" t="b">
        <v>1</v>
      </c>
      <c r="EG13" t="b">
        <v>1</v>
      </c>
      <c r="EH13" t="b">
        <v>1</v>
      </c>
      <c r="EI13" t="b">
        <v>1</v>
      </c>
      <c r="EJ13" t="b">
        <v>1</v>
      </c>
      <c r="EK13" t="b">
        <v>1</v>
      </c>
      <c r="EL13" t="b">
        <v>1</v>
      </c>
      <c r="EM13" t="b">
        <v>1</v>
      </c>
      <c r="EN13" t="b">
        <v>1</v>
      </c>
      <c r="EO13" t="b">
        <v>1</v>
      </c>
      <c r="EP13" t="b">
        <v>1</v>
      </c>
      <c r="EQ13" t="b">
        <v>1</v>
      </c>
      <c r="ER13" t="b">
        <v>1</v>
      </c>
      <c r="ES13" t="b">
        <v>1</v>
      </c>
      <c r="ET13" t="b">
        <v>1</v>
      </c>
      <c r="EU13" t="b">
        <v>1</v>
      </c>
      <c r="EV13" t="b">
        <v>1</v>
      </c>
      <c r="EW13" t="b">
        <v>1</v>
      </c>
      <c r="EX13" t="b">
        <v>1</v>
      </c>
      <c r="EY13" t="b">
        <v>1</v>
      </c>
      <c r="EZ13" t="b">
        <v>1</v>
      </c>
      <c r="FA13" t="b">
        <v>1</v>
      </c>
      <c r="FB13" t="b">
        <v>1</v>
      </c>
      <c r="FC13" t="b">
        <v>1</v>
      </c>
      <c r="FD13" t="b">
        <v>1</v>
      </c>
      <c r="FE13" t="b">
        <v>1</v>
      </c>
      <c r="FF13" t="b">
        <v>1</v>
      </c>
      <c r="FG13" t="b">
        <v>1</v>
      </c>
      <c r="FH13" t="b">
        <v>1</v>
      </c>
      <c r="FI13" t="b">
        <v>1</v>
      </c>
      <c r="FJ13" t="b">
        <v>1</v>
      </c>
      <c r="FK13" t="b">
        <v>1</v>
      </c>
      <c r="FL13" t="b">
        <v>1</v>
      </c>
      <c r="FM13" t="b">
        <v>1</v>
      </c>
      <c r="FN13" t="b">
        <v>1</v>
      </c>
      <c r="FO13" t="b">
        <v>1</v>
      </c>
      <c r="FP13" t="b">
        <v>1</v>
      </c>
      <c r="FQ13" t="b">
        <v>1</v>
      </c>
      <c r="FR13" t="b">
        <v>1</v>
      </c>
      <c r="FS13" t="b">
        <v>1</v>
      </c>
      <c r="FT13" t="b">
        <v>1</v>
      </c>
      <c r="FU13" t="b">
        <v>1</v>
      </c>
      <c r="FV13" t="b">
        <v>1</v>
      </c>
      <c r="FW13" t="b">
        <v>1</v>
      </c>
      <c r="FX13" t="b">
        <v>1</v>
      </c>
      <c r="FY13" t="b">
        <v>1</v>
      </c>
      <c r="FZ13" t="b">
        <v>1</v>
      </c>
      <c r="GA13" t="b">
        <v>1</v>
      </c>
      <c r="GB13" t="b">
        <v>1</v>
      </c>
      <c r="GC13" t="b">
        <v>1</v>
      </c>
      <c r="GD13" t="b">
        <v>1</v>
      </c>
      <c r="GE13" t="b">
        <v>1</v>
      </c>
      <c r="GF13" t="b">
        <v>1</v>
      </c>
      <c r="GG13" t="b">
        <v>1</v>
      </c>
      <c r="GH13" t="b">
        <v>1</v>
      </c>
      <c r="GI13" t="b">
        <v>1</v>
      </c>
      <c r="GJ13" t="b">
        <v>1</v>
      </c>
      <c r="GK13" t="b">
        <v>1</v>
      </c>
      <c r="GL13" t="b">
        <v>1</v>
      </c>
      <c r="GM13" t="b">
        <v>1</v>
      </c>
      <c r="GN13" t="b">
        <v>1</v>
      </c>
      <c r="GO13" t="b">
        <v>1</v>
      </c>
      <c r="GP13" t="b">
        <v>1</v>
      </c>
      <c r="GQ13" t="b">
        <v>1</v>
      </c>
      <c r="GR13" t="b">
        <v>1</v>
      </c>
      <c r="GS13" t="b">
        <v>1</v>
      </c>
      <c r="GT13" t="b">
        <v>1</v>
      </c>
      <c r="GU13" t="b">
        <v>1</v>
      </c>
      <c r="GV13" t="b">
        <v>1</v>
      </c>
      <c r="GW13" t="b">
        <v>0</v>
      </c>
      <c r="GY13" t="b">
        <v>1</v>
      </c>
      <c r="GZ13" t="b">
        <v>1</v>
      </c>
      <c r="HA13" t="b">
        <v>1</v>
      </c>
      <c r="HB13" t="b">
        <v>1</v>
      </c>
      <c r="HC13" t="b">
        <v>1</v>
      </c>
      <c r="HD13" t="b">
        <v>1</v>
      </c>
      <c r="HE13" t="b">
        <v>1</v>
      </c>
      <c r="HF13" t="b">
        <v>1</v>
      </c>
      <c r="HG13" t="b">
        <v>1</v>
      </c>
      <c r="HH13" t="b">
        <v>1</v>
      </c>
      <c r="HI13" t="b">
        <v>1</v>
      </c>
      <c r="HJ13" t="b">
        <v>1</v>
      </c>
      <c r="HK13" t="b">
        <v>1</v>
      </c>
      <c r="HL13" t="b">
        <v>1</v>
      </c>
      <c r="HM13" t="b">
        <v>1</v>
      </c>
      <c r="HN13" t="b">
        <v>1</v>
      </c>
      <c r="HO13" t="b">
        <v>1</v>
      </c>
      <c r="HP13" t="b">
        <v>1</v>
      </c>
      <c r="HQ13" t="b">
        <v>1</v>
      </c>
      <c r="HR13" t="b">
        <v>1</v>
      </c>
      <c r="HS13" t="b">
        <v>1</v>
      </c>
      <c r="HT13" t="b">
        <v>1</v>
      </c>
      <c r="HU13" t="b">
        <v>1</v>
      </c>
      <c r="HV13" t="b">
        <v>1</v>
      </c>
      <c r="HW13" t="b">
        <v>1</v>
      </c>
      <c r="HX13" t="b">
        <v>1</v>
      </c>
      <c r="HY13" t="b">
        <v>1</v>
      </c>
      <c r="HZ13" t="b">
        <v>1</v>
      </c>
      <c r="IA13" t="b">
        <v>1</v>
      </c>
      <c r="IB13" t="b">
        <v>1</v>
      </c>
      <c r="IC13" t="b">
        <v>1</v>
      </c>
      <c r="ID13" t="b">
        <v>1</v>
      </c>
      <c r="IE13" t="b">
        <v>1</v>
      </c>
      <c r="IF13" t="b">
        <v>1</v>
      </c>
      <c r="IG13" t="b">
        <v>1</v>
      </c>
      <c r="IH13" t="b">
        <v>1</v>
      </c>
      <c r="II13" t="b">
        <v>1</v>
      </c>
      <c r="IJ13" t="b">
        <v>1</v>
      </c>
      <c r="IK13" t="b">
        <v>1</v>
      </c>
      <c r="IL13" t="b">
        <v>1</v>
      </c>
      <c r="IM13" t="b">
        <v>1</v>
      </c>
      <c r="IN13" t="b">
        <v>1</v>
      </c>
      <c r="IO13" t="b">
        <v>1</v>
      </c>
      <c r="IP13" t="b">
        <v>1</v>
      </c>
      <c r="IQ13" t="b">
        <v>1</v>
      </c>
      <c r="IR13" t="b">
        <v>1</v>
      </c>
      <c r="IS13" t="b">
        <v>1</v>
      </c>
      <c r="IT13" t="b">
        <v>1</v>
      </c>
      <c r="IU13" t="b">
        <v>1</v>
      </c>
      <c r="IV13" t="b">
        <v>1</v>
      </c>
      <c r="IW13" t="b">
        <v>1</v>
      </c>
      <c r="IX13" t="b">
        <v>1</v>
      </c>
      <c r="IY13" t="b">
        <v>1</v>
      </c>
      <c r="IZ13" t="b">
        <v>1</v>
      </c>
      <c r="JA13" t="b">
        <v>1</v>
      </c>
      <c r="JB13" t="b">
        <v>1</v>
      </c>
      <c r="JC13" t="b">
        <v>1</v>
      </c>
      <c r="JD13" t="b">
        <v>1</v>
      </c>
      <c r="JE13" t="b">
        <v>1</v>
      </c>
      <c r="JF13" t="b">
        <v>1</v>
      </c>
      <c r="JG13" t="b">
        <v>1</v>
      </c>
      <c r="JH13" t="b">
        <v>1</v>
      </c>
      <c r="JI13" t="b">
        <v>1</v>
      </c>
      <c r="JJ13" t="b">
        <v>1</v>
      </c>
      <c r="JK13" t="b">
        <v>1</v>
      </c>
      <c r="JL13" t="b">
        <v>1</v>
      </c>
      <c r="JM13" t="b">
        <v>1</v>
      </c>
      <c r="JN13" t="b">
        <v>1</v>
      </c>
      <c r="JO13" t="b">
        <v>1</v>
      </c>
      <c r="JP13" t="b">
        <v>1</v>
      </c>
      <c r="JQ13" t="b">
        <v>1</v>
      </c>
      <c r="JR13" t="b">
        <v>1</v>
      </c>
      <c r="JS13" t="b">
        <v>1</v>
      </c>
      <c r="JT13" t="b">
        <v>1</v>
      </c>
      <c r="JU13" t="b">
        <v>1</v>
      </c>
      <c r="JV13" t="b">
        <v>1</v>
      </c>
      <c r="JW13" t="b">
        <v>1</v>
      </c>
      <c r="JX13" t="b">
        <v>1</v>
      </c>
      <c r="JY13" t="b">
        <v>1</v>
      </c>
      <c r="JZ13" t="b">
        <v>1</v>
      </c>
      <c r="KA13" t="b">
        <v>1</v>
      </c>
      <c r="KB13" t="b">
        <v>1</v>
      </c>
      <c r="KC13" t="b">
        <v>1</v>
      </c>
      <c r="KD13" t="b">
        <v>1</v>
      </c>
      <c r="KE13" t="b">
        <v>1</v>
      </c>
      <c r="KF13" t="b">
        <v>1</v>
      </c>
      <c r="KG13" t="b">
        <v>1</v>
      </c>
      <c r="KH13" t="b">
        <v>1</v>
      </c>
      <c r="KI13" t="b">
        <v>1</v>
      </c>
      <c r="KJ13" t="b">
        <v>1</v>
      </c>
      <c r="KK13" t="b">
        <v>1</v>
      </c>
      <c r="KL13" t="b">
        <v>1</v>
      </c>
      <c r="KM13" t="b">
        <v>1</v>
      </c>
      <c r="KN13" t="b">
        <v>1</v>
      </c>
      <c r="KO13" t="b">
        <v>1</v>
      </c>
      <c r="KP13" t="b">
        <v>1</v>
      </c>
      <c r="KQ13" t="b">
        <v>1</v>
      </c>
      <c r="KR13" t="b">
        <v>1</v>
      </c>
      <c r="KS13" t="b">
        <v>1</v>
      </c>
      <c r="KT13" t="b">
        <v>1</v>
      </c>
      <c r="KU13" t="b">
        <v>1</v>
      </c>
    </row>
    <row r="14" spans="1:307" x14ac:dyDescent="0.25">
      <c r="A14" s="57" t="s">
        <v>123</v>
      </c>
      <c r="B14" s="58">
        <v>797200</v>
      </c>
      <c r="C14" s="58">
        <v>797700</v>
      </c>
      <c r="D14" s="58">
        <v>798200</v>
      </c>
      <c r="E14" s="58">
        <v>798700</v>
      </c>
      <c r="F14" s="58">
        <v>799200</v>
      </c>
      <c r="G14" s="58">
        <v>799700</v>
      </c>
      <c r="H14" s="58">
        <v>800200</v>
      </c>
      <c r="I14" s="58">
        <v>800700</v>
      </c>
      <c r="J14" s="58">
        <v>801200</v>
      </c>
      <c r="K14" s="58">
        <v>801700</v>
      </c>
      <c r="L14" s="58">
        <v>802200</v>
      </c>
      <c r="M14" s="58">
        <v>802700</v>
      </c>
      <c r="N14" s="58">
        <v>803200</v>
      </c>
      <c r="O14" s="58">
        <v>803700</v>
      </c>
      <c r="P14" s="58">
        <v>804200</v>
      </c>
      <c r="Q14" s="59">
        <v>804700</v>
      </c>
      <c r="R14" s="58">
        <v>808300</v>
      </c>
      <c r="S14" s="58">
        <v>811900</v>
      </c>
      <c r="T14" s="58">
        <v>815500</v>
      </c>
      <c r="U14" s="58">
        <v>819100</v>
      </c>
      <c r="V14" s="58">
        <v>822700</v>
      </c>
      <c r="W14" s="58">
        <v>826300</v>
      </c>
      <c r="X14" s="58">
        <v>829900</v>
      </c>
      <c r="Y14" s="58">
        <v>833500</v>
      </c>
      <c r="Z14" s="58">
        <v>837100</v>
      </c>
      <c r="AA14" s="58">
        <v>840700</v>
      </c>
      <c r="AB14" s="58">
        <v>844300</v>
      </c>
      <c r="AC14" s="58">
        <v>847900</v>
      </c>
      <c r="AD14" s="58">
        <v>851500</v>
      </c>
      <c r="AE14" s="58">
        <v>855100</v>
      </c>
      <c r="AF14" s="58">
        <v>858700</v>
      </c>
      <c r="AG14" s="58">
        <v>862300</v>
      </c>
      <c r="AH14" s="58">
        <v>865900</v>
      </c>
      <c r="AI14" s="59">
        <v>873700</v>
      </c>
      <c r="AJ14" s="58">
        <v>887300</v>
      </c>
      <c r="AK14" s="58">
        <v>900900</v>
      </c>
      <c r="AL14" s="58">
        <v>914500</v>
      </c>
      <c r="AM14" s="58">
        <v>928100</v>
      </c>
      <c r="AN14" s="59">
        <v>941800</v>
      </c>
      <c r="AO14" s="58">
        <v>955500</v>
      </c>
      <c r="AP14" s="58">
        <v>969200</v>
      </c>
      <c r="AQ14" s="58">
        <v>982900</v>
      </c>
      <c r="AR14" s="58">
        <v>996600</v>
      </c>
      <c r="AS14" s="59">
        <v>1010200</v>
      </c>
      <c r="AT14" s="58">
        <v>1043100</v>
      </c>
      <c r="AU14" s="58">
        <v>1076000</v>
      </c>
      <c r="AV14" s="58">
        <v>1108900</v>
      </c>
      <c r="AW14" s="58">
        <v>1141800</v>
      </c>
      <c r="AX14" s="59">
        <v>1174700</v>
      </c>
      <c r="AY14" s="58">
        <v>1210400</v>
      </c>
      <c r="AZ14" s="58">
        <v>1246100</v>
      </c>
      <c r="BA14" s="58">
        <v>1281800</v>
      </c>
      <c r="BB14" s="58">
        <v>1317500</v>
      </c>
      <c r="BC14" s="59">
        <v>1353400</v>
      </c>
      <c r="BD14" s="58">
        <v>1392100</v>
      </c>
      <c r="BE14" s="58">
        <v>1430800</v>
      </c>
      <c r="BF14" s="58">
        <v>1469500</v>
      </c>
      <c r="BG14" s="58">
        <v>1508200</v>
      </c>
      <c r="BH14" s="59">
        <v>1546700</v>
      </c>
      <c r="BI14" s="58">
        <v>1586100</v>
      </c>
      <c r="BJ14" s="58">
        <v>1625500</v>
      </c>
      <c r="BK14" s="58">
        <v>1664900</v>
      </c>
      <c r="BL14" s="58">
        <v>1704300</v>
      </c>
      <c r="BM14" s="59">
        <v>1743600</v>
      </c>
      <c r="BN14" s="58">
        <v>1744100</v>
      </c>
      <c r="BO14" s="58">
        <v>1744600</v>
      </c>
      <c r="BP14" s="58">
        <v>1745100</v>
      </c>
      <c r="BQ14" s="58">
        <v>1745600</v>
      </c>
      <c r="BR14" s="58">
        <v>1746100</v>
      </c>
      <c r="BS14" s="58">
        <v>1746600</v>
      </c>
      <c r="BT14" s="58">
        <v>1747100</v>
      </c>
      <c r="BU14" s="58">
        <v>1747600</v>
      </c>
      <c r="BV14" s="58">
        <v>1748100</v>
      </c>
      <c r="BW14" s="58">
        <v>1748600</v>
      </c>
      <c r="BX14" s="58">
        <v>1749100</v>
      </c>
      <c r="BY14" s="58">
        <v>1749600</v>
      </c>
      <c r="BZ14" s="58">
        <v>1750100</v>
      </c>
      <c r="CA14" s="58">
        <v>1750600</v>
      </c>
      <c r="CB14" s="58">
        <v>1751100</v>
      </c>
      <c r="CC14" s="58">
        <v>1751600</v>
      </c>
      <c r="CD14" s="58">
        <v>1752100</v>
      </c>
      <c r="CE14" s="58">
        <v>1752600</v>
      </c>
      <c r="CF14" s="58">
        <v>1753100</v>
      </c>
      <c r="CG14" s="58">
        <v>1753600</v>
      </c>
      <c r="CH14" s="58">
        <v>1754100</v>
      </c>
      <c r="CI14" s="58">
        <v>1754600</v>
      </c>
      <c r="CJ14" s="58">
        <v>1755100</v>
      </c>
      <c r="CK14" s="58">
        <v>1755600</v>
      </c>
      <c r="CL14" s="58">
        <v>1756100</v>
      </c>
      <c r="CM14" s="58">
        <v>1756600</v>
      </c>
      <c r="CN14" s="58">
        <v>1757100</v>
      </c>
      <c r="CO14" s="58">
        <v>1757600</v>
      </c>
      <c r="CP14" s="58">
        <v>1758100</v>
      </c>
      <c r="CQ14" s="58">
        <v>1758600</v>
      </c>
      <c r="CR14" s="58">
        <v>1759100</v>
      </c>
      <c r="CS14" s="58">
        <v>1759600</v>
      </c>
      <c r="CT14" s="58">
        <v>1760100</v>
      </c>
      <c r="CU14" s="58">
        <v>1760600</v>
      </c>
      <c r="CV14" s="58">
        <v>1761100</v>
      </c>
      <c r="CW14" s="58">
        <v>1761600</v>
      </c>
      <c r="CX14" s="58">
        <v>1762100</v>
      </c>
      <c r="CZ14" s="49">
        <v>8</v>
      </c>
      <c r="DA14" t="b">
        <v>1</v>
      </c>
      <c r="DB14" t="b">
        <v>1</v>
      </c>
      <c r="DC14" t="b">
        <v>1</v>
      </c>
      <c r="DD14" t="b">
        <v>1</v>
      </c>
      <c r="DE14" t="b">
        <v>1</v>
      </c>
      <c r="DF14" t="b">
        <v>1</v>
      </c>
      <c r="DG14" t="b">
        <v>1</v>
      </c>
      <c r="DH14" t="b">
        <v>1</v>
      </c>
      <c r="DI14" t="b">
        <v>1</v>
      </c>
      <c r="DJ14" t="b">
        <v>1</v>
      </c>
      <c r="DK14" t="b">
        <v>1</v>
      </c>
      <c r="DL14" t="b">
        <v>1</v>
      </c>
      <c r="DM14" t="b">
        <v>1</v>
      </c>
      <c r="DN14" t="b">
        <v>1</v>
      </c>
      <c r="DO14" t="b">
        <v>1</v>
      </c>
      <c r="DP14" t="b">
        <v>1</v>
      </c>
      <c r="DQ14" t="b">
        <v>1</v>
      </c>
      <c r="DR14" t="b">
        <v>1</v>
      </c>
      <c r="DS14" t="b">
        <v>1</v>
      </c>
      <c r="DT14" t="b">
        <v>1</v>
      </c>
      <c r="DU14" t="b">
        <v>1</v>
      </c>
      <c r="DV14" t="b">
        <v>1</v>
      </c>
      <c r="DW14" t="b">
        <v>1</v>
      </c>
      <c r="DX14" t="b">
        <v>1</v>
      </c>
      <c r="DY14" t="b">
        <v>1</v>
      </c>
      <c r="DZ14" t="b">
        <v>1</v>
      </c>
      <c r="EA14" t="b">
        <v>1</v>
      </c>
      <c r="EB14" t="b">
        <v>1</v>
      </c>
      <c r="EC14" t="b">
        <v>1</v>
      </c>
      <c r="ED14" t="b">
        <v>1</v>
      </c>
      <c r="EE14" t="b">
        <v>1</v>
      </c>
      <c r="EF14" t="b">
        <v>1</v>
      </c>
      <c r="EG14" t="b">
        <v>1</v>
      </c>
      <c r="EH14" t="b">
        <v>1</v>
      </c>
      <c r="EI14" t="b">
        <v>1</v>
      </c>
      <c r="EJ14" t="b">
        <v>1</v>
      </c>
      <c r="EK14" t="b">
        <v>1</v>
      </c>
      <c r="EL14" t="b">
        <v>1</v>
      </c>
      <c r="EM14" t="b">
        <v>1</v>
      </c>
      <c r="EN14" t="b">
        <v>1</v>
      </c>
      <c r="EO14" t="b">
        <v>1</v>
      </c>
      <c r="EP14" t="b">
        <v>1</v>
      </c>
      <c r="EQ14" t="b">
        <v>1</v>
      </c>
      <c r="ER14" t="b">
        <v>1</v>
      </c>
      <c r="ES14" t="b">
        <v>1</v>
      </c>
      <c r="ET14" t="b">
        <v>1</v>
      </c>
      <c r="EU14" t="b">
        <v>1</v>
      </c>
      <c r="EV14" t="b">
        <v>1</v>
      </c>
      <c r="EW14" t="b">
        <v>1</v>
      </c>
      <c r="EX14" t="b">
        <v>1</v>
      </c>
      <c r="EY14" t="b">
        <v>1</v>
      </c>
      <c r="EZ14" t="b">
        <v>1</v>
      </c>
      <c r="FA14" t="b">
        <v>1</v>
      </c>
      <c r="FB14" t="b">
        <v>1</v>
      </c>
      <c r="FC14" t="b">
        <v>1</v>
      </c>
      <c r="FD14" t="b">
        <v>1</v>
      </c>
      <c r="FE14" t="b">
        <v>1</v>
      </c>
      <c r="FF14" t="b">
        <v>1</v>
      </c>
      <c r="FG14" t="b">
        <v>1</v>
      </c>
      <c r="FH14" t="b">
        <v>1</v>
      </c>
      <c r="FI14" t="b">
        <v>1</v>
      </c>
      <c r="FJ14" t="b">
        <v>1</v>
      </c>
      <c r="FK14" t="b">
        <v>1</v>
      </c>
      <c r="FL14" t="b">
        <v>1</v>
      </c>
      <c r="FM14" t="b">
        <v>1</v>
      </c>
      <c r="FN14" t="b">
        <v>1</v>
      </c>
      <c r="FO14" t="b">
        <v>1</v>
      </c>
      <c r="FP14" t="b">
        <v>1</v>
      </c>
      <c r="FQ14" t="b">
        <v>1</v>
      </c>
      <c r="FR14" t="b">
        <v>1</v>
      </c>
      <c r="FS14" t="b">
        <v>1</v>
      </c>
      <c r="FT14" t="b">
        <v>1</v>
      </c>
      <c r="FU14" t="b">
        <v>1</v>
      </c>
      <c r="FV14" t="b">
        <v>1</v>
      </c>
      <c r="FW14" t="b">
        <v>1</v>
      </c>
      <c r="FX14" t="b">
        <v>1</v>
      </c>
      <c r="FY14" t="b">
        <v>1</v>
      </c>
      <c r="FZ14" t="b">
        <v>1</v>
      </c>
      <c r="GA14" t="b">
        <v>1</v>
      </c>
      <c r="GB14" t="b">
        <v>1</v>
      </c>
      <c r="GC14" t="b">
        <v>1</v>
      </c>
      <c r="GD14" t="b">
        <v>1</v>
      </c>
      <c r="GE14" t="b">
        <v>1</v>
      </c>
      <c r="GF14" t="b">
        <v>1</v>
      </c>
      <c r="GG14" t="b">
        <v>1</v>
      </c>
      <c r="GH14" t="b">
        <v>1</v>
      </c>
      <c r="GI14" t="b">
        <v>1</v>
      </c>
      <c r="GJ14" t="b">
        <v>1</v>
      </c>
      <c r="GK14" t="b">
        <v>1</v>
      </c>
      <c r="GL14" t="b">
        <v>1</v>
      </c>
      <c r="GM14" t="b">
        <v>1</v>
      </c>
      <c r="GN14" t="b">
        <v>1</v>
      </c>
      <c r="GO14" t="b">
        <v>1</v>
      </c>
      <c r="GP14" t="b">
        <v>1</v>
      </c>
      <c r="GQ14" t="b">
        <v>1</v>
      </c>
      <c r="GR14" t="b">
        <v>1</v>
      </c>
      <c r="GS14" t="b">
        <v>1</v>
      </c>
      <c r="GT14" t="b">
        <v>1</v>
      </c>
      <c r="GU14" t="b">
        <v>1</v>
      </c>
      <c r="GV14" t="b">
        <v>1</v>
      </c>
      <c r="GW14" t="b">
        <v>0</v>
      </c>
      <c r="GY14" t="b">
        <v>1</v>
      </c>
      <c r="GZ14" t="b">
        <v>1</v>
      </c>
      <c r="HA14" t="b">
        <v>1</v>
      </c>
      <c r="HB14" t="b">
        <v>1</v>
      </c>
      <c r="HC14" t="b">
        <v>1</v>
      </c>
      <c r="HD14" t="b">
        <v>1</v>
      </c>
      <c r="HE14" t="b">
        <v>1</v>
      </c>
      <c r="HF14" t="b">
        <v>1</v>
      </c>
      <c r="HG14" t="b">
        <v>1</v>
      </c>
      <c r="HH14" t="b">
        <v>1</v>
      </c>
      <c r="HI14" t="b">
        <v>1</v>
      </c>
      <c r="HJ14" t="b">
        <v>1</v>
      </c>
      <c r="HK14" t="b">
        <v>1</v>
      </c>
      <c r="HL14" t="b">
        <v>1</v>
      </c>
      <c r="HM14" t="b">
        <v>1</v>
      </c>
      <c r="HN14" t="b">
        <v>1</v>
      </c>
      <c r="HO14" t="b">
        <v>1</v>
      </c>
      <c r="HP14" t="b">
        <v>1</v>
      </c>
      <c r="HQ14" t="b">
        <v>1</v>
      </c>
      <c r="HR14" t="b">
        <v>1</v>
      </c>
      <c r="HS14" t="b">
        <v>1</v>
      </c>
      <c r="HT14" t="b">
        <v>1</v>
      </c>
      <c r="HU14" t="b">
        <v>1</v>
      </c>
      <c r="HV14" t="b">
        <v>1</v>
      </c>
      <c r="HW14" t="b">
        <v>1</v>
      </c>
      <c r="HX14" t="b">
        <v>1</v>
      </c>
      <c r="HY14" t="b">
        <v>1</v>
      </c>
      <c r="HZ14" t="b">
        <v>1</v>
      </c>
      <c r="IA14" t="b">
        <v>1</v>
      </c>
      <c r="IB14" t="b">
        <v>1</v>
      </c>
      <c r="IC14" t="b">
        <v>1</v>
      </c>
      <c r="ID14" t="b">
        <v>1</v>
      </c>
      <c r="IE14" t="b">
        <v>1</v>
      </c>
      <c r="IF14" t="b">
        <v>1</v>
      </c>
      <c r="IG14" t="b">
        <v>1</v>
      </c>
      <c r="IH14" t="b">
        <v>1</v>
      </c>
      <c r="II14" t="b">
        <v>1</v>
      </c>
      <c r="IJ14" t="b">
        <v>1</v>
      </c>
      <c r="IK14" t="b">
        <v>1</v>
      </c>
      <c r="IL14" t="b">
        <v>1</v>
      </c>
      <c r="IM14" t="b">
        <v>1</v>
      </c>
      <c r="IN14" t="b">
        <v>1</v>
      </c>
      <c r="IO14" t="b">
        <v>1</v>
      </c>
      <c r="IP14" t="b">
        <v>1</v>
      </c>
      <c r="IQ14" t="b">
        <v>1</v>
      </c>
      <c r="IR14" t="b">
        <v>1</v>
      </c>
      <c r="IS14" t="b">
        <v>1</v>
      </c>
      <c r="IT14" t="b">
        <v>1</v>
      </c>
      <c r="IU14" t="b">
        <v>1</v>
      </c>
      <c r="IV14" t="b">
        <v>1</v>
      </c>
      <c r="IW14" t="b">
        <v>1</v>
      </c>
      <c r="IX14" t="b">
        <v>1</v>
      </c>
      <c r="IY14" t="b">
        <v>1</v>
      </c>
      <c r="IZ14" t="b">
        <v>1</v>
      </c>
      <c r="JA14" t="b">
        <v>1</v>
      </c>
      <c r="JB14" t="b">
        <v>1</v>
      </c>
      <c r="JC14" t="b">
        <v>1</v>
      </c>
      <c r="JD14" t="b">
        <v>1</v>
      </c>
      <c r="JE14" t="b">
        <v>1</v>
      </c>
      <c r="JF14" t="b">
        <v>1</v>
      </c>
      <c r="JG14" t="b">
        <v>1</v>
      </c>
      <c r="JH14" t="b">
        <v>1</v>
      </c>
      <c r="JI14" t="b">
        <v>1</v>
      </c>
      <c r="JJ14" t="b">
        <v>1</v>
      </c>
      <c r="JK14" t="b">
        <v>1</v>
      </c>
      <c r="JL14" t="b">
        <v>1</v>
      </c>
      <c r="JM14" t="b">
        <v>1</v>
      </c>
      <c r="JN14" t="b">
        <v>1</v>
      </c>
      <c r="JO14" t="b">
        <v>1</v>
      </c>
      <c r="JP14" t="b">
        <v>1</v>
      </c>
      <c r="JQ14" t="b">
        <v>1</v>
      </c>
      <c r="JR14" t="b">
        <v>1</v>
      </c>
      <c r="JS14" t="b">
        <v>1</v>
      </c>
      <c r="JT14" t="b">
        <v>1</v>
      </c>
      <c r="JU14" t="b">
        <v>1</v>
      </c>
      <c r="JV14" t="b">
        <v>1</v>
      </c>
      <c r="JW14" t="b">
        <v>1</v>
      </c>
      <c r="JX14" t="b">
        <v>1</v>
      </c>
      <c r="JY14" t="b">
        <v>1</v>
      </c>
      <c r="JZ14" t="b">
        <v>1</v>
      </c>
      <c r="KA14" t="b">
        <v>1</v>
      </c>
      <c r="KB14" t="b">
        <v>1</v>
      </c>
      <c r="KC14" t="b">
        <v>1</v>
      </c>
      <c r="KD14" t="b">
        <v>1</v>
      </c>
      <c r="KE14" t="b">
        <v>1</v>
      </c>
      <c r="KF14" t="b">
        <v>1</v>
      </c>
      <c r="KG14" t="b">
        <v>1</v>
      </c>
      <c r="KH14" t="b">
        <v>1</v>
      </c>
      <c r="KI14" t="b">
        <v>1</v>
      </c>
      <c r="KJ14" t="b">
        <v>1</v>
      </c>
      <c r="KK14" t="b">
        <v>1</v>
      </c>
      <c r="KL14" t="b">
        <v>1</v>
      </c>
      <c r="KM14" t="b">
        <v>1</v>
      </c>
      <c r="KN14" t="b">
        <v>1</v>
      </c>
      <c r="KO14" t="b">
        <v>1</v>
      </c>
      <c r="KP14" t="b">
        <v>1</v>
      </c>
      <c r="KQ14" t="b">
        <v>1</v>
      </c>
      <c r="KR14" t="b">
        <v>1</v>
      </c>
      <c r="KS14" t="b">
        <v>1</v>
      </c>
      <c r="KT14" t="b">
        <v>1</v>
      </c>
      <c r="KU14" t="b">
        <v>1</v>
      </c>
    </row>
    <row r="15" spans="1:307" x14ac:dyDescent="0.25">
      <c r="A15" s="57" t="s">
        <v>124</v>
      </c>
      <c r="B15" s="58">
        <v>791500</v>
      </c>
      <c r="C15" s="58">
        <v>792000</v>
      </c>
      <c r="D15" s="58">
        <v>792500</v>
      </c>
      <c r="E15" s="58">
        <v>793000</v>
      </c>
      <c r="F15" s="58">
        <v>793500</v>
      </c>
      <c r="G15" s="58">
        <v>794000</v>
      </c>
      <c r="H15" s="58">
        <v>794500</v>
      </c>
      <c r="I15" s="58">
        <v>795000</v>
      </c>
      <c r="J15" s="58">
        <v>795500</v>
      </c>
      <c r="K15" s="58">
        <v>796000</v>
      </c>
      <c r="L15" s="58">
        <v>796500</v>
      </c>
      <c r="M15" s="58">
        <v>797000</v>
      </c>
      <c r="N15" s="58">
        <v>797500</v>
      </c>
      <c r="O15" s="58">
        <v>798000</v>
      </c>
      <c r="P15" s="58">
        <v>798500</v>
      </c>
      <c r="Q15" s="59">
        <v>799000</v>
      </c>
      <c r="R15" s="58">
        <v>802600</v>
      </c>
      <c r="S15" s="58">
        <v>806200</v>
      </c>
      <c r="T15" s="58">
        <v>809800</v>
      </c>
      <c r="U15" s="58">
        <v>813400</v>
      </c>
      <c r="V15" s="58">
        <v>817000</v>
      </c>
      <c r="W15" s="58">
        <v>820600</v>
      </c>
      <c r="X15" s="58">
        <v>824200</v>
      </c>
      <c r="Y15" s="58">
        <v>827800</v>
      </c>
      <c r="Z15" s="58">
        <v>831400</v>
      </c>
      <c r="AA15" s="58">
        <v>835000</v>
      </c>
      <c r="AB15" s="58">
        <v>838600</v>
      </c>
      <c r="AC15" s="58">
        <v>842200</v>
      </c>
      <c r="AD15" s="58">
        <v>845800</v>
      </c>
      <c r="AE15" s="58">
        <v>849400</v>
      </c>
      <c r="AF15" s="58">
        <v>853000</v>
      </c>
      <c r="AG15" s="58">
        <v>856600</v>
      </c>
      <c r="AH15" s="58">
        <v>860200</v>
      </c>
      <c r="AI15" s="59">
        <v>867500</v>
      </c>
      <c r="AJ15" s="58">
        <v>881000</v>
      </c>
      <c r="AK15" s="58">
        <v>894500</v>
      </c>
      <c r="AL15" s="58">
        <v>908000</v>
      </c>
      <c r="AM15" s="58">
        <v>921500</v>
      </c>
      <c r="AN15" s="59">
        <v>935100</v>
      </c>
      <c r="AO15" s="58">
        <v>948700</v>
      </c>
      <c r="AP15" s="58">
        <v>962300</v>
      </c>
      <c r="AQ15" s="58">
        <v>975900</v>
      </c>
      <c r="AR15" s="58">
        <v>989500</v>
      </c>
      <c r="AS15" s="59">
        <v>1003100</v>
      </c>
      <c r="AT15" s="58">
        <v>1035700</v>
      </c>
      <c r="AU15" s="58">
        <v>1068300</v>
      </c>
      <c r="AV15" s="58">
        <v>1100900</v>
      </c>
      <c r="AW15" s="58">
        <v>1133500</v>
      </c>
      <c r="AX15" s="59">
        <v>1166300</v>
      </c>
      <c r="AY15" s="58">
        <v>1201400</v>
      </c>
      <c r="AZ15" s="58">
        <v>1236500</v>
      </c>
      <c r="BA15" s="58">
        <v>1271600</v>
      </c>
      <c r="BB15" s="58">
        <v>1306700</v>
      </c>
      <c r="BC15" s="59">
        <v>1341900</v>
      </c>
      <c r="BD15" s="58">
        <v>1380700</v>
      </c>
      <c r="BE15" s="58">
        <v>1419500</v>
      </c>
      <c r="BF15" s="58">
        <v>1458300</v>
      </c>
      <c r="BG15" s="58">
        <v>1497100</v>
      </c>
      <c r="BH15" s="59">
        <v>1535700</v>
      </c>
      <c r="BI15" s="58">
        <v>1574800</v>
      </c>
      <c r="BJ15" s="58">
        <v>1613900</v>
      </c>
      <c r="BK15" s="58">
        <v>1653000</v>
      </c>
      <c r="BL15" s="58">
        <v>1692100</v>
      </c>
      <c r="BM15" s="59">
        <v>1731300</v>
      </c>
      <c r="BN15" s="58">
        <v>1731800</v>
      </c>
      <c r="BO15" s="58">
        <v>1732300</v>
      </c>
      <c r="BP15" s="58">
        <v>1732800</v>
      </c>
      <c r="BQ15" s="58">
        <v>1733300</v>
      </c>
      <c r="BR15" s="58">
        <v>1733800</v>
      </c>
      <c r="BS15" s="58">
        <v>1734300</v>
      </c>
      <c r="BT15" s="58">
        <v>1734800</v>
      </c>
      <c r="BU15" s="58">
        <v>1735300</v>
      </c>
      <c r="BV15" s="58">
        <v>1735800</v>
      </c>
      <c r="BW15" s="58">
        <v>1736300</v>
      </c>
      <c r="BX15" s="58">
        <v>1736800</v>
      </c>
      <c r="BY15" s="58">
        <v>1737300</v>
      </c>
      <c r="BZ15" s="58">
        <v>1737800</v>
      </c>
      <c r="CA15" s="58">
        <v>1738300</v>
      </c>
      <c r="CB15" s="58">
        <v>1738800</v>
      </c>
      <c r="CC15" s="58">
        <v>1739300</v>
      </c>
      <c r="CD15" s="58">
        <v>1739800</v>
      </c>
      <c r="CE15" s="58">
        <v>1740300</v>
      </c>
      <c r="CF15" s="58">
        <v>1740800</v>
      </c>
      <c r="CG15" s="58">
        <v>1741300</v>
      </c>
      <c r="CH15" s="58">
        <v>1741800</v>
      </c>
      <c r="CI15" s="58">
        <v>1742300</v>
      </c>
      <c r="CJ15" s="58">
        <v>1742800</v>
      </c>
      <c r="CK15" s="58">
        <v>1743300</v>
      </c>
      <c r="CL15" s="58">
        <v>1743800</v>
      </c>
      <c r="CM15" s="58">
        <v>1744300</v>
      </c>
      <c r="CN15" s="58">
        <v>1744800</v>
      </c>
      <c r="CO15" s="58">
        <v>1745300</v>
      </c>
      <c r="CP15" s="58">
        <v>1745800</v>
      </c>
      <c r="CQ15" s="58">
        <v>1746300</v>
      </c>
      <c r="CR15" s="58">
        <v>1746800</v>
      </c>
      <c r="CS15" s="58">
        <v>1747300</v>
      </c>
      <c r="CT15" s="58">
        <v>1747800</v>
      </c>
      <c r="CU15" s="58">
        <v>1748300</v>
      </c>
      <c r="CV15" s="58">
        <v>1748800</v>
      </c>
      <c r="CW15" s="58">
        <v>1749300</v>
      </c>
      <c r="CX15" s="58">
        <v>1749800</v>
      </c>
      <c r="CZ15" s="49">
        <v>9</v>
      </c>
      <c r="DA15" t="b">
        <v>1</v>
      </c>
      <c r="DB15" t="b">
        <v>1</v>
      </c>
      <c r="DC15" t="b">
        <v>1</v>
      </c>
      <c r="DD15" t="b">
        <v>1</v>
      </c>
      <c r="DE15" t="b">
        <v>1</v>
      </c>
      <c r="DF15" t="b">
        <v>1</v>
      </c>
      <c r="DG15" t="b">
        <v>1</v>
      </c>
      <c r="DH15" t="b">
        <v>1</v>
      </c>
      <c r="DI15" t="b">
        <v>1</v>
      </c>
      <c r="DJ15" t="b">
        <v>1</v>
      </c>
      <c r="DK15" t="b">
        <v>1</v>
      </c>
      <c r="DL15" t="b">
        <v>1</v>
      </c>
      <c r="DM15" t="b">
        <v>1</v>
      </c>
      <c r="DN15" t="b">
        <v>1</v>
      </c>
      <c r="DO15" t="b">
        <v>1</v>
      </c>
      <c r="DP15" t="b">
        <v>1</v>
      </c>
      <c r="DQ15" t="b">
        <v>1</v>
      </c>
      <c r="DR15" t="b">
        <v>1</v>
      </c>
      <c r="DS15" t="b">
        <v>1</v>
      </c>
      <c r="DT15" t="b">
        <v>1</v>
      </c>
      <c r="DU15" t="b">
        <v>1</v>
      </c>
      <c r="DV15" t="b">
        <v>1</v>
      </c>
      <c r="DW15" t="b">
        <v>1</v>
      </c>
      <c r="DX15" t="b">
        <v>1</v>
      </c>
      <c r="DY15" t="b">
        <v>1</v>
      </c>
      <c r="DZ15" t="b">
        <v>1</v>
      </c>
      <c r="EA15" t="b">
        <v>1</v>
      </c>
      <c r="EB15" t="b">
        <v>1</v>
      </c>
      <c r="EC15" t="b">
        <v>1</v>
      </c>
      <c r="ED15" t="b">
        <v>1</v>
      </c>
      <c r="EE15" t="b">
        <v>1</v>
      </c>
      <c r="EF15" t="b">
        <v>1</v>
      </c>
      <c r="EG15" t="b">
        <v>1</v>
      </c>
      <c r="EH15" t="b">
        <v>1</v>
      </c>
      <c r="EI15" t="b">
        <v>1</v>
      </c>
      <c r="EJ15" t="b">
        <v>1</v>
      </c>
      <c r="EK15" t="b">
        <v>1</v>
      </c>
      <c r="EL15" t="b">
        <v>1</v>
      </c>
      <c r="EM15" t="b">
        <v>1</v>
      </c>
      <c r="EN15" t="b">
        <v>1</v>
      </c>
      <c r="EO15" t="b">
        <v>1</v>
      </c>
      <c r="EP15" t="b">
        <v>1</v>
      </c>
      <c r="EQ15" t="b">
        <v>1</v>
      </c>
      <c r="ER15" t="b">
        <v>1</v>
      </c>
      <c r="ES15" t="b">
        <v>1</v>
      </c>
      <c r="ET15" t="b">
        <v>1</v>
      </c>
      <c r="EU15" t="b">
        <v>1</v>
      </c>
      <c r="EV15" t="b">
        <v>1</v>
      </c>
      <c r="EW15" t="b">
        <v>1</v>
      </c>
      <c r="EX15" t="b">
        <v>1</v>
      </c>
      <c r="EY15" t="b">
        <v>1</v>
      </c>
      <c r="EZ15" t="b">
        <v>1</v>
      </c>
      <c r="FA15" t="b">
        <v>1</v>
      </c>
      <c r="FB15" t="b">
        <v>1</v>
      </c>
      <c r="FC15" t="b">
        <v>1</v>
      </c>
      <c r="FD15" t="b">
        <v>1</v>
      </c>
      <c r="FE15" t="b">
        <v>1</v>
      </c>
      <c r="FF15" t="b">
        <v>1</v>
      </c>
      <c r="FG15" t="b">
        <v>1</v>
      </c>
      <c r="FH15" t="b">
        <v>1</v>
      </c>
      <c r="FI15" t="b">
        <v>1</v>
      </c>
      <c r="FJ15" t="b">
        <v>1</v>
      </c>
      <c r="FK15" t="b">
        <v>1</v>
      </c>
      <c r="FL15" t="b">
        <v>1</v>
      </c>
      <c r="FM15" t="b">
        <v>1</v>
      </c>
      <c r="FN15" t="b">
        <v>1</v>
      </c>
      <c r="FO15" t="b">
        <v>1</v>
      </c>
      <c r="FP15" t="b">
        <v>1</v>
      </c>
      <c r="FQ15" t="b">
        <v>1</v>
      </c>
      <c r="FR15" t="b">
        <v>1</v>
      </c>
      <c r="FS15" t="b">
        <v>1</v>
      </c>
      <c r="FT15" t="b">
        <v>1</v>
      </c>
      <c r="FU15" t="b">
        <v>1</v>
      </c>
      <c r="FV15" t="b">
        <v>1</v>
      </c>
      <c r="FW15" t="b">
        <v>1</v>
      </c>
      <c r="FX15" t="b">
        <v>1</v>
      </c>
      <c r="FY15" t="b">
        <v>1</v>
      </c>
      <c r="FZ15" t="b">
        <v>1</v>
      </c>
      <c r="GA15" t="b">
        <v>1</v>
      </c>
      <c r="GB15" t="b">
        <v>1</v>
      </c>
      <c r="GC15" t="b">
        <v>1</v>
      </c>
      <c r="GD15" t="b">
        <v>1</v>
      </c>
      <c r="GE15" t="b">
        <v>1</v>
      </c>
      <c r="GF15" t="b">
        <v>1</v>
      </c>
      <c r="GG15" t="b">
        <v>1</v>
      </c>
      <c r="GH15" t="b">
        <v>1</v>
      </c>
      <c r="GI15" t="b">
        <v>1</v>
      </c>
      <c r="GJ15" t="b">
        <v>1</v>
      </c>
      <c r="GK15" t="b">
        <v>1</v>
      </c>
      <c r="GL15" t="b">
        <v>1</v>
      </c>
      <c r="GM15" t="b">
        <v>1</v>
      </c>
      <c r="GN15" t="b">
        <v>1</v>
      </c>
      <c r="GO15" t="b">
        <v>1</v>
      </c>
      <c r="GP15" t="b">
        <v>1</v>
      </c>
      <c r="GQ15" t="b">
        <v>1</v>
      </c>
      <c r="GR15" t="b">
        <v>1</v>
      </c>
      <c r="GS15" t="b">
        <v>1</v>
      </c>
      <c r="GT15" t="b">
        <v>1</v>
      </c>
      <c r="GU15" t="b">
        <v>1</v>
      </c>
      <c r="GV15" t="b">
        <v>1</v>
      </c>
      <c r="GW15" t="b">
        <v>0</v>
      </c>
      <c r="GY15" t="b">
        <v>1</v>
      </c>
      <c r="GZ15" t="b">
        <v>1</v>
      </c>
      <c r="HA15" t="b">
        <v>1</v>
      </c>
      <c r="HB15" t="b">
        <v>1</v>
      </c>
      <c r="HC15" t="b">
        <v>1</v>
      </c>
      <c r="HD15" t="b">
        <v>1</v>
      </c>
      <c r="HE15" t="b">
        <v>1</v>
      </c>
      <c r="HF15" t="b">
        <v>1</v>
      </c>
      <c r="HG15" t="b">
        <v>1</v>
      </c>
      <c r="HH15" t="b">
        <v>1</v>
      </c>
      <c r="HI15" t="b">
        <v>1</v>
      </c>
      <c r="HJ15" t="b">
        <v>1</v>
      </c>
      <c r="HK15" t="b">
        <v>1</v>
      </c>
      <c r="HL15" t="b">
        <v>1</v>
      </c>
      <c r="HM15" t="b">
        <v>1</v>
      </c>
      <c r="HN15" t="b">
        <v>1</v>
      </c>
      <c r="HO15" t="b">
        <v>1</v>
      </c>
      <c r="HP15" t="b">
        <v>1</v>
      </c>
      <c r="HQ15" t="b">
        <v>1</v>
      </c>
      <c r="HR15" t="b">
        <v>1</v>
      </c>
      <c r="HS15" t="b">
        <v>1</v>
      </c>
      <c r="HT15" t="b">
        <v>1</v>
      </c>
      <c r="HU15" t="b">
        <v>1</v>
      </c>
      <c r="HV15" t="b">
        <v>1</v>
      </c>
      <c r="HW15" t="b">
        <v>1</v>
      </c>
      <c r="HX15" t="b">
        <v>1</v>
      </c>
      <c r="HY15" t="b">
        <v>1</v>
      </c>
      <c r="HZ15" t="b">
        <v>1</v>
      </c>
      <c r="IA15" t="b">
        <v>1</v>
      </c>
      <c r="IB15" t="b">
        <v>1</v>
      </c>
      <c r="IC15" t="b">
        <v>1</v>
      </c>
      <c r="ID15" t="b">
        <v>1</v>
      </c>
      <c r="IE15" t="b">
        <v>1</v>
      </c>
      <c r="IF15" t="b">
        <v>1</v>
      </c>
      <c r="IG15" t="b">
        <v>1</v>
      </c>
      <c r="IH15" t="b">
        <v>1</v>
      </c>
      <c r="II15" t="b">
        <v>1</v>
      </c>
      <c r="IJ15" t="b">
        <v>1</v>
      </c>
      <c r="IK15" t="b">
        <v>1</v>
      </c>
      <c r="IL15" t="b">
        <v>1</v>
      </c>
      <c r="IM15" t="b">
        <v>1</v>
      </c>
      <c r="IN15" t="b">
        <v>1</v>
      </c>
      <c r="IO15" t="b">
        <v>1</v>
      </c>
      <c r="IP15" t="b">
        <v>1</v>
      </c>
      <c r="IQ15" t="b">
        <v>1</v>
      </c>
      <c r="IR15" t="b">
        <v>1</v>
      </c>
      <c r="IS15" t="b">
        <v>1</v>
      </c>
      <c r="IT15" t="b">
        <v>1</v>
      </c>
      <c r="IU15" t="b">
        <v>1</v>
      </c>
      <c r="IV15" t="b">
        <v>1</v>
      </c>
      <c r="IW15" t="b">
        <v>1</v>
      </c>
      <c r="IX15" t="b">
        <v>1</v>
      </c>
      <c r="IY15" t="b">
        <v>1</v>
      </c>
      <c r="IZ15" t="b">
        <v>1</v>
      </c>
      <c r="JA15" t="b">
        <v>1</v>
      </c>
      <c r="JB15" t="b">
        <v>1</v>
      </c>
      <c r="JC15" t="b">
        <v>1</v>
      </c>
      <c r="JD15" t="b">
        <v>1</v>
      </c>
      <c r="JE15" t="b">
        <v>1</v>
      </c>
      <c r="JF15" t="b">
        <v>1</v>
      </c>
      <c r="JG15" t="b">
        <v>1</v>
      </c>
      <c r="JH15" t="b">
        <v>1</v>
      </c>
      <c r="JI15" t="b">
        <v>1</v>
      </c>
      <c r="JJ15" t="b">
        <v>1</v>
      </c>
      <c r="JK15" t="b">
        <v>1</v>
      </c>
      <c r="JL15" t="b">
        <v>1</v>
      </c>
      <c r="JM15" t="b">
        <v>1</v>
      </c>
      <c r="JN15" t="b">
        <v>1</v>
      </c>
      <c r="JO15" t="b">
        <v>1</v>
      </c>
      <c r="JP15" t="b">
        <v>1</v>
      </c>
      <c r="JQ15" t="b">
        <v>1</v>
      </c>
      <c r="JR15" t="b">
        <v>1</v>
      </c>
      <c r="JS15" t="b">
        <v>1</v>
      </c>
      <c r="JT15" t="b">
        <v>1</v>
      </c>
      <c r="JU15" t="b">
        <v>1</v>
      </c>
      <c r="JV15" t="b">
        <v>1</v>
      </c>
      <c r="JW15" t="b">
        <v>1</v>
      </c>
      <c r="JX15" t="b">
        <v>1</v>
      </c>
      <c r="JY15" t="b">
        <v>1</v>
      </c>
      <c r="JZ15" t="b">
        <v>1</v>
      </c>
      <c r="KA15" t="b">
        <v>1</v>
      </c>
      <c r="KB15" t="b">
        <v>1</v>
      </c>
      <c r="KC15" t="b">
        <v>1</v>
      </c>
      <c r="KD15" t="b">
        <v>1</v>
      </c>
      <c r="KE15" t="b">
        <v>1</v>
      </c>
      <c r="KF15" t="b">
        <v>1</v>
      </c>
      <c r="KG15" t="b">
        <v>1</v>
      </c>
      <c r="KH15" t="b">
        <v>1</v>
      </c>
      <c r="KI15" t="b">
        <v>1</v>
      </c>
      <c r="KJ15" t="b">
        <v>1</v>
      </c>
      <c r="KK15" t="b">
        <v>1</v>
      </c>
      <c r="KL15" t="b">
        <v>1</v>
      </c>
      <c r="KM15" t="b">
        <v>1</v>
      </c>
      <c r="KN15" t="b">
        <v>1</v>
      </c>
      <c r="KO15" t="b">
        <v>1</v>
      </c>
      <c r="KP15" t="b">
        <v>1</v>
      </c>
      <c r="KQ15" t="b">
        <v>1</v>
      </c>
      <c r="KR15" t="b">
        <v>1</v>
      </c>
      <c r="KS15" t="b">
        <v>1</v>
      </c>
      <c r="KT15" t="b">
        <v>1</v>
      </c>
      <c r="KU15" t="b">
        <v>1</v>
      </c>
    </row>
    <row r="16" spans="1:307" x14ac:dyDescent="0.25">
      <c r="A16" s="57" t="s">
        <v>125</v>
      </c>
      <c r="B16" s="58">
        <v>785600</v>
      </c>
      <c r="C16" s="58">
        <v>786100</v>
      </c>
      <c r="D16" s="58">
        <v>786600</v>
      </c>
      <c r="E16" s="58">
        <v>787100</v>
      </c>
      <c r="F16" s="58">
        <v>787600</v>
      </c>
      <c r="G16" s="58">
        <v>788100</v>
      </c>
      <c r="H16" s="58">
        <v>788600</v>
      </c>
      <c r="I16" s="58">
        <v>789100</v>
      </c>
      <c r="J16" s="58">
        <v>789600</v>
      </c>
      <c r="K16" s="58">
        <v>790100</v>
      </c>
      <c r="L16" s="58">
        <v>790600</v>
      </c>
      <c r="M16" s="58">
        <v>791100</v>
      </c>
      <c r="N16" s="58">
        <v>791600</v>
      </c>
      <c r="O16" s="58">
        <v>792100</v>
      </c>
      <c r="P16" s="58">
        <v>792600</v>
      </c>
      <c r="Q16" s="59">
        <v>793100</v>
      </c>
      <c r="R16" s="58">
        <v>796700</v>
      </c>
      <c r="S16" s="58">
        <v>800300</v>
      </c>
      <c r="T16" s="58">
        <v>803900</v>
      </c>
      <c r="U16" s="58">
        <v>807500</v>
      </c>
      <c r="V16" s="58">
        <v>811100</v>
      </c>
      <c r="W16" s="58">
        <v>814700</v>
      </c>
      <c r="X16" s="58">
        <v>818300</v>
      </c>
      <c r="Y16" s="58">
        <v>821900</v>
      </c>
      <c r="Z16" s="58">
        <v>825500</v>
      </c>
      <c r="AA16" s="58">
        <v>829100</v>
      </c>
      <c r="AB16" s="58">
        <v>832700</v>
      </c>
      <c r="AC16" s="58">
        <v>836300</v>
      </c>
      <c r="AD16" s="58">
        <v>839900</v>
      </c>
      <c r="AE16" s="58">
        <v>843500</v>
      </c>
      <c r="AF16" s="58">
        <v>847100</v>
      </c>
      <c r="AG16" s="58">
        <v>850700</v>
      </c>
      <c r="AH16" s="58">
        <v>854300</v>
      </c>
      <c r="AI16" s="59">
        <v>861100</v>
      </c>
      <c r="AJ16" s="58">
        <v>874500</v>
      </c>
      <c r="AK16" s="58">
        <v>887900</v>
      </c>
      <c r="AL16" s="58">
        <v>901300</v>
      </c>
      <c r="AM16" s="58">
        <v>914700</v>
      </c>
      <c r="AN16" s="59">
        <v>928200</v>
      </c>
      <c r="AO16" s="58">
        <v>941700</v>
      </c>
      <c r="AP16" s="58">
        <v>955200</v>
      </c>
      <c r="AQ16" s="58">
        <v>968700</v>
      </c>
      <c r="AR16" s="58">
        <v>982200</v>
      </c>
      <c r="AS16" s="59">
        <v>995700</v>
      </c>
      <c r="AT16" s="58">
        <v>1028100</v>
      </c>
      <c r="AU16" s="58">
        <v>1060500</v>
      </c>
      <c r="AV16" s="58">
        <v>1092900</v>
      </c>
      <c r="AW16" s="58">
        <v>1125300</v>
      </c>
      <c r="AX16" s="59">
        <v>1157700</v>
      </c>
      <c r="AY16" s="58">
        <v>1192200</v>
      </c>
      <c r="AZ16" s="58">
        <v>1226700</v>
      </c>
      <c r="BA16" s="58">
        <v>1261200</v>
      </c>
      <c r="BB16" s="58">
        <v>1295700</v>
      </c>
      <c r="BC16" s="59">
        <v>1330300</v>
      </c>
      <c r="BD16" s="58">
        <v>1369100</v>
      </c>
      <c r="BE16" s="58">
        <v>1407900</v>
      </c>
      <c r="BF16" s="58">
        <v>1446700</v>
      </c>
      <c r="BG16" s="58">
        <v>1485500</v>
      </c>
      <c r="BH16" s="59">
        <v>1524400</v>
      </c>
      <c r="BI16" s="58">
        <v>1563200</v>
      </c>
      <c r="BJ16" s="58">
        <v>1602000</v>
      </c>
      <c r="BK16" s="58">
        <v>1640800</v>
      </c>
      <c r="BL16" s="58">
        <v>1679600</v>
      </c>
      <c r="BM16" s="59">
        <v>1718600</v>
      </c>
      <c r="BN16" s="58">
        <v>1719100</v>
      </c>
      <c r="BO16" s="58">
        <v>1719600</v>
      </c>
      <c r="BP16" s="58">
        <v>1720100</v>
      </c>
      <c r="BQ16" s="58">
        <v>1720600</v>
      </c>
      <c r="BR16" s="58">
        <v>1721100</v>
      </c>
      <c r="BS16" s="58">
        <v>1721600</v>
      </c>
      <c r="BT16" s="58">
        <v>1722100</v>
      </c>
      <c r="BU16" s="58">
        <v>1722600</v>
      </c>
      <c r="BV16" s="58">
        <v>1723100</v>
      </c>
      <c r="BW16" s="58">
        <v>1723600</v>
      </c>
      <c r="BX16" s="58">
        <v>1724100</v>
      </c>
      <c r="BY16" s="58">
        <v>1724600</v>
      </c>
      <c r="BZ16" s="58">
        <v>1725100</v>
      </c>
      <c r="CA16" s="58">
        <v>1725600</v>
      </c>
      <c r="CB16" s="58">
        <v>1726100</v>
      </c>
      <c r="CC16" s="58">
        <v>1726600</v>
      </c>
      <c r="CD16" s="58">
        <v>1727100</v>
      </c>
      <c r="CE16" s="58">
        <v>1727600</v>
      </c>
      <c r="CF16" s="58">
        <v>1728100</v>
      </c>
      <c r="CG16" s="58">
        <v>1728600</v>
      </c>
      <c r="CH16" s="58">
        <v>1729100</v>
      </c>
      <c r="CI16" s="58">
        <v>1729600</v>
      </c>
      <c r="CJ16" s="58">
        <v>1730100</v>
      </c>
      <c r="CK16" s="58">
        <v>1730600</v>
      </c>
      <c r="CL16" s="58">
        <v>1731100</v>
      </c>
      <c r="CM16" s="58">
        <v>1731600</v>
      </c>
      <c r="CN16" s="58">
        <v>1732100</v>
      </c>
      <c r="CO16" s="58">
        <v>1732600</v>
      </c>
      <c r="CP16" s="58">
        <v>1733100</v>
      </c>
      <c r="CQ16" s="58">
        <v>1733600</v>
      </c>
      <c r="CR16" s="58">
        <v>1734100</v>
      </c>
      <c r="CS16" s="58">
        <v>1734600</v>
      </c>
      <c r="CT16" s="58">
        <v>1735100</v>
      </c>
      <c r="CU16" s="58">
        <v>1735600</v>
      </c>
      <c r="CV16" s="58">
        <v>1736100</v>
      </c>
      <c r="CW16" s="58">
        <v>1736600</v>
      </c>
      <c r="CX16" s="58">
        <v>1737100</v>
      </c>
      <c r="CZ16" s="49">
        <v>10</v>
      </c>
      <c r="DA16" t="b">
        <v>1</v>
      </c>
      <c r="DB16" t="b">
        <v>1</v>
      </c>
      <c r="DC16" t="b">
        <v>1</v>
      </c>
      <c r="DD16" t="b">
        <v>1</v>
      </c>
      <c r="DE16" t="b">
        <v>1</v>
      </c>
      <c r="DF16" t="b">
        <v>1</v>
      </c>
      <c r="DG16" t="b">
        <v>1</v>
      </c>
      <c r="DH16" t="b">
        <v>1</v>
      </c>
      <c r="DI16" t="b">
        <v>1</v>
      </c>
      <c r="DJ16" t="b">
        <v>1</v>
      </c>
      <c r="DK16" t="b">
        <v>1</v>
      </c>
      <c r="DL16" t="b">
        <v>1</v>
      </c>
      <c r="DM16" t="b">
        <v>1</v>
      </c>
      <c r="DN16" t="b">
        <v>1</v>
      </c>
      <c r="DO16" t="b">
        <v>1</v>
      </c>
      <c r="DP16" t="b">
        <v>1</v>
      </c>
      <c r="DQ16" t="b">
        <v>1</v>
      </c>
      <c r="DR16" t="b">
        <v>1</v>
      </c>
      <c r="DS16" t="b">
        <v>1</v>
      </c>
      <c r="DT16" t="b">
        <v>1</v>
      </c>
      <c r="DU16" t="b">
        <v>1</v>
      </c>
      <c r="DV16" t="b">
        <v>1</v>
      </c>
      <c r="DW16" t="b">
        <v>1</v>
      </c>
      <c r="DX16" t="b">
        <v>1</v>
      </c>
      <c r="DY16" t="b">
        <v>1</v>
      </c>
      <c r="DZ16" t="b">
        <v>1</v>
      </c>
      <c r="EA16" t="b">
        <v>1</v>
      </c>
      <c r="EB16" t="b">
        <v>1</v>
      </c>
      <c r="EC16" t="b">
        <v>1</v>
      </c>
      <c r="ED16" t="b">
        <v>1</v>
      </c>
      <c r="EE16" t="b">
        <v>1</v>
      </c>
      <c r="EF16" t="b">
        <v>1</v>
      </c>
      <c r="EG16" t="b">
        <v>1</v>
      </c>
      <c r="EH16" t="b">
        <v>1</v>
      </c>
      <c r="EI16" t="b">
        <v>1</v>
      </c>
      <c r="EJ16" t="b">
        <v>1</v>
      </c>
      <c r="EK16" t="b">
        <v>1</v>
      </c>
      <c r="EL16" t="b">
        <v>1</v>
      </c>
      <c r="EM16" t="b">
        <v>1</v>
      </c>
      <c r="EN16" t="b">
        <v>1</v>
      </c>
      <c r="EO16" t="b">
        <v>1</v>
      </c>
      <c r="EP16" t="b">
        <v>1</v>
      </c>
      <c r="EQ16" t="b">
        <v>1</v>
      </c>
      <c r="ER16" t="b">
        <v>1</v>
      </c>
      <c r="ES16" t="b">
        <v>1</v>
      </c>
      <c r="ET16" t="b">
        <v>1</v>
      </c>
      <c r="EU16" t="b">
        <v>1</v>
      </c>
      <c r="EV16" t="b">
        <v>1</v>
      </c>
      <c r="EW16" t="b">
        <v>1</v>
      </c>
      <c r="EX16" t="b">
        <v>1</v>
      </c>
      <c r="EY16" t="b">
        <v>1</v>
      </c>
      <c r="EZ16" t="b">
        <v>1</v>
      </c>
      <c r="FA16" t="b">
        <v>1</v>
      </c>
      <c r="FB16" t="b">
        <v>1</v>
      </c>
      <c r="FC16" t="b">
        <v>1</v>
      </c>
      <c r="FD16" t="b">
        <v>1</v>
      </c>
      <c r="FE16" t="b">
        <v>1</v>
      </c>
      <c r="FF16" t="b">
        <v>1</v>
      </c>
      <c r="FG16" t="b">
        <v>1</v>
      </c>
      <c r="FH16" t="b">
        <v>1</v>
      </c>
      <c r="FI16" t="b">
        <v>1</v>
      </c>
      <c r="FJ16" t="b">
        <v>1</v>
      </c>
      <c r="FK16" t="b">
        <v>1</v>
      </c>
      <c r="FL16" t="b">
        <v>1</v>
      </c>
      <c r="FM16" t="b">
        <v>1</v>
      </c>
      <c r="FN16" t="b">
        <v>1</v>
      </c>
      <c r="FO16" t="b">
        <v>1</v>
      </c>
      <c r="FP16" t="b">
        <v>1</v>
      </c>
      <c r="FQ16" t="b">
        <v>1</v>
      </c>
      <c r="FR16" t="b">
        <v>1</v>
      </c>
      <c r="FS16" t="b">
        <v>1</v>
      </c>
      <c r="FT16" t="b">
        <v>1</v>
      </c>
      <c r="FU16" t="b">
        <v>1</v>
      </c>
      <c r="FV16" t="b">
        <v>1</v>
      </c>
      <c r="FW16" t="b">
        <v>1</v>
      </c>
      <c r="FX16" t="b">
        <v>1</v>
      </c>
      <c r="FY16" t="b">
        <v>1</v>
      </c>
      <c r="FZ16" t="b">
        <v>1</v>
      </c>
      <c r="GA16" t="b">
        <v>1</v>
      </c>
      <c r="GB16" t="b">
        <v>1</v>
      </c>
      <c r="GC16" t="b">
        <v>1</v>
      </c>
      <c r="GD16" t="b">
        <v>1</v>
      </c>
      <c r="GE16" t="b">
        <v>1</v>
      </c>
      <c r="GF16" t="b">
        <v>1</v>
      </c>
      <c r="GG16" t="b">
        <v>1</v>
      </c>
      <c r="GH16" t="b">
        <v>1</v>
      </c>
      <c r="GI16" t="b">
        <v>1</v>
      </c>
      <c r="GJ16" t="b">
        <v>1</v>
      </c>
      <c r="GK16" t="b">
        <v>1</v>
      </c>
      <c r="GL16" t="b">
        <v>1</v>
      </c>
      <c r="GM16" t="b">
        <v>1</v>
      </c>
      <c r="GN16" t="b">
        <v>1</v>
      </c>
      <c r="GO16" t="b">
        <v>1</v>
      </c>
      <c r="GP16" t="b">
        <v>1</v>
      </c>
      <c r="GQ16" t="b">
        <v>1</v>
      </c>
      <c r="GR16" t="b">
        <v>1</v>
      </c>
      <c r="GS16" t="b">
        <v>1</v>
      </c>
      <c r="GT16" t="b">
        <v>1</v>
      </c>
      <c r="GU16" t="b">
        <v>1</v>
      </c>
      <c r="GV16" t="b">
        <v>1</v>
      </c>
      <c r="GW16" t="b">
        <v>0</v>
      </c>
      <c r="GY16" t="b">
        <v>1</v>
      </c>
      <c r="GZ16" t="b">
        <v>1</v>
      </c>
      <c r="HA16" t="b">
        <v>1</v>
      </c>
      <c r="HB16" t="b">
        <v>1</v>
      </c>
      <c r="HC16" t="b">
        <v>1</v>
      </c>
      <c r="HD16" t="b">
        <v>1</v>
      </c>
      <c r="HE16" t="b">
        <v>1</v>
      </c>
      <c r="HF16" t="b">
        <v>1</v>
      </c>
      <c r="HG16" t="b">
        <v>1</v>
      </c>
      <c r="HH16" t="b">
        <v>1</v>
      </c>
      <c r="HI16" t="b">
        <v>1</v>
      </c>
      <c r="HJ16" t="b">
        <v>1</v>
      </c>
      <c r="HK16" t="b">
        <v>1</v>
      </c>
      <c r="HL16" t="b">
        <v>1</v>
      </c>
      <c r="HM16" t="b">
        <v>1</v>
      </c>
      <c r="HN16" t="b">
        <v>1</v>
      </c>
      <c r="HO16" t="b">
        <v>1</v>
      </c>
      <c r="HP16" t="b">
        <v>1</v>
      </c>
      <c r="HQ16" t="b">
        <v>1</v>
      </c>
      <c r="HR16" t="b">
        <v>1</v>
      </c>
      <c r="HS16" t="b">
        <v>1</v>
      </c>
      <c r="HT16" t="b">
        <v>1</v>
      </c>
      <c r="HU16" t="b">
        <v>1</v>
      </c>
      <c r="HV16" t="b">
        <v>1</v>
      </c>
      <c r="HW16" t="b">
        <v>1</v>
      </c>
      <c r="HX16" t="b">
        <v>1</v>
      </c>
      <c r="HY16" t="b">
        <v>1</v>
      </c>
      <c r="HZ16" t="b">
        <v>1</v>
      </c>
      <c r="IA16" t="b">
        <v>1</v>
      </c>
      <c r="IB16" t="b">
        <v>1</v>
      </c>
      <c r="IC16" t="b">
        <v>1</v>
      </c>
      <c r="ID16" t="b">
        <v>1</v>
      </c>
      <c r="IE16" t="b">
        <v>1</v>
      </c>
      <c r="IF16" t="b">
        <v>1</v>
      </c>
      <c r="IG16" t="b">
        <v>1</v>
      </c>
      <c r="IH16" t="b">
        <v>1</v>
      </c>
      <c r="II16" t="b">
        <v>1</v>
      </c>
      <c r="IJ16" t="b">
        <v>1</v>
      </c>
      <c r="IK16" t="b">
        <v>1</v>
      </c>
      <c r="IL16" t="b">
        <v>1</v>
      </c>
      <c r="IM16" t="b">
        <v>1</v>
      </c>
      <c r="IN16" t="b">
        <v>1</v>
      </c>
      <c r="IO16" t="b">
        <v>1</v>
      </c>
      <c r="IP16" t="b">
        <v>1</v>
      </c>
      <c r="IQ16" t="b">
        <v>1</v>
      </c>
      <c r="IR16" t="b">
        <v>1</v>
      </c>
      <c r="IS16" t="b">
        <v>1</v>
      </c>
      <c r="IT16" t="b">
        <v>1</v>
      </c>
      <c r="IU16" t="b">
        <v>1</v>
      </c>
      <c r="IV16" t="b">
        <v>1</v>
      </c>
      <c r="IW16" t="b">
        <v>1</v>
      </c>
      <c r="IX16" t="b">
        <v>1</v>
      </c>
      <c r="IY16" t="b">
        <v>1</v>
      </c>
      <c r="IZ16" t="b">
        <v>1</v>
      </c>
      <c r="JA16" t="b">
        <v>1</v>
      </c>
      <c r="JB16" t="b">
        <v>1</v>
      </c>
      <c r="JC16" t="b">
        <v>1</v>
      </c>
      <c r="JD16" t="b">
        <v>1</v>
      </c>
      <c r="JE16" t="b">
        <v>1</v>
      </c>
      <c r="JF16" t="b">
        <v>1</v>
      </c>
      <c r="JG16" t="b">
        <v>1</v>
      </c>
      <c r="JH16" t="b">
        <v>1</v>
      </c>
      <c r="JI16" t="b">
        <v>1</v>
      </c>
      <c r="JJ16" t="b">
        <v>1</v>
      </c>
      <c r="JK16" t="b">
        <v>1</v>
      </c>
      <c r="JL16" t="b">
        <v>1</v>
      </c>
      <c r="JM16" t="b">
        <v>1</v>
      </c>
      <c r="JN16" t="b">
        <v>1</v>
      </c>
      <c r="JO16" t="b">
        <v>1</v>
      </c>
      <c r="JP16" t="b">
        <v>1</v>
      </c>
      <c r="JQ16" t="b">
        <v>1</v>
      </c>
      <c r="JR16" t="b">
        <v>1</v>
      </c>
      <c r="JS16" t="b">
        <v>1</v>
      </c>
      <c r="JT16" t="b">
        <v>1</v>
      </c>
      <c r="JU16" t="b">
        <v>1</v>
      </c>
      <c r="JV16" t="b">
        <v>1</v>
      </c>
      <c r="JW16" t="b">
        <v>1</v>
      </c>
      <c r="JX16" t="b">
        <v>1</v>
      </c>
      <c r="JY16" t="b">
        <v>1</v>
      </c>
      <c r="JZ16" t="b">
        <v>1</v>
      </c>
      <c r="KA16" t="b">
        <v>1</v>
      </c>
      <c r="KB16" t="b">
        <v>1</v>
      </c>
      <c r="KC16" t="b">
        <v>1</v>
      </c>
      <c r="KD16" t="b">
        <v>1</v>
      </c>
      <c r="KE16" t="b">
        <v>1</v>
      </c>
      <c r="KF16" t="b">
        <v>1</v>
      </c>
      <c r="KG16" t="b">
        <v>1</v>
      </c>
      <c r="KH16" t="b">
        <v>1</v>
      </c>
      <c r="KI16" t="b">
        <v>1</v>
      </c>
      <c r="KJ16" t="b">
        <v>1</v>
      </c>
      <c r="KK16" t="b">
        <v>1</v>
      </c>
      <c r="KL16" t="b">
        <v>1</v>
      </c>
      <c r="KM16" t="b">
        <v>1</v>
      </c>
      <c r="KN16" t="b">
        <v>1</v>
      </c>
      <c r="KO16" t="b">
        <v>1</v>
      </c>
      <c r="KP16" t="b">
        <v>1</v>
      </c>
      <c r="KQ16" t="b">
        <v>1</v>
      </c>
      <c r="KR16" t="b">
        <v>1</v>
      </c>
      <c r="KS16" t="b">
        <v>1</v>
      </c>
      <c r="KT16" t="b">
        <v>1</v>
      </c>
      <c r="KU16" t="b">
        <v>1</v>
      </c>
    </row>
    <row r="17" spans="1:307" x14ac:dyDescent="0.25">
      <c r="A17" s="57" t="s">
        <v>126</v>
      </c>
      <c r="B17" s="58">
        <v>779500</v>
      </c>
      <c r="C17" s="58">
        <v>780000</v>
      </c>
      <c r="D17" s="58">
        <v>780500</v>
      </c>
      <c r="E17" s="58">
        <v>781000</v>
      </c>
      <c r="F17" s="58">
        <v>781500</v>
      </c>
      <c r="G17" s="58">
        <v>782000</v>
      </c>
      <c r="H17" s="58">
        <v>782500</v>
      </c>
      <c r="I17" s="58">
        <v>783000</v>
      </c>
      <c r="J17" s="58">
        <v>783500</v>
      </c>
      <c r="K17" s="58">
        <v>784000</v>
      </c>
      <c r="L17" s="58">
        <v>784500</v>
      </c>
      <c r="M17" s="58">
        <v>785000</v>
      </c>
      <c r="N17" s="58">
        <v>785500</v>
      </c>
      <c r="O17" s="58">
        <v>786000</v>
      </c>
      <c r="P17" s="58">
        <v>786500</v>
      </c>
      <c r="Q17" s="59">
        <v>787000</v>
      </c>
      <c r="R17" s="58">
        <v>790600</v>
      </c>
      <c r="S17" s="58">
        <v>794200</v>
      </c>
      <c r="T17" s="58">
        <v>797800</v>
      </c>
      <c r="U17" s="58">
        <v>801400</v>
      </c>
      <c r="V17" s="58">
        <v>805000</v>
      </c>
      <c r="W17" s="58">
        <v>808600</v>
      </c>
      <c r="X17" s="58">
        <v>812200</v>
      </c>
      <c r="Y17" s="58">
        <v>815800</v>
      </c>
      <c r="Z17" s="58">
        <v>819400</v>
      </c>
      <c r="AA17" s="58">
        <v>823000</v>
      </c>
      <c r="AB17" s="58">
        <v>826600</v>
      </c>
      <c r="AC17" s="58">
        <v>830200</v>
      </c>
      <c r="AD17" s="58">
        <v>833800</v>
      </c>
      <c r="AE17" s="58">
        <v>837400</v>
      </c>
      <c r="AF17" s="58">
        <v>841000</v>
      </c>
      <c r="AG17" s="58">
        <v>844600</v>
      </c>
      <c r="AH17" s="58">
        <v>848200</v>
      </c>
      <c r="AI17" s="59">
        <v>854500</v>
      </c>
      <c r="AJ17" s="58">
        <v>867800</v>
      </c>
      <c r="AK17" s="58">
        <v>881100</v>
      </c>
      <c r="AL17" s="58">
        <v>894400</v>
      </c>
      <c r="AM17" s="58">
        <v>907700</v>
      </c>
      <c r="AN17" s="59">
        <v>921100</v>
      </c>
      <c r="AO17" s="58">
        <v>934500</v>
      </c>
      <c r="AP17" s="58">
        <v>947900</v>
      </c>
      <c r="AQ17" s="58">
        <v>961300</v>
      </c>
      <c r="AR17" s="58">
        <v>974700</v>
      </c>
      <c r="AS17" s="59">
        <v>988100</v>
      </c>
      <c r="AT17" s="58">
        <v>1020300</v>
      </c>
      <c r="AU17" s="58">
        <v>1052500</v>
      </c>
      <c r="AV17" s="58">
        <v>1084700</v>
      </c>
      <c r="AW17" s="58">
        <v>1116900</v>
      </c>
      <c r="AX17" s="59">
        <v>1148900</v>
      </c>
      <c r="AY17" s="58">
        <v>1182900</v>
      </c>
      <c r="AZ17" s="58">
        <v>1216900</v>
      </c>
      <c r="BA17" s="58">
        <v>1250900</v>
      </c>
      <c r="BB17" s="58">
        <v>1284900</v>
      </c>
      <c r="BC17" s="59">
        <v>1318800</v>
      </c>
      <c r="BD17" s="58">
        <v>1357600</v>
      </c>
      <c r="BE17" s="58">
        <v>1396400</v>
      </c>
      <c r="BF17" s="58">
        <v>1435200</v>
      </c>
      <c r="BG17" s="58">
        <v>1474000</v>
      </c>
      <c r="BH17" s="59">
        <v>1512800</v>
      </c>
      <c r="BI17" s="58">
        <v>1551300</v>
      </c>
      <c r="BJ17" s="58">
        <v>1589800</v>
      </c>
      <c r="BK17" s="58">
        <v>1628300</v>
      </c>
      <c r="BL17" s="58">
        <v>1666800</v>
      </c>
      <c r="BM17" s="59">
        <v>1705500</v>
      </c>
      <c r="BN17" s="58">
        <v>1706000</v>
      </c>
      <c r="BO17" s="58">
        <v>1706500</v>
      </c>
      <c r="BP17" s="58">
        <v>1707000</v>
      </c>
      <c r="BQ17" s="58">
        <v>1707500</v>
      </c>
      <c r="BR17" s="58">
        <v>1708000</v>
      </c>
      <c r="BS17" s="58">
        <v>1708500</v>
      </c>
      <c r="BT17" s="58">
        <v>1709000</v>
      </c>
      <c r="BU17" s="58">
        <v>1709500</v>
      </c>
      <c r="BV17" s="58">
        <v>1710000</v>
      </c>
      <c r="BW17" s="58">
        <v>1710500</v>
      </c>
      <c r="BX17" s="58">
        <v>1711000</v>
      </c>
      <c r="BY17" s="58">
        <v>1711500</v>
      </c>
      <c r="BZ17" s="58">
        <v>1712000</v>
      </c>
      <c r="CA17" s="58">
        <v>1712500</v>
      </c>
      <c r="CB17" s="58">
        <v>1713000</v>
      </c>
      <c r="CC17" s="58">
        <v>1713500</v>
      </c>
      <c r="CD17" s="58">
        <v>1714000</v>
      </c>
      <c r="CE17" s="58">
        <v>1714500</v>
      </c>
      <c r="CF17" s="58">
        <v>1715000</v>
      </c>
      <c r="CG17" s="58">
        <v>1715500</v>
      </c>
      <c r="CH17" s="58">
        <v>1716000</v>
      </c>
      <c r="CI17" s="58">
        <v>1716500</v>
      </c>
      <c r="CJ17" s="58">
        <v>1717000</v>
      </c>
      <c r="CK17" s="58">
        <v>1717500</v>
      </c>
      <c r="CL17" s="58">
        <v>1718000</v>
      </c>
      <c r="CM17" s="58">
        <v>1718500</v>
      </c>
      <c r="CN17" s="58">
        <v>1719000</v>
      </c>
      <c r="CO17" s="58">
        <v>1719500</v>
      </c>
      <c r="CP17" s="58">
        <v>1720000</v>
      </c>
      <c r="CQ17" s="58">
        <v>1720500</v>
      </c>
      <c r="CR17" s="58">
        <v>1721000</v>
      </c>
      <c r="CS17" s="58">
        <v>1721500</v>
      </c>
      <c r="CT17" s="58">
        <v>1722000</v>
      </c>
      <c r="CU17" s="58">
        <v>1722500</v>
      </c>
      <c r="CV17" s="58">
        <v>1723000</v>
      </c>
      <c r="CW17" s="58">
        <v>1723500</v>
      </c>
      <c r="CX17" s="58">
        <v>1724000</v>
      </c>
      <c r="CZ17" s="49">
        <v>11</v>
      </c>
      <c r="DA17" t="b">
        <v>1</v>
      </c>
      <c r="DB17" t="b">
        <v>1</v>
      </c>
      <c r="DC17" t="b">
        <v>1</v>
      </c>
      <c r="DD17" t="b">
        <v>1</v>
      </c>
      <c r="DE17" t="b">
        <v>1</v>
      </c>
      <c r="DF17" t="b">
        <v>1</v>
      </c>
      <c r="DG17" t="b">
        <v>1</v>
      </c>
      <c r="DH17" t="b">
        <v>1</v>
      </c>
      <c r="DI17" t="b">
        <v>1</v>
      </c>
      <c r="DJ17" t="b">
        <v>1</v>
      </c>
      <c r="DK17" t="b">
        <v>1</v>
      </c>
      <c r="DL17" t="b">
        <v>1</v>
      </c>
      <c r="DM17" t="b">
        <v>1</v>
      </c>
      <c r="DN17" t="b">
        <v>1</v>
      </c>
      <c r="DO17" t="b">
        <v>1</v>
      </c>
      <c r="DP17" t="b">
        <v>1</v>
      </c>
      <c r="DQ17" t="b">
        <v>1</v>
      </c>
      <c r="DR17" t="b">
        <v>1</v>
      </c>
      <c r="DS17" t="b">
        <v>1</v>
      </c>
      <c r="DT17" t="b">
        <v>1</v>
      </c>
      <c r="DU17" t="b">
        <v>1</v>
      </c>
      <c r="DV17" t="b">
        <v>1</v>
      </c>
      <c r="DW17" t="b">
        <v>1</v>
      </c>
      <c r="DX17" t="b">
        <v>1</v>
      </c>
      <c r="DY17" t="b">
        <v>1</v>
      </c>
      <c r="DZ17" t="b">
        <v>1</v>
      </c>
      <c r="EA17" t="b">
        <v>1</v>
      </c>
      <c r="EB17" t="b">
        <v>1</v>
      </c>
      <c r="EC17" t="b">
        <v>1</v>
      </c>
      <c r="ED17" t="b">
        <v>1</v>
      </c>
      <c r="EE17" t="b">
        <v>1</v>
      </c>
      <c r="EF17" t="b">
        <v>1</v>
      </c>
      <c r="EG17" t="b">
        <v>1</v>
      </c>
      <c r="EH17" t="b">
        <v>1</v>
      </c>
      <c r="EI17" t="b">
        <v>1</v>
      </c>
      <c r="EJ17" t="b">
        <v>1</v>
      </c>
      <c r="EK17" t="b">
        <v>1</v>
      </c>
      <c r="EL17" t="b">
        <v>1</v>
      </c>
      <c r="EM17" t="b">
        <v>1</v>
      </c>
      <c r="EN17" t="b">
        <v>1</v>
      </c>
      <c r="EO17" t="b">
        <v>1</v>
      </c>
      <c r="EP17" t="b">
        <v>1</v>
      </c>
      <c r="EQ17" t="b">
        <v>1</v>
      </c>
      <c r="ER17" t="b">
        <v>1</v>
      </c>
      <c r="ES17" t="b">
        <v>1</v>
      </c>
      <c r="ET17" t="b">
        <v>1</v>
      </c>
      <c r="EU17" t="b">
        <v>1</v>
      </c>
      <c r="EV17" t="b">
        <v>1</v>
      </c>
      <c r="EW17" t="b">
        <v>1</v>
      </c>
      <c r="EX17" t="b">
        <v>1</v>
      </c>
      <c r="EY17" t="b">
        <v>1</v>
      </c>
      <c r="EZ17" t="b">
        <v>1</v>
      </c>
      <c r="FA17" t="b">
        <v>1</v>
      </c>
      <c r="FB17" t="b">
        <v>1</v>
      </c>
      <c r="FC17" t="b">
        <v>1</v>
      </c>
      <c r="FD17" t="b">
        <v>1</v>
      </c>
      <c r="FE17" t="b">
        <v>1</v>
      </c>
      <c r="FF17" t="b">
        <v>1</v>
      </c>
      <c r="FG17" t="b">
        <v>1</v>
      </c>
      <c r="FH17" t="b">
        <v>1</v>
      </c>
      <c r="FI17" t="b">
        <v>1</v>
      </c>
      <c r="FJ17" t="b">
        <v>1</v>
      </c>
      <c r="FK17" t="b">
        <v>1</v>
      </c>
      <c r="FL17" t="b">
        <v>1</v>
      </c>
      <c r="FM17" t="b">
        <v>1</v>
      </c>
      <c r="FN17" t="b">
        <v>1</v>
      </c>
      <c r="FO17" t="b">
        <v>1</v>
      </c>
      <c r="FP17" t="b">
        <v>1</v>
      </c>
      <c r="FQ17" t="b">
        <v>1</v>
      </c>
      <c r="FR17" t="b">
        <v>1</v>
      </c>
      <c r="FS17" t="b">
        <v>1</v>
      </c>
      <c r="FT17" t="b">
        <v>1</v>
      </c>
      <c r="FU17" t="b">
        <v>1</v>
      </c>
      <c r="FV17" t="b">
        <v>1</v>
      </c>
      <c r="FW17" t="b">
        <v>1</v>
      </c>
      <c r="FX17" t="b">
        <v>1</v>
      </c>
      <c r="FY17" t="b">
        <v>1</v>
      </c>
      <c r="FZ17" t="b">
        <v>1</v>
      </c>
      <c r="GA17" t="b">
        <v>1</v>
      </c>
      <c r="GB17" t="b">
        <v>1</v>
      </c>
      <c r="GC17" t="b">
        <v>1</v>
      </c>
      <c r="GD17" t="b">
        <v>1</v>
      </c>
      <c r="GE17" t="b">
        <v>1</v>
      </c>
      <c r="GF17" t="b">
        <v>1</v>
      </c>
      <c r="GG17" t="b">
        <v>1</v>
      </c>
      <c r="GH17" t="b">
        <v>1</v>
      </c>
      <c r="GI17" t="b">
        <v>1</v>
      </c>
      <c r="GJ17" t="b">
        <v>1</v>
      </c>
      <c r="GK17" t="b">
        <v>1</v>
      </c>
      <c r="GL17" t="b">
        <v>1</v>
      </c>
      <c r="GM17" t="b">
        <v>1</v>
      </c>
      <c r="GN17" t="b">
        <v>1</v>
      </c>
      <c r="GO17" t="b">
        <v>1</v>
      </c>
      <c r="GP17" t="b">
        <v>1</v>
      </c>
      <c r="GQ17" t="b">
        <v>1</v>
      </c>
      <c r="GR17" t="b">
        <v>1</v>
      </c>
      <c r="GS17" t="b">
        <v>1</v>
      </c>
      <c r="GT17" t="b">
        <v>1</v>
      </c>
      <c r="GU17" t="b">
        <v>1</v>
      </c>
      <c r="GV17" t="b">
        <v>1</v>
      </c>
      <c r="GW17" t="b">
        <v>0</v>
      </c>
      <c r="GY17" t="b">
        <v>1</v>
      </c>
      <c r="GZ17" t="b">
        <v>1</v>
      </c>
      <c r="HA17" t="b">
        <v>1</v>
      </c>
      <c r="HB17" t="b">
        <v>1</v>
      </c>
      <c r="HC17" t="b">
        <v>1</v>
      </c>
      <c r="HD17" t="b">
        <v>1</v>
      </c>
      <c r="HE17" t="b">
        <v>1</v>
      </c>
      <c r="HF17" t="b">
        <v>1</v>
      </c>
      <c r="HG17" t="b">
        <v>1</v>
      </c>
      <c r="HH17" t="b">
        <v>1</v>
      </c>
      <c r="HI17" t="b">
        <v>1</v>
      </c>
      <c r="HJ17" t="b">
        <v>1</v>
      </c>
      <c r="HK17" t="b">
        <v>1</v>
      </c>
      <c r="HL17" t="b">
        <v>1</v>
      </c>
      <c r="HM17" t="b">
        <v>1</v>
      </c>
      <c r="HN17" t="b">
        <v>1</v>
      </c>
      <c r="HO17" t="b">
        <v>1</v>
      </c>
      <c r="HP17" t="b">
        <v>1</v>
      </c>
      <c r="HQ17" t="b">
        <v>1</v>
      </c>
      <c r="HR17" t="b">
        <v>1</v>
      </c>
      <c r="HS17" t="b">
        <v>1</v>
      </c>
      <c r="HT17" t="b">
        <v>1</v>
      </c>
      <c r="HU17" t="b">
        <v>1</v>
      </c>
      <c r="HV17" t="b">
        <v>1</v>
      </c>
      <c r="HW17" t="b">
        <v>1</v>
      </c>
      <c r="HX17" t="b">
        <v>1</v>
      </c>
      <c r="HY17" t="b">
        <v>1</v>
      </c>
      <c r="HZ17" t="b">
        <v>1</v>
      </c>
      <c r="IA17" t="b">
        <v>1</v>
      </c>
      <c r="IB17" t="b">
        <v>1</v>
      </c>
      <c r="IC17" t="b">
        <v>1</v>
      </c>
      <c r="ID17" t="b">
        <v>1</v>
      </c>
      <c r="IE17" t="b">
        <v>1</v>
      </c>
      <c r="IF17" t="b">
        <v>1</v>
      </c>
      <c r="IG17" t="b">
        <v>1</v>
      </c>
      <c r="IH17" t="b">
        <v>1</v>
      </c>
      <c r="II17" t="b">
        <v>1</v>
      </c>
      <c r="IJ17" t="b">
        <v>1</v>
      </c>
      <c r="IK17" t="b">
        <v>1</v>
      </c>
      <c r="IL17" t="b">
        <v>1</v>
      </c>
      <c r="IM17" t="b">
        <v>1</v>
      </c>
      <c r="IN17" t="b">
        <v>1</v>
      </c>
      <c r="IO17" t="b">
        <v>1</v>
      </c>
      <c r="IP17" t="b">
        <v>1</v>
      </c>
      <c r="IQ17" t="b">
        <v>1</v>
      </c>
      <c r="IR17" t="b">
        <v>1</v>
      </c>
      <c r="IS17" t="b">
        <v>1</v>
      </c>
      <c r="IT17" t="b">
        <v>1</v>
      </c>
      <c r="IU17" t="b">
        <v>1</v>
      </c>
      <c r="IV17" t="b">
        <v>1</v>
      </c>
      <c r="IW17" t="b">
        <v>1</v>
      </c>
      <c r="IX17" t="b">
        <v>1</v>
      </c>
      <c r="IY17" t="b">
        <v>1</v>
      </c>
      <c r="IZ17" t="b">
        <v>1</v>
      </c>
      <c r="JA17" t="b">
        <v>1</v>
      </c>
      <c r="JB17" t="b">
        <v>1</v>
      </c>
      <c r="JC17" t="b">
        <v>1</v>
      </c>
      <c r="JD17" t="b">
        <v>1</v>
      </c>
      <c r="JE17" t="b">
        <v>1</v>
      </c>
      <c r="JF17" t="b">
        <v>1</v>
      </c>
      <c r="JG17" t="b">
        <v>1</v>
      </c>
      <c r="JH17" t="b">
        <v>1</v>
      </c>
      <c r="JI17" t="b">
        <v>1</v>
      </c>
      <c r="JJ17" t="b">
        <v>1</v>
      </c>
      <c r="JK17" t="b">
        <v>1</v>
      </c>
      <c r="JL17" t="b">
        <v>1</v>
      </c>
      <c r="JM17" t="b">
        <v>1</v>
      </c>
      <c r="JN17" t="b">
        <v>1</v>
      </c>
      <c r="JO17" t="b">
        <v>1</v>
      </c>
      <c r="JP17" t="b">
        <v>1</v>
      </c>
      <c r="JQ17" t="b">
        <v>1</v>
      </c>
      <c r="JR17" t="b">
        <v>1</v>
      </c>
      <c r="JS17" t="b">
        <v>1</v>
      </c>
      <c r="JT17" t="b">
        <v>1</v>
      </c>
      <c r="JU17" t="b">
        <v>1</v>
      </c>
      <c r="JV17" t="b">
        <v>1</v>
      </c>
      <c r="JW17" t="b">
        <v>1</v>
      </c>
      <c r="JX17" t="b">
        <v>1</v>
      </c>
      <c r="JY17" t="b">
        <v>1</v>
      </c>
      <c r="JZ17" t="b">
        <v>1</v>
      </c>
      <c r="KA17" t="b">
        <v>1</v>
      </c>
      <c r="KB17" t="b">
        <v>1</v>
      </c>
      <c r="KC17" t="b">
        <v>1</v>
      </c>
      <c r="KD17" t="b">
        <v>1</v>
      </c>
      <c r="KE17" t="b">
        <v>1</v>
      </c>
      <c r="KF17" t="b">
        <v>1</v>
      </c>
      <c r="KG17" t="b">
        <v>1</v>
      </c>
      <c r="KH17" t="b">
        <v>1</v>
      </c>
      <c r="KI17" t="b">
        <v>1</v>
      </c>
      <c r="KJ17" t="b">
        <v>1</v>
      </c>
      <c r="KK17" t="b">
        <v>1</v>
      </c>
      <c r="KL17" t="b">
        <v>1</v>
      </c>
      <c r="KM17" t="b">
        <v>1</v>
      </c>
      <c r="KN17" t="b">
        <v>1</v>
      </c>
      <c r="KO17" t="b">
        <v>1</v>
      </c>
      <c r="KP17" t="b">
        <v>1</v>
      </c>
      <c r="KQ17" t="b">
        <v>1</v>
      </c>
      <c r="KR17" t="b">
        <v>1</v>
      </c>
      <c r="KS17" t="b">
        <v>1</v>
      </c>
      <c r="KT17" t="b">
        <v>1</v>
      </c>
      <c r="KU17" t="b">
        <v>1</v>
      </c>
    </row>
    <row r="18" spans="1:307" x14ac:dyDescent="0.25">
      <c r="A18" s="57" t="s">
        <v>127</v>
      </c>
      <c r="B18" s="58">
        <v>773300</v>
      </c>
      <c r="C18" s="58">
        <v>773800</v>
      </c>
      <c r="D18" s="58">
        <v>774300</v>
      </c>
      <c r="E18" s="58">
        <v>774800</v>
      </c>
      <c r="F18" s="58">
        <v>775300</v>
      </c>
      <c r="G18" s="58">
        <v>775800</v>
      </c>
      <c r="H18" s="58">
        <v>776300</v>
      </c>
      <c r="I18" s="58">
        <v>776800</v>
      </c>
      <c r="J18" s="58">
        <v>777300</v>
      </c>
      <c r="K18" s="58">
        <v>777800</v>
      </c>
      <c r="L18" s="58">
        <v>778300</v>
      </c>
      <c r="M18" s="58">
        <v>778800</v>
      </c>
      <c r="N18" s="58">
        <v>779300</v>
      </c>
      <c r="O18" s="58">
        <v>779800</v>
      </c>
      <c r="P18" s="58">
        <v>780300</v>
      </c>
      <c r="Q18" s="59">
        <v>780800</v>
      </c>
      <c r="R18" s="58">
        <v>784300</v>
      </c>
      <c r="S18" s="58">
        <v>787800</v>
      </c>
      <c r="T18" s="58">
        <v>791300</v>
      </c>
      <c r="U18" s="58">
        <v>794800</v>
      </c>
      <c r="V18" s="58">
        <v>798300</v>
      </c>
      <c r="W18" s="58">
        <v>801800</v>
      </c>
      <c r="X18" s="58">
        <v>805300</v>
      </c>
      <c r="Y18" s="58">
        <v>808800</v>
      </c>
      <c r="Z18" s="58">
        <v>812300</v>
      </c>
      <c r="AA18" s="58">
        <v>815800</v>
      </c>
      <c r="AB18" s="58">
        <v>819300</v>
      </c>
      <c r="AC18" s="58">
        <v>822800</v>
      </c>
      <c r="AD18" s="58">
        <v>826300</v>
      </c>
      <c r="AE18" s="58">
        <v>829800</v>
      </c>
      <c r="AF18" s="58">
        <v>833300</v>
      </c>
      <c r="AG18" s="58">
        <v>836800</v>
      </c>
      <c r="AH18" s="58">
        <v>840300</v>
      </c>
      <c r="AI18" s="59">
        <v>847700</v>
      </c>
      <c r="AJ18" s="58">
        <v>860900</v>
      </c>
      <c r="AK18" s="58">
        <v>874100</v>
      </c>
      <c r="AL18" s="58">
        <v>887300</v>
      </c>
      <c r="AM18" s="58">
        <v>900500</v>
      </c>
      <c r="AN18" s="59">
        <v>913900</v>
      </c>
      <c r="AO18" s="58">
        <v>927200</v>
      </c>
      <c r="AP18" s="58">
        <v>940500</v>
      </c>
      <c r="AQ18" s="58">
        <v>953800</v>
      </c>
      <c r="AR18" s="58">
        <v>967100</v>
      </c>
      <c r="AS18" s="59">
        <v>980300</v>
      </c>
      <c r="AT18" s="58">
        <v>1012200</v>
      </c>
      <c r="AU18" s="58">
        <v>1044100</v>
      </c>
      <c r="AV18" s="58">
        <v>1076000</v>
      </c>
      <c r="AW18" s="58">
        <v>1107900</v>
      </c>
      <c r="AX18" s="59">
        <v>1139900</v>
      </c>
      <c r="AY18" s="58">
        <v>1173400</v>
      </c>
      <c r="AZ18" s="58">
        <v>1206900</v>
      </c>
      <c r="BA18" s="58">
        <v>1240400</v>
      </c>
      <c r="BB18" s="58">
        <v>1273900</v>
      </c>
      <c r="BC18" s="59">
        <v>1307300</v>
      </c>
      <c r="BD18" s="58">
        <v>1346000</v>
      </c>
      <c r="BE18" s="58">
        <v>1384700</v>
      </c>
      <c r="BF18" s="58">
        <v>1423400</v>
      </c>
      <c r="BG18" s="58">
        <v>1462100</v>
      </c>
      <c r="BH18" s="59">
        <v>1500800</v>
      </c>
      <c r="BI18" s="58">
        <v>1539100</v>
      </c>
      <c r="BJ18" s="58">
        <v>1577400</v>
      </c>
      <c r="BK18" s="58">
        <v>1615700</v>
      </c>
      <c r="BL18" s="58">
        <v>1654000</v>
      </c>
      <c r="BM18" s="59">
        <v>1692100</v>
      </c>
      <c r="BN18" s="58">
        <v>1692600</v>
      </c>
      <c r="BO18" s="58">
        <v>1693100</v>
      </c>
      <c r="BP18" s="58">
        <v>1693600</v>
      </c>
      <c r="BQ18" s="58">
        <v>1694100</v>
      </c>
      <c r="BR18" s="58">
        <v>1694600</v>
      </c>
      <c r="BS18" s="58">
        <v>1695100</v>
      </c>
      <c r="BT18" s="58">
        <v>1695600</v>
      </c>
      <c r="BU18" s="58">
        <v>1696100</v>
      </c>
      <c r="BV18" s="58">
        <v>1696600</v>
      </c>
      <c r="BW18" s="58">
        <v>1697100</v>
      </c>
      <c r="BX18" s="58">
        <v>1697600</v>
      </c>
      <c r="BY18" s="58">
        <v>1698100</v>
      </c>
      <c r="BZ18" s="58">
        <v>1698600</v>
      </c>
      <c r="CA18" s="58">
        <v>1699100</v>
      </c>
      <c r="CB18" s="58">
        <v>1699600</v>
      </c>
      <c r="CC18" s="58">
        <v>1700100</v>
      </c>
      <c r="CD18" s="58">
        <v>1700600</v>
      </c>
      <c r="CE18" s="58">
        <v>1701100</v>
      </c>
      <c r="CF18" s="58">
        <v>1701600</v>
      </c>
      <c r="CG18" s="58">
        <v>1702100</v>
      </c>
      <c r="CH18" s="58">
        <v>1702600</v>
      </c>
      <c r="CI18" s="58">
        <v>1703100</v>
      </c>
      <c r="CJ18" s="58">
        <v>1703600</v>
      </c>
      <c r="CK18" s="58">
        <v>1704100</v>
      </c>
      <c r="CL18" s="58">
        <v>1704600</v>
      </c>
      <c r="CM18" s="58">
        <v>1705100</v>
      </c>
      <c r="CN18" s="58">
        <v>1705600</v>
      </c>
      <c r="CO18" s="58">
        <v>1706100</v>
      </c>
      <c r="CP18" s="58">
        <v>1706600</v>
      </c>
      <c r="CQ18" s="58">
        <v>1707100</v>
      </c>
      <c r="CR18" s="58">
        <v>1707600</v>
      </c>
      <c r="CS18" s="58">
        <v>1708100</v>
      </c>
      <c r="CT18" s="58">
        <v>1708600</v>
      </c>
      <c r="CU18" s="58">
        <v>1709100</v>
      </c>
      <c r="CV18" s="58">
        <v>1709600</v>
      </c>
      <c r="CW18" s="58">
        <v>1710100</v>
      </c>
      <c r="CX18" s="58">
        <v>1710600</v>
      </c>
      <c r="CZ18" s="49">
        <v>12</v>
      </c>
      <c r="DA18" t="b">
        <v>1</v>
      </c>
      <c r="DB18" t="b">
        <v>1</v>
      </c>
      <c r="DC18" t="b">
        <v>1</v>
      </c>
      <c r="DD18" t="b">
        <v>1</v>
      </c>
      <c r="DE18" t="b">
        <v>1</v>
      </c>
      <c r="DF18" t="b">
        <v>1</v>
      </c>
      <c r="DG18" t="b">
        <v>1</v>
      </c>
      <c r="DH18" t="b">
        <v>1</v>
      </c>
      <c r="DI18" t="b">
        <v>1</v>
      </c>
      <c r="DJ18" t="b">
        <v>1</v>
      </c>
      <c r="DK18" t="b">
        <v>1</v>
      </c>
      <c r="DL18" t="b">
        <v>1</v>
      </c>
      <c r="DM18" t="b">
        <v>1</v>
      </c>
      <c r="DN18" t="b">
        <v>1</v>
      </c>
      <c r="DO18" t="b">
        <v>1</v>
      </c>
      <c r="DP18" t="b">
        <v>1</v>
      </c>
      <c r="DQ18" t="b">
        <v>1</v>
      </c>
      <c r="DR18" t="b">
        <v>1</v>
      </c>
      <c r="DS18" t="b">
        <v>1</v>
      </c>
      <c r="DT18" t="b">
        <v>1</v>
      </c>
      <c r="DU18" t="b">
        <v>1</v>
      </c>
      <c r="DV18" t="b">
        <v>1</v>
      </c>
      <c r="DW18" t="b">
        <v>1</v>
      </c>
      <c r="DX18" t="b">
        <v>1</v>
      </c>
      <c r="DY18" t="b">
        <v>1</v>
      </c>
      <c r="DZ18" t="b">
        <v>1</v>
      </c>
      <c r="EA18" t="b">
        <v>1</v>
      </c>
      <c r="EB18" t="b">
        <v>1</v>
      </c>
      <c r="EC18" t="b">
        <v>1</v>
      </c>
      <c r="ED18" t="b">
        <v>1</v>
      </c>
      <c r="EE18" t="b">
        <v>1</v>
      </c>
      <c r="EF18" t="b">
        <v>1</v>
      </c>
      <c r="EG18" t="b">
        <v>1</v>
      </c>
      <c r="EH18" t="b">
        <v>1</v>
      </c>
      <c r="EI18" t="b">
        <v>1</v>
      </c>
      <c r="EJ18" t="b">
        <v>1</v>
      </c>
      <c r="EK18" t="b">
        <v>1</v>
      </c>
      <c r="EL18" t="b">
        <v>1</v>
      </c>
      <c r="EM18" t="b">
        <v>1</v>
      </c>
      <c r="EN18" t="b">
        <v>1</v>
      </c>
      <c r="EO18" t="b">
        <v>1</v>
      </c>
      <c r="EP18" t="b">
        <v>1</v>
      </c>
      <c r="EQ18" t="b">
        <v>1</v>
      </c>
      <c r="ER18" t="b">
        <v>1</v>
      </c>
      <c r="ES18" t="b">
        <v>1</v>
      </c>
      <c r="ET18" t="b">
        <v>1</v>
      </c>
      <c r="EU18" t="b">
        <v>1</v>
      </c>
      <c r="EV18" t="b">
        <v>1</v>
      </c>
      <c r="EW18" t="b">
        <v>1</v>
      </c>
      <c r="EX18" t="b">
        <v>1</v>
      </c>
      <c r="EY18" t="b">
        <v>1</v>
      </c>
      <c r="EZ18" t="b">
        <v>1</v>
      </c>
      <c r="FA18" t="b">
        <v>1</v>
      </c>
      <c r="FB18" t="b">
        <v>1</v>
      </c>
      <c r="FC18" t="b">
        <v>1</v>
      </c>
      <c r="FD18" t="b">
        <v>1</v>
      </c>
      <c r="FE18" t="b">
        <v>1</v>
      </c>
      <c r="FF18" t="b">
        <v>1</v>
      </c>
      <c r="FG18" t="b">
        <v>1</v>
      </c>
      <c r="FH18" t="b">
        <v>1</v>
      </c>
      <c r="FI18" t="b">
        <v>1</v>
      </c>
      <c r="FJ18" t="b">
        <v>1</v>
      </c>
      <c r="FK18" t="b">
        <v>1</v>
      </c>
      <c r="FL18" t="b">
        <v>1</v>
      </c>
      <c r="FM18" t="b">
        <v>1</v>
      </c>
      <c r="FN18" t="b">
        <v>1</v>
      </c>
      <c r="FO18" t="b">
        <v>1</v>
      </c>
      <c r="FP18" t="b">
        <v>1</v>
      </c>
      <c r="FQ18" t="b">
        <v>1</v>
      </c>
      <c r="FR18" t="b">
        <v>1</v>
      </c>
      <c r="FS18" t="b">
        <v>1</v>
      </c>
      <c r="FT18" t="b">
        <v>1</v>
      </c>
      <c r="FU18" t="b">
        <v>1</v>
      </c>
      <c r="FV18" t="b">
        <v>1</v>
      </c>
      <c r="FW18" t="b">
        <v>1</v>
      </c>
      <c r="FX18" t="b">
        <v>1</v>
      </c>
      <c r="FY18" t="b">
        <v>1</v>
      </c>
      <c r="FZ18" t="b">
        <v>1</v>
      </c>
      <c r="GA18" t="b">
        <v>1</v>
      </c>
      <c r="GB18" t="b">
        <v>1</v>
      </c>
      <c r="GC18" t="b">
        <v>1</v>
      </c>
      <c r="GD18" t="b">
        <v>1</v>
      </c>
      <c r="GE18" t="b">
        <v>1</v>
      </c>
      <c r="GF18" t="b">
        <v>1</v>
      </c>
      <c r="GG18" t="b">
        <v>1</v>
      </c>
      <c r="GH18" t="b">
        <v>1</v>
      </c>
      <c r="GI18" t="b">
        <v>1</v>
      </c>
      <c r="GJ18" t="b">
        <v>1</v>
      </c>
      <c r="GK18" t="b">
        <v>1</v>
      </c>
      <c r="GL18" t="b">
        <v>1</v>
      </c>
      <c r="GM18" t="b">
        <v>1</v>
      </c>
      <c r="GN18" t="b">
        <v>1</v>
      </c>
      <c r="GO18" t="b">
        <v>1</v>
      </c>
      <c r="GP18" t="b">
        <v>1</v>
      </c>
      <c r="GQ18" t="b">
        <v>1</v>
      </c>
      <c r="GR18" t="b">
        <v>1</v>
      </c>
      <c r="GS18" t="b">
        <v>1</v>
      </c>
      <c r="GT18" t="b">
        <v>1</v>
      </c>
      <c r="GU18" t="b">
        <v>1</v>
      </c>
      <c r="GV18" t="b">
        <v>1</v>
      </c>
      <c r="GW18" t="b">
        <v>0</v>
      </c>
      <c r="GY18" t="b">
        <v>1</v>
      </c>
      <c r="GZ18" t="b">
        <v>1</v>
      </c>
      <c r="HA18" t="b">
        <v>1</v>
      </c>
      <c r="HB18" t="b">
        <v>1</v>
      </c>
      <c r="HC18" t="b">
        <v>1</v>
      </c>
      <c r="HD18" t="b">
        <v>1</v>
      </c>
      <c r="HE18" t="b">
        <v>1</v>
      </c>
      <c r="HF18" t="b">
        <v>1</v>
      </c>
      <c r="HG18" t="b">
        <v>1</v>
      </c>
      <c r="HH18" t="b">
        <v>1</v>
      </c>
      <c r="HI18" t="b">
        <v>1</v>
      </c>
      <c r="HJ18" t="b">
        <v>1</v>
      </c>
      <c r="HK18" t="b">
        <v>1</v>
      </c>
      <c r="HL18" t="b">
        <v>1</v>
      </c>
      <c r="HM18" t="b">
        <v>1</v>
      </c>
      <c r="HN18" t="b">
        <v>1</v>
      </c>
      <c r="HO18" t="b">
        <v>1</v>
      </c>
      <c r="HP18" t="b">
        <v>1</v>
      </c>
      <c r="HQ18" t="b">
        <v>1</v>
      </c>
      <c r="HR18" t="b">
        <v>1</v>
      </c>
      <c r="HS18" t="b">
        <v>1</v>
      </c>
      <c r="HT18" t="b">
        <v>1</v>
      </c>
      <c r="HU18" t="b">
        <v>1</v>
      </c>
      <c r="HV18" t="b">
        <v>1</v>
      </c>
      <c r="HW18" t="b">
        <v>1</v>
      </c>
      <c r="HX18" t="b">
        <v>1</v>
      </c>
      <c r="HY18" t="b">
        <v>1</v>
      </c>
      <c r="HZ18" t="b">
        <v>1</v>
      </c>
      <c r="IA18" t="b">
        <v>1</v>
      </c>
      <c r="IB18" t="b">
        <v>1</v>
      </c>
      <c r="IC18" t="b">
        <v>1</v>
      </c>
      <c r="ID18" t="b">
        <v>1</v>
      </c>
      <c r="IE18" t="b">
        <v>1</v>
      </c>
      <c r="IF18" t="b">
        <v>1</v>
      </c>
      <c r="IG18" t="b">
        <v>1</v>
      </c>
      <c r="IH18" t="b">
        <v>1</v>
      </c>
      <c r="II18" t="b">
        <v>1</v>
      </c>
      <c r="IJ18" t="b">
        <v>1</v>
      </c>
      <c r="IK18" t="b">
        <v>1</v>
      </c>
      <c r="IL18" t="b">
        <v>1</v>
      </c>
      <c r="IM18" t="b">
        <v>1</v>
      </c>
      <c r="IN18" t="b">
        <v>1</v>
      </c>
      <c r="IO18" t="b">
        <v>1</v>
      </c>
      <c r="IP18" t="b">
        <v>1</v>
      </c>
      <c r="IQ18" t="b">
        <v>1</v>
      </c>
      <c r="IR18" t="b">
        <v>1</v>
      </c>
      <c r="IS18" t="b">
        <v>1</v>
      </c>
      <c r="IT18" t="b">
        <v>1</v>
      </c>
      <c r="IU18" t="b">
        <v>1</v>
      </c>
      <c r="IV18" t="b">
        <v>1</v>
      </c>
      <c r="IW18" t="b">
        <v>1</v>
      </c>
      <c r="IX18" t="b">
        <v>1</v>
      </c>
      <c r="IY18" t="b">
        <v>1</v>
      </c>
      <c r="IZ18" t="b">
        <v>1</v>
      </c>
      <c r="JA18" t="b">
        <v>1</v>
      </c>
      <c r="JB18" t="b">
        <v>1</v>
      </c>
      <c r="JC18" t="b">
        <v>1</v>
      </c>
      <c r="JD18" t="b">
        <v>1</v>
      </c>
      <c r="JE18" t="b">
        <v>1</v>
      </c>
      <c r="JF18" t="b">
        <v>1</v>
      </c>
      <c r="JG18" t="b">
        <v>1</v>
      </c>
      <c r="JH18" t="b">
        <v>1</v>
      </c>
      <c r="JI18" t="b">
        <v>1</v>
      </c>
      <c r="JJ18" t="b">
        <v>1</v>
      </c>
      <c r="JK18" t="b">
        <v>1</v>
      </c>
      <c r="JL18" t="b">
        <v>1</v>
      </c>
      <c r="JM18" t="b">
        <v>1</v>
      </c>
      <c r="JN18" t="b">
        <v>1</v>
      </c>
      <c r="JO18" t="b">
        <v>1</v>
      </c>
      <c r="JP18" t="b">
        <v>1</v>
      </c>
      <c r="JQ18" t="b">
        <v>1</v>
      </c>
      <c r="JR18" t="b">
        <v>1</v>
      </c>
      <c r="JS18" t="b">
        <v>1</v>
      </c>
      <c r="JT18" t="b">
        <v>1</v>
      </c>
      <c r="JU18" t="b">
        <v>1</v>
      </c>
      <c r="JV18" t="b">
        <v>1</v>
      </c>
      <c r="JW18" t="b">
        <v>1</v>
      </c>
      <c r="JX18" t="b">
        <v>1</v>
      </c>
      <c r="JY18" t="b">
        <v>1</v>
      </c>
      <c r="JZ18" t="b">
        <v>1</v>
      </c>
      <c r="KA18" t="b">
        <v>1</v>
      </c>
      <c r="KB18" t="b">
        <v>1</v>
      </c>
      <c r="KC18" t="b">
        <v>1</v>
      </c>
      <c r="KD18" t="b">
        <v>1</v>
      </c>
      <c r="KE18" t="b">
        <v>1</v>
      </c>
      <c r="KF18" t="b">
        <v>1</v>
      </c>
      <c r="KG18" t="b">
        <v>1</v>
      </c>
      <c r="KH18" t="b">
        <v>1</v>
      </c>
      <c r="KI18" t="b">
        <v>1</v>
      </c>
      <c r="KJ18" t="b">
        <v>1</v>
      </c>
      <c r="KK18" t="b">
        <v>1</v>
      </c>
      <c r="KL18" t="b">
        <v>1</v>
      </c>
      <c r="KM18" t="b">
        <v>1</v>
      </c>
      <c r="KN18" t="b">
        <v>1</v>
      </c>
      <c r="KO18" t="b">
        <v>1</v>
      </c>
      <c r="KP18" t="b">
        <v>1</v>
      </c>
      <c r="KQ18" t="b">
        <v>1</v>
      </c>
      <c r="KR18" t="b">
        <v>1</v>
      </c>
      <c r="KS18" t="b">
        <v>1</v>
      </c>
      <c r="KT18" t="b">
        <v>1</v>
      </c>
      <c r="KU18" t="b">
        <v>1</v>
      </c>
    </row>
    <row r="19" spans="1:307" x14ac:dyDescent="0.25">
      <c r="A19" s="57" t="s">
        <v>128</v>
      </c>
      <c r="B19" s="58">
        <v>766900</v>
      </c>
      <c r="C19" s="58">
        <v>767400</v>
      </c>
      <c r="D19" s="58">
        <v>767900</v>
      </c>
      <c r="E19" s="58">
        <v>768400</v>
      </c>
      <c r="F19" s="58">
        <v>768900</v>
      </c>
      <c r="G19" s="58">
        <v>769400</v>
      </c>
      <c r="H19" s="58">
        <v>769900</v>
      </c>
      <c r="I19" s="58">
        <v>770400</v>
      </c>
      <c r="J19" s="58">
        <v>770900</v>
      </c>
      <c r="K19" s="58">
        <v>771400</v>
      </c>
      <c r="L19" s="58">
        <v>771900</v>
      </c>
      <c r="M19" s="58">
        <v>772400</v>
      </c>
      <c r="N19" s="58">
        <v>772900</v>
      </c>
      <c r="O19" s="58">
        <v>773400</v>
      </c>
      <c r="P19" s="58">
        <v>773900</v>
      </c>
      <c r="Q19" s="59">
        <v>774400</v>
      </c>
      <c r="R19" s="58">
        <v>777900</v>
      </c>
      <c r="S19" s="58">
        <v>781400</v>
      </c>
      <c r="T19" s="58">
        <v>784900</v>
      </c>
      <c r="U19" s="58">
        <v>788400</v>
      </c>
      <c r="V19" s="58">
        <v>791900</v>
      </c>
      <c r="W19" s="58">
        <v>795400</v>
      </c>
      <c r="X19" s="58">
        <v>798900</v>
      </c>
      <c r="Y19" s="58">
        <v>802400</v>
      </c>
      <c r="Z19" s="58">
        <v>805900</v>
      </c>
      <c r="AA19" s="58">
        <v>809400</v>
      </c>
      <c r="AB19" s="58">
        <v>812900</v>
      </c>
      <c r="AC19" s="58">
        <v>816400</v>
      </c>
      <c r="AD19" s="58">
        <v>819900</v>
      </c>
      <c r="AE19" s="58">
        <v>823400</v>
      </c>
      <c r="AF19" s="58">
        <v>826900</v>
      </c>
      <c r="AG19" s="58">
        <v>830400</v>
      </c>
      <c r="AH19" s="58">
        <v>833900</v>
      </c>
      <c r="AI19" s="59">
        <v>840800</v>
      </c>
      <c r="AJ19" s="58">
        <v>853900</v>
      </c>
      <c r="AK19" s="58">
        <v>867000</v>
      </c>
      <c r="AL19" s="58">
        <v>880100</v>
      </c>
      <c r="AM19" s="58">
        <v>893200</v>
      </c>
      <c r="AN19" s="59">
        <v>906400</v>
      </c>
      <c r="AO19" s="58">
        <v>919600</v>
      </c>
      <c r="AP19" s="58">
        <v>932800</v>
      </c>
      <c r="AQ19" s="58">
        <v>946000</v>
      </c>
      <c r="AR19" s="58">
        <v>959200</v>
      </c>
      <c r="AS19" s="59">
        <v>972400</v>
      </c>
      <c r="AT19" s="58">
        <v>1004000</v>
      </c>
      <c r="AU19" s="58">
        <v>1035600</v>
      </c>
      <c r="AV19" s="58">
        <v>1067200</v>
      </c>
      <c r="AW19" s="58">
        <v>1098800</v>
      </c>
      <c r="AX19" s="59">
        <v>1130600</v>
      </c>
      <c r="AY19" s="58">
        <v>1163600</v>
      </c>
      <c r="AZ19" s="58">
        <v>1196600</v>
      </c>
      <c r="BA19" s="58">
        <v>1229600</v>
      </c>
      <c r="BB19" s="58">
        <v>1262600</v>
      </c>
      <c r="BC19" s="59">
        <v>1295700</v>
      </c>
      <c r="BD19" s="58">
        <v>1334300</v>
      </c>
      <c r="BE19" s="58">
        <v>1372900</v>
      </c>
      <c r="BF19" s="58">
        <v>1411500</v>
      </c>
      <c r="BG19" s="58">
        <v>1450100</v>
      </c>
      <c r="BH19" s="59">
        <v>1488600</v>
      </c>
      <c r="BI19" s="58">
        <v>1526600</v>
      </c>
      <c r="BJ19" s="58">
        <v>1564600</v>
      </c>
      <c r="BK19" s="58">
        <v>1602600</v>
      </c>
      <c r="BL19" s="58">
        <v>1640600</v>
      </c>
      <c r="BM19" s="59">
        <v>1678400</v>
      </c>
      <c r="BN19" s="58">
        <v>1678900</v>
      </c>
      <c r="BO19" s="58">
        <v>1679400</v>
      </c>
      <c r="BP19" s="58">
        <v>1679900</v>
      </c>
      <c r="BQ19" s="58">
        <v>1680400</v>
      </c>
      <c r="BR19" s="58">
        <v>1680900</v>
      </c>
      <c r="BS19" s="58">
        <v>1681400</v>
      </c>
      <c r="BT19" s="58">
        <v>1681900</v>
      </c>
      <c r="BU19" s="58">
        <v>1682400</v>
      </c>
      <c r="BV19" s="58">
        <v>1682900</v>
      </c>
      <c r="BW19" s="58">
        <v>1683400</v>
      </c>
      <c r="BX19" s="58">
        <v>1683900</v>
      </c>
      <c r="BY19" s="58">
        <v>1684400</v>
      </c>
      <c r="BZ19" s="58">
        <v>1684900</v>
      </c>
      <c r="CA19" s="58">
        <v>1685400</v>
      </c>
      <c r="CB19" s="58">
        <v>1685900</v>
      </c>
      <c r="CC19" s="58">
        <v>1686400</v>
      </c>
      <c r="CD19" s="58">
        <v>1686900</v>
      </c>
      <c r="CE19" s="58">
        <v>1687400</v>
      </c>
      <c r="CF19" s="58">
        <v>1687900</v>
      </c>
      <c r="CG19" s="58">
        <v>1688400</v>
      </c>
      <c r="CH19" s="58">
        <v>1688900</v>
      </c>
      <c r="CI19" s="58">
        <v>1689400</v>
      </c>
      <c r="CJ19" s="58">
        <v>1689900</v>
      </c>
      <c r="CK19" s="58">
        <v>1690400</v>
      </c>
      <c r="CL19" s="58">
        <v>1690900</v>
      </c>
      <c r="CM19" s="58">
        <v>1691400</v>
      </c>
      <c r="CN19" s="58">
        <v>1691900</v>
      </c>
      <c r="CO19" s="58">
        <v>1692400</v>
      </c>
      <c r="CP19" s="58">
        <v>1692900</v>
      </c>
      <c r="CQ19" s="58">
        <v>1693400</v>
      </c>
      <c r="CR19" s="58">
        <v>1693900</v>
      </c>
      <c r="CS19" s="58">
        <v>1694400</v>
      </c>
      <c r="CT19" s="58">
        <v>1694900</v>
      </c>
      <c r="CU19" s="58">
        <v>1695400</v>
      </c>
      <c r="CV19" s="58">
        <v>1695900</v>
      </c>
      <c r="CW19" s="58">
        <v>1696400</v>
      </c>
      <c r="CX19" s="58">
        <v>1696900</v>
      </c>
      <c r="CZ19" s="49">
        <v>13</v>
      </c>
      <c r="DA19" t="b">
        <v>1</v>
      </c>
      <c r="DB19" t="b">
        <v>1</v>
      </c>
      <c r="DC19" t="b">
        <v>1</v>
      </c>
      <c r="DD19" t="b">
        <v>1</v>
      </c>
      <c r="DE19" t="b">
        <v>1</v>
      </c>
      <c r="DF19" t="b">
        <v>1</v>
      </c>
      <c r="DG19" t="b">
        <v>1</v>
      </c>
      <c r="DH19" t="b">
        <v>1</v>
      </c>
      <c r="DI19" t="b">
        <v>1</v>
      </c>
      <c r="DJ19" t="b">
        <v>1</v>
      </c>
      <c r="DK19" t="b">
        <v>1</v>
      </c>
      <c r="DL19" t="b">
        <v>1</v>
      </c>
      <c r="DM19" t="b">
        <v>1</v>
      </c>
      <c r="DN19" t="b">
        <v>1</v>
      </c>
      <c r="DO19" t="b">
        <v>1</v>
      </c>
      <c r="DP19" t="b">
        <v>1</v>
      </c>
      <c r="DQ19" t="b">
        <v>1</v>
      </c>
      <c r="DR19" t="b">
        <v>1</v>
      </c>
      <c r="DS19" t="b">
        <v>1</v>
      </c>
      <c r="DT19" t="b">
        <v>1</v>
      </c>
      <c r="DU19" t="b">
        <v>1</v>
      </c>
      <c r="DV19" t="b">
        <v>1</v>
      </c>
      <c r="DW19" t="b">
        <v>1</v>
      </c>
      <c r="DX19" t="b">
        <v>1</v>
      </c>
      <c r="DY19" t="b">
        <v>1</v>
      </c>
      <c r="DZ19" t="b">
        <v>1</v>
      </c>
      <c r="EA19" t="b">
        <v>1</v>
      </c>
      <c r="EB19" t="b">
        <v>1</v>
      </c>
      <c r="EC19" t="b">
        <v>1</v>
      </c>
      <c r="ED19" t="b">
        <v>1</v>
      </c>
      <c r="EE19" t="b">
        <v>1</v>
      </c>
      <c r="EF19" t="b">
        <v>1</v>
      </c>
      <c r="EG19" t="b">
        <v>1</v>
      </c>
      <c r="EH19" t="b">
        <v>1</v>
      </c>
      <c r="EI19" t="b">
        <v>1</v>
      </c>
      <c r="EJ19" t="b">
        <v>1</v>
      </c>
      <c r="EK19" t="b">
        <v>1</v>
      </c>
      <c r="EL19" t="b">
        <v>1</v>
      </c>
      <c r="EM19" t="b">
        <v>1</v>
      </c>
      <c r="EN19" t="b">
        <v>1</v>
      </c>
      <c r="EO19" t="b">
        <v>1</v>
      </c>
      <c r="EP19" t="b">
        <v>1</v>
      </c>
      <c r="EQ19" t="b">
        <v>1</v>
      </c>
      <c r="ER19" t="b">
        <v>1</v>
      </c>
      <c r="ES19" t="b">
        <v>1</v>
      </c>
      <c r="ET19" t="b">
        <v>1</v>
      </c>
      <c r="EU19" t="b">
        <v>1</v>
      </c>
      <c r="EV19" t="b">
        <v>1</v>
      </c>
      <c r="EW19" t="b">
        <v>1</v>
      </c>
      <c r="EX19" t="b">
        <v>1</v>
      </c>
      <c r="EY19" t="b">
        <v>1</v>
      </c>
      <c r="EZ19" t="b">
        <v>1</v>
      </c>
      <c r="FA19" t="b">
        <v>1</v>
      </c>
      <c r="FB19" t="b">
        <v>1</v>
      </c>
      <c r="FC19" t="b">
        <v>1</v>
      </c>
      <c r="FD19" t="b">
        <v>1</v>
      </c>
      <c r="FE19" t="b">
        <v>1</v>
      </c>
      <c r="FF19" t="b">
        <v>1</v>
      </c>
      <c r="FG19" t="b">
        <v>1</v>
      </c>
      <c r="FH19" t="b">
        <v>1</v>
      </c>
      <c r="FI19" t="b">
        <v>1</v>
      </c>
      <c r="FJ19" t="b">
        <v>1</v>
      </c>
      <c r="FK19" t="b">
        <v>1</v>
      </c>
      <c r="FL19" t="b">
        <v>1</v>
      </c>
      <c r="FM19" t="b">
        <v>1</v>
      </c>
      <c r="FN19" t="b">
        <v>1</v>
      </c>
      <c r="FO19" t="b">
        <v>1</v>
      </c>
      <c r="FP19" t="b">
        <v>1</v>
      </c>
      <c r="FQ19" t="b">
        <v>1</v>
      </c>
      <c r="FR19" t="b">
        <v>1</v>
      </c>
      <c r="FS19" t="b">
        <v>1</v>
      </c>
      <c r="FT19" t="b">
        <v>1</v>
      </c>
      <c r="FU19" t="b">
        <v>1</v>
      </c>
      <c r="FV19" t="b">
        <v>1</v>
      </c>
      <c r="FW19" t="b">
        <v>1</v>
      </c>
      <c r="FX19" t="b">
        <v>1</v>
      </c>
      <c r="FY19" t="b">
        <v>1</v>
      </c>
      <c r="FZ19" t="b">
        <v>1</v>
      </c>
      <c r="GA19" t="b">
        <v>1</v>
      </c>
      <c r="GB19" t="b">
        <v>1</v>
      </c>
      <c r="GC19" t="b">
        <v>1</v>
      </c>
      <c r="GD19" t="b">
        <v>1</v>
      </c>
      <c r="GE19" t="b">
        <v>1</v>
      </c>
      <c r="GF19" t="b">
        <v>1</v>
      </c>
      <c r="GG19" t="b">
        <v>1</v>
      </c>
      <c r="GH19" t="b">
        <v>1</v>
      </c>
      <c r="GI19" t="b">
        <v>1</v>
      </c>
      <c r="GJ19" t="b">
        <v>1</v>
      </c>
      <c r="GK19" t="b">
        <v>1</v>
      </c>
      <c r="GL19" t="b">
        <v>1</v>
      </c>
      <c r="GM19" t="b">
        <v>1</v>
      </c>
      <c r="GN19" t="b">
        <v>1</v>
      </c>
      <c r="GO19" t="b">
        <v>1</v>
      </c>
      <c r="GP19" t="b">
        <v>1</v>
      </c>
      <c r="GQ19" t="b">
        <v>1</v>
      </c>
      <c r="GR19" t="b">
        <v>1</v>
      </c>
      <c r="GS19" t="b">
        <v>1</v>
      </c>
      <c r="GT19" t="b">
        <v>1</v>
      </c>
      <c r="GU19" t="b">
        <v>1</v>
      </c>
      <c r="GV19" t="b">
        <v>1</v>
      </c>
      <c r="GW19" t="b">
        <v>0</v>
      </c>
      <c r="GY19" t="b">
        <v>1</v>
      </c>
      <c r="GZ19" t="b">
        <v>1</v>
      </c>
      <c r="HA19" t="b">
        <v>1</v>
      </c>
      <c r="HB19" t="b">
        <v>1</v>
      </c>
      <c r="HC19" t="b">
        <v>1</v>
      </c>
      <c r="HD19" t="b">
        <v>1</v>
      </c>
      <c r="HE19" t="b">
        <v>1</v>
      </c>
      <c r="HF19" t="b">
        <v>1</v>
      </c>
      <c r="HG19" t="b">
        <v>1</v>
      </c>
      <c r="HH19" t="b">
        <v>1</v>
      </c>
      <c r="HI19" t="b">
        <v>1</v>
      </c>
      <c r="HJ19" t="b">
        <v>1</v>
      </c>
      <c r="HK19" t="b">
        <v>1</v>
      </c>
      <c r="HL19" t="b">
        <v>1</v>
      </c>
      <c r="HM19" t="b">
        <v>1</v>
      </c>
      <c r="HN19" t="b">
        <v>1</v>
      </c>
      <c r="HO19" t="b">
        <v>1</v>
      </c>
      <c r="HP19" t="b">
        <v>1</v>
      </c>
      <c r="HQ19" t="b">
        <v>1</v>
      </c>
      <c r="HR19" t="b">
        <v>1</v>
      </c>
      <c r="HS19" t="b">
        <v>1</v>
      </c>
      <c r="HT19" t="b">
        <v>1</v>
      </c>
      <c r="HU19" t="b">
        <v>1</v>
      </c>
      <c r="HV19" t="b">
        <v>1</v>
      </c>
      <c r="HW19" t="b">
        <v>1</v>
      </c>
      <c r="HX19" t="b">
        <v>1</v>
      </c>
      <c r="HY19" t="b">
        <v>1</v>
      </c>
      <c r="HZ19" t="b">
        <v>1</v>
      </c>
      <c r="IA19" t="b">
        <v>1</v>
      </c>
      <c r="IB19" t="b">
        <v>1</v>
      </c>
      <c r="IC19" t="b">
        <v>1</v>
      </c>
      <c r="ID19" t="b">
        <v>1</v>
      </c>
      <c r="IE19" t="b">
        <v>1</v>
      </c>
      <c r="IF19" t="b">
        <v>1</v>
      </c>
      <c r="IG19" t="b">
        <v>1</v>
      </c>
      <c r="IH19" t="b">
        <v>1</v>
      </c>
      <c r="II19" t="b">
        <v>1</v>
      </c>
      <c r="IJ19" t="b">
        <v>1</v>
      </c>
      <c r="IK19" t="b">
        <v>1</v>
      </c>
      <c r="IL19" t="b">
        <v>1</v>
      </c>
      <c r="IM19" t="b">
        <v>1</v>
      </c>
      <c r="IN19" t="b">
        <v>1</v>
      </c>
      <c r="IO19" t="b">
        <v>1</v>
      </c>
      <c r="IP19" t="b">
        <v>1</v>
      </c>
      <c r="IQ19" t="b">
        <v>1</v>
      </c>
      <c r="IR19" t="b">
        <v>1</v>
      </c>
      <c r="IS19" t="b">
        <v>1</v>
      </c>
      <c r="IT19" t="b">
        <v>1</v>
      </c>
      <c r="IU19" t="b">
        <v>1</v>
      </c>
      <c r="IV19" t="b">
        <v>1</v>
      </c>
      <c r="IW19" t="b">
        <v>1</v>
      </c>
      <c r="IX19" t="b">
        <v>1</v>
      </c>
      <c r="IY19" t="b">
        <v>1</v>
      </c>
      <c r="IZ19" t="b">
        <v>1</v>
      </c>
      <c r="JA19" t="b">
        <v>1</v>
      </c>
      <c r="JB19" t="b">
        <v>1</v>
      </c>
      <c r="JC19" t="b">
        <v>1</v>
      </c>
      <c r="JD19" t="b">
        <v>1</v>
      </c>
      <c r="JE19" t="b">
        <v>1</v>
      </c>
      <c r="JF19" t="b">
        <v>1</v>
      </c>
      <c r="JG19" t="b">
        <v>1</v>
      </c>
      <c r="JH19" t="b">
        <v>1</v>
      </c>
      <c r="JI19" t="b">
        <v>1</v>
      </c>
      <c r="JJ19" t="b">
        <v>1</v>
      </c>
      <c r="JK19" t="b">
        <v>1</v>
      </c>
      <c r="JL19" t="b">
        <v>1</v>
      </c>
      <c r="JM19" t="b">
        <v>1</v>
      </c>
      <c r="JN19" t="b">
        <v>1</v>
      </c>
      <c r="JO19" t="b">
        <v>1</v>
      </c>
      <c r="JP19" t="b">
        <v>1</v>
      </c>
      <c r="JQ19" t="b">
        <v>1</v>
      </c>
      <c r="JR19" t="b">
        <v>1</v>
      </c>
      <c r="JS19" t="b">
        <v>1</v>
      </c>
      <c r="JT19" t="b">
        <v>1</v>
      </c>
      <c r="JU19" t="b">
        <v>1</v>
      </c>
      <c r="JV19" t="b">
        <v>1</v>
      </c>
      <c r="JW19" t="b">
        <v>1</v>
      </c>
      <c r="JX19" t="b">
        <v>1</v>
      </c>
      <c r="JY19" t="b">
        <v>1</v>
      </c>
      <c r="JZ19" t="b">
        <v>1</v>
      </c>
      <c r="KA19" t="b">
        <v>1</v>
      </c>
      <c r="KB19" t="b">
        <v>1</v>
      </c>
      <c r="KC19" t="b">
        <v>1</v>
      </c>
      <c r="KD19" t="b">
        <v>1</v>
      </c>
      <c r="KE19" t="b">
        <v>1</v>
      </c>
      <c r="KF19" t="b">
        <v>1</v>
      </c>
      <c r="KG19" t="b">
        <v>1</v>
      </c>
      <c r="KH19" t="b">
        <v>1</v>
      </c>
      <c r="KI19" t="b">
        <v>1</v>
      </c>
      <c r="KJ19" t="b">
        <v>1</v>
      </c>
      <c r="KK19" t="b">
        <v>1</v>
      </c>
      <c r="KL19" t="b">
        <v>1</v>
      </c>
      <c r="KM19" t="b">
        <v>1</v>
      </c>
      <c r="KN19" t="b">
        <v>1</v>
      </c>
      <c r="KO19" t="b">
        <v>1</v>
      </c>
      <c r="KP19" t="b">
        <v>1</v>
      </c>
      <c r="KQ19" t="b">
        <v>1</v>
      </c>
      <c r="KR19" t="b">
        <v>1</v>
      </c>
      <c r="KS19" t="b">
        <v>1</v>
      </c>
      <c r="KT19" t="b">
        <v>1</v>
      </c>
      <c r="KU19" t="b">
        <v>1</v>
      </c>
    </row>
    <row r="20" spans="1:307" x14ac:dyDescent="0.25">
      <c r="A20" s="57" t="s">
        <v>129</v>
      </c>
      <c r="B20" s="58">
        <v>760400</v>
      </c>
      <c r="C20" s="58">
        <v>760900</v>
      </c>
      <c r="D20" s="58">
        <v>761400</v>
      </c>
      <c r="E20" s="58">
        <v>761900</v>
      </c>
      <c r="F20" s="58">
        <v>762400</v>
      </c>
      <c r="G20" s="58">
        <v>762900</v>
      </c>
      <c r="H20" s="58">
        <v>763400</v>
      </c>
      <c r="I20" s="58">
        <v>763900</v>
      </c>
      <c r="J20" s="58">
        <v>764400</v>
      </c>
      <c r="K20" s="58">
        <v>764900</v>
      </c>
      <c r="L20" s="58">
        <v>765400</v>
      </c>
      <c r="M20" s="58">
        <v>765900</v>
      </c>
      <c r="N20" s="58">
        <v>766400</v>
      </c>
      <c r="O20" s="58">
        <v>766900</v>
      </c>
      <c r="P20" s="58">
        <v>767400</v>
      </c>
      <c r="Q20" s="59">
        <v>767900</v>
      </c>
      <c r="R20" s="58">
        <v>771400</v>
      </c>
      <c r="S20" s="58">
        <v>774900</v>
      </c>
      <c r="T20" s="58">
        <v>778400</v>
      </c>
      <c r="U20" s="58">
        <v>781900</v>
      </c>
      <c r="V20" s="58">
        <v>785400</v>
      </c>
      <c r="W20" s="58">
        <v>788900</v>
      </c>
      <c r="X20" s="58">
        <v>792400</v>
      </c>
      <c r="Y20" s="58">
        <v>795900</v>
      </c>
      <c r="Z20" s="58">
        <v>799400</v>
      </c>
      <c r="AA20" s="58">
        <v>802900</v>
      </c>
      <c r="AB20" s="58">
        <v>806400</v>
      </c>
      <c r="AC20" s="58">
        <v>809900</v>
      </c>
      <c r="AD20" s="58">
        <v>813400</v>
      </c>
      <c r="AE20" s="58">
        <v>816900</v>
      </c>
      <c r="AF20" s="58">
        <v>820400</v>
      </c>
      <c r="AG20" s="58">
        <v>823900</v>
      </c>
      <c r="AH20" s="58">
        <v>827400</v>
      </c>
      <c r="AI20" s="59">
        <v>833700</v>
      </c>
      <c r="AJ20" s="58">
        <v>846700</v>
      </c>
      <c r="AK20" s="58">
        <v>859700</v>
      </c>
      <c r="AL20" s="58">
        <v>872700</v>
      </c>
      <c r="AM20" s="58">
        <v>885700</v>
      </c>
      <c r="AN20" s="59">
        <v>898800</v>
      </c>
      <c r="AO20" s="58">
        <v>911900</v>
      </c>
      <c r="AP20" s="58">
        <v>925000</v>
      </c>
      <c r="AQ20" s="58">
        <v>938100</v>
      </c>
      <c r="AR20" s="58">
        <v>951200</v>
      </c>
      <c r="AS20" s="59">
        <v>964200</v>
      </c>
      <c r="AT20" s="58">
        <v>995600</v>
      </c>
      <c r="AU20" s="58">
        <v>1027000</v>
      </c>
      <c r="AV20" s="58">
        <v>1058400</v>
      </c>
      <c r="AW20" s="58">
        <v>1089800</v>
      </c>
      <c r="AX20" s="59">
        <v>1121100</v>
      </c>
      <c r="AY20" s="58">
        <v>1153700</v>
      </c>
      <c r="AZ20" s="58">
        <v>1186300</v>
      </c>
      <c r="BA20" s="58">
        <v>1218900</v>
      </c>
      <c r="BB20" s="58">
        <v>1251500</v>
      </c>
      <c r="BC20" s="59">
        <v>1284100</v>
      </c>
      <c r="BD20" s="58">
        <v>1322500</v>
      </c>
      <c r="BE20" s="58">
        <v>1360900</v>
      </c>
      <c r="BF20" s="58">
        <v>1399300</v>
      </c>
      <c r="BG20" s="58">
        <v>1437700</v>
      </c>
      <c r="BH20" s="59">
        <v>1476100</v>
      </c>
      <c r="BI20" s="58">
        <v>1513700</v>
      </c>
      <c r="BJ20" s="58">
        <v>1551300</v>
      </c>
      <c r="BK20" s="58">
        <v>1588900</v>
      </c>
      <c r="BL20" s="58">
        <v>1626500</v>
      </c>
      <c r="BM20" s="59">
        <v>1664300</v>
      </c>
      <c r="BN20" s="58">
        <v>1664800</v>
      </c>
      <c r="BO20" s="58">
        <v>1665300</v>
      </c>
      <c r="BP20" s="58">
        <v>1665800</v>
      </c>
      <c r="BQ20" s="58">
        <v>1666300</v>
      </c>
      <c r="BR20" s="58">
        <v>1666800</v>
      </c>
      <c r="BS20" s="58">
        <v>1667300</v>
      </c>
      <c r="BT20" s="58">
        <v>1667800</v>
      </c>
      <c r="BU20" s="58">
        <v>1668300</v>
      </c>
      <c r="BV20" s="58">
        <v>1668800</v>
      </c>
      <c r="BW20" s="58">
        <v>1669300</v>
      </c>
      <c r="BX20" s="58">
        <v>1669800</v>
      </c>
      <c r="BY20" s="58">
        <v>1670300</v>
      </c>
      <c r="BZ20" s="58">
        <v>1670800</v>
      </c>
      <c r="CA20" s="58">
        <v>1671300</v>
      </c>
      <c r="CB20" s="58">
        <v>1671800</v>
      </c>
      <c r="CC20" s="58">
        <v>1672300</v>
      </c>
      <c r="CD20" s="58">
        <v>1672800</v>
      </c>
      <c r="CE20" s="58">
        <v>1673300</v>
      </c>
      <c r="CF20" s="58">
        <v>1673800</v>
      </c>
      <c r="CG20" s="58">
        <v>1674300</v>
      </c>
      <c r="CH20" s="58">
        <v>1674800</v>
      </c>
      <c r="CI20" s="58">
        <v>1675300</v>
      </c>
      <c r="CJ20" s="58">
        <v>1675800</v>
      </c>
      <c r="CK20" s="58">
        <v>1676300</v>
      </c>
      <c r="CL20" s="58">
        <v>1676800</v>
      </c>
      <c r="CM20" s="58">
        <v>1677300</v>
      </c>
      <c r="CN20" s="58">
        <v>1677800</v>
      </c>
      <c r="CO20" s="58">
        <v>1678300</v>
      </c>
      <c r="CP20" s="58">
        <v>1678800</v>
      </c>
      <c r="CQ20" s="58">
        <v>1679300</v>
      </c>
      <c r="CR20" s="58">
        <v>1679800</v>
      </c>
      <c r="CS20" s="58">
        <v>1680300</v>
      </c>
      <c r="CT20" s="58">
        <v>1680800</v>
      </c>
      <c r="CU20" s="58">
        <v>1681300</v>
      </c>
      <c r="CV20" s="58">
        <v>1681800</v>
      </c>
      <c r="CW20" s="58">
        <v>1682300</v>
      </c>
      <c r="CX20" s="58">
        <v>1682800</v>
      </c>
      <c r="CZ20" s="49">
        <v>14</v>
      </c>
      <c r="DA20" t="b">
        <v>1</v>
      </c>
      <c r="DB20" t="b">
        <v>1</v>
      </c>
      <c r="DC20" t="b">
        <v>1</v>
      </c>
      <c r="DD20" t="b">
        <v>1</v>
      </c>
      <c r="DE20" t="b">
        <v>1</v>
      </c>
      <c r="DF20" t="b">
        <v>1</v>
      </c>
      <c r="DG20" t="b">
        <v>1</v>
      </c>
      <c r="DH20" t="b">
        <v>1</v>
      </c>
      <c r="DI20" t="b">
        <v>1</v>
      </c>
      <c r="DJ20" t="b">
        <v>1</v>
      </c>
      <c r="DK20" t="b">
        <v>1</v>
      </c>
      <c r="DL20" t="b">
        <v>1</v>
      </c>
      <c r="DM20" t="b">
        <v>1</v>
      </c>
      <c r="DN20" t="b">
        <v>1</v>
      </c>
      <c r="DO20" t="b">
        <v>1</v>
      </c>
      <c r="DP20" t="b">
        <v>1</v>
      </c>
      <c r="DQ20" t="b">
        <v>1</v>
      </c>
      <c r="DR20" t="b">
        <v>1</v>
      </c>
      <c r="DS20" t="b">
        <v>1</v>
      </c>
      <c r="DT20" t="b">
        <v>1</v>
      </c>
      <c r="DU20" t="b">
        <v>1</v>
      </c>
      <c r="DV20" t="b">
        <v>1</v>
      </c>
      <c r="DW20" t="b">
        <v>1</v>
      </c>
      <c r="DX20" t="b">
        <v>1</v>
      </c>
      <c r="DY20" t="b">
        <v>1</v>
      </c>
      <c r="DZ20" t="b">
        <v>1</v>
      </c>
      <c r="EA20" t="b">
        <v>1</v>
      </c>
      <c r="EB20" t="b">
        <v>1</v>
      </c>
      <c r="EC20" t="b">
        <v>1</v>
      </c>
      <c r="ED20" t="b">
        <v>1</v>
      </c>
      <c r="EE20" t="b">
        <v>1</v>
      </c>
      <c r="EF20" t="b">
        <v>1</v>
      </c>
      <c r="EG20" t="b">
        <v>1</v>
      </c>
      <c r="EH20" t="b">
        <v>1</v>
      </c>
      <c r="EI20" t="b">
        <v>1</v>
      </c>
      <c r="EJ20" t="b">
        <v>1</v>
      </c>
      <c r="EK20" t="b">
        <v>1</v>
      </c>
      <c r="EL20" t="b">
        <v>1</v>
      </c>
      <c r="EM20" t="b">
        <v>1</v>
      </c>
      <c r="EN20" t="b">
        <v>1</v>
      </c>
      <c r="EO20" t="b">
        <v>1</v>
      </c>
      <c r="EP20" t="b">
        <v>1</v>
      </c>
      <c r="EQ20" t="b">
        <v>1</v>
      </c>
      <c r="ER20" t="b">
        <v>1</v>
      </c>
      <c r="ES20" t="b">
        <v>1</v>
      </c>
      <c r="ET20" t="b">
        <v>1</v>
      </c>
      <c r="EU20" t="b">
        <v>1</v>
      </c>
      <c r="EV20" t="b">
        <v>1</v>
      </c>
      <c r="EW20" t="b">
        <v>1</v>
      </c>
      <c r="EX20" t="b">
        <v>1</v>
      </c>
      <c r="EY20" t="b">
        <v>1</v>
      </c>
      <c r="EZ20" t="b">
        <v>1</v>
      </c>
      <c r="FA20" t="b">
        <v>1</v>
      </c>
      <c r="FB20" t="b">
        <v>1</v>
      </c>
      <c r="FC20" t="b">
        <v>1</v>
      </c>
      <c r="FD20" t="b">
        <v>1</v>
      </c>
      <c r="FE20" t="b">
        <v>1</v>
      </c>
      <c r="FF20" t="b">
        <v>1</v>
      </c>
      <c r="FG20" t="b">
        <v>1</v>
      </c>
      <c r="FH20" t="b">
        <v>1</v>
      </c>
      <c r="FI20" t="b">
        <v>1</v>
      </c>
      <c r="FJ20" t="b">
        <v>1</v>
      </c>
      <c r="FK20" t="b">
        <v>1</v>
      </c>
      <c r="FL20" t="b">
        <v>1</v>
      </c>
      <c r="FM20" t="b">
        <v>1</v>
      </c>
      <c r="FN20" t="b">
        <v>1</v>
      </c>
      <c r="FO20" t="b">
        <v>1</v>
      </c>
      <c r="FP20" t="b">
        <v>1</v>
      </c>
      <c r="FQ20" t="b">
        <v>1</v>
      </c>
      <c r="FR20" t="b">
        <v>1</v>
      </c>
      <c r="FS20" t="b">
        <v>1</v>
      </c>
      <c r="FT20" t="b">
        <v>1</v>
      </c>
      <c r="FU20" t="b">
        <v>1</v>
      </c>
      <c r="FV20" t="b">
        <v>1</v>
      </c>
      <c r="FW20" t="b">
        <v>1</v>
      </c>
      <c r="FX20" t="b">
        <v>1</v>
      </c>
      <c r="FY20" t="b">
        <v>1</v>
      </c>
      <c r="FZ20" t="b">
        <v>1</v>
      </c>
      <c r="GA20" t="b">
        <v>1</v>
      </c>
      <c r="GB20" t="b">
        <v>1</v>
      </c>
      <c r="GC20" t="b">
        <v>1</v>
      </c>
      <c r="GD20" t="b">
        <v>1</v>
      </c>
      <c r="GE20" t="b">
        <v>1</v>
      </c>
      <c r="GF20" t="b">
        <v>1</v>
      </c>
      <c r="GG20" t="b">
        <v>1</v>
      </c>
      <c r="GH20" t="b">
        <v>1</v>
      </c>
      <c r="GI20" t="b">
        <v>1</v>
      </c>
      <c r="GJ20" t="b">
        <v>1</v>
      </c>
      <c r="GK20" t="b">
        <v>1</v>
      </c>
      <c r="GL20" t="b">
        <v>1</v>
      </c>
      <c r="GM20" t="b">
        <v>1</v>
      </c>
      <c r="GN20" t="b">
        <v>1</v>
      </c>
      <c r="GO20" t="b">
        <v>1</v>
      </c>
      <c r="GP20" t="b">
        <v>1</v>
      </c>
      <c r="GQ20" t="b">
        <v>1</v>
      </c>
      <c r="GR20" t="b">
        <v>1</v>
      </c>
      <c r="GS20" t="b">
        <v>1</v>
      </c>
      <c r="GT20" t="b">
        <v>1</v>
      </c>
      <c r="GU20" t="b">
        <v>1</v>
      </c>
      <c r="GV20" t="b">
        <v>1</v>
      </c>
      <c r="GW20" t="b">
        <v>0</v>
      </c>
      <c r="GY20" t="b">
        <v>1</v>
      </c>
      <c r="GZ20" t="b">
        <v>1</v>
      </c>
      <c r="HA20" t="b">
        <v>1</v>
      </c>
      <c r="HB20" t="b">
        <v>1</v>
      </c>
      <c r="HC20" t="b">
        <v>1</v>
      </c>
      <c r="HD20" t="b">
        <v>1</v>
      </c>
      <c r="HE20" t="b">
        <v>1</v>
      </c>
      <c r="HF20" t="b">
        <v>1</v>
      </c>
      <c r="HG20" t="b">
        <v>1</v>
      </c>
      <c r="HH20" t="b">
        <v>1</v>
      </c>
      <c r="HI20" t="b">
        <v>1</v>
      </c>
      <c r="HJ20" t="b">
        <v>1</v>
      </c>
      <c r="HK20" t="b">
        <v>1</v>
      </c>
      <c r="HL20" t="b">
        <v>1</v>
      </c>
      <c r="HM20" t="b">
        <v>1</v>
      </c>
      <c r="HN20" t="b">
        <v>1</v>
      </c>
      <c r="HO20" t="b">
        <v>1</v>
      </c>
      <c r="HP20" t="b">
        <v>1</v>
      </c>
      <c r="HQ20" t="b">
        <v>1</v>
      </c>
      <c r="HR20" t="b">
        <v>1</v>
      </c>
      <c r="HS20" t="b">
        <v>1</v>
      </c>
      <c r="HT20" t="b">
        <v>1</v>
      </c>
      <c r="HU20" t="b">
        <v>1</v>
      </c>
      <c r="HV20" t="b">
        <v>1</v>
      </c>
      <c r="HW20" t="b">
        <v>1</v>
      </c>
      <c r="HX20" t="b">
        <v>1</v>
      </c>
      <c r="HY20" t="b">
        <v>1</v>
      </c>
      <c r="HZ20" t="b">
        <v>1</v>
      </c>
      <c r="IA20" t="b">
        <v>1</v>
      </c>
      <c r="IB20" t="b">
        <v>1</v>
      </c>
      <c r="IC20" t="b">
        <v>1</v>
      </c>
      <c r="ID20" t="b">
        <v>1</v>
      </c>
      <c r="IE20" t="b">
        <v>1</v>
      </c>
      <c r="IF20" t="b">
        <v>1</v>
      </c>
      <c r="IG20" t="b">
        <v>1</v>
      </c>
      <c r="IH20" t="b">
        <v>1</v>
      </c>
      <c r="II20" t="b">
        <v>1</v>
      </c>
      <c r="IJ20" t="b">
        <v>1</v>
      </c>
      <c r="IK20" t="b">
        <v>1</v>
      </c>
      <c r="IL20" t="b">
        <v>1</v>
      </c>
      <c r="IM20" t="b">
        <v>1</v>
      </c>
      <c r="IN20" t="b">
        <v>1</v>
      </c>
      <c r="IO20" t="b">
        <v>1</v>
      </c>
      <c r="IP20" t="b">
        <v>1</v>
      </c>
      <c r="IQ20" t="b">
        <v>1</v>
      </c>
      <c r="IR20" t="b">
        <v>1</v>
      </c>
      <c r="IS20" t="b">
        <v>1</v>
      </c>
      <c r="IT20" t="b">
        <v>1</v>
      </c>
      <c r="IU20" t="b">
        <v>1</v>
      </c>
      <c r="IV20" t="b">
        <v>1</v>
      </c>
      <c r="IW20" t="b">
        <v>1</v>
      </c>
      <c r="IX20" t="b">
        <v>1</v>
      </c>
      <c r="IY20" t="b">
        <v>1</v>
      </c>
      <c r="IZ20" t="b">
        <v>1</v>
      </c>
      <c r="JA20" t="b">
        <v>1</v>
      </c>
      <c r="JB20" t="b">
        <v>1</v>
      </c>
      <c r="JC20" t="b">
        <v>1</v>
      </c>
      <c r="JD20" t="b">
        <v>1</v>
      </c>
      <c r="JE20" t="b">
        <v>1</v>
      </c>
      <c r="JF20" t="b">
        <v>1</v>
      </c>
      <c r="JG20" t="b">
        <v>1</v>
      </c>
      <c r="JH20" t="b">
        <v>1</v>
      </c>
      <c r="JI20" t="b">
        <v>1</v>
      </c>
      <c r="JJ20" t="b">
        <v>1</v>
      </c>
      <c r="JK20" t="b">
        <v>1</v>
      </c>
      <c r="JL20" t="b">
        <v>1</v>
      </c>
      <c r="JM20" t="b">
        <v>1</v>
      </c>
      <c r="JN20" t="b">
        <v>1</v>
      </c>
      <c r="JO20" t="b">
        <v>1</v>
      </c>
      <c r="JP20" t="b">
        <v>1</v>
      </c>
      <c r="JQ20" t="b">
        <v>1</v>
      </c>
      <c r="JR20" t="b">
        <v>1</v>
      </c>
      <c r="JS20" t="b">
        <v>1</v>
      </c>
      <c r="JT20" t="b">
        <v>1</v>
      </c>
      <c r="JU20" t="b">
        <v>1</v>
      </c>
      <c r="JV20" t="b">
        <v>1</v>
      </c>
      <c r="JW20" t="b">
        <v>1</v>
      </c>
      <c r="JX20" t="b">
        <v>1</v>
      </c>
      <c r="JY20" t="b">
        <v>1</v>
      </c>
      <c r="JZ20" t="b">
        <v>1</v>
      </c>
      <c r="KA20" t="b">
        <v>1</v>
      </c>
      <c r="KB20" t="b">
        <v>1</v>
      </c>
      <c r="KC20" t="b">
        <v>1</v>
      </c>
      <c r="KD20" t="b">
        <v>1</v>
      </c>
      <c r="KE20" t="b">
        <v>1</v>
      </c>
      <c r="KF20" t="b">
        <v>1</v>
      </c>
      <c r="KG20" t="b">
        <v>1</v>
      </c>
      <c r="KH20" t="b">
        <v>1</v>
      </c>
      <c r="KI20" t="b">
        <v>1</v>
      </c>
      <c r="KJ20" t="b">
        <v>1</v>
      </c>
      <c r="KK20" t="b">
        <v>1</v>
      </c>
      <c r="KL20" t="b">
        <v>1</v>
      </c>
      <c r="KM20" t="b">
        <v>1</v>
      </c>
      <c r="KN20" t="b">
        <v>1</v>
      </c>
      <c r="KO20" t="b">
        <v>1</v>
      </c>
      <c r="KP20" t="b">
        <v>1</v>
      </c>
      <c r="KQ20" t="b">
        <v>1</v>
      </c>
      <c r="KR20" t="b">
        <v>1</v>
      </c>
      <c r="KS20" t="b">
        <v>1</v>
      </c>
      <c r="KT20" t="b">
        <v>1</v>
      </c>
      <c r="KU20" t="b">
        <v>1</v>
      </c>
    </row>
    <row r="21" spans="1:307" x14ac:dyDescent="0.25">
      <c r="A21" s="57" t="s">
        <v>130</v>
      </c>
      <c r="B21" s="58">
        <v>753700</v>
      </c>
      <c r="C21" s="58">
        <v>754200</v>
      </c>
      <c r="D21" s="58">
        <v>754700</v>
      </c>
      <c r="E21" s="58">
        <v>755200</v>
      </c>
      <c r="F21" s="58">
        <v>755700</v>
      </c>
      <c r="G21" s="58">
        <v>756200</v>
      </c>
      <c r="H21" s="58">
        <v>756700</v>
      </c>
      <c r="I21" s="58">
        <v>757200</v>
      </c>
      <c r="J21" s="58">
        <v>757700</v>
      </c>
      <c r="K21" s="58">
        <v>758200</v>
      </c>
      <c r="L21" s="58">
        <v>758700</v>
      </c>
      <c r="M21" s="58">
        <v>759200</v>
      </c>
      <c r="N21" s="58">
        <v>759700</v>
      </c>
      <c r="O21" s="58">
        <v>760200</v>
      </c>
      <c r="P21" s="58">
        <v>760700</v>
      </c>
      <c r="Q21" s="59">
        <v>761200</v>
      </c>
      <c r="R21" s="58">
        <v>764600</v>
      </c>
      <c r="S21" s="58">
        <v>768000</v>
      </c>
      <c r="T21" s="58">
        <v>771400</v>
      </c>
      <c r="U21" s="58">
        <v>774800</v>
      </c>
      <c r="V21" s="58">
        <v>778200</v>
      </c>
      <c r="W21" s="58">
        <v>781600</v>
      </c>
      <c r="X21" s="58">
        <v>785000</v>
      </c>
      <c r="Y21" s="58">
        <v>788400</v>
      </c>
      <c r="Z21" s="58">
        <v>791800</v>
      </c>
      <c r="AA21" s="58">
        <v>795200</v>
      </c>
      <c r="AB21" s="58">
        <v>798600</v>
      </c>
      <c r="AC21" s="58">
        <v>802000</v>
      </c>
      <c r="AD21" s="58">
        <v>805400</v>
      </c>
      <c r="AE21" s="58">
        <v>808800</v>
      </c>
      <c r="AF21" s="58">
        <v>812200</v>
      </c>
      <c r="AG21" s="58">
        <v>815600</v>
      </c>
      <c r="AH21" s="58">
        <v>819000</v>
      </c>
      <c r="AI21" s="59">
        <v>826400</v>
      </c>
      <c r="AJ21" s="58">
        <v>839300</v>
      </c>
      <c r="AK21" s="58">
        <v>852200</v>
      </c>
      <c r="AL21" s="58">
        <v>865100</v>
      </c>
      <c r="AM21" s="58">
        <v>878000</v>
      </c>
      <c r="AN21" s="59">
        <v>891000</v>
      </c>
      <c r="AO21" s="58">
        <v>904000</v>
      </c>
      <c r="AP21" s="58">
        <v>917000</v>
      </c>
      <c r="AQ21" s="58">
        <v>930000</v>
      </c>
      <c r="AR21" s="58">
        <v>943000</v>
      </c>
      <c r="AS21" s="59">
        <v>955900</v>
      </c>
      <c r="AT21" s="58">
        <v>987000</v>
      </c>
      <c r="AU21" s="58">
        <v>1018100</v>
      </c>
      <c r="AV21" s="58">
        <v>1049200</v>
      </c>
      <c r="AW21" s="58">
        <v>1080300</v>
      </c>
      <c r="AX21" s="59">
        <v>1111400</v>
      </c>
      <c r="AY21" s="58">
        <v>1143600</v>
      </c>
      <c r="AZ21" s="58">
        <v>1175800</v>
      </c>
      <c r="BA21" s="58">
        <v>1208000</v>
      </c>
      <c r="BB21" s="58">
        <v>1240200</v>
      </c>
      <c r="BC21" s="59">
        <v>1272400</v>
      </c>
      <c r="BD21" s="58">
        <v>1310600</v>
      </c>
      <c r="BE21" s="58">
        <v>1348800</v>
      </c>
      <c r="BF21" s="58">
        <v>1387000</v>
      </c>
      <c r="BG21" s="58">
        <v>1425200</v>
      </c>
      <c r="BH21" s="59">
        <v>1463400</v>
      </c>
      <c r="BI21" s="58">
        <v>1500700</v>
      </c>
      <c r="BJ21" s="58">
        <v>1538000</v>
      </c>
      <c r="BK21" s="58">
        <v>1575300</v>
      </c>
      <c r="BL21" s="58">
        <v>1612600</v>
      </c>
      <c r="BM21" s="59">
        <v>1649900</v>
      </c>
      <c r="BN21" s="58">
        <v>1650400</v>
      </c>
      <c r="BO21" s="58">
        <v>1650900</v>
      </c>
      <c r="BP21" s="58">
        <v>1651400</v>
      </c>
      <c r="BQ21" s="58">
        <v>1651900</v>
      </c>
      <c r="BR21" s="58">
        <v>1652400</v>
      </c>
      <c r="BS21" s="58">
        <v>1652900</v>
      </c>
      <c r="BT21" s="58">
        <v>1653400</v>
      </c>
      <c r="BU21" s="58">
        <v>1653900</v>
      </c>
      <c r="BV21" s="58">
        <v>1654400</v>
      </c>
      <c r="BW21" s="58">
        <v>1654900</v>
      </c>
      <c r="BX21" s="58">
        <v>1655400</v>
      </c>
      <c r="BY21" s="58">
        <v>1655900</v>
      </c>
      <c r="BZ21" s="58">
        <v>1656400</v>
      </c>
      <c r="CA21" s="58">
        <v>1656900</v>
      </c>
      <c r="CB21" s="58">
        <v>1657400</v>
      </c>
      <c r="CC21" s="58">
        <v>1657900</v>
      </c>
      <c r="CD21" s="58">
        <v>1658400</v>
      </c>
      <c r="CE21" s="58">
        <v>1658900</v>
      </c>
      <c r="CF21" s="58">
        <v>1659400</v>
      </c>
      <c r="CG21" s="58">
        <v>1659900</v>
      </c>
      <c r="CH21" s="58">
        <v>1660400</v>
      </c>
      <c r="CI21" s="58">
        <v>1660900</v>
      </c>
      <c r="CJ21" s="58">
        <v>1661400</v>
      </c>
      <c r="CK21" s="58">
        <v>1661900</v>
      </c>
      <c r="CL21" s="58">
        <v>1662400</v>
      </c>
      <c r="CM21" s="58">
        <v>1662900</v>
      </c>
      <c r="CN21" s="58">
        <v>1663400</v>
      </c>
      <c r="CO21" s="58">
        <v>1663900</v>
      </c>
      <c r="CP21" s="58">
        <v>1664400</v>
      </c>
      <c r="CQ21" s="58">
        <v>1664900</v>
      </c>
      <c r="CR21" s="58">
        <v>1665400</v>
      </c>
      <c r="CS21" s="58">
        <v>1665900</v>
      </c>
      <c r="CT21" s="58">
        <v>1666400</v>
      </c>
      <c r="CU21" s="58">
        <v>1666900</v>
      </c>
      <c r="CV21" s="58">
        <v>1667400</v>
      </c>
      <c r="CW21" s="58">
        <v>1667900</v>
      </c>
      <c r="CX21" s="58">
        <v>1668400</v>
      </c>
      <c r="CZ21" s="49">
        <v>15</v>
      </c>
      <c r="DA21" t="b">
        <v>1</v>
      </c>
      <c r="DB21" t="b">
        <v>1</v>
      </c>
      <c r="DC21" t="b">
        <v>1</v>
      </c>
      <c r="DD21" t="b">
        <v>1</v>
      </c>
      <c r="DE21" t="b">
        <v>1</v>
      </c>
      <c r="DF21" t="b">
        <v>1</v>
      </c>
      <c r="DG21" t="b">
        <v>1</v>
      </c>
      <c r="DH21" t="b">
        <v>1</v>
      </c>
      <c r="DI21" t="b">
        <v>1</v>
      </c>
      <c r="DJ21" t="b">
        <v>1</v>
      </c>
      <c r="DK21" t="b">
        <v>1</v>
      </c>
      <c r="DL21" t="b">
        <v>1</v>
      </c>
      <c r="DM21" t="b">
        <v>1</v>
      </c>
      <c r="DN21" t="b">
        <v>1</v>
      </c>
      <c r="DO21" t="b">
        <v>1</v>
      </c>
      <c r="DP21" t="b">
        <v>1</v>
      </c>
      <c r="DQ21" t="b">
        <v>1</v>
      </c>
      <c r="DR21" t="b">
        <v>1</v>
      </c>
      <c r="DS21" t="b">
        <v>1</v>
      </c>
      <c r="DT21" t="b">
        <v>1</v>
      </c>
      <c r="DU21" t="b">
        <v>1</v>
      </c>
      <c r="DV21" t="b">
        <v>1</v>
      </c>
      <c r="DW21" t="b">
        <v>1</v>
      </c>
      <c r="DX21" t="b">
        <v>1</v>
      </c>
      <c r="DY21" t="b">
        <v>1</v>
      </c>
      <c r="DZ21" t="b">
        <v>1</v>
      </c>
      <c r="EA21" t="b">
        <v>1</v>
      </c>
      <c r="EB21" t="b">
        <v>1</v>
      </c>
      <c r="EC21" t="b">
        <v>1</v>
      </c>
      <c r="ED21" t="b">
        <v>1</v>
      </c>
      <c r="EE21" t="b">
        <v>1</v>
      </c>
      <c r="EF21" t="b">
        <v>1</v>
      </c>
      <c r="EG21" t="b">
        <v>1</v>
      </c>
      <c r="EH21" t="b">
        <v>1</v>
      </c>
      <c r="EI21" t="b">
        <v>1</v>
      </c>
      <c r="EJ21" t="b">
        <v>1</v>
      </c>
      <c r="EK21" t="b">
        <v>1</v>
      </c>
      <c r="EL21" t="b">
        <v>1</v>
      </c>
      <c r="EM21" t="b">
        <v>1</v>
      </c>
      <c r="EN21" t="b">
        <v>1</v>
      </c>
      <c r="EO21" t="b">
        <v>1</v>
      </c>
      <c r="EP21" t="b">
        <v>1</v>
      </c>
      <c r="EQ21" t="b">
        <v>1</v>
      </c>
      <c r="ER21" t="b">
        <v>1</v>
      </c>
      <c r="ES21" t="b">
        <v>1</v>
      </c>
      <c r="ET21" t="b">
        <v>1</v>
      </c>
      <c r="EU21" t="b">
        <v>1</v>
      </c>
      <c r="EV21" t="b">
        <v>1</v>
      </c>
      <c r="EW21" t="b">
        <v>1</v>
      </c>
      <c r="EX21" t="b">
        <v>1</v>
      </c>
      <c r="EY21" t="b">
        <v>1</v>
      </c>
      <c r="EZ21" t="b">
        <v>1</v>
      </c>
      <c r="FA21" t="b">
        <v>1</v>
      </c>
      <c r="FB21" t="b">
        <v>1</v>
      </c>
      <c r="FC21" t="b">
        <v>1</v>
      </c>
      <c r="FD21" t="b">
        <v>1</v>
      </c>
      <c r="FE21" t="b">
        <v>1</v>
      </c>
      <c r="FF21" t="b">
        <v>1</v>
      </c>
      <c r="FG21" t="b">
        <v>1</v>
      </c>
      <c r="FH21" t="b">
        <v>1</v>
      </c>
      <c r="FI21" t="b">
        <v>1</v>
      </c>
      <c r="FJ21" t="b">
        <v>1</v>
      </c>
      <c r="FK21" t="b">
        <v>1</v>
      </c>
      <c r="FL21" t="b">
        <v>1</v>
      </c>
      <c r="FM21" t="b">
        <v>1</v>
      </c>
      <c r="FN21" t="b">
        <v>1</v>
      </c>
      <c r="FO21" t="b">
        <v>1</v>
      </c>
      <c r="FP21" t="b">
        <v>1</v>
      </c>
      <c r="FQ21" t="b">
        <v>1</v>
      </c>
      <c r="FR21" t="b">
        <v>1</v>
      </c>
      <c r="FS21" t="b">
        <v>1</v>
      </c>
      <c r="FT21" t="b">
        <v>1</v>
      </c>
      <c r="FU21" t="b">
        <v>1</v>
      </c>
      <c r="FV21" t="b">
        <v>1</v>
      </c>
      <c r="FW21" t="b">
        <v>1</v>
      </c>
      <c r="FX21" t="b">
        <v>1</v>
      </c>
      <c r="FY21" t="b">
        <v>1</v>
      </c>
      <c r="FZ21" t="b">
        <v>1</v>
      </c>
      <c r="GA21" t="b">
        <v>1</v>
      </c>
      <c r="GB21" t="b">
        <v>1</v>
      </c>
      <c r="GC21" t="b">
        <v>1</v>
      </c>
      <c r="GD21" t="b">
        <v>1</v>
      </c>
      <c r="GE21" t="b">
        <v>1</v>
      </c>
      <c r="GF21" t="b">
        <v>1</v>
      </c>
      <c r="GG21" t="b">
        <v>1</v>
      </c>
      <c r="GH21" t="b">
        <v>1</v>
      </c>
      <c r="GI21" t="b">
        <v>1</v>
      </c>
      <c r="GJ21" t="b">
        <v>1</v>
      </c>
      <c r="GK21" t="b">
        <v>1</v>
      </c>
      <c r="GL21" t="b">
        <v>1</v>
      </c>
      <c r="GM21" t="b">
        <v>1</v>
      </c>
      <c r="GN21" t="b">
        <v>1</v>
      </c>
      <c r="GO21" t="b">
        <v>1</v>
      </c>
      <c r="GP21" t="b">
        <v>1</v>
      </c>
      <c r="GQ21" t="b">
        <v>1</v>
      </c>
      <c r="GR21" t="b">
        <v>1</v>
      </c>
      <c r="GS21" t="b">
        <v>1</v>
      </c>
      <c r="GT21" t="b">
        <v>1</v>
      </c>
      <c r="GU21" t="b">
        <v>1</v>
      </c>
      <c r="GV21" t="b">
        <v>1</v>
      </c>
      <c r="GW21" t="b">
        <v>0</v>
      </c>
      <c r="GY21" t="b">
        <v>1</v>
      </c>
      <c r="GZ21" t="b">
        <v>1</v>
      </c>
      <c r="HA21" t="b">
        <v>1</v>
      </c>
      <c r="HB21" t="b">
        <v>1</v>
      </c>
      <c r="HC21" t="b">
        <v>1</v>
      </c>
      <c r="HD21" t="b">
        <v>1</v>
      </c>
      <c r="HE21" t="b">
        <v>1</v>
      </c>
      <c r="HF21" t="b">
        <v>1</v>
      </c>
      <c r="HG21" t="b">
        <v>1</v>
      </c>
      <c r="HH21" t="b">
        <v>1</v>
      </c>
      <c r="HI21" t="b">
        <v>1</v>
      </c>
      <c r="HJ21" t="b">
        <v>1</v>
      </c>
      <c r="HK21" t="b">
        <v>1</v>
      </c>
      <c r="HL21" t="b">
        <v>1</v>
      </c>
      <c r="HM21" t="b">
        <v>1</v>
      </c>
      <c r="HN21" t="b">
        <v>1</v>
      </c>
      <c r="HO21" t="b">
        <v>1</v>
      </c>
      <c r="HP21" t="b">
        <v>1</v>
      </c>
      <c r="HQ21" t="b">
        <v>1</v>
      </c>
      <c r="HR21" t="b">
        <v>1</v>
      </c>
      <c r="HS21" t="b">
        <v>1</v>
      </c>
      <c r="HT21" t="b">
        <v>1</v>
      </c>
      <c r="HU21" t="b">
        <v>1</v>
      </c>
      <c r="HV21" t="b">
        <v>1</v>
      </c>
      <c r="HW21" t="b">
        <v>1</v>
      </c>
      <c r="HX21" t="b">
        <v>1</v>
      </c>
      <c r="HY21" t="b">
        <v>1</v>
      </c>
      <c r="HZ21" t="b">
        <v>1</v>
      </c>
      <c r="IA21" t="b">
        <v>1</v>
      </c>
      <c r="IB21" t="b">
        <v>1</v>
      </c>
      <c r="IC21" t="b">
        <v>1</v>
      </c>
      <c r="ID21" t="b">
        <v>1</v>
      </c>
      <c r="IE21" t="b">
        <v>1</v>
      </c>
      <c r="IF21" t="b">
        <v>1</v>
      </c>
      <c r="IG21" t="b">
        <v>1</v>
      </c>
      <c r="IH21" t="b">
        <v>1</v>
      </c>
      <c r="II21" t="b">
        <v>1</v>
      </c>
      <c r="IJ21" t="b">
        <v>1</v>
      </c>
      <c r="IK21" t="b">
        <v>1</v>
      </c>
      <c r="IL21" t="b">
        <v>1</v>
      </c>
      <c r="IM21" t="b">
        <v>1</v>
      </c>
      <c r="IN21" t="b">
        <v>1</v>
      </c>
      <c r="IO21" t="b">
        <v>1</v>
      </c>
      <c r="IP21" t="b">
        <v>1</v>
      </c>
      <c r="IQ21" t="b">
        <v>1</v>
      </c>
      <c r="IR21" t="b">
        <v>1</v>
      </c>
      <c r="IS21" t="b">
        <v>1</v>
      </c>
      <c r="IT21" t="b">
        <v>1</v>
      </c>
      <c r="IU21" t="b">
        <v>1</v>
      </c>
      <c r="IV21" t="b">
        <v>1</v>
      </c>
      <c r="IW21" t="b">
        <v>1</v>
      </c>
      <c r="IX21" t="b">
        <v>1</v>
      </c>
      <c r="IY21" t="b">
        <v>1</v>
      </c>
      <c r="IZ21" t="b">
        <v>1</v>
      </c>
      <c r="JA21" t="b">
        <v>1</v>
      </c>
      <c r="JB21" t="b">
        <v>1</v>
      </c>
      <c r="JC21" t="b">
        <v>1</v>
      </c>
      <c r="JD21" t="b">
        <v>1</v>
      </c>
      <c r="JE21" t="b">
        <v>1</v>
      </c>
      <c r="JF21" t="b">
        <v>1</v>
      </c>
      <c r="JG21" t="b">
        <v>1</v>
      </c>
      <c r="JH21" t="b">
        <v>1</v>
      </c>
      <c r="JI21" t="b">
        <v>1</v>
      </c>
      <c r="JJ21" t="b">
        <v>1</v>
      </c>
      <c r="JK21" t="b">
        <v>1</v>
      </c>
      <c r="JL21" t="b">
        <v>1</v>
      </c>
      <c r="JM21" t="b">
        <v>1</v>
      </c>
      <c r="JN21" t="b">
        <v>1</v>
      </c>
      <c r="JO21" t="b">
        <v>1</v>
      </c>
      <c r="JP21" t="b">
        <v>1</v>
      </c>
      <c r="JQ21" t="b">
        <v>1</v>
      </c>
      <c r="JR21" t="b">
        <v>1</v>
      </c>
      <c r="JS21" t="b">
        <v>1</v>
      </c>
      <c r="JT21" t="b">
        <v>1</v>
      </c>
      <c r="JU21" t="b">
        <v>1</v>
      </c>
      <c r="JV21" t="b">
        <v>1</v>
      </c>
      <c r="JW21" t="b">
        <v>1</v>
      </c>
      <c r="JX21" t="b">
        <v>1</v>
      </c>
      <c r="JY21" t="b">
        <v>1</v>
      </c>
      <c r="JZ21" t="b">
        <v>1</v>
      </c>
      <c r="KA21" t="b">
        <v>1</v>
      </c>
      <c r="KB21" t="b">
        <v>1</v>
      </c>
      <c r="KC21" t="b">
        <v>1</v>
      </c>
      <c r="KD21" t="b">
        <v>1</v>
      </c>
      <c r="KE21" t="b">
        <v>1</v>
      </c>
      <c r="KF21" t="b">
        <v>1</v>
      </c>
      <c r="KG21" t="b">
        <v>1</v>
      </c>
      <c r="KH21" t="b">
        <v>1</v>
      </c>
      <c r="KI21" t="b">
        <v>1</v>
      </c>
      <c r="KJ21" t="b">
        <v>1</v>
      </c>
      <c r="KK21" t="b">
        <v>1</v>
      </c>
      <c r="KL21" t="b">
        <v>1</v>
      </c>
      <c r="KM21" t="b">
        <v>1</v>
      </c>
      <c r="KN21" t="b">
        <v>1</v>
      </c>
      <c r="KO21" t="b">
        <v>1</v>
      </c>
      <c r="KP21" t="b">
        <v>1</v>
      </c>
      <c r="KQ21" t="b">
        <v>1</v>
      </c>
      <c r="KR21" t="b">
        <v>1</v>
      </c>
      <c r="KS21" t="b">
        <v>1</v>
      </c>
      <c r="KT21" t="b">
        <v>1</v>
      </c>
      <c r="KU21" t="b">
        <v>1</v>
      </c>
    </row>
    <row r="22" spans="1:307" x14ac:dyDescent="0.25">
      <c r="A22" s="57" t="s">
        <v>131</v>
      </c>
      <c r="B22" s="58">
        <v>747000</v>
      </c>
      <c r="C22" s="58">
        <v>747500</v>
      </c>
      <c r="D22" s="58">
        <v>748000</v>
      </c>
      <c r="E22" s="58">
        <v>748500</v>
      </c>
      <c r="F22" s="58">
        <v>749000</v>
      </c>
      <c r="G22" s="58">
        <v>749500</v>
      </c>
      <c r="H22" s="58">
        <v>750000</v>
      </c>
      <c r="I22" s="58">
        <v>750500</v>
      </c>
      <c r="J22" s="58">
        <v>751000</v>
      </c>
      <c r="K22" s="58">
        <v>751500</v>
      </c>
      <c r="L22" s="58">
        <v>752000</v>
      </c>
      <c r="M22" s="58">
        <v>752500</v>
      </c>
      <c r="N22" s="58">
        <v>753000</v>
      </c>
      <c r="O22" s="58">
        <v>753500</v>
      </c>
      <c r="P22" s="58">
        <v>754000</v>
      </c>
      <c r="Q22" s="59">
        <v>754500</v>
      </c>
      <c r="R22" s="58">
        <v>757900</v>
      </c>
      <c r="S22" s="58">
        <v>761300</v>
      </c>
      <c r="T22" s="58">
        <v>764700</v>
      </c>
      <c r="U22" s="58">
        <v>768100</v>
      </c>
      <c r="V22" s="58">
        <v>771500</v>
      </c>
      <c r="W22" s="58">
        <v>774900</v>
      </c>
      <c r="X22" s="58">
        <v>778300</v>
      </c>
      <c r="Y22" s="58">
        <v>781700</v>
      </c>
      <c r="Z22" s="58">
        <v>785100</v>
      </c>
      <c r="AA22" s="58">
        <v>788500</v>
      </c>
      <c r="AB22" s="58">
        <v>791900</v>
      </c>
      <c r="AC22" s="58">
        <v>795300</v>
      </c>
      <c r="AD22" s="58">
        <v>798700</v>
      </c>
      <c r="AE22" s="58">
        <v>802100</v>
      </c>
      <c r="AF22" s="58">
        <v>805500</v>
      </c>
      <c r="AG22" s="58">
        <v>808900</v>
      </c>
      <c r="AH22" s="58">
        <v>812300</v>
      </c>
      <c r="AI22" s="59">
        <v>819000</v>
      </c>
      <c r="AJ22" s="58">
        <v>831800</v>
      </c>
      <c r="AK22" s="58">
        <v>844600</v>
      </c>
      <c r="AL22" s="58">
        <v>857400</v>
      </c>
      <c r="AM22" s="58">
        <v>870200</v>
      </c>
      <c r="AN22" s="59">
        <v>883100</v>
      </c>
      <c r="AO22" s="58">
        <v>895900</v>
      </c>
      <c r="AP22" s="58">
        <v>908700</v>
      </c>
      <c r="AQ22" s="58">
        <v>921500</v>
      </c>
      <c r="AR22" s="58">
        <v>934300</v>
      </c>
      <c r="AS22" s="59">
        <v>947300</v>
      </c>
      <c r="AT22" s="58">
        <v>978200</v>
      </c>
      <c r="AU22" s="58">
        <v>1009100</v>
      </c>
      <c r="AV22" s="58">
        <v>1040000</v>
      </c>
      <c r="AW22" s="58">
        <v>1070900</v>
      </c>
      <c r="AX22" s="59">
        <v>1101600</v>
      </c>
      <c r="AY22" s="58">
        <v>1133400</v>
      </c>
      <c r="AZ22" s="58">
        <v>1165200</v>
      </c>
      <c r="BA22" s="58">
        <v>1197000</v>
      </c>
      <c r="BB22" s="58">
        <v>1228800</v>
      </c>
      <c r="BC22" s="59">
        <v>1260700</v>
      </c>
      <c r="BD22" s="58">
        <v>1298600</v>
      </c>
      <c r="BE22" s="58">
        <v>1336500</v>
      </c>
      <c r="BF22" s="58">
        <v>1374400</v>
      </c>
      <c r="BG22" s="58">
        <v>1412300</v>
      </c>
      <c r="BH22" s="59">
        <v>1450400</v>
      </c>
      <c r="BI22" s="58">
        <v>1487400</v>
      </c>
      <c r="BJ22" s="58">
        <v>1524400</v>
      </c>
      <c r="BK22" s="58">
        <v>1561400</v>
      </c>
      <c r="BL22" s="58">
        <v>1598400</v>
      </c>
      <c r="BM22" s="59">
        <v>1635300</v>
      </c>
      <c r="BN22" s="58">
        <v>1635800</v>
      </c>
      <c r="BO22" s="58">
        <v>1636300</v>
      </c>
      <c r="BP22" s="58">
        <v>1636800</v>
      </c>
      <c r="BQ22" s="58">
        <v>1637300</v>
      </c>
      <c r="BR22" s="58">
        <v>1637800</v>
      </c>
      <c r="BS22" s="58">
        <v>1638300</v>
      </c>
      <c r="BT22" s="58">
        <v>1638800</v>
      </c>
      <c r="BU22" s="58">
        <v>1639300</v>
      </c>
      <c r="BV22" s="58">
        <v>1639800</v>
      </c>
      <c r="BW22" s="58">
        <v>1640300</v>
      </c>
      <c r="BX22" s="58">
        <v>1640800</v>
      </c>
      <c r="BY22" s="58">
        <v>1641300</v>
      </c>
      <c r="BZ22" s="58">
        <v>1641800</v>
      </c>
      <c r="CA22" s="58">
        <v>1642300</v>
      </c>
      <c r="CB22" s="58">
        <v>1642800</v>
      </c>
      <c r="CC22" s="58">
        <v>1643300</v>
      </c>
      <c r="CD22" s="58">
        <v>1643800</v>
      </c>
      <c r="CE22" s="58">
        <v>1644300</v>
      </c>
      <c r="CF22" s="58">
        <v>1644800</v>
      </c>
      <c r="CG22" s="58">
        <v>1645300</v>
      </c>
      <c r="CH22" s="58">
        <v>1645800</v>
      </c>
      <c r="CI22" s="58">
        <v>1646300</v>
      </c>
      <c r="CJ22" s="58">
        <v>1646800</v>
      </c>
      <c r="CK22" s="58">
        <v>1647300</v>
      </c>
      <c r="CL22" s="58">
        <v>1647800</v>
      </c>
      <c r="CM22" s="58">
        <v>1648300</v>
      </c>
      <c r="CN22" s="58">
        <v>1648800</v>
      </c>
      <c r="CO22" s="58">
        <v>1649300</v>
      </c>
      <c r="CP22" s="58">
        <v>1649800</v>
      </c>
      <c r="CQ22" s="58">
        <v>1650300</v>
      </c>
      <c r="CR22" s="58">
        <v>1650800</v>
      </c>
      <c r="CS22" s="58">
        <v>1651300</v>
      </c>
      <c r="CT22" s="58">
        <v>1651800</v>
      </c>
      <c r="CU22" s="58">
        <v>1652300</v>
      </c>
      <c r="CV22" s="58">
        <v>1652800</v>
      </c>
      <c r="CW22" s="58">
        <v>1653300</v>
      </c>
      <c r="CX22" s="58">
        <v>1653800</v>
      </c>
      <c r="CZ22" s="49">
        <v>16</v>
      </c>
      <c r="DA22" t="b">
        <v>1</v>
      </c>
      <c r="DB22" t="b">
        <v>1</v>
      </c>
      <c r="DC22" t="b">
        <v>1</v>
      </c>
      <c r="DD22" t="b">
        <v>1</v>
      </c>
      <c r="DE22" t="b">
        <v>1</v>
      </c>
      <c r="DF22" t="b">
        <v>1</v>
      </c>
      <c r="DG22" t="b">
        <v>1</v>
      </c>
      <c r="DH22" t="b">
        <v>1</v>
      </c>
      <c r="DI22" t="b">
        <v>1</v>
      </c>
      <c r="DJ22" t="b">
        <v>1</v>
      </c>
      <c r="DK22" t="b">
        <v>1</v>
      </c>
      <c r="DL22" t="b">
        <v>1</v>
      </c>
      <c r="DM22" t="b">
        <v>1</v>
      </c>
      <c r="DN22" t="b">
        <v>1</v>
      </c>
      <c r="DO22" t="b">
        <v>1</v>
      </c>
      <c r="DP22" t="b">
        <v>1</v>
      </c>
      <c r="DQ22" t="b">
        <v>1</v>
      </c>
      <c r="DR22" t="b">
        <v>1</v>
      </c>
      <c r="DS22" t="b">
        <v>1</v>
      </c>
      <c r="DT22" t="b">
        <v>1</v>
      </c>
      <c r="DU22" t="b">
        <v>1</v>
      </c>
      <c r="DV22" t="b">
        <v>1</v>
      </c>
      <c r="DW22" t="b">
        <v>1</v>
      </c>
      <c r="DX22" t="b">
        <v>1</v>
      </c>
      <c r="DY22" t="b">
        <v>1</v>
      </c>
      <c r="DZ22" t="b">
        <v>1</v>
      </c>
      <c r="EA22" t="b">
        <v>1</v>
      </c>
      <c r="EB22" t="b">
        <v>1</v>
      </c>
      <c r="EC22" t="b">
        <v>1</v>
      </c>
      <c r="ED22" t="b">
        <v>1</v>
      </c>
      <c r="EE22" t="b">
        <v>1</v>
      </c>
      <c r="EF22" t="b">
        <v>1</v>
      </c>
      <c r="EG22" t="b">
        <v>1</v>
      </c>
      <c r="EH22" t="b">
        <v>1</v>
      </c>
      <c r="EI22" t="b">
        <v>1</v>
      </c>
      <c r="EJ22" t="b">
        <v>1</v>
      </c>
      <c r="EK22" t="b">
        <v>1</v>
      </c>
      <c r="EL22" t="b">
        <v>1</v>
      </c>
      <c r="EM22" t="b">
        <v>1</v>
      </c>
      <c r="EN22" t="b">
        <v>1</v>
      </c>
      <c r="EO22" t="b">
        <v>1</v>
      </c>
      <c r="EP22" t="b">
        <v>1</v>
      </c>
      <c r="EQ22" t="b">
        <v>1</v>
      </c>
      <c r="ER22" t="b">
        <v>1</v>
      </c>
      <c r="ES22" t="b">
        <v>1</v>
      </c>
      <c r="ET22" t="b">
        <v>1</v>
      </c>
      <c r="EU22" t="b">
        <v>1</v>
      </c>
      <c r="EV22" t="b">
        <v>1</v>
      </c>
      <c r="EW22" t="b">
        <v>1</v>
      </c>
      <c r="EX22" t="b">
        <v>1</v>
      </c>
      <c r="EY22" t="b">
        <v>1</v>
      </c>
      <c r="EZ22" t="b">
        <v>1</v>
      </c>
      <c r="FA22" t="b">
        <v>1</v>
      </c>
      <c r="FB22" t="b">
        <v>1</v>
      </c>
      <c r="FC22" t="b">
        <v>1</v>
      </c>
      <c r="FD22" t="b">
        <v>1</v>
      </c>
      <c r="FE22" t="b">
        <v>1</v>
      </c>
      <c r="FF22" t="b">
        <v>1</v>
      </c>
      <c r="FG22" t="b">
        <v>1</v>
      </c>
      <c r="FH22" t="b">
        <v>1</v>
      </c>
      <c r="FI22" t="b">
        <v>1</v>
      </c>
      <c r="FJ22" t="b">
        <v>1</v>
      </c>
      <c r="FK22" t="b">
        <v>1</v>
      </c>
      <c r="FL22" t="b">
        <v>1</v>
      </c>
      <c r="FM22" t="b">
        <v>1</v>
      </c>
      <c r="FN22" t="b">
        <v>1</v>
      </c>
      <c r="FO22" t="b">
        <v>1</v>
      </c>
      <c r="FP22" t="b">
        <v>1</v>
      </c>
      <c r="FQ22" t="b">
        <v>1</v>
      </c>
      <c r="FR22" t="b">
        <v>1</v>
      </c>
      <c r="FS22" t="b">
        <v>1</v>
      </c>
      <c r="FT22" t="b">
        <v>1</v>
      </c>
      <c r="FU22" t="b">
        <v>1</v>
      </c>
      <c r="FV22" t="b">
        <v>1</v>
      </c>
      <c r="FW22" t="b">
        <v>1</v>
      </c>
      <c r="FX22" t="b">
        <v>1</v>
      </c>
      <c r="FY22" t="b">
        <v>1</v>
      </c>
      <c r="FZ22" t="b">
        <v>1</v>
      </c>
      <c r="GA22" t="b">
        <v>1</v>
      </c>
      <c r="GB22" t="b">
        <v>1</v>
      </c>
      <c r="GC22" t="b">
        <v>1</v>
      </c>
      <c r="GD22" t="b">
        <v>1</v>
      </c>
      <c r="GE22" t="b">
        <v>1</v>
      </c>
      <c r="GF22" t="b">
        <v>1</v>
      </c>
      <c r="GG22" t="b">
        <v>1</v>
      </c>
      <c r="GH22" t="b">
        <v>1</v>
      </c>
      <c r="GI22" t="b">
        <v>1</v>
      </c>
      <c r="GJ22" t="b">
        <v>1</v>
      </c>
      <c r="GK22" t="b">
        <v>1</v>
      </c>
      <c r="GL22" t="b">
        <v>1</v>
      </c>
      <c r="GM22" t="b">
        <v>1</v>
      </c>
      <c r="GN22" t="b">
        <v>1</v>
      </c>
      <c r="GO22" t="b">
        <v>1</v>
      </c>
      <c r="GP22" t="b">
        <v>1</v>
      </c>
      <c r="GQ22" t="b">
        <v>1</v>
      </c>
      <c r="GR22" t="b">
        <v>1</v>
      </c>
      <c r="GS22" t="b">
        <v>1</v>
      </c>
      <c r="GT22" t="b">
        <v>1</v>
      </c>
      <c r="GU22" t="b">
        <v>1</v>
      </c>
      <c r="GV22" t="b">
        <v>1</v>
      </c>
      <c r="GW22" t="b">
        <v>0</v>
      </c>
      <c r="GY22" t="b">
        <v>1</v>
      </c>
      <c r="GZ22" t="b">
        <v>1</v>
      </c>
      <c r="HA22" t="b">
        <v>1</v>
      </c>
      <c r="HB22" t="b">
        <v>1</v>
      </c>
      <c r="HC22" t="b">
        <v>1</v>
      </c>
      <c r="HD22" t="b">
        <v>1</v>
      </c>
      <c r="HE22" t="b">
        <v>1</v>
      </c>
      <c r="HF22" t="b">
        <v>1</v>
      </c>
      <c r="HG22" t="b">
        <v>1</v>
      </c>
      <c r="HH22" t="b">
        <v>1</v>
      </c>
      <c r="HI22" t="b">
        <v>1</v>
      </c>
      <c r="HJ22" t="b">
        <v>1</v>
      </c>
      <c r="HK22" t="b">
        <v>1</v>
      </c>
      <c r="HL22" t="b">
        <v>1</v>
      </c>
      <c r="HM22" t="b">
        <v>1</v>
      </c>
      <c r="HN22" t="b">
        <v>1</v>
      </c>
      <c r="HO22" t="b">
        <v>1</v>
      </c>
      <c r="HP22" t="b">
        <v>1</v>
      </c>
      <c r="HQ22" t="b">
        <v>1</v>
      </c>
      <c r="HR22" t="b">
        <v>1</v>
      </c>
      <c r="HS22" t="b">
        <v>1</v>
      </c>
      <c r="HT22" t="b">
        <v>1</v>
      </c>
      <c r="HU22" t="b">
        <v>1</v>
      </c>
      <c r="HV22" t="b">
        <v>1</v>
      </c>
      <c r="HW22" t="b">
        <v>1</v>
      </c>
      <c r="HX22" t="b">
        <v>1</v>
      </c>
      <c r="HY22" t="b">
        <v>1</v>
      </c>
      <c r="HZ22" t="b">
        <v>1</v>
      </c>
      <c r="IA22" t="b">
        <v>1</v>
      </c>
      <c r="IB22" t="b">
        <v>1</v>
      </c>
      <c r="IC22" t="b">
        <v>1</v>
      </c>
      <c r="ID22" t="b">
        <v>1</v>
      </c>
      <c r="IE22" t="b">
        <v>1</v>
      </c>
      <c r="IF22" t="b">
        <v>1</v>
      </c>
      <c r="IG22" t="b">
        <v>1</v>
      </c>
      <c r="IH22" t="b">
        <v>1</v>
      </c>
      <c r="II22" t="b">
        <v>1</v>
      </c>
      <c r="IJ22" t="b">
        <v>1</v>
      </c>
      <c r="IK22" t="b">
        <v>1</v>
      </c>
      <c r="IL22" t="b">
        <v>1</v>
      </c>
      <c r="IM22" t="b">
        <v>1</v>
      </c>
      <c r="IN22" t="b">
        <v>1</v>
      </c>
      <c r="IO22" t="b">
        <v>1</v>
      </c>
      <c r="IP22" t="b">
        <v>1</v>
      </c>
      <c r="IQ22" t="b">
        <v>1</v>
      </c>
      <c r="IR22" t="b">
        <v>1</v>
      </c>
      <c r="IS22" t="b">
        <v>1</v>
      </c>
      <c r="IT22" t="b">
        <v>1</v>
      </c>
      <c r="IU22" t="b">
        <v>1</v>
      </c>
      <c r="IV22" t="b">
        <v>1</v>
      </c>
      <c r="IW22" t="b">
        <v>1</v>
      </c>
      <c r="IX22" t="b">
        <v>1</v>
      </c>
      <c r="IY22" t="b">
        <v>1</v>
      </c>
      <c r="IZ22" t="b">
        <v>1</v>
      </c>
      <c r="JA22" t="b">
        <v>1</v>
      </c>
      <c r="JB22" t="b">
        <v>1</v>
      </c>
      <c r="JC22" t="b">
        <v>1</v>
      </c>
      <c r="JD22" t="b">
        <v>1</v>
      </c>
      <c r="JE22" t="b">
        <v>1</v>
      </c>
      <c r="JF22" t="b">
        <v>1</v>
      </c>
      <c r="JG22" t="b">
        <v>1</v>
      </c>
      <c r="JH22" t="b">
        <v>1</v>
      </c>
      <c r="JI22" t="b">
        <v>1</v>
      </c>
      <c r="JJ22" t="b">
        <v>1</v>
      </c>
      <c r="JK22" t="b">
        <v>1</v>
      </c>
      <c r="JL22" t="b">
        <v>1</v>
      </c>
      <c r="JM22" t="b">
        <v>1</v>
      </c>
      <c r="JN22" t="b">
        <v>1</v>
      </c>
      <c r="JO22" t="b">
        <v>1</v>
      </c>
      <c r="JP22" t="b">
        <v>1</v>
      </c>
      <c r="JQ22" t="b">
        <v>1</v>
      </c>
      <c r="JR22" t="b">
        <v>1</v>
      </c>
      <c r="JS22" t="b">
        <v>1</v>
      </c>
      <c r="JT22" t="b">
        <v>1</v>
      </c>
      <c r="JU22" t="b">
        <v>1</v>
      </c>
      <c r="JV22" t="b">
        <v>1</v>
      </c>
      <c r="JW22" t="b">
        <v>1</v>
      </c>
      <c r="JX22" t="b">
        <v>1</v>
      </c>
      <c r="JY22" t="b">
        <v>1</v>
      </c>
      <c r="JZ22" t="b">
        <v>1</v>
      </c>
      <c r="KA22" t="b">
        <v>1</v>
      </c>
      <c r="KB22" t="b">
        <v>1</v>
      </c>
      <c r="KC22" t="b">
        <v>1</v>
      </c>
      <c r="KD22" t="b">
        <v>1</v>
      </c>
      <c r="KE22" t="b">
        <v>1</v>
      </c>
      <c r="KF22" t="b">
        <v>1</v>
      </c>
      <c r="KG22" t="b">
        <v>1</v>
      </c>
      <c r="KH22" t="b">
        <v>1</v>
      </c>
      <c r="KI22" t="b">
        <v>1</v>
      </c>
      <c r="KJ22" t="b">
        <v>1</v>
      </c>
      <c r="KK22" t="b">
        <v>1</v>
      </c>
      <c r="KL22" t="b">
        <v>1</v>
      </c>
      <c r="KM22" t="b">
        <v>1</v>
      </c>
      <c r="KN22" t="b">
        <v>1</v>
      </c>
      <c r="KO22" t="b">
        <v>1</v>
      </c>
      <c r="KP22" t="b">
        <v>1</v>
      </c>
      <c r="KQ22" t="b">
        <v>1</v>
      </c>
      <c r="KR22" t="b">
        <v>1</v>
      </c>
      <c r="KS22" t="b">
        <v>1</v>
      </c>
      <c r="KT22" t="b">
        <v>1</v>
      </c>
      <c r="KU22" t="b">
        <v>1</v>
      </c>
    </row>
    <row r="23" spans="1:307" x14ac:dyDescent="0.25">
      <c r="A23" s="57" t="s">
        <v>132</v>
      </c>
      <c r="B23" s="58">
        <v>740100</v>
      </c>
      <c r="C23" s="58">
        <v>740600</v>
      </c>
      <c r="D23" s="58">
        <v>741100</v>
      </c>
      <c r="E23" s="58">
        <v>741600</v>
      </c>
      <c r="F23" s="58">
        <v>742100</v>
      </c>
      <c r="G23" s="58">
        <v>742600</v>
      </c>
      <c r="H23" s="58">
        <v>743100</v>
      </c>
      <c r="I23" s="58">
        <v>743600</v>
      </c>
      <c r="J23" s="58">
        <v>744100</v>
      </c>
      <c r="K23" s="58">
        <v>744600</v>
      </c>
      <c r="L23" s="58">
        <v>745100</v>
      </c>
      <c r="M23" s="58">
        <v>745600</v>
      </c>
      <c r="N23" s="58">
        <v>746100</v>
      </c>
      <c r="O23" s="58">
        <v>746600</v>
      </c>
      <c r="P23" s="58">
        <v>747100</v>
      </c>
      <c r="Q23" s="59">
        <v>747600</v>
      </c>
      <c r="R23" s="58">
        <v>751000</v>
      </c>
      <c r="S23" s="58">
        <v>754400</v>
      </c>
      <c r="T23" s="58">
        <v>757800</v>
      </c>
      <c r="U23" s="58">
        <v>761200</v>
      </c>
      <c r="V23" s="58">
        <v>764600</v>
      </c>
      <c r="W23" s="58">
        <v>768000</v>
      </c>
      <c r="X23" s="58">
        <v>771400</v>
      </c>
      <c r="Y23" s="58">
        <v>774800</v>
      </c>
      <c r="Z23" s="58">
        <v>778200</v>
      </c>
      <c r="AA23" s="58">
        <v>781600</v>
      </c>
      <c r="AB23" s="58">
        <v>785000</v>
      </c>
      <c r="AC23" s="58">
        <v>788400</v>
      </c>
      <c r="AD23" s="58">
        <v>791800</v>
      </c>
      <c r="AE23" s="58">
        <v>795200</v>
      </c>
      <c r="AF23" s="58">
        <v>798600</v>
      </c>
      <c r="AG23" s="58">
        <v>802000</v>
      </c>
      <c r="AH23" s="58">
        <v>805400</v>
      </c>
      <c r="AI23" s="59">
        <v>811500</v>
      </c>
      <c r="AJ23" s="58">
        <v>824200</v>
      </c>
      <c r="AK23" s="58">
        <v>836900</v>
      </c>
      <c r="AL23" s="58">
        <v>849600</v>
      </c>
      <c r="AM23" s="58">
        <v>862300</v>
      </c>
      <c r="AN23" s="59">
        <v>875000</v>
      </c>
      <c r="AO23" s="58">
        <v>887700</v>
      </c>
      <c r="AP23" s="58">
        <v>900400</v>
      </c>
      <c r="AQ23" s="58">
        <v>913100</v>
      </c>
      <c r="AR23" s="58">
        <v>925800</v>
      </c>
      <c r="AS23" s="59">
        <v>938700</v>
      </c>
      <c r="AT23" s="58">
        <v>969300</v>
      </c>
      <c r="AU23" s="58">
        <v>999900</v>
      </c>
      <c r="AV23" s="58">
        <v>1030500</v>
      </c>
      <c r="AW23" s="58">
        <v>1061100</v>
      </c>
      <c r="AX23" s="59">
        <v>1091500</v>
      </c>
      <c r="AY23" s="58">
        <v>1123000</v>
      </c>
      <c r="AZ23" s="58">
        <v>1154500</v>
      </c>
      <c r="BA23" s="58">
        <v>1186000</v>
      </c>
      <c r="BB23" s="58">
        <v>1217500</v>
      </c>
      <c r="BC23" s="59">
        <v>1249000</v>
      </c>
      <c r="BD23" s="58">
        <v>1286600</v>
      </c>
      <c r="BE23" s="58">
        <v>1324200</v>
      </c>
      <c r="BF23" s="58">
        <v>1361800</v>
      </c>
      <c r="BG23" s="58">
        <v>1399400</v>
      </c>
      <c r="BH23" s="59">
        <v>1437100</v>
      </c>
      <c r="BI23" s="58">
        <v>1473800</v>
      </c>
      <c r="BJ23" s="58">
        <v>1510500</v>
      </c>
      <c r="BK23" s="58">
        <v>1547200</v>
      </c>
      <c r="BL23" s="58">
        <v>1583900</v>
      </c>
      <c r="BM23" s="59">
        <v>1620400</v>
      </c>
      <c r="BN23" s="58">
        <v>1620900</v>
      </c>
      <c r="BO23" s="58">
        <v>1621400</v>
      </c>
      <c r="BP23" s="58">
        <v>1621900</v>
      </c>
      <c r="BQ23" s="58">
        <v>1622400</v>
      </c>
      <c r="BR23" s="58">
        <v>1622900</v>
      </c>
      <c r="BS23" s="58">
        <v>1623400</v>
      </c>
      <c r="BT23" s="58">
        <v>1623900</v>
      </c>
      <c r="BU23" s="58">
        <v>1624400</v>
      </c>
      <c r="BV23" s="58">
        <v>1624900</v>
      </c>
      <c r="BW23" s="58">
        <v>1625400</v>
      </c>
      <c r="BX23" s="58">
        <v>1625900</v>
      </c>
      <c r="BY23" s="58">
        <v>1626400</v>
      </c>
      <c r="BZ23" s="58">
        <v>1626900</v>
      </c>
      <c r="CA23" s="58">
        <v>1627400</v>
      </c>
      <c r="CB23" s="58">
        <v>1627900</v>
      </c>
      <c r="CC23" s="58">
        <v>1628400</v>
      </c>
      <c r="CD23" s="58">
        <v>1628900</v>
      </c>
      <c r="CE23" s="58">
        <v>1629400</v>
      </c>
      <c r="CF23" s="58">
        <v>1629900</v>
      </c>
      <c r="CG23" s="58">
        <v>1630400</v>
      </c>
      <c r="CH23" s="58">
        <v>1630900</v>
      </c>
      <c r="CI23" s="58">
        <v>1631400</v>
      </c>
      <c r="CJ23" s="58">
        <v>1631900</v>
      </c>
      <c r="CK23" s="58">
        <v>1632400</v>
      </c>
      <c r="CL23" s="58">
        <v>1632900</v>
      </c>
      <c r="CM23" s="58">
        <v>1633400</v>
      </c>
      <c r="CN23" s="58">
        <v>1633900</v>
      </c>
      <c r="CO23" s="58">
        <v>1634400</v>
      </c>
      <c r="CP23" s="58">
        <v>1634900</v>
      </c>
      <c r="CQ23" s="58">
        <v>1635400</v>
      </c>
      <c r="CR23" s="58">
        <v>1635900</v>
      </c>
      <c r="CS23" s="58">
        <v>1636400</v>
      </c>
      <c r="CT23" s="58">
        <v>1636900</v>
      </c>
      <c r="CU23" s="58">
        <v>1637400</v>
      </c>
      <c r="CV23" s="58">
        <v>1637900</v>
      </c>
      <c r="CW23" s="58">
        <v>1638400</v>
      </c>
      <c r="CX23" s="58">
        <v>1638900</v>
      </c>
      <c r="CZ23" s="49">
        <v>17</v>
      </c>
      <c r="DA23" t="b">
        <v>1</v>
      </c>
      <c r="DB23" t="b">
        <v>1</v>
      </c>
      <c r="DC23" t="b">
        <v>1</v>
      </c>
      <c r="DD23" t="b">
        <v>1</v>
      </c>
      <c r="DE23" t="b">
        <v>1</v>
      </c>
      <c r="DF23" t="b">
        <v>1</v>
      </c>
      <c r="DG23" t="b">
        <v>1</v>
      </c>
      <c r="DH23" t="b">
        <v>1</v>
      </c>
      <c r="DI23" t="b">
        <v>1</v>
      </c>
      <c r="DJ23" t="b">
        <v>1</v>
      </c>
      <c r="DK23" t="b">
        <v>1</v>
      </c>
      <c r="DL23" t="b">
        <v>1</v>
      </c>
      <c r="DM23" t="b">
        <v>1</v>
      </c>
      <c r="DN23" t="b">
        <v>1</v>
      </c>
      <c r="DO23" t="b">
        <v>1</v>
      </c>
      <c r="DP23" t="b">
        <v>1</v>
      </c>
      <c r="DQ23" t="b">
        <v>1</v>
      </c>
      <c r="DR23" t="b">
        <v>1</v>
      </c>
      <c r="DS23" t="b">
        <v>1</v>
      </c>
      <c r="DT23" t="b">
        <v>1</v>
      </c>
      <c r="DU23" t="b">
        <v>1</v>
      </c>
      <c r="DV23" t="b">
        <v>1</v>
      </c>
      <c r="DW23" t="b">
        <v>1</v>
      </c>
      <c r="DX23" t="b">
        <v>1</v>
      </c>
      <c r="DY23" t="b">
        <v>1</v>
      </c>
      <c r="DZ23" t="b">
        <v>1</v>
      </c>
      <c r="EA23" t="b">
        <v>1</v>
      </c>
      <c r="EB23" t="b">
        <v>1</v>
      </c>
      <c r="EC23" t="b">
        <v>1</v>
      </c>
      <c r="ED23" t="b">
        <v>1</v>
      </c>
      <c r="EE23" t="b">
        <v>1</v>
      </c>
      <c r="EF23" t="b">
        <v>1</v>
      </c>
      <c r="EG23" t="b">
        <v>1</v>
      </c>
      <c r="EH23" t="b">
        <v>1</v>
      </c>
      <c r="EI23" t="b">
        <v>1</v>
      </c>
      <c r="EJ23" t="b">
        <v>1</v>
      </c>
      <c r="EK23" t="b">
        <v>1</v>
      </c>
      <c r="EL23" t="b">
        <v>1</v>
      </c>
      <c r="EM23" t="b">
        <v>1</v>
      </c>
      <c r="EN23" t="b">
        <v>1</v>
      </c>
      <c r="EO23" t="b">
        <v>1</v>
      </c>
      <c r="EP23" t="b">
        <v>1</v>
      </c>
      <c r="EQ23" t="b">
        <v>1</v>
      </c>
      <c r="ER23" t="b">
        <v>1</v>
      </c>
      <c r="ES23" t="b">
        <v>1</v>
      </c>
      <c r="ET23" t="b">
        <v>1</v>
      </c>
      <c r="EU23" t="b">
        <v>1</v>
      </c>
      <c r="EV23" t="b">
        <v>1</v>
      </c>
      <c r="EW23" t="b">
        <v>1</v>
      </c>
      <c r="EX23" t="b">
        <v>1</v>
      </c>
      <c r="EY23" t="b">
        <v>1</v>
      </c>
      <c r="EZ23" t="b">
        <v>1</v>
      </c>
      <c r="FA23" t="b">
        <v>1</v>
      </c>
      <c r="FB23" t="b">
        <v>1</v>
      </c>
      <c r="FC23" t="b">
        <v>1</v>
      </c>
      <c r="FD23" t="b">
        <v>1</v>
      </c>
      <c r="FE23" t="b">
        <v>1</v>
      </c>
      <c r="FF23" t="b">
        <v>1</v>
      </c>
      <c r="FG23" t="b">
        <v>1</v>
      </c>
      <c r="FH23" t="b">
        <v>1</v>
      </c>
      <c r="FI23" t="b">
        <v>1</v>
      </c>
      <c r="FJ23" t="b">
        <v>1</v>
      </c>
      <c r="FK23" t="b">
        <v>1</v>
      </c>
      <c r="FL23" t="b">
        <v>1</v>
      </c>
      <c r="FM23" t="b">
        <v>1</v>
      </c>
      <c r="FN23" t="b">
        <v>1</v>
      </c>
      <c r="FO23" t="b">
        <v>1</v>
      </c>
      <c r="FP23" t="b">
        <v>1</v>
      </c>
      <c r="FQ23" t="b">
        <v>1</v>
      </c>
      <c r="FR23" t="b">
        <v>1</v>
      </c>
      <c r="FS23" t="b">
        <v>1</v>
      </c>
      <c r="FT23" t="b">
        <v>1</v>
      </c>
      <c r="FU23" t="b">
        <v>1</v>
      </c>
      <c r="FV23" t="b">
        <v>1</v>
      </c>
      <c r="FW23" t="b">
        <v>1</v>
      </c>
      <c r="FX23" t="b">
        <v>1</v>
      </c>
      <c r="FY23" t="b">
        <v>1</v>
      </c>
      <c r="FZ23" t="b">
        <v>1</v>
      </c>
      <c r="GA23" t="b">
        <v>1</v>
      </c>
      <c r="GB23" t="b">
        <v>1</v>
      </c>
      <c r="GC23" t="b">
        <v>1</v>
      </c>
      <c r="GD23" t="b">
        <v>1</v>
      </c>
      <c r="GE23" t="b">
        <v>1</v>
      </c>
      <c r="GF23" t="b">
        <v>1</v>
      </c>
      <c r="GG23" t="b">
        <v>1</v>
      </c>
      <c r="GH23" t="b">
        <v>1</v>
      </c>
      <c r="GI23" t="b">
        <v>1</v>
      </c>
      <c r="GJ23" t="b">
        <v>1</v>
      </c>
      <c r="GK23" t="b">
        <v>1</v>
      </c>
      <c r="GL23" t="b">
        <v>1</v>
      </c>
      <c r="GM23" t="b">
        <v>1</v>
      </c>
      <c r="GN23" t="b">
        <v>1</v>
      </c>
      <c r="GO23" t="b">
        <v>1</v>
      </c>
      <c r="GP23" t="b">
        <v>1</v>
      </c>
      <c r="GQ23" t="b">
        <v>1</v>
      </c>
      <c r="GR23" t="b">
        <v>1</v>
      </c>
      <c r="GS23" t="b">
        <v>1</v>
      </c>
      <c r="GT23" t="b">
        <v>1</v>
      </c>
      <c r="GU23" t="b">
        <v>1</v>
      </c>
      <c r="GV23" t="b">
        <v>1</v>
      </c>
      <c r="GW23" t="b">
        <v>0</v>
      </c>
      <c r="GY23" t="b">
        <v>1</v>
      </c>
      <c r="GZ23" t="b">
        <v>1</v>
      </c>
      <c r="HA23" t="b">
        <v>1</v>
      </c>
      <c r="HB23" t="b">
        <v>1</v>
      </c>
      <c r="HC23" t="b">
        <v>1</v>
      </c>
      <c r="HD23" t="b">
        <v>1</v>
      </c>
      <c r="HE23" t="b">
        <v>1</v>
      </c>
      <c r="HF23" t="b">
        <v>1</v>
      </c>
      <c r="HG23" t="b">
        <v>1</v>
      </c>
      <c r="HH23" t="b">
        <v>1</v>
      </c>
      <c r="HI23" t="b">
        <v>1</v>
      </c>
      <c r="HJ23" t="b">
        <v>1</v>
      </c>
      <c r="HK23" t="b">
        <v>1</v>
      </c>
      <c r="HL23" t="b">
        <v>1</v>
      </c>
      <c r="HM23" t="b">
        <v>1</v>
      </c>
      <c r="HN23" t="b">
        <v>1</v>
      </c>
      <c r="HO23" t="b">
        <v>1</v>
      </c>
      <c r="HP23" t="b">
        <v>1</v>
      </c>
      <c r="HQ23" t="b">
        <v>1</v>
      </c>
      <c r="HR23" t="b">
        <v>1</v>
      </c>
      <c r="HS23" t="b">
        <v>1</v>
      </c>
      <c r="HT23" t="b">
        <v>1</v>
      </c>
      <c r="HU23" t="b">
        <v>1</v>
      </c>
      <c r="HV23" t="b">
        <v>1</v>
      </c>
      <c r="HW23" t="b">
        <v>1</v>
      </c>
      <c r="HX23" t="b">
        <v>1</v>
      </c>
      <c r="HY23" t="b">
        <v>1</v>
      </c>
      <c r="HZ23" t="b">
        <v>1</v>
      </c>
      <c r="IA23" t="b">
        <v>1</v>
      </c>
      <c r="IB23" t="b">
        <v>1</v>
      </c>
      <c r="IC23" t="b">
        <v>1</v>
      </c>
      <c r="ID23" t="b">
        <v>1</v>
      </c>
      <c r="IE23" t="b">
        <v>1</v>
      </c>
      <c r="IF23" t="b">
        <v>1</v>
      </c>
      <c r="IG23" t="b">
        <v>1</v>
      </c>
      <c r="IH23" t="b">
        <v>1</v>
      </c>
      <c r="II23" t="b">
        <v>1</v>
      </c>
      <c r="IJ23" t="b">
        <v>1</v>
      </c>
      <c r="IK23" t="b">
        <v>1</v>
      </c>
      <c r="IL23" t="b">
        <v>1</v>
      </c>
      <c r="IM23" t="b">
        <v>1</v>
      </c>
      <c r="IN23" t="b">
        <v>1</v>
      </c>
      <c r="IO23" t="b">
        <v>1</v>
      </c>
      <c r="IP23" t="b">
        <v>1</v>
      </c>
      <c r="IQ23" t="b">
        <v>1</v>
      </c>
      <c r="IR23" t="b">
        <v>1</v>
      </c>
      <c r="IS23" t="b">
        <v>1</v>
      </c>
      <c r="IT23" t="b">
        <v>1</v>
      </c>
      <c r="IU23" t="b">
        <v>1</v>
      </c>
      <c r="IV23" t="b">
        <v>1</v>
      </c>
      <c r="IW23" t="b">
        <v>1</v>
      </c>
      <c r="IX23" t="b">
        <v>1</v>
      </c>
      <c r="IY23" t="b">
        <v>1</v>
      </c>
      <c r="IZ23" t="b">
        <v>1</v>
      </c>
      <c r="JA23" t="b">
        <v>1</v>
      </c>
      <c r="JB23" t="b">
        <v>1</v>
      </c>
      <c r="JC23" t="b">
        <v>1</v>
      </c>
      <c r="JD23" t="b">
        <v>1</v>
      </c>
      <c r="JE23" t="b">
        <v>1</v>
      </c>
      <c r="JF23" t="b">
        <v>1</v>
      </c>
      <c r="JG23" t="b">
        <v>1</v>
      </c>
      <c r="JH23" t="b">
        <v>1</v>
      </c>
      <c r="JI23" t="b">
        <v>1</v>
      </c>
      <c r="JJ23" t="b">
        <v>1</v>
      </c>
      <c r="JK23" t="b">
        <v>1</v>
      </c>
      <c r="JL23" t="b">
        <v>1</v>
      </c>
      <c r="JM23" t="b">
        <v>1</v>
      </c>
      <c r="JN23" t="b">
        <v>1</v>
      </c>
      <c r="JO23" t="b">
        <v>1</v>
      </c>
      <c r="JP23" t="b">
        <v>1</v>
      </c>
      <c r="JQ23" t="b">
        <v>1</v>
      </c>
      <c r="JR23" t="b">
        <v>1</v>
      </c>
      <c r="JS23" t="b">
        <v>1</v>
      </c>
      <c r="JT23" t="b">
        <v>1</v>
      </c>
      <c r="JU23" t="b">
        <v>1</v>
      </c>
      <c r="JV23" t="b">
        <v>1</v>
      </c>
      <c r="JW23" t="b">
        <v>1</v>
      </c>
      <c r="JX23" t="b">
        <v>1</v>
      </c>
      <c r="JY23" t="b">
        <v>1</v>
      </c>
      <c r="JZ23" t="b">
        <v>1</v>
      </c>
      <c r="KA23" t="b">
        <v>1</v>
      </c>
      <c r="KB23" t="b">
        <v>1</v>
      </c>
      <c r="KC23" t="b">
        <v>1</v>
      </c>
      <c r="KD23" t="b">
        <v>1</v>
      </c>
      <c r="KE23" t="b">
        <v>1</v>
      </c>
      <c r="KF23" t="b">
        <v>1</v>
      </c>
      <c r="KG23" t="b">
        <v>1</v>
      </c>
      <c r="KH23" t="b">
        <v>1</v>
      </c>
      <c r="KI23" t="b">
        <v>1</v>
      </c>
      <c r="KJ23" t="b">
        <v>1</v>
      </c>
      <c r="KK23" t="b">
        <v>1</v>
      </c>
      <c r="KL23" t="b">
        <v>1</v>
      </c>
      <c r="KM23" t="b">
        <v>1</v>
      </c>
      <c r="KN23" t="b">
        <v>1</v>
      </c>
      <c r="KO23" t="b">
        <v>1</v>
      </c>
      <c r="KP23" t="b">
        <v>1</v>
      </c>
      <c r="KQ23" t="b">
        <v>1</v>
      </c>
      <c r="KR23" t="b">
        <v>1</v>
      </c>
      <c r="KS23" t="b">
        <v>1</v>
      </c>
      <c r="KT23" t="b">
        <v>1</v>
      </c>
      <c r="KU23" t="b">
        <v>1</v>
      </c>
    </row>
    <row r="24" spans="1:307" x14ac:dyDescent="0.25">
      <c r="A24" s="57" t="s">
        <v>133</v>
      </c>
      <c r="B24" s="58">
        <v>733100</v>
      </c>
      <c r="C24" s="58">
        <v>733600</v>
      </c>
      <c r="D24" s="58">
        <v>734100</v>
      </c>
      <c r="E24" s="58">
        <v>734600</v>
      </c>
      <c r="F24" s="58">
        <v>735100</v>
      </c>
      <c r="G24" s="58">
        <v>735600</v>
      </c>
      <c r="H24" s="58">
        <v>736100</v>
      </c>
      <c r="I24" s="58">
        <v>736600</v>
      </c>
      <c r="J24" s="58">
        <v>737100</v>
      </c>
      <c r="K24" s="58">
        <v>737600</v>
      </c>
      <c r="L24" s="58">
        <v>738100</v>
      </c>
      <c r="M24" s="58">
        <v>738600</v>
      </c>
      <c r="N24" s="58">
        <v>739100</v>
      </c>
      <c r="O24" s="58">
        <v>739600</v>
      </c>
      <c r="P24" s="58">
        <v>740100</v>
      </c>
      <c r="Q24" s="59">
        <v>740600</v>
      </c>
      <c r="R24" s="58">
        <v>743900</v>
      </c>
      <c r="S24" s="58">
        <v>747200</v>
      </c>
      <c r="T24" s="58">
        <v>750500</v>
      </c>
      <c r="U24" s="58">
        <v>753800</v>
      </c>
      <c r="V24" s="58">
        <v>757100</v>
      </c>
      <c r="W24" s="58">
        <v>760400</v>
      </c>
      <c r="X24" s="58">
        <v>763700</v>
      </c>
      <c r="Y24" s="58">
        <v>767000</v>
      </c>
      <c r="Z24" s="58">
        <v>770300</v>
      </c>
      <c r="AA24" s="58">
        <v>773600</v>
      </c>
      <c r="AB24" s="58">
        <v>776900</v>
      </c>
      <c r="AC24" s="58">
        <v>780200</v>
      </c>
      <c r="AD24" s="58">
        <v>783500</v>
      </c>
      <c r="AE24" s="58">
        <v>786800</v>
      </c>
      <c r="AF24" s="58">
        <v>790100</v>
      </c>
      <c r="AG24" s="58">
        <v>793400</v>
      </c>
      <c r="AH24" s="58">
        <v>796700</v>
      </c>
      <c r="AI24" s="59">
        <v>803900</v>
      </c>
      <c r="AJ24" s="58">
        <v>816500</v>
      </c>
      <c r="AK24" s="58">
        <v>829100</v>
      </c>
      <c r="AL24" s="58">
        <v>841700</v>
      </c>
      <c r="AM24" s="58">
        <v>854300</v>
      </c>
      <c r="AN24" s="59">
        <v>866800</v>
      </c>
      <c r="AO24" s="58">
        <v>879400</v>
      </c>
      <c r="AP24" s="58">
        <v>892000</v>
      </c>
      <c r="AQ24" s="58">
        <v>904600</v>
      </c>
      <c r="AR24" s="58">
        <v>917200</v>
      </c>
      <c r="AS24" s="59">
        <v>929900</v>
      </c>
      <c r="AT24" s="58">
        <v>960200</v>
      </c>
      <c r="AU24" s="58">
        <v>990500</v>
      </c>
      <c r="AV24" s="58">
        <v>1020800</v>
      </c>
      <c r="AW24" s="58">
        <v>1051100</v>
      </c>
      <c r="AX24" s="59">
        <v>1081300</v>
      </c>
      <c r="AY24" s="58">
        <v>1112500</v>
      </c>
      <c r="AZ24" s="58">
        <v>1143700</v>
      </c>
      <c r="BA24" s="58">
        <v>1174900</v>
      </c>
      <c r="BB24" s="58">
        <v>1206100</v>
      </c>
      <c r="BC24" s="59">
        <v>1237200</v>
      </c>
      <c r="BD24" s="58">
        <v>1274500</v>
      </c>
      <c r="BE24" s="58">
        <v>1311800</v>
      </c>
      <c r="BF24" s="58">
        <v>1349100</v>
      </c>
      <c r="BG24" s="58">
        <v>1386400</v>
      </c>
      <c r="BH24" s="59">
        <v>1423600</v>
      </c>
      <c r="BI24" s="58">
        <v>1459900</v>
      </c>
      <c r="BJ24" s="58">
        <v>1496200</v>
      </c>
      <c r="BK24" s="58">
        <v>1532500</v>
      </c>
      <c r="BL24" s="58">
        <v>1568800</v>
      </c>
      <c r="BM24" s="59">
        <v>1605200</v>
      </c>
      <c r="BN24" s="58">
        <v>1605700</v>
      </c>
      <c r="BO24" s="58">
        <v>1606200</v>
      </c>
      <c r="BP24" s="58">
        <v>1606700</v>
      </c>
      <c r="BQ24" s="58">
        <v>1607200</v>
      </c>
      <c r="BR24" s="58">
        <v>1607700</v>
      </c>
      <c r="BS24" s="58">
        <v>1608200</v>
      </c>
      <c r="BT24" s="58">
        <v>1608700</v>
      </c>
      <c r="BU24" s="58">
        <v>1609200</v>
      </c>
      <c r="BV24" s="58">
        <v>1609700</v>
      </c>
      <c r="BW24" s="58">
        <v>1610200</v>
      </c>
      <c r="BX24" s="58">
        <v>1610700</v>
      </c>
      <c r="BY24" s="58">
        <v>1611200</v>
      </c>
      <c r="BZ24" s="58">
        <v>1611700</v>
      </c>
      <c r="CA24" s="58">
        <v>1612200</v>
      </c>
      <c r="CB24" s="58">
        <v>1612700</v>
      </c>
      <c r="CC24" s="58">
        <v>1613200</v>
      </c>
      <c r="CD24" s="58">
        <v>1613700</v>
      </c>
      <c r="CE24" s="58">
        <v>1614200</v>
      </c>
      <c r="CF24" s="58">
        <v>1614700</v>
      </c>
      <c r="CG24" s="58">
        <v>1615200</v>
      </c>
      <c r="CH24" s="58">
        <v>1615700</v>
      </c>
      <c r="CI24" s="58">
        <v>1616200</v>
      </c>
      <c r="CJ24" s="58">
        <v>1616700</v>
      </c>
      <c r="CK24" s="58">
        <v>1617200</v>
      </c>
      <c r="CL24" s="58">
        <v>1617700</v>
      </c>
      <c r="CM24" s="58">
        <v>1618200</v>
      </c>
      <c r="CN24" s="58">
        <v>1618700</v>
      </c>
      <c r="CO24" s="58">
        <v>1619200</v>
      </c>
      <c r="CP24" s="58">
        <v>1619700</v>
      </c>
      <c r="CQ24" s="58">
        <v>1620200</v>
      </c>
      <c r="CR24" s="58">
        <v>1620700</v>
      </c>
      <c r="CS24" s="58">
        <v>1621200</v>
      </c>
      <c r="CT24" s="58">
        <v>1621700</v>
      </c>
      <c r="CU24" s="58">
        <v>1622200</v>
      </c>
      <c r="CV24" s="58">
        <v>1622700</v>
      </c>
      <c r="CW24" s="58">
        <v>1623200</v>
      </c>
      <c r="CX24" s="58">
        <v>1623700</v>
      </c>
      <c r="CZ24" s="49">
        <v>18</v>
      </c>
      <c r="DA24" t="b">
        <v>1</v>
      </c>
      <c r="DB24" t="b">
        <v>1</v>
      </c>
      <c r="DC24" t="b">
        <v>1</v>
      </c>
      <c r="DD24" t="b">
        <v>1</v>
      </c>
      <c r="DE24" t="b">
        <v>1</v>
      </c>
      <c r="DF24" t="b">
        <v>1</v>
      </c>
      <c r="DG24" t="b">
        <v>1</v>
      </c>
      <c r="DH24" t="b">
        <v>1</v>
      </c>
      <c r="DI24" t="b">
        <v>1</v>
      </c>
      <c r="DJ24" t="b">
        <v>1</v>
      </c>
      <c r="DK24" t="b">
        <v>1</v>
      </c>
      <c r="DL24" t="b">
        <v>1</v>
      </c>
      <c r="DM24" t="b">
        <v>1</v>
      </c>
      <c r="DN24" t="b">
        <v>1</v>
      </c>
      <c r="DO24" t="b">
        <v>1</v>
      </c>
      <c r="DP24" t="b">
        <v>1</v>
      </c>
      <c r="DQ24" t="b">
        <v>1</v>
      </c>
      <c r="DR24" t="b">
        <v>1</v>
      </c>
      <c r="DS24" t="b">
        <v>1</v>
      </c>
      <c r="DT24" t="b">
        <v>1</v>
      </c>
      <c r="DU24" t="b">
        <v>1</v>
      </c>
      <c r="DV24" t="b">
        <v>1</v>
      </c>
      <c r="DW24" t="b">
        <v>1</v>
      </c>
      <c r="DX24" t="b">
        <v>1</v>
      </c>
      <c r="DY24" t="b">
        <v>1</v>
      </c>
      <c r="DZ24" t="b">
        <v>1</v>
      </c>
      <c r="EA24" t="b">
        <v>1</v>
      </c>
      <c r="EB24" t="b">
        <v>1</v>
      </c>
      <c r="EC24" t="b">
        <v>1</v>
      </c>
      <c r="ED24" t="b">
        <v>1</v>
      </c>
      <c r="EE24" t="b">
        <v>1</v>
      </c>
      <c r="EF24" t="b">
        <v>1</v>
      </c>
      <c r="EG24" t="b">
        <v>1</v>
      </c>
      <c r="EH24" t="b">
        <v>1</v>
      </c>
      <c r="EI24" t="b">
        <v>1</v>
      </c>
      <c r="EJ24" t="b">
        <v>1</v>
      </c>
      <c r="EK24" t="b">
        <v>1</v>
      </c>
      <c r="EL24" t="b">
        <v>1</v>
      </c>
      <c r="EM24" t="b">
        <v>1</v>
      </c>
      <c r="EN24" t="b">
        <v>1</v>
      </c>
      <c r="EO24" t="b">
        <v>1</v>
      </c>
      <c r="EP24" t="b">
        <v>1</v>
      </c>
      <c r="EQ24" t="b">
        <v>1</v>
      </c>
      <c r="ER24" t="b">
        <v>1</v>
      </c>
      <c r="ES24" t="b">
        <v>1</v>
      </c>
      <c r="ET24" t="b">
        <v>1</v>
      </c>
      <c r="EU24" t="b">
        <v>1</v>
      </c>
      <c r="EV24" t="b">
        <v>1</v>
      </c>
      <c r="EW24" t="b">
        <v>1</v>
      </c>
      <c r="EX24" t="b">
        <v>1</v>
      </c>
      <c r="EY24" t="b">
        <v>1</v>
      </c>
      <c r="EZ24" t="b">
        <v>1</v>
      </c>
      <c r="FA24" t="b">
        <v>1</v>
      </c>
      <c r="FB24" t="b">
        <v>1</v>
      </c>
      <c r="FC24" t="b">
        <v>1</v>
      </c>
      <c r="FD24" t="b">
        <v>1</v>
      </c>
      <c r="FE24" t="b">
        <v>1</v>
      </c>
      <c r="FF24" t="b">
        <v>1</v>
      </c>
      <c r="FG24" t="b">
        <v>1</v>
      </c>
      <c r="FH24" t="b">
        <v>1</v>
      </c>
      <c r="FI24" t="b">
        <v>1</v>
      </c>
      <c r="FJ24" t="b">
        <v>1</v>
      </c>
      <c r="FK24" t="b">
        <v>1</v>
      </c>
      <c r="FL24" t="b">
        <v>1</v>
      </c>
      <c r="FM24" t="b">
        <v>1</v>
      </c>
      <c r="FN24" t="b">
        <v>1</v>
      </c>
      <c r="FO24" t="b">
        <v>1</v>
      </c>
      <c r="FP24" t="b">
        <v>1</v>
      </c>
      <c r="FQ24" t="b">
        <v>1</v>
      </c>
      <c r="FR24" t="b">
        <v>1</v>
      </c>
      <c r="FS24" t="b">
        <v>1</v>
      </c>
      <c r="FT24" t="b">
        <v>1</v>
      </c>
      <c r="FU24" t="b">
        <v>1</v>
      </c>
      <c r="FV24" t="b">
        <v>1</v>
      </c>
      <c r="FW24" t="b">
        <v>1</v>
      </c>
      <c r="FX24" t="b">
        <v>1</v>
      </c>
      <c r="FY24" t="b">
        <v>1</v>
      </c>
      <c r="FZ24" t="b">
        <v>1</v>
      </c>
      <c r="GA24" t="b">
        <v>1</v>
      </c>
      <c r="GB24" t="b">
        <v>1</v>
      </c>
      <c r="GC24" t="b">
        <v>1</v>
      </c>
      <c r="GD24" t="b">
        <v>1</v>
      </c>
      <c r="GE24" t="b">
        <v>1</v>
      </c>
      <c r="GF24" t="b">
        <v>1</v>
      </c>
      <c r="GG24" t="b">
        <v>1</v>
      </c>
      <c r="GH24" t="b">
        <v>1</v>
      </c>
      <c r="GI24" t="b">
        <v>1</v>
      </c>
      <c r="GJ24" t="b">
        <v>1</v>
      </c>
      <c r="GK24" t="b">
        <v>1</v>
      </c>
      <c r="GL24" t="b">
        <v>1</v>
      </c>
      <c r="GM24" t="b">
        <v>1</v>
      </c>
      <c r="GN24" t="b">
        <v>1</v>
      </c>
      <c r="GO24" t="b">
        <v>1</v>
      </c>
      <c r="GP24" t="b">
        <v>1</v>
      </c>
      <c r="GQ24" t="b">
        <v>1</v>
      </c>
      <c r="GR24" t="b">
        <v>1</v>
      </c>
      <c r="GS24" t="b">
        <v>1</v>
      </c>
      <c r="GT24" t="b">
        <v>1</v>
      </c>
      <c r="GU24" t="b">
        <v>1</v>
      </c>
      <c r="GV24" t="b">
        <v>1</v>
      </c>
      <c r="GW24" t="b">
        <v>0</v>
      </c>
      <c r="GY24" t="b">
        <v>1</v>
      </c>
      <c r="GZ24" t="b">
        <v>1</v>
      </c>
      <c r="HA24" t="b">
        <v>1</v>
      </c>
      <c r="HB24" t="b">
        <v>1</v>
      </c>
      <c r="HC24" t="b">
        <v>1</v>
      </c>
      <c r="HD24" t="b">
        <v>1</v>
      </c>
      <c r="HE24" t="b">
        <v>1</v>
      </c>
      <c r="HF24" t="b">
        <v>1</v>
      </c>
      <c r="HG24" t="b">
        <v>1</v>
      </c>
      <c r="HH24" t="b">
        <v>1</v>
      </c>
      <c r="HI24" t="b">
        <v>1</v>
      </c>
      <c r="HJ24" t="b">
        <v>1</v>
      </c>
      <c r="HK24" t="b">
        <v>1</v>
      </c>
      <c r="HL24" t="b">
        <v>1</v>
      </c>
      <c r="HM24" t="b">
        <v>1</v>
      </c>
      <c r="HN24" t="b">
        <v>1</v>
      </c>
      <c r="HO24" t="b">
        <v>1</v>
      </c>
      <c r="HP24" t="b">
        <v>1</v>
      </c>
      <c r="HQ24" t="b">
        <v>1</v>
      </c>
      <c r="HR24" t="b">
        <v>1</v>
      </c>
      <c r="HS24" t="b">
        <v>1</v>
      </c>
      <c r="HT24" t="b">
        <v>1</v>
      </c>
      <c r="HU24" t="b">
        <v>1</v>
      </c>
      <c r="HV24" t="b">
        <v>1</v>
      </c>
      <c r="HW24" t="b">
        <v>1</v>
      </c>
      <c r="HX24" t="b">
        <v>1</v>
      </c>
      <c r="HY24" t="b">
        <v>1</v>
      </c>
      <c r="HZ24" t="b">
        <v>1</v>
      </c>
      <c r="IA24" t="b">
        <v>1</v>
      </c>
      <c r="IB24" t="b">
        <v>1</v>
      </c>
      <c r="IC24" t="b">
        <v>1</v>
      </c>
      <c r="ID24" t="b">
        <v>1</v>
      </c>
      <c r="IE24" t="b">
        <v>1</v>
      </c>
      <c r="IF24" t="b">
        <v>1</v>
      </c>
      <c r="IG24" t="b">
        <v>1</v>
      </c>
      <c r="IH24" t="b">
        <v>1</v>
      </c>
      <c r="II24" t="b">
        <v>1</v>
      </c>
      <c r="IJ24" t="b">
        <v>1</v>
      </c>
      <c r="IK24" t="b">
        <v>1</v>
      </c>
      <c r="IL24" t="b">
        <v>1</v>
      </c>
      <c r="IM24" t="b">
        <v>1</v>
      </c>
      <c r="IN24" t="b">
        <v>1</v>
      </c>
      <c r="IO24" t="b">
        <v>1</v>
      </c>
      <c r="IP24" t="b">
        <v>1</v>
      </c>
      <c r="IQ24" t="b">
        <v>1</v>
      </c>
      <c r="IR24" t="b">
        <v>1</v>
      </c>
      <c r="IS24" t="b">
        <v>1</v>
      </c>
      <c r="IT24" t="b">
        <v>1</v>
      </c>
      <c r="IU24" t="b">
        <v>1</v>
      </c>
      <c r="IV24" t="b">
        <v>1</v>
      </c>
      <c r="IW24" t="b">
        <v>1</v>
      </c>
      <c r="IX24" t="b">
        <v>1</v>
      </c>
      <c r="IY24" t="b">
        <v>1</v>
      </c>
      <c r="IZ24" t="b">
        <v>1</v>
      </c>
      <c r="JA24" t="b">
        <v>1</v>
      </c>
      <c r="JB24" t="b">
        <v>1</v>
      </c>
      <c r="JC24" t="b">
        <v>1</v>
      </c>
      <c r="JD24" t="b">
        <v>1</v>
      </c>
      <c r="JE24" t="b">
        <v>1</v>
      </c>
      <c r="JF24" t="b">
        <v>1</v>
      </c>
      <c r="JG24" t="b">
        <v>1</v>
      </c>
      <c r="JH24" t="b">
        <v>1</v>
      </c>
      <c r="JI24" t="b">
        <v>1</v>
      </c>
      <c r="JJ24" t="b">
        <v>1</v>
      </c>
      <c r="JK24" t="b">
        <v>1</v>
      </c>
      <c r="JL24" t="b">
        <v>1</v>
      </c>
      <c r="JM24" t="b">
        <v>1</v>
      </c>
      <c r="JN24" t="b">
        <v>1</v>
      </c>
      <c r="JO24" t="b">
        <v>1</v>
      </c>
      <c r="JP24" t="b">
        <v>1</v>
      </c>
      <c r="JQ24" t="b">
        <v>1</v>
      </c>
      <c r="JR24" t="b">
        <v>1</v>
      </c>
      <c r="JS24" t="b">
        <v>1</v>
      </c>
      <c r="JT24" t="b">
        <v>1</v>
      </c>
      <c r="JU24" t="b">
        <v>1</v>
      </c>
      <c r="JV24" t="b">
        <v>1</v>
      </c>
      <c r="JW24" t="b">
        <v>1</v>
      </c>
      <c r="JX24" t="b">
        <v>1</v>
      </c>
      <c r="JY24" t="b">
        <v>1</v>
      </c>
      <c r="JZ24" t="b">
        <v>1</v>
      </c>
      <c r="KA24" t="b">
        <v>1</v>
      </c>
      <c r="KB24" t="b">
        <v>1</v>
      </c>
      <c r="KC24" t="b">
        <v>1</v>
      </c>
      <c r="KD24" t="b">
        <v>1</v>
      </c>
      <c r="KE24" t="b">
        <v>1</v>
      </c>
      <c r="KF24" t="b">
        <v>1</v>
      </c>
      <c r="KG24" t="b">
        <v>1</v>
      </c>
      <c r="KH24" t="b">
        <v>1</v>
      </c>
      <c r="KI24" t="b">
        <v>1</v>
      </c>
      <c r="KJ24" t="b">
        <v>1</v>
      </c>
      <c r="KK24" t="b">
        <v>1</v>
      </c>
      <c r="KL24" t="b">
        <v>1</v>
      </c>
      <c r="KM24" t="b">
        <v>1</v>
      </c>
      <c r="KN24" t="b">
        <v>1</v>
      </c>
      <c r="KO24" t="b">
        <v>1</v>
      </c>
      <c r="KP24" t="b">
        <v>1</v>
      </c>
      <c r="KQ24" t="b">
        <v>1</v>
      </c>
      <c r="KR24" t="b">
        <v>1</v>
      </c>
      <c r="KS24" t="b">
        <v>1</v>
      </c>
      <c r="KT24" t="b">
        <v>1</v>
      </c>
      <c r="KU24" t="b">
        <v>1</v>
      </c>
    </row>
    <row r="25" spans="1:307" x14ac:dyDescent="0.25">
      <c r="A25" s="57" t="s">
        <v>134</v>
      </c>
      <c r="B25" s="58">
        <v>725900</v>
      </c>
      <c r="C25" s="58">
        <v>726400</v>
      </c>
      <c r="D25" s="58">
        <v>726900</v>
      </c>
      <c r="E25" s="58">
        <v>727400</v>
      </c>
      <c r="F25" s="58">
        <v>727900</v>
      </c>
      <c r="G25" s="58">
        <v>728400</v>
      </c>
      <c r="H25" s="58">
        <v>728900</v>
      </c>
      <c r="I25" s="58">
        <v>729400</v>
      </c>
      <c r="J25" s="58">
        <v>729900</v>
      </c>
      <c r="K25" s="58">
        <v>730400</v>
      </c>
      <c r="L25" s="58">
        <v>730900</v>
      </c>
      <c r="M25" s="58">
        <v>731400</v>
      </c>
      <c r="N25" s="58">
        <v>731900</v>
      </c>
      <c r="O25" s="58">
        <v>732400</v>
      </c>
      <c r="P25" s="58">
        <v>732900</v>
      </c>
      <c r="Q25" s="59">
        <v>733400</v>
      </c>
      <c r="R25" s="58">
        <v>736700</v>
      </c>
      <c r="S25" s="58">
        <v>740000</v>
      </c>
      <c r="T25" s="58">
        <v>743300</v>
      </c>
      <c r="U25" s="58">
        <v>746600</v>
      </c>
      <c r="V25" s="58">
        <v>749900</v>
      </c>
      <c r="W25" s="58">
        <v>753200</v>
      </c>
      <c r="X25" s="58">
        <v>756500</v>
      </c>
      <c r="Y25" s="58">
        <v>759800</v>
      </c>
      <c r="Z25" s="58">
        <v>763100</v>
      </c>
      <c r="AA25" s="58">
        <v>766400</v>
      </c>
      <c r="AB25" s="58">
        <v>769700</v>
      </c>
      <c r="AC25" s="58">
        <v>773000</v>
      </c>
      <c r="AD25" s="58">
        <v>776300</v>
      </c>
      <c r="AE25" s="58">
        <v>779600</v>
      </c>
      <c r="AF25" s="58">
        <v>782900</v>
      </c>
      <c r="AG25" s="58">
        <v>786200</v>
      </c>
      <c r="AH25" s="58">
        <v>789500</v>
      </c>
      <c r="AI25" s="59">
        <v>796100</v>
      </c>
      <c r="AJ25" s="58">
        <v>808600</v>
      </c>
      <c r="AK25" s="58">
        <v>821100</v>
      </c>
      <c r="AL25" s="58">
        <v>833600</v>
      </c>
      <c r="AM25" s="58">
        <v>846100</v>
      </c>
      <c r="AN25" s="59">
        <v>858400</v>
      </c>
      <c r="AO25" s="58">
        <v>870900</v>
      </c>
      <c r="AP25" s="58">
        <v>883400</v>
      </c>
      <c r="AQ25" s="58">
        <v>895900</v>
      </c>
      <c r="AR25" s="58">
        <v>908400</v>
      </c>
      <c r="AS25" s="59">
        <v>920900</v>
      </c>
      <c r="AT25" s="58">
        <v>950900</v>
      </c>
      <c r="AU25" s="58">
        <v>980900</v>
      </c>
      <c r="AV25" s="58">
        <v>1010900</v>
      </c>
      <c r="AW25" s="58">
        <v>1040900</v>
      </c>
      <c r="AX25" s="59">
        <v>1070900</v>
      </c>
      <c r="AY25" s="58">
        <v>1101800</v>
      </c>
      <c r="AZ25" s="58">
        <v>1132700</v>
      </c>
      <c r="BA25" s="58">
        <v>1163600</v>
      </c>
      <c r="BB25" s="58">
        <v>1194500</v>
      </c>
      <c r="BC25" s="59">
        <v>1225300</v>
      </c>
      <c r="BD25" s="58">
        <v>1262200</v>
      </c>
      <c r="BE25" s="58">
        <v>1299100</v>
      </c>
      <c r="BF25" s="58">
        <v>1336000</v>
      </c>
      <c r="BG25" s="58">
        <v>1372900</v>
      </c>
      <c r="BH25" s="59">
        <v>1409900</v>
      </c>
      <c r="BI25" s="58">
        <v>1445900</v>
      </c>
      <c r="BJ25" s="58">
        <v>1481900</v>
      </c>
      <c r="BK25" s="58">
        <v>1517900</v>
      </c>
      <c r="BL25" s="58">
        <v>1553900</v>
      </c>
      <c r="BM25" s="59">
        <v>1589700</v>
      </c>
      <c r="BN25" s="58">
        <v>1590200</v>
      </c>
      <c r="BO25" s="58">
        <v>1590700</v>
      </c>
      <c r="BP25" s="58">
        <v>1591200</v>
      </c>
      <c r="BQ25" s="58">
        <v>1591700</v>
      </c>
      <c r="BR25" s="58">
        <v>1592200</v>
      </c>
      <c r="BS25" s="58">
        <v>1592700</v>
      </c>
      <c r="BT25" s="58">
        <v>1593200</v>
      </c>
      <c r="BU25" s="58">
        <v>1593700</v>
      </c>
      <c r="BV25" s="58">
        <v>1594200</v>
      </c>
      <c r="BW25" s="58">
        <v>1594700</v>
      </c>
      <c r="BX25" s="58">
        <v>1595200</v>
      </c>
      <c r="BY25" s="58">
        <v>1595700</v>
      </c>
      <c r="BZ25" s="58">
        <v>1596200</v>
      </c>
      <c r="CA25" s="58">
        <v>1596700</v>
      </c>
      <c r="CB25" s="58">
        <v>1597200</v>
      </c>
      <c r="CC25" s="58">
        <v>1597700</v>
      </c>
      <c r="CD25" s="58">
        <v>1598200</v>
      </c>
      <c r="CE25" s="58">
        <v>1598700</v>
      </c>
      <c r="CF25" s="58">
        <v>1599200</v>
      </c>
      <c r="CG25" s="58">
        <v>1599700</v>
      </c>
      <c r="CH25" s="58">
        <v>1600200</v>
      </c>
      <c r="CI25" s="58">
        <v>1600700</v>
      </c>
      <c r="CJ25" s="58">
        <v>1601200</v>
      </c>
      <c r="CK25" s="58">
        <v>1601700</v>
      </c>
      <c r="CL25" s="58">
        <v>1602200</v>
      </c>
      <c r="CM25" s="58">
        <v>1602700</v>
      </c>
      <c r="CN25" s="58">
        <v>1603200</v>
      </c>
      <c r="CO25" s="58">
        <v>1603700</v>
      </c>
      <c r="CP25" s="58">
        <v>1604200</v>
      </c>
      <c r="CQ25" s="58">
        <v>1604700</v>
      </c>
      <c r="CR25" s="58">
        <v>1605200</v>
      </c>
      <c r="CS25" s="58">
        <v>1605700</v>
      </c>
      <c r="CT25" s="58">
        <v>1606200</v>
      </c>
      <c r="CU25" s="58">
        <v>1606700</v>
      </c>
      <c r="CV25" s="58">
        <v>1607200</v>
      </c>
      <c r="CW25" s="58">
        <v>1607700</v>
      </c>
      <c r="CX25" s="58">
        <v>1608200</v>
      </c>
      <c r="CZ25" s="49">
        <v>19</v>
      </c>
      <c r="DA25" t="b">
        <v>1</v>
      </c>
      <c r="DB25" t="b">
        <v>1</v>
      </c>
      <c r="DC25" t="b">
        <v>1</v>
      </c>
      <c r="DD25" t="b">
        <v>1</v>
      </c>
      <c r="DE25" t="b">
        <v>1</v>
      </c>
      <c r="DF25" t="b">
        <v>1</v>
      </c>
      <c r="DG25" t="b">
        <v>1</v>
      </c>
      <c r="DH25" t="b">
        <v>1</v>
      </c>
      <c r="DI25" t="b">
        <v>1</v>
      </c>
      <c r="DJ25" t="b">
        <v>1</v>
      </c>
      <c r="DK25" t="b">
        <v>1</v>
      </c>
      <c r="DL25" t="b">
        <v>1</v>
      </c>
      <c r="DM25" t="b">
        <v>1</v>
      </c>
      <c r="DN25" t="b">
        <v>1</v>
      </c>
      <c r="DO25" t="b">
        <v>1</v>
      </c>
      <c r="DP25" t="b">
        <v>1</v>
      </c>
      <c r="DQ25" t="b">
        <v>1</v>
      </c>
      <c r="DR25" t="b">
        <v>1</v>
      </c>
      <c r="DS25" t="b">
        <v>1</v>
      </c>
      <c r="DT25" t="b">
        <v>1</v>
      </c>
      <c r="DU25" t="b">
        <v>1</v>
      </c>
      <c r="DV25" t="b">
        <v>1</v>
      </c>
      <c r="DW25" t="b">
        <v>1</v>
      </c>
      <c r="DX25" t="b">
        <v>1</v>
      </c>
      <c r="DY25" t="b">
        <v>1</v>
      </c>
      <c r="DZ25" t="b">
        <v>1</v>
      </c>
      <c r="EA25" t="b">
        <v>1</v>
      </c>
      <c r="EB25" t="b">
        <v>1</v>
      </c>
      <c r="EC25" t="b">
        <v>1</v>
      </c>
      <c r="ED25" t="b">
        <v>1</v>
      </c>
      <c r="EE25" t="b">
        <v>1</v>
      </c>
      <c r="EF25" t="b">
        <v>1</v>
      </c>
      <c r="EG25" t="b">
        <v>1</v>
      </c>
      <c r="EH25" t="b">
        <v>1</v>
      </c>
      <c r="EI25" t="b">
        <v>1</v>
      </c>
      <c r="EJ25" t="b">
        <v>1</v>
      </c>
      <c r="EK25" t="b">
        <v>1</v>
      </c>
      <c r="EL25" t="b">
        <v>1</v>
      </c>
      <c r="EM25" t="b">
        <v>1</v>
      </c>
      <c r="EN25" t="b">
        <v>1</v>
      </c>
      <c r="EO25" t="b">
        <v>1</v>
      </c>
      <c r="EP25" t="b">
        <v>1</v>
      </c>
      <c r="EQ25" t="b">
        <v>1</v>
      </c>
      <c r="ER25" t="b">
        <v>1</v>
      </c>
      <c r="ES25" t="b">
        <v>1</v>
      </c>
      <c r="ET25" t="b">
        <v>1</v>
      </c>
      <c r="EU25" t="b">
        <v>1</v>
      </c>
      <c r="EV25" t="b">
        <v>1</v>
      </c>
      <c r="EW25" t="b">
        <v>1</v>
      </c>
      <c r="EX25" t="b">
        <v>1</v>
      </c>
      <c r="EY25" t="b">
        <v>1</v>
      </c>
      <c r="EZ25" t="b">
        <v>1</v>
      </c>
      <c r="FA25" t="b">
        <v>1</v>
      </c>
      <c r="FB25" t="b">
        <v>1</v>
      </c>
      <c r="FC25" t="b">
        <v>1</v>
      </c>
      <c r="FD25" t="b">
        <v>1</v>
      </c>
      <c r="FE25" t="b">
        <v>1</v>
      </c>
      <c r="FF25" t="b">
        <v>1</v>
      </c>
      <c r="FG25" t="b">
        <v>1</v>
      </c>
      <c r="FH25" t="b">
        <v>1</v>
      </c>
      <c r="FI25" t="b">
        <v>1</v>
      </c>
      <c r="FJ25" t="b">
        <v>1</v>
      </c>
      <c r="FK25" t="b">
        <v>1</v>
      </c>
      <c r="FL25" t="b">
        <v>1</v>
      </c>
      <c r="FM25" t="b">
        <v>1</v>
      </c>
      <c r="FN25" t="b">
        <v>1</v>
      </c>
      <c r="FO25" t="b">
        <v>1</v>
      </c>
      <c r="FP25" t="b">
        <v>1</v>
      </c>
      <c r="FQ25" t="b">
        <v>1</v>
      </c>
      <c r="FR25" t="b">
        <v>1</v>
      </c>
      <c r="FS25" t="b">
        <v>1</v>
      </c>
      <c r="FT25" t="b">
        <v>1</v>
      </c>
      <c r="FU25" t="b">
        <v>1</v>
      </c>
      <c r="FV25" t="b">
        <v>1</v>
      </c>
      <c r="FW25" t="b">
        <v>1</v>
      </c>
      <c r="FX25" t="b">
        <v>1</v>
      </c>
      <c r="FY25" t="b">
        <v>1</v>
      </c>
      <c r="FZ25" t="b">
        <v>1</v>
      </c>
      <c r="GA25" t="b">
        <v>1</v>
      </c>
      <c r="GB25" t="b">
        <v>1</v>
      </c>
      <c r="GC25" t="b">
        <v>1</v>
      </c>
      <c r="GD25" t="b">
        <v>1</v>
      </c>
      <c r="GE25" t="b">
        <v>1</v>
      </c>
      <c r="GF25" t="b">
        <v>1</v>
      </c>
      <c r="GG25" t="b">
        <v>1</v>
      </c>
      <c r="GH25" t="b">
        <v>1</v>
      </c>
      <c r="GI25" t="b">
        <v>1</v>
      </c>
      <c r="GJ25" t="b">
        <v>1</v>
      </c>
      <c r="GK25" t="b">
        <v>1</v>
      </c>
      <c r="GL25" t="b">
        <v>1</v>
      </c>
      <c r="GM25" t="b">
        <v>1</v>
      </c>
      <c r="GN25" t="b">
        <v>1</v>
      </c>
      <c r="GO25" t="b">
        <v>1</v>
      </c>
      <c r="GP25" t="b">
        <v>1</v>
      </c>
      <c r="GQ25" t="b">
        <v>1</v>
      </c>
      <c r="GR25" t="b">
        <v>1</v>
      </c>
      <c r="GS25" t="b">
        <v>1</v>
      </c>
      <c r="GT25" t="b">
        <v>1</v>
      </c>
      <c r="GU25" t="b">
        <v>1</v>
      </c>
      <c r="GV25" t="b">
        <v>1</v>
      </c>
      <c r="GW25" t="b">
        <v>0</v>
      </c>
      <c r="GY25" t="b">
        <v>1</v>
      </c>
      <c r="GZ25" t="b">
        <v>1</v>
      </c>
      <c r="HA25" t="b">
        <v>1</v>
      </c>
      <c r="HB25" t="b">
        <v>1</v>
      </c>
      <c r="HC25" t="b">
        <v>1</v>
      </c>
      <c r="HD25" t="b">
        <v>1</v>
      </c>
      <c r="HE25" t="b">
        <v>1</v>
      </c>
      <c r="HF25" t="b">
        <v>1</v>
      </c>
      <c r="HG25" t="b">
        <v>1</v>
      </c>
      <c r="HH25" t="b">
        <v>1</v>
      </c>
      <c r="HI25" t="b">
        <v>1</v>
      </c>
      <c r="HJ25" t="b">
        <v>1</v>
      </c>
      <c r="HK25" t="b">
        <v>1</v>
      </c>
      <c r="HL25" t="b">
        <v>1</v>
      </c>
      <c r="HM25" t="b">
        <v>1</v>
      </c>
      <c r="HN25" t="b">
        <v>1</v>
      </c>
      <c r="HO25" t="b">
        <v>1</v>
      </c>
      <c r="HP25" t="b">
        <v>1</v>
      </c>
      <c r="HQ25" t="b">
        <v>1</v>
      </c>
      <c r="HR25" t="b">
        <v>1</v>
      </c>
      <c r="HS25" t="b">
        <v>1</v>
      </c>
      <c r="HT25" t="b">
        <v>1</v>
      </c>
      <c r="HU25" t="b">
        <v>1</v>
      </c>
      <c r="HV25" t="b">
        <v>1</v>
      </c>
      <c r="HW25" t="b">
        <v>1</v>
      </c>
      <c r="HX25" t="b">
        <v>1</v>
      </c>
      <c r="HY25" t="b">
        <v>1</v>
      </c>
      <c r="HZ25" t="b">
        <v>1</v>
      </c>
      <c r="IA25" t="b">
        <v>1</v>
      </c>
      <c r="IB25" t="b">
        <v>1</v>
      </c>
      <c r="IC25" t="b">
        <v>1</v>
      </c>
      <c r="ID25" t="b">
        <v>1</v>
      </c>
      <c r="IE25" t="b">
        <v>1</v>
      </c>
      <c r="IF25" t="b">
        <v>1</v>
      </c>
      <c r="IG25" t="b">
        <v>1</v>
      </c>
      <c r="IH25" t="b">
        <v>1</v>
      </c>
      <c r="II25" t="b">
        <v>1</v>
      </c>
      <c r="IJ25" t="b">
        <v>1</v>
      </c>
      <c r="IK25" t="b">
        <v>1</v>
      </c>
      <c r="IL25" t="b">
        <v>1</v>
      </c>
      <c r="IM25" t="b">
        <v>1</v>
      </c>
      <c r="IN25" t="b">
        <v>1</v>
      </c>
      <c r="IO25" t="b">
        <v>1</v>
      </c>
      <c r="IP25" t="b">
        <v>1</v>
      </c>
      <c r="IQ25" t="b">
        <v>1</v>
      </c>
      <c r="IR25" t="b">
        <v>1</v>
      </c>
      <c r="IS25" t="b">
        <v>1</v>
      </c>
      <c r="IT25" t="b">
        <v>1</v>
      </c>
      <c r="IU25" t="b">
        <v>1</v>
      </c>
      <c r="IV25" t="b">
        <v>1</v>
      </c>
      <c r="IW25" t="b">
        <v>1</v>
      </c>
      <c r="IX25" t="b">
        <v>1</v>
      </c>
      <c r="IY25" t="b">
        <v>1</v>
      </c>
      <c r="IZ25" t="b">
        <v>1</v>
      </c>
      <c r="JA25" t="b">
        <v>1</v>
      </c>
      <c r="JB25" t="b">
        <v>1</v>
      </c>
      <c r="JC25" t="b">
        <v>1</v>
      </c>
      <c r="JD25" t="b">
        <v>1</v>
      </c>
      <c r="JE25" t="b">
        <v>1</v>
      </c>
      <c r="JF25" t="b">
        <v>1</v>
      </c>
      <c r="JG25" t="b">
        <v>1</v>
      </c>
      <c r="JH25" t="b">
        <v>1</v>
      </c>
      <c r="JI25" t="b">
        <v>1</v>
      </c>
      <c r="JJ25" t="b">
        <v>1</v>
      </c>
      <c r="JK25" t="b">
        <v>1</v>
      </c>
      <c r="JL25" t="b">
        <v>1</v>
      </c>
      <c r="JM25" t="b">
        <v>1</v>
      </c>
      <c r="JN25" t="b">
        <v>1</v>
      </c>
      <c r="JO25" t="b">
        <v>1</v>
      </c>
      <c r="JP25" t="b">
        <v>1</v>
      </c>
      <c r="JQ25" t="b">
        <v>1</v>
      </c>
      <c r="JR25" t="b">
        <v>1</v>
      </c>
      <c r="JS25" t="b">
        <v>1</v>
      </c>
      <c r="JT25" t="b">
        <v>1</v>
      </c>
      <c r="JU25" t="b">
        <v>1</v>
      </c>
      <c r="JV25" t="b">
        <v>1</v>
      </c>
      <c r="JW25" t="b">
        <v>1</v>
      </c>
      <c r="JX25" t="b">
        <v>1</v>
      </c>
      <c r="JY25" t="b">
        <v>1</v>
      </c>
      <c r="JZ25" t="b">
        <v>1</v>
      </c>
      <c r="KA25" t="b">
        <v>1</v>
      </c>
      <c r="KB25" t="b">
        <v>1</v>
      </c>
      <c r="KC25" t="b">
        <v>1</v>
      </c>
      <c r="KD25" t="b">
        <v>1</v>
      </c>
      <c r="KE25" t="b">
        <v>1</v>
      </c>
      <c r="KF25" t="b">
        <v>1</v>
      </c>
      <c r="KG25" t="b">
        <v>1</v>
      </c>
      <c r="KH25" t="b">
        <v>1</v>
      </c>
      <c r="KI25" t="b">
        <v>1</v>
      </c>
      <c r="KJ25" t="b">
        <v>1</v>
      </c>
      <c r="KK25" t="b">
        <v>1</v>
      </c>
      <c r="KL25" t="b">
        <v>1</v>
      </c>
      <c r="KM25" t="b">
        <v>1</v>
      </c>
      <c r="KN25" t="b">
        <v>1</v>
      </c>
      <c r="KO25" t="b">
        <v>1</v>
      </c>
      <c r="KP25" t="b">
        <v>1</v>
      </c>
      <c r="KQ25" t="b">
        <v>1</v>
      </c>
      <c r="KR25" t="b">
        <v>1</v>
      </c>
      <c r="KS25" t="b">
        <v>1</v>
      </c>
      <c r="KT25" t="b">
        <v>1</v>
      </c>
      <c r="KU25" t="b">
        <v>1</v>
      </c>
    </row>
    <row r="26" spans="1:307" x14ac:dyDescent="0.25">
      <c r="A26" s="57" t="s">
        <v>135</v>
      </c>
      <c r="B26" s="58">
        <v>718700</v>
      </c>
      <c r="C26" s="58">
        <v>719200</v>
      </c>
      <c r="D26" s="58">
        <v>719700</v>
      </c>
      <c r="E26" s="58">
        <v>720200</v>
      </c>
      <c r="F26" s="58">
        <v>720700</v>
      </c>
      <c r="G26" s="58">
        <v>721200</v>
      </c>
      <c r="H26" s="58">
        <v>721700</v>
      </c>
      <c r="I26" s="58">
        <v>722200</v>
      </c>
      <c r="J26" s="58">
        <v>722700</v>
      </c>
      <c r="K26" s="58">
        <v>723200</v>
      </c>
      <c r="L26" s="58">
        <v>723700</v>
      </c>
      <c r="M26" s="58">
        <v>724200</v>
      </c>
      <c r="N26" s="58">
        <v>724700</v>
      </c>
      <c r="O26" s="58">
        <v>725200</v>
      </c>
      <c r="P26" s="58">
        <v>725700</v>
      </c>
      <c r="Q26" s="59">
        <v>726200</v>
      </c>
      <c r="R26" s="58">
        <v>729500</v>
      </c>
      <c r="S26" s="58">
        <v>732800</v>
      </c>
      <c r="T26" s="58">
        <v>736100</v>
      </c>
      <c r="U26" s="58">
        <v>739400</v>
      </c>
      <c r="V26" s="58">
        <v>742700</v>
      </c>
      <c r="W26" s="58">
        <v>746000</v>
      </c>
      <c r="X26" s="58">
        <v>749300</v>
      </c>
      <c r="Y26" s="58">
        <v>752600</v>
      </c>
      <c r="Z26" s="58">
        <v>755900</v>
      </c>
      <c r="AA26" s="58">
        <v>759200</v>
      </c>
      <c r="AB26" s="58">
        <v>762500</v>
      </c>
      <c r="AC26" s="58">
        <v>765800</v>
      </c>
      <c r="AD26" s="58">
        <v>769100</v>
      </c>
      <c r="AE26" s="58">
        <v>772400</v>
      </c>
      <c r="AF26" s="58">
        <v>775700</v>
      </c>
      <c r="AG26" s="58">
        <v>779000</v>
      </c>
      <c r="AH26" s="58">
        <v>782300</v>
      </c>
      <c r="AI26" s="59">
        <v>788200</v>
      </c>
      <c r="AJ26" s="58">
        <v>800500</v>
      </c>
      <c r="AK26" s="58">
        <v>812800</v>
      </c>
      <c r="AL26" s="58">
        <v>825100</v>
      </c>
      <c r="AM26" s="58">
        <v>837400</v>
      </c>
      <c r="AN26" s="59">
        <v>849900</v>
      </c>
      <c r="AO26" s="58">
        <v>862300</v>
      </c>
      <c r="AP26" s="58">
        <v>874700</v>
      </c>
      <c r="AQ26" s="58">
        <v>887100</v>
      </c>
      <c r="AR26" s="58">
        <v>899500</v>
      </c>
      <c r="AS26" s="59">
        <v>911800</v>
      </c>
      <c r="AT26" s="58">
        <v>941500</v>
      </c>
      <c r="AU26" s="58">
        <v>971200</v>
      </c>
      <c r="AV26" s="58">
        <v>1000900</v>
      </c>
      <c r="AW26" s="58">
        <v>1030600</v>
      </c>
      <c r="AX26" s="59">
        <v>1060400</v>
      </c>
      <c r="AY26" s="58">
        <v>1091000</v>
      </c>
      <c r="AZ26" s="58">
        <v>1121600</v>
      </c>
      <c r="BA26" s="58">
        <v>1152200</v>
      </c>
      <c r="BB26" s="58">
        <v>1182800</v>
      </c>
      <c r="BC26" s="59">
        <v>1213300</v>
      </c>
      <c r="BD26" s="58">
        <v>1249800</v>
      </c>
      <c r="BE26" s="58">
        <v>1286300</v>
      </c>
      <c r="BF26" s="58">
        <v>1322800</v>
      </c>
      <c r="BG26" s="58">
        <v>1359300</v>
      </c>
      <c r="BH26" s="59">
        <v>1396000</v>
      </c>
      <c r="BI26" s="58">
        <v>1431600</v>
      </c>
      <c r="BJ26" s="58">
        <v>1467200</v>
      </c>
      <c r="BK26" s="58">
        <v>1502800</v>
      </c>
      <c r="BL26" s="58">
        <v>1538400</v>
      </c>
      <c r="BM26" s="59">
        <v>1574100</v>
      </c>
      <c r="BN26" s="58">
        <v>1574600</v>
      </c>
      <c r="BO26" s="58">
        <v>1575100</v>
      </c>
      <c r="BP26" s="58">
        <v>1575600</v>
      </c>
      <c r="BQ26" s="58">
        <v>1576100</v>
      </c>
      <c r="BR26" s="58">
        <v>1576600</v>
      </c>
      <c r="BS26" s="58">
        <v>1577100</v>
      </c>
      <c r="BT26" s="58">
        <v>1577600</v>
      </c>
      <c r="BU26" s="58">
        <v>1578100</v>
      </c>
      <c r="BV26" s="58">
        <v>1578600</v>
      </c>
      <c r="BW26" s="58">
        <v>1579100</v>
      </c>
      <c r="BX26" s="58">
        <v>1579600</v>
      </c>
      <c r="BY26" s="58">
        <v>1580100</v>
      </c>
      <c r="BZ26" s="58">
        <v>1580600</v>
      </c>
      <c r="CA26" s="58">
        <v>1581100</v>
      </c>
      <c r="CB26" s="58">
        <v>1581600</v>
      </c>
      <c r="CC26" s="58">
        <v>1582100</v>
      </c>
      <c r="CD26" s="58">
        <v>1582600</v>
      </c>
      <c r="CE26" s="58">
        <v>1583100</v>
      </c>
      <c r="CF26" s="58">
        <v>1583600</v>
      </c>
      <c r="CG26" s="58">
        <v>1584100</v>
      </c>
      <c r="CH26" s="58">
        <v>1584600</v>
      </c>
      <c r="CI26" s="58">
        <v>1585100</v>
      </c>
      <c r="CJ26" s="58">
        <v>1585600</v>
      </c>
      <c r="CK26" s="58">
        <v>1586100</v>
      </c>
      <c r="CL26" s="58">
        <v>1586600</v>
      </c>
      <c r="CM26" s="58">
        <v>1587100</v>
      </c>
      <c r="CN26" s="58">
        <v>1587600</v>
      </c>
      <c r="CO26" s="58">
        <v>1588100</v>
      </c>
      <c r="CP26" s="58">
        <v>1588600</v>
      </c>
      <c r="CQ26" s="58">
        <v>1589100</v>
      </c>
      <c r="CR26" s="58">
        <v>1589600</v>
      </c>
      <c r="CS26" s="58">
        <v>1590100</v>
      </c>
      <c r="CT26" s="58">
        <v>1590600</v>
      </c>
      <c r="CU26" s="58">
        <v>1591100</v>
      </c>
      <c r="CV26" s="58">
        <v>1591600</v>
      </c>
      <c r="CW26" s="58">
        <v>1592100</v>
      </c>
      <c r="CX26" s="58">
        <v>1592600</v>
      </c>
      <c r="CZ26" s="49">
        <v>20</v>
      </c>
      <c r="DA26" t="b">
        <v>1</v>
      </c>
      <c r="DB26" t="b">
        <v>1</v>
      </c>
      <c r="DC26" t="b">
        <v>1</v>
      </c>
      <c r="DD26" t="b">
        <v>1</v>
      </c>
      <c r="DE26" t="b">
        <v>1</v>
      </c>
      <c r="DF26" t="b">
        <v>1</v>
      </c>
      <c r="DG26" t="b">
        <v>1</v>
      </c>
      <c r="DH26" t="b">
        <v>1</v>
      </c>
      <c r="DI26" t="b">
        <v>1</v>
      </c>
      <c r="DJ26" t="b">
        <v>1</v>
      </c>
      <c r="DK26" t="b">
        <v>1</v>
      </c>
      <c r="DL26" t="b">
        <v>1</v>
      </c>
      <c r="DM26" t="b">
        <v>1</v>
      </c>
      <c r="DN26" t="b">
        <v>1</v>
      </c>
      <c r="DO26" t="b">
        <v>1</v>
      </c>
      <c r="DP26" t="b">
        <v>1</v>
      </c>
      <c r="DQ26" t="b">
        <v>1</v>
      </c>
      <c r="DR26" t="b">
        <v>1</v>
      </c>
      <c r="DS26" t="b">
        <v>1</v>
      </c>
      <c r="DT26" t="b">
        <v>1</v>
      </c>
      <c r="DU26" t="b">
        <v>1</v>
      </c>
      <c r="DV26" t="b">
        <v>1</v>
      </c>
      <c r="DW26" t="b">
        <v>1</v>
      </c>
      <c r="DX26" t="b">
        <v>1</v>
      </c>
      <c r="DY26" t="b">
        <v>1</v>
      </c>
      <c r="DZ26" t="b">
        <v>1</v>
      </c>
      <c r="EA26" t="b">
        <v>1</v>
      </c>
      <c r="EB26" t="b">
        <v>1</v>
      </c>
      <c r="EC26" t="b">
        <v>1</v>
      </c>
      <c r="ED26" t="b">
        <v>1</v>
      </c>
      <c r="EE26" t="b">
        <v>1</v>
      </c>
      <c r="EF26" t="b">
        <v>1</v>
      </c>
      <c r="EG26" t="b">
        <v>1</v>
      </c>
      <c r="EH26" t="b">
        <v>1</v>
      </c>
      <c r="EI26" t="b">
        <v>1</v>
      </c>
      <c r="EJ26" t="b">
        <v>1</v>
      </c>
      <c r="EK26" t="b">
        <v>1</v>
      </c>
      <c r="EL26" t="b">
        <v>1</v>
      </c>
      <c r="EM26" t="b">
        <v>1</v>
      </c>
      <c r="EN26" t="b">
        <v>1</v>
      </c>
      <c r="EO26" t="b">
        <v>1</v>
      </c>
      <c r="EP26" t="b">
        <v>1</v>
      </c>
      <c r="EQ26" t="b">
        <v>1</v>
      </c>
      <c r="ER26" t="b">
        <v>1</v>
      </c>
      <c r="ES26" t="b">
        <v>1</v>
      </c>
      <c r="ET26" t="b">
        <v>1</v>
      </c>
      <c r="EU26" t="b">
        <v>1</v>
      </c>
      <c r="EV26" t="b">
        <v>1</v>
      </c>
      <c r="EW26" t="b">
        <v>1</v>
      </c>
      <c r="EX26" t="b">
        <v>1</v>
      </c>
      <c r="EY26" t="b">
        <v>1</v>
      </c>
      <c r="EZ26" t="b">
        <v>1</v>
      </c>
      <c r="FA26" t="b">
        <v>1</v>
      </c>
      <c r="FB26" t="b">
        <v>1</v>
      </c>
      <c r="FC26" t="b">
        <v>1</v>
      </c>
      <c r="FD26" t="b">
        <v>1</v>
      </c>
      <c r="FE26" t="b">
        <v>1</v>
      </c>
      <c r="FF26" t="b">
        <v>1</v>
      </c>
      <c r="FG26" t="b">
        <v>1</v>
      </c>
      <c r="FH26" t="b">
        <v>1</v>
      </c>
      <c r="FI26" t="b">
        <v>1</v>
      </c>
      <c r="FJ26" t="b">
        <v>1</v>
      </c>
      <c r="FK26" t="b">
        <v>1</v>
      </c>
      <c r="FL26" t="b">
        <v>1</v>
      </c>
      <c r="FM26" t="b">
        <v>1</v>
      </c>
      <c r="FN26" t="b">
        <v>1</v>
      </c>
      <c r="FO26" t="b">
        <v>1</v>
      </c>
      <c r="FP26" t="b">
        <v>1</v>
      </c>
      <c r="FQ26" t="b">
        <v>1</v>
      </c>
      <c r="FR26" t="b">
        <v>1</v>
      </c>
      <c r="FS26" t="b">
        <v>1</v>
      </c>
      <c r="FT26" t="b">
        <v>1</v>
      </c>
      <c r="FU26" t="b">
        <v>1</v>
      </c>
      <c r="FV26" t="b">
        <v>1</v>
      </c>
      <c r="FW26" t="b">
        <v>1</v>
      </c>
      <c r="FX26" t="b">
        <v>1</v>
      </c>
      <c r="FY26" t="b">
        <v>1</v>
      </c>
      <c r="FZ26" t="b">
        <v>1</v>
      </c>
      <c r="GA26" t="b">
        <v>1</v>
      </c>
      <c r="GB26" t="b">
        <v>1</v>
      </c>
      <c r="GC26" t="b">
        <v>1</v>
      </c>
      <c r="GD26" t="b">
        <v>1</v>
      </c>
      <c r="GE26" t="b">
        <v>1</v>
      </c>
      <c r="GF26" t="b">
        <v>1</v>
      </c>
      <c r="GG26" t="b">
        <v>1</v>
      </c>
      <c r="GH26" t="b">
        <v>1</v>
      </c>
      <c r="GI26" t="b">
        <v>1</v>
      </c>
      <c r="GJ26" t="b">
        <v>1</v>
      </c>
      <c r="GK26" t="b">
        <v>1</v>
      </c>
      <c r="GL26" t="b">
        <v>1</v>
      </c>
      <c r="GM26" t="b">
        <v>1</v>
      </c>
      <c r="GN26" t="b">
        <v>1</v>
      </c>
      <c r="GO26" t="b">
        <v>1</v>
      </c>
      <c r="GP26" t="b">
        <v>1</v>
      </c>
      <c r="GQ26" t="b">
        <v>1</v>
      </c>
      <c r="GR26" t="b">
        <v>1</v>
      </c>
      <c r="GS26" t="b">
        <v>1</v>
      </c>
      <c r="GT26" t="b">
        <v>1</v>
      </c>
      <c r="GU26" t="b">
        <v>1</v>
      </c>
      <c r="GV26" t="b">
        <v>1</v>
      </c>
      <c r="GW26" t="b">
        <v>0</v>
      </c>
      <c r="GY26" t="b">
        <v>1</v>
      </c>
      <c r="GZ26" t="b">
        <v>1</v>
      </c>
      <c r="HA26" t="b">
        <v>1</v>
      </c>
      <c r="HB26" t="b">
        <v>1</v>
      </c>
      <c r="HC26" t="b">
        <v>1</v>
      </c>
      <c r="HD26" t="b">
        <v>1</v>
      </c>
      <c r="HE26" t="b">
        <v>1</v>
      </c>
      <c r="HF26" t="b">
        <v>1</v>
      </c>
      <c r="HG26" t="b">
        <v>1</v>
      </c>
      <c r="HH26" t="b">
        <v>1</v>
      </c>
      <c r="HI26" t="b">
        <v>1</v>
      </c>
      <c r="HJ26" t="b">
        <v>1</v>
      </c>
      <c r="HK26" t="b">
        <v>1</v>
      </c>
      <c r="HL26" t="b">
        <v>1</v>
      </c>
      <c r="HM26" t="b">
        <v>1</v>
      </c>
      <c r="HN26" t="b">
        <v>1</v>
      </c>
      <c r="HO26" t="b">
        <v>1</v>
      </c>
      <c r="HP26" t="b">
        <v>1</v>
      </c>
      <c r="HQ26" t="b">
        <v>1</v>
      </c>
      <c r="HR26" t="b">
        <v>1</v>
      </c>
      <c r="HS26" t="b">
        <v>1</v>
      </c>
      <c r="HT26" t="b">
        <v>1</v>
      </c>
      <c r="HU26" t="b">
        <v>1</v>
      </c>
      <c r="HV26" t="b">
        <v>1</v>
      </c>
      <c r="HW26" t="b">
        <v>1</v>
      </c>
      <c r="HX26" t="b">
        <v>1</v>
      </c>
      <c r="HY26" t="b">
        <v>1</v>
      </c>
      <c r="HZ26" t="b">
        <v>1</v>
      </c>
      <c r="IA26" t="b">
        <v>1</v>
      </c>
      <c r="IB26" t="b">
        <v>1</v>
      </c>
      <c r="IC26" t="b">
        <v>1</v>
      </c>
      <c r="ID26" t="b">
        <v>1</v>
      </c>
      <c r="IE26" t="b">
        <v>1</v>
      </c>
      <c r="IF26" t="b">
        <v>1</v>
      </c>
      <c r="IG26" t="b">
        <v>1</v>
      </c>
      <c r="IH26" t="b">
        <v>1</v>
      </c>
      <c r="II26" t="b">
        <v>1</v>
      </c>
      <c r="IJ26" t="b">
        <v>1</v>
      </c>
      <c r="IK26" t="b">
        <v>1</v>
      </c>
      <c r="IL26" t="b">
        <v>1</v>
      </c>
      <c r="IM26" t="b">
        <v>1</v>
      </c>
      <c r="IN26" t="b">
        <v>1</v>
      </c>
      <c r="IO26" t="b">
        <v>1</v>
      </c>
      <c r="IP26" t="b">
        <v>1</v>
      </c>
      <c r="IQ26" t="b">
        <v>1</v>
      </c>
      <c r="IR26" t="b">
        <v>1</v>
      </c>
      <c r="IS26" t="b">
        <v>1</v>
      </c>
      <c r="IT26" t="b">
        <v>1</v>
      </c>
      <c r="IU26" t="b">
        <v>1</v>
      </c>
      <c r="IV26" t="b">
        <v>1</v>
      </c>
      <c r="IW26" t="b">
        <v>1</v>
      </c>
      <c r="IX26" t="b">
        <v>1</v>
      </c>
      <c r="IY26" t="b">
        <v>1</v>
      </c>
      <c r="IZ26" t="b">
        <v>1</v>
      </c>
      <c r="JA26" t="b">
        <v>1</v>
      </c>
      <c r="JB26" t="b">
        <v>1</v>
      </c>
      <c r="JC26" t="b">
        <v>1</v>
      </c>
      <c r="JD26" t="b">
        <v>1</v>
      </c>
      <c r="JE26" t="b">
        <v>1</v>
      </c>
      <c r="JF26" t="b">
        <v>1</v>
      </c>
      <c r="JG26" t="b">
        <v>1</v>
      </c>
      <c r="JH26" t="b">
        <v>1</v>
      </c>
      <c r="JI26" t="b">
        <v>1</v>
      </c>
      <c r="JJ26" t="b">
        <v>1</v>
      </c>
      <c r="JK26" t="b">
        <v>1</v>
      </c>
      <c r="JL26" t="b">
        <v>1</v>
      </c>
      <c r="JM26" t="b">
        <v>1</v>
      </c>
      <c r="JN26" t="b">
        <v>1</v>
      </c>
      <c r="JO26" t="b">
        <v>1</v>
      </c>
      <c r="JP26" t="b">
        <v>1</v>
      </c>
      <c r="JQ26" t="b">
        <v>1</v>
      </c>
      <c r="JR26" t="b">
        <v>1</v>
      </c>
      <c r="JS26" t="b">
        <v>1</v>
      </c>
      <c r="JT26" t="b">
        <v>1</v>
      </c>
      <c r="JU26" t="b">
        <v>1</v>
      </c>
      <c r="JV26" t="b">
        <v>1</v>
      </c>
      <c r="JW26" t="b">
        <v>1</v>
      </c>
      <c r="JX26" t="b">
        <v>1</v>
      </c>
      <c r="JY26" t="b">
        <v>1</v>
      </c>
      <c r="JZ26" t="b">
        <v>1</v>
      </c>
      <c r="KA26" t="b">
        <v>1</v>
      </c>
      <c r="KB26" t="b">
        <v>1</v>
      </c>
      <c r="KC26" t="b">
        <v>1</v>
      </c>
      <c r="KD26" t="b">
        <v>1</v>
      </c>
      <c r="KE26" t="b">
        <v>1</v>
      </c>
      <c r="KF26" t="b">
        <v>1</v>
      </c>
      <c r="KG26" t="b">
        <v>1</v>
      </c>
      <c r="KH26" t="b">
        <v>1</v>
      </c>
      <c r="KI26" t="b">
        <v>1</v>
      </c>
      <c r="KJ26" t="b">
        <v>1</v>
      </c>
      <c r="KK26" t="b">
        <v>1</v>
      </c>
      <c r="KL26" t="b">
        <v>1</v>
      </c>
      <c r="KM26" t="b">
        <v>1</v>
      </c>
      <c r="KN26" t="b">
        <v>1</v>
      </c>
      <c r="KO26" t="b">
        <v>1</v>
      </c>
      <c r="KP26" t="b">
        <v>1</v>
      </c>
      <c r="KQ26" t="b">
        <v>1</v>
      </c>
      <c r="KR26" t="b">
        <v>1</v>
      </c>
      <c r="KS26" t="b">
        <v>1</v>
      </c>
      <c r="KT26" t="b">
        <v>1</v>
      </c>
      <c r="KU26" t="b">
        <v>1</v>
      </c>
    </row>
    <row r="27" spans="1:307" x14ac:dyDescent="0.25">
      <c r="A27" s="57" t="s">
        <v>136</v>
      </c>
      <c r="B27" s="58">
        <v>711300</v>
      </c>
      <c r="C27" s="58">
        <v>711800</v>
      </c>
      <c r="D27" s="58">
        <v>712300</v>
      </c>
      <c r="E27" s="58">
        <v>712800</v>
      </c>
      <c r="F27" s="58">
        <v>713300</v>
      </c>
      <c r="G27" s="58">
        <v>713800</v>
      </c>
      <c r="H27" s="58">
        <v>714300</v>
      </c>
      <c r="I27" s="58">
        <v>714800</v>
      </c>
      <c r="J27" s="58">
        <v>715300</v>
      </c>
      <c r="K27" s="58">
        <v>715800</v>
      </c>
      <c r="L27" s="58">
        <v>716300</v>
      </c>
      <c r="M27" s="58">
        <v>716800</v>
      </c>
      <c r="N27" s="58">
        <v>717300</v>
      </c>
      <c r="O27" s="58">
        <v>717800</v>
      </c>
      <c r="P27" s="58">
        <v>718300</v>
      </c>
      <c r="Q27" s="59">
        <v>718800</v>
      </c>
      <c r="R27" s="58">
        <v>722000</v>
      </c>
      <c r="S27" s="58">
        <v>725200</v>
      </c>
      <c r="T27" s="58">
        <v>728400</v>
      </c>
      <c r="U27" s="58">
        <v>731600</v>
      </c>
      <c r="V27" s="58">
        <v>734800</v>
      </c>
      <c r="W27" s="58">
        <v>738000</v>
      </c>
      <c r="X27" s="58">
        <v>741200</v>
      </c>
      <c r="Y27" s="58">
        <v>744400</v>
      </c>
      <c r="Z27" s="58">
        <v>747600</v>
      </c>
      <c r="AA27" s="58">
        <v>750800</v>
      </c>
      <c r="AB27" s="58">
        <v>754000</v>
      </c>
      <c r="AC27" s="58">
        <v>757200</v>
      </c>
      <c r="AD27" s="58">
        <v>760400</v>
      </c>
      <c r="AE27" s="58">
        <v>763600</v>
      </c>
      <c r="AF27" s="58">
        <v>766800</v>
      </c>
      <c r="AG27" s="58">
        <v>770000</v>
      </c>
      <c r="AH27" s="58">
        <v>773200</v>
      </c>
      <c r="AI27" s="59">
        <v>780200</v>
      </c>
      <c r="AJ27" s="58">
        <v>792400</v>
      </c>
      <c r="AK27" s="58">
        <v>804600</v>
      </c>
      <c r="AL27" s="58">
        <v>816800</v>
      </c>
      <c r="AM27" s="58">
        <v>829000</v>
      </c>
      <c r="AN27" s="59">
        <v>841300</v>
      </c>
      <c r="AO27" s="58">
        <v>853600</v>
      </c>
      <c r="AP27" s="58">
        <v>865900</v>
      </c>
      <c r="AQ27" s="58">
        <v>878200</v>
      </c>
      <c r="AR27" s="58">
        <v>890500</v>
      </c>
      <c r="AS27" s="59">
        <v>902600</v>
      </c>
      <c r="AT27" s="58">
        <v>932000</v>
      </c>
      <c r="AU27" s="58">
        <v>961400</v>
      </c>
      <c r="AV27" s="58">
        <v>990800</v>
      </c>
      <c r="AW27" s="58">
        <v>1020200</v>
      </c>
      <c r="AX27" s="59">
        <v>1049700</v>
      </c>
      <c r="AY27" s="58">
        <v>1080000</v>
      </c>
      <c r="AZ27" s="58">
        <v>1110300</v>
      </c>
      <c r="BA27" s="58">
        <v>1140600</v>
      </c>
      <c r="BB27" s="58">
        <v>1170900</v>
      </c>
      <c r="BC27" s="59">
        <v>1201300</v>
      </c>
      <c r="BD27" s="58">
        <v>1237400</v>
      </c>
      <c r="BE27" s="58">
        <v>1273500</v>
      </c>
      <c r="BF27" s="58">
        <v>1309600</v>
      </c>
      <c r="BG27" s="58">
        <v>1345700</v>
      </c>
      <c r="BH27" s="59">
        <v>1381900</v>
      </c>
      <c r="BI27" s="58">
        <v>1417200</v>
      </c>
      <c r="BJ27" s="58">
        <v>1452500</v>
      </c>
      <c r="BK27" s="58">
        <v>1487800</v>
      </c>
      <c r="BL27" s="58">
        <v>1523100</v>
      </c>
      <c r="BM27" s="59">
        <v>1558200</v>
      </c>
      <c r="BN27" s="58">
        <v>1558700</v>
      </c>
      <c r="BO27" s="58">
        <v>1559200</v>
      </c>
      <c r="BP27" s="58">
        <v>1559700</v>
      </c>
      <c r="BQ27" s="58">
        <v>1560200</v>
      </c>
      <c r="BR27" s="58">
        <v>1560700</v>
      </c>
      <c r="BS27" s="58">
        <v>1561200</v>
      </c>
      <c r="BT27" s="58">
        <v>1561700</v>
      </c>
      <c r="BU27" s="58">
        <v>1562200</v>
      </c>
      <c r="BV27" s="58">
        <v>1562700</v>
      </c>
      <c r="BW27" s="58">
        <v>1563200</v>
      </c>
      <c r="BX27" s="58">
        <v>1563700</v>
      </c>
      <c r="BY27" s="58">
        <v>1564200</v>
      </c>
      <c r="BZ27" s="58">
        <v>1564700</v>
      </c>
      <c r="CA27" s="58">
        <v>1565200</v>
      </c>
      <c r="CB27" s="58">
        <v>1565700</v>
      </c>
      <c r="CC27" s="58">
        <v>1566200</v>
      </c>
      <c r="CD27" s="58">
        <v>1566700</v>
      </c>
      <c r="CE27" s="58">
        <v>1567200</v>
      </c>
      <c r="CF27" s="58">
        <v>1567700</v>
      </c>
      <c r="CG27" s="58">
        <v>1568200</v>
      </c>
      <c r="CH27" s="58">
        <v>1568700</v>
      </c>
      <c r="CI27" s="58">
        <v>1569200</v>
      </c>
      <c r="CJ27" s="58">
        <v>1569700</v>
      </c>
      <c r="CK27" s="58">
        <v>1570200</v>
      </c>
      <c r="CL27" s="58">
        <v>1570700</v>
      </c>
      <c r="CM27" s="58">
        <v>1571200</v>
      </c>
      <c r="CN27" s="58">
        <v>1571700</v>
      </c>
      <c r="CO27" s="58">
        <v>1572200</v>
      </c>
      <c r="CP27" s="58">
        <v>1572700</v>
      </c>
      <c r="CQ27" s="58">
        <v>1573200</v>
      </c>
      <c r="CR27" s="58">
        <v>1573700</v>
      </c>
      <c r="CS27" s="58">
        <v>1574200</v>
      </c>
      <c r="CT27" s="58">
        <v>1574700</v>
      </c>
      <c r="CU27" s="58">
        <v>1575200</v>
      </c>
      <c r="CV27" s="58">
        <v>1575700</v>
      </c>
      <c r="CW27" s="58">
        <v>1576200</v>
      </c>
      <c r="CX27" s="58">
        <v>1576700</v>
      </c>
      <c r="CZ27" s="49">
        <v>21</v>
      </c>
      <c r="DA27" t="b">
        <v>1</v>
      </c>
      <c r="DB27" t="b">
        <v>1</v>
      </c>
      <c r="DC27" t="b">
        <v>1</v>
      </c>
      <c r="DD27" t="b">
        <v>1</v>
      </c>
      <c r="DE27" t="b">
        <v>1</v>
      </c>
      <c r="DF27" t="b">
        <v>1</v>
      </c>
      <c r="DG27" t="b">
        <v>1</v>
      </c>
      <c r="DH27" t="b">
        <v>1</v>
      </c>
      <c r="DI27" t="b">
        <v>1</v>
      </c>
      <c r="DJ27" t="b">
        <v>1</v>
      </c>
      <c r="DK27" t="b">
        <v>1</v>
      </c>
      <c r="DL27" t="b">
        <v>1</v>
      </c>
      <c r="DM27" t="b">
        <v>1</v>
      </c>
      <c r="DN27" t="b">
        <v>1</v>
      </c>
      <c r="DO27" t="b">
        <v>1</v>
      </c>
      <c r="DP27" t="b">
        <v>1</v>
      </c>
      <c r="DQ27" t="b">
        <v>1</v>
      </c>
      <c r="DR27" t="b">
        <v>1</v>
      </c>
      <c r="DS27" t="b">
        <v>1</v>
      </c>
      <c r="DT27" t="b">
        <v>1</v>
      </c>
      <c r="DU27" t="b">
        <v>1</v>
      </c>
      <c r="DV27" t="b">
        <v>1</v>
      </c>
      <c r="DW27" t="b">
        <v>1</v>
      </c>
      <c r="DX27" t="b">
        <v>1</v>
      </c>
      <c r="DY27" t="b">
        <v>1</v>
      </c>
      <c r="DZ27" t="b">
        <v>1</v>
      </c>
      <c r="EA27" t="b">
        <v>1</v>
      </c>
      <c r="EB27" t="b">
        <v>1</v>
      </c>
      <c r="EC27" t="b">
        <v>1</v>
      </c>
      <c r="ED27" t="b">
        <v>1</v>
      </c>
      <c r="EE27" t="b">
        <v>1</v>
      </c>
      <c r="EF27" t="b">
        <v>1</v>
      </c>
      <c r="EG27" t="b">
        <v>1</v>
      </c>
      <c r="EH27" t="b">
        <v>1</v>
      </c>
      <c r="EI27" t="b">
        <v>1</v>
      </c>
      <c r="EJ27" t="b">
        <v>1</v>
      </c>
      <c r="EK27" t="b">
        <v>1</v>
      </c>
      <c r="EL27" t="b">
        <v>1</v>
      </c>
      <c r="EM27" t="b">
        <v>1</v>
      </c>
      <c r="EN27" t="b">
        <v>1</v>
      </c>
      <c r="EO27" t="b">
        <v>1</v>
      </c>
      <c r="EP27" t="b">
        <v>1</v>
      </c>
      <c r="EQ27" t="b">
        <v>1</v>
      </c>
      <c r="ER27" t="b">
        <v>1</v>
      </c>
      <c r="ES27" t="b">
        <v>1</v>
      </c>
      <c r="ET27" t="b">
        <v>1</v>
      </c>
      <c r="EU27" t="b">
        <v>1</v>
      </c>
      <c r="EV27" t="b">
        <v>1</v>
      </c>
      <c r="EW27" t="b">
        <v>1</v>
      </c>
      <c r="EX27" t="b">
        <v>1</v>
      </c>
      <c r="EY27" t="b">
        <v>1</v>
      </c>
      <c r="EZ27" t="b">
        <v>1</v>
      </c>
      <c r="FA27" t="b">
        <v>1</v>
      </c>
      <c r="FB27" t="b">
        <v>1</v>
      </c>
      <c r="FC27" t="b">
        <v>1</v>
      </c>
      <c r="FD27" t="b">
        <v>1</v>
      </c>
      <c r="FE27" t="b">
        <v>1</v>
      </c>
      <c r="FF27" t="b">
        <v>1</v>
      </c>
      <c r="FG27" t="b">
        <v>1</v>
      </c>
      <c r="FH27" t="b">
        <v>1</v>
      </c>
      <c r="FI27" t="b">
        <v>1</v>
      </c>
      <c r="FJ27" t="b">
        <v>1</v>
      </c>
      <c r="FK27" t="b">
        <v>1</v>
      </c>
      <c r="FL27" t="b">
        <v>1</v>
      </c>
      <c r="FM27" t="b">
        <v>1</v>
      </c>
      <c r="FN27" t="b">
        <v>1</v>
      </c>
      <c r="FO27" t="b">
        <v>1</v>
      </c>
      <c r="FP27" t="b">
        <v>1</v>
      </c>
      <c r="FQ27" t="b">
        <v>1</v>
      </c>
      <c r="FR27" t="b">
        <v>1</v>
      </c>
      <c r="FS27" t="b">
        <v>1</v>
      </c>
      <c r="FT27" t="b">
        <v>1</v>
      </c>
      <c r="FU27" t="b">
        <v>1</v>
      </c>
      <c r="FV27" t="b">
        <v>1</v>
      </c>
      <c r="FW27" t="b">
        <v>1</v>
      </c>
      <c r="FX27" t="b">
        <v>1</v>
      </c>
      <c r="FY27" t="b">
        <v>1</v>
      </c>
      <c r="FZ27" t="b">
        <v>1</v>
      </c>
      <c r="GA27" t="b">
        <v>1</v>
      </c>
      <c r="GB27" t="b">
        <v>1</v>
      </c>
      <c r="GC27" t="b">
        <v>1</v>
      </c>
      <c r="GD27" t="b">
        <v>1</v>
      </c>
      <c r="GE27" t="b">
        <v>1</v>
      </c>
      <c r="GF27" t="b">
        <v>1</v>
      </c>
      <c r="GG27" t="b">
        <v>1</v>
      </c>
      <c r="GH27" t="b">
        <v>1</v>
      </c>
      <c r="GI27" t="b">
        <v>1</v>
      </c>
      <c r="GJ27" t="b">
        <v>1</v>
      </c>
      <c r="GK27" t="b">
        <v>1</v>
      </c>
      <c r="GL27" t="b">
        <v>1</v>
      </c>
      <c r="GM27" t="b">
        <v>1</v>
      </c>
      <c r="GN27" t="b">
        <v>1</v>
      </c>
      <c r="GO27" t="b">
        <v>1</v>
      </c>
      <c r="GP27" t="b">
        <v>1</v>
      </c>
      <c r="GQ27" t="b">
        <v>1</v>
      </c>
      <c r="GR27" t="b">
        <v>1</v>
      </c>
      <c r="GS27" t="b">
        <v>1</v>
      </c>
      <c r="GT27" t="b">
        <v>1</v>
      </c>
      <c r="GU27" t="b">
        <v>1</v>
      </c>
      <c r="GV27" t="b">
        <v>1</v>
      </c>
      <c r="GW27" t="b">
        <v>0</v>
      </c>
      <c r="GY27" t="b">
        <v>1</v>
      </c>
      <c r="GZ27" t="b">
        <v>1</v>
      </c>
      <c r="HA27" t="b">
        <v>1</v>
      </c>
      <c r="HB27" t="b">
        <v>1</v>
      </c>
      <c r="HC27" t="b">
        <v>1</v>
      </c>
      <c r="HD27" t="b">
        <v>1</v>
      </c>
      <c r="HE27" t="b">
        <v>1</v>
      </c>
      <c r="HF27" t="b">
        <v>1</v>
      </c>
      <c r="HG27" t="b">
        <v>1</v>
      </c>
      <c r="HH27" t="b">
        <v>1</v>
      </c>
      <c r="HI27" t="b">
        <v>1</v>
      </c>
      <c r="HJ27" t="b">
        <v>1</v>
      </c>
      <c r="HK27" t="b">
        <v>1</v>
      </c>
      <c r="HL27" t="b">
        <v>1</v>
      </c>
      <c r="HM27" t="b">
        <v>1</v>
      </c>
      <c r="HN27" t="b">
        <v>1</v>
      </c>
      <c r="HO27" t="b">
        <v>1</v>
      </c>
      <c r="HP27" t="b">
        <v>1</v>
      </c>
      <c r="HQ27" t="b">
        <v>1</v>
      </c>
      <c r="HR27" t="b">
        <v>1</v>
      </c>
      <c r="HS27" t="b">
        <v>1</v>
      </c>
      <c r="HT27" t="b">
        <v>1</v>
      </c>
      <c r="HU27" t="b">
        <v>1</v>
      </c>
      <c r="HV27" t="b">
        <v>1</v>
      </c>
      <c r="HW27" t="b">
        <v>1</v>
      </c>
      <c r="HX27" t="b">
        <v>1</v>
      </c>
      <c r="HY27" t="b">
        <v>1</v>
      </c>
      <c r="HZ27" t="b">
        <v>1</v>
      </c>
      <c r="IA27" t="b">
        <v>1</v>
      </c>
      <c r="IB27" t="b">
        <v>1</v>
      </c>
      <c r="IC27" t="b">
        <v>1</v>
      </c>
      <c r="ID27" t="b">
        <v>1</v>
      </c>
      <c r="IE27" t="b">
        <v>1</v>
      </c>
      <c r="IF27" t="b">
        <v>1</v>
      </c>
      <c r="IG27" t="b">
        <v>1</v>
      </c>
      <c r="IH27" t="b">
        <v>1</v>
      </c>
      <c r="II27" t="b">
        <v>1</v>
      </c>
      <c r="IJ27" t="b">
        <v>1</v>
      </c>
      <c r="IK27" t="b">
        <v>1</v>
      </c>
      <c r="IL27" t="b">
        <v>1</v>
      </c>
      <c r="IM27" t="b">
        <v>1</v>
      </c>
      <c r="IN27" t="b">
        <v>1</v>
      </c>
      <c r="IO27" t="b">
        <v>1</v>
      </c>
      <c r="IP27" t="b">
        <v>1</v>
      </c>
      <c r="IQ27" t="b">
        <v>1</v>
      </c>
      <c r="IR27" t="b">
        <v>1</v>
      </c>
      <c r="IS27" t="b">
        <v>1</v>
      </c>
      <c r="IT27" t="b">
        <v>1</v>
      </c>
      <c r="IU27" t="b">
        <v>1</v>
      </c>
      <c r="IV27" t="b">
        <v>1</v>
      </c>
      <c r="IW27" t="b">
        <v>1</v>
      </c>
      <c r="IX27" t="b">
        <v>1</v>
      </c>
      <c r="IY27" t="b">
        <v>1</v>
      </c>
      <c r="IZ27" t="b">
        <v>1</v>
      </c>
      <c r="JA27" t="b">
        <v>1</v>
      </c>
      <c r="JB27" t="b">
        <v>1</v>
      </c>
      <c r="JC27" t="b">
        <v>1</v>
      </c>
      <c r="JD27" t="b">
        <v>1</v>
      </c>
      <c r="JE27" t="b">
        <v>1</v>
      </c>
      <c r="JF27" t="b">
        <v>1</v>
      </c>
      <c r="JG27" t="b">
        <v>1</v>
      </c>
      <c r="JH27" t="b">
        <v>1</v>
      </c>
      <c r="JI27" t="b">
        <v>1</v>
      </c>
      <c r="JJ27" t="b">
        <v>1</v>
      </c>
      <c r="JK27" t="b">
        <v>1</v>
      </c>
      <c r="JL27" t="b">
        <v>1</v>
      </c>
      <c r="JM27" t="b">
        <v>1</v>
      </c>
      <c r="JN27" t="b">
        <v>1</v>
      </c>
      <c r="JO27" t="b">
        <v>1</v>
      </c>
      <c r="JP27" t="b">
        <v>1</v>
      </c>
      <c r="JQ27" t="b">
        <v>1</v>
      </c>
      <c r="JR27" t="b">
        <v>1</v>
      </c>
      <c r="JS27" t="b">
        <v>1</v>
      </c>
      <c r="JT27" t="b">
        <v>1</v>
      </c>
      <c r="JU27" t="b">
        <v>1</v>
      </c>
      <c r="JV27" t="b">
        <v>1</v>
      </c>
      <c r="JW27" t="b">
        <v>1</v>
      </c>
      <c r="JX27" t="b">
        <v>1</v>
      </c>
      <c r="JY27" t="b">
        <v>1</v>
      </c>
      <c r="JZ27" t="b">
        <v>1</v>
      </c>
      <c r="KA27" t="b">
        <v>1</v>
      </c>
      <c r="KB27" t="b">
        <v>1</v>
      </c>
      <c r="KC27" t="b">
        <v>1</v>
      </c>
      <c r="KD27" t="b">
        <v>1</v>
      </c>
      <c r="KE27" t="b">
        <v>1</v>
      </c>
      <c r="KF27" t="b">
        <v>1</v>
      </c>
      <c r="KG27" t="b">
        <v>1</v>
      </c>
      <c r="KH27" t="b">
        <v>1</v>
      </c>
      <c r="KI27" t="b">
        <v>1</v>
      </c>
      <c r="KJ27" t="b">
        <v>1</v>
      </c>
      <c r="KK27" t="b">
        <v>1</v>
      </c>
      <c r="KL27" t="b">
        <v>1</v>
      </c>
      <c r="KM27" t="b">
        <v>1</v>
      </c>
      <c r="KN27" t="b">
        <v>1</v>
      </c>
      <c r="KO27" t="b">
        <v>1</v>
      </c>
      <c r="KP27" t="b">
        <v>1</v>
      </c>
      <c r="KQ27" t="b">
        <v>1</v>
      </c>
      <c r="KR27" t="b">
        <v>1</v>
      </c>
      <c r="KS27" t="b">
        <v>1</v>
      </c>
      <c r="KT27" t="b">
        <v>1</v>
      </c>
      <c r="KU27" t="b">
        <v>1</v>
      </c>
    </row>
    <row r="28" spans="1:307" x14ac:dyDescent="0.25">
      <c r="A28" s="57" t="s">
        <v>137</v>
      </c>
      <c r="B28" s="58">
        <v>703900</v>
      </c>
      <c r="C28" s="58">
        <v>704400</v>
      </c>
      <c r="D28" s="58">
        <v>704900</v>
      </c>
      <c r="E28" s="58">
        <v>705400</v>
      </c>
      <c r="F28" s="58">
        <v>705900</v>
      </c>
      <c r="G28" s="58">
        <v>706400</v>
      </c>
      <c r="H28" s="58">
        <v>706900</v>
      </c>
      <c r="I28" s="58">
        <v>707400</v>
      </c>
      <c r="J28" s="58">
        <v>707900</v>
      </c>
      <c r="K28" s="58">
        <v>708400</v>
      </c>
      <c r="L28" s="58">
        <v>708900</v>
      </c>
      <c r="M28" s="58">
        <v>709400</v>
      </c>
      <c r="N28" s="58">
        <v>709900</v>
      </c>
      <c r="O28" s="58">
        <v>710400</v>
      </c>
      <c r="P28" s="58">
        <v>710900</v>
      </c>
      <c r="Q28" s="59">
        <v>711400</v>
      </c>
      <c r="R28" s="58">
        <v>714600</v>
      </c>
      <c r="S28" s="58">
        <v>717800</v>
      </c>
      <c r="T28" s="58">
        <v>721000</v>
      </c>
      <c r="U28" s="58">
        <v>724200</v>
      </c>
      <c r="V28" s="58">
        <v>727400</v>
      </c>
      <c r="W28" s="58">
        <v>730600</v>
      </c>
      <c r="X28" s="58">
        <v>733800</v>
      </c>
      <c r="Y28" s="58">
        <v>737000</v>
      </c>
      <c r="Z28" s="58">
        <v>740200</v>
      </c>
      <c r="AA28" s="58">
        <v>743400</v>
      </c>
      <c r="AB28" s="58">
        <v>746600</v>
      </c>
      <c r="AC28" s="58">
        <v>749800</v>
      </c>
      <c r="AD28" s="58">
        <v>753000</v>
      </c>
      <c r="AE28" s="58">
        <v>756200</v>
      </c>
      <c r="AF28" s="58">
        <v>759400</v>
      </c>
      <c r="AG28" s="58">
        <v>762600</v>
      </c>
      <c r="AH28" s="58">
        <v>765800</v>
      </c>
      <c r="AI28" s="59">
        <v>772100</v>
      </c>
      <c r="AJ28" s="58">
        <v>784200</v>
      </c>
      <c r="AK28" s="58">
        <v>796300</v>
      </c>
      <c r="AL28" s="58">
        <v>808400</v>
      </c>
      <c r="AM28" s="58">
        <v>820500</v>
      </c>
      <c r="AN28" s="59">
        <v>832600</v>
      </c>
      <c r="AO28" s="58">
        <v>844700</v>
      </c>
      <c r="AP28" s="58">
        <v>856800</v>
      </c>
      <c r="AQ28" s="58">
        <v>868900</v>
      </c>
      <c r="AR28" s="58">
        <v>881000</v>
      </c>
      <c r="AS28" s="59">
        <v>893200</v>
      </c>
      <c r="AT28" s="58">
        <v>922300</v>
      </c>
      <c r="AU28" s="58">
        <v>951400</v>
      </c>
      <c r="AV28" s="58">
        <v>980500</v>
      </c>
      <c r="AW28" s="58">
        <v>1009600</v>
      </c>
      <c r="AX28" s="59">
        <v>1038800</v>
      </c>
      <c r="AY28" s="58">
        <v>1068900</v>
      </c>
      <c r="AZ28" s="58">
        <v>1099000</v>
      </c>
      <c r="BA28" s="58">
        <v>1129100</v>
      </c>
      <c r="BB28" s="58">
        <v>1159200</v>
      </c>
      <c r="BC28" s="59">
        <v>1189200</v>
      </c>
      <c r="BD28" s="58">
        <v>1224900</v>
      </c>
      <c r="BE28" s="58">
        <v>1260600</v>
      </c>
      <c r="BF28" s="58">
        <v>1296300</v>
      </c>
      <c r="BG28" s="58">
        <v>1332000</v>
      </c>
      <c r="BH28" s="59">
        <v>1367500</v>
      </c>
      <c r="BI28" s="58">
        <v>1402400</v>
      </c>
      <c r="BJ28" s="58">
        <v>1437300</v>
      </c>
      <c r="BK28" s="58">
        <v>1472200</v>
      </c>
      <c r="BL28" s="58">
        <v>1507100</v>
      </c>
      <c r="BM28" s="59">
        <v>1542000</v>
      </c>
      <c r="BN28" s="58">
        <v>1542500</v>
      </c>
      <c r="BO28" s="58">
        <v>1543000</v>
      </c>
      <c r="BP28" s="58">
        <v>1543500</v>
      </c>
      <c r="BQ28" s="58">
        <v>1544000</v>
      </c>
      <c r="BR28" s="58">
        <v>1544500</v>
      </c>
      <c r="BS28" s="58">
        <v>1545000</v>
      </c>
      <c r="BT28" s="58">
        <v>1545500</v>
      </c>
      <c r="BU28" s="58">
        <v>1546000</v>
      </c>
      <c r="BV28" s="58">
        <v>1546500</v>
      </c>
      <c r="BW28" s="58">
        <v>1547000</v>
      </c>
      <c r="BX28" s="58">
        <v>1547500</v>
      </c>
      <c r="BY28" s="58">
        <v>1548000</v>
      </c>
      <c r="BZ28" s="58">
        <v>1548500</v>
      </c>
      <c r="CA28" s="58">
        <v>1549000</v>
      </c>
      <c r="CB28" s="58">
        <v>1549500</v>
      </c>
      <c r="CC28" s="58">
        <v>1550000</v>
      </c>
      <c r="CD28" s="58">
        <v>1550500</v>
      </c>
      <c r="CE28" s="58">
        <v>1551000</v>
      </c>
      <c r="CF28" s="58">
        <v>1551500</v>
      </c>
      <c r="CG28" s="58">
        <v>1552000</v>
      </c>
      <c r="CH28" s="58">
        <v>1552500</v>
      </c>
      <c r="CI28" s="58">
        <v>1553000</v>
      </c>
      <c r="CJ28" s="58">
        <v>1553500</v>
      </c>
      <c r="CK28" s="58">
        <v>1554000</v>
      </c>
      <c r="CL28" s="58">
        <v>1554500</v>
      </c>
      <c r="CM28" s="58">
        <v>1555000</v>
      </c>
      <c r="CN28" s="58">
        <v>1555500</v>
      </c>
      <c r="CO28" s="58">
        <v>1556000</v>
      </c>
      <c r="CP28" s="58">
        <v>1556500</v>
      </c>
      <c r="CQ28" s="58">
        <v>1557000</v>
      </c>
      <c r="CR28" s="58">
        <v>1557500</v>
      </c>
      <c r="CS28" s="58">
        <v>1558000</v>
      </c>
      <c r="CT28" s="58">
        <v>1558500</v>
      </c>
      <c r="CU28" s="58">
        <v>1559000</v>
      </c>
      <c r="CV28" s="58">
        <v>1559500</v>
      </c>
      <c r="CW28" s="58">
        <v>1560000</v>
      </c>
      <c r="CX28" s="58">
        <v>1560500</v>
      </c>
      <c r="CZ28" s="49">
        <v>22</v>
      </c>
      <c r="DA28" t="b">
        <v>1</v>
      </c>
      <c r="DB28" t="b">
        <v>1</v>
      </c>
      <c r="DC28" t="b">
        <v>1</v>
      </c>
      <c r="DD28" t="b">
        <v>1</v>
      </c>
      <c r="DE28" t="b">
        <v>1</v>
      </c>
      <c r="DF28" t="b">
        <v>1</v>
      </c>
      <c r="DG28" t="b">
        <v>1</v>
      </c>
      <c r="DH28" t="b">
        <v>1</v>
      </c>
      <c r="DI28" t="b">
        <v>1</v>
      </c>
      <c r="DJ28" t="b">
        <v>1</v>
      </c>
      <c r="DK28" t="b">
        <v>1</v>
      </c>
      <c r="DL28" t="b">
        <v>1</v>
      </c>
      <c r="DM28" t="b">
        <v>1</v>
      </c>
      <c r="DN28" t="b">
        <v>1</v>
      </c>
      <c r="DO28" t="b">
        <v>1</v>
      </c>
      <c r="DP28" t="b">
        <v>1</v>
      </c>
      <c r="DQ28" t="b">
        <v>1</v>
      </c>
      <c r="DR28" t="b">
        <v>1</v>
      </c>
      <c r="DS28" t="b">
        <v>1</v>
      </c>
      <c r="DT28" t="b">
        <v>1</v>
      </c>
      <c r="DU28" t="b">
        <v>1</v>
      </c>
      <c r="DV28" t="b">
        <v>1</v>
      </c>
      <c r="DW28" t="b">
        <v>1</v>
      </c>
      <c r="DX28" t="b">
        <v>1</v>
      </c>
      <c r="DY28" t="b">
        <v>1</v>
      </c>
      <c r="DZ28" t="b">
        <v>1</v>
      </c>
      <c r="EA28" t="b">
        <v>1</v>
      </c>
      <c r="EB28" t="b">
        <v>1</v>
      </c>
      <c r="EC28" t="b">
        <v>1</v>
      </c>
      <c r="ED28" t="b">
        <v>1</v>
      </c>
      <c r="EE28" t="b">
        <v>1</v>
      </c>
      <c r="EF28" t="b">
        <v>1</v>
      </c>
      <c r="EG28" t="b">
        <v>1</v>
      </c>
      <c r="EH28" t="b">
        <v>1</v>
      </c>
      <c r="EI28" t="b">
        <v>1</v>
      </c>
      <c r="EJ28" t="b">
        <v>1</v>
      </c>
      <c r="EK28" t="b">
        <v>1</v>
      </c>
      <c r="EL28" t="b">
        <v>1</v>
      </c>
      <c r="EM28" t="b">
        <v>1</v>
      </c>
      <c r="EN28" t="b">
        <v>1</v>
      </c>
      <c r="EO28" t="b">
        <v>1</v>
      </c>
      <c r="EP28" t="b">
        <v>1</v>
      </c>
      <c r="EQ28" t="b">
        <v>1</v>
      </c>
      <c r="ER28" t="b">
        <v>1</v>
      </c>
      <c r="ES28" t="b">
        <v>1</v>
      </c>
      <c r="ET28" t="b">
        <v>1</v>
      </c>
      <c r="EU28" t="b">
        <v>1</v>
      </c>
      <c r="EV28" t="b">
        <v>1</v>
      </c>
      <c r="EW28" t="b">
        <v>1</v>
      </c>
      <c r="EX28" t="b">
        <v>1</v>
      </c>
      <c r="EY28" t="b">
        <v>1</v>
      </c>
      <c r="EZ28" t="b">
        <v>1</v>
      </c>
      <c r="FA28" t="b">
        <v>1</v>
      </c>
      <c r="FB28" t="b">
        <v>1</v>
      </c>
      <c r="FC28" t="b">
        <v>1</v>
      </c>
      <c r="FD28" t="b">
        <v>1</v>
      </c>
      <c r="FE28" t="b">
        <v>1</v>
      </c>
      <c r="FF28" t="b">
        <v>1</v>
      </c>
      <c r="FG28" t="b">
        <v>1</v>
      </c>
      <c r="FH28" t="b">
        <v>1</v>
      </c>
      <c r="FI28" t="b">
        <v>1</v>
      </c>
      <c r="FJ28" t="b">
        <v>1</v>
      </c>
      <c r="FK28" t="b">
        <v>1</v>
      </c>
      <c r="FL28" t="b">
        <v>1</v>
      </c>
      <c r="FM28" t="b">
        <v>1</v>
      </c>
      <c r="FN28" t="b">
        <v>1</v>
      </c>
      <c r="FO28" t="b">
        <v>1</v>
      </c>
      <c r="FP28" t="b">
        <v>1</v>
      </c>
      <c r="FQ28" t="b">
        <v>1</v>
      </c>
      <c r="FR28" t="b">
        <v>1</v>
      </c>
      <c r="FS28" t="b">
        <v>1</v>
      </c>
      <c r="FT28" t="b">
        <v>1</v>
      </c>
      <c r="FU28" t="b">
        <v>1</v>
      </c>
      <c r="FV28" t="b">
        <v>1</v>
      </c>
      <c r="FW28" t="b">
        <v>1</v>
      </c>
      <c r="FX28" t="b">
        <v>1</v>
      </c>
      <c r="FY28" t="b">
        <v>1</v>
      </c>
      <c r="FZ28" t="b">
        <v>1</v>
      </c>
      <c r="GA28" t="b">
        <v>1</v>
      </c>
      <c r="GB28" t="b">
        <v>1</v>
      </c>
      <c r="GC28" t="b">
        <v>1</v>
      </c>
      <c r="GD28" t="b">
        <v>1</v>
      </c>
      <c r="GE28" t="b">
        <v>1</v>
      </c>
      <c r="GF28" t="b">
        <v>1</v>
      </c>
      <c r="GG28" t="b">
        <v>1</v>
      </c>
      <c r="GH28" t="b">
        <v>1</v>
      </c>
      <c r="GI28" t="b">
        <v>1</v>
      </c>
      <c r="GJ28" t="b">
        <v>1</v>
      </c>
      <c r="GK28" t="b">
        <v>1</v>
      </c>
      <c r="GL28" t="b">
        <v>1</v>
      </c>
      <c r="GM28" t="b">
        <v>1</v>
      </c>
      <c r="GN28" t="b">
        <v>1</v>
      </c>
      <c r="GO28" t="b">
        <v>1</v>
      </c>
      <c r="GP28" t="b">
        <v>1</v>
      </c>
      <c r="GQ28" t="b">
        <v>1</v>
      </c>
      <c r="GR28" t="b">
        <v>1</v>
      </c>
      <c r="GS28" t="b">
        <v>1</v>
      </c>
      <c r="GT28" t="b">
        <v>1</v>
      </c>
      <c r="GU28" t="b">
        <v>1</v>
      </c>
      <c r="GV28" t="b">
        <v>1</v>
      </c>
      <c r="GW28" t="b">
        <v>0</v>
      </c>
      <c r="GY28" t="b">
        <v>1</v>
      </c>
      <c r="GZ28" t="b">
        <v>1</v>
      </c>
      <c r="HA28" t="b">
        <v>1</v>
      </c>
      <c r="HB28" t="b">
        <v>1</v>
      </c>
      <c r="HC28" t="b">
        <v>1</v>
      </c>
      <c r="HD28" t="b">
        <v>1</v>
      </c>
      <c r="HE28" t="b">
        <v>1</v>
      </c>
      <c r="HF28" t="b">
        <v>1</v>
      </c>
      <c r="HG28" t="b">
        <v>1</v>
      </c>
      <c r="HH28" t="b">
        <v>1</v>
      </c>
      <c r="HI28" t="b">
        <v>1</v>
      </c>
      <c r="HJ28" t="b">
        <v>1</v>
      </c>
      <c r="HK28" t="b">
        <v>1</v>
      </c>
      <c r="HL28" t="b">
        <v>1</v>
      </c>
      <c r="HM28" t="b">
        <v>1</v>
      </c>
      <c r="HN28" t="b">
        <v>1</v>
      </c>
      <c r="HO28" t="b">
        <v>1</v>
      </c>
      <c r="HP28" t="b">
        <v>1</v>
      </c>
      <c r="HQ28" t="b">
        <v>1</v>
      </c>
      <c r="HR28" t="b">
        <v>1</v>
      </c>
      <c r="HS28" t="b">
        <v>1</v>
      </c>
      <c r="HT28" t="b">
        <v>1</v>
      </c>
      <c r="HU28" t="b">
        <v>1</v>
      </c>
      <c r="HV28" t="b">
        <v>1</v>
      </c>
      <c r="HW28" t="b">
        <v>1</v>
      </c>
      <c r="HX28" t="b">
        <v>1</v>
      </c>
      <c r="HY28" t="b">
        <v>1</v>
      </c>
      <c r="HZ28" t="b">
        <v>1</v>
      </c>
      <c r="IA28" t="b">
        <v>1</v>
      </c>
      <c r="IB28" t="b">
        <v>1</v>
      </c>
      <c r="IC28" t="b">
        <v>1</v>
      </c>
      <c r="ID28" t="b">
        <v>1</v>
      </c>
      <c r="IE28" t="b">
        <v>1</v>
      </c>
      <c r="IF28" t="b">
        <v>1</v>
      </c>
      <c r="IG28" t="b">
        <v>1</v>
      </c>
      <c r="IH28" t="b">
        <v>1</v>
      </c>
      <c r="II28" t="b">
        <v>1</v>
      </c>
      <c r="IJ28" t="b">
        <v>1</v>
      </c>
      <c r="IK28" t="b">
        <v>1</v>
      </c>
      <c r="IL28" t="b">
        <v>1</v>
      </c>
      <c r="IM28" t="b">
        <v>1</v>
      </c>
      <c r="IN28" t="b">
        <v>1</v>
      </c>
      <c r="IO28" t="b">
        <v>1</v>
      </c>
      <c r="IP28" t="b">
        <v>1</v>
      </c>
      <c r="IQ28" t="b">
        <v>1</v>
      </c>
      <c r="IR28" t="b">
        <v>1</v>
      </c>
      <c r="IS28" t="b">
        <v>1</v>
      </c>
      <c r="IT28" t="b">
        <v>1</v>
      </c>
      <c r="IU28" t="b">
        <v>1</v>
      </c>
      <c r="IV28" t="b">
        <v>1</v>
      </c>
      <c r="IW28" t="b">
        <v>1</v>
      </c>
      <c r="IX28" t="b">
        <v>1</v>
      </c>
      <c r="IY28" t="b">
        <v>1</v>
      </c>
      <c r="IZ28" t="b">
        <v>1</v>
      </c>
      <c r="JA28" t="b">
        <v>1</v>
      </c>
      <c r="JB28" t="b">
        <v>1</v>
      </c>
      <c r="JC28" t="b">
        <v>1</v>
      </c>
      <c r="JD28" t="b">
        <v>1</v>
      </c>
      <c r="JE28" t="b">
        <v>1</v>
      </c>
      <c r="JF28" t="b">
        <v>1</v>
      </c>
      <c r="JG28" t="b">
        <v>1</v>
      </c>
      <c r="JH28" t="b">
        <v>1</v>
      </c>
      <c r="JI28" t="b">
        <v>1</v>
      </c>
      <c r="JJ28" t="b">
        <v>1</v>
      </c>
      <c r="JK28" t="b">
        <v>1</v>
      </c>
      <c r="JL28" t="b">
        <v>1</v>
      </c>
      <c r="JM28" t="b">
        <v>1</v>
      </c>
      <c r="JN28" t="b">
        <v>1</v>
      </c>
      <c r="JO28" t="b">
        <v>1</v>
      </c>
      <c r="JP28" t="b">
        <v>1</v>
      </c>
      <c r="JQ28" t="b">
        <v>1</v>
      </c>
      <c r="JR28" t="b">
        <v>1</v>
      </c>
      <c r="JS28" t="b">
        <v>1</v>
      </c>
      <c r="JT28" t="b">
        <v>1</v>
      </c>
      <c r="JU28" t="b">
        <v>1</v>
      </c>
      <c r="JV28" t="b">
        <v>1</v>
      </c>
      <c r="JW28" t="b">
        <v>1</v>
      </c>
      <c r="JX28" t="b">
        <v>1</v>
      </c>
      <c r="JY28" t="b">
        <v>1</v>
      </c>
      <c r="JZ28" t="b">
        <v>1</v>
      </c>
      <c r="KA28" t="b">
        <v>1</v>
      </c>
      <c r="KB28" t="b">
        <v>1</v>
      </c>
      <c r="KC28" t="b">
        <v>1</v>
      </c>
      <c r="KD28" t="b">
        <v>1</v>
      </c>
      <c r="KE28" t="b">
        <v>1</v>
      </c>
      <c r="KF28" t="b">
        <v>1</v>
      </c>
      <c r="KG28" t="b">
        <v>1</v>
      </c>
      <c r="KH28" t="b">
        <v>1</v>
      </c>
      <c r="KI28" t="b">
        <v>1</v>
      </c>
      <c r="KJ28" t="b">
        <v>1</v>
      </c>
      <c r="KK28" t="b">
        <v>1</v>
      </c>
      <c r="KL28" t="b">
        <v>1</v>
      </c>
      <c r="KM28" t="b">
        <v>1</v>
      </c>
      <c r="KN28" t="b">
        <v>1</v>
      </c>
      <c r="KO28" t="b">
        <v>1</v>
      </c>
      <c r="KP28" t="b">
        <v>1</v>
      </c>
      <c r="KQ28" t="b">
        <v>1</v>
      </c>
      <c r="KR28" t="b">
        <v>1</v>
      </c>
      <c r="KS28" t="b">
        <v>1</v>
      </c>
      <c r="KT28" t="b">
        <v>1</v>
      </c>
      <c r="KU28" t="b">
        <v>1</v>
      </c>
    </row>
    <row r="29" spans="1:307" x14ac:dyDescent="0.25">
      <c r="A29" s="57" t="s">
        <v>138</v>
      </c>
      <c r="B29" s="58">
        <v>696300</v>
      </c>
      <c r="C29" s="58">
        <v>696800</v>
      </c>
      <c r="D29" s="58">
        <v>697300</v>
      </c>
      <c r="E29" s="58">
        <v>697800</v>
      </c>
      <c r="F29" s="58">
        <v>698300</v>
      </c>
      <c r="G29" s="58">
        <v>698800</v>
      </c>
      <c r="H29" s="58">
        <v>699300</v>
      </c>
      <c r="I29" s="58">
        <v>699800</v>
      </c>
      <c r="J29" s="58">
        <v>700300</v>
      </c>
      <c r="K29" s="58">
        <v>700800</v>
      </c>
      <c r="L29" s="58">
        <v>701300</v>
      </c>
      <c r="M29" s="58">
        <v>701800</v>
      </c>
      <c r="N29" s="58">
        <v>702300</v>
      </c>
      <c r="O29" s="58">
        <v>702800</v>
      </c>
      <c r="P29" s="58">
        <v>703300</v>
      </c>
      <c r="Q29" s="59">
        <v>703800</v>
      </c>
      <c r="R29" s="58">
        <v>707000</v>
      </c>
      <c r="S29" s="58">
        <v>710200</v>
      </c>
      <c r="T29" s="58">
        <v>713400</v>
      </c>
      <c r="U29" s="58">
        <v>716600</v>
      </c>
      <c r="V29" s="58">
        <v>719800</v>
      </c>
      <c r="W29" s="58">
        <v>723000</v>
      </c>
      <c r="X29" s="58">
        <v>726200</v>
      </c>
      <c r="Y29" s="58">
        <v>729400</v>
      </c>
      <c r="Z29" s="58">
        <v>732600</v>
      </c>
      <c r="AA29" s="58">
        <v>735800</v>
      </c>
      <c r="AB29" s="58">
        <v>739000</v>
      </c>
      <c r="AC29" s="58">
        <v>742200</v>
      </c>
      <c r="AD29" s="58">
        <v>745400</v>
      </c>
      <c r="AE29" s="58">
        <v>748600</v>
      </c>
      <c r="AF29" s="58">
        <v>751800</v>
      </c>
      <c r="AG29" s="58">
        <v>755000</v>
      </c>
      <c r="AH29" s="58">
        <v>758200</v>
      </c>
      <c r="AI29" s="59">
        <v>763800</v>
      </c>
      <c r="AJ29" s="58">
        <v>775800</v>
      </c>
      <c r="AK29" s="58">
        <v>787800</v>
      </c>
      <c r="AL29" s="58">
        <v>799800</v>
      </c>
      <c r="AM29" s="58">
        <v>811800</v>
      </c>
      <c r="AN29" s="59">
        <v>823700</v>
      </c>
      <c r="AO29" s="58">
        <v>835700</v>
      </c>
      <c r="AP29" s="58">
        <v>847700</v>
      </c>
      <c r="AQ29" s="58">
        <v>859700</v>
      </c>
      <c r="AR29" s="58">
        <v>871700</v>
      </c>
      <c r="AS29" s="59">
        <v>883700</v>
      </c>
      <c r="AT29" s="58">
        <v>912500</v>
      </c>
      <c r="AU29" s="58">
        <v>941300</v>
      </c>
      <c r="AV29" s="58">
        <v>970100</v>
      </c>
      <c r="AW29" s="58">
        <v>998900</v>
      </c>
      <c r="AX29" s="59">
        <v>1027800</v>
      </c>
      <c r="AY29" s="58">
        <v>1057600</v>
      </c>
      <c r="AZ29" s="58">
        <v>1087400</v>
      </c>
      <c r="BA29" s="58">
        <v>1117200</v>
      </c>
      <c r="BB29" s="58">
        <v>1147000</v>
      </c>
      <c r="BC29" s="59">
        <v>1176900</v>
      </c>
      <c r="BD29" s="58">
        <v>1212100</v>
      </c>
      <c r="BE29" s="58">
        <v>1247300</v>
      </c>
      <c r="BF29" s="58">
        <v>1282500</v>
      </c>
      <c r="BG29" s="58">
        <v>1317700</v>
      </c>
      <c r="BH29" s="59">
        <v>1353000</v>
      </c>
      <c r="BI29" s="58">
        <v>1387500</v>
      </c>
      <c r="BJ29" s="58">
        <v>1422000</v>
      </c>
      <c r="BK29" s="58">
        <v>1456500</v>
      </c>
      <c r="BL29" s="58">
        <v>1491000</v>
      </c>
      <c r="BM29" s="59">
        <v>1525700</v>
      </c>
      <c r="BN29" s="58">
        <v>1526200</v>
      </c>
      <c r="BO29" s="58">
        <v>1526700</v>
      </c>
      <c r="BP29" s="58">
        <v>1527200</v>
      </c>
      <c r="BQ29" s="58">
        <v>1527700</v>
      </c>
      <c r="BR29" s="58">
        <v>1528200</v>
      </c>
      <c r="BS29" s="58">
        <v>1528700</v>
      </c>
      <c r="BT29" s="58">
        <v>1529200</v>
      </c>
      <c r="BU29" s="58">
        <v>1529700</v>
      </c>
      <c r="BV29" s="58">
        <v>1530200</v>
      </c>
      <c r="BW29" s="58">
        <v>1530700</v>
      </c>
      <c r="BX29" s="58">
        <v>1531200</v>
      </c>
      <c r="BY29" s="58">
        <v>1531700</v>
      </c>
      <c r="BZ29" s="58">
        <v>1532200</v>
      </c>
      <c r="CA29" s="58">
        <v>1532700</v>
      </c>
      <c r="CB29" s="58">
        <v>1533200</v>
      </c>
      <c r="CC29" s="58">
        <v>1533700</v>
      </c>
      <c r="CD29" s="58">
        <v>1534200</v>
      </c>
      <c r="CE29" s="58">
        <v>1534700</v>
      </c>
      <c r="CF29" s="58">
        <v>1535200</v>
      </c>
      <c r="CG29" s="58">
        <v>1535700</v>
      </c>
      <c r="CH29" s="58">
        <v>1536200</v>
      </c>
      <c r="CI29" s="58">
        <v>1536700</v>
      </c>
      <c r="CJ29" s="58">
        <v>1537200</v>
      </c>
      <c r="CK29" s="58">
        <v>1537700</v>
      </c>
      <c r="CL29" s="58">
        <v>1538200</v>
      </c>
      <c r="CM29" s="58">
        <v>1538700</v>
      </c>
      <c r="CN29" s="58">
        <v>1539200</v>
      </c>
      <c r="CO29" s="58">
        <v>1539700</v>
      </c>
      <c r="CP29" s="58">
        <v>1540200</v>
      </c>
      <c r="CQ29" s="58">
        <v>1540700</v>
      </c>
      <c r="CR29" s="58">
        <v>1541200</v>
      </c>
      <c r="CS29" s="58">
        <v>1541700</v>
      </c>
      <c r="CT29" s="58">
        <v>1542200</v>
      </c>
      <c r="CU29" s="58">
        <v>1542700</v>
      </c>
      <c r="CV29" s="58">
        <v>1543200</v>
      </c>
      <c r="CW29" s="58">
        <v>1543700</v>
      </c>
      <c r="CX29" s="58">
        <v>1544200</v>
      </c>
      <c r="CZ29" s="49">
        <v>23</v>
      </c>
      <c r="DA29" t="b">
        <v>1</v>
      </c>
      <c r="DB29" t="b">
        <v>1</v>
      </c>
      <c r="DC29" t="b">
        <v>1</v>
      </c>
      <c r="DD29" t="b">
        <v>1</v>
      </c>
      <c r="DE29" t="b">
        <v>1</v>
      </c>
      <c r="DF29" t="b">
        <v>1</v>
      </c>
      <c r="DG29" t="b">
        <v>1</v>
      </c>
      <c r="DH29" t="b">
        <v>1</v>
      </c>
      <c r="DI29" t="b">
        <v>1</v>
      </c>
      <c r="DJ29" t="b">
        <v>1</v>
      </c>
      <c r="DK29" t="b">
        <v>1</v>
      </c>
      <c r="DL29" t="b">
        <v>1</v>
      </c>
      <c r="DM29" t="b">
        <v>1</v>
      </c>
      <c r="DN29" t="b">
        <v>1</v>
      </c>
      <c r="DO29" t="b">
        <v>1</v>
      </c>
      <c r="DP29" t="b">
        <v>1</v>
      </c>
      <c r="DQ29" t="b">
        <v>1</v>
      </c>
      <c r="DR29" t="b">
        <v>1</v>
      </c>
      <c r="DS29" t="b">
        <v>1</v>
      </c>
      <c r="DT29" t="b">
        <v>1</v>
      </c>
      <c r="DU29" t="b">
        <v>1</v>
      </c>
      <c r="DV29" t="b">
        <v>1</v>
      </c>
      <c r="DW29" t="b">
        <v>1</v>
      </c>
      <c r="DX29" t="b">
        <v>1</v>
      </c>
      <c r="DY29" t="b">
        <v>1</v>
      </c>
      <c r="DZ29" t="b">
        <v>1</v>
      </c>
      <c r="EA29" t="b">
        <v>1</v>
      </c>
      <c r="EB29" t="b">
        <v>1</v>
      </c>
      <c r="EC29" t="b">
        <v>1</v>
      </c>
      <c r="ED29" t="b">
        <v>1</v>
      </c>
      <c r="EE29" t="b">
        <v>1</v>
      </c>
      <c r="EF29" t="b">
        <v>1</v>
      </c>
      <c r="EG29" t="b">
        <v>1</v>
      </c>
      <c r="EH29" t="b">
        <v>1</v>
      </c>
      <c r="EI29" t="b">
        <v>1</v>
      </c>
      <c r="EJ29" t="b">
        <v>1</v>
      </c>
      <c r="EK29" t="b">
        <v>1</v>
      </c>
      <c r="EL29" t="b">
        <v>1</v>
      </c>
      <c r="EM29" t="b">
        <v>1</v>
      </c>
      <c r="EN29" t="b">
        <v>1</v>
      </c>
      <c r="EO29" t="b">
        <v>1</v>
      </c>
      <c r="EP29" t="b">
        <v>1</v>
      </c>
      <c r="EQ29" t="b">
        <v>1</v>
      </c>
      <c r="ER29" t="b">
        <v>1</v>
      </c>
      <c r="ES29" t="b">
        <v>1</v>
      </c>
      <c r="ET29" t="b">
        <v>1</v>
      </c>
      <c r="EU29" t="b">
        <v>1</v>
      </c>
      <c r="EV29" t="b">
        <v>1</v>
      </c>
      <c r="EW29" t="b">
        <v>1</v>
      </c>
      <c r="EX29" t="b">
        <v>1</v>
      </c>
      <c r="EY29" t="b">
        <v>1</v>
      </c>
      <c r="EZ29" t="b">
        <v>1</v>
      </c>
      <c r="FA29" t="b">
        <v>1</v>
      </c>
      <c r="FB29" t="b">
        <v>1</v>
      </c>
      <c r="FC29" t="b">
        <v>1</v>
      </c>
      <c r="FD29" t="b">
        <v>1</v>
      </c>
      <c r="FE29" t="b">
        <v>1</v>
      </c>
      <c r="FF29" t="b">
        <v>1</v>
      </c>
      <c r="FG29" t="b">
        <v>1</v>
      </c>
      <c r="FH29" t="b">
        <v>1</v>
      </c>
      <c r="FI29" t="b">
        <v>1</v>
      </c>
      <c r="FJ29" t="b">
        <v>1</v>
      </c>
      <c r="FK29" t="b">
        <v>1</v>
      </c>
      <c r="FL29" t="b">
        <v>1</v>
      </c>
      <c r="FM29" t="b">
        <v>1</v>
      </c>
      <c r="FN29" t="b">
        <v>1</v>
      </c>
      <c r="FO29" t="b">
        <v>1</v>
      </c>
      <c r="FP29" t="b">
        <v>1</v>
      </c>
      <c r="FQ29" t="b">
        <v>1</v>
      </c>
      <c r="FR29" t="b">
        <v>1</v>
      </c>
      <c r="FS29" t="b">
        <v>1</v>
      </c>
      <c r="FT29" t="b">
        <v>1</v>
      </c>
      <c r="FU29" t="b">
        <v>1</v>
      </c>
      <c r="FV29" t="b">
        <v>1</v>
      </c>
      <c r="FW29" t="b">
        <v>1</v>
      </c>
      <c r="FX29" t="b">
        <v>1</v>
      </c>
      <c r="FY29" t="b">
        <v>1</v>
      </c>
      <c r="FZ29" t="b">
        <v>1</v>
      </c>
      <c r="GA29" t="b">
        <v>1</v>
      </c>
      <c r="GB29" t="b">
        <v>1</v>
      </c>
      <c r="GC29" t="b">
        <v>1</v>
      </c>
      <c r="GD29" t="b">
        <v>1</v>
      </c>
      <c r="GE29" t="b">
        <v>1</v>
      </c>
      <c r="GF29" t="b">
        <v>1</v>
      </c>
      <c r="GG29" t="b">
        <v>1</v>
      </c>
      <c r="GH29" t="b">
        <v>1</v>
      </c>
      <c r="GI29" t="b">
        <v>1</v>
      </c>
      <c r="GJ29" t="b">
        <v>1</v>
      </c>
      <c r="GK29" t="b">
        <v>1</v>
      </c>
      <c r="GL29" t="b">
        <v>1</v>
      </c>
      <c r="GM29" t="b">
        <v>1</v>
      </c>
      <c r="GN29" t="b">
        <v>1</v>
      </c>
      <c r="GO29" t="b">
        <v>1</v>
      </c>
      <c r="GP29" t="b">
        <v>1</v>
      </c>
      <c r="GQ29" t="b">
        <v>1</v>
      </c>
      <c r="GR29" t="b">
        <v>1</v>
      </c>
      <c r="GS29" t="b">
        <v>1</v>
      </c>
      <c r="GT29" t="b">
        <v>1</v>
      </c>
      <c r="GU29" t="b">
        <v>1</v>
      </c>
      <c r="GV29" t="b">
        <v>1</v>
      </c>
      <c r="GW29" t="b">
        <v>0</v>
      </c>
      <c r="GY29" t="b">
        <v>1</v>
      </c>
      <c r="GZ29" t="b">
        <v>1</v>
      </c>
      <c r="HA29" t="b">
        <v>1</v>
      </c>
      <c r="HB29" t="b">
        <v>1</v>
      </c>
      <c r="HC29" t="b">
        <v>1</v>
      </c>
      <c r="HD29" t="b">
        <v>1</v>
      </c>
      <c r="HE29" t="b">
        <v>1</v>
      </c>
      <c r="HF29" t="b">
        <v>1</v>
      </c>
      <c r="HG29" t="b">
        <v>1</v>
      </c>
      <c r="HH29" t="b">
        <v>1</v>
      </c>
      <c r="HI29" t="b">
        <v>1</v>
      </c>
      <c r="HJ29" t="b">
        <v>1</v>
      </c>
      <c r="HK29" t="b">
        <v>1</v>
      </c>
      <c r="HL29" t="b">
        <v>1</v>
      </c>
      <c r="HM29" t="b">
        <v>1</v>
      </c>
      <c r="HN29" t="b">
        <v>1</v>
      </c>
      <c r="HO29" t="b">
        <v>1</v>
      </c>
      <c r="HP29" t="b">
        <v>1</v>
      </c>
      <c r="HQ29" t="b">
        <v>1</v>
      </c>
      <c r="HR29" t="b">
        <v>1</v>
      </c>
      <c r="HS29" t="b">
        <v>1</v>
      </c>
      <c r="HT29" t="b">
        <v>1</v>
      </c>
      <c r="HU29" t="b">
        <v>1</v>
      </c>
      <c r="HV29" t="b">
        <v>1</v>
      </c>
      <c r="HW29" t="b">
        <v>1</v>
      </c>
      <c r="HX29" t="b">
        <v>1</v>
      </c>
      <c r="HY29" t="b">
        <v>1</v>
      </c>
      <c r="HZ29" t="b">
        <v>1</v>
      </c>
      <c r="IA29" t="b">
        <v>1</v>
      </c>
      <c r="IB29" t="b">
        <v>1</v>
      </c>
      <c r="IC29" t="b">
        <v>1</v>
      </c>
      <c r="ID29" t="b">
        <v>1</v>
      </c>
      <c r="IE29" t="b">
        <v>1</v>
      </c>
      <c r="IF29" t="b">
        <v>1</v>
      </c>
      <c r="IG29" t="b">
        <v>1</v>
      </c>
      <c r="IH29" t="b">
        <v>1</v>
      </c>
      <c r="II29" t="b">
        <v>1</v>
      </c>
      <c r="IJ29" t="b">
        <v>1</v>
      </c>
      <c r="IK29" t="b">
        <v>1</v>
      </c>
      <c r="IL29" t="b">
        <v>1</v>
      </c>
      <c r="IM29" t="b">
        <v>1</v>
      </c>
      <c r="IN29" t="b">
        <v>1</v>
      </c>
      <c r="IO29" t="b">
        <v>1</v>
      </c>
      <c r="IP29" t="b">
        <v>1</v>
      </c>
      <c r="IQ29" t="b">
        <v>1</v>
      </c>
      <c r="IR29" t="b">
        <v>1</v>
      </c>
      <c r="IS29" t="b">
        <v>1</v>
      </c>
      <c r="IT29" t="b">
        <v>1</v>
      </c>
      <c r="IU29" t="b">
        <v>1</v>
      </c>
      <c r="IV29" t="b">
        <v>1</v>
      </c>
      <c r="IW29" t="b">
        <v>1</v>
      </c>
      <c r="IX29" t="b">
        <v>1</v>
      </c>
      <c r="IY29" t="b">
        <v>1</v>
      </c>
      <c r="IZ29" t="b">
        <v>1</v>
      </c>
      <c r="JA29" t="b">
        <v>1</v>
      </c>
      <c r="JB29" t="b">
        <v>1</v>
      </c>
      <c r="JC29" t="b">
        <v>1</v>
      </c>
      <c r="JD29" t="b">
        <v>1</v>
      </c>
      <c r="JE29" t="b">
        <v>1</v>
      </c>
      <c r="JF29" t="b">
        <v>1</v>
      </c>
      <c r="JG29" t="b">
        <v>1</v>
      </c>
      <c r="JH29" t="b">
        <v>1</v>
      </c>
      <c r="JI29" t="b">
        <v>1</v>
      </c>
      <c r="JJ29" t="b">
        <v>1</v>
      </c>
      <c r="JK29" t="b">
        <v>1</v>
      </c>
      <c r="JL29" t="b">
        <v>1</v>
      </c>
      <c r="JM29" t="b">
        <v>1</v>
      </c>
      <c r="JN29" t="b">
        <v>1</v>
      </c>
      <c r="JO29" t="b">
        <v>1</v>
      </c>
      <c r="JP29" t="b">
        <v>1</v>
      </c>
      <c r="JQ29" t="b">
        <v>1</v>
      </c>
      <c r="JR29" t="b">
        <v>1</v>
      </c>
      <c r="JS29" t="b">
        <v>1</v>
      </c>
      <c r="JT29" t="b">
        <v>1</v>
      </c>
      <c r="JU29" t="b">
        <v>1</v>
      </c>
      <c r="JV29" t="b">
        <v>1</v>
      </c>
      <c r="JW29" t="b">
        <v>1</v>
      </c>
      <c r="JX29" t="b">
        <v>1</v>
      </c>
      <c r="JY29" t="b">
        <v>1</v>
      </c>
      <c r="JZ29" t="b">
        <v>1</v>
      </c>
      <c r="KA29" t="b">
        <v>1</v>
      </c>
      <c r="KB29" t="b">
        <v>1</v>
      </c>
      <c r="KC29" t="b">
        <v>1</v>
      </c>
      <c r="KD29" t="b">
        <v>1</v>
      </c>
      <c r="KE29" t="b">
        <v>1</v>
      </c>
      <c r="KF29" t="b">
        <v>1</v>
      </c>
      <c r="KG29" t="b">
        <v>1</v>
      </c>
      <c r="KH29" t="b">
        <v>1</v>
      </c>
      <c r="KI29" t="b">
        <v>1</v>
      </c>
      <c r="KJ29" t="b">
        <v>1</v>
      </c>
      <c r="KK29" t="b">
        <v>1</v>
      </c>
      <c r="KL29" t="b">
        <v>1</v>
      </c>
      <c r="KM29" t="b">
        <v>1</v>
      </c>
      <c r="KN29" t="b">
        <v>1</v>
      </c>
      <c r="KO29" t="b">
        <v>1</v>
      </c>
      <c r="KP29" t="b">
        <v>1</v>
      </c>
      <c r="KQ29" t="b">
        <v>1</v>
      </c>
      <c r="KR29" t="b">
        <v>1</v>
      </c>
      <c r="KS29" t="b">
        <v>1</v>
      </c>
      <c r="KT29" t="b">
        <v>1</v>
      </c>
      <c r="KU29" t="b">
        <v>1</v>
      </c>
    </row>
    <row r="30" spans="1:307" x14ac:dyDescent="0.25">
      <c r="A30" s="57" t="s">
        <v>139</v>
      </c>
      <c r="B30" s="58">
        <v>688700</v>
      </c>
      <c r="C30" s="58">
        <v>689200</v>
      </c>
      <c r="D30" s="58">
        <v>689700</v>
      </c>
      <c r="E30" s="58">
        <v>690200</v>
      </c>
      <c r="F30" s="58">
        <v>690700</v>
      </c>
      <c r="G30" s="58">
        <v>691200</v>
      </c>
      <c r="H30" s="58">
        <v>691700</v>
      </c>
      <c r="I30" s="58">
        <v>692200</v>
      </c>
      <c r="J30" s="58">
        <v>692700</v>
      </c>
      <c r="K30" s="58">
        <v>693200</v>
      </c>
      <c r="L30" s="58">
        <v>693700</v>
      </c>
      <c r="M30" s="58">
        <v>694200</v>
      </c>
      <c r="N30" s="58">
        <v>694700</v>
      </c>
      <c r="O30" s="58">
        <v>695200</v>
      </c>
      <c r="P30" s="58">
        <v>695700</v>
      </c>
      <c r="Q30" s="59">
        <v>696200</v>
      </c>
      <c r="R30" s="58">
        <v>699300</v>
      </c>
      <c r="S30" s="58">
        <v>702400</v>
      </c>
      <c r="T30" s="58">
        <v>705500</v>
      </c>
      <c r="U30" s="58">
        <v>708600</v>
      </c>
      <c r="V30" s="58">
        <v>711700</v>
      </c>
      <c r="W30" s="58">
        <v>714800</v>
      </c>
      <c r="X30" s="58">
        <v>717900</v>
      </c>
      <c r="Y30" s="58">
        <v>721000</v>
      </c>
      <c r="Z30" s="58">
        <v>724100</v>
      </c>
      <c r="AA30" s="58">
        <v>727200</v>
      </c>
      <c r="AB30" s="58">
        <v>730300</v>
      </c>
      <c r="AC30" s="58">
        <v>733400</v>
      </c>
      <c r="AD30" s="58">
        <v>736500</v>
      </c>
      <c r="AE30" s="58">
        <v>739600</v>
      </c>
      <c r="AF30" s="58">
        <v>742700</v>
      </c>
      <c r="AG30" s="58">
        <v>745800</v>
      </c>
      <c r="AH30" s="58">
        <v>748900</v>
      </c>
      <c r="AI30" s="59">
        <v>755500</v>
      </c>
      <c r="AJ30" s="58">
        <v>767400</v>
      </c>
      <c r="AK30" s="58">
        <v>779300</v>
      </c>
      <c r="AL30" s="58">
        <v>791200</v>
      </c>
      <c r="AM30" s="58">
        <v>803100</v>
      </c>
      <c r="AN30" s="59">
        <v>814800</v>
      </c>
      <c r="AO30" s="58">
        <v>826700</v>
      </c>
      <c r="AP30" s="58">
        <v>838600</v>
      </c>
      <c r="AQ30" s="58">
        <v>850500</v>
      </c>
      <c r="AR30" s="58">
        <v>862400</v>
      </c>
      <c r="AS30" s="59">
        <v>874100</v>
      </c>
      <c r="AT30" s="58">
        <v>902600</v>
      </c>
      <c r="AU30" s="58">
        <v>931100</v>
      </c>
      <c r="AV30" s="58">
        <v>959600</v>
      </c>
      <c r="AW30" s="58">
        <v>988100</v>
      </c>
      <c r="AX30" s="59">
        <v>1016700</v>
      </c>
      <c r="AY30" s="58">
        <v>1046300</v>
      </c>
      <c r="AZ30" s="58">
        <v>1075900</v>
      </c>
      <c r="BA30" s="58">
        <v>1105500</v>
      </c>
      <c r="BB30" s="58">
        <v>1135100</v>
      </c>
      <c r="BC30" s="59">
        <v>1164600</v>
      </c>
      <c r="BD30" s="58">
        <v>1199400</v>
      </c>
      <c r="BE30" s="58">
        <v>1234200</v>
      </c>
      <c r="BF30" s="58">
        <v>1269000</v>
      </c>
      <c r="BG30" s="58">
        <v>1303800</v>
      </c>
      <c r="BH30" s="59">
        <v>1338400</v>
      </c>
      <c r="BI30" s="58">
        <v>1372500</v>
      </c>
      <c r="BJ30" s="58">
        <v>1406600</v>
      </c>
      <c r="BK30" s="58">
        <v>1440700</v>
      </c>
      <c r="BL30" s="58">
        <v>1474800</v>
      </c>
      <c r="BM30" s="59">
        <v>1509100</v>
      </c>
      <c r="BN30" s="58">
        <v>1509600</v>
      </c>
      <c r="BO30" s="58">
        <v>1510100</v>
      </c>
      <c r="BP30" s="58">
        <v>1510600</v>
      </c>
      <c r="BQ30" s="58">
        <v>1511100</v>
      </c>
      <c r="BR30" s="58">
        <v>1511600</v>
      </c>
      <c r="BS30" s="58">
        <v>1512100</v>
      </c>
      <c r="BT30" s="58">
        <v>1512600</v>
      </c>
      <c r="BU30" s="58">
        <v>1513100</v>
      </c>
      <c r="BV30" s="58">
        <v>1513600</v>
      </c>
      <c r="BW30" s="58">
        <v>1514100</v>
      </c>
      <c r="BX30" s="58">
        <v>1514600</v>
      </c>
      <c r="BY30" s="58">
        <v>1515100</v>
      </c>
      <c r="BZ30" s="58">
        <v>1515600</v>
      </c>
      <c r="CA30" s="58">
        <v>1516100</v>
      </c>
      <c r="CB30" s="58">
        <v>1516600</v>
      </c>
      <c r="CC30" s="58">
        <v>1517100</v>
      </c>
      <c r="CD30" s="58">
        <v>1517600</v>
      </c>
      <c r="CE30" s="58">
        <v>1518100</v>
      </c>
      <c r="CF30" s="58">
        <v>1518600</v>
      </c>
      <c r="CG30" s="58">
        <v>1519100</v>
      </c>
      <c r="CH30" s="58">
        <v>1519600</v>
      </c>
      <c r="CI30" s="58">
        <v>1520100</v>
      </c>
      <c r="CJ30" s="58">
        <v>1520600</v>
      </c>
      <c r="CK30" s="58">
        <v>1521100</v>
      </c>
      <c r="CL30" s="58">
        <v>1521600</v>
      </c>
      <c r="CM30" s="58">
        <v>1522100</v>
      </c>
      <c r="CN30" s="58">
        <v>1522600</v>
      </c>
      <c r="CO30" s="58">
        <v>1523100</v>
      </c>
      <c r="CP30" s="58">
        <v>1523600</v>
      </c>
      <c r="CQ30" s="58">
        <v>1524100</v>
      </c>
      <c r="CR30" s="58">
        <v>1524600</v>
      </c>
      <c r="CS30" s="58">
        <v>1525100</v>
      </c>
      <c r="CT30" s="58">
        <v>1525600</v>
      </c>
      <c r="CU30" s="58">
        <v>1526100</v>
      </c>
      <c r="CV30" s="58">
        <v>1526600</v>
      </c>
      <c r="CW30" s="58">
        <v>1527100</v>
      </c>
      <c r="CX30" s="58">
        <v>1527600</v>
      </c>
      <c r="CZ30" s="49">
        <v>24</v>
      </c>
      <c r="DA30" t="b">
        <v>1</v>
      </c>
      <c r="DB30" t="b">
        <v>1</v>
      </c>
      <c r="DC30" t="b">
        <v>1</v>
      </c>
      <c r="DD30" t="b">
        <v>1</v>
      </c>
      <c r="DE30" t="b">
        <v>1</v>
      </c>
      <c r="DF30" t="b">
        <v>1</v>
      </c>
      <c r="DG30" t="b">
        <v>1</v>
      </c>
      <c r="DH30" t="b">
        <v>1</v>
      </c>
      <c r="DI30" t="b">
        <v>1</v>
      </c>
      <c r="DJ30" t="b">
        <v>1</v>
      </c>
      <c r="DK30" t="b">
        <v>1</v>
      </c>
      <c r="DL30" t="b">
        <v>1</v>
      </c>
      <c r="DM30" t="b">
        <v>1</v>
      </c>
      <c r="DN30" t="b">
        <v>1</v>
      </c>
      <c r="DO30" t="b">
        <v>1</v>
      </c>
      <c r="DP30" t="b">
        <v>1</v>
      </c>
      <c r="DQ30" t="b">
        <v>1</v>
      </c>
      <c r="DR30" t="b">
        <v>1</v>
      </c>
      <c r="DS30" t="b">
        <v>1</v>
      </c>
      <c r="DT30" t="b">
        <v>1</v>
      </c>
      <c r="DU30" t="b">
        <v>1</v>
      </c>
      <c r="DV30" t="b">
        <v>1</v>
      </c>
      <c r="DW30" t="b">
        <v>1</v>
      </c>
      <c r="DX30" t="b">
        <v>1</v>
      </c>
      <c r="DY30" t="b">
        <v>1</v>
      </c>
      <c r="DZ30" t="b">
        <v>1</v>
      </c>
      <c r="EA30" t="b">
        <v>1</v>
      </c>
      <c r="EB30" t="b">
        <v>1</v>
      </c>
      <c r="EC30" t="b">
        <v>1</v>
      </c>
      <c r="ED30" t="b">
        <v>1</v>
      </c>
      <c r="EE30" t="b">
        <v>1</v>
      </c>
      <c r="EF30" t="b">
        <v>1</v>
      </c>
      <c r="EG30" t="b">
        <v>1</v>
      </c>
      <c r="EH30" t="b">
        <v>1</v>
      </c>
      <c r="EI30" t="b">
        <v>1</v>
      </c>
      <c r="EJ30" t="b">
        <v>1</v>
      </c>
      <c r="EK30" t="b">
        <v>1</v>
      </c>
      <c r="EL30" t="b">
        <v>1</v>
      </c>
      <c r="EM30" t="b">
        <v>1</v>
      </c>
      <c r="EN30" t="b">
        <v>1</v>
      </c>
      <c r="EO30" t="b">
        <v>1</v>
      </c>
      <c r="EP30" t="b">
        <v>1</v>
      </c>
      <c r="EQ30" t="b">
        <v>1</v>
      </c>
      <c r="ER30" t="b">
        <v>1</v>
      </c>
      <c r="ES30" t="b">
        <v>1</v>
      </c>
      <c r="ET30" t="b">
        <v>1</v>
      </c>
      <c r="EU30" t="b">
        <v>1</v>
      </c>
      <c r="EV30" t="b">
        <v>1</v>
      </c>
      <c r="EW30" t="b">
        <v>1</v>
      </c>
      <c r="EX30" t="b">
        <v>1</v>
      </c>
      <c r="EY30" t="b">
        <v>1</v>
      </c>
      <c r="EZ30" t="b">
        <v>1</v>
      </c>
      <c r="FA30" t="b">
        <v>1</v>
      </c>
      <c r="FB30" t="b">
        <v>1</v>
      </c>
      <c r="FC30" t="b">
        <v>1</v>
      </c>
      <c r="FD30" t="b">
        <v>1</v>
      </c>
      <c r="FE30" t="b">
        <v>1</v>
      </c>
      <c r="FF30" t="b">
        <v>1</v>
      </c>
      <c r="FG30" t="b">
        <v>1</v>
      </c>
      <c r="FH30" t="b">
        <v>1</v>
      </c>
      <c r="FI30" t="b">
        <v>1</v>
      </c>
      <c r="FJ30" t="b">
        <v>1</v>
      </c>
      <c r="FK30" t="b">
        <v>1</v>
      </c>
      <c r="FL30" t="b">
        <v>1</v>
      </c>
      <c r="FM30" t="b">
        <v>1</v>
      </c>
      <c r="FN30" t="b">
        <v>1</v>
      </c>
      <c r="FO30" t="b">
        <v>1</v>
      </c>
      <c r="FP30" t="b">
        <v>1</v>
      </c>
      <c r="FQ30" t="b">
        <v>1</v>
      </c>
      <c r="FR30" t="b">
        <v>1</v>
      </c>
      <c r="FS30" t="b">
        <v>1</v>
      </c>
      <c r="FT30" t="b">
        <v>1</v>
      </c>
      <c r="FU30" t="b">
        <v>1</v>
      </c>
      <c r="FV30" t="b">
        <v>1</v>
      </c>
      <c r="FW30" t="b">
        <v>1</v>
      </c>
      <c r="FX30" t="b">
        <v>1</v>
      </c>
      <c r="FY30" t="b">
        <v>1</v>
      </c>
      <c r="FZ30" t="b">
        <v>1</v>
      </c>
      <c r="GA30" t="b">
        <v>1</v>
      </c>
      <c r="GB30" t="b">
        <v>1</v>
      </c>
      <c r="GC30" t="b">
        <v>1</v>
      </c>
      <c r="GD30" t="b">
        <v>1</v>
      </c>
      <c r="GE30" t="b">
        <v>1</v>
      </c>
      <c r="GF30" t="b">
        <v>1</v>
      </c>
      <c r="GG30" t="b">
        <v>1</v>
      </c>
      <c r="GH30" t="b">
        <v>1</v>
      </c>
      <c r="GI30" t="b">
        <v>1</v>
      </c>
      <c r="GJ30" t="b">
        <v>1</v>
      </c>
      <c r="GK30" t="b">
        <v>1</v>
      </c>
      <c r="GL30" t="b">
        <v>1</v>
      </c>
      <c r="GM30" t="b">
        <v>1</v>
      </c>
      <c r="GN30" t="b">
        <v>1</v>
      </c>
      <c r="GO30" t="b">
        <v>1</v>
      </c>
      <c r="GP30" t="b">
        <v>1</v>
      </c>
      <c r="GQ30" t="b">
        <v>1</v>
      </c>
      <c r="GR30" t="b">
        <v>1</v>
      </c>
      <c r="GS30" t="b">
        <v>1</v>
      </c>
      <c r="GT30" t="b">
        <v>1</v>
      </c>
      <c r="GU30" t="b">
        <v>1</v>
      </c>
      <c r="GV30" t="b">
        <v>1</v>
      </c>
      <c r="GW30" t="b">
        <v>0</v>
      </c>
      <c r="GY30" t="b">
        <v>1</v>
      </c>
      <c r="GZ30" t="b">
        <v>1</v>
      </c>
      <c r="HA30" t="b">
        <v>1</v>
      </c>
      <c r="HB30" t="b">
        <v>1</v>
      </c>
      <c r="HC30" t="b">
        <v>1</v>
      </c>
      <c r="HD30" t="b">
        <v>1</v>
      </c>
      <c r="HE30" t="b">
        <v>1</v>
      </c>
      <c r="HF30" t="b">
        <v>1</v>
      </c>
      <c r="HG30" t="b">
        <v>1</v>
      </c>
      <c r="HH30" t="b">
        <v>1</v>
      </c>
      <c r="HI30" t="b">
        <v>1</v>
      </c>
      <c r="HJ30" t="b">
        <v>1</v>
      </c>
      <c r="HK30" t="b">
        <v>1</v>
      </c>
      <c r="HL30" t="b">
        <v>1</v>
      </c>
      <c r="HM30" t="b">
        <v>1</v>
      </c>
      <c r="HN30" t="b">
        <v>1</v>
      </c>
      <c r="HO30" t="b">
        <v>1</v>
      </c>
      <c r="HP30" t="b">
        <v>1</v>
      </c>
      <c r="HQ30" t="b">
        <v>1</v>
      </c>
      <c r="HR30" t="b">
        <v>1</v>
      </c>
      <c r="HS30" t="b">
        <v>1</v>
      </c>
      <c r="HT30" t="b">
        <v>1</v>
      </c>
      <c r="HU30" t="b">
        <v>1</v>
      </c>
      <c r="HV30" t="b">
        <v>1</v>
      </c>
      <c r="HW30" t="b">
        <v>1</v>
      </c>
      <c r="HX30" t="b">
        <v>1</v>
      </c>
      <c r="HY30" t="b">
        <v>1</v>
      </c>
      <c r="HZ30" t="b">
        <v>1</v>
      </c>
      <c r="IA30" t="b">
        <v>1</v>
      </c>
      <c r="IB30" t="b">
        <v>1</v>
      </c>
      <c r="IC30" t="b">
        <v>1</v>
      </c>
      <c r="ID30" t="b">
        <v>1</v>
      </c>
      <c r="IE30" t="b">
        <v>1</v>
      </c>
      <c r="IF30" t="b">
        <v>1</v>
      </c>
      <c r="IG30" t="b">
        <v>1</v>
      </c>
      <c r="IH30" t="b">
        <v>1</v>
      </c>
      <c r="II30" t="b">
        <v>1</v>
      </c>
      <c r="IJ30" t="b">
        <v>1</v>
      </c>
      <c r="IK30" t="b">
        <v>1</v>
      </c>
      <c r="IL30" t="b">
        <v>1</v>
      </c>
      <c r="IM30" t="b">
        <v>1</v>
      </c>
      <c r="IN30" t="b">
        <v>1</v>
      </c>
      <c r="IO30" t="b">
        <v>1</v>
      </c>
      <c r="IP30" t="b">
        <v>1</v>
      </c>
      <c r="IQ30" t="b">
        <v>1</v>
      </c>
      <c r="IR30" t="b">
        <v>1</v>
      </c>
      <c r="IS30" t="b">
        <v>1</v>
      </c>
      <c r="IT30" t="b">
        <v>1</v>
      </c>
      <c r="IU30" t="b">
        <v>1</v>
      </c>
      <c r="IV30" t="b">
        <v>1</v>
      </c>
      <c r="IW30" t="b">
        <v>1</v>
      </c>
      <c r="IX30" t="b">
        <v>1</v>
      </c>
      <c r="IY30" t="b">
        <v>1</v>
      </c>
      <c r="IZ30" t="b">
        <v>1</v>
      </c>
      <c r="JA30" t="b">
        <v>1</v>
      </c>
      <c r="JB30" t="b">
        <v>1</v>
      </c>
      <c r="JC30" t="b">
        <v>1</v>
      </c>
      <c r="JD30" t="b">
        <v>1</v>
      </c>
      <c r="JE30" t="b">
        <v>1</v>
      </c>
      <c r="JF30" t="b">
        <v>1</v>
      </c>
      <c r="JG30" t="b">
        <v>1</v>
      </c>
      <c r="JH30" t="b">
        <v>1</v>
      </c>
      <c r="JI30" t="b">
        <v>1</v>
      </c>
      <c r="JJ30" t="b">
        <v>1</v>
      </c>
      <c r="JK30" t="b">
        <v>1</v>
      </c>
      <c r="JL30" t="b">
        <v>1</v>
      </c>
      <c r="JM30" t="b">
        <v>1</v>
      </c>
      <c r="JN30" t="b">
        <v>1</v>
      </c>
      <c r="JO30" t="b">
        <v>1</v>
      </c>
      <c r="JP30" t="b">
        <v>1</v>
      </c>
      <c r="JQ30" t="b">
        <v>1</v>
      </c>
      <c r="JR30" t="b">
        <v>1</v>
      </c>
      <c r="JS30" t="b">
        <v>1</v>
      </c>
      <c r="JT30" t="b">
        <v>1</v>
      </c>
      <c r="JU30" t="b">
        <v>1</v>
      </c>
      <c r="JV30" t="b">
        <v>1</v>
      </c>
      <c r="JW30" t="b">
        <v>1</v>
      </c>
      <c r="JX30" t="b">
        <v>1</v>
      </c>
      <c r="JY30" t="b">
        <v>1</v>
      </c>
      <c r="JZ30" t="b">
        <v>1</v>
      </c>
      <c r="KA30" t="b">
        <v>1</v>
      </c>
      <c r="KB30" t="b">
        <v>1</v>
      </c>
      <c r="KC30" t="b">
        <v>1</v>
      </c>
      <c r="KD30" t="b">
        <v>1</v>
      </c>
      <c r="KE30" t="b">
        <v>1</v>
      </c>
      <c r="KF30" t="b">
        <v>1</v>
      </c>
      <c r="KG30" t="b">
        <v>1</v>
      </c>
      <c r="KH30" t="b">
        <v>1</v>
      </c>
      <c r="KI30" t="b">
        <v>1</v>
      </c>
      <c r="KJ30" t="b">
        <v>1</v>
      </c>
      <c r="KK30" t="b">
        <v>1</v>
      </c>
      <c r="KL30" t="b">
        <v>1</v>
      </c>
      <c r="KM30" t="b">
        <v>1</v>
      </c>
      <c r="KN30" t="b">
        <v>1</v>
      </c>
      <c r="KO30" t="b">
        <v>1</v>
      </c>
      <c r="KP30" t="b">
        <v>1</v>
      </c>
      <c r="KQ30" t="b">
        <v>1</v>
      </c>
      <c r="KR30" t="b">
        <v>1</v>
      </c>
      <c r="KS30" t="b">
        <v>1</v>
      </c>
      <c r="KT30" t="b">
        <v>1</v>
      </c>
      <c r="KU30" t="b">
        <v>1</v>
      </c>
    </row>
    <row r="31" spans="1:307" x14ac:dyDescent="0.25">
      <c r="A31" s="57" t="s">
        <v>140</v>
      </c>
      <c r="B31" s="58">
        <v>681000</v>
      </c>
      <c r="C31" s="58">
        <v>681500</v>
      </c>
      <c r="D31" s="58">
        <v>682000</v>
      </c>
      <c r="E31" s="58">
        <v>682500</v>
      </c>
      <c r="F31" s="58">
        <v>683000</v>
      </c>
      <c r="G31" s="58">
        <v>683500</v>
      </c>
      <c r="H31" s="58">
        <v>684000</v>
      </c>
      <c r="I31" s="58">
        <v>684500</v>
      </c>
      <c r="J31" s="58">
        <v>685000</v>
      </c>
      <c r="K31" s="58">
        <v>685500</v>
      </c>
      <c r="L31" s="58">
        <v>686000</v>
      </c>
      <c r="M31" s="58">
        <v>686500</v>
      </c>
      <c r="N31" s="58">
        <v>687000</v>
      </c>
      <c r="O31" s="58">
        <v>687500</v>
      </c>
      <c r="P31" s="58">
        <v>688000</v>
      </c>
      <c r="Q31" s="59">
        <v>688500</v>
      </c>
      <c r="R31" s="58">
        <v>691600</v>
      </c>
      <c r="S31" s="58">
        <v>694700</v>
      </c>
      <c r="T31" s="58">
        <v>697800</v>
      </c>
      <c r="U31" s="58">
        <v>700900</v>
      </c>
      <c r="V31" s="58">
        <v>704000</v>
      </c>
      <c r="W31" s="58">
        <v>707100</v>
      </c>
      <c r="X31" s="58">
        <v>710200</v>
      </c>
      <c r="Y31" s="58">
        <v>713300</v>
      </c>
      <c r="Z31" s="58">
        <v>716400</v>
      </c>
      <c r="AA31" s="58">
        <v>719500</v>
      </c>
      <c r="AB31" s="58">
        <v>722600</v>
      </c>
      <c r="AC31" s="58">
        <v>725700</v>
      </c>
      <c r="AD31" s="58">
        <v>728800</v>
      </c>
      <c r="AE31" s="58">
        <v>731900</v>
      </c>
      <c r="AF31" s="58">
        <v>735000</v>
      </c>
      <c r="AG31" s="58">
        <v>738100</v>
      </c>
      <c r="AH31" s="58">
        <v>741200</v>
      </c>
      <c r="AI31" s="59">
        <v>747100</v>
      </c>
      <c r="AJ31" s="58">
        <v>758800</v>
      </c>
      <c r="AK31" s="58">
        <v>770500</v>
      </c>
      <c r="AL31" s="58">
        <v>782200</v>
      </c>
      <c r="AM31" s="58">
        <v>793900</v>
      </c>
      <c r="AN31" s="59">
        <v>805700</v>
      </c>
      <c r="AO31" s="58">
        <v>817400</v>
      </c>
      <c r="AP31" s="58">
        <v>829100</v>
      </c>
      <c r="AQ31" s="58">
        <v>840800</v>
      </c>
      <c r="AR31" s="58">
        <v>852500</v>
      </c>
      <c r="AS31" s="59">
        <v>864400</v>
      </c>
      <c r="AT31" s="58">
        <v>892600</v>
      </c>
      <c r="AU31" s="58">
        <v>920800</v>
      </c>
      <c r="AV31" s="58">
        <v>949000</v>
      </c>
      <c r="AW31" s="58">
        <v>977200</v>
      </c>
      <c r="AX31" s="59">
        <v>1005400</v>
      </c>
      <c r="AY31" s="58">
        <v>1034700</v>
      </c>
      <c r="AZ31" s="58">
        <v>1064000</v>
      </c>
      <c r="BA31" s="58">
        <v>1093300</v>
      </c>
      <c r="BB31" s="58">
        <v>1122600</v>
      </c>
      <c r="BC31" s="59">
        <v>1152100</v>
      </c>
      <c r="BD31" s="58">
        <v>1186400</v>
      </c>
      <c r="BE31" s="58">
        <v>1220700</v>
      </c>
      <c r="BF31" s="58">
        <v>1255000</v>
      </c>
      <c r="BG31" s="58">
        <v>1289300</v>
      </c>
      <c r="BH31" s="59">
        <v>1323500</v>
      </c>
      <c r="BI31" s="58">
        <v>1357300</v>
      </c>
      <c r="BJ31" s="58">
        <v>1391100</v>
      </c>
      <c r="BK31" s="58">
        <v>1424900</v>
      </c>
      <c r="BL31" s="58">
        <v>1458700</v>
      </c>
      <c r="BM31" s="59">
        <v>1492400</v>
      </c>
      <c r="BN31" s="58">
        <v>1492900</v>
      </c>
      <c r="BO31" s="58">
        <v>1493400</v>
      </c>
      <c r="BP31" s="58">
        <v>1493900</v>
      </c>
      <c r="BQ31" s="58">
        <v>1494400</v>
      </c>
      <c r="BR31" s="58">
        <v>1494900</v>
      </c>
      <c r="BS31" s="58">
        <v>1495400</v>
      </c>
      <c r="BT31" s="58">
        <v>1495900</v>
      </c>
      <c r="BU31" s="58">
        <v>1496400</v>
      </c>
      <c r="BV31" s="58">
        <v>1496900</v>
      </c>
      <c r="BW31" s="58">
        <v>1497400</v>
      </c>
      <c r="BX31" s="58">
        <v>1497900</v>
      </c>
      <c r="BY31" s="58">
        <v>1498400</v>
      </c>
      <c r="BZ31" s="58">
        <v>1498900</v>
      </c>
      <c r="CA31" s="58">
        <v>1499400</v>
      </c>
      <c r="CB31" s="58">
        <v>1499900</v>
      </c>
      <c r="CC31" s="58">
        <v>1500400</v>
      </c>
      <c r="CD31" s="58">
        <v>1500900</v>
      </c>
      <c r="CE31" s="58">
        <v>1501400</v>
      </c>
      <c r="CF31" s="58">
        <v>1501900</v>
      </c>
      <c r="CG31" s="58">
        <v>1502400</v>
      </c>
      <c r="CH31" s="58">
        <v>1502900</v>
      </c>
      <c r="CI31" s="58">
        <v>1503400</v>
      </c>
      <c r="CJ31" s="58">
        <v>1503900</v>
      </c>
      <c r="CK31" s="58">
        <v>1504400</v>
      </c>
      <c r="CL31" s="58">
        <v>1504900</v>
      </c>
      <c r="CM31" s="58">
        <v>1505400</v>
      </c>
      <c r="CN31" s="58">
        <v>1505900</v>
      </c>
      <c r="CO31" s="58">
        <v>1506400</v>
      </c>
      <c r="CP31" s="58">
        <v>1506900</v>
      </c>
      <c r="CQ31" s="58">
        <v>1507400</v>
      </c>
      <c r="CR31" s="58">
        <v>1507900</v>
      </c>
      <c r="CS31" s="58">
        <v>1508400</v>
      </c>
      <c r="CT31" s="58">
        <v>1508900</v>
      </c>
      <c r="CU31" s="58">
        <v>1509400</v>
      </c>
      <c r="CV31" s="58">
        <v>1509900</v>
      </c>
      <c r="CW31" s="58">
        <v>1510400</v>
      </c>
      <c r="CX31" s="58">
        <v>1510900</v>
      </c>
      <c r="CZ31" s="49">
        <v>25</v>
      </c>
      <c r="DA31" t="b">
        <v>1</v>
      </c>
      <c r="DB31" t="b">
        <v>1</v>
      </c>
      <c r="DC31" t="b">
        <v>1</v>
      </c>
      <c r="DD31" t="b">
        <v>1</v>
      </c>
      <c r="DE31" t="b">
        <v>1</v>
      </c>
      <c r="DF31" t="b">
        <v>1</v>
      </c>
      <c r="DG31" t="b">
        <v>1</v>
      </c>
      <c r="DH31" t="b">
        <v>1</v>
      </c>
      <c r="DI31" t="b">
        <v>1</v>
      </c>
      <c r="DJ31" t="b">
        <v>1</v>
      </c>
      <c r="DK31" t="b">
        <v>1</v>
      </c>
      <c r="DL31" t="b">
        <v>1</v>
      </c>
      <c r="DM31" t="b">
        <v>1</v>
      </c>
      <c r="DN31" t="b">
        <v>1</v>
      </c>
      <c r="DO31" t="b">
        <v>1</v>
      </c>
      <c r="DP31" t="b">
        <v>1</v>
      </c>
      <c r="DQ31" t="b">
        <v>1</v>
      </c>
      <c r="DR31" t="b">
        <v>1</v>
      </c>
      <c r="DS31" t="b">
        <v>1</v>
      </c>
      <c r="DT31" t="b">
        <v>1</v>
      </c>
      <c r="DU31" t="b">
        <v>1</v>
      </c>
      <c r="DV31" t="b">
        <v>1</v>
      </c>
      <c r="DW31" t="b">
        <v>1</v>
      </c>
      <c r="DX31" t="b">
        <v>1</v>
      </c>
      <c r="DY31" t="b">
        <v>1</v>
      </c>
      <c r="DZ31" t="b">
        <v>1</v>
      </c>
      <c r="EA31" t="b">
        <v>1</v>
      </c>
      <c r="EB31" t="b">
        <v>1</v>
      </c>
      <c r="EC31" t="b">
        <v>1</v>
      </c>
      <c r="ED31" t="b">
        <v>1</v>
      </c>
      <c r="EE31" t="b">
        <v>1</v>
      </c>
      <c r="EF31" t="b">
        <v>1</v>
      </c>
      <c r="EG31" t="b">
        <v>1</v>
      </c>
      <c r="EH31" t="b">
        <v>1</v>
      </c>
      <c r="EI31" t="b">
        <v>1</v>
      </c>
      <c r="EJ31" t="b">
        <v>1</v>
      </c>
      <c r="EK31" t="b">
        <v>1</v>
      </c>
      <c r="EL31" t="b">
        <v>1</v>
      </c>
      <c r="EM31" t="b">
        <v>1</v>
      </c>
      <c r="EN31" t="b">
        <v>1</v>
      </c>
      <c r="EO31" t="b">
        <v>1</v>
      </c>
      <c r="EP31" t="b">
        <v>1</v>
      </c>
      <c r="EQ31" t="b">
        <v>1</v>
      </c>
      <c r="ER31" t="b">
        <v>1</v>
      </c>
      <c r="ES31" t="b">
        <v>1</v>
      </c>
      <c r="ET31" t="b">
        <v>1</v>
      </c>
      <c r="EU31" t="b">
        <v>1</v>
      </c>
      <c r="EV31" t="b">
        <v>1</v>
      </c>
      <c r="EW31" t="b">
        <v>1</v>
      </c>
      <c r="EX31" t="b">
        <v>1</v>
      </c>
      <c r="EY31" t="b">
        <v>1</v>
      </c>
      <c r="EZ31" t="b">
        <v>1</v>
      </c>
      <c r="FA31" t="b">
        <v>1</v>
      </c>
      <c r="FB31" t="b">
        <v>1</v>
      </c>
      <c r="FC31" t="b">
        <v>1</v>
      </c>
      <c r="FD31" t="b">
        <v>1</v>
      </c>
      <c r="FE31" t="b">
        <v>1</v>
      </c>
      <c r="FF31" t="b">
        <v>1</v>
      </c>
      <c r="FG31" t="b">
        <v>1</v>
      </c>
      <c r="FH31" t="b">
        <v>1</v>
      </c>
      <c r="FI31" t="b">
        <v>1</v>
      </c>
      <c r="FJ31" t="b">
        <v>1</v>
      </c>
      <c r="FK31" t="b">
        <v>1</v>
      </c>
      <c r="FL31" t="b">
        <v>1</v>
      </c>
      <c r="FM31" t="b">
        <v>1</v>
      </c>
      <c r="FN31" t="b">
        <v>1</v>
      </c>
      <c r="FO31" t="b">
        <v>1</v>
      </c>
      <c r="FP31" t="b">
        <v>1</v>
      </c>
      <c r="FQ31" t="b">
        <v>1</v>
      </c>
      <c r="FR31" t="b">
        <v>1</v>
      </c>
      <c r="FS31" t="b">
        <v>1</v>
      </c>
      <c r="FT31" t="b">
        <v>1</v>
      </c>
      <c r="FU31" t="b">
        <v>1</v>
      </c>
      <c r="FV31" t="b">
        <v>1</v>
      </c>
      <c r="FW31" t="b">
        <v>1</v>
      </c>
      <c r="FX31" t="b">
        <v>1</v>
      </c>
      <c r="FY31" t="b">
        <v>1</v>
      </c>
      <c r="FZ31" t="b">
        <v>1</v>
      </c>
      <c r="GA31" t="b">
        <v>1</v>
      </c>
      <c r="GB31" t="b">
        <v>1</v>
      </c>
      <c r="GC31" t="b">
        <v>1</v>
      </c>
      <c r="GD31" t="b">
        <v>1</v>
      </c>
      <c r="GE31" t="b">
        <v>1</v>
      </c>
      <c r="GF31" t="b">
        <v>1</v>
      </c>
      <c r="GG31" t="b">
        <v>1</v>
      </c>
      <c r="GH31" t="b">
        <v>1</v>
      </c>
      <c r="GI31" t="b">
        <v>1</v>
      </c>
      <c r="GJ31" t="b">
        <v>1</v>
      </c>
      <c r="GK31" t="b">
        <v>1</v>
      </c>
      <c r="GL31" t="b">
        <v>1</v>
      </c>
      <c r="GM31" t="b">
        <v>1</v>
      </c>
      <c r="GN31" t="b">
        <v>1</v>
      </c>
      <c r="GO31" t="b">
        <v>1</v>
      </c>
      <c r="GP31" t="b">
        <v>1</v>
      </c>
      <c r="GQ31" t="b">
        <v>1</v>
      </c>
      <c r="GR31" t="b">
        <v>1</v>
      </c>
      <c r="GS31" t="b">
        <v>1</v>
      </c>
      <c r="GT31" t="b">
        <v>1</v>
      </c>
      <c r="GU31" t="b">
        <v>1</v>
      </c>
      <c r="GV31" t="b">
        <v>1</v>
      </c>
      <c r="GW31" t="b">
        <v>0</v>
      </c>
      <c r="GY31" t="b">
        <v>1</v>
      </c>
      <c r="GZ31" t="b">
        <v>1</v>
      </c>
      <c r="HA31" t="b">
        <v>1</v>
      </c>
      <c r="HB31" t="b">
        <v>1</v>
      </c>
      <c r="HC31" t="b">
        <v>1</v>
      </c>
      <c r="HD31" t="b">
        <v>1</v>
      </c>
      <c r="HE31" t="b">
        <v>1</v>
      </c>
      <c r="HF31" t="b">
        <v>1</v>
      </c>
      <c r="HG31" t="b">
        <v>1</v>
      </c>
      <c r="HH31" t="b">
        <v>1</v>
      </c>
      <c r="HI31" t="b">
        <v>1</v>
      </c>
      <c r="HJ31" t="b">
        <v>1</v>
      </c>
      <c r="HK31" t="b">
        <v>1</v>
      </c>
      <c r="HL31" t="b">
        <v>1</v>
      </c>
      <c r="HM31" t="b">
        <v>1</v>
      </c>
      <c r="HN31" t="b">
        <v>1</v>
      </c>
      <c r="HO31" t="b">
        <v>1</v>
      </c>
      <c r="HP31" t="b">
        <v>1</v>
      </c>
      <c r="HQ31" t="b">
        <v>1</v>
      </c>
      <c r="HR31" t="b">
        <v>1</v>
      </c>
      <c r="HS31" t="b">
        <v>1</v>
      </c>
      <c r="HT31" t="b">
        <v>1</v>
      </c>
      <c r="HU31" t="b">
        <v>1</v>
      </c>
      <c r="HV31" t="b">
        <v>1</v>
      </c>
      <c r="HW31" t="b">
        <v>1</v>
      </c>
      <c r="HX31" t="b">
        <v>1</v>
      </c>
      <c r="HY31" t="b">
        <v>1</v>
      </c>
      <c r="HZ31" t="b">
        <v>1</v>
      </c>
      <c r="IA31" t="b">
        <v>1</v>
      </c>
      <c r="IB31" t="b">
        <v>1</v>
      </c>
      <c r="IC31" t="b">
        <v>1</v>
      </c>
      <c r="ID31" t="b">
        <v>1</v>
      </c>
      <c r="IE31" t="b">
        <v>1</v>
      </c>
      <c r="IF31" t="b">
        <v>1</v>
      </c>
      <c r="IG31" t="b">
        <v>1</v>
      </c>
      <c r="IH31" t="b">
        <v>1</v>
      </c>
      <c r="II31" t="b">
        <v>1</v>
      </c>
      <c r="IJ31" t="b">
        <v>1</v>
      </c>
      <c r="IK31" t="b">
        <v>1</v>
      </c>
      <c r="IL31" t="b">
        <v>1</v>
      </c>
      <c r="IM31" t="b">
        <v>1</v>
      </c>
      <c r="IN31" t="b">
        <v>1</v>
      </c>
      <c r="IO31" t="b">
        <v>1</v>
      </c>
      <c r="IP31" t="b">
        <v>1</v>
      </c>
      <c r="IQ31" t="b">
        <v>1</v>
      </c>
      <c r="IR31" t="b">
        <v>1</v>
      </c>
      <c r="IS31" t="b">
        <v>1</v>
      </c>
      <c r="IT31" t="b">
        <v>1</v>
      </c>
      <c r="IU31" t="b">
        <v>1</v>
      </c>
      <c r="IV31" t="b">
        <v>1</v>
      </c>
      <c r="IW31" t="b">
        <v>1</v>
      </c>
      <c r="IX31" t="b">
        <v>1</v>
      </c>
      <c r="IY31" t="b">
        <v>1</v>
      </c>
      <c r="IZ31" t="b">
        <v>1</v>
      </c>
      <c r="JA31" t="b">
        <v>1</v>
      </c>
      <c r="JB31" t="b">
        <v>1</v>
      </c>
      <c r="JC31" t="b">
        <v>1</v>
      </c>
      <c r="JD31" t="b">
        <v>1</v>
      </c>
      <c r="JE31" t="b">
        <v>1</v>
      </c>
      <c r="JF31" t="b">
        <v>1</v>
      </c>
      <c r="JG31" t="b">
        <v>1</v>
      </c>
      <c r="JH31" t="b">
        <v>1</v>
      </c>
      <c r="JI31" t="b">
        <v>1</v>
      </c>
      <c r="JJ31" t="b">
        <v>1</v>
      </c>
      <c r="JK31" t="b">
        <v>1</v>
      </c>
      <c r="JL31" t="b">
        <v>1</v>
      </c>
      <c r="JM31" t="b">
        <v>1</v>
      </c>
      <c r="JN31" t="b">
        <v>1</v>
      </c>
      <c r="JO31" t="b">
        <v>1</v>
      </c>
      <c r="JP31" t="b">
        <v>1</v>
      </c>
      <c r="JQ31" t="b">
        <v>1</v>
      </c>
      <c r="JR31" t="b">
        <v>1</v>
      </c>
      <c r="JS31" t="b">
        <v>1</v>
      </c>
      <c r="JT31" t="b">
        <v>1</v>
      </c>
      <c r="JU31" t="b">
        <v>1</v>
      </c>
      <c r="JV31" t="b">
        <v>1</v>
      </c>
      <c r="JW31" t="b">
        <v>1</v>
      </c>
      <c r="JX31" t="b">
        <v>1</v>
      </c>
      <c r="JY31" t="b">
        <v>1</v>
      </c>
      <c r="JZ31" t="b">
        <v>1</v>
      </c>
      <c r="KA31" t="b">
        <v>1</v>
      </c>
      <c r="KB31" t="b">
        <v>1</v>
      </c>
      <c r="KC31" t="b">
        <v>1</v>
      </c>
      <c r="KD31" t="b">
        <v>1</v>
      </c>
      <c r="KE31" t="b">
        <v>1</v>
      </c>
      <c r="KF31" t="b">
        <v>1</v>
      </c>
      <c r="KG31" t="b">
        <v>1</v>
      </c>
      <c r="KH31" t="b">
        <v>1</v>
      </c>
      <c r="KI31" t="b">
        <v>1</v>
      </c>
      <c r="KJ31" t="b">
        <v>1</v>
      </c>
      <c r="KK31" t="b">
        <v>1</v>
      </c>
      <c r="KL31" t="b">
        <v>1</v>
      </c>
      <c r="KM31" t="b">
        <v>1</v>
      </c>
      <c r="KN31" t="b">
        <v>1</v>
      </c>
      <c r="KO31" t="b">
        <v>1</v>
      </c>
      <c r="KP31" t="b">
        <v>1</v>
      </c>
      <c r="KQ31" t="b">
        <v>1</v>
      </c>
      <c r="KR31" t="b">
        <v>1</v>
      </c>
      <c r="KS31" t="b">
        <v>1</v>
      </c>
      <c r="KT31" t="b">
        <v>1</v>
      </c>
      <c r="KU31" t="b">
        <v>1</v>
      </c>
    </row>
    <row r="32" spans="1:307" x14ac:dyDescent="0.25">
      <c r="A32" s="57" t="s">
        <v>141</v>
      </c>
      <c r="B32" s="58">
        <v>673100</v>
      </c>
      <c r="C32" s="58">
        <v>673600</v>
      </c>
      <c r="D32" s="58">
        <v>674100</v>
      </c>
      <c r="E32" s="58">
        <v>674600</v>
      </c>
      <c r="F32" s="58">
        <v>675100</v>
      </c>
      <c r="G32" s="58">
        <v>675600</v>
      </c>
      <c r="H32" s="58">
        <v>676100</v>
      </c>
      <c r="I32" s="58">
        <v>676600</v>
      </c>
      <c r="J32" s="58">
        <v>677100</v>
      </c>
      <c r="K32" s="58">
        <v>677600</v>
      </c>
      <c r="L32" s="58">
        <v>678100</v>
      </c>
      <c r="M32" s="58">
        <v>678600</v>
      </c>
      <c r="N32" s="58">
        <v>679100</v>
      </c>
      <c r="O32" s="58">
        <v>679600</v>
      </c>
      <c r="P32" s="58">
        <v>680100</v>
      </c>
      <c r="Q32" s="59">
        <v>680600</v>
      </c>
      <c r="R32" s="58">
        <v>683700</v>
      </c>
      <c r="S32" s="58">
        <v>686800</v>
      </c>
      <c r="T32" s="58">
        <v>689900</v>
      </c>
      <c r="U32" s="58">
        <v>693000</v>
      </c>
      <c r="V32" s="58">
        <v>696100</v>
      </c>
      <c r="W32" s="58">
        <v>699200</v>
      </c>
      <c r="X32" s="58">
        <v>702300</v>
      </c>
      <c r="Y32" s="58">
        <v>705400</v>
      </c>
      <c r="Z32" s="58">
        <v>708500</v>
      </c>
      <c r="AA32" s="58">
        <v>711600</v>
      </c>
      <c r="AB32" s="58">
        <v>714700</v>
      </c>
      <c r="AC32" s="58">
        <v>717800</v>
      </c>
      <c r="AD32" s="58">
        <v>720900</v>
      </c>
      <c r="AE32" s="58">
        <v>724000</v>
      </c>
      <c r="AF32" s="58">
        <v>727100</v>
      </c>
      <c r="AG32" s="58">
        <v>730200</v>
      </c>
      <c r="AH32" s="58">
        <v>733300</v>
      </c>
      <c r="AI32" s="59">
        <v>738600</v>
      </c>
      <c r="AJ32" s="58">
        <v>750200</v>
      </c>
      <c r="AK32" s="58">
        <v>761800</v>
      </c>
      <c r="AL32" s="58">
        <v>773400</v>
      </c>
      <c r="AM32" s="58">
        <v>785000</v>
      </c>
      <c r="AN32" s="59">
        <v>796500</v>
      </c>
      <c r="AO32" s="58">
        <v>808100</v>
      </c>
      <c r="AP32" s="58">
        <v>819700</v>
      </c>
      <c r="AQ32" s="58">
        <v>831300</v>
      </c>
      <c r="AR32" s="58">
        <v>842900</v>
      </c>
      <c r="AS32" s="59">
        <v>854600</v>
      </c>
      <c r="AT32" s="58">
        <v>882500</v>
      </c>
      <c r="AU32" s="58">
        <v>910400</v>
      </c>
      <c r="AV32" s="58">
        <v>938300</v>
      </c>
      <c r="AW32" s="58">
        <v>966200</v>
      </c>
      <c r="AX32" s="59">
        <v>994000</v>
      </c>
      <c r="AY32" s="58">
        <v>1023100</v>
      </c>
      <c r="AZ32" s="58">
        <v>1052200</v>
      </c>
      <c r="BA32" s="58">
        <v>1081300</v>
      </c>
      <c r="BB32" s="58">
        <v>1110400</v>
      </c>
      <c r="BC32" s="59">
        <v>1139600</v>
      </c>
      <c r="BD32" s="58">
        <v>1173400</v>
      </c>
      <c r="BE32" s="58">
        <v>1207200</v>
      </c>
      <c r="BF32" s="58">
        <v>1241000</v>
      </c>
      <c r="BG32" s="58">
        <v>1274800</v>
      </c>
      <c r="BH32" s="59">
        <v>1308500</v>
      </c>
      <c r="BI32" s="58">
        <v>1341900</v>
      </c>
      <c r="BJ32" s="58">
        <v>1375300</v>
      </c>
      <c r="BK32" s="58">
        <v>1408700</v>
      </c>
      <c r="BL32" s="58">
        <v>1442100</v>
      </c>
      <c r="BM32" s="59">
        <v>1475500</v>
      </c>
      <c r="BN32" s="58">
        <v>1476000</v>
      </c>
      <c r="BO32" s="58">
        <v>1476500</v>
      </c>
      <c r="BP32" s="58">
        <v>1477000</v>
      </c>
      <c r="BQ32" s="58">
        <v>1477500</v>
      </c>
      <c r="BR32" s="58">
        <v>1478000</v>
      </c>
      <c r="BS32" s="58">
        <v>1478500</v>
      </c>
      <c r="BT32" s="58">
        <v>1479000</v>
      </c>
      <c r="BU32" s="58">
        <v>1479500</v>
      </c>
      <c r="BV32" s="58">
        <v>1480000</v>
      </c>
      <c r="BW32" s="58">
        <v>1480500</v>
      </c>
      <c r="BX32" s="58">
        <v>1481000</v>
      </c>
      <c r="BY32" s="58">
        <v>1481500</v>
      </c>
      <c r="BZ32" s="58">
        <v>1482000</v>
      </c>
      <c r="CA32" s="58">
        <v>1482500</v>
      </c>
      <c r="CB32" s="58">
        <v>1483000</v>
      </c>
      <c r="CC32" s="58">
        <v>1483500</v>
      </c>
      <c r="CD32" s="58">
        <v>1484000</v>
      </c>
      <c r="CE32" s="58">
        <v>1484500</v>
      </c>
      <c r="CF32" s="58">
        <v>1485000</v>
      </c>
      <c r="CG32" s="58">
        <v>1485500</v>
      </c>
      <c r="CH32" s="58">
        <v>1486000</v>
      </c>
      <c r="CI32" s="58">
        <v>1486500</v>
      </c>
      <c r="CJ32" s="58">
        <v>1487000</v>
      </c>
      <c r="CK32" s="58">
        <v>1487500</v>
      </c>
      <c r="CL32" s="58">
        <v>1488000</v>
      </c>
      <c r="CM32" s="58">
        <v>1488500</v>
      </c>
      <c r="CN32" s="58">
        <v>1489000</v>
      </c>
      <c r="CO32" s="58">
        <v>1489500</v>
      </c>
      <c r="CP32" s="58">
        <v>1490000</v>
      </c>
      <c r="CQ32" s="58">
        <v>1490500</v>
      </c>
      <c r="CR32" s="58">
        <v>1491000</v>
      </c>
      <c r="CS32" s="58">
        <v>1491500</v>
      </c>
      <c r="CT32" s="58">
        <v>1492000</v>
      </c>
      <c r="CU32" s="58">
        <v>1492500</v>
      </c>
      <c r="CV32" s="58">
        <v>1493000</v>
      </c>
      <c r="CW32" s="58">
        <v>1493500</v>
      </c>
      <c r="CX32" s="58">
        <v>1494000</v>
      </c>
      <c r="CZ32" s="49">
        <v>26</v>
      </c>
      <c r="DA32" t="b">
        <v>1</v>
      </c>
      <c r="DB32" t="b">
        <v>1</v>
      </c>
      <c r="DC32" t="b">
        <v>1</v>
      </c>
      <c r="DD32" t="b">
        <v>1</v>
      </c>
      <c r="DE32" t="b">
        <v>1</v>
      </c>
      <c r="DF32" t="b">
        <v>1</v>
      </c>
      <c r="DG32" t="b">
        <v>1</v>
      </c>
      <c r="DH32" t="b">
        <v>1</v>
      </c>
      <c r="DI32" t="b">
        <v>1</v>
      </c>
      <c r="DJ32" t="b">
        <v>1</v>
      </c>
      <c r="DK32" t="b">
        <v>1</v>
      </c>
      <c r="DL32" t="b">
        <v>1</v>
      </c>
      <c r="DM32" t="b">
        <v>1</v>
      </c>
      <c r="DN32" t="b">
        <v>1</v>
      </c>
      <c r="DO32" t="b">
        <v>1</v>
      </c>
      <c r="DP32" t="b">
        <v>1</v>
      </c>
      <c r="DQ32" t="b">
        <v>1</v>
      </c>
      <c r="DR32" t="b">
        <v>1</v>
      </c>
      <c r="DS32" t="b">
        <v>1</v>
      </c>
      <c r="DT32" t="b">
        <v>1</v>
      </c>
      <c r="DU32" t="b">
        <v>1</v>
      </c>
      <c r="DV32" t="b">
        <v>1</v>
      </c>
      <c r="DW32" t="b">
        <v>1</v>
      </c>
      <c r="DX32" t="b">
        <v>1</v>
      </c>
      <c r="DY32" t="b">
        <v>1</v>
      </c>
      <c r="DZ32" t="b">
        <v>1</v>
      </c>
      <c r="EA32" t="b">
        <v>1</v>
      </c>
      <c r="EB32" t="b">
        <v>1</v>
      </c>
      <c r="EC32" t="b">
        <v>1</v>
      </c>
      <c r="ED32" t="b">
        <v>1</v>
      </c>
      <c r="EE32" t="b">
        <v>1</v>
      </c>
      <c r="EF32" t="b">
        <v>1</v>
      </c>
      <c r="EG32" t="b">
        <v>1</v>
      </c>
      <c r="EH32" t="b">
        <v>1</v>
      </c>
      <c r="EI32" t="b">
        <v>1</v>
      </c>
      <c r="EJ32" t="b">
        <v>1</v>
      </c>
      <c r="EK32" t="b">
        <v>1</v>
      </c>
      <c r="EL32" t="b">
        <v>1</v>
      </c>
      <c r="EM32" t="b">
        <v>1</v>
      </c>
      <c r="EN32" t="b">
        <v>1</v>
      </c>
      <c r="EO32" t="b">
        <v>1</v>
      </c>
      <c r="EP32" t="b">
        <v>1</v>
      </c>
      <c r="EQ32" t="b">
        <v>1</v>
      </c>
      <c r="ER32" t="b">
        <v>1</v>
      </c>
      <c r="ES32" t="b">
        <v>1</v>
      </c>
      <c r="ET32" t="b">
        <v>1</v>
      </c>
      <c r="EU32" t="b">
        <v>1</v>
      </c>
      <c r="EV32" t="b">
        <v>1</v>
      </c>
      <c r="EW32" t="b">
        <v>1</v>
      </c>
      <c r="EX32" t="b">
        <v>1</v>
      </c>
      <c r="EY32" t="b">
        <v>1</v>
      </c>
      <c r="EZ32" t="b">
        <v>1</v>
      </c>
      <c r="FA32" t="b">
        <v>1</v>
      </c>
      <c r="FB32" t="b">
        <v>1</v>
      </c>
      <c r="FC32" t="b">
        <v>1</v>
      </c>
      <c r="FD32" t="b">
        <v>1</v>
      </c>
      <c r="FE32" t="b">
        <v>1</v>
      </c>
      <c r="FF32" t="b">
        <v>1</v>
      </c>
      <c r="FG32" t="b">
        <v>1</v>
      </c>
      <c r="FH32" t="b">
        <v>1</v>
      </c>
      <c r="FI32" t="b">
        <v>1</v>
      </c>
      <c r="FJ32" t="b">
        <v>1</v>
      </c>
      <c r="FK32" t="b">
        <v>1</v>
      </c>
      <c r="FL32" t="b">
        <v>1</v>
      </c>
      <c r="FM32" t="b">
        <v>1</v>
      </c>
      <c r="FN32" t="b">
        <v>1</v>
      </c>
      <c r="FO32" t="b">
        <v>1</v>
      </c>
      <c r="FP32" t="b">
        <v>1</v>
      </c>
      <c r="FQ32" t="b">
        <v>1</v>
      </c>
      <c r="FR32" t="b">
        <v>1</v>
      </c>
      <c r="FS32" t="b">
        <v>1</v>
      </c>
      <c r="FT32" t="b">
        <v>1</v>
      </c>
      <c r="FU32" t="b">
        <v>1</v>
      </c>
      <c r="FV32" t="b">
        <v>1</v>
      </c>
      <c r="FW32" t="b">
        <v>1</v>
      </c>
      <c r="FX32" t="b">
        <v>1</v>
      </c>
      <c r="FY32" t="b">
        <v>1</v>
      </c>
      <c r="FZ32" t="b">
        <v>1</v>
      </c>
      <c r="GA32" t="b">
        <v>1</v>
      </c>
      <c r="GB32" t="b">
        <v>1</v>
      </c>
      <c r="GC32" t="b">
        <v>1</v>
      </c>
      <c r="GD32" t="b">
        <v>1</v>
      </c>
      <c r="GE32" t="b">
        <v>1</v>
      </c>
      <c r="GF32" t="b">
        <v>1</v>
      </c>
      <c r="GG32" t="b">
        <v>1</v>
      </c>
      <c r="GH32" t="b">
        <v>1</v>
      </c>
      <c r="GI32" t="b">
        <v>1</v>
      </c>
      <c r="GJ32" t="b">
        <v>1</v>
      </c>
      <c r="GK32" t="b">
        <v>1</v>
      </c>
      <c r="GL32" t="b">
        <v>1</v>
      </c>
      <c r="GM32" t="b">
        <v>1</v>
      </c>
      <c r="GN32" t="b">
        <v>1</v>
      </c>
      <c r="GO32" t="b">
        <v>1</v>
      </c>
      <c r="GP32" t="b">
        <v>1</v>
      </c>
      <c r="GQ32" t="b">
        <v>1</v>
      </c>
      <c r="GR32" t="b">
        <v>1</v>
      </c>
      <c r="GS32" t="b">
        <v>1</v>
      </c>
      <c r="GT32" t="b">
        <v>1</v>
      </c>
      <c r="GU32" t="b">
        <v>1</v>
      </c>
      <c r="GV32" t="b">
        <v>1</v>
      </c>
      <c r="GW32" t="b">
        <v>0</v>
      </c>
      <c r="GY32" t="b">
        <v>1</v>
      </c>
      <c r="GZ32" t="b">
        <v>1</v>
      </c>
      <c r="HA32" t="b">
        <v>1</v>
      </c>
      <c r="HB32" t="b">
        <v>1</v>
      </c>
      <c r="HC32" t="b">
        <v>1</v>
      </c>
      <c r="HD32" t="b">
        <v>1</v>
      </c>
      <c r="HE32" t="b">
        <v>1</v>
      </c>
      <c r="HF32" t="b">
        <v>1</v>
      </c>
      <c r="HG32" t="b">
        <v>1</v>
      </c>
      <c r="HH32" t="b">
        <v>1</v>
      </c>
      <c r="HI32" t="b">
        <v>1</v>
      </c>
      <c r="HJ32" t="b">
        <v>1</v>
      </c>
      <c r="HK32" t="b">
        <v>1</v>
      </c>
      <c r="HL32" t="b">
        <v>1</v>
      </c>
      <c r="HM32" t="b">
        <v>1</v>
      </c>
      <c r="HN32" t="b">
        <v>1</v>
      </c>
      <c r="HO32" t="b">
        <v>1</v>
      </c>
      <c r="HP32" t="b">
        <v>1</v>
      </c>
      <c r="HQ32" t="b">
        <v>1</v>
      </c>
      <c r="HR32" t="b">
        <v>1</v>
      </c>
      <c r="HS32" t="b">
        <v>1</v>
      </c>
      <c r="HT32" t="b">
        <v>1</v>
      </c>
      <c r="HU32" t="b">
        <v>1</v>
      </c>
      <c r="HV32" t="b">
        <v>1</v>
      </c>
      <c r="HW32" t="b">
        <v>1</v>
      </c>
      <c r="HX32" t="b">
        <v>1</v>
      </c>
      <c r="HY32" t="b">
        <v>1</v>
      </c>
      <c r="HZ32" t="b">
        <v>1</v>
      </c>
      <c r="IA32" t="b">
        <v>1</v>
      </c>
      <c r="IB32" t="b">
        <v>1</v>
      </c>
      <c r="IC32" t="b">
        <v>1</v>
      </c>
      <c r="ID32" t="b">
        <v>1</v>
      </c>
      <c r="IE32" t="b">
        <v>1</v>
      </c>
      <c r="IF32" t="b">
        <v>1</v>
      </c>
      <c r="IG32" t="b">
        <v>1</v>
      </c>
      <c r="IH32" t="b">
        <v>1</v>
      </c>
      <c r="II32" t="b">
        <v>1</v>
      </c>
      <c r="IJ32" t="b">
        <v>1</v>
      </c>
      <c r="IK32" t="b">
        <v>1</v>
      </c>
      <c r="IL32" t="b">
        <v>1</v>
      </c>
      <c r="IM32" t="b">
        <v>1</v>
      </c>
      <c r="IN32" t="b">
        <v>1</v>
      </c>
      <c r="IO32" t="b">
        <v>1</v>
      </c>
      <c r="IP32" t="b">
        <v>1</v>
      </c>
      <c r="IQ32" t="b">
        <v>1</v>
      </c>
      <c r="IR32" t="b">
        <v>1</v>
      </c>
      <c r="IS32" t="b">
        <v>1</v>
      </c>
      <c r="IT32" t="b">
        <v>1</v>
      </c>
      <c r="IU32" t="b">
        <v>1</v>
      </c>
      <c r="IV32" t="b">
        <v>1</v>
      </c>
      <c r="IW32" t="b">
        <v>1</v>
      </c>
      <c r="IX32" t="b">
        <v>1</v>
      </c>
      <c r="IY32" t="b">
        <v>1</v>
      </c>
      <c r="IZ32" t="b">
        <v>1</v>
      </c>
      <c r="JA32" t="b">
        <v>1</v>
      </c>
      <c r="JB32" t="b">
        <v>1</v>
      </c>
      <c r="JC32" t="b">
        <v>1</v>
      </c>
      <c r="JD32" t="b">
        <v>1</v>
      </c>
      <c r="JE32" t="b">
        <v>1</v>
      </c>
      <c r="JF32" t="b">
        <v>1</v>
      </c>
      <c r="JG32" t="b">
        <v>1</v>
      </c>
      <c r="JH32" t="b">
        <v>1</v>
      </c>
      <c r="JI32" t="b">
        <v>1</v>
      </c>
      <c r="JJ32" t="b">
        <v>1</v>
      </c>
      <c r="JK32" t="b">
        <v>1</v>
      </c>
      <c r="JL32" t="b">
        <v>1</v>
      </c>
      <c r="JM32" t="b">
        <v>1</v>
      </c>
      <c r="JN32" t="b">
        <v>1</v>
      </c>
      <c r="JO32" t="b">
        <v>1</v>
      </c>
      <c r="JP32" t="b">
        <v>1</v>
      </c>
      <c r="JQ32" t="b">
        <v>1</v>
      </c>
      <c r="JR32" t="b">
        <v>1</v>
      </c>
      <c r="JS32" t="b">
        <v>1</v>
      </c>
      <c r="JT32" t="b">
        <v>1</v>
      </c>
      <c r="JU32" t="b">
        <v>1</v>
      </c>
      <c r="JV32" t="b">
        <v>1</v>
      </c>
      <c r="JW32" t="b">
        <v>1</v>
      </c>
      <c r="JX32" t="b">
        <v>1</v>
      </c>
      <c r="JY32" t="b">
        <v>1</v>
      </c>
      <c r="JZ32" t="b">
        <v>1</v>
      </c>
      <c r="KA32" t="b">
        <v>1</v>
      </c>
      <c r="KB32" t="b">
        <v>1</v>
      </c>
      <c r="KC32" t="b">
        <v>1</v>
      </c>
      <c r="KD32" t="b">
        <v>1</v>
      </c>
      <c r="KE32" t="b">
        <v>1</v>
      </c>
      <c r="KF32" t="b">
        <v>1</v>
      </c>
      <c r="KG32" t="b">
        <v>1</v>
      </c>
      <c r="KH32" t="b">
        <v>1</v>
      </c>
      <c r="KI32" t="b">
        <v>1</v>
      </c>
      <c r="KJ32" t="b">
        <v>1</v>
      </c>
      <c r="KK32" t="b">
        <v>1</v>
      </c>
      <c r="KL32" t="b">
        <v>1</v>
      </c>
      <c r="KM32" t="b">
        <v>1</v>
      </c>
      <c r="KN32" t="b">
        <v>1</v>
      </c>
      <c r="KO32" t="b">
        <v>1</v>
      </c>
      <c r="KP32" t="b">
        <v>1</v>
      </c>
      <c r="KQ32" t="b">
        <v>1</v>
      </c>
      <c r="KR32" t="b">
        <v>1</v>
      </c>
      <c r="KS32" t="b">
        <v>1</v>
      </c>
      <c r="KT32" t="b">
        <v>1</v>
      </c>
      <c r="KU32" t="b">
        <v>1</v>
      </c>
    </row>
    <row r="33" spans="1:307" x14ac:dyDescent="0.25">
      <c r="A33" s="57" t="s">
        <v>142</v>
      </c>
      <c r="B33" s="58">
        <v>665200</v>
      </c>
      <c r="C33" s="58">
        <v>665700</v>
      </c>
      <c r="D33" s="58">
        <v>666200</v>
      </c>
      <c r="E33" s="58">
        <v>666700</v>
      </c>
      <c r="F33" s="58">
        <v>667200</v>
      </c>
      <c r="G33" s="58">
        <v>667700</v>
      </c>
      <c r="H33" s="58">
        <v>668200</v>
      </c>
      <c r="I33" s="58">
        <v>668700</v>
      </c>
      <c r="J33" s="58">
        <v>669200</v>
      </c>
      <c r="K33" s="58">
        <v>669700</v>
      </c>
      <c r="L33" s="58">
        <v>670200</v>
      </c>
      <c r="M33" s="58">
        <v>670700</v>
      </c>
      <c r="N33" s="58">
        <v>671200</v>
      </c>
      <c r="O33" s="58">
        <v>671700</v>
      </c>
      <c r="P33" s="58">
        <v>672200</v>
      </c>
      <c r="Q33" s="59">
        <v>672700</v>
      </c>
      <c r="R33" s="58">
        <v>675700</v>
      </c>
      <c r="S33" s="58">
        <v>678700</v>
      </c>
      <c r="T33" s="58">
        <v>681700</v>
      </c>
      <c r="U33" s="58">
        <v>684700</v>
      </c>
      <c r="V33" s="58">
        <v>687700</v>
      </c>
      <c r="W33" s="58">
        <v>690700</v>
      </c>
      <c r="X33" s="58">
        <v>693700</v>
      </c>
      <c r="Y33" s="58">
        <v>696700</v>
      </c>
      <c r="Z33" s="58">
        <v>699700</v>
      </c>
      <c r="AA33" s="58">
        <v>702700</v>
      </c>
      <c r="AB33" s="58">
        <v>705700</v>
      </c>
      <c r="AC33" s="58">
        <v>708700</v>
      </c>
      <c r="AD33" s="58">
        <v>711700</v>
      </c>
      <c r="AE33" s="58">
        <v>714700</v>
      </c>
      <c r="AF33" s="58">
        <v>717700</v>
      </c>
      <c r="AG33" s="58">
        <v>720700</v>
      </c>
      <c r="AH33" s="58">
        <v>723700</v>
      </c>
      <c r="AI33" s="59">
        <v>730000</v>
      </c>
      <c r="AJ33" s="58">
        <v>741500</v>
      </c>
      <c r="AK33" s="58">
        <v>753000</v>
      </c>
      <c r="AL33" s="58">
        <v>764500</v>
      </c>
      <c r="AM33" s="58">
        <v>776000</v>
      </c>
      <c r="AN33" s="59">
        <v>787300</v>
      </c>
      <c r="AO33" s="58">
        <v>798800</v>
      </c>
      <c r="AP33" s="58">
        <v>810300</v>
      </c>
      <c r="AQ33" s="58">
        <v>821800</v>
      </c>
      <c r="AR33" s="58">
        <v>833300</v>
      </c>
      <c r="AS33" s="59">
        <v>844700</v>
      </c>
      <c r="AT33" s="58">
        <v>872300</v>
      </c>
      <c r="AU33" s="58">
        <v>899900</v>
      </c>
      <c r="AV33" s="58">
        <v>927500</v>
      </c>
      <c r="AW33" s="58">
        <v>955100</v>
      </c>
      <c r="AX33" s="59">
        <v>982500</v>
      </c>
      <c r="AY33" s="58">
        <v>1011400</v>
      </c>
      <c r="AZ33" s="58">
        <v>1040300</v>
      </c>
      <c r="BA33" s="58">
        <v>1069200</v>
      </c>
      <c r="BB33" s="58">
        <v>1098100</v>
      </c>
      <c r="BC33" s="59">
        <v>1126900</v>
      </c>
      <c r="BD33" s="58">
        <v>1160200</v>
      </c>
      <c r="BE33" s="58">
        <v>1193500</v>
      </c>
      <c r="BF33" s="58">
        <v>1226800</v>
      </c>
      <c r="BG33" s="58">
        <v>1260100</v>
      </c>
      <c r="BH33" s="59">
        <v>1293300</v>
      </c>
      <c r="BI33" s="58">
        <v>1326300</v>
      </c>
      <c r="BJ33" s="58">
        <v>1359300</v>
      </c>
      <c r="BK33" s="58">
        <v>1392300</v>
      </c>
      <c r="BL33" s="58">
        <v>1425300</v>
      </c>
      <c r="BM33" s="59">
        <v>1458300</v>
      </c>
      <c r="BN33" s="58">
        <v>1458800</v>
      </c>
      <c r="BO33" s="58">
        <v>1459300</v>
      </c>
      <c r="BP33" s="58">
        <v>1459800</v>
      </c>
      <c r="BQ33" s="58">
        <v>1460300</v>
      </c>
      <c r="BR33" s="58">
        <v>1460800</v>
      </c>
      <c r="BS33" s="58">
        <v>1461300</v>
      </c>
      <c r="BT33" s="58">
        <v>1461800</v>
      </c>
      <c r="BU33" s="58">
        <v>1462300</v>
      </c>
      <c r="BV33" s="58">
        <v>1462800</v>
      </c>
      <c r="BW33" s="58">
        <v>1463300</v>
      </c>
      <c r="BX33" s="58">
        <v>1463800</v>
      </c>
      <c r="BY33" s="58">
        <v>1464300</v>
      </c>
      <c r="BZ33" s="58">
        <v>1464800</v>
      </c>
      <c r="CA33" s="58">
        <v>1465300</v>
      </c>
      <c r="CB33" s="58">
        <v>1465800</v>
      </c>
      <c r="CC33" s="58">
        <v>1466300</v>
      </c>
      <c r="CD33" s="58">
        <v>1466800</v>
      </c>
      <c r="CE33" s="58">
        <v>1467300</v>
      </c>
      <c r="CF33" s="58">
        <v>1467800</v>
      </c>
      <c r="CG33" s="58">
        <v>1468300</v>
      </c>
      <c r="CH33" s="58">
        <v>1468800</v>
      </c>
      <c r="CI33" s="58">
        <v>1469300</v>
      </c>
      <c r="CJ33" s="58">
        <v>1469800</v>
      </c>
      <c r="CK33" s="58">
        <v>1470300</v>
      </c>
      <c r="CL33" s="58">
        <v>1470800</v>
      </c>
      <c r="CM33" s="58">
        <v>1471300</v>
      </c>
      <c r="CN33" s="58">
        <v>1471800</v>
      </c>
      <c r="CO33" s="58">
        <v>1472300</v>
      </c>
      <c r="CP33" s="58">
        <v>1472800</v>
      </c>
      <c r="CQ33" s="58">
        <v>1473300</v>
      </c>
      <c r="CR33" s="58">
        <v>1473800</v>
      </c>
      <c r="CS33" s="58">
        <v>1474300</v>
      </c>
      <c r="CT33" s="58">
        <v>1474800</v>
      </c>
      <c r="CU33" s="58">
        <v>1475300</v>
      </c>
      <c r="CV33" s="58">
        <v>1475800</v>
      </c>
      <c r="CW33" s="58">
        <v>1476300</v>
      </c>
      <c r="CX33" s="58">
        <v>1476800</v>
      </c>
      <c r="CZ33" s="49">
        <v>27</v>
      </c>
      <c r="DA33" t="b">
        <v>1</v>
      </c>
      <c r="DB33" t="b">
        <v>1</v>
      </c>
      <c r="DC33" t="b">
        <v>1</v>
      </c>
      <c r="DD33" t="b">
        <v>1</v>
      </c>
      <c r="DE33" t="b">
        <v>1</v>
      </c>
      <c r="DF33" t="b">
        <v>1</v>
      </c>
      <c r="DG33" t="b">
        <v>1</v>
      </c>
      <c r="DH33" t="b">
        <v>1</v>
      </c>
      <c r="DI33" t="b">
        <v>1</v>
      </c>
      <c r="DJ33" t="b">
        <v>1</v>
      </c>
      <c r="DK33" t="b">
        <v>1</v>
      </c>
      <c r="DL33" t="b">
        <v>1</v>
      </c>
      <c r="DM33" t="b">
        <v>1</v>
      </c>
      <c r="DN33" t="b">
        <v>1</v>
      </c>
      <c r="DO33" t="b">
        <v>1</v>
      </c>
      <c r="DP33" t="b">
        <v>1</v>
      </c>
      <c r="DQ33" t="b">
        <v>1</v>
      </c>
      <c r="DR33" t="b">
        <v>1</v>
      </c>
      <c r="DS33" t="b">
        <v>1</v>
      </c>
      <c r="DT33" t="b">
        <v>1</v>
      </c>
      <c r="DU33" t="b">
        <v>1</v>
      </c>
      <c r="DV33" t="b">
        <v>1</v>
      </c>
      <c r="DW33" t="b">
        <v>1</v>
      </c>
      <c r="DX33" t="b">
        <v>1</v>
      </c>
      <c r="DY33" t="b">
        <v>1</v>
      </c>
      <c r="DZ33" t="b">
        <v>1</v>
      </c>
      <c r="EA33" t="b">
        <v>1</v>
      </c>
      <c r="EB33" t="b">
        <v>1</v>
      </c>
      <c r="EC33" t="b">
        <v>1</v>
      </c>
      <c r="ED33" t="b">
        <v>1</v>
      </c>
      <c r="EE33" t="b">
        <v>1</v>
      </c>
      <c r="EF33" t="b">
        <v>1</v>
      </c>
      <c r="EG33" t="b">
        <v>1</v>
      </c>
      <c r="EH33" t="b">
        <v>1</v>
      </c>
      <c r="EI33" t="b">
        <v>1</v>
      </c>
      <c r="EJ33" t="b">
        <v>1</v>
      </c>
      <c r="EK33" t="b">
        <v>1</v>
      </c>
      <c r="EL33" t="b">
        <v>1</v>
      </c>
      <c r="EM33" t="b">
        <v>1</v>
      </c>
      <c r="EN33" t="b">
        <v>1</v>
      </c>
      <c r="EO33" t="b">
        <v>1</v>
      </c>
      <c r="EP33" t="b">
        <v>1</v>
      </c>
      <c r="EQ33" t="b">
        <v>1</v>
      </c>
      <c r="ER33" t="b">
        <v>1</v>
      </c>
      <c r="ES33" t="b">
        <v>1</v>
      </c>
      <c r="ET33" t="b">
        <v>1</v>
      </c>
      <c r="EU33" t="b">
        <v>1</v>
      </c>
      <c r="EV33" t="b">
        <v>1</v>
      </c>
      <c r="EW33" t="b">
        <v>1</v>
      </c>
      <c r="EX33" t="b">
        <v>1</v>
      </c>
      <c r="EY33" t="b">
        <v>1</v>
      </c>
      <c r="EZ33" t="b">
        <v>1</v>
      </c>
      <c r="FA33" t="b">
        <v>1</v>
      </c>
      <c r="FB33" t="b">
        <v>1</v>
      </c>
      <c r="FC33" t="b">
        <v>1</v>
      </c>
      <c r="FD33" t="b">
        <v>1</v>
      </c>
      <c r="FE33" t="b">
        <v>1</v>
      </c>
      <c r="FF33" t="b">
        <v>1</v>
      </c>
      <c r="FG33" t="b">
        <v>1</v>
      </c>
      <c r="FH33" t="b">
        <v>1</v>
      </c>
      <c r="FI33" t="b">
        <v>1</v>
      </c>
      <c r="FJ33" t="b">
        <v>1</v>
      </c>
      <c r="FK33" t="b">
        <v>1</v>
      </c>
      <c r="FL33" t="b">
        <v>1</v>
      </c>
      <c r="FM33" t="b">
        <v>1</v>
      </c>
      <c r="FN33" t="b">
        <v>1</v>
      </c>
      <c r="FO33" t="b">
        <v>1</v>
      </c>
      <c r="FP33" t="b">
        <v>1</v>
      </c>
      <c r="FQ33" t="b">
        <v>1</v>
      </c>
      <c r="FR33" t="b">
        <v>1</v>
      </c>
      <c r="FS33" t="b">
        <v>1</v>
      </c>
      <c r="FT33" t="b">
        <v>1</v>
      </c>
      <c r="FU33" t="b">
        <v>1</v>
      </c>
      <c r="FV33" t="b">
        <v>1</v>
      </c>
      <c r="FW33" t="b">
        <v>1</v>
      </c>
      <c r="FX33" t="b">
        <v>1</v>
      </c>
      <c r="FY33" t="b">
        <v>1</v>
      </c>
      <c r="FZ33" t="b">
        <v>1</v>
      </c>
      <c r="GA33" t="b">
        <v>1</v>
      </c>
      <c r="GB33" t="b">
        <v>1</v>
      </c>
      <c r="GC33" t="b">
        <v>1</v>
      </c>
      <c r="GD33" t="b">
        <v>1</v>
      </c>
      <c r="GE33" t="b">
        <v>1</v>
      </c>
      <c r="GF33" t="b">
        <v>1</v>
      </c>
      <c r="GG33" t="b">
        <v>1</v>
      </c>
      <c r="GH33" t="b">
        <v>1</v>
      </c>
      <c r="GI33" t="b">
        <v>1</v>
      </c>
      <c r="GJ33" t="b">
        <v>1</v>
      </c>
      <c r="GK33" t="b">
        <v>1</v>
      </c>
      <c r="GL33" t="b">
        <v>1</v>
      </c>
      <c r="GM33" t="b">
        <v>1</v>
      </c>
      <c r="GN33" t="b">
        <v>1</v>
      </c>
      <c r="GO33" t="b">
        <v>1</v>
      </c>
      <c r="GP33" t="b">
        <v>1</v>
      </c>
      <c r="GQ33" t="b">
        <v>1</v>
      </c>
      <c r="GR33" t="b">
        <v>1</v>
      </c>
      <c r="GS33" t="b">
        <v>1</v>
      </c>
      <c r="GT33" t="b">
        <v>1</v>
      </c>
      <c r="GU33" t="b">
        <v>1</v>
      </c>
      <c r="GV33" t="b">
        <v>1</v>
      </c>
      <c r="GW33" t="b">
        <v>0</v>
      </c>
      <c r="GY33" t="b">
        <v>1</v>
      </c>
      <c r="GZ33" t="b">
        <v>1</v>
      </c>
      <c r="HA33" t="b">
        <v>1</v>
      </c>
      <c r="HB33" t="b">
        <v>1</v>
      </c>
      <c r="HC33" t="b">
        <v>1</v>
      </c>
      <c r="HD33" t="b">
        <v>1</v>
      </c>
      <c r="HE33" t="b">
        <v>1</v>
      </c>
      <c r="HF33" t="b">
        <v>1</v>
      </c>
      <c r="HG33" t="b">
        <v>1</v>
      </c>
      <c r="HH33" t="b">
        <v>1</v>
      </c>
      <c r="HI33" t="b">
        <v>1</v>
      </c>
      <c r="HJ33" t="b">
        <v>1</v>
      </c>
      <c r="HK33" t="b">
        <v>1</v>
      </c>
      <c r="HL33" t="b">
        <v>1</v>
      </c>
      <c r="HM33" t="b">
        <v>1</v>
      </c>
      <c r="HN33" t="b">
        <v>1</v>
      </c>
      <c r="HO33" t="b">
        <v>1</v>
      </c>
      <c r="HP33" t="b">
        <v>1</v>
      </c>
      <c r="HQ33" t="b">
        <v>1</v>
      </c>
      <c r="HR33" t="b">
        <v>1</v>
      </c>
      <c r="HS33" t="b">
        <v>1</v>
      </c>
      <c r="HT33" t="b">
        <v>1</v>
      </c>
      <c r="HU33" t="b">
        <v>1</v>
      </c>
      <c r="HV33" t="b">
        <v>1</v>
      </c>
      <c r="HW33" t="b">
        <v>1</v>
      </c>
      <c r="HX33" t="b">
        <v>1</v>
      </c>
      <c r="HY33" t="b">
        <v>1</v>
      </c>
      <c r="HZ33" t="b">
        <v>1</v>
      </c>
      <c r="IA33" t="b">
        <v>1</v>
      </c>
      <c r="IB33" t="b">
        <v>1</v>
      </c>
      <c r="IC33" t="b">
        <v>1</v>
      </c>
      <c r="ID33" t="b">
        <v>1</v>
      </c>
      <c r="IE33" t="b">
        <v>1</v>
      </c>
      <c r="IF33" t="b">
        <v>1</v>
      </c>
      <c r="IG33" t="b">
        <v>1</v>
      </c>
      <c r="IH33" t="b">
        <v>1</v>
      </c>
      <c r="II33" t="b">
        <v>1</v>
      </c>
      <c r="IJ33" t="b">
        <v>1</v>
      </c>
      <c r="IK33" t="b">
        <v>1</v>
      </c>
      <c r="IL33" t="b">
        <v>1</v>
      </c>
      <c r="IM33" t="b">
        <v>1</v>
      </c>
      <c r="IN33" t="b">
        <v>1</v>
      </c>
      <c r="IO33" t="b">
        <v>1</v>
      </c>
      <c r="IP33" t="b">
        <v>1</v>
      </c>
      <c r="IQ33" t="b">
        <v>1</v>
      </c>
      <c r="IR33" t="b">
        <v>1</v>
      </c>
      <c r="IS33" t="b">
        <v>1</v>
      </c>
      <c r="IT33" t="b">
        <v>1</v>
      </c>
      <c r="IU33" t="b">
        <v>1</v>
      </c>
      <c r="IV33" t="b">
        <v>1</v>
      </c>
      <c r="IW33" t="b">
        <v>1</v>
      </c>
      <c r="IX33" t="b">
        <v>1</v>
      </c>
      <c r="IY33" t="b">
        <v>1</v>
      </c>
      <c r="IZ33" t="b">
        <v>1</v>
      </c>
      <c r="JA33" t="b">
        <v>1</v>
      </c>
      <c r="JB33" t="b">
        <v>1</v>
      </c>
      <c r="JC33" t="b">
        <v>1</v>
      </c>
      <c r="JD33" t="b">
        <v>1</v>
      </c>
      <c r="JE33" t="b">
        <v>1</v>
      </c>
      <c r="JF33" t="b">
        <v>1</v>
      </c>
      <c r="JG33" t="b">
        <v>1</v>
      </c>
      <c r="JH33" t="b">
        <v>1</v>
      </c>
      <c r="JI33" t="b">
        <v>1</v>
      </c>
      <c r="JJ33" t="b">
        <v>1</v>
      </c>
      <c r="JK33" t="b">
        <v>1</v>
      </c>
      <c r="JL33" t="b">
        <v>1</v>
      </c>
      <c r="JM33" t="b">
        <v>1</v>
      </c>
      <c r="JN33" t="b">
        <v>1</v>
      </c>
      <c r="JO33" t="b">
        <v>1</v>
      </c>
      <c r="JP33" t="b">
        <v>1</v>
      </c>
      <c r="JQ33" t="b">
        <v>1</v>
      </c>
      <c r="JR33" t="b">
        <v>1</v>
      </c>
      <c r="JS33" t="b">
        <v>1</v>
      </c>
      <c r="JT33" t="b">
        <v>1</v>
      </c>
      <c r="JU33" t="b">
        <v>1</v>
      </c>
      <c r="JV33" t="b">
        <v>1</v>
      </c>
      <c r="JW33" t="b">
        <v>1</v>
      </c>
      <c r="JX33" t="b">
        <v>1</v>
      </c>
      <c r="JY33" t="b">
        <v>1</v>
      </c>
      <c r="JZ33" t="b">
        <v>1</v>
      </c>
      <c r="KA33" t="b">
        <v>1</v>
      </c>
      <c r="KB33" t="b">
        <v>1</v>
      </c>
      <c r="KC33" t="b">
        <v>1</v>
      </c>
      <c r="KD33" t="b">
        <v>1</v>
      </c>
      <c r="KE33" t="b">
        <v>1</v>
      </c>
      <c r="KF33" t="b">
        <v>1</v>
      </c>
      <c r="KG33" t="b">
        <v>1</v>
      </c>
      <c r="KH33" t="b">
        <v>1</v>
      </c>
      <c r="KI33" t="b">
        <v>1</v>
      </c>
      <c r="KJ33" t="b">
        <v>1</v>
      </c>
      <c r="KK33" t="b">
        <v>1</v>
      </c>
      <c r="KL33" t="b">
        <v>1</v>
      </c>
      <c r="KM33" t="b">
        <v>1</v>
      </c>
      <c r="KN33" t="b">
        <v>1</v>
      </c>
      <c r="KO33" t="b">
        <v>1</v>
      </c>
      <c r="KP33" t="b">
        <v>1</v>
      </c>
      <c r="KQ33" t="b">
        <v>1</v>
      </c>
      <c r="KR33" t="b">
        <v>1</v>
      </c>
      <c r="KS33" t="b">
        <v>1</v>
      </c>
      <c r="KT33" t="b">
        <v>1</v>
      </c>
      <c r="KU33" t="b">
        <v>1</v>
      </c>
    </row>
    <row r="34" spans="1:307" x14ac:dyDescent="0.25">
      <c r="A34" s="57" t="s">
        <v>143</v>
      </c>
      <c r="B34" s="58">
        <v>657300</v>
      </c>
      <c r="C34" s="58">
        <v>657800</v>
      </c>
      <c r="D34" s="58">
        <v>658300</v>
      </c>
      <c r="E34" s="58">
        <v>658800</v>
      </c>
      <c r="F34" s="58">
        <v>659300</v>
      </c>
      <c r="G34" s="58">
        <v>659800</v>
      </c>
      <c r="H34" s="58">
        <v>660300</v>
      </c>
      <c r="I34" s="58">
        <v>660800</v>
      </c>
      <c r="J34" s="58">
        <v>661300</v>
      </c>
      <c r="K34" s="58">
        <v>661800</v>
      </c>
      <c r="L34" s="58">
        <v>662300</v>
      </c>
      <c r="M34" s="58">
        <v>662800</v>
      </c>
      <c r="N34" s="58">
        <v>663300</v>
      </c>
      <c r="O34" s="58">
        <v>663800</v>
      </c>
      <c r="P34" s="58">
        <v>664300</v>
      </c>
      <c r="Q34" s="59">
        <v>664800</v>
      </c>
      <c r="R34" s="58">
        <v>667800</v>
      </c>
      <c r="S34" s="58">
        <v>670800</v>
      </c>
      <c r="T34" s="58">
        <v>673800</v>
      </c>
      <c r="U34" s="58">
        <v>676800</v>
      </c>
      <c r="V34" s="58">
        <v>679800</v>
      </c>
      <c r="W34" s="58">
        <v>682800</v>
      </c>
      <c r="X34" s="58">
        <v>685800</v>
      </c>
      <c r="Y34" s="58">
        <v>688800</v>
      </c>
      <c r="Z34" s="58">
        <v>691800</v>
      </c>
      <c r="AA34" s="58">
        <v>694800</v>
      </c>
      <c r="AB34" s="58">
        <v>697800</v>
      </c>
      <c r="AC34" s="58">
        <v>700800</v>
      </c>
      <c r="AD34" s="58">
        <v>703800</v>
      </c>
      <c r="AE34" s="58">
        <v>706800</v>
      </c>
      <c r="AF34" s="58">
        <v>709800</v>
      </c>
      <c r="AG34" s="58">
        <v>712800</v>
      </c>
      <c r="AH34" s="58">
        <v>715800</v>
      </c>
      <c r="AI34" s="59">
        <v>721300</v>
      </c>
      <c r="AJ34" s="58">
        <v>732600</v>
      </c>
      <c r="AK34" s="58">
        <v>743900</v>
      </c>
      <c r="AL34" s="58">
        <v>755200</v>
      </c>
      <c r="AM34" s="58">
        <v>766500</v>
      </c>
      <c r="AN34" s="59">
        <v>777900</v>
      </c>
      <c r="AO34" s="58">
        <v>789200</v>
      </c>
      <c r="AP34" s="58">
        <v>800500</v>
      </c>
      <c r="AQ34" s="58">
        <v>811800</v>
      </c>
      <c r="AR34" s="58">
        <v>823100</v>
      </c>
      <c r="AS34" s="59">
        <v>834600</v>
      </c>
      <c r="AT34" s="58">
        <v>861900</v>
      </c>
      <c r="AU34" s="58">
        <v>889200</v>
      </c>
      <c r="AV34" s="58">
        <v>916500</v>
      </c>
      <c r="AW34" s="58">
        <v>943800</v>
      </c>
      <c r="AX34" s="59">
        <v>970900</v>
      </c>
      <c r="AY34" s="58">
        <v>999500</v>
      </c>
      <c r="AZ34" s="58">
        <v>1028100</v>
      </c>
      <c r="BA34" s="58">
        <v>1056700</v>
      </c>
      <c r="BB34" s="58">
        <v>1085300</v>
      </c>
      <c r="BC34" s="59">
        <v>1114000</v>
      </c>
      <c r="BD34" s="58">
        <v>1146800</v>
      </c>
      <c r="BE34" s="58">
        <v>1179600</v>
      </c>
      <c r="BF34" s="58">
        <v>1212400</v>
      </c>
      <c r="BG34" s="58">
        <v>1245200</v>
      </c>
      <c r="BH34" s="59">
        <v>1277900</v>
      </c>
      <c r="BI34" s="58">
        <v>1310500</v>
      </c>
      <c r="BJ34" s="58">
        <v>1343100</v>
      </c>
      <c r="BK34" s="58">
        <v>1375700</v>
      </c>
      <c r="BL34" s="58">
        <v>1408300</v>
      </c>
      <c r="BM34" s="59">
        <v>1441000</v>
      </c>
      <c r="BN34" s="58">
        <v>1441500</v>
      </c>
      <c r="BO34" s="58">
        <v>1442000</v>
      </c>
      <c r="BP34" s="58">
        <v>1442500</v>
      </c>
      <c r="BQ34" s="58">
        <v>1443000</v>
      </c>
      <c r="BR34" s="58">
        <v>1443500</v>
      </c>
      <c r="BS34" s="58">
        <v>1444000</v>
      </c>
      <c r="BT34" s="58">
        <v>1444500</v>
      </c>
      <c r="BU34" s="58">
        <v>1445000</v>
      </c>
      <c r="BV34" s="58">
        <v>1445500</v>
      </c>
      <c r="BW34" s="58">
        <v>1446000</v>
      </c>
      <c r="BX34" s="58">
        <v>1446500</v>
      </c>
      <c r="BY34" s="58">
        <v>1447000</v>
      </c>
      <c r="BZ34" s="58">
        <v>1447500</v>
      </c>
      <c r="CA34" s="58">
        <v>1448000</v>
      </c>
      <c r="CB34" s="58">
        <v>1448500</v>
      </c>
      <c r="CC34" s="58">
        <v>1449000</v>
      </c>
      <c r="CD34" s="58">
        <v>1449500</v>
      </c>
      <c r="CE34" s="58">
        <v>1450000</v>
      </c>
      <c r="CF34" s="58">
        <v>1450500</v>
      </c>
      <c r="CG34" s="58">
        <v>1451000</v>
      </c>
      <c r="CH34" s="58">
        <v>1451500</v>
      </c>
      <c r="CI34" s="58">
        <v>1452000</v>
      </c>
      <c r="CJ34" s="58">
        <v>1452500</v>
      </c>
      <c r="CK34" s="58">
        <v>1453000</v>
      </c>
      <c r="CL34" s="58">
        <v>1453500</v>
      </c>
      <c r="CM34" s="58">
        <v>1454000</v>
      </c>
      <c r="CN34" s="58">
        <v>1454500</v>
      </c>
      <c r="CO34" s="58">
        <v>1455000</v>
      </c>
      <c r="CP34" s="58">
        <v>1455500</v>
      </c>
      <c r="CQ34" s="58">
        <v>1456000</v>
      </c>
      <c r="CR34" s="58">
        <v>1456500</v>
      </c>
      <c r="CS34" s="58">
        <v>1457000</v>
      </c>
      <c r="CT34" s="58">
        <v>1457500</v>
      </c>
      <c r="CU34" s="58">
        <v>1458000</v>
      </c>
      <c r="CV34" s="58">
        <v>1458500</v>
      </c>
      <c r="CW34" s="58">
        <v>1459000</v>
      </c>
      <c r="CX34" s="58">
        <v>1459500</v>
      </c>
      <c r="CZ34" s="49">
        <v>28</v>
      </c>
      <c r="DA34" t="b">
        <v>1</v>
      </c>
      <c r="DB34" t="b">
        <v>1</v>
      </c>
      <c r="DC34" t="b">
        <v>1</v>
      </c>
      <c r="DD34" t="b">
        <v>1</v>
      </c>
      <c r="DE34" t="b">
        <v>1</v>
      </c>
      <c r="DF34" t="b">
        <v>1</v>
      </c>
      <c r="DG34" t="b">
        <v>1</v>
      </c>
      <c r="DH34" t="b">
        <v>1</v>
      </c>
      <c r="DI34" t="b">
        <v>1</v>
      </c>
      <c r="DJ34" t="b">
        <v>1</v>
      </c>
      <c r="DK34" t="b">
        <v>1</v>
      </c>
      <c r="DL34" t="b">
        <v>1</v>
      </c>
      <c r="DM34" t="b">
        <v>1</v>
      </c>
      <c r="DN34" t="b">
        <v>1</v>
      </c>
      <c r="DO34" t="b">
        <v>1</v>
      </c>
      <c r="DP34" t="b">
        <v>1</v>
      </c>
      <c r="DQ34" t="b">
        <v>1</v>
      </c>
      <c r="DR34" t="b">
        <v>1</v>
      </c>
      <c r="DS34" t="b">
        <v>1</v>
      </c>
      <c r="DT34" t="b">
        <v>1</v>
      </c>
      <c r="DU34" t="b">
        <v>1</v>
      </c>
      <c r="DV34" t="b">
        <v>1</v>
      </c>
      <c r="DW34" t="b">
        <v>1</v>
      </c>
      <c r="DX34" t="b">
        <v>1</v>
      </c>
      <c r="DY34" t="b">
        <v>1</v>
      </c>
      <c r="DZ34" t="b">
        <v>1</v>
      </c>
      <c r="EA34" t="b">
        <v>1</v>
      </c>
      <c r="EB34" t="b">
        <v>1</v>
      </c>
      <c r="EC34" t="b">
        <v>1</v>
      </c>
      <c r="ED34" t="b">
        <v>1</v>
      </c>
      <c r="EE34" t="b">
        <v>1</v>
      </c>
      <c r="EF34" t="b">
        <v>1</v>
      </c>
      <c r="EG34" t="b">
        <v>1</v>
      </c>
      <c r="EH34" t="b">
        <v>1</v>
      </c>
      <c r="EI34" t="b">
        <v>1</v>
      </c>
      <c r="EJ34" t="b">
        <v>1</v>
      </c>
      <c r="EK34" t="b">
        <v>1</v>
      </c>
      <c r="EL34" t="b">
        <v>1</v>
      </c>
      <c r="EM34" t="b">
        <v>1</v>
      </c>
      <c r="EN34" t="b">
        <v>1</v>
      </c>
      <c r="EO34" t="b">
        <v>1</v>
      </c>
      <c r="EP34" t="b">
        <v>1</v>
      </c>
      <c r="EQ34" t="b">
        <v>1</v>
      </c>
      <c r="ER34" t="b">
        <v>1</v>
      </c>
      <c r="ES34" t="b">
        <v>1</v>
      </c>
      <c r="ET34" t="b">
        <v>1</v>
      </c>
      <c r="EU34" t="b">
        <v>1</v>
      </c>
      <c r="EV34" t="b">
        <v>1</v>
      </c>
      <c r="EW34" t="b">
        <v>1</v>
      </c>
      <c r="EX34" t="b">
        <v>1</v>
      </c>
      <c r="EY34" t="b">
        <v>1</v>
      </c>
      <c r="EZ34" t="b">
        <v>1</v>
      </c>
      <c r="FA34" t="b">
        <v>1</v>
      </c>
      <c r="FB34" t="b">
        <v>1</v>
      </c>
      <c r="FC34" t="b">
        <v>1</v>
      </c>
      <c r="FD34" t="b">
        <v>1</v>
      </c>
      <c r="FE34" t="b">
        <v>1</v>
      </c>
      <c r="FF34" t="b">
        <v>1</v>
      </c>
      <c r="FG34" t="b">
        <v>1</v>
      </c>
      <c r="FH34" t="b">
        <v>1</v>
      </c>
      <c r="FI34" t="b">
        <v>1</v>
      </c>
      <c r="FJ34" t="b">
        <v>1</v>
      </c>
      <c r="FK34" t="b">
        <v>1</v>
      </c>
      <c r="FL34" t="b">
        <v>1</v>
      </c>
      <c r="FM34" t="b">
        <v>1</v>
      </c>
      <c r="FN34" t="b">
        <v>1</v>
      </c>
      <c r="FO34" t="b">
        <v>1</v>
      </c>
      <c r="FP34" t="b">
        <v>1</v>
      </c>
      <c r="FQ34" t="b">
        <v>1</v>
      </c>
      <c r="FR34" t="b">
        <v>1</v>
      </c>
      <c r="FS34" t="b">
        <v>1</v>
      </c>
      <c r="FT34" t="b">
        <v>1</v>
      </c>
      <c r="FU34" t="b">
        <v>1</v>
      </c>
      <c r="FV34" t="b">
        <v>1</v>
      </c>
      <c r="FW34" t="b">
        <v>1</v>
      </c>
      <c r="FX34" t="b">
        <v>1</v>
      </c>
      <c r="FY34" t="b">
        <v>1</v>
      </c>
      <c r="FZ34" t="b">
        <v>1</v>
      </c>
      <c r="GA34" t="b">
        <v>1</v>
      </c>
      <c r="GB34" t="b">
        <v>1</v>
      </c>
      <c r="GC34" t="b">
        <v>1</v>
      </c>
      <c r="GD34" t="b">
        <v>1</v>
      </c>
      <c r="GE34" t="b">
        <v>1</v>
      </c>
      <c r="GF34" t="b">
        <v>1</v>
      </c>
      <c r="GG34" t="b">
        <v>1</v>
      </c>
      <c r="GH34" t="b">
        <v>1</v>
      </c>
      <c r="GI34" t="b">
        <v>1</v>
      </c>
      <c r="GJ34" t="b">
        <v>1</v>
      </c>
      <c r="GK34" t="b">
        <v>1</v>
      </c>
      <c r="GL34" t="b">
        <v>1</v>
      </c>
      <c r="GM34" t="b">
        <v>1</v>
      </c>
      <c r="GN34" t="b">
        <v>1</v>
      </c>
      <c r="GO34" t="b">
        <v>1</v>
      </c>
      <c r="GP34" t="b">
        <v>1</v>
      </c>
      <c r="GQ34" t="b">
        <v>1</v>
      </c>
      <c r="GR34" t="b">
        <v>1</v>
      </c>
      <c r="GS34" t="b">
        <v>1</v>
      </c>
      <c r="GT34" t="b">
        <v>1</v>
      </c>
      <c r="GU34" t="b">
        <v>1</v>
      </c>
      <c r="GV34" t="b">
        <v>1</v>
      </c>
      <c r="GW34" t="b">
        <v>0</v>
      </c>
      <c r="GY34" t="b">
        <v>1</v>
      </c>
      <c r="GZ34" t="b">
        <v>1</v>
      </c>
      <c r="HA34" t="b">
        <v>1</v>
      </c>
      <c r="HB34" t="b">
        <v>1</v>
      </c>
      <c r="HC34" t="b">
        <v>1</v>
      </c>
      <c r="HD34" t="b">
        <v>1</v>
      </c>
      <c r="HE34" t="b">
        <v>1</v>
      </c>
      <c r="HF34" t="b">
        <v>1</v>
      </c>
      <c r="HG34" t="b">
        <v>1</v>
      </c>
      <c r="HH34" t="b">
        <v>1</v>
      </c>
      <c r="HI34" t="b">
        <v>1</v>
      </c>
      <c r="HJ34" t="b">
        <v>1</v>
      </c>
      <c r="HK34" t="b">
        <v>1</v>
      </c>
      <c r="HL34" t="b">
        <v>1</v>
      </c>
      <c r="HM34" t="b">
        <v>1</v>
      </c>
      <c r="HN34" t="b">
        <v>1</v>
      </c>
      <c r="HO34" t="b">
        <v>1</v>
      </c>
      <c r="HP34" t="b">
        <v>1</v>
      </c>
      <c r="HQ34" t="b">
        <v>1</v>
      </c>
      <c r="HR34" t="b">
        <v>1</v>
      </c>
      <c r="HS34" t="b">
        <v>1</v>
      </c>
      <c r="HT34" t="b">
        <v>1</v>
      </c>
      <c r="HU34" t="b">
        <v>1</v>
      </c>
      <c r="HV34" t="b">
        <v>1</v>
      </c>
      <c r="HW34" t="b">
        <v>1</v>
      </c>
      <c r="HX34" t="b">
        <v>1</v>
      </c>
      <c r="HY34" t="b">
        <v>1</v>
      </c>
      <c r="HZ34" t="b">
        <v>1</v>
      </c>
      <c r="IA34" t="b">
        <v>1</v>
      </c>
      <c r="IB34" t="b">
        <v>1</v>
      </c>
      <c r="IC34" t="b">
        <v>1</v>
      </c>
      <c r="ID34" t="b">
        <v>1</v>
      </c>
      <c r="IE34" t="b">
        <v>1</v>
      </c>
      <c r="IF34" t="b">
        <v>1</v>
      </c>
      <c r="IG34" t="b">
        <v>1</v>
      </c>
      <c r="IH34" t="b">
        <v>1</v>
      </c>
      <c r="II34" t="b">
        <v>1</v>
      </c>
      <c r="IJ34" t="b">
        <v>1</v>
      </c>
      <c r="IK34" t="b">
        <v>1</v>
      </c>
      <c r="IL34" t="b">
        <v>1</v>
      </c>
      <c r="IM34" t="b">
        <v>1</v>
      </c>
      <c r="IN34" t="b">
        <v>1</v>
      </c>
      <c r="IO34" t="b">
        <v>1</v>
      </c>
      <c r="IP34" t="b">
        <v>1</v>
      </c>
      <c r="IQ34" t="b">
        <v>1</v>
      </c>
      <c r="IR34" t="b">
        <v>1</v>
      </c>
      <c r="IS34" t="b">
        <v>1</v>
      </c>
      <c r="IT34" t="b">
        <v>1</v>
      </c>
      <c r="IU34" t="b">
        <v>1</v>
      </c>
      <c r="IV34" t="b">
        <v>1</v>
      </c>
      <c r="IW34" t="b">
        <v>1</v>
      </c>
      <c r="IX34" t="b">
        <v>1</v>
      </c>
      <c r="IY34" t="b">
        <v>1</v>
      </c>
      <c r="IZ34" t="b">
        <v>1</v>
      </c>
      <c r="JA34" t="b">
        <v>1</v>
      </c>
      <c r="JB34" t="b">
        <v>1</v>
      </c>
      <c r="JC34" t="b">
        <v>1</v>
      </c>
      <c r="JD34" t="b">
        <v>1</v>
      </c>
      <c r="JE34" t="b">
        <v>1</v>
      </c>
      <c r="JF34" t="b">
        <v>1</v>
      </c>
      <c r="JG34" t="b">
        <v>1</v>
      </c>
      <c r="JH34" t="b">
        <v>1</v>
      </c>
      <c r="JI34" t="b">
        <v>1</v>
      </c>
      <c r="JJ34" t="b">
        <v>1</v>
      </c>
      <c r="JK34" t="b">
        <v>1</v>
      </c>
      <c r="JL34" t="b">
        <v>1</v>
      </c>
      <c r="JM34" t="b">
        <v>1</v>
      </c>
      <c r="JN34" t="b">
        <v>1</v>
      </c>
      <c r="JO34" t="b">
        <v>1</v>
      </c>
      <c r="JP34" t="b">
        <v>1</v>
      </c>
      <c r="JQ34" t="b">
        <v>1</v>
      </c>
      <c r="JR34" t="b">
        <v>1</v>
      </c>
      <c r="JS34" t="b">
        <v>1</v>
      </c>
      <c r="JT34" t="b">
        <v>1</v>
      </c>
      <c r="JU34" t="b">
        <v>1</v>
      </c>
      <c r="JV34" t="b">
        <v>1</v>
      </c>
      <c r="JW34" t="b">
        <v>1</v>
      </c>
      <c r="JX34" t="b">
        <v>1</v>
      </c>
      <c r="JY34" t="b">
        <v>1</v>
      </c>
      <c r="JZ34" t="b">
        <v>1</v>
      </c>
      <c r="KA34" t="b">
        <v>1</v>
      </c>
      <c r="KB34" t="b">
        <v>1</v>
      </c>
      <c r="KC34" t="b">
        <v>1</v>
      </c>
      <c r="KD34" t="b">
        <v>1</v>
      </c>
      <c r="KE34" t="b">
        <v>1</v>
      </c>
      <c r="KF34" t="b">
        <v>1</v>
      </c>
      <c r="KG34" t="b">
        <v>1</v>
      </c>
      <c r="KH34" t="b">
        <v>1</v>
      </c>
      <c r="KI34" t="b">
        <v>1</v>
      </c>
      <c r="KJ34" t="b">
        <v>1</v>
      </c>
      <c r="KK34" t="b">
        <v>1</v>
      </c>
      <c r="KL34" t="b">
        <v>1</v>
      </c>
      <c r="KM34" t="b">
        <v>1</v>
      </c>
      <c r="KN34" t="b">
        <v>1</v>
      </c>
      <c r="KO34" t="b">
        <v>1</v>
      </c>
      <c r="KP34" t="b">
        <v>1</v>
      </c>
      <c r="KQ34" t="b">
        <v>1</v>
      </c>
      <c r="KR34" t="b">
        <v>1</v>
      </c>
      <c r="KS34" t="b">
        <v>1</v>
      </c>
      <c r="KT34" t="b">
        <v>1</v>
      </c>
      <c r="KU34" t="b">
        <v>1</v>
      </c>
    </row>
    <row r="35" spans="1:307" x14ac:dyDescent="0.25">
      <c r="A35" s="57" t="s">
        <v>144</v>
      </c>
      <c r="B35" s="58">
        <v>649200</v>
      </c>
      <c r="C35" s="58">
        <v>649700</v>
      </c>
      <c r="D35" s="58">
        <v>650200</v>
      </c>
      <c r="E35" s="58">
        <v>650700</v>
      </c>
      <c r="F35" s="58">
        <v>651200</v>
      </c>
      <c r="G35" s="58">
        <v>651700</v>
      </c>
      <c r="H35" s="58">
        <v>652200</v>
      </c>
      <c r="I35" s="58">
        <v>652700</v>
      </c>
      <c r="J35" s="58">
        <v>653200</v>
      </c>
      <c r="K35" s="58">
        <v>653700</v>
      </c>
      <c r="L35" s="58">
        <v>654200</v>
      </c>
      <c r="M35" s="58">
        <v>654700</v>
      </c>
      <c r="N35" s="58">
        <v>655200</v>
      </c>
      <c r="O35" s="58">
        <v>655700</v>
      </c>
      <c r="P35" s="58">
        <v>656200</v>
      </c>
      <c r="Q35" s="59">
        <v>656700</v>
      </c>
      <c r="R35" s="58">
        <v>659600</v>
      </c>
      <c r="S35" s="58">
        <v>662500</v>
      </c>
      <c r="T35" s="58">
        <v>665400</v>
      </c>
      <c r="U35" s="58">
        <v>668300</v>
      </c>
      <c r="V35" s="58">
        <v>671200</v>
      </c>
      <c r="W35" s="58">
        <v>674100</v>
      </c>
      <c r="X35" s="58">
        <v>677000</v>
      </c>
      <c r="Y35" s="58">
        <v>679900</v>
      </c>
      <c r="Z35" s="58">
        <v>682800</v>
      </c>
      <c r="AA35" s="58">
        <v>685700</v>
      </c>
      <c r="AB35" s="58">
        <v>688600</v>
      </c>
      <c r="AC35" s="58">
        <v>691500</v>
      </c>
      <c r="AD35" s="58">
        <v>694400</v>
      </c>
      <c r="AE35" s="58">
        <v>697300</v>
      </c>
      <c r="AF35" s="58">
        <v>700200</v>
      </c>
      <c r="AG35" s="58">
        <v>703100</v>
      </c>
      <c r="AH35" s="58">
        <v>706000</v>
      </c>
      <c r="AI35" s="59">
        <v>712600</v>
      </c>
      <c r="AJ35" s="58">
        <v>723800</v>
      </c>
      <c r="AK35" s="58">
        <v>735000</v>
      </c>
      <c r="AL35" s="58">
        <v>746200</v>
      </c>
      <c r="AM35" s="58">
        <v>757400</v>
      </c>
      <c r="AN35" s="59">
        <v>768500</v>
      </c>
      <c r="AO35" s="58">
        <v>779700</v>
      </c>
      <c r="AP35" s="58">
        <v>790900</v>
      </c>
      <c r="AQ35" s="58">
        <v>802100</v>
      </c>
      <c r="AR35" s="58">
        <v>813300</v>
      </c>
      <c r="AS35" s="59">
        <v>824500</v>
      </c>
      <c r="AT35" s="58">
        <v>851400</v>
      </c>
      <c r="AU35" s="58">
        <v>878300</v>
      </c>
      <c r="AV35" s="58">
        <v>905200</v>
      </c>
      <c r="AW35" s="58">
        <v>932100</v>
      </c>
      <c r="AX35" s="59">
        <v>959100</v>
      </c>
      <c r="AY35" s="58">
        <v>987500</v>
      </c>
      <c r="AZ35" s="58">
        <v>1015900</v>
      </c>
      <c r="BA35" s="58">
        <v>1044300</v>
      </c>
      <c r="BB35" s="58">
        <v>1072700</v>
      </c>
      <c r="BC35" s="59">
        <v>1101100</v>
      </c>
      <c r="BD35" s="58">
        <v>1133400</v>
      </c>
      <c r="BE35" s="58">
        <v>1165700</v>
      </c>
      <c r="BF35" s="58">
        <v>1198000</v>
      </c>
      <c r="BG35" s="58">
        <v>1230300</v>
      </c>
      <c r="BH35" s="59">
        <v>1262400</v>
      </c>
      <c r="BI35" s="58">
        <v>1294600</v>
      </c>
      <c r="BJ35" s="58">
        <v>1326800</v>
      </c>
      <c r="BK35" s="58">
        <v>1359000</v>
      </c>
      <c r="BL35" s="58">
        <v>1391200</v>
      </c>
      <c r="BM35" s="59">
        <v>1423600</v>
      </c>
      <c r="BN35" s="58">
        <v>1424100</v>
      </c>
      <c r="BO35" s="58">
        <v>1424600</v>
      </c>
      <c r="BP35" s="58">
        <v>1425100</v>
      </c>
      <c r="BQ35" s="58">
        <v>1425600</v>
      </c>
      <c r="BR35" s="58">
        <v>1426100</v>
      </c>
      <c r="BS35" s="58">
        <v>1426600</v>
      </c>
      <c r="BT35" s="58">
        <v>1427100</v>
      </c>
      <c r="BU35" s="58">
        <v>1427600</v>
      </c>
      <c r="BV35" s="58">
        <v>1428100</v>
      </c>
      <c r="BW35" s="58">
        <v>1428600</v>
      </c>
      <c r="BX35" s="58">
        <v>1429100</v>
      </c>
      <c r="BY35" s="58">
        <v>1429600</v>
      </c>
      <c r="BZ35" s="58">
        <v>1430100</v>
      </c>
      <c r="CA35" s="58">
        <v>1430600</v>
      </c>
      <c r="CB35" s="58">
        <v>1431100</v>
      </c>
      <c r="CC35" s="58">
        <v>1431600</v>
      </c>
      <c r="CD35" s="58">
        <v>1432100</v>
      </c>
      <c r="CE35" s="58">
        <v>1432600</v>
      </c>
      <c r="CF35" s="58">
        <v>1433100</v>
      </c>
      <c r="CG35" s="58">
        <v>1433600</v>
      </c>
      <c r="CH35" s="58">
        <v>1434100</v>
      </c>
      <c r="CI35" s="58">
        <v>1434600</v>
      </c>
      <c r="CJ35" s="58">
        <v>1435100</v>
      </c>
      <c r="CK35" s="58">
        <v>1435600</v>
      </c>
      <c r="CL35" s="58">
        <v>1436100</v>
      </c>
      <c r="CM35" s="58">
        <v>1436600</v>
      </c>
      <c r="CN35" s="58">
        <v>1437100</v>
      </c>
      <c r="CO35" s="58">
        <v>1437600</v>
      </c>
      <c r="CP35" s="58">
        <v>1438100</v>
      </c>
      <c r="CQ35" s="58">
        <v>1438600</v>
      </c>
      <c r="CR35" s="58">
        <v>1439100</v>
      </c>
      <c r="CS35" s="58">
        <v>1439600</v>
      </c>
      <c r="CT35" s="58">
        <v>1440100</v>
      </c>
      <c r="CU35" s="58">
        <v>1440600</v>
      </c>
      <c r="CV35" s="58">
        <v>1441100</v>
      </c>
      <c r="CW35" s="58">
        <v>1441600</v>
      </c>
      <c r="CX35" s="58">
        <v>1442100</v>
      </c>
      <c r="CZ35" s="49">
        <v>29</v>
      </c>
      <c r="DA35" t="b">
        <v>1</v>
      </c>
      <c r="DB35" t="b">
        <v>1</v>
      </c>
      <c r="DC35" t="b">
        <v>1</v>
      </c>
      <c r="DD35" t="b">
        <v>1</v>
      </c>
      <c r="DE35" t="b">
        <v>1</v>
      </c>
      <c r="DF35" t="b">
        <v>1</v>
      </c>
      <c r="DG35" t="b">
        <v>1</v>
      </c>
      <c r="DH35" t="b">
        <v>1</v>
      </c>
      <c r="DI35" t="b">
        <v>1</v>
      </c>
      <c r="DJ35" t="b">
        <v>1</v>
      </c>
      <c r="DK35" t="b">
        <v>1</v>
      </c>
      <c r="DL35" t="b">
        <v>1</v>
      </c>
      <c r="DM35" t="b">
        <v>1</v>
      </c>
      <c r="DN35" t="b">
        <v>1</v>
      </c>
      <c r="DO35" t="b">
        <v>1</v>
      </c>
      <c r="DP35" t="b">
        <v>1</v>
      </c>
      <c r="DQ35" t="b">
        <v>1</v>
      </c>
      <c r="DR35" t="b">
        <v>1</v>
      </c>
      <c r="DS35" t="b">
        <v>1</v>
      </c>
      <c r="DT35" t="b">
        <v>1</v>
      </c>
      <c r="DU35" t="b">
        <v>1</v>
      </c>
      <c r="DV35" t="b">
        <v>1</v>
      </c>
      <c r="DW35" t="b">
        <v>1</v>
      </c>
      <c r="DX35" t="b">
        <v>1</v>
      </c>
      <c r="DY35" t="b">
        <v>1</v>
      </c>
      <c r="DZ35" t="b">
        <v>1</v>
      </c>
      <c r="EA35" t="b">
        <v>1</v>
      </c>
      <c r="EB35" t="b">
        <v>1</v>
      </c>
      <c r="EC35" t="b">
        <v>1</v>
      </c>
      <c r="ED35" t="b">
        <v>1</v>
      </c>
      <c r="EE35" t="b">
        <v>1</v>
      </c>
      <c r="EF35" t="b">
        <v>1</v>
      </c>
      <c r="EG35" t="b">
        <v>1</v>
      </c>
      <c r="EH35" t="b">
        <v>1</v>
      </c>
      <c r="EI35" t="b">
        <v>1</v>
      </c>
      <c r="EJ35" t="b">
        <v>1</v>
      </c>
      <c r="EK35" t="b">
        <v>1</v>
      </c>
      <c r="EL35" t="b">
        <v>1</v>
      </c>
      <c r="EM35" t="b">
        <v>1</v>
      </c>
      <c r="EN35" t="b">
        <v>1</v>
      </c>
      <c r="EO35" t="b">
        <v>1</v>
      </c>
      <c r="EP35" t="b">
        <v>1</v>
      </c>
      <c r="EQ35" t="b">
        <v>1</v>
      </c>
      <c r="ER35" t="b">
        <v>1</v>
      </c>
      <c r="ES35" t="b">
        <v>1</v>
      </c>
      <c r="ET35" t="b">
        <v>1</v>
      </c>
      <c r="EU35" t="b">
        <v>1</v>
      </c>
      <c r="EV35" t="b">
        <v>1</v>
      </c>
      <c r="EW35" t="b">
        <v>1</v>
      </c>
      <c r="EX35" t="b">
        <v>1</v>
      </c>
      <c r="EY35" t="b">
        <v>1</v>
      </c>
      <c r="EZ35" t="b">
        <v>1</v>
      </c>
      <c r="FA35" t="b">
        <v>1</v>
      </c>
      <c r="FB35" t="b">
        <v>1</v>
      </c>
      <c r="FC35" t="b">
        <v>1</v>
      </c>
      <c r="FD35" t="b">
        <v>1</v>
      </c>
      <c r="FE35" t="b">
        <v>1</v>
      </c>
      <c r="FF35" t="b">
        <v>1</v>
      </c>
      <c r="FG35" t="b">
        <v>1</v>
      </c>
      <c r="FH35" t="b">
        <v>1</v>
      </c>
      <c r="FI35" t="b">
        <v>1</v>
      </c>
      <c r="FJ35" t="b">
        <v>1</v>
      </c>
      <c r="FK35" t="b">
        <v>1</v>
      </c>
      <c r="FL35" t="b">
        <v>1</v>
      </c>
      <c r="FM35" t="b">
        <v>1</v>
      </c>
      <c r="FN35" t="b">
        <v>1</v>
      </c>
      <c r="FO35" t="b">
        <v>1</v>
      </c>
      <c r="FP35" t="b">
        <v>1</v>
      </c>
      <c r="FQ35" t="b">
        <v>1</v>
      </c>
      <c r="FR35" t="b">
        <v>1</v>
      </c>
      <c r="FS35" t="b">
        <v>1</v>
      </c>
      <c r="FT35" t="b">
        <v>1</v>
      </c>
      <c r="FU35" t="b">
        <v>1</v>
      </c>
      <c r="FV35" t="b">
        <v>1</v>
      </c>
      <c r="FW35" t="b">
        <v>1</v>
      </c>
      <c r="FX35" t="b">
        <v>1</v>
      </c>
      <c r="FY35" t="b">
        <v>1</v>
      </c>
      <c r="FZ35" t="b">
        <v>1</v>
      </c>
      <c r="GA35" t="b">
        <v>1</v>
      </c>
      <c r="GB35" t="b">
        <v>1</v>
      </c>
      <c r="GC35" t="b">
        <v>1</v>
      </c>
      <c r="GD35" t="b">
        <v>1</v>
      </c>
      <c r="GE35" t="b">
        <v>1</v>
      </c>
      <c r="GF35" t="b">
        <v>1</v>
      </c>
      <c r="GG35" t="b">
        <v>1</v>
      </c>
      <c r="GH35" t="b">
        <v>1</v>
      </c>
      <c r="GI35" t="b">
        <v>1</v>
      </c>
      <c r="GJ35" t="b">
        <v>1</v>
      </c>
      <c r="GK35" t="b">
        <v>1</v>
      </c>
      <c r="GL35" t="b">
        <v>1</v>
      </c>
      <c r="GM35" t="b">
        <v>1</v>
      </c>
      <c r="GN35" t="b">
        <v>1</v>
      </c>
      <c r="GO35" t="b">
        <v>1</v>
      </c>
      <c r="GP35" t="b">
        <v>1</v>
      </c>
      <c r="GQ35" t="b">
        <v>1</v>
      </c>
      <c r="GR35" t="b">
        <v>1</v>
      </c>
      <c r="GS35" t="b">
        <v>1</v>
      </c>
      <c r="GT35" t="b">
        <v>1</v>
      </c>
      <c r="GU35" t="b">
        <v>1</v>
      </c>
      <c r="GV35" t="b">
        <v>1</v>
      </c>
      <c r="GW35" t="b">
        <v>0</v>
      </c>
      <c r="GY35" t="b">
        <v>1</v>
      </c>
      <c r="GZ35" t="b">
        <v>1</v>
      </c>
      <c r="HA35" t="b">
        <v>1</v>
      </c>
      <c r="HB35" t="b">
        <v>1</v>
      </c>
      <c r="HC35" t="b">
        <v>1</v>
      </c>
      <c r="HD35" t="b">
        <v>1</v>
      </c>
      <c r="HE35" t="b">
        <v>1</v>
      </c>
      <c r="HF35" t="b">
        <v>1</v>
      </c>
      <c r="HG35" t="b">
        <v>1</v>
      </c>
      <c r="HH35" t="b">
        <v>1</v>
      </c>
      <c r="HI35" t="b">
        <v>1</v>
      </c>
      <c r="HJ35" t="b">
        <v>1</v>
      </c>
      <c r="HK35" t="b">
        <v>1</v>
      </c>
      <c r="HL35" t="b">
        <v>1</v>
      </c>
      <c r="HM35" t="b">
        <v>1</v>
      </c>
      <c r="HN35" t="b">
        <v>1</v>
      </c>
      <c r="HO35" t="b">
        <v>1</v>
      </c>
      <c r="HP35" t="b">
        <v>1</v>
      </c>
      <c r="HQ35" t="b">
        <v>1</v>
      </c>
      <c r="HR35" t="b">
        <v>1</v>
      </c>
      <c r="HS35" t="b">
        <v>1</v>
      </c>
      <c r="HT35" t="b">
        <v>1</v>
      </c>
      <c r="HU35" t="b">
        <v>1</v>
      </c>
      <c r="HV35" t="b">
        <v>1</v>
      </c>
      <c r="HW35" t="b">
        <v>1</v>
      </c>
      <c r="HX35" t="b">
        <v>1</v>
      </c>
      <c r="HY35" t="b">
        <v>1</v>
      </c>
      <c r="HZ35" t="b">
        <v>1</v>
      </c>
      <c r="IA35" t="b">
        <v>1</v>
      </c>
      <c r="IB35" t="b">
        <v>1</v>
      </c>
      <c r="IC35" t="b">
        <v>1</v>
      </c>
      <c r="ID35" t="b">
        <v>1</v>
      </c>
      <c r="IE35" t="b">
        <v>1</v>
      </c>
      <c r="IF35" t="b">
        <v>1</v>
      </c>
      <c r="IG35" t="b">
        <v>1</v>
      </c>
      <c r="IH35" t="b">
        <v>1</v>
      </c>
      <c r="II35" t="b">
        <v>1</v>
      </c>
      <c r="IJ35" t="b">
        <v>1</v>
      </c>
      <c r="IK35" t="b">
        <v>1</v>
      </c>
      <c r="IL35" t="b">
        <v>1</v>
      </c>
      <c r="IM35" t="b">
        <v>1</v>
      </c>
      <c r="IN35" t="b">
        <v>1</v>
      </c>
      <c r="IO35" t="b">
        <v>1</v>
      </c>
      <c r="IP35" t="b">
        <v>1</v>
      </c>
      <c r="IQ35" t="b">
        <v>1</v>
      </c>
      <c r="IR35" t="b">
        <v>1</v>
      </c>
      <c r="IS35" t="b">
        <v>1</v>
      </c>
      <c r="IT35" t="b">
        <v>1</v>
      </c>
      <c r="IU35" t="b">
        <v>1</v>
      </c>
      <c r="IV35" t="b">
        <v>1</v>
      </c>
      <c r="IW35" t="b">
        <v>1</v>
      </c>
      <c r="IX35" t="b">
        <v>1</v>
      </c>
      <c r="IY35" t="b">
        <v>1</v>
      </c>
      <c r="IZ35" t="b">
        <v>1</v>
      </c>
      <c r="JA35" t="b">
        <v>1</v>
      </c>
      <c r="JB35" t="b">
        <v>1</v>
      </c>
      <c r="JC35" t="b">
        <v>1</v>
      </c>
      <c r="JD35" t="b">
        <v>1</v>
      </c>
      <c r="JE35" t="b">
        <v>1</v>
      </c>
      <c r="JF35" t="b">
        <v>1</v>
      </c>
      <c r="JG35" t="b">
        <v>1</v>
      </c>
      <c r="JH35" t="b">
        <v>1</v>
      </c>
      <c r="JI35" t="b">
        <v>1</v>
      </c>
      <c r="JJ35" t="b">
        <v>1</v>
      </c>
      <c r="JK35" t="b">
        <v>1</v>
      </c>
      <c r="JL35" t="b">
        <v>1</v>
      </c>
      <c r="JM35" t="b">
        <v>1</v>
      </c>
      <c r="JN35" t="b">
        <v>1</v>
      </c>
      <c r="JO35" t="b">
        <v>1</v>
      </c>
      <c r="JP35" t="b">
        <v>1</v>
      </c>
      <c r="JQ35" t="b">
        <v>1</v>
      </c>
      <c r="JR35" t="b">
        <v>1</v>
      </c>
      <c r="JS35" t="b">
        <v>1</v>
      </c>
      <c r="JT35" t="b">
        <v>1</v>
      </c>
      <c r="JU35" t="b">
        <v>1</v>
      </c>
      <c r="JV35" t="b">
        <v>1</v>
      </c>
      <c r="JW35" t="b">
        <v>1</v>
      </c>
      <c r="JX35" t="b">
        <v>1</v>
      </c>
      <c r="JY35" t="b">
        <v>1</v>
      </c>
      <c r="JZ35" t="b">
        <v>1</v>
      </c>
      <c r="KA35" t="b">
        <v>1</v>
      </c>
      <c r="KB35" t="b">
        <v>1</v>
      </c>
      <c r="KC35" t="b">
        <v>1</v>
      </c>
      <c r="KD35" t="b">
        <v>1</v>
      </c>
      <c r="KE35" t="b">
        <v>1</v>
      </c>
      <c r="KF35" t="b">
        <v>1</v>
      </c>
      <c r="KG35" t="b">
        <v>1</v>
      </c>
      <c r="KH35" t="b">
        <v>1</v>
      </c>
      <c r="KI35" t="b">
        <v>1</v>
      </c>
      <c r="KJ35" t="b">
        <v>1</v>
      </c>
      <c r="KK35" t="b">
        <v>1</v>
      </c>
      <c r="KL35" t="b">
        <v>1</v>
      </c>
      <c r="KM35" t="b">
        <v>1</v>
      </c>
      <c r="KN35" t="b">
        <v>1</v>
      </c>
      <c r="KO35" t="b">
        <v>1</v>
      </c>
      <c r="KP35" t="b">
        <v>1</v>
      </c>
      <c r="KQ35" t="b">
        <v>1</v>
      </c>
      <c r="KR35" t="b">
        <v>1</v>
      </c>
      <c r="KS35" t="b">
        <v>1</v>
      </c>
      <c r="KT35" t="b">
        <v>1</v>
      </c>
      <c r="KU35" t="b">
        <v>1</v>
      </c>
    </row>
    <row r="36" spans="1:307" x14ac:dyDescent="0.25">
      <c r="A36" s="57" t="s">
        <v>145</v>
      </c>
      <c r="B36" s="58">
        <v>641100</v>
      </c>
      <c r="C36" s="58">
        <v>641600</v>
      </c>
      <c r="D36" s="58">
        <v>642100</v>
      </c>
      <c r="E36" s="58">
        <v>642600</v>
      </c>
      <c r="F36" s="58">
        <v>643100</v>
      </c>
      <c r="G36" s="58">
        <v>643600</v>
      </c>
      <c r="H36" s="58">
        <v>644100</v>
      </c>
      <c r="I36" s="58">
        <v>644600</v>
      </c>
      <c r="J36" s="58">
        <v>645100</v>
      </c>
      <c r="K36" s="58">
        <v>645600</v>
      </c>
      <c r="L36" s="58">
        <v>646100</v>
      </c>
      <c r="M36" s="58">
        <v>646600</v>
      </c>
      <c r="N36" s="58">
        <v>647100</v>
      </c>
      <c r="O36" s="58">
        <v>647600</v>
      </c>
      <c r="P36" s="58">
        <v>648100</v>
      </c>
      <c r="Q36" s="59">
        <v>648600</v>
      </c>
      <c r="R36" s="58">
        <v>651500</v>
      </c>
      <c r="S36" s="58">
        <v>654400</v>
      </c>
      <c r="T36" s="58">
        <v>657300</v>
      </c>
      <c r="U36" s="58">
        <v>660200</v>
      </c>
      <c r="V36" s="58">
        <v>663100</v>
      </c>
      <c r="W36" s="58">
        <v>666000</v>
      </c>
      <c r="X36" s="58">
        <v>668900</v>
      </c>
      <c r="Y36" s="58">
        <v>671800</v>
      </c>
      <c r="Z36" s="58">
        <v>674700</v>
      </c>
      <c r="AA36" s="58">
        <v>677600</v>
      </c>
      <c r="AB36" s="58">
        <v>680500</v>
      </c>
      <c r="AC36" s="58">
        <v>683400</v>
      </c>
      <c r="AD36" s="58">
        <v>686300</v>
      </c>
      <c r="AE36" s="58">
        <v>689200</v>
      </c>
      <c r="AF36" s="58">
        <v>692100</v>
      </c>
      <c r="AG36" s="58">
        <v>695000</v>
      </c>
      <c r="AH36" s="58">
        <v>697900</v>
      </c>
      <c r="AI36" s="59">
        <v>703700</v>
      </c>
      <c r="AJ36" s="58">
        <v>714700</v>
      </c>
      <c r="AK36" s="58">
        <v>725700</v>
      </c>
      <c r="AL36" s="58">
        <v>736700</v>
      </c>
      <c r="AM36" s="58">
        <v>747700</v>
      </c>
      <c r="AN36" s="59">
        <v>758900</v>
      </c>
      <c r="AO36" s="58">
        <v>770000</v>
      </c>
      <c r="AP36" s="58">
        <v>781100</v>
      </c>
      <c r="AQ36" s="58">
        <v>792200</v>
      </c>
      <c r="AR36" s="58">
        <v>803300</v>
      </c>
      <c r="AS36" s="59">
        <v>814300</v>
      </c>
      <c r="AT36" s="58">
        <v>840900</v>
      </c>
      <c r="AU36" s="58">
        <v>867500</v>
      </c>
      <c r="AV36" s="58">
        <v>894100</v>
      </c>
      <c r="AW36" s="58">
        <v>920700</v>
      </c>
      <c r="AX36" s="59">
        <v>947300</v>
      </c>
      <c r="AY36" s="58">
        <v>975400</v>
      </c>
      <c r="AZ36" s="58">
        <v>1003500</v>
      </c>
      <c r="BA36" s="58">
        <v>1031600</v>
      </c>
      <c r="BB36" s="58">
        <v>1059700</v>
      </c>
      <c r="BC36" s="59">
        <v>1088000</v>
      </c>
      <c r="BD36" s="58">
        <v>1119800</v>
      </c>
      <c r="BE36" s="58">
        <v>1151600</v>
      </c>
      <c r="BF36" s="58">
        <v>1183400</v>
      </c>
      <c r="BG36" s="58">
        <v>1215200</v>
      </c>
      <c r="BH36" s="59">
        <v>1246800</v>
      </c>
      <c r="BI36" s="58">
        <v>1278600</v>
      </c>
      <c r="BJ36" s="58">
        <v>1310400</v>
      </c>
      <c r="BK36" s="58">
        <v>1342200</v>
      </c>
      <c r="BL36" s="58">
        <v>1374000</v>
      </c>
      <c r="BM36" s="59">
        <v>1405900</v>
      </c>
      <c r="BN36" s="58">
        <v>1406400</v>
      </c>
      <c r="BO36" s="58">
        <v>1406900</v>
      </c>
      <c r="BP36" s="58">
        <v>1407400</v>
      </c>
      <c r="BQ36" s="58">
        <v>1407900</v>
      </c>
      <c r="BR36" s="58">
        <v>1408400</v>
      </c>
      <c r="BS36" s="58">
        <v>1408900</v>
      </c>
      <c r="BT36" s="58">
        <v>1409400</v>
      </c>
      <c r="BU36" s="58">
        <v>1409900</v>
      </c>
      <c r="BV36" s="58">
        <v>1410400</v>
      </c>
      <c r="BW36" s="58">
        <v>1410900</v>
      </c>
      <c r="BX36" s="58">
        <v>1411400</v>
      </c>
      <c r="BY36" s="58">
        <v>1411900</v>
      </c>
      <c r="BZ36" s="58">
        <v>1412400</v>
      </c>
      <c r="CA36" s="58">
        <v>1412900</v>
      </c>
      <c r="CB36" s="58">
        <v>1413400</v>
      </c>
      <c r="CC36" s="58">
        <v>1413900</v>
      </c>
      <c r="CD36" s="58">
        <v>1414400</v>
      </c>
      <c r="CE36" s="58">
        <v>1414900</v>
      </c>
      <c r="CF36" s="58">
        <v>1415400</v>
      </c>
      <c r="CG36" s="58">
        <v>1415900</v>
      </c>
      <c r="CH36" s="58">
        <v>1416400</v>
      </c>
      <c r="CI36" s="58">
        <v>1416900</v>
      </c>
      <c r="CJ36" s="58">
        <v>1417400</v>
      </c>
      <c r="CK36" s="58">
        <v>1417900</v>
      </c>
      <c r="CL36" s="58">
        <v>1418400</v>
      </c>
      <c r="CM36" s="58">
        <v>1418900</v>
      </c>
      <c r="CN36" s="58">
        <v>1419400</v>
      </c>
      <c r="CO36" s="58">
        <v>1419900</v>
      </c>
      <c r="CP36" s="58">
        <v>1420400</v>
      </c>
      <c r="CQ36" s="58">
        <v>1420900</v>
      </c>
      <c r="CR36" s="58">
        <v>1421400</v>
      </c>
      <c r="CS36" s="58">
        <v>1421900</v>
      </c>
      <c r="CT36" s="58">
        <v>1422400</v>
      </c>
      <c r="CU36" s="58">
        <v>1422900</v>
      </c>
      <c r="CV36" s="58">
        <v>1423400</v>
      </c>
      <c r="CW36" s="58">
        <v>1423900</v>
      </c>
      <c r="CX36" s="58">
        <v>1424400</v>
      </c>
      <c r="CZ36" s="49">
        <v>30</v>
      </c>
      <c r="DA36" t="b">
        <v>1</v>
      </c>
      <c r="DB36" t="b">
        <v>1</v>
      </c>
      <c r="DC36" t="b">
        <v>1</v>
      </c>
      <c r="DD36" t="b">
        <v>1</v>
      </c>
      <c r="DE36" t="b">
        <v>1</v>
      </c>
      <c r="DF36" t="b">
        <v>1</v>
      </c>
      <c r="DG36" t="b">
        <v>1</v>
      </c>
      <c r="DH36" t="b">
        <v>1</v>
      </c>
      <c r="DI36" t="b">
        <v>1</v>
      </c>
      <c r="DJ36" t="b">
        <v>1</v>
      </c>
      <c r="DK36" t="b">
        <v>1</v>
      </c>
      <c r="DL36" t="b">
        <v>1</v>
      </c>
      <c r="DM36" t="b">
        <v>1</v>
      </c>
      <c r="DN36" t="b">
        <v>1</v>
      </c>
      <c r="DO36" t="b">
        <v>1</v>
      </c>
      <c r="DP36" t="b">
        <v>1</v>
      </c>
      <c r="DQ36" t="b">
        <v>1</v>
      </c>
      <c r="DR36" t="b">
        <v>1</v>
      </c>
      <c r="DS36" t="b">
        <v>1</v>
      </c>
      <c r="DT36" t="b">
        <v>1</v>
      </c>
      <c r="DU36" t="b">
        <v>1</v>
      </c>
      <c r="DV36" t="b">
        <v>1</v>
      </c>
      <c r="DW36" t="b">
        <v>1</v>
      </c>
      <c r="DX36" t="b">
        <v>1</v>
      </c>
      <c r="DY36" t="b">
        <v>1</v>
      </c>
      <c r="DZ36" t="b">
        <v>1</v>
      </c>
      <c r="EA36" t="b">
        <v>1</v>
      </c>
      <c r="EB36" t="b">
        <v>1</v>
      </c>
      <c r="EC36" t="b">
        <v>1</v>
      </c>
      <c r="ED36" t="b">
        <v>1</v>
      </c>
      <c r="EE36" t="b">
        <v>1</v>
      </c>
      <c r="EF36" t="b">
        <v>1</v>
      </c>
      <c r="EG36" t="b">
        <v>1</v>
      </c>
      <c r="EH36" t="b">
        <v>1</v>
      </c>
      <c r="EI36" t="b">
        <v>1</v>
      </c>
      <c r="EJ36" t="b">
        <v>1</v>
      </c>
      <c r="EK36" t="b">
        <v>1</v>
      </c>
      <c r="EL36" t="b">
        <v>1</v>
      </c>
      <c r="EM36" t="b">
        <v>1</v>
      </c>
      <c r="EN36" t="b">
        <v>1</v>
      </c>
      <c r="EO36" t="b">
        <v>1</v>
      </c>
      <c r="EP36" t="b">
        <v>1</v>
      </c>
      <c r="EQ36" t="b">
        <v>1</v>
      </c>
      <c r="ER36" t="b">
        <v>1</v>
      </c>
      <c r="ES36" t="b">
        <v>1</v>
      </c>
      <c r="ET36" t="b">
        <v>1</v>
      </c>
      <c r="EU36" t="b">
        <v>1</v>
      </c>
      <c r="EV36" t="b">
        <v>1</v>
      </c>
      <c r="EW36" t="b">
        <v>1</v>
      </c>
      <c r="EX36" t="b">
        <v>1</v>
      </c>
      <c r="EY36" t="b">
        <v>1</v>
      </c>
      <c r="EZ36" t="b">
        <v>1</v>
      </c>
      <c r="FA36" t="b">
        <v>1</v>
      </c>
      <c r="FB36" t="b">
        <v>1</v>
      </c>
      <c r="FC36" t="b">
        <v>1</v>
      </c>
      <c r="FD36" t="b">
        <v>1</v>
      </c>
      <c r="FE36" t="b">
        <v>1</v>
      </c>
      <c r="FF36" t="b">
        <v>1</v>
      </c>
      <c r="FG36" t="b">
        <v>1</v>
      </c>
      <c r="FH36" t="b">
        <v>1</v>
      </c>
      <c r="FI36" t="b">
        <v>1</v>
      </c>
      <c r="FJ36" t="b">
        <v>1</v>
      </c>
      <c r="FK36" t="b">
        <v>1</v>
      </c>
      <c r="FL36" t="b">
        <v>1</v>
      </c>
      <c r="FM36" t="b">
        <v>1</v>
      </c>
      <c r="FN36" t="b">
        <v>1</v>
      </c>
      <c r="FO36" t="b">
        <v>1</v>
      </c>
      <c r="FP36" t="b">
        <v>1</v>
      </c>
      <c r="FQ36" t="b">
        <v>1</v>
      </c>
      <c r="FR36" t="b">
        <v>1</v>
      </c>
      <c r="FS36" t="b">
        <v>1</v>
      </c>
      <c r="FT36" t="b">
        <v>1</v>
      </c>
      <c r="FU36" t="b">
        <v>1</v>
      </c>
      <c r="FV36" t="b">
        <v>1</v>
      </c>
      <c r="FW36" t="b">
        <v>1</v>
      </c>
      <c r="FX36" t="b">
        <v>1</v>
      </c>
      <c r="FY36" t="b">
        <v>1</v>
      </c>
      <c r="FZ36" t="b">
        <v>1</v>
      </c>
      <c r="GA36" t="b">
        <v>1</v>
      </c>
      <c r="GB36" t="b">
        <v>1</v>
      </c>
      <c r="GC36" t="b">
        <v>1</v>
      </c>
      <c r="GD36" t="b">
        <v>1</v>
      </c>
      <c r="GE36" t="b">
        <v>1</v>
      </c>
      <c r="GF36" t="b">
        <v>1</v>
      </c>
      <c r="GG36" t="b">
        <v>1</v>
      </c>
      <c r="GH36" t="b">
        <v>1</v>
      </c>
      <c r="GI36" t="b">
        <v>1</v>
      </c>
      <c r="GJ36" t="b">
        <v>1</v>
      </c>
      <c r="GK36" t="b">
        <v>1</v>
      </c>
      <c r="GL36" t="b">
        <v>1</v>
      </c>
      <c r="GM36" t="b">
        <v>1</v>
      </c>
      <c r="GN36" t="b">
        <v>1</v>
      </c>
      <c r="GO36" t="b">
        <v>1</v>
      </c>
      <c r="GP36" t="b">
        <v>1</v>
      </c>
      <c r="GQ36" t="b">
        <v>1</v>
      </c>
      <c r="GR36" t="b">
        <v>1</v>
      </c>
      <c r="GS36" t="b">
        <v>1</v>
      </c>
      <c r="GT36" t="b">
        <v>1</v>
      </c>
      <c r="GU36" t="b">
        <v>1</v>
      </c>
      <c r="GV36" t="b">
        <v>1</v>
      </c>
      <c r="GW36" t="b">
        <v>0</v>
      </c>
      <c r="GY36" t="b">
        <v>1</v>
      </c>
      <c r="GZ36" t="b">
        <v>1</v>
      </c>
      <c r="HA36" t="b">
        <v>1</v>
      </c>
      <c r="HB36" t="b">
        <v>1</v>
      </c>
      <c r="HC36" t="b">
        <v>1</v>
      </c>
      <c r="HD36" t="b">
        <v>1</v>
      </c>
      <c r="HE36" t="b">
        <v>1</v>
      </c>
      <c r="HF36" t="b">
        <v>1</v>
      </c>
      <c r="HG36" t="b">
        <v>1</v>
      </c>
      <c r="HH36" t="b">
        <v>1</v>
      </c>
      <c r="HI36" t="b">
        <v>1</v>
      </c>
      <c r="HJ36" t="b">
        <v>1</v>
      </c>
      <c r="HK36" t="b">
        <v>1</v>
      </c>
      <c r="HL36" t="b">
        <v>1</v>
      </c>
      <c r="HM36" t="b">
        <v>1</v>
      </c>
      <c r="HN36" t="b">
        <v>1</v>
      </c>
      <c r="HO36" t="b">
        <v>1</v>
      </c>
      <c r="HP36" t="b">
        <v>1</v>
      </c>
      <c r="HQ36" t="b">
        <v>1</v>
      </c>
      <c r="HR36" t="b">
        <v>1</v>
      </c>
      <c r="HS36" t="b">
        <v>1</v>
      </c>
      <c r="HT36" t="b">
        <v>1</v>
      </c>
      <c r="HU36" t="b">
        <v>1</v>
      </c>
      <c r="HV36" t="b">
        <v>1</v>
      </c>
      <c r="HW36" t="b">
        <v>1</v>
      </c>
      <c r="HX36" t="b">
        <v>1</v>
      </c>
      <c r="HY36" t="b">
        <v>1</v>
      </c>
      <c r="HZ36" t="b">
        <v>1</v>
      </c>
      <c r="IA36" t="b">
        <v>1</v>
      </c>
      <c r="IB36" t="b">
        <v>1</v>
      </c>
      <c r="IC36" t="b">
        <v>1</v>
      </c>
      <c r="ID36" t="b">
        <v>1</v>
      </c>
      <c r="IE36" t="b">
        <v>1</v>
      </c>
      <c r="IF36" t="b">
        <v>1</v>
      </c>
      <c r="IG36" t="b">
        <v>1</v>
      </c>
      <c r="IH36" t="b">
        <v>1</v>
      </c>
      <c r="II36" t="b">
        <v>1</v>
      </c>
      <c r="IJ36" t="b">
        <v>1</v>
      </c>
      <c r="IK36" t="b">
        <v>1</v>
      </c>
      <c r="IL36" t="b">
        <v>1</v>
      </c>
      <c r="IM36" t="b">
        <v>1</v>
      </c>
      <c r="IN36" t="b">
        <v>1</v>
      </c>
      <c r="IO36" t="b">
        <v>1</v>
      </c>
      <c r="IP36" t="b">
        <v>1</v>
      </c>
      <c r="IQ36" t="b">
        <v>1</v>
      </c>
      <c r="IR36" t="b">
        <v>1</v>
      </c>
      <c r="IS36" t="b">
        <v>1</v>
      </c>
      <c r="IT36" t="b">
        <v>1</v>
      </c>
      <c r="IU36" t="b">
        <v>1</v>
      </c>
      <c r="IV36" t="b">
        <v>1</v>
      </c>
      <c r="IW36" t="b">
        <v>1</v>
      </c>
      <c r="IX36" t="b">
        <v>1</v>
      </c>
      <c r="IY36" t="b">
        <v>1</v>
      </c>
      <c r="IZ36" t="b">
        <v>1</v>
      </c>
      <c r="JA36" t="b">
        <v>1</v>
      </c>
      <c r="JB36" t="b">
        <v>1</v>
      </c>
      <c r="JC36" t="b">
        <v>1</v>
      </c>
      <c r="JD36" t="b">
        <v>1</v>
      </c>
      <c r="JE36" t="b">
        <v>1</v>
      </c>
      <c r="JF36" t="b">
        <v>1</v>
      </c>
      <c r="JG36" t="b">
        <v>1</v>
      </c>
      <c r="JH36" t="b">
        <v>1</v>
      </c>
      <c r="JI36" t="b">
        <v>1</v>
      </c>
      <c r="JJ36" t="b">
        <v>1</v>
      </c>
      <c r="JK36" t="b">
        <v>1</v>
      </c>
      <c r="JL36" t="b">
        <v>1</v>
      </c>
      <c r="JM36" t="b">
        <v>1</v>
      </c>
      <c r="JN36" t="b">
        <v>1</v>
      </c>
      <c r="JO36" t="b">
        <v>1</v>
      </c>
      <c r="JP36" t="b">
        <v>1</v>
      </c>
      <c r="JQ36" t="b">
        <v>1</v>
      </c>
      <c r="JR36" t="b">
        <v>1</v>
      </c>
      <c r="JS36" t="b">
        <v>1</v>
      </c>
      <c r="JT36" t="b">
        <v>1</v>
      </c>
      <c r="JU36" t="b">
        <v>1</v>
      </c>
      <c r="JV36" t="b">
        <v>1</v>
      </c>
      <c r="JW36" t="b">
        <v>1</v>
      </c>
      <c r="JX36" t="b">
        <v>1</v>
      </c>
      <c r="JY36" t="b">
        <v>1</v>
      </c>
      <c r="JZ36" t="b">
        <v>1</v>
      </c>
      <c r="KA36" t="b">
        <v>1</v>
      </c>
      <c r="KB36" t="b">
        <v>1</v>
      </c>
      <c r="KC36" t="b">
        <v>1</v>
      </c>
      <c r="KD36" t="b">
        <v>1</v>
      </c>
      <c r="KE36" t="b">
        <v>1</v>
      </c>
      <c r="KF36" t="b">
        <v>1</v>
      </c>
      <c r="KG36" t="b">
        <v>1</v>
      </c>
      <c r="KH36" t="b">
        <v>1</v>
      </c>
      <c r="KI36" t="b">
        <v>1</v>
      </c>
      <c r="KJ36" t="b">
        <v>1</v>
      </c>
      <c r="KK36" t="b">
        <v>1</v>
      </c>
      <c r="KL36" t="b">
        <v>1</v>
      </c>
      <c r="KM36" t="b">
        <v>1</v>
      </c>
      <c r="KN36" t="b">
        <v>1</v>
      </c>
      <c r="KO36" t="b">
        <v>1</v>
      </c>
      <c r="KP36" t="b">
        <v>1</v>
      </c>
      <c r="KQ36" t="b">
        <v>1</v>
      </c>
      <c r="KR36" t="b">
        <v>1</v>
      </c>
      <c r="KS36" t="b">
        <v>1</v>
      </c>
      <c r="KT36" t="b">
        <v>1</v>
      </c>
      <c r="KU36" t="b">
        <v>1</v>
      </c>
    </row>
    <row r="37" spans="1:307" x14ac:dyDescent="0.25">
      <c r="A37" s="57" t="s">
        <v>146</v>
      </c>
      <c r="B37" s="58">
        <v>632900</v>
      </c>
      <c r="C37" s="58">
        <v>633400</v>
      </c>
      <c r="D37" s="58">
        <v>633900</v>
      </c>
      <c r="E37" s="58">
        <v>634400</v>
      </c>
      <c r="F37" s="58">
        <v>634900</v>
      </c>
      <c r="G37" s="58">
        <v>635400</v>
      </c>
      <c r="H37" s="58">
        <v>635900</v>
      </c>
      <c r="I37" s="58">
        <v>636400</v>
      </c>
      <c r="J37" s="58">
        <v>636900</v>
      </c>
      <c r="K37" s="58">
        <v>637400</v>
      </c>
      <c r="L37" s="58">
        <v>637900</v>
      </c>
      <c r="M37" s="58">
        <v>638400</v>
      </c>
      <c r="N37" s="58">
        <v>638900</v>
      </c>
      <c r="O37" s="58">
        <v>639400</v>
      </c>
      <c r="P37" s="58">
        <v>639900</v>
      </c>
      <c r="Q37" s="59">
        <v>640400</v>
      </c>
      <c r="R37" s="58">
        <v>643300</v>
      </c>
      <c r="S37" s="58">
        <v>646200</v>
      </c>
      <c r="T37" s="58">
        <v>649100</v>
      </c>
      <c r="U37" s="58">
        <v>652000</v>
      </c>
      <c r="V37" s="58">
        <v>654900</v>
      </c>
      <c r="W37" s="58">
        <v>657800</v>
      </c>
      <c r="X37" s="58">
        <v>660700</v>
      </c>
      <c r="Y37" s="58">
        <v>663600</v>
      </c>
      <c r="Z37" s="58">
        <v>666500</v>
      </c>
      <c r="AA37" s="58">
        <v>669400</v>
      </c>
      <c r="AB37" s="58">
        <v>672300</v>
      </c>
      <c r="AC37" s="58">
        <v>675200</v>
      </c>
      <c r="AD37" s="58">
        <v>678100</v>
      </c>
      <c r="AE37" s="58">
        <v>681000</v>
      </c>
      <c r="AF37" s="58">
        <v>683900</v>
      </c>
      <c r="AG37" s="58">
        <v>686800</v>
      </c>
      <c r="AH37" s="58">
        <v>689700</v>
      </c>
      <c r="AI37" s="59">
        <v>694800</v>
      </c>
      <c r="AJ37" s="58">
        <v>705700</v>
      </c>
      <c r="AK37" s="58">
        <v>716600</v>
      </c>
      <c r="AL37" s="58">
        <v>727500</v>
      </c>
      <c r="AM37" s="58">
        <v>738400</v>
      </c>
      <c r="AN37" s="59">
        <v>749300</v>
      </c>
      <c r="AO37" s="58">
        <v>760200</v>
      </c>
      <c r="AP37" s="58">
        <v>771100</v>
      </c>
      <c r="AQ37" s="58">
        <v>782000</v>
      </c>
      <c r="AR37" s="58">
        <v>792900</v>
      </c>
      <c r="AS37" s="59">
        <v>804000</v>
      </c>
      <c r="AT37" s="58">
        <v>830300</v>
      </c>
      <c r="AU37" s="58">
        <v>856600</v>
      </c>
      <c r="AV37" s="58">
        <v>882900</v>
      </c>
      <c r="AW37" s="58">
        <v>909200</v>
      </c>
      <c r="AX37" s="59">
        <v>935300</v>
      </c>
      <c r="AY37" s="58">
        <v>963200</v>
      </c>
      <c r="AZ37" s="58">
        <v>991100</v>
      </c>
      <c r="BA37" s="58">
        <v>1019000</v>
      </c>
      <c r="BB37" s="58">
        <v>1046900</v>
      </c>
      <c r="BC37" s="59">
        <v>1074800</v>
      </c>
      <c r="BD37" s="58">
        <v>1106000</v>
      </c>
      <c r="BE37" s="58">
        <v>1137200</v>
      </c>
      <c r="BF37" s="58">
        <v>1168400</v>
      </c>
      <c r="BG37" s="58">
        <v>1199600</v>
      </c>
      <c r="BH37" s="59">
        <v>1231000</v>
      </c>
      <c r="BI37" s="58">
        <v>1262400</v>
      </c>
      <c r="BJ37" s="58">
        <v>1293800</v>
      </c>
      <c r="BK37" s="58">
        <v>1325200</v>
      </c>
      <c r="BL37" s="58">
        <v>1356600</v>
      </c>
      <c r="BM37" s="59">
        <v>1388200</v>
      </c>
      <c r="BN37" s="58">
        <v>1388700</v>
      </c>
      <c r="BO37" s="58">
        <v>1389200</v>
      </c>
      <c r="BP37" s="58">
        <v>1389700</v>
      </c>
      <c r="BQ37" s="58">
        <v>1390200</v>
      </c>
      <c r="BR37" s="58">
        <v>1390700</v>
      </c>
      <c r="BS37" s="58">
        <v>1391200</v>
      </c>
      <c r="BT37" s="58">
        <v>1391700</v>
      </c>
      <c r="BU37" s="58">
        <v>1392200</v>
      </c>
      <c r="BV37" s="58">
        <v>1392700</v>
      </c>
      <c r="BW37" s="58">
        <v>1393200</v>
      </c>
      <c r="BX37" s="58">
        <v>1393700</v>
      </c>
      <c r="BY37" s="58">
        <v>1394200</v>
      </c>
      <c r="BZ37" s="58">
        <v>1394700</v>
      </c>
      <c r="CA37" s="58">
        <v>1395200</v>
      </c>
      <c r="CB37" s="58">
        <v>1395700</v>
      </c>
      <c r="CC37" s="58">
        <v>1396200</v>
      </c>
      <c r="CD37" s="58">
        <v>1396700</v>
      </c>
      <c r="CE37" s="58">
        <v>1397200</v>
      </c>
      <c r="CF37" s="58">
        <v>1397700</v>
      </c>
      <c r="CG37" s="58">
        <v>1398200</v>
      </c>
      <c r="CH37" s="58">
        <v>1398700</v>
      </c>
      <c r="CI37" s="58">
        <v>1399200</v>
      </c>
      <c r="CJ37" s="58">
        <v>1399700</v>
      </c>
      <c r="CK37" s="58">
        <v>1400200</v>
      </c>
      <c r="CL37" s="58">
        <v>1400700</v>
      </c>
      <c r="CM37" s="58">
        <v>1401200</v>
      </c>
      <c r="CN37" s="58">
        <v>1401700</v>
      </c>
      <c r="CO37" s="58">
        <v>1402200</v>
      </c>
      <c r="CP37" s="58">
        <v>1402700</v>
      </c>
      <c r="CQ37" s="58">
        <v>1403200</v>
      </c>
      <c r="CR37" s="58">
        <v>1403700</v>
      </c>
      <c r="CS37" s="58">
        <v>1404200</v>
      </c>
      <c r="CT37" s="58">
        <v>1404700</v>
      </c>
      <c r="CU37" s="58">
        <v>1405200</v>
      </c>
      <c r="CV37" s="58">
        <v>1405700</v>
      </c>
      <c r="CW37" s="58">
        <v>1406200</v>
      </c>
      <c r="CX37" s="58">
        <v>1406700</v>
      </c>
      <c r="CZ37" s="49">
        <v>31</v>
      </c>
      <c r="DA37" t="b">
        <v>1</v>
      </c>
      <c r="DB37" t="b">
        <v>1</v>
      </c>
      <c r="DC37" t="b">
        <v>1</v>
      </c>
      <c r="DD37" t="b">
        <v>1</v>
      </c>
      <c r="DE37" t="b">
        <v>1</v>
      </c>
      <c r="DF37" t="b">
        <v>1</v>
      </c>
      <c r="DG37" t="b">
        <v>1</v>
      </c>
      <c r="DH37" t="b">
        <v>1</v>
      </c>
      <c r="DI37" t="b">
        <v>1</v>
      </c>
      <c r="DJ37" t="b">
        <v>1</v>
      </c>
      <c r="DK37" t="b">
        <v>1</v>
      </c>
      <c r="DL37" t="b">
        <v>1</v>
      </c>
      <c r="DM37" t="b">
        <v>1</v>
      </c>
      <c r="DN37" t="b">
        <v>1</v>
      </c>
      <c r="DO37" t="b">
        <v>1</v>
      </c>
      <c r="DP37" t="b">
        <v>1</v>
      </c>
      <c r="DQ37" t="b">
        <v>1</v>
      </c>
      <c r="DR37" t="b">
        <v>1</v>
      </c>
      <c r="DS37" t="b">
        <v>1</v>
      </c>
      <c r="DT37" t="b">
        <v>1</v>
      </c>
      <c r="DU37" t="b">
        <v>1</v>
      </c>
      <c r="DV37" t="b">
        <v>1</v>
      </c>
      <c r="DW37" t="b">
        <v>1</v>
      </c>
      <c r="DX37" t="b">
        <v>1</v>
      </c>
      <c r="DY37" t="b">
        <v>1</v>
      </c>
      <c r="DZ37" t="b">
        <v>1</v>
      </c>
      <c r="EA37" t="b">
        <v>1</v>
      </c>
      <c r="EB37" t="b">
        <v>1</v>
      </c>
      <c r="EC37" t="b">
        <v>1</v>
      </c>
      <c r="ED37" t="b">
        <v>1</v>
      </c>
      <c r="EE37" t="b">
        <v>1</v>
      </c>
      <c r="EF37" t="b">
        <v>1</v>
      </c>
      <c r="EG37" t="b">
        <v>1</v>
      </c>
      <c r="EH37" t="b">
        <v>1</v>
      </c>
      <c r="EI37" t="b">
        <v>1</v>
      </c>
      <c r="EJ37" t="b">
        <v>1</v>
      </c>
      <c r="EK37" t="b">
        <v>1</v>
      </c>
      <c r="EL37" t="b">
        <v>1</v>
      </c>
      <c r="EM37" t="b">
        <v>1</v>
      </c>
      <c r="EN37" t="b">
        <v>1</v>
      </c>
      <c r="EO37" t="b">
        <v>1</v>
      </c>
      <c r="EP37" t="b">
        <v>1</v>
      </c>
      <c r="EQ37" t="b">
        <v>1</v>
      </c>
      <c r="ER37" t="b">
        <v>1</v>
      </c>
      <c r="ES37" t="b">
        <v>1</v>
      </c>
      <c r="ET37" t="b">
        <v>1</v>
      </c>
      <c r="EU37" t="b">
        <v>1</v>
      </c>
      <c r="EV37" t="b">
        <v>1</v>
      </c>
      <c r="EW37" t="b">
        <v>1</v>
      </c>
      <c r="EX37" t="b">
        <v>1</v>
      </c>
      <c r="EY37" t="b">
        <v>1</v>
      </c>
      <c r="EZ37" t="b">
        <v>1</v>
      </c>
      <c r="FA37" t="b">
        <v>1</v>
      </c>
      <c r="FB37" t="b">
        <v>1</v>
      </c>
      <c r="FC37" t="b">
        <v>1</v>
      </c>
      <c r="FD37" t="b">
        <v>1</v>
      </c>
      <c r="FE37" t="b">
        <v>1</v>
      </c>
      <c r="FF37" t="b">
        <v>1</v>
      </c>
      <c r="FG37" t="b">
        <v>1</v>
      </c>
      <c r="FH37" t="b">
        <v>1</v>
      </c>
      <c r="FI37" t="b">
        <v>1</v>
      </c>
      <c r="FJ37" t="b">
        <v>1</v>
      </c>
      <c r="FK37" t="b">
        <v>1</v>
      </c>
      <c r="FL37" t="b">
        <v>1</v>
      </c>
      <c r="FM37" t="b">
        <v>1</v>
      </c>
      <c r="FN37" t="b">
        <v>1</v>
      </c>
      <c r="FO37" t="b">
        <v>1</v>
      </c>
      <c r="FP37" t="b">
        <v>1</v>
      </c>
      <c r="FQ37" t="b">
        <v>1</v>
      </c>
      <c r="FR37" t="b">
        <v>1</v>
      </c>
      <c r="FS37" t="b">
        <v>1</v>
      </c>
      <c r="FT37" t="b">
        <v>1</v>
      </c>
      <c r="FU37" t="b">
        <v>1</v>
      </c>
      <c r="FV37" t="b">
        <v>1</v>
      </c>
      <c r="FW37" t="b">
        <v>1</v>
      </c>
      <c r="FX37" t="b">
        <v>1</v>
      </c>
      <c r="FY37" t="b">
        <v>1</v>
      </c>
      <c r="FZ37" t="b">
        <v>1</v>
      </c>
      <c r="GA37" t="b">
        <v>1</v>
      </c>
      <c r="GB37" t="b">
        <v>1</v>
      </c>
      <c r="GC37" t="b">
        <v>1</v>
      </c>
      <c r="GD37" t="b">
        <v>1</v>
      </c>
      <c r="GE37" t="b">
        <v>1</v>
      </c>
      <c r="GF37" t="b">
        <v>1</v>
      </c>
      <c r="GG37" t="b">
        <v>1</v>
      </c>
      <c r="GH37" t="b">
        <v>1</v>
      </c>
      <c r="GI37" t="b">
        <v>1</v>
      </c>
      <c r="GJ37" t="b">
        <v>1</v>
      </c>
      <c r="GK37" t="b">
        <v>1</v>
      </c>
      <c r="GL37" t="b">
        <v>1</v>
      </c>
      <c r="GM37" t="b">
        <v>1</v>
      </c>
      <c r="GN37" t="b">
        <v>1</v>
      </c>
      <c r="GO37" t="b">
        <v>1</v>
      </c>
      <c r="GP37" t="b">
        <v>1</v>
      </c>
      <c r="GQ37" t="b">
        <v>1</v>
      </c>
      <c r="GR37" t="b">
        <v>1</v>
      </c>
      <c r="GS37" t="b">
        <v>1</v>
      </c>
      <c r="GT37" t="b">
        <v>1</v>
      </c>
      <c r="GU37" t="b">
        <v>1</v>
      </c>
      <c r="GV37" t="b">
        <v>1</v>
      </c>
      <c r="GW37" t="b">
        <v>0</v>
      </c>
      <c r="GY37" t="b">
        <v>1</v>
      </c>
      <c r="GZ37" t="b">
        <v>1</v>
      </c>
      <c r="HA37" t="b">
        <v>1</v>
      </c>
      <c r="HB37" t="b">
        <v>1</v>
      </c>
      <c r="HC37" t="b">
        <v>1</v>
      </c>
      <c r="HD37" t="b">
        <v>1</v>
      </c>
      <c r="HE37" t="b">
        <v>1</v>
      </c>
      <c r="HF37" t="b">
        <v>1</v>
      </c>
      <c r="HG37" t="b">
        <v>1</v>
      </c>
      <c r="HH37" t="b">
        <v>1</v>
      </c>
      <c r="HI37" t="b">
        <v>1</v>
      </c>
      <c r="HJ37" t="b">
        <v>1</v>
      </c>
      <c r="HK37" t="b">
        <v>1</v>
      </c>
      <c r="HL37" t="b">
        <v>1</v>
      </c>
      <c r="HM37" t="b">
        <v>1</v>
      </c>
      <c r="HN37" t="b">
        <v>1</v>
      </c>
      <c r="HO37" t="b">
        <v>1</v>
      </c>
      <c r="HP37" t="b">
        <v>1</v>
      </c>
      <c r="HQ37" t="b">
        <v>1</v>
      </c>
      <c r="HR37" t="b">
        <v>1</v>
      </c>
      <c r="HS37" t="b">
        <v>1</v>
      </c>
      <c r="HT37" t="b">
        <v>1</v>
      </c>
      <c r="HU37" t="b">
        <v>1</v>
      </c>
      <c r="HV37" t="b">
        <v>1</v>
      </c>
      <c r="HW37" t="b">
        <v>1</v>
      </c>
      <c r="HX37" t="b">
        <v>1</v>
      </c>
      <c r="HY37" t="b">
        <v>1</v>
      </c>
      <c r="HZ37" t="b">
        <v>1</v>
      </c>
      <c r="IA37" t="b">
        <v>1</v>
      </c>
      <c r="IB37" t="b">
        <v>1</v>
      </c>
      <c r="IC37" t="b">
        <v>1</v>
      </c>
      <c r="ID37" t="b">
        <v>1</v>
      </c>
      <c r="IE37" t="b">
        <v>1</v>
      </c>
      <c r="IF37" t="b">
        <v>1</v>
      </c>
      <c r="IG37" t="b">
        <v>1</v>
      </c>
      <c r="IH37" t="b">
        <v>1</v>
      </c>
      <c r="II37" t="b">
        <v>1</v>
      </c>
      <c r="IJ37" t="b">
        <v>1</v>
      </c>
      <c r="IK37" t="b">
        <v>1</v>
      </c>
      <c r="IL37" t="b">
        <v>1</v>
      </c>
      <c r="IM37" t="b">
        <v>1</v>
      </c>
      <c r="IN37" t="b">
        <v>1</v>
      </c>
      <c r="IO37" t="b">
        <v>1</v>
      </c>
      <c r="IP37" t="b">
        <v>1</v>
      </c>
      <c r="IQ37" t="b">
        <v>1</v>
      </c>
      <c r="IR37" t="b">
        <v>1</v>
      </c>
      <c r="IS37" t="b">
        <v>1</v>
      </c>
      <c r="IT37" t="b">
        <v>1</v>
      </c>
      <c r="IU37" t="b">
        <v>1</v>
      </c>
      <c r="IV37" t="b">
        <v>1</v>
      </c>
      <c r="IW37" t="b">
        <v>1</v>
      </c>
      <c r="IX37" t="b">
        <v>1</v>
      </c>
      <c r="IY37" t="b">
        <v>1</v>
      </c>
      <c r="IZ37" t="b">
        <v>1</v>
      </c>
      <c r="JA37" t="b">
        <v>1</v>
      </c>
      <c r="JB37" t="b">
        <v>1</v>
      </c>
      <c r="JC37" t="b">
        <v>1</v>
      </c>
      <c r="JD37" t="b">
        <v>1</v>
      </c>
      <c r="JE37" t="b">
        <v>1</v>
      </c>
      <c r="JF37" t="b">
        <v>1</v>
      </c>
      <c r="JG37" t="b">
        <v>1</v>
      </c>
      <c r="JH37" t="b">
        <v>1</v>
      </c>
      <c r="JI37" t="b">
        <v>1</v>
      </c>
      <c r="JJ37" t="b">
        <v>1</v>
      </c>
      <c r="JK37" t="b">
        <v>1</v>
      </c>
      <c r="JL37" t="b">
        <v>1</v>
      </c>
      <c r="JM37" t="b">
        <v>1</v>
      </c>
      <c r="JN37" t="b">
        <v>1</v>
      </c>
      <c r="JO37" t="b">
        <v>1</v>
      </c>
      <c r="JP37" t="b">
        <v>1</v>
      </c>
      <c r="JQ37" t="b">
        <v>1</v>
      </c>
      <c r="JR37" t="b">
        <v>1</v>
      </c>
      <c r="JS37" t="b">
        <v>1</v>
      </c>
      <c r="JT37" t="b">
        <v>1</v>
      </c>
      <c r="JU37" t="b">
        <v>1</v>
      </c>
      <c r="JV37" t="b">
        <v>1</v>
      </c>
      <c r="JW37" t="b">
        <v>1</v>
      </c>
      <c r="JX37" t="b">
        <v>1</v>
      </c>
      <c r="JY37" t="b">
        <v>1</v>
      </c>
      <c r="JZ37" t="b">
        <v>1</v>
      </c>
      <c r="KA37" t="b">
        <v>1</v>
      </c>
      <c r="KB37" t="b">
        <v>1</v>
      </c>
      <c r="KC37" t="b">
        <v>1</v>
      </c>
      <c r="KD37" t="b">
        <v>1</v>
      </c>
      <c r="KE37" t="b">
        <v>1</v>
      </c>
      <c r="KF37" t="b">
        <v>1</v>
      </c>
      <c r="KG37" t="b">
        <v>1</v>
      </c>
      <c r="KH37" t="b">
        <v>1</v>
      </c>
      <c r="KI37" t="b">
        <v>1</v>
      </c>
      <c r="KJ37" t="b">
        <v>1</v>
      </c>
      <c r="KK37" t="b">
        <v>1</v>
      </c>
      <c r="KL37" t="b">
        <v>1</v>
      </c>
      <c r="KM37" t="b">
        <v>1</v>
      </c>
      <c r="KN37" t="b">
        <v>1</v>
      </c>
      <c r="KO37" t="b">
        <v>1</v>
      </c>
      <c r="KP37" t="b">
        <v>1</v>
      </c>
      <c r="KQ37" t="b">
        <v>1</v>
      </c>
      <c r="KR37" t="b">
        <v>1</v>
      </c>
      <c r="KS37" t="b">
        <v>1</v>
      </c>
      <c r="KT37" t="b">
        <v>1</v>
      </c>
      <c r="KU37" t="b">
        <v>1</v>
      </c>
    </row>
    <row r="38" spans="1:307" x14ac:dyDescent="0.25">
      <c r="A38" s="57" t="s">
        <v>147</v>
      </c>
      <c r="B38" s="58">
        <v>624600</v>
      </c>
      <c r="C38" s="58">
        <v>625100</v>
      </c>
      <c r="D38" s="58">
        <v>625600</v>
      </c>
      <c r="E38" s="58">
        <v>626100</v>
      </c>
      <c r="F38" s="58">
        <v>626600</v>
      </c>
      <c r="G38" s="58">
        <v>627100</v>
      </c>
      <c r="H38" s="58">
        <v>627600</v>
      </c>
      <c r="I38" s="58">
        <v>628100</v>
      </c>
      <c r="J38" s="58">
        <v>628600</v>
      </c>
      <c r="K38" s="58">
        <v>629100</v>
      </c>
      <c r="L38" s="58">
        <v>629600</v>
      </c>
      <c r="M38" s="58">
        <v>630100</v>
      </c>
      <c r="N38" s="58">
        <v>630600</v>
      </c>
      <c r="O38" s="58">
        <v>631100</v>
      </c>
      <c r="P38" s="58">
        <v>631600</v>
      </c>
      <c r="Q38" s="59">
        <v>632100</v>
      </c>
      <c r="R38" s="58">
        <v>634900</v>
      </c>
      <c r="S38" s="58">
        <v>637700</v>
      </c>
      <c r="T38" s="58">
        <v>640500</v>
      </c>
      <c r="U38" s="58">
        <v>643300</v>
      </c>
      <c r="V38" s="58">
        <v>646100</v>
      </c>
      <c r="W38" s="58">
        <v>648900</v>
      </c>
      <c r="X38" s="58">
        <v>651700</v>
      </c>
      <c r="Y38" s="58">
        <v>654500</v>
      </c>
      <c r="Z38" s="58">
        <v>657300</v>
      </c>
      <c r="AA38" s="58">
        <v>660100</v>
      </c>
      <c r="AB38" s="58">
        <v>662900</v>
      </c>
      <c r="AC38" s="58">
        <v>665700</v>
      </c>
      <c r="AD38" s="58">
        <v>668500</v>
      </c>
      <c r="AE38" s="58">
        <v>671300</v>
      </c>
      <c r="AF38" s="58">
        <v>674100</v>
      </c>
      <c r="AG38" s="58">
        <v>676900</v>
      </c>
      <c r="AH38" s="58">
        <v>679700</v>
      </c>
      <c r="AI38" s="59">
        <v>685800</v>
      </c>
      <c r="AJ38" s="58">
        <v>696600</v>
      </c>
      <c r="AK38" s="58">
        <v>707400</v>
      </c>
      <c r="AL38" s="58">
        <v>718200</v>
      </c>
      <c r="AM38" s="58">
        <v>729000</v>
      </c>
      <c r="AN38" s="59">
        <v>739600</v>
      </c>
      <c r="AO38" s="58">
        <v>750400</v>
      </c>
      <c r="AP38" s="58">
        <v>761200</v>
      </c>
      <c r="AQ38" s="58">
        <v>772000</v>
      </c>
      <c r="AR38" s="58">
        <v>782800</v>
      </c>
      <c r="AS38" s="59">
        <v>793600</v>
      </c>
      <c r="AT38" s="58">
        <v>819500</v>
      </c>
      <c r="AU38" s="58">
        <v>845400</v>
      </c>
      <c r="AV38" s="58">
        <v>871300</v>
      </c>
      <c r="AW38" s="58">
        <v>897200</v>
      </c>
      <c r="AX38" s="59">
        <v>923200</v>
      </c>
      <c r="AY38" s="58">
        <v>950800</v>
      </c>
      <c r="AZ38" s="58">
        <v>978400</v>
      </c>
      <c r="BA38" s="58">
        <v>1006000</v>
      </c>
      <c r="BB38" s="58">
        <v>1033600</v>
      </c>
      <c r="BC38" s="59">
        <v>1061400</v>
      </c>
      <c r="BD38" s="58">
        <v>1092100</v>
      </c>
      <c r="BE38" s="58">
        <v>1122800</v>
      </c>
      <c r="BF38" s="58">
        <v>1153500</v>
      </c>
      <c r="BG38" s="58">
        <v>1184200</v>
      </c>
      <c r="BH38" s="59">
        <v>1215100</v>
      </c>
      <c r="BI38" s="58">
        <v>1246100</v>
      </c>
      <c r="BJ38" s="58">
        <v>1277100</v>
      </c>
      <c r="BK38" s="58">
        <v>1308100</v>
      </c>
      <c r="BL38" s="58">
        <v>1339100</v>
      </c>
      <c r="BM38" s="59">
        <v>1370200</v>
      </c>
      <c r="BN38" s="58">
        <v>1370700</v>
      </c>
      <c r="BO38" s="58">
        <v>1371200</v>
      </c>
      <c r="BP38" s="58">
        <v>1371700</v>
      </c>
      <c r="BQ38" s="58">
        <v>1372200</v>
      </c>
      <c r="BR38" s="58">
        <v>1372700</v>
      </c>
      <c r="BS38" s="58">
        <v>1373200</v>
      </c>
      <c r="BT38" s="58">
        <v>1373700</v>
      </c>
      <c r="BU38" s="58">
        <v>1374200</v>
      </c>
      <c r="BV38" s="58">
        <v>1374700</v>
      </c>
      <c r="BW38" s="58">
        <v>1375200</v>
      </c>
      <c r="BX38" s="58">
        <v>1375700</v>
      </c>
      <c r="BY38" s="58">
        <v>1376200</v>
      </c>
      <c r="BZ38" s="58">
        <v>1376700</v>
      </c>
      <c r="CA38" s="58">
        <v>1377200</v>
      </c>
      <c r="CB38" s="58">
        <v>1377700</v>
      </c>
      <c r="CC38" s="58">
        <v>1378200</v>
      </c>
      <c r="CD38" s="58">
        <v>1378700</v>
      </c>
      <c r="CE38" s="58">
        <v>1379200</v>
      </c>
      <c r="CF38" s="58">
        <v>1379700</v>
      </c>
      <c r="CG38" s="58">
        <v>1380200</v>
      </c>
      <c r="CH38" s="58">
        <v>1380700</v>
      </c>
      <c r="CI38" s="58">
        <v>1381200</v>
      </c>
      <c r="CJ38" s="58">
        <v>1381700</v>
      </c>
      <c r="CK38" s="58">
        <v>1382200</v>
      </c>
      <c r="CL38" s="58">
        <v>1382700</v>
      </c>
      <c r="CM38" s="58">
        <v>1383200</v>
      </c>
      <c r="CN38" s="58">
        <v>1383700</v>
      </c>
      <c r="CO38" s="58">
        <v>1384200</v>
      </c>
      <c r="CP38" s="58">
        <v>1384700</v>
      </c>
      <c r="CQ38" s="58">
        <v>1385200</v>
      </c>
      <c r="CR38" s="58">
        <v>1385700</v>
      </c>
      <c r="CS38" s="58">
        <v>1386200</v>
      </c>
      <c r="CT38" s="58">
        <v>1386700</v>
      </c>
      <c r="CU38" s="58">
        <v>1387200</v>
      </c>
      <c r="CV38" s="58">
        <v>1387700</v>
      </c>
      <c r="CW38" s="58">
        <v>1388200</v>
      </c>
      <c r="CX38" s="58">
        <v>1388700</v>
      </c>
      <c r="CZ38" s="49">
        <v>32</v>
      </c>
      <c r="DA38" t="b">
        <v>1</v>
      </c>
      <c r="DB38" t="b">
        <v>1</v>
      </c>
      <c r="DC38" t="b">
        <v>1</v>
      </c>
      <c r="DD38" t="b">
        <v>1</v>
      </c>
      <c r="DE38" t="b">
        <v>1</v>
      </c>
      <c r="DF38" t="b">
        <v>1</v>
      </c>
      <c r="DG38" t="b">
        <v>1</v>
      </c>
      <c r="DH38" t="b">
        <v>1</v>
      </c>
      <c r="DI38" t="b">
        <v>1</v>
      </c>
      <c r="DJ38" t="b">
        <v>1</v>
      </c>
      <c r="DK38" t="b">
        <v>1</v>
      </c>
      <c r="DL38" t="b">
        <v>1</v>
      </c>
      <c r="DM38" t="b">
        <v>1</v>
      </c>
      <c r="DN38" t="b">
        <v>1</v>
      </c>
      <c r="DO38" t="b">
        <v>1</v>
      </c>
      <c r="DP38" t="b">
        <v>1</v>
      </c>
      <c r="DQ38" t="b">
        <v>1</v>
      </c>
      <c r="DR38" t="b">
        <v>1</v>
      </c>
      <c r="DS38" t="b">
        <v>1</v>
      </c>
      <c r="DT38" t="b">
        <v>1</v>
      </c>
      <c r="DU38" t="b">
        <v>1</v>
      </c>
      <c r="DV38" t="b">
        <v>1</v>
      </c>
      <c r="DW38" t="b">
        <v>1</v>
      </c>
      <c r="DX38" t="b">
        <v>1</v>
      </c>
      <c r="DY38" t="b">
        <v>1</v>
      </c>
      <c r="DZ38" t="b">
        <v>1</v>
      </c>
      <c r="EA38" t="b">
        <v>1</v>
      </c>
      <c r="EB38" t="b">
        <v>1</v>
      </c>
      <c r="EC38" t="b">
        <v>1</v>
      </c>
      <c r="ED38" t="b">
        <v>1</v>
      </c>
      <c r="EE38" t="b">
        <v>1</v>
      </c>
      <c r="EF38" t="b">
        <v>1</v>
      </c>
      <c r="EG38" t="b">
        <v>1</v>
      </c>
      <c r="EH38" t="b">
        <v>1</v>
      </c>
      <c r="EI38" t="b">
        <v>1</v>
      </c>
      <c r="EJ38" t="b">
        <v>1</v>
      </c>
      <c r="EK38" t="b">
        <v>1</v>
      </c>
      <c r="EL38" t="b">
        <v>1</v>
      </c>
      <c r="EM38" t="b">
        <v>1</v>
      </c>
      <c r="EN38" t="b">
        <v>1</v>
      </c>
      <c r="EO38" t="b">
        <v>1</v>
      </c>
      <c r="EP38" t="b">
        <v>1</v>
      </c>
      <c r="EQ38" t="b">
        <v>1</v>
      </c>
      <c r="ER38" t="b">
        <v>1</v>
      </c>
      <c r="ES38" t="b">
        <v>1</v>
      </c>
      <c r="ET38" t="b">
        <v>1</v>
      </c>
      <c r="EU38" t="b">
        <v>1</v>
      </c>
      <c r="EV38" t="b">
        <v>1</v>
      </c>
      <c r="EW38" t="b">
        <v>1</v>
      </c>
      <c r="EX38" t="b">
        <v>1</v>
      </c>
      <c r="EY38" t="b">
        <v>1</v>
      </c>
      <c r="EZ38" t="b">
        <v>1</v>
      </c>
      <c r="FA38" t="b">
        <v>1</v>
      </c>
      <c r="FB38" t="b">
        <v>1</v>
      </c>
      <c r="FC38" t="b">
        <v>1</v>
      </c>
      <c r="FD38" t="b">
        <v>1</v>
      </c>
      <c r="FE38" t="b">
        <v>1</v>
      </c>
      <c r="FF38" t="b">
        <v>1</v>
      </c>
      <c r="FG38" t="b">
        <v>1</v>
      </c>
      <c r="FH38" t="b">
        <v>1</v>
      </c>
      <c r="FI38" t="b">
        <v>1</v>
      </c>
      <c r="FJ38" t="b">
        <v>1</v>
      </c>
      <c r="FK38" t="b">
        <v>1</v>
      </c>
      <c r="FL38" t="b">
        <v>1</v>
      </c>
      <c r="FM38" t="b">
        <v>1</v>
      </c>
      <c r="FN38" t="b">
        <v>1</v>
      </c>
      <c r="FO38" t="b">
        <v>1</v>
      </c>
      <c r="FP38" t="b">
        <v>1</v>
      </c>
      <c r="FQ38" t="b">
        <v>1</v>
      </c>
      <c r="FR38" t="b">
        <v>1</v>
      </c>
      <c r="FS38" t="b">
        <v>1</v>
      </c>
      <c r="FT38" t="b">
        <v>1</v>
      </c>
      <c r="FU38" t="b">
        <v>1</v>
      </c>
      <c r="FV38" t="b">
        <v>1</v>
      </c>
      <c r="FW38" t="b">
        <v>1</v>
      </c>
      <c r="FX38" t="b">
        <v>1</v>
      </c>
      <c r="FY38" t="b">
        <v>1</v>
      </c>
      <c r="FZ38" t="b">
        <v>1</v>
      </c>
      <c r="GA38" t="b">
        <v>1</v>
      </c>
      <c r="GB38" t="b">
        <v>1</v>
      </c>
      <c r="GC38" t="b">
        <v>1</v>
      </c>
      <c r="GD38" t="b">
        <v>1</v>
      </c>
      <c r="GE38" t="b">
        <v>1</v>
      </c>
      <c r="GF38" t="b">
        <v>1</v>
      </c>
      <c r="GG38" t="b">
        <v>1</v>
      </c>
      <c r="GH38" t="b">
        <v>1</v>
      </c>
      <c r="GI38" t="b">
        <v>1</v>
      </c>
      <c r="GJ38" t="b">
        <v>1</v>
      </c>
      <c r="GK38" t="b">
        <v>1</v>
      </c>
      <c r="GL38" t="b">
        <v>1</v>
      </c>
      <c r="GM38" t="b">
        <v>1</v>
      </c>
      <c r="GN38" t="b">
        <v>1</v>
      </c>
      <c r="GO38" t="b">
        <v>1</v>
      </c>
      <c r="GP38" t="b">
        <v>1</v>
      </c>
      <c r="GQ38" t="b">
        <v>1</v>
      </c>
      <c r="GR38" t="b">
        <v>1</v>
      </c>
      <c r="GS38" t="b">
        <v>1</v>
      </c>
      <c r="GT38" t="b">
        <v>1</v>
      </c>
      <c r="GU38" t="b">
        <v>1</v>
      </c>
      <c r="GV38" t="b">
        <v>1</v>
      </c>
      <c r="GW38" t="b">
        <v>0</v>
      </c>
      <c r="GY38" t="b">
        <v>1</v>
      </c>
      <c r="GZ38" t="b">
        <v>1</v>
      </c>
      <c r="HA38" t="b">
        <v>1</v>
      </c>
      <c r="HB38" t="b">
        <v>1</v>
      </c>
      <c r="HC38" t="b">
        <v>1</v>
      </c>
      <c r="HD38" t="b">
        <v>1</v>
      </c>
      <c r="HE38" t="b">
        <v>1</v>
      </c>
      <c r="HF38" t="b">
        <v>1</v>
      </c>
      <c r="HG38" t="b">
        <v>1</v>
      </c>
      <c r="HH38" t="b">
        <v>1</v>
      </c>
      <c r="HI38" t="b">
        <v>1</v>
      </c>
      <c r="HJ38" t="b">
        <v>1</v>
      </c>
      <c r="HK38" t="b">
        <v>1</v>
      </c>
      <c r="HL38" t="b">
        <v>1</v>
      </c>
      <c r="HM38" t="b">
        <v>1</v>
      </c>
      <c r="HN38" t="b">
        <v>1</v>
      </c>
      <c r="HO38" t="b">
        <v>1</v>
      </c>
      <c r="HP38" t="b">
        <v>1</v>
      </c>
      <c r="HQ38" t="b">
        <v>1</v>
      </c>
      <c r="HR38" t="b">
        <v>1</v>
      </c>
      <c r="HS38" t="b">
        <v>1</v>
      </c>
      <c r="HT38" t="b">
        <v>1</v>
      </c>
      <c r="HU38" t="b">
        <v>1</v>
      </c>
      <c r="HV38" t="b">
        <v>1</v>
      </c>
      <c r="HW38" t="b">
        <v>1</v>
      </c>
      <c r="HX38" t="b">
        <v>1</v>
      </c>
      <c r="HY38" t="b">
        <v>1</v>
      </c>
      <c r="HZ38" t="b">
        <v>1</v>
      </c>
      <c r="IA38" t="b">
        <v>1</v>
      </c>
      <c r="IB38" t="b">
        <v>1</v>
      </c>
      <c r="IC38" t="b">
        <v>1</v>
      </c>
      <c r="ID38" t="b">
        <v>1</v>
      </c>
      <c r="IE38" t="b">
        <v>1</v>
      </c>
      <c r="IF38" t="b">
        <v>1</v>
      </c>
      <c r="IG38" t="b">
        <v>1</v>
      </c>
      <c r="IH38" t="b">
        <v>1</v>
      </c>
      <c r="II38" t="b">
        <v>1</v>
      </c>
      <c r="IJ38" t="b">
        <v>1</v>
      </c>
      <c r="IK38" t="b">
        <v>1</v>
      </c>
      <c r="IL38" t="b">
        <v>1</v>
      </c>
      <c r="IM38" t="b">
        <v>1</v>
      </c>
      <c r="IN38" t="b">
        <v>1</v>
      </c>
      <c r="IO38" t="b">
        <v>1</v>
      </c>
      <c r="IP38" t="b">
        <v>1</v>
      </c>
      <c r="IQ38" t="b">
        <v>1</v>
      </c>
      <c r="IR38" t="b">
        <v>1</v>
      </c>
      <c r="IS38" t="b">
        <v>1</v>
      </c>
      <c r="IT38" t="b">
        <v>1</v>
      </c>
      <c r="IU38" t="b">
        <v>1</v>
      </c>
      <c r="IV38" t="b">
        <v>1</v>
      </c>
      <c r="IW38" t="b">
        <v>1</v>
      </c>
      <c r="IX38" t="b">
        <v>1</v>
      </c>
      <c r="IY38" t="b">
        <v>1</v>
      </c>
      <c r="IZ38" t="b">
        <v>1</v>
      </c>
      <c r="JA38" t="b">
        <v>1</v>
      </c>
      <c r="JB38" t="b">
        <v>1</v>
      </c>
      <c r="JC38" t="b">
        <v>1</v>
      </c>
      <c r="JD38" t="b">
        <v>1</v>
      </c>
      <c r="JE38" t="b">
        <v>1</v>
      </c>
      <c r="JF38" t="b">
        <v>1</v>
      </c>
      <c r="JG38" t="b">
        <v>1</v>
      </c>
      <c r="JH38" t="b">
        <v>1</v>
      </c>
      <c r="JI38" t="b">
        <v>1</v>
      </c>
      <c r="JJ38" t="b">
        <v>1</v>
      </c>
      <c r="JK38" t="b">
        <v>1</v>
      </c>
      <c r="JL38" t="b">
        <v>1</v>
      </c>
      <c r="JM38" t="b">
        <v>1</v>
      </c>
      <c r="JN38" t="b">
        <v>1</v>
      </c>
      <c r="JO38" t="b">
        <v>1</v>
      </c>
      <c r="JP38" t="b">
        <v>1</v>
      </c>
      <c r="JQ38" t="b">
        <v>1</v>
      </c>
      <c r="JR38" t="b">
        <v>1</v>
      </c>
      <c r="JS38" t="b">
        <v>1</v>
      </c>
      <c r="JT38" t="b">
        <v>1</v>
      </c>
      <c r="JU38" t="b">
        <v>1</v>
      </c>
      <c r="JV38" t="b">
        <v>1</v>
      </c>
      <c r="JW38" t="b">
        <v>1</v>
      </c>
      <c r="JX38" t="b">
        <v>1</v>
      </c>
      <c r="JY38" t="b">
        <v>1</v>
      </c>
      <c r="JZ38" t="b">
        <v>1</v>
      </c>
      <c r="KA38" t="b">
        <v>1</v>
      </c>
      <c r="KB38" t="b">
        <v>1</v>
      </c>
      <c r="KC38" t="b">
        <v>1</v>
      </c>
      <c r="KD38" t="b">
        <v>1</v>
      </c>
      <c r="KE38" t="b">
        <v>1</v>
      </c>
      <c r="KF38" t="b">
        <v>1</v>
      </c>
      <c r="KG38" t="b">
        <v>1</v>
      </c>
      <c r="KH38" t="b">
        <v>1</v>
      </c>
      <c r="KI38" t="b">
        <v>1</v>
      </c>
      <c r="KJ38" t="b">
        <v>1</v>
      </c>
      <c r="KK38" t="b">
        <v>1</v>
      </c>
      <c r="KL38" t="b">
        <v>1</v>
      </c>
      <c r="KM38" t="b">
        <v>1</v>
      </c>
      <c r="KN38" t="b">
        <v>1</v>
      </c>
      <c r="KO38" t="b">
        <v>1</v>
      </c>
      <c r="KP38" t="b">
        <v>1</v>
      </c>
      <c r="KQ38" t="b">
        <v>1</v>
      </c>
      <c r="KR38" t="b">
        <v>1</v>
      </c>
      <c r="KS38" t="b">
        <v>1</v>
      </c>
      <c r="KT38" t="b">
        <v>1</v>
      </c>
      <c r="KU38" t="b">
        <v>1</v>
      </c>
    </row>
    <row r="39" spans="1:307" x14ac:dyDescent="0.25">
      <c r="A39" s="57" t="s">
        <v>148</v>
      </c>
      <c r="B39" s="58">
        <v>616300</v>
      </c>
      <c r="C39" s="58">
        <v>616800</v>
      </c>
      <c r="D39" s="58">
        <v>617300</v>
      </c>
      <c r="E39" s="58">
        <v>617800</v>
      </c>
      <c r="F39" s="58">
        <v>618300</v>
      </c>
      <c r="G39" s="58">
        <v>618800</v>
      </c>
      <c r="H39" s="58">
        <v>619300</v>
      </c>
      <c r="I39" s="58">
        <v>619800</v>
      </c>
      <c r="J39" s="58">
        <v>620300</v>
      </c>
      <c r="K39" s="58">
        <v>620800</v>
      </c>
      <c r="L39" s="58">
        <v>621300</v>
      </c>
      <c r="M39" s="58">
        <v>621800</v>
      </c>
      <c r="N39" s="58">
        <v>622300</v>
      </c>
      <c r="O39" s="58">
        <v>622800</v>
      </c>
      <c r="P39" s="58">
        <v>623300</v>
      </c>
      <c r="Q39" s="59">
        <v>623800</v>
      </c>
      <c r="R39" s="58">
        <v>626600</v>
      </c>
      <c r="S39" s="58">
        <v>629400</v>
      </c>
      <c r="T39" s="58">
        <v>632200</v>
      </c>
      <c r="U39" s="58">
        <v>635000</v>
      </c>
      <c r="V39" s="58">
        <v>637800</v>
      </c>
      <c r="W39" s="58">
        <v>640600</v>
      </c>
      <c r="X39" s="58">
        <v>643400</v>
      </c>
      <c r="Y39" s="58">
        <v>646200</v>
      </c>
      <c r="Z39" s="58">
        <v>649000</v>
      </c>
      <c r="AA39" s="58">
        <v>651800</v>
      </c>
      <c r="AB39" s="58">
        <v>654600</v>
      </c>
      <c r="AC39" s="58">
        <v>657400</v>
      </c>
      <c r="AD39" s="58">
        <v>660200</v>
      </c>
      <c r="AE39" s="58">
        <v>663000</v>
      </c>
      <c r="AF39" s="58">
        <v>665800</v>
      </c>
      <c r="AG39" s="58">
        <v>668600</v>
      </c>
      <c r="AH39" s="58">
        <v>671400</v>
      </c>
      <c r="AI39" s="59">
        <v>676800</v>
      </c>
      <c r="AJ39" s="58">
        <v>687400</v>
      </c>
      <c r="AK39" s="58">
        <v>698000</v>
      </c>
      <c r="AL39" s="58">
        <v>708600</v>
      </c>
      <c r="AM39" s="58">
        <v>719200</v>
      </c>
      <c r="AN39" s="59">
        <v>729800</v>
      </c>
      <c r="AO39" s="58">
        <v>740500</v>
      </c>
      <c r="AP39" s="58">
        <v>751200</v>
      </c>
      <c r="AQ39" s="58">
        <v>761900</v>
      </c>
      <c r="AR39" s="58">
        <v>772600</v>
      </c>
      <c r="AS39" s="59">
        <v>783100</v>
      </c>
      <c r="AT39" s="58">
        <v>808700</v>
      </c>
      <c r="AU39" s="58">
        <v>834300</v>
      </c>
      <c r="AV39" s="58">
        <v>859900</v>
      </c>
      <c r="AW39" s="58">
        <v>885500</v>
      </c>
      <c r="AX39" s="59">
        <v>911000</v>
      </c>
      <c r="AY39" s="58">
        <v>938400</v>
      </c>
      <c r="AZ39" s="58">
        <v>965800</v>
      </c>
      <c r="BA39" s="58">
        <v>993200</v>
      </c>
      <c r="BB39" s="58">
        <v>1020600</v>
      </c>
      <c r="BC39" s="59">
        <v>1047900</v>
      </c>
      <c r="BD39" s="58">
        <v>1078100</v>
      </c>
      <c r="BE39" s="58">
        <v>1108300</v>
      </c>
      <c r="BF39" s="58">
        <v>1138500</v>
      </c>
      <c r="BG39" s="58">
        <v>1168700</v>
      </c>
      <c r="BH39" s="59">
        <v>1199000</v>
      </c>
      <c r="BI39" s="58">
        <v>1229600</v>
      </c>
      <c r="BJ39" s="58">
        <v>1260200</v>
      </c>
      <c r="BK39" s="58">
        <v>1290800</v>
      </c>
      <c r="BL39" s="58">
        <v>1321400</v>
      </c>
      <c r="BM39" s="59">
        <v>1352100</v>
      </c>
      <c r="BN39" s="58">
        <v>1352600</v>
      </c>
      <c r="BO39" s="58">
        <v>1353100</v>
      </c>
      <c r="BP39" s="58">
        <v>1353600</v>
      </c>
      <c r="BQ39" s="58">
        <v>1354100</v>
      </c>
      <c r="BR39" s="58">
        <v>1354600</v>
      </c>
      <c r="BS39" s="58">
        <v>1355100</v>
      </c>
      <c r="BT39" s="58">
        <v>1355600</v>
      </c>
      <c r="BU39" s="58">
        <v>1356100</v>
      </c>
      <c r="BV39" s="58">
        <v>1356600</v>
      </c>
      <c r="BW39" s="58">
        <v>1357100</v>
      </c>
      <c r="BX39" s="58">
        <v>1357600</v>
      </c>
      <c r="BY39" s="58">
        <v>1358100</v>
      </c>
      <c r="BZ39" s="58">
        <v>1358600</v>
      </c>
      <c r="CA39" s="58">
        <v>1359100</v>
      </c>
      <c r="CB39" s="58">
        <v>1359600</v>
      </c>
      <c r="CC39" s="58">
        <v>1360100</v>
      </c>
      <c r="CD39" s="58">
        <v>1360600</v>
      </c>
      <c r="CE39" s="58">
        <v>1361100</v>
      </c>
      <c r="CF39" s="58">
        <v>1361600</v>
      </c>
      <c r="CG39" s="58">
        <v>1362100</v>
      </c>
      <c r="CH39" s="58">
        <v>1362600</v>
      </c>
      <c r="CI39" s="58">
        <v>1363100</v>
      </c>
      <c r="CJ39" s="58">
        <v>1363600</v>
      </c>
      <c r="CK39" s="58">
        <v>1364100</v>
      </c>
      <c r="CL39" s="58">
        <v>1364600</v>
      </c>
      <c r="CM39" s="58">
        <v>1365100</v>
      </c>
      <c r="CN39" s="58">
        <v>1365600</v>
      </c>
      <c r="CO39" s="58">
        <v>1366100</v>
      </c>
      <c r="CP39" s="58">
        <v>1366600</v>
      </c>
      <c r="CQ39" s="58">
        <v>1367100</v>
      </c>
      <c r="CR39" s="58">
        <v>1367600</v>
      </c>
      <c r="CS39" s="58">
        <v>1368100</v>
      </c>
      <c r="CT39" s="58">
        <v>1368600</v>
      </c>
      <c r="CU39" s="58">
        <v>1369100</v>
      </c>
      <c r="CV39" s="58">
        <v>1369600</v>
      </c>
      <c r="CW39" s="58">
        <v>1370100</v>
      </c>
      <c r="CX39" s="58">
        <v>1370600</v>
      </c>
      <c r="CZ39" s="49">
        <v>33</v>
      </c>
      <c r="DA39" t="b">
        <v>1</v>
      </c>
      <c r="DB39" t="b">
        <v>1</v>
      </c>
      <c r="DC39" t="b">
        <v>1</v>
      </c>
      <c r="DD39" t="b">
        <v>1</v>
      </c>
      <c r="DE39" t="b">
        <v>1</v>
      </c>
      <c r="DF39" t="b">
        <v>1</v>
      </c>
      <c r="DG39" t="b">
        <v>1</v>
      </c>
      <c r="DH39" t="b">
        <v>1</v>
      </c>
      <c r="DI39" t="b">
        <v>1</v>
      </c>
      <c r="DJ39" t="b">
        <v>1</v>
      </c>
      <c r="DK39" t="b">
        <v>1</v>
      </c>
      <c r="DL39" t="b">
        <v>1</v>
      </c>
      <c r="DM39" t="b">
        <v>1</v>
      </c>
      <c r="DN39" t="b">
        <v>1</v>
      </c>
      <c r="DO39" t="b">
        <v>1</v>
      </c>
      <c r="DP39" t="b">
        <v>1</v>
      </c>
      <c r="DQ39" t="b">
        <v>1</v>
      </c>
      <c r="DR39" t="b">
        <v>1</v>
      </c>
      <c r="DS39" t="b">
        <v>1</v>
      </c>
      <c r="DT39" t="b">
        <v>1</v>
      </c>
      <c r="DU39" t="b">
        <v>1</v>
      </c>
      <c r="DV39" t="b">
        <v>1</v>
      </c>
      <c r="DW39" t="b">
        <v>1</v>
      </c>
      <c r="DX39" t="b">
        <v>1</v>
      </c>
      <c r="DY39" t="b">
        <v>1</v>
      </c>
      <c r="DZ39" t="b">
        <v>1</v>
      </c>
      <c r="EA39" t="b">
        <v>1</v>
      </c>
      <c r="EB39" t="b">
        <v>1</v>
      </c>
      <c r="EC39" t="b">
        <v>1</v>
      </c>
      <c r="ED39" t="b">
        <v>1</v>
      </c>
      <c r="EE39" t="b">
        <v>1</v>
      </c>
      <c r="EF39" t="b">
        <v>1</v>
      </c>
      <c r="EG39" t="b">
        <v>1</v>
      </c>
      <c r="EH39" t="b">
        <v>1</v>
      </c>
      <c r="EI39" t="b">
        <v>1</v>
      </c>
      <c r="EJ39" t="b">
        <v>1</v>
      </c>
      <c r="EK39" t="b">
        <v>1</v>
      </c>
      <c r="EL39" t="b">
        <v>1</v>
      </c>
      <c r="EM39" t="b">
        <v>1</v>
      </c>
      <c r="EN39" t="b">
        <v>1</v>
      </c>
      <c r="EO39" t="b">
        <v>1</v>
      </c>
      <c r="EP39" t="b">
        <v>1</v>
      </c>
      <c r="EQ39" t="b">
        <v>1</v>
      </c>
      <c r="ER39" t="b">
        <v>1</v>
      </c>
      <c r="ES39" t="b">
        <v>1</v>
      </c>
      <c r="ET39" t="b">
        <v>1</v>
      </c>
      <c r="EU39" t="b">
        <v>1</v>
      </c>
      <c r="EV39" t="b">
        <v>1</v>
      </c>
      <c r="EW39" t="b">
        <v>1</v>
      </c>
      <c r="EX39" t="b">
        <v>1</v>
      </c>
      <c r="EY39" t="b">
        <v>1</v>
      </c>
      <c r="EZ39" t="b">
        <v>1</v>
      </c>
      <c r="FA39" t="b">
        <v>1</v>
      </c>
      <c r="FB39" t="b">
        <v>1</v>
      </c>
      <c r="FC39" t="b">
        <v>1</v>
      </c>
      <c r="FD39" t="b">
        <v>1</v>
      </c>
      <c r="FE39" t="b">
        <v>1</v>
      </c>
      <c r="FF39" t="b">
        <v>1</v>
      </c>
      <c r="FG39" t="b">
        <v>1</v>
      </c>
      <c r="FH39" t="b">
        <v>1</v>
      </c>
      <c r="FI39" t="b">
        <v>1</v>
      </c>
      <c r="FJ39" t="b">
        <v>1</v>
      </c>
      <c r="FK39" t="b">
        <v>1</v>
      </c>
      <c r="FL39" t="b">
        <v>1</v>
      </c>
      <c r="FM39" t="b">
        <v>1</v>
      </c>
      <c r="FN39" t="b">
        <v>1</v>
      </c>
      <c r="FO39" t="b">
        <v>1</v>
      </c>
      <c r="FP39" t="b">
        <v>1</v>
      </c>
      <c r="FQ39" t="b">
        <v>1</v>
      </c>
      <c r="FR39" t="b">
        <v>1</v>
      </c>
      <c r="FS39" t="b">
        <v>1</v>
      </c>
      <c r="FT39" t="b">
        <v>1</v>
      </c>
      <c r="FU39" t="b">
        <v>1</v>
      </c>
      <c r="FV39" t="b">
        <v>1</v>
      </c>
      <c r="FW39" t="b">
        <v>1</v>
      </c>
      <c r="FX39" t="b">
        <v>1</v>
      </c>
      <c r="FY39" t="b">
        <v>1</v>
      </c>
      <c r="FZ39" t="b">
        <v>1</v>
      </c>
      <c r="GA39" t="b">
        <v>1</v>
      </c>
      <c r="GB39" t="b">
        <v>1</v>
      </c>
      <c r="GC39" t="b">
        <v>1</v>
      </c>
      <c r="GD39" t="b">
        <v>1</v>
      </c>
      <c r="GE39" t="b">
        <v>1</v>
      </c>
      <c r="GF39" t="b">
        <v>1</v>
      </c>
      <c r="GG39" t="b">
        <v>1</v>
      </c>
      <c r="GH39" t="b">
        <v>1</v>
      </c>
      <c r="GI39" t="b">
        <v>1</v>
      </c>
      <c r="GJ39" t="b">
        <v>1</v>
      </c>
      <c r="GK39" t="b">
        <v>1</v>
      </c>
      <c r="GL39" t="b">
        <v>1</v>
      </c>
      <c r="GM39" t="b">
        <v>1</v>
      </c>
      <c r="GN39" t="b">
        <v>1</v>
      </c>
      <c r="GO39" t="b">
        <v>1</v>
      </c>
      <c r="GP39" t="b">
        <v>1</v>
      </c>
      <c r="GQ39" t="b">
        <v>1</v>
      </c>
      <c r="GR39" t="b">
        <v>1</v>
      </c>
      <c r="GS39" t="b">
        <v>1</v>
      </c>
      <c r="GT39" t="b">
        <v>1</v>
      </c>
      <c r="GU39" t="b">
        <v>1</v>
      </c>
      <c r="GV39" t="b">
        <v>1</v>
      </c>
      <c r="GW39" t="b">
        <v>0</v>
      </c>
      <c r="GY39" t="b">
        <v>1</v>
      </c>
      <c r="GZ39" t="b">
        <v>1</v>
      </c>
      <c r="HA39" t="b">
        <v>1</v>
      </c>
      <c r="HB39" t="b">
        <v>1</v>
      </c>
      <c r="HC39" t="b">
        <v>1</v>
      </c>
      <c r="HD39" t="b">
        <v>1</v>
      </c>
      <c r="HE39" t="b">
        <v>1</v>
      </c>
      <c r="HF39" t="b">
        <v>1</v>
      </c>
      <c r="HG39" t="b">
        <v>1</v>
      </c>
      <c r="HH39" t="b">
        <v>1</v>
      </c>
      <c r="HI39" t="b">
        <v>1</v>
      </c>
      <c r="HJ39" t="b">
        <v>1</v>
      </c>
      <c r="HK39" t="b">
        <v>1</v>
      </c>
      <c r="HL39" t="b">
        <v>1</v>
      </c>
      <c r="HM39" t="b">
        <v>1</v>
      </c>
      <c r="HN39" t="b">
        <v>1</v>
      </c>
      <c r="HO39" t="b">
        <v>1</v>
      </c>
      <c r="HP39" t="b">
        <v>1</v>
      </c>
      <c r="HQ39" t="b">
        <v>1</v>
      </c>
      <c r="HR39" t="b">
        <v>1</v>
      </c>
      <c r="HS39" t="b">
        <v>1</v>
      </c>
      <c r="HT39" t="b">
        <v>1</v>
      </c>
      <c r="HU39" t="b">
        <v>1</v>
      </c>
      <c r="HV39" t="b">
        <v>1</v>
      </c>
      <c r="HW39" t="b">
        <v>1</v>
      </c>
      <c r="HX39" t="b">
        <v>1</v>
      </c>
      <c r="HY39" t="b">
        <v>1</v>
      </c>
      <c r="HZ39" t="b">
        <v>1</v>
      </c>
      <c r="IA39" t="b">
        <v>1</v>
      </c>
      <c r="IB39" t="b">
        <v>1</v>
      </c>
      <c r="IC39" t="b">
        <v>1</v>
      </c>
      <c r="ID39" t="b">
        <v>1</v>
      </c>
      <c r="IE39" t="b">
        <v>1</v>
      </c>
      <c r="IF39" t="b">
        <v>1</v>
      </c>
      <c r="IG39" t="b">
        <v>1</v>
      </c>
      <c r="IH39" t="b">
        <v>1</v>
      </c>
      <c r="II39" t="b">
        <v>1</v>
      </c>
      <c r="IJ39" t="b">
        <v>1</v>
      </c>
      <c r="IK39" t="b">
        <v>1</v>
      </c>
      <c r="IL39" t="b">
        <v>1</v>
      </c>
      <c r="IM39" t="b">
        <v>1</v>
      </c>
      <c r="IN39" t="b">
        <v>1</v>
      </c>
      <c r="IO39" t="b">
        <v>1</v>
      </c>
      <c r="IP39" t="b">
        <v>1</v>
      </c>
      <c r="IQ39" t="b">
        <v>1</v>
      </c>
      <c r="IR39" t="b">
        <v>1</v>
      </c>
      <c r="IS39" t="b">
        <v>1</v>
      </c>
      <c r="IT39" t="b">
        <v>1</v>
      </c>
      <c r="IU39" t="b">
        <v>1</v>
      </c>
      <c r="IV39" t="b">
        <v>1</v>
      </c>
      <c r="IW39" t="b">
        <v>1</v>
      </c>
      <c r="IX39" t="b">
        <v>1</v>
      </c>
      <c r="IY39" t="b">
        <v>1</v>
      </c>
      <c r="IZ39" t="b">
        <v>1</v>
      </c>
      <c r="JA39" t="b">
        <v>1</v>
      </c>
      <c r="JB39" t="b">
        <v>1</v>
      </c>
      <c r="JC39" t="b">
        <v>1</v>
      </c>
      <c r="JD39" t="b">
        <v>1</v>
      </c>
      <c r="JE39" t="b">
        <v>1</v>
      </c>
      <c r="JF39" t="b">
        <v>1</v>
      </c>
      <c r="JG39" t="b">
        <v>1</v>
      </c>
      <c r="JH39" t="b">
        <v>1</v>
      </c>
      <c r="JI39" t="b">
        <v>1</v>
      </c>
      <c r="JJ39" t="b">
        <v>1</v>
      </c>
      <c r="JK39" t="b">
        <v>1</v>
      </c>
      <c r="JL39" t="b">
        <v>1</v>
      </c>
      <c r="JM39" t="b">
        <v>1</v>
      </c>
      <c r="JN39" t="b">
        <v>1</v>
      </c>
      <c r="JO39" t="b">
        <v>1</v>
      </c>
      <c r="JP39" t="b">
        <v>1</v>
      </c>
      <c r="JQ39" t="b">
        <v>1</v>
      </c>
      <c r="JR39" t="b">
        <v>1</v>
      </c>
      <c r="JS39" t="b">
        <v>1</v>
      </c>
      <c r="JT39" t="b">
        <v>1</v>
      </c>
      <c r="JU39" t="b">
        <v>1</v>
      </c>
      <c r="JV39" t="b">
        <v>1</v>
      </c>
      <c r="JW39" t="b">
        <v>1</v>
      </c>
      <c r="JX39" t="b">
        <v>1</v>
      </c>
      <c r="JY39" t="b">
        <v>1</v>
      </c>
      <c r="JZ39" t="b">
        <v>1</v>
      </c>
      <c r="KA39" t="b">
        <v>1</v>
      </c>
      <c r="KB39" t="b">
        <v>1</v>
      </c>
      <c r="KC39" t="b">
        <v>1</v>
      </c>
      <c r="KD39" t="b">
        <v>1</v>
      </c>
      <c r="KE39" t="b">
        <v>1</v>
      </c>
      <c r="KF39" t="b">
        <v>1</v>
      </c>
      <c r="KG39" t="b">
        <v>1</v>
      </c>
      <c r="KH39" t="b">
        <v>1</v>
      </c>
      <c r="KI39" t="b">
        <v>1</v>
      </c>
      <c r="KJ39" t="b">
        <v>1</v>
      </c>
      <c r="KK39" t="b">
        <v>1</v>
      </c>
      <c r="KL39" t="b">
        <v>1</v>
      </c>
      <c r="KM39" t="b">
        <v>1</v>
      </c>
      <c r="KN39" t="b">
        <v>1</v>
      </c>
      <c r="KO39" t="b">
        <v>1</v>
      </c>
      <c r="KP39" t="b">
        <v>1</v>
      </c>
      <c r="KQ39" t="b">
        <v>1</v>
      </c>
      <c r="KR39" t="b">
        <v>1</v>
      </c>
      <c r="KS39" t="b">
        <v>1</v>
      </c>
      <c r="KT39" t="b">
        <v>1</v>
      </c>
      <c r="KU39" t="b">
        <v>1</v>
      </c>
    </row>
    <row r="40" spans="1:307" x14ac:dyDescent="0.25">
      <c r="A40" s="57" t="s">
        <v>149</v>
      </c>
      <c r="B40" s="58">
        <v>607900</v>
      </c>
      <c r="C40" s="58">
        <v>608400</v>
      </c>
      <c r="D40" s="58">
        <v>608900</v>
      </c>
      <c r="E40" s="58">
        <v>609400</v>
      </c>
      <c r="F40" s="58">
        <v>609900</v>
      </c>
      <c r="G40" s="58">
        <v>610400</v>
      </c>
      <c r="H40" s="58">
        <v>610900</v>
      </c>
      <c r="I40" s="58">
        <v>611400</v>
      </c>
      <c r="J40" s="58">
        <v>611900</v>
      </c>
      <c r="K40" s="58">
        <v>612400</v>
      </c>
      <c r="L40" s="58">
        <v>612900</v>
      </c>
      <c r="M40" s="58">
        <v>613400</v>
      </c>
      <c r="N40" s="58">
        <v>613900</v>
      </c>
      <c r="O40" s="58">
        <v>614400</v>
      </c>
      <c r="P40" s="58">
        <v>614900</v>
      </c>
      <c r="Q40" s="59">
        <v>615400</v>
      </c>
      <c r="R40" s="58">
        <v>618100</v>
      </c>
      <c r="S40" s="58">
        <v>620800</v>
      </c>
      <c r="T40" s="58">
        <v>623500</v>
      </c>
      <c r="U40" s="58">
        <v>626200</v>
      </c>
      <c r="V40" s="58">
        <v>628900</v>
      </c>
      <c r="W40" s="58">
        <v>631600</v>
      </c>
      <c r="X40" s="58">
        <v>634300</v>
      </c>
      <c r="Y40" s="58">
        <v>637000</v>
      </c>
      <c r="Z40" s="58">
        <v>639700</v>
      </c>
      <c r="AA40" s="58">
        <v>642400</v>
      </c>
      <c r="AB40" s="58">
        <v>645100</v>
      </c>
      <c r="AC40" s="58">
        <v>647800</v>
      </c>
      <c r="AD40" s="58">
        <v>650500</v>
      </c>
      <c r="AE40" s="58">
        <v>653200</v>
      </c>
      <c r="AF40" s="58">
        <v>655900</v>
      </c>
      <c r="AG40" s="58">
        <v>658600</v>
      </c>
      <c r="AH40" s="58">
        <v>661300</v>
      </c>
      <c r="AI40" s="59">
        <v>667600</v>
      </c>
      <c r="AJ40" s="58">
        <v>678100</v>
      </c>
      <c r="AK40" s="58">
        <v>688600</v>
      </c>
      <c r="AL40" s="58">
        <v>699100</v>
      </c>
      <c r="AM40" s="58">
        <v>709600</v>
      </c>
      <c r="AN40" s="59">
        <v>720000</v>
      </c>
      <c r="AO40" s="58">
        <v>730500</v>
      </c>
      <c r="AP40" s="58">
        <v>741000</v>
      </c>
      <c r="AQ40" s="58">
        <v>751500</v>
      </c>
      <c r="AR40" s="58">
        <v>762000</v>
      </c>
      <c r="AS40" s="59">
        <v>772600</v>
      </c>
      <c r="AT40" s="58">
        <v>797800</v>
      </c>
      <c r="AU40" s="58">
        <v>823000</v>
      </c>
      <c r="AV40" s="58">
        <v>848200</v>
      </c>
      <c r="AW40" s="58">
        <v>873400</v>
      </c>
      <c r="AX40" s="59">
        <v>898800</v>
      </c>
      <c r="AY40" s="58">
        <v>925900</v>
      </c>
      <c r="AZ40" s="58">
        <v>953000</v>
      </c>
      <c r="BA40" s="58">
        <v>980100</v>
      </c>
      <c r="BB40" s="58">
        <v>1007200</v>
      </c>
      <c r="BC40" s="59">
        <v>1034200</v>
      </c>
      <c r="BD40" s="58">
        <v>1063900</v>
      </c>
      <c r="BE40" s="58">
        <v>1093600</v>
      </c>
      <c r="BF40" s="58">
        <v>1123300</v>
      </c>
      <c r="BG40" s="58">
        <v>1153000</v>
      </c>
      <c r="BH40" s="59">
        <v>1182900</v>
      </c>
      <c r="BI40" s="58">
        <v>1213100</v>
      </c>
      <c r="BJ40" s="58">
        <v>1243300</v>
      </c>
      <c r="BK40" s="58">
        <v>1273500</v>
      </c>
      <c r="BL40" s="58">
        <v>1303700</v>
      </c>
      <c r="BM40" s="59">
        <v>1333900</v>
      </c>
      <c r="BN40" s="58">
        <v>1334400</v>
      </c>
      <c r="BO40" s="58">
        <v>1334900</v>
      </c>
      <c r="BP40" s="58">
        <v>1335400</v>
      </c>
      <c r="BQ40" s="58">
        <v>1335900</v>
      </c>
      <c r="BR40" s="58">
        <v>1336400</v>
      </c>
      <c r="BS40" s="58">
        <v>1336900</v>
      </c>
      <c r="BT40" s="58">
        <v>1337400</v>
      </c>
      <c r="BU40" s="58">
        <v>1337900</v>
      </c>
      <c r="BV40" s="58">
        <v>1338400</v>
      </c>
      <c r="BW40" s="58">
        <v>1338900</v>
      </c>
      <c r="BX40" s="58">
        <v>1339400</v>
      </c>
      <c r="BY40" s="58">
        <v>1339900</v>
      </c>
      <c r="BZ40" s="58">
        <v>1340400</v>
      </c>
      <c r="CA40" s="58">
        <v>1340900</v>
      </c>
      <c r="CB40" s="58">
        <v>1341400</v>
      </c>
      <c r="CC40" s="58">
        <v>1341900</v>
      </c>
      <c r="CD40" s="58">
        <v>1342400</v>
      </c>
      <c r="CE40" s="58">
        <v>1342900</v>
      </c>
      <c r="CF40" s="58">
        <v>1343400</v>
      </c>
      <c r="CG40" s="58">
        <v>1343900</v>
      </c>
      <c r="CH40" s="58">
        <v>1344400</v>
      </c>
      <c r="CI40" s="58">
        <v>1344900</v>
      </c>
      <c r="CJ40" s="58">
        <v>1345400</v>
      </c>
      <c r="CK40" s="58">
        <v>1345900</v>
      </c>
      <c r="CL40" s="58">
        <v>1346400</v>
      </c>
      <c r="CM40" s="58">
        <v>1346900</v>
      </c>
      <c r="CN40" s="58">
        <v>1347400</v>
      </c>
      <c r="CO40" s="58">
        <v>1347900</v>
      </c>
      <c r="CP40" s="58">
        <v>1348400</v>
      </c>
      <c r="CQ40" s="58">
        <v>1348900</v>
      </c>
      <c r="CR40" s="58">
        <v>1349400</v>
      </c>
      <c r="CS40" s="58">
        <v>1349900</v>
      </c>
      <c r="CT40" s="58">
        <v>1350400</v>
      </c>
      <c r="CU40" s="58">
        <v>1350900</v>
      </c>
      <c r="CV40" s="58">
        <v>1351400</v>
      </c>
      <c r="CW40" s="58">
        <v>1351900</v>
      </c>
      <c r="CX40" s="58">
        <v>1352400</v>
      </c>
      <c r="CZ40" s="49">
        <v>34</v>
      </c>
      <c r="DA40" t="b">
        <v>1</v>
      </c>
      <c r="DB40" t="b">
        <v>1</v>
      </c>
      <c r="DC40" t="b">
        <v>1</v>
      </c>
      <c r="DD40" t="b">
        <v>1</v>
      </c>
      <c r="DE40" t="b">
        <v>1</v>
      </c>
      <c r="DF40" t="b">
        <v>1</v>
      </c>
      <c r="DG40" t="b">
        <v>1</v>
      </c>
      <c r="DH40" t="b">
        <v>1</v>
      </c>
      <c r="DI40" t="b">
        <v>1</v>
      </c>
      <c r="DJ40" t="b">
        <v>1</v>
      </c>
      <c r="DK40" t="b">
        <v>1</v>
      </c>
      <c r="DL40" t="b">
        <v>1</v>
      </c>
      <c r="DM40" t="b">
        <v>1</v>
      </c>
      <c r="DN40" t="b">
        <v>1</v>
      </c>
      <c r="DO40" t="b">
        <v>1</v>
      </c>
      <c r="DP40" t="b">
        <v>1</v>
      </c>
      <c r="DQ40" t="b">
        <v>1</v>
      </c>
      <c r="DR40" t="b">
        <v>1</v>
      </c>
      <c r="DS40" t="b">
        <v>1</v>
      </c>
      <c r="DT40" t="b">
        <v>1</v>
      </c>
      <c r="DU40" t="b">
        <v>1</v>
      </c>
      <c r="DV40" t="b">
        <v>1</v>
      </c>
      <c r="DW40" t="b">
        <v>1</v>
      </c>
      <c r="DX40" t="b">
        <v>1</v>
      </c>
      <c r="DY40" t="b">
        <v>1</v>
      </c>
      <c r="DZ40" t="b">
        <v>1</v>
      </c>
      <c r="EA40" t="b">
        <v>1</v>
      </c>
      <c r="EB40" t="b">
        <v>1</v>
      </c>
      <c r="EC40" t="b">
        <v>1</v>
      </c>
      <c r="ED40" t="b">
        <v>1</v>
      </c>
      <c r="EE40" t="b">
        <v>1</v>
      </c>
      <c r="EF40" t="b">
        <v>1</v>
      </c>
      <c r="EG40" t="b">
        <v>1</v>
      </c>
      <c r="EH40" t="b">
        <v>1</v>
      </c>
      <c r="EI40" t="b">
        <v>1</v>
      </c>
      <c r="EJ40" t="b">
        <v>1</v>
      </c>
      <c r="EK40" t="b">
        <v>1</v>
      </c>
      <c r="EL40" t="b">
        <v>1</v>
      </c>
      <c r="EM40" t="b">
        <v>1</v>
      </c>
      <c r="EN40" t="b">
        <v>1</v>
      </c>
      <c r="EO40" t="b">
        <v>1</v>
      </c>
      <c r="EP40" t="b">
        <v>1</v>
      </c>
      <c r="EQ40" t="b">
        <v>1</v>
      </c>
      <c r="ER40" t="b">
        <v>1</v>
      </c>
      <c r="ES40" t="b">
        <v>1</v>
      </c>
      <c r="ET40" t="b">
        <v>1</v>
      </c>
      <c r="EU40" t="b">
        <v>1</v>
      </c>
      <c r="EV40" t="b">
        <v>1</v>
      </c>
      <c r="EW40" t="b">
        <v>1</v>
      </c>
      <c r="EX40" t="b">
        <v>1</v>
      </c>
      <c r="EY40" t="b">
        <v>1</v>
      </c>
      <c r="EZ40" t="b">
        <v>1</v>
      </c>
      <c r="FA40" t="b">
        <v>1</v>
      </c>
      <c r="FB40" t="b">
        <v>1</v>
      </c>
      <c r="FC40" t="b">
        <v>1</v>
      </c>
      <c r="FD40" t="b">
        <v>1</v>
      </c>
      <c r="FE40" t="b">
        <v>1</v>
      </c>
      <c r="FF40" t="b">
        <v>1</v>
      </c>
      <c r="FG40" t="b">
        <v>1</v>
      </c>
      <c r="FH40" t="b">
        <v>1</v>
      </c>
      <c r="FI40" t="b">
        <v>1</v>
      </c>
      <c r="FJ40" t="b">
        <v>1</v>
      </c>
      <c r="FK40" t="b">
        <v>1</v>
      </c>
      <c r="FL40" t="b">
        <v>1</v>
      </c>
      <c r="FM40" t="b">
        <v>1</v>
      </c>
      <c r="FN40" t="b">
        <v>1</v>
      </c>
      <c r="FO40" t="b">
        <v>1</v>
      </c>
      <c r="FP40" t="b">
        <v>1</v>
      </c>
      <c r="FQ40" t="b">
        <v>1</v>
      </c>
      <c r="FR40" t="b">
        <v>1</v>
      </c>
      <c r="FS40" t="b">
        <v>1</v>
      </c>
      <c r="FT40" t="b">
        <v>1</v>
      </c>
      <c r="FU40" t="b">
        <v>1</v>
      </c>
      <c r="FV40" t="b">
        <v>1</v>
      </c>
      <c r="FW40" t="b">
        <v>1</v>
      </c>
      <c r="FX40" t="b">
        <v>1</v>
      </c>
      <c r="FY40" t="b">
        <v>1</v>
      </c>
      <c r="FZ40" t="b">
        <v>1</v>
      </c>
      <c r="GA40" t="b">
        <v>1</v>
      </c>
      <c r="GB40" t="b">
        <v>1</v>
      </c>
      <c r="GC40" t="b">
        <v>1</v>
      </c>
      <c r="GD40" t="b">
        <v>1</v>
      </c>
      <c r="GE40" t="b">
        <v>1</v>
      </c>
      <c r="GF40" t="b">
        <v>1</v>
      </c>
      <c r="GG40" t="b">
        <v>1</v>
      </c>
      <c r="GH40" t="b">
        <v>1</v>
      </c>
      <c r="GI40" t="b">
        <v>1</v>
      </c>
      <c r="GJ40" t="b">
        <v>1</v>
      </c>
      <c r="GK40" t="b">
        <v>1</v>
      </c>
      <c r="GL40" t="b">
        <v>1</v>
      </c>
      <c r="GM40" t="b">
        <v>1</v>
      </c>
      <c r="GN40" t="b">
        <v>1</v>
      </c>
      <c r="GO40" t="b">
        <v>1</v>
      </c>
      <c r="GP40" t="b">
        <v>1</v>
      </c>
      <c r="GQ40" t="b">
        <v>1</v>
      </c>
      <c r="GR40" t="b">
        <v>1</v>
      </c>
      <c r="GS40" t="b">
        <v>1</v>
      </c>
      <c r="GT40" t="b">
        <v>1</v>
      </c>
      <c r="GU40" t="b">
        <v>1</v>
      </c>
      <c r="GV40" t="b">
        <v>1</v>
      </c>
      <c r="GW40" t="b">
        <v>0</v>
      </c>
      <c r="GY40" t="b">
        <v>1</v>
      </c>
      <c r="GZ40" t="b">
        <v>1</v>
      </c>
      <c r="HA40" t="b">
        <v>1</v>
      </c>
      <c r="HB40" t="b">
        <v>1</v>
      </c>
      <c r="HC40" t="b">
        <v>1</v>
      </c>
      <c r="HD40" t="b">
        <v>1</v>
      </c>
      <c r="HE40" t="b">
        <v>1</v>
      </c>
      <c r="HF40" t="b">
        <v>1</v>
      </c>
      <c r="HG40" t="b">
        <v>1</v>
      </c>
      <c r="HH40" t="b">
        <v>1</v>
      </c>
      <c r="HI40" t="b">
        <v>1</v>
      </c>
      <c r="HJ40" t="b">
        <v>1</v>
      </c>
      <c r="HK40" t="b">
        <v>1</v>
      </c>
      <c r="HL40" t="b">
        <v>1</v>
      </c>
      <c r="HM40" t="b">
        <v>1</v>
      </c>
      <c r="HN40" t="b">
        <v>1</v>
      </c>
      <c r="HO40" t="b">
        <v>1</v>
      </c>
      <c r="HP40" t="b">
        <v>1</v>
      </c>
      <c r="HQ40" t="b">
        <v>1</v>
      </c>
      <c r="HR40" t="b">
        <v>1</v>
      </c>
      <c r="HS40" t="b">
        <v>1</v>
      </c>
      <c r="HT40" t="b">
        <v>1</v>
      </c>
      <c r="HU40" t="b">
        <v>1</v>
      </c>
      <c r="HV40" t="b">
        <v>1</v>
      </c>
      <c r="HW40" t="b">
        <v>1</v>
      </c>
      <c r="HX40" t="b">
        <v>1</v>
      </c>
      <c r="HY40" t="b">
        <v>1</v>
      </c>
      <c r="HZ40" t="b">
        <v>1</v>
      </c>
      <c r="IA40" t="b">
        <v>1</v>
      </c>
      <c r="IB40" t="b">
        <v>1</v>
      </c>
      <c r="IC40" t="b">
        <v>1</v>
      </c>
      <c r="ID40" t="b">
        <v>1</v>
      </c>
      <c r="IE40" t="b">
        <v>1</v>
      </c>
      <c r="IF40" t="b">
        <v>1</v>
      </c>
      <c r="IG40" t="b">
        <v>1</v>
      </c>
      <c r="IH40" t="b">
        <v>1</v>
      </c>
      <c r="II40" t="b">
        <v>1</v>
      </c>
      <c r="IJ40" t="b">
        <v>1</v>
      </c>
      <c r="IK40" t="b">
        <v>1</v>
      </c>
      <c r="IL40" t="b">
        <v>1</v>
      </c>
      <c r="IM40" t="b">
        <v>1</v>
      </c>
      <c r="IN40" t="b">
        <v>1</v>
      </c>
      <c r="IO40" t="b">
        <v>1</v>
      </c>
      <c r="IP40" t="b">
        <v>1</v>
      </c>
      <c r="IQ40" t="b">
        <v>1</v>
      </c>
      <c r="IR40" t="b">
        <v>1</v>
      </c>
      <c r="IS40" t="b">
        <v>1</v>
      </c>
      <c r="IT40" t="b">
        <v>1</v>
      </c>
      <c r="IU40" t="b">
        <v>1</v>
      </c>
      <c r="IV40" t="b">
        <v>1</v>
      </c>
      <c r="IW40" t="b">
        <v>1</v>
      </c>
      <c r="IX40" t="b">
        <v>1</v>
      </c>
      <c r="IY40" t="b">
        <v>1</v>
      </c>
      <c r="IZ40" t="b">
        <v>1</v>
      </c>
      <c r="JA40" t="b">
        <v>1</v>
      </c>
      <c r="JB40" t="b">
        <v>1</v>
      </c>
      <c r="JC40" t="b">
        <v>1</v>
      </c>
      <c r="JD40" t="b">
        <v>1</v>
      </c>
      <c r="JE40" t="b">
        <v>1</v>
      </c>
      <c r="JF40" t="b">
        <v>1</v>
      </c>
      <c r="JG40" t="b">
        <v>1</v>
      </c>
      <c r="JH40" t="b">
        <v>1</v>
      </c>
      <c r="JI40" t="b">
        <v>1</v>
      </c>
      <c r="JJ40" t="b">
        <v>1</v>
      </c>
      <c r="JK40" t="b">
        <v>1</v>
      </c>
      <c r="JL40" t="b">
        <v>1</v>
      </c>
      <c r="JM40" t="b">
        <v>1</v>
      </c>
      <c r="JN40" t="b">
        <v>1</v>
      </c>
      <c r="JO40" t="b">
        <v>1</v>
      </c>
      <c r="JP40" t="b">
        <v>1</v>
      </c>
      <c r="JQ40" t="b">
        <v>1</v>
      </c>
      <c r="JR40" t="b">
        <v>1</v>
      </c>
      <c r="JS40" t="b">
        <v>1</v>
      </c>
      <c r="JT40" t="b">
        <v>1</v>
      </c>
      <c r="JU40" t="b">
        <v>1</v>
      </c>
      <c r="JV40" t="b">
        <v>1</v>
      </c>
      <c r="JW40" t="b">
        <v>1</v>
      </c>
      <c r="JX40" t="b">
        <v>1</v>
      </c>
      <c r="JY40" t="b">
        <v>1</v>
      </c>
      <c r="JZ40" t="b">
        <v>1</v>
      </c>
      <c r="KA40" t="b">
        <v>1</v>
      </c>
      <c r="KB40" t="b">
        <v>1</v>
      </c>
      <c r="KC40" t="b">
        <v>1</v>
      </c>
      <c r="KD40" t="b">
        <v>1</v>
      </c>
      <c r="KE40" t="b">
        <v>1</v>
      </c>
      <c r="KF40" t="b">
        <v>1</v>
      </c>
      <c r="KG40" t="b">
        <v>1</v>
      </c>
      <c r="KH40" t="b">
        <v>1</v>
      </c>
      <c r="KI40" t="b">
        <v>1</v>
      </c>
      <c r="KJ40" t="b">
        <v>1</v>
      </c>
      <c r="KK40" t="b">
        <v>1</v>
      </c>
      <c r="KL40" t="b">
        <v>1</v>
      </c>
      <c r="KM40" t="b">
        <v>1</v>
      </c>
      <c r="KN40" t="b">
        <v>1</v>
      </c>
      <c r="KO40" t="b">
        <v>1</v>
      </c>
      <c r="KP40" t="b">
        <v>1</v>
      </c>
      <c r="KQ40" t="b">
        <v>1</v>
      </c>
      <c r="KR40" t="b">
        <v>1</v>
      </c>
      <c r="KS40" t="b">
        <v>1</v>
      </c>
      <c r="KT40" t="b">
        <v>1</v>
      </c>
      <c r="KU40" t="b">
        <v>1</v>
      </c>
    </row>
    <row r="41" spans="1:307" x14ac:dyDescent="0.25">
      <c r="A41" s="57" t="s">
        <v>150</v>
      </c>
      <c r="B41" s="58">
        <v>599400</v>
      </c>
      <c r="C41" s="58">
        <v>599900</v>
      </c>
      <c r="D41" s="58">
        <v>600400</v>
      </c>
      <c r="E41" s="58">
        <v>600900</v>
      </c>
      <c r="F41" s="58">
        <v>601400</v>
      </c>
      <c r="G41" s="58">
        <v>601900</v>
      </c>
      <c r="H41" s="58">
        <v>602400</v>
      </c>
      <c r="I41" s="58">
        <v>602900</v>
      </c>
      <c r="J41" s="58">
        <v>603400</v>
      </c>
      <c r="K41" s="58">
        <v>603900</v>
      </c>
      <c r="L41" s="58">
        <v>604400</v>
      </c>
      <c r="M41" s="58">
        <v>604900</v>
      </c>
      <c r="N41" s="58">
        <v>605400</v>
      </c>
      <c r="O41" s="58">
        <v>605900</v>
      </c>
      <c r="P41" s="58">
        <v>606400</v>
      </c>
      <c r="Q41" s="59">
        <v>606900</v>
      </c>
      <c r="R41" s="58">
        <v>609600</v>
      </c>
      <c r="S41" s="58">
        <v>612300</v>
      </c>
      <c r="T41" s="58">
        <v>615000</v>
      </c>
      <c r="U41" s="58">
        <v>617700</v>
      </c>
      <c r="V41" s="58">
        <v>620400</v>
      </c>
      <c r="W41" s="58">
        <v>623100</v>
      </c>
      <c r="X41" s="58">
        <v>625800</v>
      </c>
      <c r="Y41" s="58">
        <v>628500</v>
      </c>
      <c r="Z41" s="58">
        <v>631200</v>
      </c>
      <c r="AA41" s="58">
        <v>633900</v>
      </c>
      <c r="AB41" s="58">
        <v>636600</v>
      </c>
      <c r="AC41" s="58">
        <v>639300</v>
      </c>
      <c r="AD41" s="58">
        <v>642000</v>
      </c>
      <c r="AE41" s="58">
        <v>644700</v>
      </c>
      <c r="AF41" s="58">
        <v>647400</v>
      </c>
      <c r="AG41" s="58">
        <v>650100</v>
      </c>
      <c r="AH41" s="58">
        <v>652800</v>
      </c>
      <c r="AI41" s="59">
        <v>658400</v>
      </c>
      <c r="AJ41" s="58">
        <v>668700</v>
      </c>
      <c r="AK41" s="58">
        <v>679000</v>
      </c>
      <c r="AL41" s="58">
        <v>689300</v>
      </c>
      <c r="AM41" s="58">
        <v>699600</v>
      </c>
      <c r="AN41" s="59">
        <v>710000</v>
      </c>
      <c r="AO41" s="58">
        <v>720400</v>
      </c>
      <c r="AP41" s="58">
        <v>730800</v>
      </c>
      <c r="AQ41" s="58">
        <v>741200</v>
      </c>
      <c r="AR41" s="58">
        <v>751600</v>
      </c>
      <c r="AS41" s="59">
        <v>761900</v>
      </c>
      <c r="AT41" s="58">
        <v>786800</v>
      </c>
      <c r="AU41" s="58">
        <v>811700</v>
      </c>
      <c r="AV41" s="58">
        <v>836600</v>
      </c>
      <c r="AW41" s="58">
        <v>861500</v>
      </c>
      <c r="AX41" s="59">
        <v>886400</v>
      </c>
      <c r="AY41" s="58">
        <v>913200</v>
      </c>
      <c r="AZ41" s="58">
        <v>940000</v>
      </c>
      <c r="BA41" s="58">
        <v>966800</v>
      </c>
      <c r="BB41" s="58">
        <v>993600</v>
      </c>
      <c r="BC41" s="59">
        <v>1020400</v>
      </c>
      <c r="BD41" s="58">
        <v>1049600</v>
      </c>
      <c r="BE41" s="58">
        <v>1078800</v>
      </c>
      <c r="BF41" s="58">
        <v>1108000</v>
      </c>
      <c r="BG41" s="58">
        <v>1137200</v>
      </c>
      <c r="BH41" s="59">
        <v>1166500</v>
      </c>
      <c r="BI41" s="58">
        <v>1196300</v>
      </c>
      <c r="BJ41" s="58">
        <v>1226100</v>
      </c>
      <c r="BK41" s="58">
        <v>1255900</v>
      </c>
      <c r="BL41" s="58">
        <v>1285700</v>
      </c>
      <c r="BM41" s="59">
        <v>1315400</v>
      </c>
      <c r="BN41" s="58">
        <v>1315900</v>
      </c>
      <c r="BO41" s="58">
        <v>1316400</v>
      </c>
      <c r="BP41" s="58">
        <v>1316900</v>
      </c>
      <c r="BQ41" s="58">
        <v>1317400</v>
      </c>
      <c r="BR41" s="58">
        <v>1317900</v>
      </c>
      <c r="BS41" s="58">
        <v>1318400</v>
      </c>
      <c r="BT41" s="58">
        <v>1318900</v>
      </c>
      <c r="BU41" s="58">
        <v>1319400</v>
      </c>
      <c r="BV41" s="58">
        <v>1319900</v>
      </c>
      <c r="BW41" s="58">
        <v>1320400</v>
      </c>
      <c r="BX41" s="58">
        <v>1320900</v>
      </c>
      <c r="BY41" s="58">
        <v>1321400</v>
      </c>
      <c r="BZ41" s="58">
        <v>1321900</v>
      </c>
      <c r="CA41" s="58">
        <v>1322400</v>
      </c>
      <c r="CB41" s="58">
        <v>1322900</v>
      </c>
      <c r="CC41" s="58">
        <v>1323400</v>
      </c>
      <c r="CD41" s="58">
        <v>1323900</v>
      </c>
      <c r="CE41" s="58">
        <v>1324400</v>
      </c>
      <c r="CF41" s="58">
        <v>1324900</v>
      </c>
      <c r="CG41" s="58">
        <v>1325400</v>
      </c>
      <c r="CH41" s="58">
        <v>1325900</v>
      </c>
      <c r="CI41" s="58">
        <v>1326400</v>
      </c>
      <c r="CJ41" s="58">
        <v>1326900</v>
      </c>
      <c r="CK41" s="58">
        <v>1327400</v>
      </c>
      <c r="CL41" s="58">
        <v>1327900</v>
      </c>
      <c r="CM41" s="58">
        <v>1328400</v>
      </c>
      <c r="CN41" s="58">
        <v>1328900</v>
      </c>
      <c r="CO41" s="58">
        <v>1329400</v>
      </c>
      <c r="CP41" s="58">
        <v>1329900</v>
      </c>
      <c r="CQ41" s="58">
        <v>1330400</v>
      </c>
      <c r="CR41" s="58">
        <v>1330900</v>
      </c>
      <c r="CS41" s="58">
        <v>1331400</v>
      </c>
      <c r="CT41" s="58">
        <v>1331900</v>
      </c>
      <c r="CU41" s="58">
        <v>1332400</v>
      </c>
      <c r="CV41" s="58">
        <v>1332900</v>
      </c>
      <c r="CW41" s="58">
        <v>1333400</v>
      </c>
      <c r="CX41" s="58">
        <v>1333900</v>
      </c>
      <c r="CZ41" s="49">
        <v>35</v>
      </c>
      <c r="DA41" t="b">
        <v>1</v>
      </c>
      <c r="DB41" t="b">
        <v>1</v>
      </c>
      <c r="DC41" t="b">
        <v>1</v>
      </c>
      <c r="DD41" t="b">
        <v>1</v>
      </c>
      <c r="DE41" t="b">
        <v>1</v>
      </c>
      <c r="DF41" t="b">
        <v>1</v>
      </c>
      <c r="DG41" t="b">
        <v>1</v>
      </c>
      <c r="DH41" t="b">
        <v>1</v>
      </c>
      <c r="DI41" t="b">
        <v>1</v>
      </c>
      <c r="DJ41" t="b">
        <v>1</v>
      </c>
      <c r="DK41" t="b">
        <v>1</v>
      </c>
      <c r="DL41" t="b">
        <v>1</v>
      </c>
      <c r="DM41" t="b">
        <v>1</v>
      </c>
      <c r="DN41" t="b">
        <v>1</v>
      </c>
      <c r="DO41" t="b">
        <v>1</v>
      </c>
      <c r="DP41" t="b">
        <v>1</v>
      </c>
      <c r="DQ41" t="b">
        <v>1</v>
      </c>
      <c r="DR41" t="b">
        <v>1</v>
      </c>
      <c r="DS41" t="b">
        <v>1</v>
      </c>
      <c r="DT41" t="b">
        <v>1</v>
      </c>
      <c r="DU41" t="b">
        <v>1</v>
      </c>
      <c r="DV41" t="b">
        <v>1</v>
      </c>
      <c r="DW41" t="b">
        <v>1</v>
      </c>
      <c r="DX41" t="b">
        <v>1</v>
      </c>
      <c r="DY41" t="b">
        <v>1</v>
      </c>
      <c r="DZ41" t="b">
        <v>1</v>
      </c>
      <c r="EA41" t="b">
        <v>1</v>
      </c>
      <c r="EB41" t="b">
        <v>1</v>
      </c>
      <c r="EC41" t="b">
        <v>1</v>
      </c>
      <c r="ED41" t="b">
        <v>1</v>
      </c>
      <c r="EE41" t="b">
        <v>1</v>
      </c>
      <c r="EF41" t="b">
        <v>1</v>
      </c>
      <c r="EG41" t="b">
        <v>1</v>
      </c>
      <c r="EH41" t="b">
        <v>1</v>
      </c>
      <c r="EI41" t="b">
        <v>1</v>
      </c>
      <c r="EJ41" t="b">
        <v>1</v>
      </c>
      <c r="EK41" t="b">
        <v>1</v>
      </c>
      <c r="EL41" t="b">
        <v>1</v>
      </c>
      <c r="EM41" t="b">
        <v>1</v>
      </c>
      <c r="EN41" t="b">
        <v>1</v>
      </c>
      <c r="EO41" t="b">
        <v>1</v>
      </c>
      <c r="EP41" t="b">
        <v>1</v>
      </c>
      <c r="EQ41" t="b">
        <v>1</v>
      </c>
      <c r="ER41" t="b">
        <v>1</v>
      </c>
      <c r="ES41" t="b">
        <v>1</v>
      </c>
      <c r="ET41" t="b">
        <v>1</v>
      </c>
      <c r="EU41" t="b">
        <v>1</v>
      </c>
      <c r="EV41" t="b">
        <v>1</v>
      </c>
      <c r="EW41" t="b">
        <v>1</v>
      </c>
      <c r="EX41" t="b">
        <v>1</v>
      </c>
      <c r="EY41" t="b">
        <v>1</v>
      </c>
      <c r="EZ41" t="b">
        <v>1</v>
      </c>
      <c r="FA41" t="b">
        <v>1</v>
      </c>
      <c r="FB41" t="b">
        <v>1</v>
      </c>
      <c r="FC41" t="b">
        <v>1</v>
      </c>
      <c r="FD41" t="b">
        <v>1</v>
      </c>
      <c r="FE41" t="b">
        <v>1</v>
      </c>
      <c r="FF41" t="b">
        <v>1</v>
      </c>
      <c r="FG41" t="b">
        <v>1</v>
      </c>
      <c r="FH41" t="b">
        <v>1</v>
      </c>
      <c r="FI41" t="b">
        <v>1</v>
      </c>
      <c r="FJ41" t="b">
        <v>1</v>
      </c>
      <c r="FK41" t="b">
        <v>1</v>
      </c>
      <c r="FL41" t="b">
        <v>1</v>
      </c>
      <c r="FM41" t="b">
        <v>1</v>
      </c>
      <c r="FN41" t="b">
        <v>1</v>
      </c>
      <c r="FO41" t="b">
        <v>1</v>
      </c>
      <c r="FP41" t="b">
        <v>1</v>
      </c>
      <c r="FQ41" t="b">
        <v>1</v>
      </c>
      <c r="FR41" t="b">
        <v>1</v>
      </c>
      <c r="FS41" t="b">
        <v>1</v>
      </c>
      <c r="FT41" t="b">
        <v>1</v>
      </c>
      <c r="FU41" t="b">
        <v>1</v>
      </c>
      <c r="FV41" t="b">
        <v>1</v>
      </c>
      <c r="FW41" t="b">
        <v>1</v>
      </c>
      <c r="FX41" t="b">
        <v>1</v>
      </c>
      <c r="FY41" t="b">
        <v>1</v>
      </c>
      <c r="FZ41" t="b">
        <v>1</v>
      </c>
      <c r="GA41" t="b">
        <v>1</v>
      </c>
      <c r="GB41" t="b">
        <v>1</v>
      </c>
      <c r="GC41" t="b">
        <v>1</v>
      </c>
      <c r="GD41" t="b">
        <v>1</v>
      </c>
      <c r="GE41" t="b">
        <v>1</v>
      </c>
      <c r="GF41" t="b">
        <v>1</v>
      </c>
      <c r="GG41" t="b">
        <v>1</v>
      </c>
      <c r="GH41" t="b">
        <v>1</v>
      </c>
      <c r="GI41" t="b">
        <v>1</v>
      </c>
      <c r="GJ41" t="b">
        <v>1</v>
      </c>
      <c r="GK41" t="b">
        <v>1</v>
      </c>
      <c r="GL41" t="b">
        <v>1</v>
      </c>
      <c r="GM41" t="b">
        <v>1</v>
      </c>
      <c r="GN41" t="b">
        <v>1</v>
      </c>
      <c r="GO41" t="b">
        <v>1</v>
      </c>
      <c r="GP41" t="b">
        <v>1</v>
      </c>
      <c r="GQ41" t="b">
        <v>1</v>
      </c>
      <c r="GR41" t="b">
        <v>1</v>
      </c>
      <c r="GS41" t="b">
        <v>1</v>
      </c>
      <c r="GT41" t="b">
        <v>1</v>
      </c>
      <c r="GU41" t="b">
        <v>1</v>
      </c>
      <c r="GV41" t="b">
        <v>1</v>
      </c>
      <c r="GW41" t="b">
        <v>0</v>
      </c>
      <c r="GY41" t="b">
        <v>1</v>
      </c>
      <c r="GZ41" t="b">
        <v>1</v>
      </c>
      <c r="HA41" t="b">
        <v>1</v>
      </c>
      <c r="HB41" t="b">
        <v>1</v>
      </c>
      <c r="HC41" t="b">
        <v>1</v>
      </c>
      <c r="HD41" t="b">
        <v>1</v>
      </c>
      <c r="HE41" t="b">
        <v>1</v>
      </c>
      <c r="HF41" t="b">
        <v>1</v>
      </c>
      <c r="HG41" t="b">
        <v>1</v>
      </c>
      <c r="HH41" t="b">
        <v>1</v>
      </c>
      <c r="HI41" t="b">
        <v>1</v>
      </c>
      <c r="HJ41" t="b">
        <v>1</v>
      </c>
      <c r="HK41" t="b">
        <v>1</v>
      </c>
      <c r="HL41" t="b">
        <v>1</v>
      </c>
      <c r="HM41" t="b">
        <v>1</v>
      </c>
      <c r="HN41" t="b">
        <v>1</v>
      </c>
      <c r="HO41" t="b">
        <v>1</v>
      </c>
      <c r="HP41" t="b">
        <v>1</v>
      </c>
      <c r="HQ41" t="b">
        <v>1</v>
      </c>
      <c r="HR41" t="b">
        <v>1</v>
      </c>
      <c r="HS41" t="b">
        <v>1</v>
      </c>
      <c r="HT41" t="b">
        <v>1</v>
      </c>
      <c r="HU41" t="b">
        <v>1</v>
      </c>
      <c r="HV41" t="b">
        <v>1</v>
      </c>
      <c r="HW41" t="b">
        <v>1</v>
      </c>
      <c r="HX41" t="b">
        <v>1</v>
      </c>
      <c r="HY41" t="b">
        <v>1</v>
      </c>
      <c r="HZ41" t="b">
        <v>1</v>
      </c>
      <c r="IA41" t="b">
        <v>1</v>
      </c>
      <c r="IB41" t="b">
        <v>1</v>
      </c>
      <c r="IC41" t="b">
        <v>1</v>
      </c>
      <c r="ID41" t="b">
        <v>1</v>
      </c>
      <c r="IE41" t="b">
        <v>1</v>
      </c>
      <c r="IF41" t="b">
        <v>1</v>
      </c>
      <c r="IG41" t="b">
        <v>1</v>
      </c>
      <c r="IH41" t="b">
        <v>1</v>
      </c>
      <c r="II41" t="b">
        <v>1</v>
      </c>
      <c r="IJ41" t="b">
        <v>1</v>
      </c>
      <c r="IK41" t="b">
        <v>1</v>
      </c>
      <c r="IL41" t="b">
        <v>1</v>
      </c>
      <c r="IM41" t="b">
        <v>1</v>
      </c>
      <c r="IN41" t="b">
        <v>1</v>
      </c>
      <c r="IO41" t="b">
        <v>1</v>
      </c>
      <c r="IP41" t="b">
        <v>1</v>
      </c>
      <c r="IQ41" t="b">
        <v>1</v>
      </c>
      <c r="IR41" t="b">
        <v>1</v>
      </c>
      <c r="IS41" t="b">
        <v>1</v>
      </c>
      <c r="IT41" t="b">
        <v>1</v>
      </c>
      <c r="IU41" t="b">
        <v>1</v>
      </c>
      <c r="IV41" t="b">
        <v>1</v>
      </c>
      <c r="IW41" t="b">
        <v>1</v>
      </c>
      <c r="IX41" t="b">
        <v>1</v>
      </c>
      <c r="IY41" t="b">
        <v>1</v>
      </c>
      <c r="IZ41" t="b">
        <v>1</v>
      </c>
      <c r="JA41" t="b">
        <v>1</v>
      </c>
      <c r="JB41" t="b">
        <v>1</v>
      </c>
      <c r="JC41" t="b">
        <v>1</v>
      </c>
      <c r="JD41" t="b">
        <v>1</v>
      </c>
      <c r="JE41" t="b">
        <v>1</v>
      </c>
      <c r="JF41" t="b">
        <v>1</v>
      </c>
      <c r="JG41" t="b">
        <v>1</v>
      </c>
      <c r="JH41" t="b">
        <v>1</v>
      </c>
      <c r="JI41" t="b">
        <v>1</v>
      </c>
      <c r="JJ41" t="b">
        <v>1</v>
      </c>
      <c r="JK41" t="b">
        <v>1</v>
      </c>
      <c r="JL41" t="b">
        <v>1</v>
      </c>
      <c r="JM41" t="b">
        <v>1</v>
      </c>
      <c r="JN41" t="b">
        <v>1</v>
      </c>
      <c r="JO41" t="b">
        <v>1</v>
      </c>
      <c r="JP41" t="b">
        <v>1</v>
      </c>
      <c r="JQ41" t="b">
        <v>1</v>
      </c>
      <c r="JR41" t="b">
        <v>1</v>
      </c>
      <c r="JS41" t="b">
        <v>1</v>
      </c>
      <c r="JT41" t="b">
        <v>1</v>
      </c>
      <c r="JU41" t="b">
        <v>1</v>
      </c>
      <c r="JV41" t="b">
        <v>1</v>
      </c>
      <c r="JW41" t="b">
        <v>1</v>
      </c>
      <c r="JX41" t="b">
        <v>1</v>
      </c>
      <c r="JY41" t="b">
        <v>1</v>
      </c>
      <c r="JZ41" t="b">
        <v>1</v>
      </c>
      <c r="KA41" t="b">
        <v>1</v>
      </c>
      <c r="KB41" t="b">
        <v>1</v>
      </c>
      <c r="KC41" t="b">
        <v>1</v>
      </c>
      <c r="KD41" t="b">
        <v>1</v>
      </c>
      <c r="KE41" t="b">
        <v>1</v>
      </c>
      <c r="KF41" t="b">
        <v>1</v>
      </c>
      <c r="KG41" t="b">
        <v>1</v>
      </c>
      <c r="KH41" t="b">
        <v>1</v>
      </c>
      <c r="KI41" t="b">
        <v>1</v>
      </c>
      <c r="KJ41" t="b">
        <v>1</v>
      </c>
      <c r="KK41" t="b">
        <v>1</v>
      </c>
      <c r="KL41" t="b">
        <v>1</v>
      </c>
      <c r="KM41" t="b">
        <v>1</v>
      </c>
      <c r="KN41" t="b">
        <v>1</v>
      </c>
      <c r="KO41" t="b">
        <v>1</v>
      </c>
      <c r="KP41" t="b">
        <v>1</v>
      </c>
      <c r="KQ41" t="b">
        <v>1</v>
      </c>
      <c r="KR41" t="b">
        <v>1</v>
      </c>
      <c r="KS41" t="b">
        <v>1</v>
      </c>
      <c r="KT41" t="b">
        <v>1</v>
      </c>
      <c r="KU41" t="b">
        <v>1</v>
      </c>
    </row>
    <row r="42" spans="1:307" x14ac:dyDescent="0.25">
      <c r="A42" s="57" t="s">
        <v>151</v>
      </c>
      <c r="B42" s="58">
        <v>590800</v>
      </c>
      <c r="C42" s="58">
        <v>591300</v>
      </c>
      <c r="D42" s="58">
        <v>591800</v>
      </c>
      <c r="E42" s="58">
        <v>592300</v>
      </c>
      <c r="F42" s="58">
        <v>592800</v>
      </c>
      <c r="G42" s="58">
        <v>593300</v>
      </c>
      <c r="H42" s="58">
        <v>593800</v>
      </c>
      <c r="I42" s="58">
        <v>594300</v>
      </c>
      <c r="J42" s="58">
        <v>594800</v>
      </c>
      <c r="K42" s="58">
        <v>595300</v>
      </c>
      <c r="L42" s="58">
        <v>595800</v>
      </c>
      <c r="M42" s="58">
        <v>596300</v>
      </c>
      <c r="N42" s="58">
        <v>596800</v>
      </c>
      <c r="O42" s="58">
        <v>597300</v>
      </c>
      <c r="P42" s="58">
        <v>597800</v>
      </c>
      <c r="Q42" s="59">
        <v>598300</v>
      </c>
      <c r="R42" s="58">
        <v>601000</v>
      </c>
      <c r="S42" s="58">
        <v>603700</v>
      </c>
      <c r="T42" s="58">
        <v>606400</v>
      </c>
      <c r="U42" s="58">
        <v>609100</v>
      </c>
      <c r="V42" s="58">
        <v>611800</v>
      </c>
      <c r="W42" s="58">
        <v>614500</v>
      </c>
      <c r="X42" s="58">
        <v>617200</v>
      </c>
      <c r="Y42" s="58">
        <v>619900</v>
      </c>
      <c r="Z42" s="58">
        <v>622600</v>
      </c>
      <c r="AA42" s="58">
        <v>625300</v>
      </c>
      <c r="AB42" s="58">
        <v>628000</v>
      </c>
      <c r="AC42" s="58">
        <v>630700</v>
      </c>
      <c r="AD42" s="58">
        <v>633400</v>
      </c>
      <c r="AE42" s="58">
        <v>636100</v>
      </c>
      <c r="AF42" s="58">
        <v>638800</v>
      </c>
      <c r="AG42" s="58">
        <v>641500</v>
      </c>
      <c r="AH42" s="58">
        <v>644200</v>
      </c>
      <c r="AI42" s="59">
        <v>649200</v>
      </c>
      <c r="AJ42" s="58">
        <v>659400</v>
      </c>
      <c r="AK42" s="58">
        <v>669600</v>
      </c>
      <c r="AL42" s="58">
        <v>679800</v>
      </c>
      <c r="AM42" s="58">
        <v>690000</v>
      </c>
      <c r="AN42" s="59">
        <v>700000</v>
      </c>
      <c r="AO42" s="58">
        <v>710200</v>
      </c>
      <c r="AP42" s="58">
        <v>720400</v>
      </c>
      <c r="AQ42" s="58">
        <v>730600</v>
      </c>
      <c r="AR42" s="58">
        <v>740800</v>
      </c>
      <c r="AS42" s="59">
        <v>751200</v>
      </c>
      <c r="AT42" s="58">
        <v>775700</v>
      </c>
      <c r="AU42" s="58">
        <v>800200</v>
      </c>
      <c r="AV42" s="58">
        <v>824700</v>
      </c>
      <c r="AW42" s="58">
        <v>849200</v>
      </c>
      <c r="AX42" s="59">
        <v>873900</v>
      </c>
      <c r="AY42" s="58">
        <v>900400</v>
      </c>
      <c r="AZ42" s="58">
        <v>926900</v>
      </c>
      <c r="BA42" s="58">
        <v>953400</v>
      </c>
      <c r="BB42" s="58">
        <v>979900</v>
      </c>
      <c r="BC42" s="59">
        <v>1006400</v>
      </c>
      <c r="BD42" s="58">
        <v>1035100</v>
      </c>
      <c r="BE42" s="58">
        <v>1063800</v>
      </c>
      <c r="BF42" s="58">
        <v>1092500</v>
      </c>
      <c r="BG42" s="58">
        <v>1121200</v>
      </c>
      <c r="BH42" s="59">
        <v>1150100</v>
      </c>
      <c r="BI42" s="58">
        <v>1179500</v>
      </c>
      <c r="BJ42" s="58">
        <v>1208900</v>
      </c>
      <c r="BK42" s="58">
        <v>1238300</v>
      </c>
      <c r="BL42" s="58">
        <v>1267700</v>
      </c>
      <c r="BM42" s="59">
        <v>1296900</v>
      </c>
      <c r="BN42" s="58">
        <v>1297400</v>
      </c>
      <c r="BO42" s="58">
        <v>1297900</v>
      </c>
      <c r="BP42" s="58">
        <v>1298400</v>
      </c>
      <c r="BQ42" s="58">
        <v>1298900</v>
      </c>
      <c r="BR42" s="58">
        <v>1299400</v>
      </c>
      <c r="BS42" s="58">
        <v>1299900</v>
      </c>
      <c r="BT42" s="58">
        <v>1300400</v>
      </c>
      <c r="BU42" s="58">
        <v>1300900</v>
      </c>
      <c r="BV42" s="58">
        <v>1301400</v>
      </c>
      <c r="BW42" s="58">
        <v>1301900</v>
      </c>
      <c r="BX42" s="58">
        <v>1302400</v>
      </c>
      <c r="BY42" s="58">
        <v>1302900</v>
      </c>
      <c r="BZ42" s="58">
        <v>1303400</v>
      </c>
      <c r="CA42" s="58">
        <v>1303900</v>
      </c>
      <c r="CB42" s="58">
        <v>1304400</v>
      </c>
      <c r="CC42" s="58">
        <v>1304900</v>
      </c>
      <c r="CD42" s="58">
        <v>1305400</v>
      </c>
      <c r="CE42" s="58">
        <v>1305900</v>
      </c>
      <c r="CF42" s="58">
        <v>1306400</v>
      </c>
      <c r="CG42" s="58">
        <v>1306900</v>
      </c>
      <c r="CH42" s="58">
        <v>1307400</v>
      </c>
      <c r="CI42" s="58">
        <v>1307900</v>
      </c>
      <c r="CJ42" s="58">
        <v>1308400</v>
      </c>
      <c r="CK42" s="58">
        <v>1308900</v>
      </c>
      <c r="CL42" s="58">
        <v>1309400</v>
      </c>
      <c r="CM42" s="58">
        <v>1309900</v>
      </c>
      <c r="CN42" s="58">
        <v>1310400</v>
      </c>
      <c r="CO42" s="58">
        <v>1310900</v>
      </c>
      <c r="CP42" s="58">
        <v>1311400</v>
      </c>
      <c r="CQ42" s="58">
        <v>1311900</v>
      </c>
      <c r="CR42" s="58">
        <v>1312400</v>
      </c>
      <c r="CS42" s="58">
        <v>1312900</v>
      </c>
      <c r="CT42" s="58">
        <v>1313400</v>
      </c>
      <c r="CU42" s="58">
        <v>1313900</v>
      </c>
      <c r="CV42" s="58">
        <v>1314400</v>
      </c>
      <c r="CW42" s="58">
        <v>1314900</v>
      </c>
      <c r="CX42" s="58">
        <v>1315400</v>
      </c>
      <c r="CZ42" s="49">
        <v>36</v>
      </c>
      <c r="DA42" t="b">
        <v>1</v>
      </c>
      <c r="DB42" t="b">
        <v>1</v>
      </c>
      <c r="DC42" t="b">
        <v>1</v>
      </c>
      <c r="DD42" t="b">
        <v>1</v>
      </c>
      <c r="DE42" t="b">
        <v>1</v>
      </c>
      <c r="DF42" t="b">
        <v>1</v>
      </c>
      <c r="DG42" t="b">
        <v>1</v>
      </c>
      <c r="DH42" t="b">
        <v>1</v>
      </c>
      <c r="DI42" t="b">
        <v>1</v>
      </c>
      <c r="DJ42" t="b">
        <v>1</v>
      </c>
      <c r="DK42" t="b">
        <v>1</v>
      </c>
      <c r="DL42" t="b">
        <v>1</v>
      </c>
      <c r="DM42" t="b">
        <v>1</v>
      </c>
      <c r="DN42" t="b">
        <v>1</v>
      </c>
      <c r="DO42" t="b">
        <v>1</v>
      </c>
      <c r="DP42" t="b">
        <v>1</v>
      </c>
      <c r="DQ42" t="b">
        <v>1</v>
      </c>
      <c r="DR42" t="b">
        <v>1</v>
      </c>
      <c r="DS42" t="b">
        <v>1</v>
      </c>
      <c r="DT42" t="b">
        <v>1</v>
      </c>
      <c r="DU42" t="b">
        <v>1</v>
      </c>
      <c r="DV42" t="b">
        <v>1</v>
      </c>
      <c r="DW42" t="b">
        <v>1</v>
      </c>
      <c r="DX42" t="b">
        <v>1</v>
      </c>
      <c r="DY42" t="b">
        <v>1</v>
      </c>
      <c r="DZ42" t="b">
        <v>1</v>
      </c>
      <c r="EA42" t="b">
        <v>1</v>
      </c>
      <c r="EB42" t="b">
        <v>1</v>
      </c>
      <c r="EC42" t="b">
        <v>1</v>
      </c>
      <c r="ED42" t="b">
        <v>1</v>
      </c>
      <c r="EE42" t="b">
        <v>1</v>
      </c>
      <c r="EF42" t="b">
        <v>1</v>
      </c>
      <c r="EG42" t="b">
        <v>1</v>
      </c>
      <c r="EH42" t="b">
        <v>1</v>
      </c>
      <c r="EI42" t="b">
        <v>1</v>
      </c>
      <c r="EJ42" t="b">
        <v>1</v>
      </c>
      <c r="EK42" t="b">
        <v>1</v>
      </c>
      <c r="EL42" t="b">
        <v>1</v>
      </c>
      <c r="EM42" t="b">
        <v>1</v>
      </c>
      <c r="EN42" t="b">
        <v>1</v>
      </c>
      <c r="EO42" t="b">
        <v>1</v>
      </c>
      <c r="EP42" t="b">
        <v>1</v>
      </c>
      <c r="EQ42" t="b">
        <v>1</v>
      </c>
      <c r="ER42" t="b">
        <v>1</v>
      </c>
      <c r="ES42" t="b">
        <v>1</v>
      </c>
      <c r="ET42" t="b">
        <v>1</v>
      </c>
      <c r="EU42" t="b">
        <v>1</v>
      </c>
      <c r="EV42" t="b">
        <v>1</v>
      </c>
      <c r="EW42" t="b">
        <v>1</v>
      </c>
      <c r="EX42" t="b">
        <v>1</v>
      </c>
      <c r="EY42" t="b">
        <v>1</v>
      </c>
      <c r="EZ42" t="b">
        <v>1</v>
      </c>
      <c r="FA42" t="b">
        <v>1</v>
      </c>
      <c r="FB42" t="b">
        <v>1</v>
      </c>
      <c r="FC42" t="b">
        <v>1</v>
      </c>
      <c r="FD42" t="b">
        <v>1</v>
      </c>
      <c r="FE42" t="b">
        <v>1</v>
      </c>
      <c r="FF42" t="b">
        <v>1</v>
      </c>
      <c r="FG42" t="b">
        <v>1</v>
      </c>
      <c r="FH42" t="b">
        <v>1</v>
      </c>
      <c r="FI42" t="b">
        <v>1</v>
      </c>
      <c r="FJ42" t="b">
        <v>1</v>
      </c>
      <c r="FK42" t="b">
        <v>1</v>
      </c>
      <c r="FL42" t="b">
        <v>1</v>
      </c>
      <c r="FM42" t="b">
        <v>1</v>
      </c>
      <c r="FN42" t="b">
        <v>1</v>
      </c>
      <c r="FO42" t="b">
        <v>1</v>
      </c>
      <c r="FP42" t="b">
        <v>1</v>
      </c>
      <c r="FQ42" t="b">
        <v>1</v>
      </c>
      <c r="FR42" t="b">
        <v>1</v>
      </c>
      <c r="FS42" t="b">
        <v>1</v>
      </c>
      <c r="FT42" t="b">
        <v>1</v>
      </c>
      <c r="FU42" t="b">
        <v>1</v>
      </c>
      <c r="FV42" t="b">
        <v>1</v>
      </c>
      <c r="FW42" t="b">
        <v>1</v>
      </c>
      <c r="FX42" t="b">
        <v>1</v>
      </c>
      <c r="FY42" t="b">
        <v>1</v>
      </c>
      <c r="FZ42" t="b">
        <v>1</v>
      </c>
      <c r="GA42" t="b">
        <v>1</v>
      </c>
      <c r="GB42" t="b">
        <v>1</v>
      </c>
      <c r="GC42" t="b">
        <v>1</v>
      </c>
      <c r="GD42" t="b">
        <v>1</v>
      </c>
      <c r="GE42" t="b">
        <v>1</v>
      </c>
      <c r="GF42" t="b">
        <v>1</v>
      </c>
      <c r="GG42" t="b">
        <v>1</v>
      </c>
      <c r="GH42" t="b">
        <v>1</v>
      </c>
      <c r="GI42" t="b">
        <v>1</v>
      </c>
      <c r="GJ42" t="b">
        <v>1</v>
      </c>
      <c r="GK42" t="b">
        <v>1</v>
      </c>
      <c r="GL42" t="b">
        <v>1</v>
      </c>
      <c r="GM42" t="b">
        <v>1</v>
      </c>
      <c r="GN42" t="b">
        <v>1</v>
      </c>
      <c r="GO42" t="b">
        <v>1</v>
      </c>
      <c r="GP42" t="b">
        <v>1</v>
      </c>
      <c r="GQ42" t="b">
        <v>1</v>
      </c>
      <c r="GR42" t="b">
        <v>1</v>
      </c>
      <c r="GS42" t="b">
        <v>1</v>
      </c>
      <c r="GT42" t="b">
        <v>1</v>
      </c>
      <c r="GU42" t="b">
        <v>1</v>
      </c>
      <c r="GV42" t="b">
        <v>1</v>
      </c>
      <c r="GW42" t="b">
        <v>0</v>
      </c>
      <c r="GY42" t="b">
        <v>1</v>
      </c>
      <c r="GZ42" t="b">
        <v>1</v>
      </c>
      <c r="HA42" t="b">
        <v>1</v>
      </c>
      <c r="HB42" t="b">
        <v>1</v>
      </c>
      <c r="HC42" t="b">
        <v>1</v>
      </c>
      <c r="HD42" t="b">
        <v>1</v>
      </c>
      <c r="HE42" t="b">
        <v>1</v>
      </c>
      <c r="HF42" t="b">
        <v>1</v>
      </c>
      <c r="HG42" t="b">
        <v>1</v>
      </c>
      <c r="HH42" t="b">
        <v>1</v>
      </c>
      <c r="HI42" t="b">
        <v>1</v>
      </c>
      <c r="HJ42" t="b">
        <v>1</v>
      </c>
      <c r="HK42" t="b">
        <v>1</v>
      </c>
      <c r="HL42" t="b">
        <v>1</v>
      </c>
      <c r="HM42" t="b">
        <v>1</v>
      </c>
      <c r="HN42" t="b">
        <v>1</v>
      </c>
      <c r="HO42" t="b">
        <v>1</v>
      </c>
      <c r="HP42" t="b">
        <v>1</v>
      </c>
      <c r="HQ42" t="b">
        <v>1</v>
      </c>
      <c r="HR42" t="b">
        <v>1</v>
      </c>
      <c r="HS42" t="b">
        <v>1</v>
      </c>
      <c r="HT42" t="b">
        <v>1</v>
      </c>
      <c r="HU42" t="b">
        <v>1</v>
      </c>
      <c r="HV42" t="b">
        <v>1</v>
      </c>
      <c r="HW42" t="b">
        <v>1</v>
      </c>
      <c r="HX42" t="b">
        <v>1</v>
      </c>
      <c r="HY42" t="b">
        <v>1</v>
      </c>
      <c r="HZ42" t="b">
        <v>1</v>
      </c>
      <c r="IA42" t="b">
        <v>1</v>
      </c>
      <c r="IB42" t="b">
        <v>1</v>
      </c>
      <c r="IC42" t="b">
        <v>1</v>
      </c>
      <c r="ID42" t="b">
        <v>1</v>
      </c>
      <c r="IE42" t="b">
        <v>1</v>
      </c>
      <c r="IF42" t="b">
        <v>1</v>
      </c>
      <c r="IG42" t="b">
        <v>1</v>
      </c>
      <c r="IH42" t="b">
        <v>1</v>
      </c>
      <c r="II42" t="b">
        <v>1</v>
      </c>
      <c r="IJ42" t="b">
        <v>1</v>
      </c>
      <c r="IK42" t="b">
        <v>1</v>
      </c>
      <c r="IL42" t="b">
        <v>1</v>
      </c>
      <c r="IM42" t="b">
        <v>1</v>
      </c>
      <c r="IN42" t="b">
        <v>1</v>
      </c>
      <c r="IO42" t="b">
        <v>1</v>
      </c>
      <c r="IP42" t="b">
        <v>1</v>
      </c>
      <c r="IQ42" t="b">
        <v>1</v>
      </c>
      <c r="IR42" t="b">
        <v>1</v>
      </c>
      <c r="IS42" t="b">
        <v>1</v>
      </c>
      <c r="IT42" t="b">
        <v>1</v>
      </c>
      <c r="IU42" t="b">
        <v>1</v>
      </c>
      <c r="IV42" t="b">
        <v>1</v>
      </c>
      <c r="IW42" t="b">
        <v>1</v>
      </c>
      <c r="IX42" t="b">
        <v>1</v>
      </c>
      <c r="IY42" t="b">
        <v>1</v>
      </c>
      <c r="IZ42" t="b">
        <v>1</v>
      </c>
      <c r="JA42" t="b">
        <v>1</v>
      </c>
      <c r="JB42" t="b">
        <v>1</v>
      </c>
      <c r="JC42" t="b">
        <v>1</v>
      </c>
      <c r="JD42" t="b">
        <v>1</v>
      </c>
      <c r="JE42" t="b">
        <v>1</v>
      </c>
      <c r="JF42" t="b">
        <v>1</v>
      </c>
      <c r="JG42" t="b">
        <v>1</v>
      </c>
      <c r="JH42" t="b">
        <v>1</v>
      </c>
      <c r="JI42" t="b">
        <v>1</v>
      </c>
      <c r="JJ42" t="b">
        <v>1</v>
      </c>
      <c r="JK42" t="b">
        <v>1</v>
      </c>
      <c r="JL42" t="b">
        <v>1</v>
      </c>
      <c r="JM42" t="b">
        <v>1</v>
      </c>
      <c r="JN42" t="b">
        <v>1</v>
      </c>
      <c r="JO42" t="b">
        <v>1</v>
      </c>
      <c r="JP42" t="b">
        <v>1</v>
      </c>
      <c r="JQ42" t="b">
        <v>1</v>
      </c>
      <c r="JR42" t="b">
        <v>1</v>
      </c>
      <c r="JS42" t="b">
        <v>1</v>
      </c>
      <c r="JT42" t="b">
        <v>1</v>
      </c>
      <c r="JU42" t="b">
        <v>1</v>
      </c>
      <c r="JV42" t="b">
        <v>1</v>
      </c>
      <c r="JW42" t="b">
        <v>1</v>
      </c>
      <c r="JX42" t="b">
        <v>1</v>
      </c>
      <c r="JY42" t="b">
        <v>1</v>
      </c>
      <c r="JZ42" t="b">
        <v>1</v>
      </c>
      <c r="KA42" t="b">
        <v>1</v>
      </c>
      <c r="KB42" t="b">
        <v>1</v>
      </c>
      <c r="KC42" t="b">
        <v>1</v>
      </c>
      <c r="KD42" t="b">
        <v>1</v>
      </c>
      <c r="KE42" t="b">
        <v>1</v>
      </c>
      <c r="KF42" t="b">
        <v>1</v>
      </c>
      <c r="KG42" t="b">
        <v>1</v>
      </c>
      <c r="KH42" t="b">
        <v>1</v>
      </c>
      <c r="KI42" t="b">
        <v>1</v>
      </c>
      <c r="KJ42" t="b">
        <v>1</v>
      </c>
      <c r="KK42" t="b">
        <v>1</v>
      </c>
      <c r="KL42" t="b">
        <v>1</v>
      </c>
      <c r="KM42" t="b">
        <v>1</v>
      </c>
      <c r="KN42" t="b">
        <v>1</v>
      </c>
      <c r="KO42" t="b">
        <v>1</v>
      </c>
      <c r="KP42" t="b">
        <v>1</v>
      </c>
      <c r="KQ42" t="b">
        <v>1</v>
      </c>
      <c r="KR42" t="b">
        <v>1</v>
      </c>
      <c r="KS42" t="b">
        <v>1</v>
      </c>
      <c r="KT42" t="b">
        <v>1</v>
      </c>
      <c r="KU42" t="b">
        <v>1</v>
      </c>
    </row>
    <row r="43" spans="1:307" x14ac:dyDescent="0.25">
      <c r="A43" s="57" t="s">
        <v>152</v>
      </c>
      <c r="B43" s="58">
        <v>582200</v>
      </c>
      <c r="C43" s="58">
        <v>582700</v>
      </c>
      <c r="D43" s="58">
        <v>583200</v>
      </c>
      <c r="E43" s="58">
        <v>583700</v>
      </c>
      <c r="F43" s="58">
        <v>584200</v>
      </c>
      <c r="G43" s="58">
        <v>584700</v>
      </c>
      <c r="H43" s="58">
        <v>585200</v>
      </c>
      <c r="I43" s="58">
        <v>585700</v>
      </c>
      <c r="J43" s="58">
        <v>586200</v>
      </c>
      <c r="K43" s="58">
        <v>586700</v>
      </c>
      <c r="L43" s="58">
        <v>587200</v>
      </c>
      <c r="M43" s="58">
        <v>587700</v>
      </c>
      <c r="N43" s="58">
        <v>588200</v>
      </c>
      <c r="O43" s="58">
        <v>588700</v>
      </c>
      <c r="P43" s="58">
        <v>589200</v>
      </c>
      <c r="Q43" s="59">
        <v>589700</v>
      </c>
      <c r="R43" s="58">
        <v>592300</v>
      </c>
      <c r="S43" s="58">
        <v>594900</v>
      </c>
      <c r="T43" s="58">
        <v>597500</v>
      </c>
      <c r="U43" s="58">
        <v>600100</v>
      </c>
      <c r="V43" s="58">
        <v>602700</v>
      </c>
      <c r="W43" s="58">
        <v>605300</v>
      </c>
      <c r="X43" s="58">
        <v>607900</v>
      </c>
      <c r="Y43" s="58">
        <v>610500</v>
      </c>
      <c r="Z43" s="58">
        <v>613100</v>
      </c>
      <c r="AA43" s="58">
        <v>615700</v>
      </c>
      <c r="AB43" s="58">
        <v>618300</v>
      </c>
      <c r="AC43" s="58">
        <v>620900</v>
      </c>
      <c r="AD43" s="58">
        <v>623500</v>
      </c>
      <c r="AE43" s="58">
        <v>626100</v>
      </c>
      <c r="AF43" s="58">
        <v>628700</v>
      </c>
      <c r="AG43" s="58">
        <v>631300</v>
      </c>
      <c r="AH43" s="58">
        <v>633900</v>
      </c>
      <c r="AI43" s="59">
        <v>639800</v>
      </c>
      <c r="AJ43" s="58">
        <v>649800</v>
      </c>
      <c r="AK43" s="58">
        <v>659800</v>
      </c>
      <c r="AL43" s="58">
        <v>669800</v>
      </c>
      <c r="AM43" s="58">
        <v>679800</v>
      </c>
      <c r="AN43" s="59">
        <v>689900</v>
      </c>
      <c r="AO43" s="58">
        <v>700000</v>
      </c>
      <c r="AP43" s="58">
        <v>710100</v>
      </c>
      <c r="AQ43" s="58">
        <v>720200</v>
      </c>
      <c r="AR43" s="58">
        <v>730300</v>
      </c>
      <c r="AS43" s="59">
        <v>740400</v>
      </c>
      <c r="AT43" s="58">
        <v>764600</v>
      </c>
      <c r="AU43" s="58">
        <v>788800</v>
      </c>
      <c r="AV43" s="58">
        <v>813000</v>
      </c>
      <c r="AW43" s="58">
        <v>837200</v>
      </c>
      <c r="AX43" s="59">
        <v>861300</v>
      </c>
      <c r="AY43" s="58">
        <v>887500</v>
      </c>
      <c r="AZ43" s="58">
        <v>913700</v>
      </c>
      <c r="BA43" s="58">
        <v>939900</v>
      </c>
      <c r="BB43" s="58">
        <v>966100</v>
      </c>
      <c r="BC43" s="59">
        <v>992200</v>
      </c>
      <c r="BD43" s="58">
        <v>1020500</v>
      </c>
      <c r="BE43" s="58">
        <v>1048800</v>
      </c>
      <c r="BF43" s="58">
        <v>1077100</v>
      </c>
      <c r="BG43" s="58">
        <v>1105400</v>
      </c>
      <c r="BH43" s="59">
        <v>1133500</v>
      </c>
      <c r="BI43" s="58">
        <v>1162400</v>
      </c>
      <c r="BJ43" s="58">
        <v>1191300</v>
      </c>
      <c r="BK43" s="58">
        <v>1220200</v>
      </c>
      <c r="BL43" s="58">
        <v>1249100</v>
      </c>
      <c r="BM43" s="59">
        <v>1278200</v>
      </c>
      <c r="BN43" s="58">
        <v>1278700</v>
      </c>
      <c r="BO43" s="58">
        <v>1279200</v>
      </c>
      <c r="BP43" s="58">
        <v>1279700</v>
      </c>
      <c r="BQ43" s="58">
        <v>1280200</v>
      </c>
      <c r="BR43" s="58">
        <v>1280700</v>
      </c>
      <c r="BS43" s="58">
        <v>1281200</v>
      </c>
      <c r="BT43" s="58">
        <v>1281700</v>
      </c>
      <c r="BU43" s="58">
        <v>1282200</v>
      </c>
      <c r="BV43" s="58">
        <v>1282700</v>
      </c>
      <c r="BW43" s="58">
        <v>1283200</v>
      </c>
      <c r="BX43" s="58">
        <v>1283700</v>
      </c>
      <c r="BY43" s="58">
        <v>1284200</v>
      </c>
      <c r="BZ43" s="58">
        <v>1284700</v>
      </c>
      <c r="CA43" s="58">
        <v>1285200</v>
      </c>
      <c r="CB43" s="58">
        <v>1285700</v>
      </c>
      <c r="CC43" s="58">
        <v>1286200</v>
      </c>
      <c r="CD43" s="58">
        <v>1286700</v>
      </c>
      <c r="CE43" s="58">
        <v>1287200</v>
      </c>
      <c r="CF43" s="58">
        <v>1287700</v>
      </c>
      <c r="CG43" s="58">
        <v>1288200</v>
      </c>
      <c r="CH43" s="58">
        <v>1288700</v>
      </c>
      <c r="CI43" s="58">
        <v>1289200</v>
      </c>
      <c r="CJ43" s="58">
        <v>1289700</v>
      </c>
      <c r="CK43" s="58">
        <v>1290200</v>
      </c>
      <c r="CL43" s="58">
        <v>1290700</v>
      </c>
      <c r="CM43" s="58">
        <v>1291200</v>
      </c>
      <c r="CN43" s="58">
        <v>1291700</v>
      </c>
      <c r="CO43" s="58">
        <v>1292200</v>
      </c>
      <c r="CP43" s="58">
        <v>1292700</v>
      </c>
      <c r="CQ43" s="58">
        <v>1293200</v>
      </c>
      <c r="CR43" s="58">
        <v>1293700</v>
      </c>
      <c r="CS43" s="58">
        <v>1294200</v>
      </c>
      <c r="CT43" s="58">
        <v>1294700</v>
      </c>
      <c r="CU43" s="58">
        <v>1295200</v>
      </c>
      <c r="CV43" s="58">
        <v>1295700</v>
      </c>
      <c r="CW43" s="58">
        <v>1296200</v>
      </c>
      <c r="CX43" s="58">
        <v>1296700</v>
      </c>
      <c r="CZ43" s="49">
        <v>37</v>
      </c>
      <c r="DA43" t="b">
        <v>1</v>
      </c>
      <c r="DB43" t="b">
        <v>1</v>
      </c>
      <c r="DC43" t="b">
        <v>1</v>
      </c>
      <c r="DD43" t="b">
        <v>1</v>
      </c>
      <c r="DE43" t="b">
        <v>1</v>
      </c>
      <c r="DF43" t="b">
        <v>1</v>
      </c>
      <c r="DG43" t="b">
        <v>1</v>
      </c>
      <c r="DH43" t="b">
        <v>1</v>
      </c>
      <c r="DI43" t="b">
        <v>1</v>
      </c>
      <c r="DJ43" t="b">
        <v>1</v>
      </c>
      <c r="DK43" t="b">
        <v>1</v>
      </c>
      <c r="DL43" t="b">
        <v>1</v>
      </c>
      <c r="DM43" t="b">
        <v>1</v>
      </c>
      <c r="DN43" t="b">
        <v>1</v>
      </c>
      <c r="DO43" t="b">
        <v>1</v>
      </c>
      <c r="DP43" t="b">
        <v>1</v>
      </c>
      <c r="DQ43" t="b">
        <v>1</v>
      </c>
      <c r="DR43" t="b">
        <v>1</v>
      </c>
      <c r="DS43" t="b">
        <v>1</v>
      </c>
      <c r="DT43" t="b">
        <v>1</v>
      </c>
      <c r="DU43" t="b">
        <v>1</v>
      </c>
      <c r="DV43" t="b">
        <v>1</v>
      </c>
      <c r="DW43" t="b">
        <v>1</v>
      </c>
      <c r="DX43" t="b">
        <v>1</v>
      </c>
      <c r="DY43" t="b">
        <v>1</v>
      </c>
      <c r="DZ43" t="b">
        <v>1</v>
      </c>
      <c r="EA43" t="b">
        <v>1</v>
      </c>
      <c r="EB43" t="b">
        <v>1</v>
      </c>
      <c r="EC43" t="b">
        <v>1</v>
      </c>
      <c r="ED43" t="b">
        <v>1</v>
      </c>
      <c r="EE43" t="b">
        <v>1</v>
      </c>
      <c r="EF43" t="b">
        <v>1</v>
      </c>
      <c r="EG43" t="b">
        <v>1</v>
      </c>
      <c r="EH43" t="b">
        <v>1</v>
      </c>
      <c r="EI43" t="b">
        <v>1</v>
      </c>
      <c r="EJ43" t="b">
        <v>1</v>
      </c>
      <c r="EK43" t="b">
        <v>1</v>
      </c>
      <c r="EL43" t="b">
        <v>1</v>
      </c>
      <c r="EM43" t="b">
        <v>1</v>
      </c>
      <c r="EN43" t="b">
        <v>1</v>
      </c>
      <c r="EO43" t="b">
        <v>1</v>
      </c>
      <c r="EP43" t="b">
        <v>1</v>
      </c>
      <c r="EQ43" t="b">
        <v>1</v>
      </c>
      <c r="ER43" t="b">
        <v>1</v>
      </c>
      <c r="ES43" t="b">
        <v>1</v>
      </c>
      <c r="ET43" t="b">
        <v>1</v>
      </c>
      <c r="EU43" t="b">
        <v>1</v>
      </c>
      <c r="EV43" t="b">
        <v>1</v>
      </c>
      <c r="EW43" t="b">
        <v>1</v>
      </c>
      <c r="EX43" t="b">
        <v>1</v>
      </c>
      <c r="EY43" t="b">
        <v>1</v>
      </c>
      <c r="EZ43" t="b">
        <v>1</v>
      </c>
      <c r="FA43" t="b">
        <v>1</v>
      </c>
      <c r="FB43" t="b">
        <v>1</v>
      </c>
      <c r="FC43" t="b">
        <v>1</v>
      </c>
      <c r="FD43" t="b">
        <v>1</v>
      </c>
      <c r="FE43" t="b">
        <v>1</v>
      </c>
      <c r="FF43" t="b">
        <v>1</v>
      </c>
      <c r="FG43" t="b">
        <v>1</v>
      </c>
      <c r="FH43" t="b">
        <v>1</v>
      </c>
      <c r="FI43" t="b">
        <v>1</v>
      </c>
      <c r="FJ43" t="b">
        <v>1</v>
      </c>
      <c r="FK43" t="b">
        <v>1</v>
      </c>
      <c r="FL43" t="b">
        <v>1</v>
      </c>
      <c r="FM43" t="b">
        <v>1</v>
      </c>
      <c r="FN43" t="b">
        <v>1</v>
      </c>
      <c r="FO43" t="b">
        <v>1</v>
      </c>
      <c r="FP43" t="b">
        <v>1</v>
      </c>
      <c r="FQ43" t="b">
        <v>1</v>
      </c>
      <c r="FR43" t="b">
        <v>1</v>
      </c>
      <c r="FS43" t="b">
        <v>1</v>
      </c>
      <c r="FT43" t="b">
        <v>1</v>
      </c>
      <c r="FU43" t="b">
        <v>1</v>
      </c>
      <c r="FV43" t="b">
        <v>1</v>
      </c>
      <c r="FW43" t="b">
        <v>1</v>
      </c>
      <c r="FX43" t="b">
        <v>1</v>
      </c>
      <c r="FY43" t="b">
        <v>1</v>
      </c>
      <c r="FZ43" t="b">
        <v>1</v>
      </c>
      <c r="GA43" t="b">
        <v>1</v>
      </c>
      <c r="GB43" t="b">
        <v>1</v>
      </c>
      <c r="GC43" t="b">
        <v>1</v>
      </c>
      <c r="GD43" t="b">
        <v>1</v>
      </c>
      <c r="GE43" t="b">
        <v>1</v>
      </c>
      <c r="GF43" t="b">
        <v>1</v>
      </c>
      <c r="GG43" t="b">
        <v>1</v>
      </c>
      <c r="GH43" t="b">
        <v>1</v>
      </c>
      <c r="GI43" t="b">
        <v>1</v>
      </c>
      <c r="GJ43" t="b">
        <v>1</v>
      </c>
      <c r="GK43" t="b">
        <v>1</v>
      </c>
      <c r="GL43" t="b">
        <v>1</v>
      </c>
      <c r="GM43" t="b">
        <v>1</v>
      </c>
      <c r="GN43" t="b">
        <v>1</v>
      </c>
      <c r="GO43" t="b">
        <v>1</v>
      </c>
      <c r="GP43" t="b">
        <v>1</v>
      </c>
      <c r="GQ43" t="b">
        <v>1</v>
      </c>
      <c r="GR43" t="b">
        <v>1</v>
      </c>
      <c r="GS43" t="b">
        <v>1</v>
      </c>
      <c r="GT43" t="b">
        <v>1</v>
      </c>
      <c r="GU43" t="b">
        <v>1</v>
      </c>
      <c r="GV43" t="b">
        <v>1</v>
      </c>
      <c r="GW43" t="b">
        <v>0</v>
      </c>
      <c r="GY43" t="b">
        <v>1</v>
      </c>
      <c r="GZ43" t="b">
        <v>1</v>
      </c>
      <c r="HA43" t="b">
        <v>1</v>
      </c>
      <c r="HB43" t="b">
        <v>1</v>
      </c>
      <c r="HC43" t="b">
        <v>1</v>
      </c>
      <c r="HD43" t="b">
        <v>1</v>
      </c>
      <c r="HE43" t="b">
        <v>1</v>
      </c>
      <c r="HF43" t="b">
        <v>1</v>
      </c>
      <c r="HG43" t="b">
        <v>1</v>
      </c>
      <c r="HH43" t="b">
        <v>1</v>
      </c>
      <c r="HI43" t="b">
        <v>1</v>
      </c>
      <c r="HJ43" t="b">
        <v>1</v>
      </c>
      <c r="HK43" t="b">
        <v>1</v>
      </c>
      <c r="HL43" t="b">
        <v>1</v>
      </c>
      <c r="HM43" t="b">
        <v>1</v>
      </c>
      <c r="HN43" t="b">
        <v>1</v>
      </c>
      <c r="HO43" t="b">
        <v>1</v>
      </c>
      <c r="HP43" t="b">
        <v>1</v>
      </c>
      <c r="HQ43" t="b">
        <v>1</v>
      </c>
      <c r="HR43" t="b">
        <v>1</v>
      </c>
      <c r="HS43" t="b">
        <v>1</v>
      </c>
      <c r="HT43" t="b">
        <v>1</v>
      </c>
      <c r="HU43" t="b">
        <v>1</v>
      </c>
      <c r="HV43" t="b">
        <v>1</v>
      </c>
      <c r="HW43" t="b">
        <v>1</v>
      </c>
      <c r="HX43" t="b">
        <v>1</v>
      </c>
      <c r="HY43" t="b">
        <v>1</v>
      </c>
      <c r="HZ43" t="b">
        <v>1</v>
      </c>
      <c r="IA43" t="b">
        <v>1</v>
      </c>
      <c r="IB43" t="b">
        <v>1</v>
      </c>
      <c r="IC43" t="b">
        <v>1</v>
      </c>
      <c r="ID43" t="b">
        <v>1</v>
      </c>
      <c r="IE43" t="b">
        <v>1</v>
      </c>
      <c r="IF43" t="b">
        <v>1</v>
      </c>
      <c r="IG43" t="b">
        <v>1</v>
      </c>
      <c r="IH43" t="b">
        <v>1</v>
      </c>
      <c r="II43" t="b">
        <v>1</v>
      </c>
      <c r="IJ43" t="b">
        <v>1</v>
      </c>
      <c r="IK43" t="b">
        <v>1</v>
      </c>
      <c r="IL43" t="b">
        <v>1</v>
      </c>
      <c r="IM43" t="b">
        <v>1</v>
      </c>
      <c r="IN43" t="b">
        <v>1</v>
      </c>
      <c r="IO43" t="b">
        <v>1</v>
      </c>
      <c r="IP43" t="b">
        <v>1</v>
      </c>
      <c r="IQ43" t="b">
        <v>1</v>
      </c>
      <c r="IR43" t="b">
        <v>1</v>
      </c>
      <c r="IS43" t="b">
        <v>1</v>
      </c>
      <c r="IT43" t="b">
        <v>1</v>
      </c>
      <c r="IU43" t="b">
        <v>1</v>
      </c>
      <c r="IV43" t="b">
        <v>1</v>
      </c>
      <c r="IW43" t="b">
        <v>1</v>
      </c>
      <c r="IX43" t="b">
        <v>1</v>
      </c>
      <c r="IY43" t="b">
        <v>1</v>
      </c>
      <c r="IZ43" t="b">
        <v>1</v>
      </c>
      <c r="JA43" t="b">
        <v>1</v>
      </c>
      <c r="JB43" t="b">
        <v>1</v>
      </c>
      <c r="JC43" t="b">
        <v>1</v>
      </c>
      <c r="JD43" t="b">
        <v>1</v>
      </c>
      <c r="JE43" t="b">
        <v>1</v>
      </c>
      <c r="JF43" t="b">
        <v>1</v>
      </c>
      <c r="JG43" t="b">
        <v>1</v>
      </c>
      <c r="JH43" t="b">
        <v>1</v>
      </c>
      <c r="JI43" t="b">
        <v>1</v>
      </c>
      <c r="JJ43" t="b">
        <v>1</v>
      </c>
      <c r="JK43" t="b">
        <v>1</v>
      </c>
      <c r="JL43" t="b">
        <v>1</v>
      </c>
      <c r="JM43" t="b">
        <v>1</v>
      </c>
      <c r="JN43" t="b">
        <v>1</v>
      </c>
      <c r="JO43" t="b">
        <v>1</v>
      </c>
      <c r="JP43" t="b">
        <v>1</v>
      </c>
      <c r="JQ43" t="b">
        <v>1</v>
      </c>
      <c r="JR43" t="b">
        <v>1</v>
      </c>
      <c r="JS43" t="b">
        <v>1</v>
      </c>
      <c r="JT43" t="b">
        <v>1</v>
      </c>
      <c r="JU43" t="b">
        <v>1</v>
      </c>
      <c r="JV43" t="b">
        <v>1</v>
      </c>
      <c r="JW43" t="b">
        <v>1</v>
      </c>
      <c r="JX43" t="b">
        <v>1</v>
      </c>
      <c r="JY43" t="b">
        <v>1</v>
      </c>
      <c r="JZ43" t="b">
        <v>1</v>
      </c>
      <c r="KA43" t="b">
        <v>1</v>
      </c>
      <c r="KB43" t="b">
        <v>1</v>
      </c>
      <c r="KC43" t="b">
        <v>1</v>
      </c>
      <c r="KD43" t="b">
        <v>1</v>
      </c>
      <c r="KE43" t="b">
        <v>1</v>
      </c>
      <c r="KF43" t="b">
        <v>1</v>
      </c>
      <c r="KG43" t="b">
        <v>1</v>
      </c>
      <c r="KH43" t="b">
        <v>1</v>
      </c>
      <c r="KI43" t="b">
        <v>1</v>
      </c>
      <c r="KJ43" t="b">
        <v>1</v>
      </c>
      <c r="KK43" t="b">
        <v>1</v>
      </c>
      <c r="KL43" t="b">
        <v>1</v>
      </c>
      <c r="KM43" t="b">
        <v>1</v>
      </c>
      <c r="KN43" t="b">
        <v>1</v>
      </c>
      <c r="KO43" t="b">
        <v>1</v>
      </c>
      <c r="KP43" t="b">
        <v>1</v>
      </c>
      <c r="KQ43" t="b">
        <v>1</v>
      </c>
      <c r="KR43" t="b">
        <v>1</v>
      </c>
      <c r="KS43" t="b">
        <v>1</v>
      </c>
      <c r="KT43" t="b">
        <v>1</v>
      </c>
      <c r="KU43" t="b">
        <v>1</v>
      </c>
    </row>
    <row r="44" spans="1:307" x14ac:dyDescent="0.25">
      <c r="A44" s="57" t="s">
        <v>153</v>
      </c>
      <c r="B44" s="58">
        <v>573500</v>
      </c>
      <c r="C44" s="58">
        <v>574000</v>
      </c>
      <c r="D44" s="58">
        <v>574500</v>
      </c>
      <c r="E44" s="58">
        <v>575000</v>
      </c>
      <c r="F44" s="58">
        <v>575500</v>
      </c>
      <c r="G44" s="58">
        <v>576000</v>
      </c>
      <c r="H44" s="58">
        <v>576500</v>
      </c>
      <c r="I44" s="58">
        <v>577000</v>
      </c>
      <c r="J44" s="58">
        <v>577500</v>
      </c>
      <c r="K44" s="58">
        <v>578000</v>
      </c>
      <c r="L44" s="58">
        <v>578500</v>
      </c>
      <c r="M44" s="58">
        <v>579000</v>
      </c>
      <c r="N44" s="58">
        <v>579500</v>
      </c>
      <c r="O44" s="58">
        <v>580000</v>
      </c>
      <c r="P44" s="58">
        <v>580500</v>
      </c>
      <c r="Q44" s="59">
        <v>581000</v>
      </c>
      <c r="R44" s="58">
        <v>583600</v>
      </c>
      <c r="S44" s="58">
        <v>586200</v>
      </c>
      <c r="T44" s="58">
        <v>588800</v>
      </c>
      <c r="U44" s="58">
        <v>591400</v>
      </c>
      <c r="V44" s="58">
        <v>594000</v>
      </c>
      <c r="W44" s="58">
        <v>596600</v>
      </c>
      <c r="X44" s="58">
        <v>599200</v>
      </c>
      <c r="Y44" s="58">
        <v>601800</v>
      </c>
      <c r="Z44" s="58">
        <v>604400</v>
      </c>
      <c r="AA44" s="58">
        <v>607000</v>
      </c>
      <c r="AB44" s="58">
        <v>609600</v>
      </c>
      <c r="AC44" s="58">
        <v>612200</v>
      </c>
      <c r="AD44" s="58">
        <v>614800</v>
      </c>
      <c r="AE44" s="58">
        <v>617400</v>
      </c>
      <c r="AF44" s="58">
        <v>620000</v>
      </c>
      <c r="AG44" s="58">
        <v>622600</v>
      </c>
      <c r="AH44" s="58">
        <v>625200</v>
      </c>
      <c r="AI44" s="59">
        <v>630400</v>
      </c>
      <c r="AJ44" s="58">
        <v>640300</v>
      </c>
      <c r="AK44" s="58">
        <v>650200</v>
      </c>
      <c r="AL44" s="58">
        <v>660100</v>
      </c>
      <c r="AM44" s="58">
        <v>670000</v>
      </c>
      <c r="AN44" s="59">
        <v>679700</v>
      </c>
      <c r="AO44" s="58">
        <v>689700</v>
      </c>
      <c r="AP44" s="58">
        <v>699700</v>
      </c>
      <c r="AQ44" s="58">
        <v>709700</v>
      </c>
      <c r="AR44" s="58">
        <v>719700</v>
      </c>
      <c r="AS44" s="59">
        <v>729500</v>
      </c>
      <c r="AT44" s="58">
        <v>753300</v>
      </c>
      <c r="AU44" s="58">
        <v>777100</v>
      </c>
      <c r="AV44" s="58">
        <v>800900</v>
      </c>
      <c r="AW44" s="58">
        <v>824700</v>
      </c>
      <c r="AX44" s="59">
        <v>848600</v>
      </c>
      <c r="AY44" s="58">
        <v>874500</v>
      </c>
      <c r="AZ44" s="58">
        <v>900400</v>
      </c>
      <c r="BA44" s="58">
        <v>926300</v>
      </c>
      <c r="BB44" s="58">
        <v>952200</v>
      </c>
      <c r="BC44" s="59">
        <v>977900</v>
      </c>
      <c r="BD44" s="58">
        <v>1005700</v>
      </c>
      <c r="BE44" s="58">
        <v>1033500</v>
      </c>
      <c r="BF44" s="58">
        <v>1061300</v>
      </c>
      <c r="BG44" s="58">
        <v>1089100</v>
      </c>
      <c r="BH44" s="59">
        <v>1116800</v>
      </c>
      <c r="BI44" s="58">
        <v>1145300</v>
      </c>
      <c r="BJ44" s="58">
        <v>1173800</v>
      </c>
      <c r="BK44" s="58">
        <v>1202300</v>
      </c>
      <c r="BL44" s="58">
        <v>1230800</v>
      </c>
      <c r="BM44" s="59">
        <v>1259400</v>
      </c>
      <c r="BN44" s="58">
        <v>1259900</v>
      </c>
      <c r="BO44" s="58">
        <v>1260400</v>
      </c>
      <c r="BP44" s="58">
        <v>1260900</v>
      </c>
      <c r="BQ44" s="58">
        <v>1261400</v>
      </c>
      <c r="BR44" s="58">
        <v>1261900</v>
      </c>
      <c r="BS44" s="58">
        <v>1262400</v>
      </c>
      <c r="BT44" s="58">
        <v>1262900</v>
      </c>
      <c r="BU44" s="58">
        <v>1263400</v>
      </c>
      <c r="BV44" s="58">
        <v>1263900</v>
      </c>
      <c r="BW44" s="58">
        <v>1264400</v>
      </c>
      <c r="BX44" s="58">
        <v>1264900</v>
      </c>
      <c r="BY44" s="58">
        <v>1265400</v>
      </c>
      <c r="BZ44" s="58">
        <v>1265900</v>
      </c>
      <c r="CA44" s="58">
        <v>1266400</v>
      </c>
      <c r="CB44" s="58">
        <v>1266900</v>
      </c>
      <c r="CC44" s="58">
        <v>1267400</v>
      </c>
      <c r="CD44" s="58">
        <v>1267900</v>
      </c>
      <c r="CE44" s="58">
        <v>1268400</v>
      </c>
      <c r="CF44" s="58">
        <v>1268900</v>
      </c>
      <c r="CG44" s="58">
        <v>1269400</v>
      </c>
      <c r="CH44" s="58">
        <v>1269900</v>
      </c>
      <c r="CI44" s="58">
        <v>1270400</v>
      </c>
      <c r="CJ44" s="58">
        <v>1270900</v>
      </c>
      <c r="CK44" s="58">
        <v>1271400</v>
      </c>
      <c r="CL44" s="58">
        <v>1271900</v>
      </c>
      <c r="CM44" s="58">
        <v>1272400</v>
      </c>
      <c r="CN44" s="58">
        <v>1272900</v>
      </c>
      <c r="CO44" s="58">
        <v>1273400</v>
      </c>
      <c r="CP44" s="58">
        <v>1273900</v>
      </c>
      <c r="CQ44" s="58">
        <v>1274400</v>
      </c>
      <c r="CR44" s="58">
        <v>1274900</v>
      </c>
      <c r="CS44" s="58">
        <v>1275400</v>
      </c>
      <c r="CT44" s="58">
        <v>1275900</v>
      </c>
      <c r="CU44" s="58">
        <v>1276400</v>
      </c>
      <c r="CV44" s="58">
        <v>1276900</v>
      </c>
      <c r="CW44" s="58">
        <v>1277400</v>
      </c>
      <c r="CX44" s="58">
        <v>1277900</v>
      </c>
      <c r="CZ44" s="49">
        <v>38</v>
      </c>
      <c r="DA44" t="b">
        <v>1</v>
      </c>
      <c r="DB44" t="b">
        <v>1</v>
      </c>
      <c r="DC44" t="b">
        <v>1</v>
      </c>
      <c r="DD44" t="b">
        <v>1</v>
      </c>
      <c r="DE44" t="b">
        <v>1</v>
      </c>
      <c r="DF44" t="b">
        <v>1</v>
      </c>
      <c r="DG44" t="b">
        <v>1</v>
      </c>
      <c r="DH44" t="b">
        <v>1</v>
      </c>
      <c r="DI44" t="b">
        <v>1</v>
      </c>
      <c r="DJ44" t="b">
        <v>1</v>
      </c>
      <c r="DK44" t="b">
        <v>1</v>
      </c>
      <c r="DL44" t="b">
        <v>1</v>
      </c>
      <c r="DM44" t="b">
        <v>1</v>
      </c>
      <c r="DN44" t="b">
        <v>1</v>
      </c>
      <c r="DO44" t="b">
        <v>1</v>
      </c>
      <c r="DP44" t="b">
        <v>1</v>
      </c>
      <c r="DQ44" t="b">
        <v>1</v>
      </c>
      <c r="DR44" t="b">
        <v>1</v>
      </c>
      <c r="DS44" t="b">
        <v>1</v>
      </c>
      <c r="DT44" t="b">
        <v>1</v>
      </c>
      <c r="DU44" t="b">
        <v>1</v>
      </c>
      <c r="DV44" t="b">
        <v>1</v>
      </c>
      <c r="DW44" t="b">
        <v>1</v>
      </c>
      <c r="DX44" t="b">
        <v>1</v>
      </c>
      <c r="DY44" t="b">
        <v>1</v>
      </c>
      <c r="DZ44" t="b">
        <v>1</v>
      </c>
      <c r="EA44" t="b">
        <v>1</v>
      </c>
      <c r="EB44" t="b">
        <v>1</v>
      </c>
      <c r="EC44" t="b">
        <v>1</v>
      </c>
      <c r="ED44" t="b">
        <v>1</v>
      </c>
      <c r="EE44" t="b">
        <v>1</v>
      </c>
      <c r="EF44" t="b">
        <v>1</v>
      </c>
      <c r="EG44" t="b">
        <v>1</v>
      </c>
      <c r="EH44" t="b">
        <v>1</v>
      </c>
      <c r="EI44" t="b">
        <v>1</v>
      </c>
      <c r="EJ44" t="b">
        <v>1</v>
      </c>
      <c r="EK44" t="b">
        <v>1</v>
      </c>
      <c r="EL44" t="b">
        <v>1</v>
      </c>
      <c r="EM44" t="b">
        <v>1</v>
      </c>
      <c r="EN44" t="b">
        <v>1</v>
      </c>
      <c r="EO44" t="b">
        <v>1</v>
      </c>
      <c r="EP44" t="b">
        <v>1</v>
      </c>
      <c r="EQ44" t="b">
        <v>1</v>
      </c>
      <c r="ER44" t="b">
        <v>1</v>
      </c>
      <c r="ES44" t="b">
        <v>1</v>
      </c>
      <c r="ET44" t="b">
        <v>1</v>
      </c>
      <c r="EU44" t="b">
        <v>1</v>
      </c>
      <c r="EV44" t="b">
        <v>1</v>
      </c>
      <c r="EW44" t="b">
        <v>1</v>
      </c>
      <c r="EX44" t="b">
        <v>1</v>
      </c>
      <c r="EY44" t="b">
        <v>1</v>
      </c>
      <c r="EZ44" t="b">
        <v>1</v>
      </c>
      <c r="FA44" t="b">
        <v>1</v>
      </c>
      <c r="FB44" t="b">
        <v>1</v>
      </c>
      <c r="FC44" t="b">
        <v>1</v>
      </c>
      <c r="FD44" t="b">
        <v>1</v>
      </c>
      <c r="FE44" t="b">
        <v>1</v>
      </c>
      <c r="FF44" t="b">
        <v>1</v>
      </c>
      <c r="FG44" t="b">
        <v>1</v>
      </c>
      <c r="FH44" t="b">
        <v>1</v>
      </c>
      <c r="FI44" t="b">
        <v>1</v>
      </c>
      <c r="FJ44" t="b">
        <v>1</v>
      </c>
      <c r="FK44" t="b">
        <v>1</v>
      </c>
      <c r="FL44" t="b">
        <v>1</v>
      </c>
      <c r="FM44" t="b">
        <v>1</v>
      </c>
      <c r="FN44" t="b">
        <v>1</v>
      </c>
      <c r="FO44" t="b">
        <v>1</v>
      </c>
      <c r="FP44" t="b">
        <v>1</v>
      </c>
      <c r="FQ44" t="b">
        <v>1</v>
      </c>
      <c r="FR44" t="b">
        <v>1</v>
      </c>
      <c r="FS44" t="b">
        <v>1</v>
      </c>
      <c r="FT44" t="b">
        <v>1</v>
      </c>
      <c r="FU44" t="b">
        <v>1</v>
      </c>
      <c r="FV44" t="b">
        <v>1</v>
      </c>
      <c r="FW44" t="b">
        <v>1</v>
      </c>
      <c r="FX44" t="b">
        <v>1</v>
      </c>
      <c r="FY44" t="b">
        <v>1</v>
      </c>
      <c r="FZ44" t="b">
        <v>1</v>
      </c>
      <c r="GA44" t="b">
        <v>1</v>
      </c>
      <c r="GB44" t="b">
        <v>1</v>
      </c>
      <c r="GC44" t="b">
        <v>1</v>
      </c>
      <c r="GD44" t="b">
        <v>1</v>
      </c>
      <c r="GE44" t="b">
        <v>1</v>
      </c>
      <c r="GF44" t="b">
        <v>1</v>
      </c>
      <c r="GG44" t="b">
        <v>1</v>
      </c>
      <c r="GH44" t="b">
        <v>1</v>
      </c>
      <c r="GI44" t="b">
        <v>1</v>
      </c>
      <c r="GJ44" t="b">
        <v>1</v>
      </c>
      <c r="GK44" t="b">
        <v>1</v>
      </c>
      <c r="GL44" t="b">
        <v>1</v>
      </c>
      <c r="GM44" t="b">
        <v>1</v>
      </c>
      <c r="GN44" t="b">
        <v>1</v>
      </c>
      <c r="GO44" t="b">
        <v>1</v>
      </c>
      <c r="GP44" t="b">
        <v>1</v>
      </c>
      <c r="GQ44" t="b">
        <v>1</v>
      </c>
      <c r="GR44" t="b">
        <v>1</v>
      </c>
      <c r="GS44" t="b">
        <v>1</v>
      </c>
      <c r="GT44" t="b">
        <v>1</v>
      </c>
      <c r="GU44" t="b">
        <v>1</v>
      </c>
      <c r="GV44" t="b">
        <v>1</v>
      </c>
      <c r="GW44" t="b">
        <v>0</v>
      </c>
      <c r="GY44" t="b">
        <v>1</v>
      </c>
      <c r="GZ44" t="b">
        <v>1</v>
      </c>
      <c r="HA44" t="b">
        <v>1</v>
      </c>
      <c r="HB44" t="b">
        <v>1</v>
      </c>
      <c r="HC44" t="b">
        <v>1</v>
      </c>
      <c r="HD44" t="b">
        <v>1</v>
      </c>
      <c r="HE44" t="b">
        <v>1</v>
      </c>
      <c r="HF44" t="b">
        <v>1</v>
      </c>
      <c r="HG44" t="b">
        <v>1</v>
      </c>
      <c r="HH44" t="b">
        <v>1</v>
      </c>
      <c r="HI44" t="b">
        <v>1</v>
      </c>
      <c r="HJ44" t="b">
        <v>1</v>
      </c>
      <c r="HK44" t="b">
        <v>1</v>
      </c>
      <c r="HL44" t="b">
        <v>1</v>
      </c>
      <c r="HM44" t="b">
        <v>1</v>
      </c>
      <c r="HN44" t="b">
        <v>1</v>
      </c>
      <c r="HO44" t="b">
        <v>1</v>
      </c>
      <c r="HP44" t="b">
        <v>1</v>
      </c>
      <c r="HQ44" t="b">
        <v>1</v>
      </c>
      <c r="HR44" t="b">
        <v>1</v>
      </c>
      <c r="HS44" t="b">
        <v>1</v>
      </c>
      <c r="HT44" t="b">
        <v>1</v>
      </c>
      <c r="HU44" t="b">
        <v>1</v>
      </c>
      <c r="HV44" t="b">
        <v>1</v>
      </c>
      <c r="HW44" t="b">
        <v>1</v>
      </c>
      <c r="HX44" t="b">
        <v>1</v>
      </c>
      <c r="HY44" t="b">
        <v>1</v>
      </c>
      <c r="HZ44" t="b">
        <v>1</v>
      </c>
      <c r="IA44" t="b">
        <v>1</v>
      </c>
      <c r="IB44" t="b">
        <v>1</v>
      </c>
      <c r="IC44" t="b">
        <v>1</v>
      </c>
      <c r="ID44" t="b">
        <v>1</v>
      </c>
      <c r="IE44" t="b">
        <v>1</v>
      </c>
      <c r="IF44" t="b">
        <v>1</v>
      </c>
      <c r="IG44" t="b">
        <v>1</v>
      </c>
      <c r="IH44" t="b">
        <v>1</v>
      </c>
      <c r="II44" t="b">
        <v>1</v>
      </c>
      <c r="IJ44" t="b">
        <v>1</v>
      </c>
      <c r="IK44" t="b">
        <v>1</v>
      </c>
      <c r="IL44" t="b">
        <v>1</v>
      </c>
      <c r="IM44" t="b">
        <v>1</v>
      </c>
      <c r="IN44" t="b">
        <v>1</v>
      </c>
      <c r="IO44" t="b">
        <v>1</v>
      </c>
      <c r="IP44" t="b">
        <v>1</v>
      </c>
      <c r="IQ44" t="b">
        <v>1</v>
      </c>
      <c r="IR44" t="b">
        <v>1</v>
      </c>
      <c r="IS44" t="b">
        <v>1</v>
      </c>
      <c r="IT44" t="b">
        <v>1</v>
      </c>
      <c r="IU44" t="b">
        <v>1</v>
      </c>
      <c r="IV44" t="b">
        <v>1</v>
      </c>
      <c r="IW44" t="b">
        <v>1</v>
      </c>
      <c r="IX44" t="b">
        <v>1</v>
      </c>
      <c r="IY44" t="b">
        <v>1</v>
      </c>
      <c r="IZ44" t="b">
        <v>1</v>
      </c>
      <c r="JA44" t="b">
        <v>1</v>
      </c>
      <c r="JB44" t="b">
        <v>1</v>
      </c>
      <c r="JC44" t="b">
        <v>1</v>
      </c>
      <c r="JD44" t="b">
        <v>1</v>
      </c>
      <c r="JE44" t="b">
        <v>1</v>
      </c>
      <c r="JF44" t="b">
        <v>1</v>
      </c>
      <c r="JG44" t="b">
        <v>1</v>
      </c>
      <c r="JH44" t="b">
        <v>1</v>
      </c>
      <c r="JI44" t="b">
        <v>1</v>
      </c>
      <c r="JJ44" t="b">
        <v>1</v>
      </c>
      <c r="JK44" t="b">
        <v>1</v>
      </c>
      <c r="JL44" t="b">
        <v>1</v>
      </c>
      <c r="JM44" t="b">
        <v>1</v>
      </c>
      <c r="JN44" t="b">
        <v>1</v>
      </c>
      <c r="JO44" t="b">
        <v>1</v>
      </c>
      <c r="JP44" t="b">
        <v>1</v>
      </c>
      <c r="JQ44" t="b">
        <v>1</v>
      </c>
      <c r="JR44" t="b">
        <v>1</v>
      </c>
      <c r="JS44" t="b">
        <v>1</v>
      </c>
      <c r="JT44" t="b">
        <v>1</v>
      </c>
      <c r="JU44" t="b">
        <v>1</v>
      </c>
      <c r="JV44" t="b">
        <v>1</v>
      </c>
      <c r="JW44" t="b">
        <v>1</v>
      </c>
      <c r="JX44" t="b">
        <v>1</v>
      </c>
      <c r="JY44" t="b">
        <v>1</v>
      </c>
      <c r="JZ44" t="b">
        <v>1</v>
      </c>
      <c r="KA44" t="b">
        <v>1</v>
      </c>
      <c r="KB44" t="b">
        <v>1</v>
      </c>
      <c r="KC44" t="b">
        <v>1</v>
      </c>
      <c r="KD44" t="b">
        <v>1</v>
      </c>
      <c r="KE44" t="b">
        <v>1</v>
      </c>
      <c r="KF44" t="b">
        <v>1</v>
      </c>
      <c r="KG44" t="b">
        <v>1</v>
      </c>
      <c r="KH44" t="b">
        <v>1</v>
      </c>
      <c r="KI44" t="b">
        <v>1</v>
      </c>
      <c r="KJ44" t="b">
        <v>1</v>
      </c>
      <c r="KK44" t="b">
        <v>1</v>
      </c>
      <c r="KL44" t="b">
        <v>1</v>
      </c>
      <c r="KM44" t="b">
        <v>1</v>
      </c>
      <c r="KN44" t="b">
        <v>1</v>
      </c>
      <c r="KO44" t="b">
        <v>1</v>
      </c>
      <c r="KP44" t="b">
        <v>1</v>
      </c>
      <c r="KQ44" t="b">
        <v>1</v>
      </c>
      <c r="KR44" t="b">
        <v>1</v>
      </c>
      <c r="KS44" t="b">
        <v>1</v>
      </c>
      <c r="KT44" t="b">
        <v>1</v>
      </c>
      <c r="KU44" t="b">
        <v>1</v>
      </c>
    </row>
    <row r="45" spans="1:307" x14ac:dyDescent="0.25">
      <c r="A45" s="57" t="s">
        <v>154</v>
      </c>
      <c r="B45" s="58">
        <v>564800</v>
      </c>
      <c r="C45" s="58">
        <v>565300</v>
      </c>
      <c r="D45" s="58">
        <v>565800</v>
      </c>
      <c r="E45" s="58">
        <v>566300</v>
      </c>
      <c r="F45" s="58">
        <v>566800</v>
      </c>
      <c r="G45" s="58">
        <v>567300</v>
      </c>
      <c r="H45" s="58">
        <v>567800</v>
      </c>
      <c r="I45" s="58">
        <v>568300</v>
      </c>
      <c r="J45" s="58">
        <v>568800</v>
      </c>
      <c r="K45" s="58">
        <v>569300</v>
      </c>
      <c r="L45" s="58">
        <v>569800</v>
      </c>
      <c r="M45" s="58">
        <v>570300</v>
      </c>
      <c r="N45" s="58">
        <v>570800</v>
      </c>
      <c r="O45" s="58">
        <v>571300</v>
      </c>
      <c r="P45" s="58">
        <v>571800</v>
      </c>
      <c r="Q45" s="59">
        <v>572300</v>
      </c>
      <c r="R45" s="58">
        <v>574900</v>
      </c>
      <c r="S45" s="58">
        <v>577500</v>
      </c>
      <c r="T45" s="58">
        <v>580100</v>
      </c>
      <c r="U45" s="58">
        <v>582700</v>
      </c>
      <c r="V45" s="58">
        <v>585300</v>
      </c>
      <c r="W45" s="58">
        <v>587900</v>
      </c>
      <c r="X45" s="58">
        <v>590500</v>
      </c>
      <c r="Y45" s="58">
        <v>593100</v>
      </c>
      <c r="Z45" s="58">
        <v>595700</v>
      </c>
      <c r="AA45" s="58">
        <v>598300</v>
      </c>
      <c r="AB45" s="58">
        <v>600900</v>
      </c>
      <c r="AC45" s="58">
        <v>603500</v>
      </c>
      <c r="AD45" s="58">
        <v>606100</v>
      </c>
      <c r="AE45" s="58">
        <v>608700</v>
      </c>
      <c r="AF45" s="58">
        <v>611300</v>
      </c>
      <c r="AG45" s="58">
        <v>613900</v>
      </c>
      <c r="AH45" s="58">
        <v>616500</v>
      </c>
      <c r="AI45" s="59">
        <v>620900</v>
      </c>
      <c r="AJ45" s="58">
        <v>630600</v>
      </c>
      <c r="AK45" s="58">
        <v>640300</v>
      </c>
      <c r="AL45" s="58">
        <v>650000</v>
      </c>
      <c r="AM45" s="58">
        <v>659700</v>
      </c>
      <c r="AN45" s="59">
        <v>669500</v>
      </c>
      <c r="AO45" s="58">
        <v>679300</v>
      </c>
      <c r="AP45" s="58">
        <v>689100</v>
      </c>
      <c r="AQ45" s="58">
        <v>698900</v>
      </c>
      <c r="AR45" s="58">
        <v>708700</v>
      </c>
      <c r="AS45" s="59">
        <v>718500</v>
      </c>
      <c r="AT45" s="58">
        <v>742000</v>
      </c>
      <c r="AU45" s="58">
        <v>765500</v>
      </c>
      <c r="AV45" s="58">
        <v>789000</v>
      </c>
      <c r="AW45" s="58">
        <v>812500</v>
      </c>
      <c r="AX45" s="59">
        <v>835800</v>
      </c>
      <c r="AY45" s="58">
        <v>861300</v>
      </c>
      <c r="AZ45" s="58">
        <v>886800</v>
      </c>
      <c r="BA45" s="58">
        <v>912300</v>
      </c>
      <c r="BB45" s="58">
        <v>937800</v>
      </c>
      <c r="BC45" s="59">
        <v>963400</v>
      </c>
      <c r="BD45" s="58">
        <v>990700</v>
      </c>
      <c r="BE45" s="58">
        <v>1018000</v>
      </c>
      <c r="BF45" s="58">
        <v>1045300</v>
      </c>
      <c r="BG45" s="58">
        <v>1072600</v>
      </c>
      <c r="BH45" s="59">
        <v>1100000</v>
      </c>
      <c r="BI45" s="58">
        <v>1128100</v>
      </c>
      <c r="BJ45" s="58">
        <v>1156200</v>
      </c>
      <c r="BK45" s="58">
        <v>1184300</v>
      </c>
      <c r="BL45" s="58">
        <v>1212400</v>
      </c>
      <c r="BM45" s="59">
        <v>1240400</v>
      </c>
      <c r="BN45" s="58">
        <v>1240900</v>
      </c>
      <c r="BO45" s="58">
        <v>1241400</v>
      </c>
      <c r="BP45" s="58">
        <v>1241900</v>
      </c>
      <c r="BQ45" s="58">
        <v>1242400</v>
      </c>
      <c r="BR45" s="58">
        <v>1242900</v>
      </c>
      <c r="BS45" s="58">
        <v>1243400</v>
      </c>
      <c r="BT45" s="58">
        <v>1243900</v>
      </c>
      <c r="BU45" s="58">
        <v>1244400</v>
      </c>
      <c r="BV45" s="58">
        <v>1244900</v>
      </c>
      <c r="BW45" s="58">
        <v>1245400</v>
      </c>
      <c r="BX45" s="58">
        <v>1245900</v>
      </c>
      <c r="BY45" s="58">
        <v>1246400</v>
      </c>
      <c r="BZ45" s="58">
        <v>1246900</v>
      </c>
      <c r="CA45" s="58">
        <v>1247400</v>
      </c>
      <c r="CB45" s="58">
        <v>1247900</v>
      </c>
      <c r="CC45" s="58">
        <v>1248400</v>
      </c>
      <c r="CD45" s="58">
        <v>1248900</v>
      </c>
      <c r="CE45" s="58">
        <v>1249400</v>
      </c>
      <c r="CF45" s="58">
        <v>1249900</v>
      </c>
      <c r="CG45" s="58">
        <v>1250400</v>
      </c>
      <c r="CH45" s="58">
        <v>1250900</v>
      </c>
      <c r="CI45" s="58">
        <v>1251400</v>
      </c>
      <c r="CJ45" s="58">
        <v>1251900</v>
      </c>
      <c r="CK45" s="58">
        <v>1252400</v>
      </c>
      <c r="CL45" s="58">
        <v>1252900</v>
      </c>
      <c r="CM45" s="58">
        <v>1253400</v>
      </c>
      <c r="CN45" s="58">
        <v>1253900</v>
      </c>
      <c r="CO45" s="58">
        <v>1254400</v>
      </c>
      <c r="CP45" s="58">
        <v>1254900</v>
      </c>
      <c r="CQ45" s="58">
        <v>1255400</v>
      </c>
      <c r="CR45" s="58">
        <v>1255900</v>
      </c>
      <c r="CS45" s="58">
        <v>1256400</v>
      </c>
      <c r="CT45" s="58">
        <v>1256900</v>
      </c>
      <c r="CU45" s="58">
        <v>1257400</v>
      </c>
      <c r="CV45" s="58">
        <v>1257900</v>
      </c>
      <c r="CW45" s="58">
        <v>1258400</v>
      </c>
      <c r="CX45" s="58">
        <v>1258900</v>
      </c>
      <c r="CZ45" s="49">
        <v>39</v>
      </c>
      <c r="DA45" t="b">
        <v>1</v>
      </c>
      <c r="DB45" t="b">
        <v>1</v>
      </c>
      <c r="DC45" t="b">
        <v>1</v>
      </c>
      <c r="DD45" t="b">
        <v>1</v>
      </c>
      <c r="DE45" t="b">
        <v>1</v>
      </c>
      <c r="DF45" t="b">
        <v>1</v>
      </c>
      <c r="DG45" t="b">
        <v>1</v>
      </c>
      <c r="DH45" t="b">
        <v>1</v>
      </c>
      <c r="DI45" t="b">
        <v>1</v>
      </c>
      <c r="DJ45" t="b">
        <v>1</v>
      </c>
      <c r="DK45" t="b">
        <v>1</v>
      </c>
      <c r="DL45" t="b">
        <v>1</v>
      </c>
      <c r="DM45" t="b">
        <v>1</v>
      </c>
      <c r="DN45" t="b">
        <v>1</v>
      </c>
      <c r="DO45" t="b">
        <v>1</v>
      </c>
      <c r="DP45" t="b">
        <v>1</v>
      </c>
      <c r="DQ45" t="b">
        <v>1</v>
      </c>
      <c r="DR45" t="b">
        <v>1</v>
      </c>
      <c r="DS45" t="b">
        <v>1</v>
      </c>
      <c r="DT45" t="b">
        <v>1</v>
      </c>
      <c r="DU45" t="b">
        <v>1</v>
      </c>
      <c r="DV45" t="b">
        <v>1</v>
      </c>
      <c r="DW45" t="b">
        <v>1</v>
      </c>
      <c r="DX45" t="b">
        <v>1</v>
      </c>
      <c r="DY45" t="b">
        <v>1</v>
      </c>
      <c r="DZ45" t="b">
        <v>1</v>
      </c>
      <c r="EA45" t="b">
        <v>1</v>
      </c>
      <c r="EB45" t="b">
        <v>1</v>
      </c>
      <c r="EC45" t="b">
        <v>1</v>
      </c>
      <c r="ED45" t="b">
        <v>1</v>
      </c>
      <c r="EE45" t="b">
        <v>1</v>
      </c>
      <c r="EF45" t="b">
        <v>1</v>
      </c>
      <c r="EG45" t="b">
        <v>1</v>
      </c>
      <c r="EH45" t="b">
        <v>1</v>
      </c>
      <c r="EI45" t="b">
        <v>1</v>
      </c>
      <c r="EJ45" t="b">
        <v>1</v>
      </c>
      <c r="EK45" t="b">
        <v>1</v>
      </c>
      <c r="EL45" t="b">
        <v>1</v>
      </c>
      <c r="EM45" t="b">
        <v>1</v>
      </c>
      <c r="EN45" t="b">
        <v>1</v>
      </c>
      <c r="EO45" t="b">
        <v>1</v>
      </c>
      <c r="EP45" t="b">
        <v>1</v>
      </c>
      <c r="EQ45" t="b">
        <v>1</v>
      </c>
      <c r="ER45" t="b">
        <v>1</v>
      </c>
      <c r="ES45" t="b">
        <v>1</v>
      </c>
      <c r="ET45" t="b">
        <v>1</v>
      </c>
      <c r="EU45" t="b">
        <v>1</v>
      </c>
      <c r="EV45" t="b">
        <v>1</v>
      </c>
      <c r="EW45" t="b">
        <v>1</v>
      </c>
      <c r="EX45" t="b">
        <v>1</v>
      </c>
      <c r="EY45" t="b">
        <v>1</v>
      </c>
      <c r="EZ45" t="b">
        <v>1</v>
      </c>
      <c r="FA45" t="b">
        <v>1</v>
      </c>
      <c r="FB45" t="b">
        <v>1</v>
      </c>
      <c r="FC45" t="b">
        <v>1</v>
      </c>
      <c r="FD45" t="b">
        <v>1</v>
      </c>
      <c r="FE45" t="b">
        <v>1</v>
      </c>
      <c r="FF45" t="b">
        <v>1</v>
      </c>
      <c r="FG45" t="b">
        <v>1</v>
      </c>
      <c r="FH45" t="b">
        <v>1</v>
      </c>
      <c r="FI45" t="b">
        <v>1</v>
      </c>
      <c r="FJ45" t="b">
        <v>1</v>
      </c>
      <c r="FK45" t="b">
        <v>1</v>
      </c>
      <c r="FL45" t="b">
        <v>1</v>
      </c>
      <c r="FM45" t="b">
        <v>1</v>
      </c>
      <c r="FN45" t="b">
        <v>1</v>
      </c>
      <c r="FO45" t="b">
        <v>1</v>
      </c>
      <c r="FP45" t="b">
        <v>1</v>
      </c>
      <c r="FQ45" t="b">
        <v>1</v>
      </c>
      <c r="FR45" t="b">
        <v>1</v>
      </c>
      <c r="FS45" t="b">
        <v>1</v>
      </c>
      <c r="FT45" t="b">
        <v>1</v>
      </c>
      <c r="FU45" t="b">
        <v>1</v>
      </c>
      <c r="FV45" t="b">
        <v>1</v>
      </c>
      <c r="FW45" t="b">
        <v>1</v>
      </c>
      <c r="FX45" t="b">
        <v>1</v>
      </c>
      <c r="FY45" t="b">
        <v>1</v>
      </c>
      <c r="FZ45" t="b">
        <v>1</v>
      </c>
      <c r="GA45" t="b">
        <v>1</v>
      </c>
      <c r="GB45" t="b">
        <v>1</v>
      </c>
      <c r="GC45" t="b">
        <v>1</v>
      </c>
      <c r="GD45" t="b">
        <v>1</v>
      </c>
      <c r="GE45" t="b">
        <v>1</v>
      </c>
      <c r="GF45" t="b">
        <v>1</v>
      </c>
      <c r="GG45" t="b">
        <v>1</v>
      </c>
      <c r="GH45" t="b">
        <v>1</v>
      </c>
      <c r="GI45" t="b">
        <v>1</v>
      </c>
      <c r="GJ45" t="b">
        <v>1</v>
      </c>
      <c r="GK45" t="b">
        <v>1</v>
      </c>
      <c r="GL45" t="b">
        <v>1</v>
      </c>
      <c r="GM45" t="b">
        <v>1</v>
      </c>
      <c r="GN45" t="b">
        <v>1</v>
      </c>
      <c r="GO45" t="b">
        <v>1</v>
      </c>
      <c r="GP45" t="b">
        <v>1</v>
      </c>
      <c r="GQ45" t="b">
        <v>1</v>
      </c>
      <c r="GR45" t="b">
        <v>1</v>
      </c>
      <c r="GS45" t="b">
        <v>1</v>
      </c>
      <c r="GT45" t="b">
        <v>1</v>
      </c>
      <c r="GU45" t="b">
        <v>1</v>
      </c>
      <c r="GV45" t="b">
        <v>1</v>
      </c>
      <c r="GW45" t="b">
        <v>0</v>
      </c>
      <c r="GY45" t="b">
        <v>1</v>
      </c>
      <c r="GZ45" t="b">
        <v>1</v>
      </c>
      <c r="HA45" t="b">
        <v>1</v>
      </c>
      <c r="HB45" t="b">
        <v>1</v>
      </c>
      <c r="HC45" t="b">
        <v>1</v>
      </c>
      <c r="HD45" t="b">
        <v>1</v>
      </c>
      <c r="HE45" t="b">
        <v>1</v>
      </c>
      <c r="HF45" t="b">
        <v>1</v>
      </c>
      <c r="HG45" t="b">
        <v>1</v>
      </c>
      <c r="HH45" t="b">
        <v>1</v>
      </c>
      <c r="HI45" t="b">
        <v>1</v>
      </c>
      <c r="HJ45" t="b">
        <v>1</v>
      </c>
      <c r="HK45" t="b">
        <v>1</v>
      </c>
      <c r="HL45" t="b">
        <v>1</v>
      </c>
      <c r="HM45" t="b">
        <v>1</v>
      </c>
      <c r="HN45" t="b">
        <v>1</v>
      </c>
      <c r="HO45" t="b">
        <v>1</v>
      </c>
      <c r="HP45" t="b">
        <v>1</v>
      </c>
      <c r="HQ45" t="b">
        <v>1</v>
      </c>
      <c r="HR45" t="b">
        <v>1</v>
      </c>
      <c r="HS45" t="b">
        <v>1</v>
      </c>
      <c r="HT45" t="b">
        <v>1</v>
      </c>
      <c r="HU45" t="b">
        <v>1</v>
      </c>
      <c r="HV45" t="b">
        <v>1</v>
      </c>
      <c r="HW45" t="b">
        <v>1</v>
      </c>
      <c r="HX45" t="b">
        <v>1</v>
      </c>
      <c r="HY45" t="b">
        <v>1</v>
      </c>
      <c r="HZ45" t="b">
        <v>1</v>
      </c>
      <c r="IA45" t="b">
        <v>1</v>
      </c>
      <c r="IB45" t="b">
        <v>1</v>
      </c>
      <c r="IC45" t="b">
        <v>1</v>
      </c>
      <c r="ID45" t="b">
        <v>1</v>
      </c>
      <c r="IE45" t="b">
        <v>1</v>
      </c>
      <c r="IF45" t="b">
        <v>1</v>
      </c>
      <c r="IG45" t="b">
        <v>1</v>
      </c>
      <c r="IH45" t="b">
        <v>1</v>
      </c>
      <c r="II45" t="b">
        <v>1</v>
      </c>
      <c r="IJ45" t="b">
        <v>1</v>
      </c>
      <c r="IK45" t="b">
        <v>1</v>
      </c>
      <c r="IL45" t="b">
        <v>1</v>
      </c>
      <c r="IM45" t="b">
        <v>1</v>
      </c>
      <c r="IN45" t="b">
        <v>1</v>
      </c>
      <c r="IO45" t="b">
        <v>1</v>
      </c>
      <c r="IP45" t="b">
        <v>1</v>
      </c>
      <c r="IQ45" t="b">
        <v>1</v>
      </c>
      <c r="IR45" t="b">
        <v>1</v>
      </c>
      <c r="IS45" t="b">
        <v>1</v>
      </c>
      <c r="IT45" t="b">
        <v>1</v>
      </c>
      <c r="IU45" t="b">
        <v>1</v>
      </c>
      <c r="IV45" t="b">
        <v>1</v>
      </c>
      <c r="IW45" t="b">
        <v>1</v>
      </c>
      <c r="IX45" t="b">
        <v>1</v>
      </c>
      <c r="IY45" t="b">
        <v>1</v>
      </c>
      <c r="IZ45" t="b">
        <v>1</v>
      </c>
      <c r="JA45" t="b">
        <v>1</v>
      </c>
      <c r="JB45" t="b">
        <v>1</v>
      </c>
      <c r="JC45" t="b">
        <v>1</v>
      </c>
      <c r="JD45" t="b">
        <v>1</v>
      </c>
      <c r="JE45" t="b">
        <v>1</v>
      </c>
      <c r="JF45" t="b">
        <v>1</v>
      </c>
      <c r="JG45" t="b">
        <v>1</v>
      </c>
      <c r="JH45" t="b">
        <v>1</v>
      </c>
      <c r="JI45" t="b">
        <v>1</v>
      </c>
      <c r="JJ45" t="b">
        <v>1</v>
      </c>
      <c r="JK45" t="b">
        <v>1</v>
      </c>
      <c r="JL45" t="b">
        <v>1</v>
      </c>
      <c r="JM45" t="b">
        <v>1</v>
      </c>
      <c r="JN45" t="b">
        <v>1</v>
      </c>
      <c r="JO45" t="b">
        <v>1</v>
      </c>
      <c r="JP45" t="b">
        <v>1</v>
      </c>
      <c r="JQ45" t="b">
        <v>1</v>
      </c>
      <c r="JR45" t="b">
        <v>1</v>
      </c>
      <c r="JS45" t="b">
        <v>1</v>
      </c>
      <c r="JT45" t="b">
        <v>1</v>
      </c>
      <c r="JU45" t="b">
        <v>1</v>
      </c>
      <c r="JV45" t="b">
        <v>1</v>
      </c>
      <c r="JW45" t="b">
        <v>1</v>
      </c>
      <c r="JX45" t="b">
        <v>1</v>
      </c>
      <c r="JY45" t="b">
        <v>1</v>
      </c>
      <c r="JZ45" t="b">
        <v>1</v>
      </c>
      <c r="KA45" t="b">
        <v>1</v>
      </c>
      <c r="KB45" t="b">
        <v>1</v>
      </c>
      <c r="KC45" t="b">
        <v>1</v>
      </c>
      <c r="KD45" t="b">
        <v>1</v>
      </c>
      <c r="KE45" t="b">
        <v>1</v>
      </c>
      <c r="KF45" t="b">
        <v>1</v>
      </c>
      <c r="KG45" t="b">
        <v>1</v>
      </c>
      <c r="KH45" t="b">
        <v>1</v>
      </c>
      <c r="KI45" t="b">
        <v>1</v>
      </c>
      <c r="KJ45" t="b">
        <v>1</v>
      </c>
      <c r="KK45" t="b">
        <v>1</v>
      </c>
      <c r="KL45" t="b">
        <v>1</v>
      </c>
      <c r="KM45" t="b">
        <v>1</v>
      </c>
      <c r="KN45" t="b">
        <v>1</v>
      </c>
      <c r="KO45" t="b">
        <v>1</v>
      </c>
      <c r="KP45" t="b">
        <v>1</v>
      </c>
      <c r="KQ45" t="b">
        <v>1</v>
      </c>
      <c r="KR45" t="b">
        <v>1</v>
      </c>
      <c r="KS45" t="b">
        <v>1</v>
      </c>
      <c r="KT45" t="b">
        <v>1</v>
      </c>
      <c r="KU45" t="b">
        <v>1</v>
      </c>
    </row>
    <row r="46" spans="1:307" x14ac:dyDescent="0.25">
      <c r="A46" s="57" t="s">
        <v>155</v>
      </c>
      <c r="B46" s="58">
        <v>556000</v>
      </c>
      <c r="C46" s="58">
        <v>556500</v>
      </c>
      <c r="D46" s="58">
        <v>557000</v>
      </c>
      <c r="E46" s="58">
        <v>557500</v>
      </c>
      <c r="F46" s="58">
        <v>558000</v>
      </c>
      <c r="G46" s="58">
        <v>558500</v>
      </c>
      <c r="H46" s="58">
        <v>559000</v>
      </c>
      <c r="I46" s="58">
        <v>559500</v>
      </c>
      <c r="J46" s="58">
        <v>560000</v>
      </c>
      <c r="K46" s="58">
        <v>560500</v>
      </c>
      <c r="L46" s="58">
        <v>561000</v>
      </c>
      <c r="M46" s="58">
        <v>561500</v>
      </c>
      <c r="N46" s="58">
        <v>562000</v>
      </c>
      <c r="O46" s="58">
        <v>562500</v>
      </c>
      <c r="P46" s="58">
        <v>563000</v>
      </c>
      <c r="Q46" s="59">
        <v>563500</v>
      </c>
      <c r="R46" s="58">
        <v>566000</v>
      </c>
      <c r="S46" s="58">
        <v>568500</v>
      </c>
      <c r="T46" s="58">
        <v>571000</v>
      </c>
      <c r="U46" s="58">
        <v>573500</v>
      </c>
      <c r="V46" s="58">
        <v>576000</v>
      </c>
      <c r="W46" s="58">
        <v>578500</v>
      </c>
      <c r="X46" s="58">
        <v>581000</v>
      </c>
      <c r="Y46" s="58">
        <v>583500</v>
      </c>
      <c r="Z46" s="58">
        <v>586000</v>
      </c>
      <c r="AA46" s="58">
        <v>588500</v>
      </c>
      <c r="AB46" s="58">
        <v>591000</v>
      </c>
      <c r="AC46" s="58">
        <v>593500</v>
      </c>
      <c r="AD46" s="58">
        <v>596000</v>
      </c>
      <c r="AE46" s="58">
        <v>598500</v>
      </c>
      <c r="AF46" s="58">
        <v>601000</v>
      </c>
      <c r="AG46" s="58">
        <v>603500</v>
      </c>
      <c r="AH46" s="58">
        <v>606000</v>
      </c>
      <c r="AI46" s="59">
        <v>611400</v>
      </c>
      <c r="AJ46" s="58">
        <v>621000</v>
      </c>
      <c r="AK46" s="58">
        <v>630600</v>
      </c>
      <c r="AL46" s="58">
        <v>640200</v>
      </c>
      <c r="AM46" s="58">
        <v>649800</v>
      </c>
      <c r="AN46" s="59">
        <v>659200</v>
      </c>
      <c r="AO46" s="58">
        <v>668800</v>
      </c>
      <c r="AP46" s="58">
        <v>678400</v>
      </c>
      <c r="AQ46" s="58">
        <v>688000</v>
      </c>
      <c r="AR46" s="58">
        <v>697600</v>
      </c>
      <c r="AS46" s="59">
        <v>707400</v>
      </c>
      <c r="AT46" s="58">
        <v>730500</v>
      </c>
      <c r="AU46" s="58">
        <v>753600</v>
      </c>
      <c r="AV46" s="58">
        <v>776700</v>
      </c>
      <c r="AW46" s="58">
        <v>799800</v>
      </c>
      <c r="AX46" s="59">
        <v>822900</v>
      </c>
      <c r="AY46" s="58">
        <v>848100</v>
      </c>
      <c r="AZ46" s="58">
        <v>873300</v>
      </c>
      <c r="BA46" s="58">
        <v>898500</v>
      </c>
      <c r="BB46" s="58">
        <v>923700</v>
      </c>
      <c r="BC46" s="59">
        <v>948700</v>
      </c>
      <c r="BD46" s="58">
        <v>975600</v>
      </c>
      <c r="BE46" s="58">
        <v>1002500</v>
      </c>
      <c r="BF46" s="58">
        <v>1029400</v>
      </c>
      <c r="BG46" s="58">
        <v>1056300</v>
      </c>
      <c r="BH46" s="59">
        <v>1083000</v>
      </c>
      <c r="BI46" s="58">
        <v>1110600</v>
      </c>
      <c r="BJ46" s="58">
        <v>1138200</v>
      </c>
      <c r="BK46" s="58">
        <v>1165800</v>
      </c>
      <c r="BL46" s="58">
        <v>1193400</v>
      </c>
      <c r="BM46" s="59">
        <v>1221200</v>
      </c>
      <c r="BN46" s="58">
        <v>1221700</v>
      </c>
      <c r="BO46" s="58">
        <v>1222200</v>
      </c>
      <c r="BP46" s="58">
        <v>1222700</v>
      </c>
      <c r="BQ46" s="58">
        <v>1223200</v>
      </c>
      <c r="BR46" s="58">
        <v>1223700</v>
      </c>
      <c r="BS46" s="58">
        <v>1224200</v>
      </c>
      <c r="BT46" s="58">
        <v>1224700</v>
      </c>
      <c r="BU46" s="58">
        <v>1225200</v>
      </c>
      <c r="BV46" s="58">
        <v>1225700</v>
      </c>
      <c r="BW46" s="58">
        <v>1226200</v>
      </c>
      <c r="BX46" s="58">
        <v>1226700</v>
      </c>
      <c r="BY46" s="58">
        <v>1227200</v>
      </c>
      <c r="BZ46" s="58">
        <v>1227700</v>
      </c>
      <c r="CA46" s="58">
        <v>1228200</v>
      </c>
      <c r="CB46" s="58">
        <v>1228700</v>
      </c>
      <c r="CC46" s="58">
        <v>1229200</v>
      </c>
      <c r="CD46" s="58">
        <v>1229700</v>
      </c>
      <c r="CE46" s="58">
        <v>1230200</v>
      </c>
      <c r="CF46" s="58">
        <v>1230700</v>
      </c>
      <c r="CG46" s="58">
        <v>1231200</v>
      </c>
      <c r="CH46" s="58">
        <v>1231700</v>
      </c>
      <c r="CI46" s="58">
        <v>1232200</v>
      </c>
      <c r="CJ46" s="58">
        <v>1232700</v>
      </c>
      <c r="CK46" s="58">
        <v>1233200</v>
      </c>
      <c r="CL46" s="58">
        <v>1233700</v>
      </c>
      <c r="CM46" s="58">
        <v>1234200</v>
      </c>
      <c r="CN46" s="58">
        <v>1234700</v>
      </c>
      <c r="CO46" s="58">
        <v>1235200</v>
      </c>
      <c r="CP46" s="58">
        <v>1235700</v>
      </c>
      <c r="CQ46" s="58">
        <v>1236200</v>
      </c>
      <c r="CR46" s="58">
        <v>1236700</v>
      </c>
      <c r="CS46" s="58">
        <v>1237200</v>
      </c>
      <c r="CT46" s="58">
        <v>1237700</v>
      </c>
      <c r="CU46" s="58">
        <v>1238200</v>
      </c>
      <c r="CV46" s="58">
        <v>1238700</v>
      </c>
      <c r="CW46" s="58">
        <v>1239200</v>
      </c>
      <c r="CX46" s="58">
        <v>1239700</v>
      </c>
      <c r="CZ46" s="49">
        <v>40</v>
      </c>
      <c r="DA46" t="b">
        <v>1</v>
      </c>
      <c r="DB46" t="b">
        <v>1</v>
      </c>
      <c r="DC46" t="b">
        <v>1</v>
      </c>
      <c r="DD46" t="b">
        <v>1</v>
      </c>
      <c r="DE46" t="b">
        <v>1</v>
      </c>
      <c r="DF46" t="b">
        <v>1</v>
      </c>
      <c r="DG46" t="b">
        <v>1</v>
      </c>
      <c r="DH46" t="b">
        <v>1</v>
      </c>
      <c r="DI46" t="b">
        <v>1</v>
      </c>
      <c r="DJ46" t="b">
        <v>1</v>
      </c>
      <c r="DK46" t="b">
        <v>1</v>
      </c>
      <c r="DL46" t="b">
        <v>1</v>
      </c>
      <c r="DM46" t="b">
        <v>1</v>
      </c>
      <c r="DN46" t="b">
        <v>1</v>
      </c>
      <c r="DO46" t="b">
        <v>1</v>
      </c>
      <c r="DP46" t="b">
        <v>1</v>
      </c>
      <c r="DQ46" t="b">
        <v>1</v>
      </c>
      <c r="DR46" t="b">
        <v>1</v>
      </c>
      <c r="DS46" t="b">
        <v>1</v>
      </c>
      <c r="DT46" t="b">
        <v>1</v>
      </c>
      <c r="DU46" t="b">
        <v>1</v>
      </c>
      <c r="DV46" t="b">
        <v>1</v>
      </c>
      <c r="DW46" t="b">
        <v>1</v>
      </c>
      <c r="DX46" t="b">
        <v>1</v>
      </c>
      <c r="DY46" t="b">
        <v>1</v>
      </c>
      <c r="DZ46" t="b">
        <v>1</v>
      </c>
      <c r="EA46" t="b">
        <v>1</v>
      </c>
      <c r="EB46" t="b">
        <v>1</v>
      </c>
      <c r="EC46" t="b">
        <v>1</v>
      </c>
      <c r="ED46" t="b">
        <v>1</v>
      </c>
      <c r="EE46" t="b">
        <v>1</v>
      </c>
      <c r="EF46" t="b">
        <v>1</v>
      </c>
      <c r="EG46" t="b">
        <v>1</v>
      </c>
      <c r="EH46" t="b">
        <v>1</v>
      </c>
      <c r="EI46" t="b">
        <v>1</v>
      </c>
      <c r="EJ46" t="b">
        <v>1</v>
      </c>
      <c r="EK46" t="b">
        <v>1</v>
      </c>
      <c r="EL46" t="b">
        <v>1</v>
      </c>
      <c r="EM46" t="b">
        <v>1</v>
      </c>
      <c r="EN46" t="b">
        <v>1</v>
      </c>
      <c r="EO46" t="b">
        <v>1</v>
      </c>
      <c r="EP46" t="b">
        <v>1</v>
      </c>
      <c r="EQ46" t="b">
        <v>1</v>
      </c>
      <c r="ER46" t="b">
        <v>1</v>
      </c>
      <c r="ES46" t="b">
        <v>1</v>
      </c>
      <c r="ET46" t="b">
        <v>1</v>
      </c>
      <c r="EU46" t="b">
        <v>1</v>
      </c>
      <c r="EV46" t="b">
        <v>1</v>
      </c>
      <c r="EW46" t="b">
        <v>1</v>
      </c>
      <c r="EX46" t="b">
        <v>1</v>
      </c>
      <c r="EY46" t="b">
        <v>1</v>
      </c>
      <c r="EZ46" t="b">
        <v>1</v>
      </c>
      <c r="FA46" t="b">
        <v>1</v>
      </c>
      <c r="FB46" t="b">
        <v>1</v>
      </c>
      <c r="FC46" t="b">
        <v>1</v>
      </c>
      <c r="FD46" t="b">
        <v>1</v>
      </c>
      <c r="FE46" t="b">
        <v>1</v>
      </c>
      <c r="FF46" t="b">
        <v>1</v>
      </c>
      <c r="FG46" t="b">
        <v>1</v>
      </c>
      <c r="FH46" t="b">
        <v>1</v>
      </c>
      <c r="FI46" t="b">
        <v>1</v>
      </c>
      <c r="FJ46" t="b">
        <v>1</v>
      </c>
      <c r="FK46" t="b">
        <v>1</v>
      </c>
      <c r="FL46" t="b">
        <v>1</v>
      </c>
      <c r="FM46" t="b">
        <v>1</v>
      </c>
      <c r="FN46" t="b">
        <v>1</v>
      </c>
      <c r="FO46" t="b">
        <v>1</v>
      </c>
      <c r="FP46" t="b">
        <v>1</v>
      </c>
      <c r="FQ46" t="b">
        <v>1</v>
      </c>
      <c r="FR46" t="b">
        <v>1</v>
      </c>
      <c r="FS46" t="b">
        <v>1</v>
      </c>
      <c r="FT46" t="b">
        <v>1</v>
      </c>
      <c r="FU46" t="b">
        <v>1</v>
      </c>
      <c r="FV46" t="b">
        <v>1</v>
      </c>
      <c r="FW46" t="b">
        <v>1</v>
      </c>
      <c r="FX46" t="b">
        <v>1</v>
      </c>
      <c r="FY46" t="b">
        <v>1</v>
      </c>
      <c r="FZ46" t="b">
        <v>1</v>
      </c>
      <c r="GA46" t="b">
        <v>1</v>
      </c>
      <c r="GB46" t="b">
        <v>1</v>
      </c>
      <c r="GC46" t="b">
        <v>1</v>
      </c>
      <c r="GD46" t="b">
        <v>1</v>
      </c>
      <c r="GE46" t="b">
        <v>1</v>
      </c>
      <c r="GF46" t="b">
        <v>1</v>
      </c>
      <c r="GG46" t="b">
        <v>1</v>
      </c>
      <c r="GH46" t="b">
        <v>1</v>
      </c>
      <c r="GI46" t="b">
        <v>1</v>
      </c>
      <c r="GJ46" t="b">
        <v>1</v>
      </c>
      <c r="GK46" t="b">
        <v>1</v>
      </c>
      <c r="GL46" t="b">
        <v>1</v>
      </c>
      <c r="GM46" t="b">
        <v>1</v>
      </c>
      <c r="GN46" t="b">
        <v>1</v>
      </c>
      <c r="GO46" t="b">
        <v>1</v>
      </c>
      <c r="GP46" t="b">
        <v>1</v>
      </c>
      <c r="GQ46" t="b">
        <v>1</v>
      </c>
      <c r="GR46" t="b">
        <v>1</v>
      </c>
      <c r="GS46" t="b">
        <v>1</v>
      </c>
      <c r="GT46" t="b">
        <v>1</v>
      </c>
      <c r="GU46" t="b">
        <v>1</v>
      </c>
      <c r="GV46" t="b">
        <v>1</v>
      </c>
      <c r="GW46" t="b">
        <v>0</v>
      </c>
      <c r="GY46" t="b">
        <v>1</v>
      </c>
      <c r="GZ46" t="b">
        <v>1</v>
      </c>
      <c r="HA46" t="b">
        <v>1</v>
      </c>
      <c r="HB46" t="b">
        <v>1</v>
      </c>
      <c r="HC46" t="b">
        <v>1</v>
      </c>
      <c r="HD46" t="b">
        <v>1</v>
      </c>
      <c r="HE46" t="b">
        <v>1</v>
      </c>
      <c r="HF46" t="b">
        <v>1</v>
      </c>
      <c r="HG46" t="b">
        <v>1</v>
      </c>
      <c r="HH46" t="b">
        <v>1</v>
      </c>
      <c r="HI46" t="b">
        <v>1</v>
      </c>
      <c r="HJ46" t="b">
        <v>1</v>
      </c>
      <c r="HK46" t="b">
        <v>1</v>
      </c>
      <c r="HL46" t="b">
        <v>1</v>
      </c>
      <c r="HM46" t="b">
        <v>1</v>
      </c>
      <c r="HN46" t="b">
        <v>1</v>
      </c>
      <c r="HO46" t="b">
        <v>1</v>
      </c>
      <c r="HP46" t="b">
        <v>1</v>
      </c>
      <c r="HQ46" t="b">
        <v>1</v>
      </c>
      <c r="HR46" t="b">
        <v>1</v>
      </c>
      <c r="HS46" t="b">
        <v>1</v>
      </c>
      <c r="HT46" t="b">
        <v>1</v>
      </c>
      <c r="HU46" t="b">
        <v>1</v>
      </c>
      <c r="HV46" t="b">
        <v>1</v>
      </c>
      <c r="HW46" t="b">
        <v>1</v>
      </c>
      <c r="HX46" t="b">
        <v>1</v>
      </c>
      <c r="HY46" t="b">
        <v>1</v>
      </c>
      <c r="HZ46" t="b">
        <v>1</v>
      </c>
      <c r="IA46" t="b">
        <v>1</v>
      </c>
      <c r="IB46" t="b">
        <v>1</v>
      </c>
      <c r="IC46" t="b">
        <v>1</v>
      </c>
      <c r="ID46" t="b">
        <v>1</v>
      </c>
      <c r="IE46" t="b">
        <v>1</v>
      </c>
      <c r="IF46" t="b">
        <v>1</v>
      </c>
      <c r="IG46" t="b">
        <v>1</v>
      </c>
      <c r="IH46" t="b">
        <v>1</v>
      </c>
      <c r="II46" t="b">
        <v>1</v>
      </c>
      <c r="IJ46" t="b">
        <v>1</v>
      </c>
      <c r="IK46" t="b">
        <v>1</v>
      </c>
      <c r="IL46" t="b">
        <v>1</v>
      </c>
      <c r="IM46" t="b">
        <v>1</v>
      </c>
      <c r="IN46" t="b">
        <v>1</v>
      </c>
      <c r="IO46" t="b">
        <v>1</v>
      </c>
      <c r="IP46" t="b">
        <v>1</v>
      </c>
      <c r="IQ46" t="b">
        <v>1</v>
      </c>
      <c r="IR46" t="b">
        <v>1</v>
      </c>
      <c r="IS46" t="b">
        <v>1</v>
      </c>
      <c r="IT46" t="b">
        <v>1</v>
      </c>
      <c r="IU46" t="b">
        <v>1</v>
      </c>
      <c r="IV46" t="b">
        <v>1</v>
      </c>
      <c r="IW46" t="b">
        <v>1</v>
      </c>
      <c r="IX46" t="b">
        <v>1</v>
      </c>
      <c r="IY46" t="b">
        <v>1</v>
      </c>
      <c r="IZ46" t="b">
        <v>1</v>
      </c>
      <c r="JA46" t="b">
        <v>1</v>
      </c>
      <c r="JB46" t="b">
        <v>1</v>
      </c>
      <c r="JC46" t="b">
        <v>1</v>
      </c>
      <c r="JD46" t="b">
        <v>1</v>
      </c>
      <c r="JE46" t="b">
        <v>1</v>
      </c>
      <c r="JF46" t="b">
        <v>1</v>
      </c>
      <c r="JG46" t="b">
        <v>1</v>
      </c>
      <c r="JH46" t="b">
        <v>1</v>
      </c>
      <c r="JI46" t="b">
        <v>1</v>
      </c>
      <c r="JJ46" t="b">
        <v>1</v>
      </c>
      <c r="JK46" t="b">
        <v>1</v>
      </c>
      <c r="JL46" t="b">
        <v>1</v>
      </c>
      <c r="JM46" t="b">
        <v>1</v>
      </c>
      <c r="JN46" t="b">
        <v>1</v>
      </c>
      <c r="JO46" t="b">
        <v>1</v>
      </c>
      <c r="JP46" t="b">
        <v>1</v>
      </c>
      <c r="JQ46" t="b">
        <v>1</v>
      </c>
      <c r="JR46" t="b">
        <v>1</v>
      </c>
      <c r="JS46" t="b">
        <v>1</v>
      </c>
      <c r="JT46" t="b">
        <v>1</v>
      </c>
      <c r="JU46" t="b">
        <v>1</v>
      </c>
      <c r="JV46" t="b">
        <v>1</v>
      </c>
      <c r="JW46" t="b">
        <v>1</v>
      </c>
      <c r="JX46" t="b">
        <v>1</v>
      </c>
      <c r="JY46" t="b">
        <v>1</v>
      </c>
      <c r="JZ46" t="b">
        <v>1</v>
      </c>
      <c r="KA46" t="b">
        <v>1</v>
      </c>
      <c r="KB46" t="b">
        <v>1</v>
      </c>
      <c r="KC46" t="b">
        <v>1</v>
      </c>
      <c r="KD46" t="b">
        <v>1</v>
      </c>
      <c r="KE46" t="b">
        <v>1</v>
      </c>
      <c r="KF46" t="b">
        <v>1</v>
      </c>
      <c r="KG46" t="b">
        <v>1</v>
      </c>
      <c r="KH46" t="b">
        <v>1</v>
      </c>
      <c r="KI46" t="b">
        <v>1</v>
      </c>
      <c r="KJ46" t="b">
        <v>1</v>
      </c>
      <c r="KK46" t="b">
        <v>1</v>
      </c>
      <c r="KL46" t="b">
        <v>1</v>
      </c>
      <c r="KM46" t="b">
        <v>1</v>
      </c>
      <c r="KN46" t="b">
        <v>1</v>
      </c>
      <c r="KO46" t="b">
        <v>1</v>
      </c>
      <c r="KP46" t="b">
        <v>1</v>
      </c>
      <c r="KQ46" t="b">
        <v>1</v>
      </c>
      <c r="KR46" t="b">
        <v>1</v>
      </c>
      <c r="KS46" t="b">
        <v>1</v>
      </c>
      <c r="KT46" t="b">
        <v>1</v>
      </c>
      <c r="KU46" t="b">
        <v>1</v>
      </c>
    </row>
    <row r="47" spans="1:307" x14ac:dyDescent="0.25">
      <c r="A47" s="57" t="s">
        <v>156</v>
      </c>
      <c r="B47" s="58">
        <v>547100</v>
      </c>
      <c r="C47" s="58">
        <v>547600</v>
      </c>
      <c r="D47" s="58">
        <v>548100</v>
      </c>
      <c r="E47" s="58">
        <v>548600</v>
      </c>
      <c r="F47" s="58">
        <v>549100</v>
      </c>
      <c r="G47" s="58">
        <v>549600</v>
      </c>
      <c r="H47" s="58">
        <v>550100</v>
      </c>
      <c r="I47" s="58">
        <v>550600</v>
      </c>
      <c r="J47" s="58">
        <v>551100</v>
      </c>
      <c r="K47" s="58">
        <v>551600</v>
      </c>
      <c r="L47" s="58">
        <v>552100</v>
      </c>
      <c r="M47" s="58">
        <v>552600</v>
      </c>
      <c r="N47" s="58">
        <v>553100</v>
      </c>
      <c r="O47" s="58">
        <v>553600</v>
      </c>
      <c r="P47" s="58">
        <v>554100</v>
      </c>
      <c r="Q47" s="59">
        <v>554600</v>
      </c>
      <c r="R47" s="58">
        <v>557100</v>
      </c>
      <c r="S47" s="58">
        <v>559600</v>
      </c>
      <c r="T47" s="58">
        <v>562100</v>
      </c>
      <c r="U47" s="58">
        <v>564600</v>
      </c>
      <c r="V47" s="58">
        <v>567100</v>
      </c>
      <c r="W47" s="58">
        <v>569600</v>
      </c>
      <c r="X47" s="58">
        <v>572100</v>
      </c>
      <c r="Y47" s="58">
        <v>574600</v>
      </c>
      <c r="Z47" s="58">
        <v>577100</v>
      </c>
      <c r="AA47" s="58">
        <v>579600</v>
      </c>
      <c r="AB47" s="58">
        <v>582100</v>
      </c>
      <c r="AC47" s="58">
        <v>584600</v>
      </c>
      <c r="AD47" s="58">
        <v>587100</v>
      </c>
      <c r="AE47" s="58">
        <v>589600</v>
      </c>
      <c r="AF47" s="58">
        <v>592100</v>
      </c>
      <c r="AG47" s="58">
        <v>594600</v>
      </c>
      <c r="AH47" s="58">
        <v>597100</v>
      </c>
      <c r="AI47" s="59">
        <v>601800</v>
      </c>
      <c r="AJ47" s="58">
        <v>611200</v>
      </c>
      <c r="AK47" s="58">
        <v>620600</v>
      </c>
      <c r="AL47" s="58">
        <v>630000</v>
      </c>
      <c r="AM47" s="58">
        <v>639400</v>
      </c>
      <c r="AN47" s="59">
        <v>648800</v>
      </c>
      <c r="AO47" s="58">
        <v>658300</v>
      </c>
      <c r="AP47" s="58">
        <v>667800</v>
      </c>
      <c r="AQ47" s="58">
        <v>677300</v>
      </c>
      <c r="AR47" s="58">
        <v>686800</v>
      </c>
      <c r="AS47" s="59">
        <v>696300</v>
      </c>
      <c r="AT47" s="58">
        <v>719000</v>
      </c>
      <c r="AU47" s="58">
        <v>741700</v>
      </c>
      <c r="AV47" s="58">
        <v>764400</v>
      </c>
      <c r="AW47" s="58">
        <v>787100</v>
      </c>
      <c r="AX47" s="59">
        <v>809900</v>
      </c>
      <c r="AY47" s="58">
        <v>834700</v>
      </c>
      <c r="AZ47" s="58">
        <v>859500</v>
      </c>
      <c r="BA47" s="58">
        <v>884300</v>
      </c>
      <c r="BB47" s="58">
        <v>909100</v>
      </c>
      <c r="BC47" s="59">
        <v>933900</v>
      </c>
      <c r="BD47" s="58">
        <v>960300</v>
      </c>
      <c r="BE47" s="58">
        <v>986700</v>
      </c>
      <c r="BF47" s="58">
        <v>1013100</v>
      </c>
      <c r="BG47" s="58">
        <v>1039500</v>
      </c>
      <c r="BH47" s="59">
        <v>1065900</v>
      </c>
      <c r="BI47" s="58">
        <v>1093100</v>
      </c>
      <c r="BJ47" s="58">
        <v>1120300</v>
      </c>
      <c r="BK47" s="58">
        <v>1147500</v>
      </c>
      <c r="BL47" s="58">
        <v>1174700</v>
      </c>
      <c r="BM47" s="59">
        <v>1201900</v>
      </c>
      <c r="BN47" s="58">
        <v>1202400</v>
      </c>
      <c r="BO47" s="58">
        <v>1202900</v>
      </c>
      <c r="BP47" s="58">
        <v>1203400</v>
      </c>
      <c r="BQ47" s="58">
        <v>1203900</v>
      </c>
      <c r="BR47" s="58">
        <v>1204400</v>
      </c>
      <c r="BS47" s="58">
        <v>1204900</v>
      </c>
      <c r="BT47" s="58">
        <v>1205400</v>
      </c>
      <c r="BU47" s="58">
        <v>1205900</v>
      </c>
      <c r="BV47" s="58">
        <v>1206400</v>
      </c>
      <c r="BW47" s="58">
        <v>1206900</v>
      </c>
      <c r="BX47" s="58">
        <v>1207400</v>
      </c>
      <c r="BY47" s="58">
        <v>1207900</v>
      </c>
      <c r="BZ47" s="58">
        <v>1208400</v>
      </c>
      <c r="CA47" s="58">
        <v>1208900</v>
      </c>
      <c r="CB47" s="58">
        <v>1209400</v>
      </c>
      <c r="CC47" s="58">
        <v>1209900</v>
      </c>
      <c r="CD47" s="58">
        <v>1210400</v>
      </c>
      <c r="CE47" s="58">
        <v>1210900</v>
      </c>
      <c r="CF47" s="58">
        <v>1211400</v>
      </c>
      <c r="CG47" s="58">
        <v>1211900</v>
      </c>
      <c r="CH47" s="58">
        <v>1212400</v>
      </c>
      <c r="CI47" s="58">
        <v>1212900</v>
      </c>
      <c r="CJ47" s="58">
        <v>1213400</v>
      </c>
      <c r="CK47" s="58">
        <v>1213900</v>
      </c>
      <c r="CL47" s="58">
        <v>1214400</v>
      </c>
      <c r="CM47" s="58">
        <v>1214900</v>
      </c>
      <c r="CN47" s="58">
        <v>1215400</v>
      </c>
      <c r="CO47" s="58">
        <v>1215900</v>
      </c>
      <c r="CP47" s="58">
        <v>1216400</v>
      </c>
      <c r="CQ47" s="58">
        <v>1216900</v>
      </c>
      <c r="CR47" s="58">
        <v>1217400</v>
      </c>
      <c r="CS47" s="58">
        <v>1217900</v>
      </c>
      <c r="CT47" s="58">
        <v>1218400</v>
      </c>
      <c r="CU47" s="58">
        <v>1218900</v>
      </c>
      <c r="CV47" s="58">
        <v>1219400</v>
      </c>
      <c r="CW47" s="58">
        <v>1219900</v>
      </c>
      <c r="CX47" s="58">
        <v>1220400</v>
      </c>
      <c r="CZ47" s="49">
        <v>41</v>
      </c>
      <c r="DA47" t="b">
        <v>1</v>
      </c>
      <c r="DB47" t="b">
        <v>1</v>
      </c>
      <c r="DC47" t="b">
        <v>1</v>
      </c>
      <c r="DD47" t="b">
        <v>1</v>
      </c>
      <c r="DE47" t="b">
        <v>1</v>
      </c>
      <c r="DF47" t="b">
        <v>1</v>
      </c>
      <c r="DG47" t="b">
        <v>1</v>
      </c>
      <c r="DH47" t="b">
        <v>1</v>
      </c>
      <c r="DI47" t="b">
        <v>1</v>
      </c>
      <c r="DJ47" t="b">
        <v>1</v>
      </c>
      <c r="DK47" t="b">
        <v>1</v>
      </c>
      <c r="DL47" t="b">
        <v>1</v>
      </c>
      <c r="DM47" t="b">
        <v>1</v>
      </c>
      <c r="DN47" t="b">
        <v>1</v>
      </c>
      <c r="DO47" t="b">
        <v>1</v>
      </c>
      <c r="DP47" t="b">
        <v>1</v>
      </c>
      <c r="DQ47" t="b">
        <v>1</v>
      </c>
      <c r="DR47" t="b">
        <v>1</v>
      </c>
      <c r="DS47" t="b">
        <v>1</v>
      </c>
      <c r="DT47" t="b">
        <v>1</v>
      </c>
      <c r="DU47" t="b">
        <v>1</v>
      </c>
      <c r="DV47" t="b">
        <v>1</v>
      </c>
      <c r="DW47" t="b">
        <v>1</v>
      </c>
      <c r="DX47" t="b">
        <v>1</v>
      </c>
      <c r="DY47" t="b">
        <v>1</v>
      </c>
      <c r="DZ47" t="b">
        <v>1</v>
      </c>
      <c r="EA47" t="b">
        <v>1</v>
      </c>
      <c r="EB47" t="b">
        <v>1</v>
      </c>
      <c r="EC47" t="b">
        <v>1</v>
      </c>
      <c r="ED47" t="b">
        <v>1</v>
      </c>
      <c r="EE47" t="b">
        <v>1</v>
      </c>
      <c r="EF47" t="b">
        <v>1</v>
      </c>
      <c r="EG47" t="b">
        <v>1</v>
      </c>
      <c r="EH47" t="b">
        <v>1</v>
      </c>
      <c r="EI47" t="b">
        <v>1</v>
      </c>
      <c r="EJ47" t="b">
        <v>1</v>
      </c>
      <c r="EK47" t="b">
        <v>1</v>
      </c>
      <c r="EL47" t="b">
        <v>1</v>
      </c>
      <c r="EM47" t="b">
        <v>1</v>
      </c>
      <c r="EN47" t="b">
        <v>1</v>
      </c>
      <c r="EO47" t="b">
        <v>1</v>
      </c>
      <c r="EP47" t="b">
        <v>1</v>
      </c>
      <c r="EQ47" t="b">
        <v>1</v>
      </c>
      <c r="ER47" t="b">
        <v>1</v>
      </c>
      <c r="ES47" t="b">
        <v>1</v>
      </c>
      <c r="ET47" t="b">
        <v>1</v>
      </c>
      <c r="EU47" t="b">
        <v>1</v>
      </c>
      <c r="EV47" t="b">
        <v>1</v>
      </c>
      <c r="EW47" t="b">
        <v>1</v>
      </c>
      <c r="EX47" t="b">
        <v>1</v>
      </c>
      <c r="EY47" t="b">
        <v>1</v>
      </c>
      <c r="EZ47" t="b">
        <v>1</v>
      </c>
      <c r="FA47" t="b">
        <v>1</v>
      </c>
      <c r="FB47" t="b">
        <v>1</v>
      </c>
      <c r="FC47" t="b">
        <v>1</v>
      </c>
      <c r="FD47" t="b">
        <v>1</v>
      </c>
      <c r="FE47" t="b">
        <v>1</v>
      </c>
      <c r="FF47" t="b">
        <v>1</v>
      </c>
      <c r="FG47" t="b">
        <v>1</v>
      </c>
      <c r="FH47" t="b">
        <v>1</v>
      </c>
      <c r="FI47" t="b">
        <v>1</v>
      </c>
      <c r="FJ47" t="b">
        <v>1</v>
      </c>
      <c r="FK47" t="b">
        <v>1</v>
      </c>
      <c r="FL47" t="b">
        <v>1</v>
      </c>
      <c r="FM47" t="b">
        <v>1</v>
      </c>
      <c r="FN47" t="b">
        <v>1</v>
      </c>
      <c r="FO47" t="b">
        <v>1</v>
      </c>
      <c r="FP47" t="b">
        <v>1</v>
      </c>
      <c r="FQ47" t="b">
        <v>1</v>
      </c>
      <c r="FR47" t="b">
        <v>1</v>
      </c>
      <c r="FS47" t="b">
        <v>1</v>
      </c>
      <c r="FT47" t="b">
        <v>1</v>
      </c>
      <c r="FU47" t="b">
        <v>1</v>
      </c>
      <c r="FV47" t="b">
        <v>1</v>
      </c>
      <c r="FW47" t="b">
        <v>1</v>
      </c>
      <c r="FX47" t="b">
        <v>1</v>
      </c>
      <c r="FY47" t="b">
        <v>1</v>
      </c>
      <c r="FZ47" t="b">
        <v>1</v>
      </c>
      <c r="GA47" t="b">
        <v>1</v>
      </c>
      <c r="GB47" t="b">
        <v>1</v>
      </c>
      <c r="GC47" t="b">
        <v>1</v>
      </c>
      <c r="GD47" t="b">
        <v>1</v>
      </c>
      <c r="GE47" t="b">
        <v>1</v>
      </c>
      <c r="GF47" t="b">
        <v>1</v>
      </c>
      <c r="GG47" t="b">
        <v>1</v>
      </c>
      <c r="GH47" t="b">
        <v>1</v>
      </c>
      <c r="GI47" t="b">
        <v>1</v>
      </c>
      <c r="GJ47" t="b">
        <v>1</v>
      </c>
      <c r="GK47" t="b">
        <v>1</v>
      </c>
      <c r="GL47" t="b">
        <v>1</v>
      </c>
      <c r="GM47" t="b">
        <v>1</v>
      </c>
      <c r="GN47" t="b">
        <v>1</v>
      </c>
      <c r="GO47" t="b">
        <v>1</v>
      </c>
      <c r="GP47" t="b">
        <v>1</v>
      </c>
      <c r="GQ47" t="b">
        <v>1</v>
      </c>
      <c r="GR47" t="b">
        <v>1</v>
      </c>
      <c r="GS47" t="b">
        <v>1</v>
      </c>
      <c r="GT47" t="b">
        <v>1</v>
      </c>
      <c r="GU47" t="b">
        <v>1</v>
      </c>
      <c r="GV47" t="b">
        <v>1</v>
      </c>
      <c r="GW47" t="b">
        <v>0</v>
      </c>
      <c r="GY47" t="b">
        <v>1</v>
      </c>
      <c r="GZ47" t="b">
        <v>1</v>
      </c>
      <c r="HA47" t="b">
        <v>1</v>
      </c>
      <c r="HB47" t="b">
        <v>1</v>
      </c>
      <c r="HC47" t="b">
        <v>1</v>
      </c>
      <c r="HD47" t="b">
        <v>1</v>
      </c>
      <c r="HE47" t="b">
        <v>1</v>
      </c>
      <c r="HF47" t="b">
        <v>1</v>
      </c>
      <c r="HG47" t="b">
        <v>1</v>
      </c>
      <c r="HH47" t="b">
        <v>1</v>
      </c>
      <c r="HI47" t="b">
        <v>1</v>
      </c>
      <c r="HJ47" t="b">
        <v>1</v>
      </c>
      <c r="HK47" t="b">
        <v>1</v>
      </c>
      <c r="HL47" t="b">
        <v>1</v>
      </c>
      <c r="HM47" t="b">
        <v>1</v>
      </c>
      <c r="HN47" t="b">
        <v>1</v>
      </c>
      <c r="HO47" t="b">
        <v>1</v>
      </c>
      <c r="HP47" t="b">
        <v>1</v>
      </c>
      <c r="HQ47" t="b">
        <v>1</v>
      </c>
      <c r="HR47" t="b">
        <v>1</v>
      </c>
      <c r="HS47" t="b">
        <v>1</v>
      </c>
      <c r="HT47" t="b">
        <v>1</v>
      </c>
      <c r="HU47" t="b">
        <v>1</v>
      </c>
      <c r="HV47" t="b">
        <v>1</v>
      </c>
      <c r="HW47" t="b">
        <v>1</v>
      </c>
      <c r="HX47" t="b">
        <v>1</v>
      </c>
      <c r="HY47" t="b">
        <v>1</v>
      </c>
      <c r="HZ47" t="b">
        <v>1</v>
      </c>
      <c r="IA47" t="b">
        <v>1</v>
      </c>
      <c r="IB47" t="b">
        <v>1</v>
      </c>
      <c r="IC47" t="b">
        <v>1</v>
      </c>
      <c r="ID47" t="b">
        <v>1</v>
      </c>
      <c r="IE47" t="b">
        <v>1</v>
      </c>
      <c r="IF47" t="b">
        <v>1</v>
      </c>
      <c r="IG47" t="b">
        <v>1</v>
      </c>
      <c r="IH47" t="b">
        <v>1</v>
      </c>
      <c r="II47" t="b">
        <v>1</v>
      </c>
      <c r="IJ47" t="b">
        <v>1</v>
      </c>
      <c r="IK47" t="b">
        <v>1</v>
      </c>
      <c r="IL47" t="b">
        <v>1</v>
      </c>
      <c r="IM47" t="b">
        <v>1</v>
      </c>
      <c r="IN47" t="b">
        <v>1</v>
      </c>
      <c r="IO47" t="b">
        <v>1</v>
      </c>
      <c r="IP47" t="b">
        <v>1</v>
      </c>
      <c r="IQ47" t="b">
        <v>1</v>
      </c>
      <c r="IR47" t="b">
        <v>1</v>
      </c>
      <c r="IS47" t="b">
        <v>1</v>
      </c>
      <c r="IT47" t="b">
        <v>1</v>
      </c>
      <c r="IU47" t="b">
        <v>1</v>
      </c>
      <c r="IV47" t="b">
        <v>1</v>
      </c>
      <c r="IW47" t="b">
        <v>1</v>
      </c>
      <c r="IX47" t="b">
        <v>1</v>
      </c>
      <c r="IY47" t="b">
        <v>1</v>
      </c>
      <c r="IZ47" t="b">
        <v>1</v>
      </c>
      <c r="JA47" t="b">
        <v>1</v>
      </c>
      <c r="JB47" t="b">
        <v>1</v>
      </c>
      <c r="JC47" t="b">
        <v>1</v>
      </c>
      <c r="JD47" t="b">
        <v>1</v>
      </c>
      <c r="JE47" t="b">
        <v>1</v>
      </c>
      <c r="JF47" t="b">
        <v>1</v>
      </c>
      <c r="JG47" t="b">
        <v>1</v>
      </c>
      <c r="JH47" t="b">
        <v>1</v>
      </c>
      <c r="JI47" t="b">
        <v>1</v>
      </c>
      <c r="JJ47" t="b">
        <v>1</v>
      </c>
      <c r="JK47" t="b">
        <v>1</v>
      </c>
      <c r="JL47" t="b">
        <v>1</v>
      </c>
      <c r="JM47" t="b">
        <v>1</v>
      </c>
      <c r="JN47" t="b">
        <v>1</v>
      </c>
      <c r="JO47" t="b">
        <v>1</v>
      </c>
      <c r="JP47" t="b">
        <v>1</v>
      </c>
      <c r="JQ47" t="b">
        <v>1</v>
      </c>
      <c r="JR47" t="b">
        <v>1</v>
      </c>
      <c r="JS47" t="b">
        <v>1</v>
      </c>
      <c r="JT47" t="b">
        <v>1</v>
      </c>
      <c r="JU47" t="b">
        <v>1</v>
      </c>
      <c r="JV47" t="b">
        <v>1</v>
      </c>
      <c r="JW47" t="b">
        <v>1</v>
      </c>
      <c r="JX47" t="b">
        <v>1</v>
      </c>
      <c r="JY47" t="b">
        <v>1</v>
      </c>
      <c r="JZ47" t="b">
        <v>1</v>
      </c>
      <c r="KA47" t="b">
        <v>1</v>
      </c>
      <c r="KB47" t="b">
        <v>1</v>
      </c>
      <c r="KC47" t="b">
        <v>1</v>
      </c>
      <c r="KD47" t="b">
        <v>1</v>
      </c>
      <c r="KE47" t="b">
        <v>1</v>
      </c>
      <c r="KF47" t="b">
        <v>1</v>
      </c>
      <c r="KG47" t="b">
        <v>1</v>
      </c>
      <c r="KH47" t="b">
        <v>1</v>
      </c>
      <c r="KI47" t="b">
        <v>1</v>
      </c>
      <c r="KJ47" t="b">
        <v>1</v>
      </c>
      <c r="KK47" t="b">
        <v>1</v>
      </c>
      <c r="KL47" t="b">
        <v>1</v>
      </c>
      <c r="KM47" t="b">
        <v>1</v>
      </c>
      <c r="KN47" t="b">
        <v>1</v>
      </c>
      <c r="KO47" t="b">
        <v>1</v>
      </c>
      <c r="KP47" t="b">
        <v>1</v>
      </c>
      <c r="KQ47" t="b">
        <v>1</v>
      </c>
      <c r="KR47" t="b">
        <v>1</v>
      </c>
      <c r="KS47" t="b">
        <v>1</v>
      </c>
      <c r="KT47" t="b">
        <v>1</v>
      </c>
      <c r="KU47" t="b">
        <v>1</v>
      </c>
    </row>
    <row r="48" spans="1:307" x14ac:dyDescent="0.25">
      <c r="A48" s="57" t="s">
        <v>157</v>
      </c>
      <c r="B48" s="58">
        <v>538100</v>
      </c>
      <c r="C48" s="58">
        <v>538600</v>
      </c>
      <c r="D48" s="58">
        <v>539100</v>
      </c>
      <c r="E48" s="58">
        <v>539600</v>
      </c>
      <c r="F48" s="58">
        <v>540100</v>
      </c>
      <c r="G48" s="58">
        <v>540600</v>
      </c>
      <c r="H48" s="58">
        <v>541100</v>
      </c>
      <c r="I48" s="58">
        <v>541600</v>
      </c>
      <c r="J48" s="58">
        <v>542100</v>
      </c>
      <c r="K48" s="58">
        <v>542600</v>
      </c>
      <c r="L48" s="58">
        <v>543100</v>
      </c>
      <c r="M48" s="58">
        <v>543600</v>
      </c>
      <c r="N48" s="58">
        <v>544100</v>
      </c>
      <c r="O48" s="58">
        <v>544600</v>
      </c>
      <c r="P48" s="58">
        <v>545100</v>
      </c>
      <c r="Q48" s="59">
        <v>545600</v>
      </c>
      <c r="R48" s="58">
        <v>548000</v>
      </c>
      <c r="S48" s="58">
        <v>550400</v>
      </c>
      <c r="T48" s="58">
        <v>552800</v>
      </c>
      <c r="U48" s="58">
        <v>555200</v>
      </c>
      <c r="V48" s="58">
        <v>557600</v>
      </c>
      <c r="W48" s="58">
        <v>560000</v>
      </c>
      <c r="X48" s="58">
        <v>562400</v>
      </c>
      <c r="Y48" s="58">
        <v>564800</v>
      </c>
      <c r="Z48" s="58">
        <v>567200</v>
      </c>
      <c r="AA48" s="58">
        <v>569600</v>
      </c>
      <c r="AB48" s="58">
        <v>572000</v>
      </c>
      <c r="AC48" s="58">
        <v>574400</v>
      </c>
      <c r="AD48" s="58">
        <v>576800</v>
      </c>
      <c r="AE48" s="58">
        <v>579200</v>
      </c>
      <c r="AF48" s="58">
        <v>581600</v>
      </c>
      <c r="AG48" s="58">
        <v>584000</v>
      </c>
      <c r="AH48" s="58">
        <v>586400</v>
      </c>
      <c r="AI48" s="59">
        <v>592100</v>
      </c>
      <c r="AJ48" s="58">
        <v>601300</v>
      </c>
      <c r="AK48" s="58">
        <v>610500</v>
      </c>
      <c r="AL48" s="58">
        <v>619700</v>
      </c>
      <c r="AM48" s="58">
        <v>628900</v>
      </c>
      <c r="AN48" s="59">
        <v>638300</v>
      </c>
      <c r="AO48" s="58">
        <v>647600</v>
      </c>
      <c r="AP48" s="58">
        <v>656900</v>
      </c>
      <c r="AQ48" s="58">
        <v>666200</v>
      </c>
      <c r="AR48" s="58">
        <v>675500</v>
      </c>
      <c r="AS48" s="59">
        <v>685000</v>
      </c>
      <c r="AT48" s="58">
        <v>707400</v>
      </c>
      <c r="AU48" s="58">
        <v>729800</v>
      </c>
      <c r="AV48" s="58">
        <v>752200</v>
      </c>
      <c r="AW48" s="58">
        <v>774600</v>
      </c>
      <c r="AX48" s="59">
        <v>796800</v>
      </c>
      <c r="AY48" s="58">
        <v>821200</v>
      </c>
      <c r="AZ48" s="58">
        <v>845600</v>
      </c>
      <c r="BA48" s="58">
        <v>870000</v>
      </c>
      <c r="BB48" s="58">
        <v>894400</v>
      </c>
      <c r="BC48" s="59">
        <v>918900</v>
      </c>
      <c r="BD48" s="58">
        <v>944900</v>
      </c>
      <c r="BE48" s="58">
        <v>970900</v>
      </c>
      <c r="BF48" s="58">
        <v>996900</v>
      </c>
      <c r="BG48" s="58">
        <v>1022900</v>
      </c>
      <c r="BH48" s="59">
        <v>1048700</v>
      </c>
      <c r="BI48" s="58">
        <v>1075500</v>
      </c>
      <c r="BJ48" s="58">
        <v>1102300</v>
      </c>
      <c r="BK48" s="58">
        <v>1129100</v>
      </c>
      <c r="BL48" s="58">
        <v>1155900</v>
      </c>
      <c r="BM48" s="59">
        <v>1182500</v>
      </c>
      <c r="BN48" s="58">
        <v>1183000</v>
      </c>
      <c r="BO48" s="58">
        <v>1183500</v>
      </c>
      <c r="BP48" s="58">
        <v>1184000</v>
      </c>
      <c r="BQ48" s="58">
        <v>1184500</v>
      </c>
      <c r="BR48" s="58">
        <v>1185000</v>
      </c>
      <c r="BS48" s="58">
        <v>1185500</v>
      </c>
      <c r="BT48" s="58">
        <v>1186000</v>
      </c>
      <c r="BU48" s="58">
        <v>1186500</v>
      </c>
      <c r="BV48" s="58">
        <v>1187000</v>
      </c>
      <c r="BW48" s="58">
        <v>1187500</v>
      </c>
      <c r="BX48" s="58">
        <v>1188000</v>
      </c>
      <c r="BY48" s="58">
        <v>1188500</v>
      </c>
      <c r="BZ48" s="58">
        <v>1189000</v>
      </c>
      <c r="CA48" s="58">
        <v>1189500</v>
      </c>
      <c r="CB48" s="58">
        <v>1190000</v>
      </c>
      <c r="CC48" s="58">
        <v>1190500</v>
      </c>
      <c r="CD48" s="58">
        <v>1191000</v>
      </c>
      <c r="CE48" s="58">
        <v>1191500</v>
      </c>
      <c r="CF48" s="58">
        <v>1192000</v>
      </c>
      <c r="CG48" s="58">
        <v>1192500</v>
      </c>
      <c r="CH48" s="58">
        <v>1193000</v>
      </c>
      <c r="CI48" s="58">
        <v>1193500</v>
      </c>
      <c r="CJ48" s="58">
        <v>1194000</v>
      </c>
      <c r="CK48" s="58">
        <v>1194500</v>
      </c>
      <c r="CL48" s="58">
        <v>1195000</v>
      </c>
      <c r="CM48" s="58">
        <v>1195500</v>
      </c>
      <c r="CN48" s="58">
        <v>1196000</v>
      </c>
      <c r="CO48" s="58">
        <v>1196500</v>
      </c>
      <c r="CP48" s="58">
        <v>1197000</v>
      </c>
      <c r="CQ48" s="58">
        <v>1197500</v>
      </c>
      <c r="CR48" s="58">
        <v>1198000</v>
      </c>
      <c r="CS48" s="58">
        <v>1198500</v>
      </c>
      <c r="CT48" s="58">
        <v>1199000</v>
      </c>
      <c r="CU48" s="58">
        <v>1199500</v>
      </c>
      <c r="CV48" s="58">
        <v>1200000</v>
      </c>
      <c r="CW48" s="58">
        <v>1200500</v>
      </c>
      <c r="CX48" s="58">
        <v>1201000</v>
      </c>
      <c r="CZ48" s="49">
        <v>42</v>
      </c>
      <c r="DA48" t="b">
        <v>1</v>
      </c>
      <c r="DB48" t="b">
        <v>1</v>
      </c>
      <c r="DC48" t="b">
        <v>1</v>
      </c>
      <c r="DD48" t="b">
        <v>1</v>
      </c>
      <c r="DE48" t="b">
        <v>1</v>
      </c>
      <c r="DF48" t="b">
        <v>1</v>
      </c>
      <c r="DG48" t="b">
        <v>1</v>
      </c>
      <c r="DH48" t="b">
        <v>1</v>
      </c>
      <c r="DI48" t="b">
        <v>1</v>
      </c>
      <c r="DJ48" t="b">
        <v>1</v>
      </c>
      <c r="DK48" t="b">
        <v>1</v>
      </c>
      <c r="DL48" t="b">
        <v>1</v>
      </c>
      <c r="DM48" t="b">
        <v>1</v>
      </c>
      <c r="DN48" t="b">
        <v>1</v>
      </c>
      <c r="DO48" t="b">
        <v>1</v>
      </c>
      <c r="DP48" t="b">
        <v>1</v>
      </c>
      <c r="DQ48" t="b">
        <v>1</v>
      </c>
      <c r="DR48" t="b">
        <v>1</v>
      </c>
      <c r="DS48" t="b">
        <v>1</v>
      </c>
      <c r="DT48" t="b">
        <v>1</v>
      </c>
      <c r="DU48" t="b">
        <v>1</v>
      </c>
      <c r="DV48" t="b">
        <v>1</v>
      </c>
      <c r="DW48" t="b">
        <v>1</v>
      </c>
      <c r="DX48" t="b">
        <v>1</v>
      </c>
      <c r="DY48" t="b">
        <v>1</v>
      </c>
      <c r="DZ48" t="b">
        <v>1</v>
      </c>
      <c r="EA48" t="b">
        <v>1</v>
      </c>
      <c r="EB48" t="b">
        <v>1</v>
      </c>
      <c r="EC48" t="b">
        <v>1</v>
      </c>
      <c r="ED48" t="b">
        <v>1</v>
      </c>
      <c r="EE48" t="b">
        <v>1</v>
      </c>
      <c r="EF48" t="b">
        <v>1</v>
      </c>
      <c r="EG48" t="b">
        <v>1</v>
      </c>
      <c r="EH48" t="b">
        <v>1</v>
      </c>
      <c r="EI48" t="b">
        <v>1</v>
      </c>
      <c r="EJ48" t="b">
        <v>1</v>
      </c>
      <c r="EK48" t="b">
        <v>1</v>
      </c>
      <c r="EL48" t="b">
        <v>1</v>
      </c>
      <c r="EM48" t="b">
        <v>1</v>
      </c>
      <c r="EN48" t="b">
        <v>1</v>
      </c>
      <c r="EO48" t="b">
        <v>1</v>
      </c>
      <c r="EP48" t="b">
        <v>1</v>
      </c>
      <c r="EQ48" t="b">
        <v>1</v>
      </c>
      <c r="ER48" t="b">
        <v>1</v>
      </c>
      <c r="ES48" t="b">
        <v>1</v>
      </c>
      <c r="ET48" t="b">
        <v>1</v>
      </c>
      <c r="EU48" t="b">
        <v>1</v>
      </c>
      <c r="EV48" t="b">
        <v>1</v>
      </c>
      <c r="EW48" t="b">
        <v>1</v>
      </c>
      <c r="EX48" t="b">
        <v>1</v>
      </c>
      <c r="EY48" t="b">
        <v>1</v>
      </c>
      <c r="EZ48" t="b">
        <v>1</v>
      </c>
      <c r="FA48" t="b">
        <v>1</v>
      </c>
      <c r="FB48" t="b">
        <v>1</v>
      </c>
      <c r="FC48" t="b">
        <v>1</v>
      </c>
      <c r="FD48" t="b">
        <v>1</v>
      </c>
      <c r="FE48" t="b">
        <v>1</v>
      </c>
      <c r="FF48" t="b">
        <v>1</v>
      </c>
      <c r="FG48" t="b">
        <v>1</v>
      </c>
      <c r="FH48" t="b">
        <v>1</v>
      </c>
      <c r="FI48" t="b">
        <v>1</v>
      </c>
      <c r="FJ48" t="b">
        <v>1</v>
      </c>
      <c r="FK48" t="b">
        <v>1</v>
      </c>
      <c r="FL48" t="b">
        <v>1</v>
      </c>
      <c r="FM48" t="b">
        <v>1</v>
      </c>
      <c r="FN48" t="b">
        <v>1</v>
      </c>
      <c r="FO48" t="b">
        <v>1</v>
      </c>
      <c r="FP48" t="b">
        <v>1</v>
      </c>
      <c r="FQ48" t="b">
        <v>1</v>
      </c>
      <c r="FR48" t="b">
        <v>1</v>
      </c>
      <c r="FS48" t="b">
        <v>1</v>
      </c>
      <c r="FT48" t="b">
        <v>1</v>
      </c>
      <c r="FU48" t="b">
        <v>1</v>
      </c>
      <c r="FV48" t="b">
        <v>1</v>
      </c>
      <c r="FW48" t="b">
        <v>1</v>
      </c>
      <c r="FX48" t="b">
        <v>1</v>
      </c>
      <c r="FY48" t="b">
        <v>1</v>
      </c>
      <c r="FZ48" t="b">
        <v>1</v>
      </c>
      <c r="GA48" t="b">
        <v>1</v>
      </c>
      <c r="GB48" t="b">
        <v>1</v>
      </c>
      <c r="GC48" t="b">
        <v>1</v>
      </c>
      <c r="GD48" t="b">
        <v>1</v>
      </c>
      <c r="GE48" t="b">
        <v>1</v>
      </c>
      <c r="GF48" t="b">
        <v>1</v>
      </c>
      <c r="GG48" t="b">
        <v>1</v>
      </c>
      <c r="GH48" t="b">
        <v>1</v>
      </c>
      <c r="GI48" t="b">
        <v>1</v>
      </c>
      <c r="GJ48" t="b">
        <v>1</v>
      </c>
      <c r="GK48" t="b">
        <v>1</v>
      </c>
      <c r="GL48" t="b">
        <v>1</v>
      </c>
      <c r="GM48" t="b">
        <v>1</v>
      </c>
      <c r="GN48" t="b">
        <v>1</v>
      </c>
      <c r="GO48" t="b">
        <v>1</v>
      </c>
      <c r="GP48" t="b">
        <v>1</v>
      </c>
      <c r="GQ48" t="b">
        <v>1</v>
      </c>
      <c r="GR48" t="b">
        <v>1</v>
      </c>
      <c r="GS48" t="b">
        <v>1</v>
      </c>
      <c r="GT48" t="b">
        <v>1</v>
      </c>
      <c r="GU48" t="b">
        <v>1</v>
      </c>
      <c r="GV48" t="b">
        <v>1</v>
      </c>
      <c r="GW48" t="b">
        <v>0</v>
      </c>
      <c r="GY48" t="b">
        <v>1</v>
      </c>
      <c r="GZ48" t="b">
        <v>1</v>
      </c>
      <c r="HA48" t="b">
        <v>1</v>
      </c>
      <c r="HB48" t="b">
        <v>1</v>
      </c>
      <c r="HC48" t="b">
        <v>1</v>
      </c>
      <c r="HD48" t="b">
        <v>1</v>
      </c>
      <c r="HE48" t="b">
        <v>1</v>
      </c>
      <c r="HF48" t="b">
        <v>1</v>
      </c>
      <c r="HG48" t="b">
        <v>1</v>
      </c>
      <c r="HH48" t="b">
        <v>1</v>
      </c>
      <c r="HI48" t="b">
        <v>1</v>
      </c>
      <c r="HJ48" t="b">
        <v>1</v>
      </c>
      <c r="HK48" t="b">
        <v>1</v>
      </c>
      <c r="HL48" t="b">
        <v>1</v>
      </c>
      <c r="HM48" t="b">
        <v>1</v>
      </c>
      <c r="HN48" t="b">
        <v>1</v>
      </c>
      <c r="HO48" t="b">
        <v>1</v>
      </c>
      <c r="HP48" t="b">
        <v>1</v>
      </c>
      <c r="HQ48" t="b">
        <v>1</v>
      </c>
      <c r="HR48" t="b">
        <v>1</v>
      </c>
      <c r="HS48" t="b">
        <v>1</v>
      </c>
      <c r="HT48" t="b">
        <v>1</v>
      </c>
      <c r="HU48" t="b">
        <v>1</v>
      </c>
      <c r="HV48" t="b">
        <v>1</v>
      </c>
      <c r="HW48" t="b">
        <v>1</v>
      </c>
      <c r="HX48" t="b">
        <v>1</v>
      </c>
      <c r="HY48" t="b">
        <v>1</v>
      </c>
      <c r="HZ48" t="b">
        <v>1</v>
      </c>
      <c r="IA48" t="b">
        <v>1</v>
      </c>
      <c r="IB48" t="b">
        <v>1</v>
      </c>
      <c r="IC48" t="b">
        <v>1</v>
      </c>
      <c r="ID48" t="b">
        <v>1</v>
      </c>
      <c r="IE48" t="b">
        <v>1</v>
      </c>
      <c r="IF48" t="b">
        <v>1</v>
      </c>
      <c r="IG48" t="b">
        <v>1</v>
      </c>
      <c r="IH48" t="b">
        <v>1</v>
      </c>
      <c r="II48" t="b">
        <v>1</v>
      </c>
      <c r="IJ48" t="b">
        <v>1</v>
      </c>
      <c r="IK48" t="b">
        <v>1</v>
      </c>
      <c r="IL48" t="b">
        <v>1</v>
      </c>
      <c r="IM48" t="b">
        <v>1</v>
      </c>
      <c r="IN48" t="b">
        <v>1</v>
      </c>
      <c r="IO48" t="b">
        <v>1</v>
      </c>
      <c r="IP48" t="b">
        <v>1</v>
      </c>
      <c r="IQ48" t="b">
        <v>1</v>
      </c>
      <c r="IR48" t="b">
        <v>1</v>
      </c>
      <c r="IS48" t="b">
        <v>1</v>
      </c>
      <c r="IT48" t="b">
        <v>1</v>
      </c>
      <c r="IU48" t="b">
        <v>1</v>
      </c>
      <c r="IV48" t="b">
        <v>1</v>
      </c>
      <c r="IW48" t="b">
        <v>1</v>
      </c>
      <c r="IX48" t="b">
        <v>1</v>
      </c>
      <c r="IY48" t="b">
        <v>1</v>
      </c>
      <c r="IZ48" t="b">
        <v>1</v>
      </c>
      <c r="JA48" t="b">
        <v>1</v>
      </c>
      <c r="JB48" t="b">
        <v>1</v>
      </c>
      <c r="JC48" t="b">
        <v>1</v>
      </c>
      <c r="JD48" t="b">
        <v>1</v>
      </c>
      <c r="JE48" t="b">
        <v>1</v>
      </c>
      <c r="JF48" t="b">
        <v>1</v>
      </c>
      <c r="JG48" t="b">
        <v>1</v>
      </c>
      <c r="JH48" t="b">
        <v>1</v>
      </c>
      <c r="JI48" t="b">
        <v>1</v>
      </c>
      <c r="JJ48" t="b">
        <v>1</v>
      </c>
      <c r="JK48" t="b">
        <v>1</v>
      </c>
      <c r="JL48" t="b">
        <v>1</v>
      </c>
      <c r="JM48" t="b">
        <v>1</v>
      </c>
      <c r="JN48" t="b">
        <v>1</v>
      </c>
      <c r="JO48" t="b">
        <v>1</v>
      </c>
      <c r="JP48" t="b">
        <v>1</v>
      </c>
      <c r="JQ48" t="b">
        <v>1</v>
      </c>
      <c r="JR48" t="b">
        <v>1</v>
      </c>
      <c r="JS48" t="b">
        <v>1</v>
      </c>
      <c r="JT48" t="b">
        <v>1</v>
      </c>
      <c r="JU48" t="b">
        <v>1</v>
      </c>
      <c r="JV48" t="b">
        <v>1</v>
      </c>
      <c r="JW48" t="b">
        <v>1</v>
      </c>
      <c r="JX48" t="b">
        <v>1</v>
      </c>
      <c r="JY48" t="b">
        <v>1</v>
      </c>
      <c r="JZ48" t="b">
        <v>1</v>
      </c>
      <c r="KA48" t="b">
        <v>1</v>
      </c>
      <c r="KB48" t="b">
        <v>1</v>
      </c>
      <c r="KC48" t="b">
        <v>1</v>
      </c>
      <c r="KD48" t="b">
        <v>1</v>
      </c>
      <c r="KE48" t="b">
        <v>1</v>
      </c>
      <c r="KF48" t="b">
        <v>1</v>
      </c>
      <c r="KG48" t="b">
        <v>1</v>
      </c>
      <c r="KH48" t="b">
        <v>1</v>
      </c>
      <c r="KI48" t="b">
        <v>1</v>
      </c>
      <c r="KJ48" t="b">
        <v>1</v>
      </c>
      <c r="KK48" t="b">
        <v>1</v>
      </c>
      <c r="KL48" t="b">
        <v>1</v>
      </c>
      <c r="KM48" t="b">
        <v>1</v>
      </c>
      <c r="KN48" t="b">
        <v>1</v>
      </c>
      <c r="KO48" t="b">
        <v>1</v>
      </c>
      <c r="KP48" t="b">
        <v>1</v>
      </c>
      <c r="KQ48" t="b">
        <v>1</v>
      </c>
      <c r="KR48" t="b">
        <v>1</v>
      </c>
      <c r="KS48" t="b">
        <v>1</v>
      </c>
      <c r="KT48" t="b">
        <v>1</v>
      </c>
      <c r="KU48" t="b">
        <v>1</v>
      </c>
    </row>
    <row r="49" spans="1:307" x14ac:dyDescent="0.25">
      <c r="A49" s="57" t="s">
        <v>158</v>
      </c>
      <c r="B49" s="58">
        <v>529100</v>
      </c>
      <c r="C49" s="58">
        <v>529600</v>
      </c>
      <c r="D49" s="58">
        <v>530100</v>
      </c>
      <c r="E49" s="58">
        <v>530600</v>
      </c>
      <c r="F49" s="58">
        <v>531100</v>
      </c>
      <c r="G49" s="58">
        <v>531600</v>
      </c>
      <c r="H49" s="58">
        <v>532100</v>
      </c>
      <c r="I49" s="58">
        <v>532600</v>
      </c>
      <c r="J49" s="58">
        <v>533100</v>
      </c>
      <c r="K49" s="58">
        <v>533600</v>
      </c>
      <c r="L49" s="58">
        <v>534100</v>
      </c>
      <c r="M49" s="58">
        <v>534600</v>
      </c>
      <c r="N49" s="58">
        <v>535100</v>
      </c>
      <c r="O49" s="58">
        <v>535600</v>
      </c>
      <c r="P49" s="58">
        <v>536100</v>
      </c>
      <c r="Q49" s="59">
        <v>536600</v>
      </c>
      <c r="R49" s="58">
        <v>539000</v>
      </c>
      <c r="S49" s="58">
        <v>541400</v>
      </c>
      <c r="T49" s="58">
        <v>543800</v>
      </c>
      <c r="U49" s="58">
        <v>546200</v>
      </c>
      <c r="V49" s="58">
        <v>548600</v>
      </c>
      <c r="W49" s="58">
        <v>551000</v>
      </c>
      <c r="X49" s="58">
        <v>553400</v>
      </c>
      <c r="Y49" s="58">
        <v>555800</v>
      </c>
      <c r="Z49" s="58">
        <v>558200</v>
      </c>
      <c r="AA49" s="58">
        <v>560600</v>
      </c>
      <c r="AB49" s="58">
        <v>563000</v>
      </c>
      <c r="AC49" s="58">
        <v>565400</v>
      </c>
      <c r="AD49" s="58">
        <v>567800</v>
      </c>
      <c r="AE49" s="58">
        <v>570200</v>
      </c>
      <c r="AF49" s="58">
        <v>572600</v>
      </c>
      <c r="AG49" s="58">
        <v>575000</v>
      </c>
      <c r="AH49" s="58">
        <v>577400</v>
      </c>
      <c r="AI49" s="59">
        <v>582300</v>
      </c>
      <c r="AJ49" s="58">
        <v>591400</v>
      </c>
      <c r="AK49" s="58">
        <v>600500</v>
      </c>
      <c r="AL49" s="58">
        <v>609600</v>
      </c>
      <c r="AM49" s="58">
        <v>618700</v>
      </c>
      <c r="AN49" s="59">
        <v>627700</v>
      </c>
      <c r="AO49" s="58">
        <v>636900</v>
      </c>
      <c r="AP49" s="58">
        <v>646100</v>
      </c>
      <c r="AQ49" s="58">
        <v>655300</v>
      </c>
      <c r="AR49" s="58">
        <v>664500</v>
      </c>
      <c r="AS49" s="59">
        <v>673700</v>
      </c>
      <c r="AT49" s="58">
        <v>695700</v>
      </c>
      <c r="AU49" s="58">
        <v>717700</v>
      </c>
      <c r="AV49" s="58">
        <v>739700</v>
      </c>
      <c r="AW49" s="58">
        <v>761700</v>
      </c>
      <c r="AX49" s="59">
        <v>783700</v>
      </c>
      <c r="AY49" s="58">
        <v>807700</v>
      </c>
      <c r="AZ49" s="58">
        <v>831700</v>
      </c>
      <c r="BA49" s="58">
        <v>855700</v>
      </c>
      <c r="BB49" s="58">
        <v>879700</v>
      </c>
      <c r="BC49" s="59">
        <v>903700</v>
      </c>
      <c r="BD49" s="58">
        <v>929200</v>
      </c>
      <c r="BE49" s="58">
        <v>954700</v>
      </c>
      <c r="BF49" s="58">
        <v>980200</v>
      </c>
      <c r="BG49" s="58">
        <v>1005700</v>
      </c>
      <c r="BH49" s="59">
        <v>1031300</v>
      </c>
      <c r="BI49" s="58">
        <v>1057600</v>
      </c>
      <c r="BJ49" s="58">
        <v>1083900</v>
      </c>
      <c r="BK49" s="58">
        <v>1110200</v>
      </c>
      <c r="BL49" s="58">
        <v>1136500</v>
      </c>
      <c r="BM49" s="59">
        <v>1162900</v>
      </c>
      <c r="BN49" s="58">
        <v>1163400</v>
      </c>
      <c r="BO49" s="58">
        <v>1163900</v>
      </c>
      <c r="BP49" s="58">
        <v>1164400</v>
      </c>
      <c r="BQ49" s="58">
        <v>1164900</v>
      </c>
      <c r="BR49" s="58">
        <v>1165400</v>
      </c>
      <c r="BS49" s="58">
        <v>1165900</v>
      </c>
      <c r="BT49" s="58">
        <v>1166400</v>
      </c>
      <c r="BU49" s="58">
        <v>1166900</v>
      </c>
      <c r="BV49" s="58">
        <v>1167400</v>
      </c>
      <c r="BW49" s="58">
        <v>1167900</v>
      </c>
      <c r="BX49" s="58">
        <v>1168400</v>
      </c>
      <c r="BY49" s="58">
        <v>1168900</v>
      </c>
      <c r="BZ49" s="58">
        <v>1169400</v>
      </c>
      <c r="CA49" s="58">
        <v>1169900</v>
      </c>
      <c r="CB49" s="58">
        <v>1170400</v>
      </c>
      <c r="CC49" s="58">
        <v>1170900</v>
      </c>
      <c r="CD49" s="58">
        <v>1171400</v>
      </c>
      <c r="CE49" s="58">
        <v>1171900</v>
      </c>
      <c r="CF49" s="58">
        <v>1172400</v>
      </c>
      <c r="CG49" s="58">
        <v>1172900</v>
      </c>
      <c r="CH49" s="58">
        <v>1173400</v>
      </c>
      <c r="CI49" s="58">
        <v>1173900</v>
      </c>
      <c r="CJ49" s="58">
        <v>1174400</v>
      </c>
      <c r="CK49" s="58">
        <v>1174900</v>
      </c>
      <c r="CL49" s="58">
        <v>1175400</v>
      </c>
      <c r="CM49" s="58">
        <v>1175900</v>
      </c>
      <c r="CN49" s="58">
        <v>1176400</v>
      </c>
      <c r="CO49" s="58">
        <v>1176900</v>
      </c>
      <c r="CP49" s="58">
        <v>1177400</v>
      </c>
      <c r="CQ49" s="58">
        <v>1177900</v>
      </c>
      <c r="CR49" s="58">
        <v>1178400</v>
      </c>
      <c r="CS49" s="58">
        <v>1178900</v>
      </c>
      <c r="CT49" s="58">
        <v>1179400</v>
      </c>
      <c r="CU49" s="58">
        <v>1179900</v>
      </c>
      <c r="CV49" s="58">
        <v>1180400</v>
      </c>
      <c r="CW49" s="58">
        <v>1180900</v>
      </c>
      <c r="CX49" s="58">
        <v>1181400</v>
      </c>
      <c r="CZ49" s="49">
        <v>43</v>
      </c>
      <c r="DA49" t="b">
        <v>1</v>
      </c>
      <c r="DB49" t="b">
        <v>1</v>
      </c>
      <c r="DC49" t="b">
        <v>1</v>
      </c>
      <c r="DD49" t="b">
        <v>1</v>
      </c>
      <c r="DE49" t="b">
        <v>1</v>
      </c>
      <c r="DF49" t="b">
        <v>1</v>
      </c>
      <c r="DG49" t="b">
        <v>1</v>
      </c>
      <c r="DH49" t="b">
        <v>1</v>
      </c>
      <c r="DI49" t="b">
        <v>1</v>
      </c>
      <c r="DJ49" t="b">
        <v>1</v>
      </c>
      <c r="DK49" t="b">
        <v>1</v>
      </c>
      <c r="DL49" t="b">
        <v>1</v>
      </c>
      <c r="DM49" t="b">
        <v>1</v>
      </c>
      <c r="DN49" t="b">
        <v>1</v>
      </c>
      <c r="DO49" t="b">
        <v>1</v>
      </c>
      <c r="DP49" t="b">
        <v>1</v>
      </c>
      <c r="DQ49" t="b">
        <v>1</v>
      </c>
      <c r="DR49" t="b">
        <v>1</v>
      </c>
      <c r="DS49" t="b">
        <v>1</v>
      </c>
      <c r="DT49" t="b">
        <v>1</v>
      </c>
      <c r="DU49" t="b">
        <v>1</v>
      </c>
      <c r="DV49" t="b">
        <v>1</v>
      </c>
      <c r="DW49" t="b">
        <v>1</v>
      </c>
      <c r="DX49" t="b">
        <v>1</v>
      </c>
      <c r="DY49" t="b">
        <v>1</v>
      </c>
      <c r="DZ49" t="b">
        <v>1</v>
      </c>
      <c r="EA49" t="b">
        <v>1</v>
      </c>
      <c r="EB49" t="b">
        <v>1</v>
      </c>
      <c r="EC49" t="b">
        <v>1</v>
      </c>
      <c r="ED49" t="b">
        <v>1</v>
      </c>
      <c r="EE49" t="b">
        <v>1</v>
      </c>
      <c r="EF49" t="b">
        <v>1</v>
      </c>
      <c r="EG49" t="b">
        <v>1</v>
      </c>
      <c r="EH49" t="b">
        <v>1</v>
      </c>
      <c r="EI49" t="b">
        <v>1</v>
      </c>
      <c r="EJ49" t="b">
        <v>1</v>
      </c>
      <c r="EK49" t="b">
        <v>1</v>
      </c>
      <c r="EL49" t="b">
        <v>1</v>
      </c>
      <c r="EM49" t="b">
        <v>1</v>
      </c>
      <c r="EN49" t="b">
        <v>1</v>
      </c>
      <c r="EO49" t="b">
        <v>1</v>
      </c>
      <c r="EP49" t="b">
        <v>1</v>
      </c>
      <c r="EQ49" t="b">
        <v>1</v>
      </c>
      <c r="ER49" t="b">
        <v>1</v>
      </c>
      <c r="ES49" t="b">
        <v>1</v>
      </c>
      <c r="ET49" t="b">
        <v>1</v>
      </c>
      <c r="EU49" t="b">
        <v>1</v>
      </c>
      <c r="EV49" t="b">
        <v>1</v>
      </c>
      <c r="EW49" t="b">
        <v>1</v>
      </c>
      <c r="EX49" t="b">
        <v>1</v>
      </c>
      <c r="EY49" t="b">
        <v>1</v>
      </c>
      <c r="EZ49" t="b">
        <v>1</v>
      </c>
      <c r="FA49" t="b">
        <v>1</v>
      </c>
      <c r="FB49" t="b">
        <v>1</v>
      </c>
      <c r="FC49" t="b">
        <v>1</v>
      </c>
      <c r="FD49" t="b">
        <v>1</v>
      </c>
      <c r="FE49" t="b">
        <v>1</v>
      </c>
      <c r="FF49" t="b">
        <v>1</v>
      </c>
      <c r="FG49" t="b">
        <v>1</v>
      </c>
      <c r="FH49" t="b">
        <v>1</v>
      </c>
      <c r="FI49" t="b">
        <v>1</v>
      </c>
      <c r="FJ49" t="b">
        <v>1</v>
      </c>
      <c r="FK49" t="b">
        <v>1</v>
      </c>
      <c r="FL49" t="b">
        <v>1</v>
      </c>
      <c r="FM49" t="b">
        <v>1</v>
      </c>
      <c r="FN49" t="b">
        <v>1</v>
      </c>
      <c r="FO49" t="b">
        <v>1</v>
      </c>
      <c r="FP49" t="b">
        <v>1</v>
      </c>
      <c r="FQ49" t="b">
        <v>1</v>
      </c>
      <c r="FR49" t="b">
        <v>1</v>
      </c>
      <c r="FS49" t="b">
        <v>1</v>
      </c>
      <c r="FT49" t="b">
        <v>1</v>
      </c>
      <c r="FU49" t="b">
        <v>1</v>
      </c>
      <c r="FV49" t="b">
        <v>1</v>
      </c>
      <c r="FW49" t="b">
        <v>1</v>
      </c>
      <c r="FX49" t="b">
        <v>1</v>
      </c>
      <c r="FY49" t="b">
        <v>1</v>
      </c>
      <c r="FZ49" t="b">
        <v>1</v>
      </c>
      <c r="GA49" t="b">
        <v>1</v>
      </c>
      <c r="GB49" t="b">
        <v>1</v>
      </c>
      <c r="GC49" t="b">
        <v>1</v>
      </c>
      <c r="GD49" t="b">
        <v>1</v>
      </c>
      <c r="GE49" t="b">
        <v>1</v>
      </c>
      <c r="GF49" t="b">
        <v>1</v>
      </c>
      <c r="GG49" t="b">
        <v>1</v>
      </c>
      <c r="GH49" t="b">
        <v>1</v>
      </c>
      <c r="GI49" t="b">
        <v>1</v>
      </c>
      <c r="GJ49" t="b">
        <v>1</v>
      </c>
      <c r="GK49" t="b">
        <v>1</v>
      </c>
      <c r="GL49" t="b">
        <v>1</v>
      </c>
      <c r="GM49" t="b">
        <v>1</v>
      </c>
      <c r="GN49" t="b">
        <v>1</v>
      </c>
      <c r="GO49" t="b">
        <v>1</v>
      </c>
      <c r="GP49" t="b">
        <v>1</v>
      </c>
      <c r="GQ49" t="b">
        <v>1</v>
      </c>
      <c r="GR49" t="b">
        <v>1</v>
      </c>
      <c r="GS49" t="b">
        <v>1</v>
      </c>
      <c r="GT49" t="b">
        <v>1</v>
      </c>
      <c r="GU49" t="b">
        <v>1</v>
      </c>
      <c r="GV49" t="b">
        <v>1</v>
      </c>
      <c r="GW49" t="b">
        <v>0</v>
      </c>
      <c r="GY49" t="b">
        <v>1</v>
      </c>
      <c r="GZ49" t="b">
        <v>1</v>
      </c>
      <c r="HA49" t="b">
        <v>1</v>
      </c>
      <c r="HB49" t="b">
        <v>1</v>
      </c>
      <c r="HC49" t="b">
        <v>1</v>
      </c>
      <c r="HD49" t="b">
        <v>1</v>
      </c>
      <c r="HE49" t="b">
        <v>1</v>
      </c>
      <c r="HF49" t="b">
        <v>1</v>
      </c>
      <c r="HG49" t="b">
        <v>1</v>
      </c>
      <c r="HH49" t="b">
        <v>1</v>
      </c>
      <c r="HI49" t="b">
        <v>1</v>
      </c>
      <c r="HJ49" t="b">
        <v>1</v>
      </c>
      <c r="HK49" t="b">
        <v>1</v>
      </c>
      <c r="HL49" t="b">
        <v>1</v>
      </c>
      <c r="HM49" t="b">
        <v>1</v>
      </c>
      <c r="HN49" t="b">
        <v>1</v>
      </c>
      <c r="HO49" t="b">
        <v>1</v>
      </c>
      <c r="HP49" t="b">
        <v>1</v>
      </c>
      <c r="HQ49" t="b">
        <v>1</v>
      </c>
      <c r="HR49" t="b">
        <v>1</v>
      </c>
      <c r="HS49" t="b">
        <v>1</v>
      </c>
      <c r="HT49" t="b">
        <v>1</v>
      </c>
      <c r="HU49" t="b">
        <v>1</v>
      </c>
      <c r="HV49" t="b">
        <v>1</v>
      </c>
      <c r="HW49" t="b">
        <v>1</v>
      </c>
      <c r="HX49" t="b">
        <v>1</v>
      </c>
      <c r="HY49" t="b">
        <v>1</v>
      </c>
      <c r="HZ49" t="b">
        <v>1</v>
      </c>
      <c r="IA49" t="b">
        <v>1</v>
      </c>
      <c r="IB49" t="b">
        <v>1</v>
      </c>
      <c r="IC49" t="b">
        <v>1</v>
      </c>
      <c r="ID49" t="b">
        <v>1</v>
      </c>
      <c r="IE49" t="b">
        <v>1</v>
      </c>
      <c r="IF49" t="b">
        <v>1</v>
      </c>
      <c r="IG49" t="b">
        <v>1</v>
      </c>
      <c r="IH49" t="b">
        <v>1</v>
      </c>
      <c r="II49" t="b">
        <v>1</v>
      </c>
      <c r="IJ49" t="b">
        <v>1</v>
      </c>
      <c r="IK49" t="b">
        <v>1</v>
      </c>
      <c r="IL49" t="b">
        <v>1</v>
      </c>
      <c r="IM49" t="b">
        <v>1</v>
      </c>
      <c r="IN49" t="b">
        <v>1</v>
      </c>
      <c r="IO49" t="b">
        <v>1</v>
      </c>
      <c r="IP49" t="b">
        <v>1</v>
      </c>
      <c r="IQ49" t="b">
        <v>1</v>
      </c>
      <c r="IR49" t="b">
        <v>1</v>
      </c>
      <c r="IS49" t="b">
        <v>1</v>
      </c>
      <c r="IT49" t="b">
        <v>1</v>
      </c>
      <c r="IU49" t="b">
        <v>1</v>
      </c>
      <c r="IV49" t="b">
        <v>1</v>
      </c>
      <c r="IW49" t="b">
        <v>1</v>
      </c>
      <c r="IX49" t="b">
        <v>1</v>
      </c>
      <c r="IY49" t="b">
        <v>1</v>
      </c>
      <c r="IZ49" t="b">
        <v>1</v>
      </c>
      <c r="JA49" t="b">
        <v>1</v>
      </c>
      <c r="JB49" t="b">
        <v>1</v>
      </c>
      <c r="JC49" t="b">
        <v>1</v>
      </c>
      <c r="JD49" t="b">
        <v>1</v>
      </c>
      <c r="JE49" t="b">
        <v>1</v>
      </c>
      <c r="JF49" t="b">
        <v>1</v>
      </c>
      <c r="JG49" t="b">
        <v>1</v>
      </c>
      <c r="JH49" t="b">
        <v>1</v>
      </c>
      <c r="JI49" t="b">
        <v>1</v>
      </c>
      <c r="JJ49" t="b">
        <v>1</v>
      </c>
      <c r="JK49" t="b">
        <v>1</v>
      </c>
      <c r="JL49" t="b">
        <v>1</v>
      </c>
      <c r="JM49" t="b">
        <v>1</v>
      </c>
      <c r="JN49" t="b">
        <v>1</v>
      </c>
      <c r="JO49" t="b">
        <v>1</v>
      </c>
      <c r="JP49" t="b">
        <v>1</v>
      </c>
      <c r="JQ49" t="b">
        <v>1</v>
      </c>
      <c r="JR49" t="b">
        <v>1</v>
      </c>
      <c r="JS49" t="b">
        <v>1</v>
      </c>
      <c r="JT49" t="b">
        <v>1</v>
      </c>
      <c r="JU49" t="b">
        <v>1</v>
      </c>
      <c r="JV49" t="b">
        <v>1</v>
      </c>
      <c r="JW49" t="b">
        <v>1</v>
      </c>
      <c r="JX49" t="b">
        <v>1</v>
      </c>
      <c r="JY49" t="b">
        <v>1</v>
      </c>
      <c r="JZ49" t="b">
        <v>1</v>
      </c>
      <c r="KA49" t="b">
        <v>1</v>
      </c>
      <c r="KB49" t="b">
        <v>1</v>
      </c>
      <c r="KC49" t="b">
        <v>1</v>
      </c>
      <c r="KD49" t="b">
        <v>1</v>
      </c>
      <c r="KE49" t="b">
        <v>1</v>
      </c>
      <c r="KF49" t="b">
        <v>1</v>
      </c>
      <c r="KG49" t="b">
        <v>1</v>
      </c>
      <c r="KH49" t="b">
        <v>1</v>
      </c>
      <c r="KI49" t="b">
        <v>1</v>
      </c>
      <c r="KJ49" t="b">
        <v>1</v>
      </c>
      <c r="KK49" t="b">
        <v>1</v>
      </c>
      <c r="KL49" t="b">
        <v>1</v>
      </c>
      <c r="KM49" t="b">
        <v>1</v>
      </c>
      <c r="KN49" t="b">
        <v>1</v>
      </c>
      <c r="KO49" t="b">
        <v>1</v>
      </c>
      <c r="KP49" t="b">
        <v>1</v>
      </c>
      <c r="KQ49" t="b">
        <v>1</v>
      </c>
      <c r="KR49" t="b">
        <v>1</v>
      </c>
      <c r="KS49" t="b">
        <v>1</v>
      </c>
      <c r="KT49" t="b">
        <v>1</v>
      </c>
      <c r="KU49" t="b">
        <v>1</v>
      </c>
    </row>
    <row r="50" spans="1:307" x14ac:dyDescent="0.25">
      <c r="A50" s="57" t="s">
        <v>159</v>
      </c>
      <c r="B50" s="58">
        <v>520000</v>
      </c>
      <c r="C50" s="58">
        <v>520500</v>
      </c>
      <c r="D50" s="58">
        <v>521000</v>
      </c>
      <c r="E50" s="58">
        <v>521500</v>
      </c>
      <c r="F50" s="58">
        <v>522000</v>
      </c>
      <c r="G50" s="58">
        <v>522500</v>
      </c>
      <c r="H50" s="58">
        <v>523000</v>
      </c>
      <c r="I50" s="58">
        <v>523500</v>
      </c>
      <c r="J50" s="58">
        <v>524000</v>
      </c>
      <c r="K50" s="58">
        <v>524500</v>
      </c>
      <c r="L50" s="58">
        <v>525000</v>
      </c>
      <c r="M50" s="58">
        <v>525500</v>
      </c>
      <c r="N50" s="58">
        <v>526000</v>
      </c>
      <c r="O50" s="58">
        <v>526500</v>
      </c>
      <c r="P50" s="58">
        <v>527000</v>
      </c>
      <c r="Q50" s="59">
        <v>527500</v>
      </c>
      <c r="R50" s="58">
        <v>529900</v>
      </c>
      <c r="S50" s="58">
        <v>532300</v>
      </c>
      <c r="T50" s="58">
        <v>534700</v>
      </c>
      <c r="U50" s="58">
        <v>537100</v>
      </c>
      <c r="V50" s="58">
        <v>539500</v>
      </c>
      <c r="W50" s="58">
        <v>541900</v>
      </c>
      <c r="X50" s="58">
        <v>544300</v>
      </c>
      <c r="Y50" s="58">
        <v>546700</v>
      </c>
      <c r="Z50" s="58">
        <v>549100</v>
      </c>
      <c r="AA50" s="58">
        <v>551500</v>
      </c>
      <c r="AB50" s="58">
        <v>553900</v>
      </c>
      <c r="AC50" s="58">
        <v>556300</v>
      </c>
      <c r="AD50" s="58">
        <v>558700</v>
      </c>
      <c r="AE50" s="58">
        <v>561100</v>
      </c>
      <c r="AF50" s="58">
        <v>563500</v>
      </c>
      <c r="AG50" s="58">
        <v>565900</v>
      </c>
      <c r="AH50" s="58">
        <v>568300</v>
      </c>
      <c r="AI50" s="59">
        <v>572400</v>
      </c>
      <c r="AJ50" s="58">
        <v>581300</v>
      </c>
      <c r="AK50" s="58">
        <v>590200</v>
      </c>
      <c r="AL50" s="58">
        <v>599100</v>
      </c>
      <c r="AM50" s="58">
        <v>608000</v>
      </c>
      <c r="AN50" s="59">
        <v>617100</v>
      </c>
      <c r="AO50" s="58">
        <v>626100</v>
      </c>
      <c r="AP50" s="58">
        <v>635100</v>
      </c>
      <c r="AQ50" s="58">
        <v>644100</v>
      </c>
      <c r="AR50" s="58">
        <v>653100</v>
      </c>
      <c r="AS50" s="59">
        <v>662300</v>
      </c>
      <c r="AT50" s="58">
        <v>683900</v>
      </c>
      <c r="AU50" s="58">
        <v>705500</v>
      </c>
      <c r="AV50" s="58">
        <v>727100</v>
      </c>
      <c r="AW50" s="58">
        <v>748700</v>
      </c>
      <c r="AX50" s="59">
        <v>770300</v>
      </c>
      <c r="AY50" s="58">
        <v>793900</v>
      </c>
      <c r="AZ50" s="58">
        <v>817500</v>
      </c>
      <c r="BA50" s="58">
        <v>841100</v>
      </c>
      <c r="BB50" s="58">
        <v>864700</v>
      </c>
      <c r="BC50" s="59">
        <v>888300</v>
      </c>
      <c r="BD50" s="58">
        <v>913400</v>
      </c>
      <c r="BE50" s="58">
        <v>938500</v>
      </c>
      <c r="BF50" s="58">
        <v>963600</v>
      </c>
      <c r="BG50" s="58">
        <v>988700</v>
      </c>
      <c r="BH50" s="59">
        <v>1013800</v>
      </c>
      <c r="BI50" s="58">
        <v>1039700</v>
      </c>
      <c r="BJ50" s="58">
        <v>1065600</v>
      </c>
      <c r="BK50" s="58">
        <v>1091500</v>
      </c>
      <c r="BL50" s="58">
        <v>1117400</v>
      </c>
      <c r="BM50" s="59">
        <v>1143200</v>
      </c>
      <c r="BN50" s="58">
        <v>1143700</v>
      </c>
      <c r="BO50" s="58">
        <v>1144200</v>
      </c>
      <c r="BP50" s="58">
        <v>1144700</v>
      </c>
      <c r="BQ50" s="58">
        <v>1145200</v>
      </c>
      <c r="BR50" s="58">
        <v>1145700</v>
      </c>
      <c r="BS50" s="58">
        <v>1146200</v>
      </c>
      <c r="BT50" s="58">
        <v>1146700</v>
      </c>
      <c r="BU50" s="58">
        <v>1147200</v>
      </c>
      <c r="BV50" s="58">
        <v>1147700</v>
      </c>
      <c r="BW50" s="58">
        <v>1148200</v>
      </c>
      <c r="BX50" s="58">
        <v>1148700</v>
      </c>
      <c r="BY50" s="58">
        <v>1149200</v>
      </c>
      <c r="BZ50" s="58">
        <v>1149700</v>
      </c>
      <c r="CA50" s="58">
        <v>1150200</v>
      </c>
      <c r="CB50" s="58">
        <v>1150700</v>
      </c>
      <c r="CC50" s="58">
        <v>1151200</v>
      </c>
      <c r="CD50" s="58">
        <v>1151700</v>
      </c>
      <c r="CE50" s="58">
        <v>1152200</v>
      </c>
      <c r="CF50" s="58">
        <v>1152700</v>
      </c>
      <c r="CG50" s="58">
        <v>1153200</v>
      </c>
      <c r="CH50" s="58">
        <v>1153700</v>
      </c>
      <c r="CI50" s="58">
        <v>1154200</v>
      </c>
      <c r="CJ50" s="58">
        <v>1154700</v>
      </c>
      <c r="CK50" s="58">
        <v>1155200</v>
      </c>
      <c r="CL50" s="58">
        <v>1155700</v>
      </c>
      <c r="CM50" s="58">
        <v>1156200</v>
      </c>
      <c r="CN50" s="58">
        <v>1156700</v>
      </c>
      <c r="CO50" s="58">
        <v>1157200</v>
      </c>
      <c r="CP50" s="58">
        <v>1157700</v>
      </c>
      <c r="CQ50" s="58">
        <v>1158200</v>
      </c>
      <c r="CR50" s="58">
        <v>1158700</v>
      </c>
      <c r="CS50" s="58">
        <v>1159200</v>
      </c>
      <c r="CT50" s="58">
        <v>1159700</v>
      </c>
      <c r="CU50" s="58">
        <v>1160200</v>
      </c>
      <c r="CV50" s="58">
        <v>1160700</v>
      </c>
      <c r="CW50" s="58">
        <v>1161200</v>
      </c>
      <c r="CX50" s="58">
        <v>1161700</v>
      </c>
      <c r="CZ50" s="49">
        <v>44</v>
      </c>
      <c r="DA50" t="b">
        <v>1</v>
      </c>
      <c r="DB50" t="b">
        <v>1</v>
      </c>
      <c r="DC50" t="b">
        <v>1</v>
      </c>
      <c r="DD50" t="b">
        <v>1</v>
      </c>
      <c r="DE50" t="b">
        <v>1</v>
      </c>
      <c r="DF50" t="b">
        <v>1</v>
      </c>
      <c r="DG50" t="b">
        <v>1</v>
      </c>
      <c r="DH50" t="b">
        <v>1</v>
      </c>
      <c r="DI50" t="b">
        <v>1</v>
      </c>
      <c r="DJ50" t="b">
        <v>1</v>
      </c>
      <c r="DK50" t="b">
        <v>1</v>
      </c>
      <c r="DL50" t="b">
        <v>1</v>
      </c>
      <c r="DM50" t="b">
        <v>1</v>
      </c>
      <c r="DN50" t="b">
        <v>1</v>
      </c>
      <c r="DO50" t="b">
        <v>1</v>
      </c>
      <c r="DP50" t="b">
        <v>1</v>
      </c>
      <c r="DQ50" t="b">
        <v>1</v>
      </c>
      <c r="DR50" t="b">
        <v>1</v>
      </c>
      <c r="DS50" t="b">
        <v>1</v>
      </c>
      <c r="DT50" t="b">
        <v>1</v>
      </c>
      <c r="DU50" t="b">
        <v>1</v>
      </c>
      <c r="DV50" t="b">
        <v>1</v>
      </c>
      <c r="DW50" t="b">
        <v>1</v>
      </c>
      <c r="DX50" t="b">
        <v>1</v>
      </c>
      <c r="DY50" t="b">
        <v>1</v>
      </c>
      <c r="DZ50" t="b">
        <v>1</v>
      </c>
      <c r="EA50" t="b">
        <v>1</v>
      </c>
      <c r="EB50" t="b">
        <v>1</v>
      </c>
      <c r="EC50" t="b">
        <v>1</v>
      </c>
      <c r="ED50" t="b">
        <v>1</v>
      </c>
      <c r="EE50" t="b">
        <v>1</v>
      </c>
      <c r="EF50" t="b">
        <v>1</v>
      </c>
      <c r="EG50" t="b">
        <v>1</v>
      </c>
      <c r="EH50" t="b">
        <v>1</v>
      </c>
      <c r="EI50" t="b">
        <v>1</v>
      </c>
      <c r="EJ50" t="b">
        <v>1</v>
      </c>
      <c r="EK50" t="b">
        <v>1</v>
      </c>
      <c r="EL50" t="b">
        <v>1</v>
      </c>
      <c r="EM50" t="b">
        <v>1</v>
      </c>
      <c r="EN50" t="b">
        <v>1</v>
      </c>
      <c r="EO50" t="b">
        <v>1</v>
      </c>
      <c r="EP50" t="b">
        <v>1</v>
      </c>
      <c r="EQ50" t="b">
        <v>1</v>
      </c>
      <c r="ER50" t="b">
        <v>1</v>
      </c>
      <c r="ES50" t="b">
        <v>1</v>
      </c>
      <c r="ET50" t="b">
        <v>1</v>
      </c>
      <c r="EU50" t="b">
        <v>1</v>
      </c>
      <c r="EV50" t="b">
        <v>1</v>
      </c>
      <c r="EW50" t="b">
        <v>1</v>
      </c>
      <c r="EX50" t="b">
        <v>1</v>
      </c>
      <c r="EY50" t="b">
        <v>1</v>
      </c>
      <c r="EZ50" t="b">
        <v>1</v>
      </c>
      <c r="FA50" t="b">
        <v>1</v>
      </c>
      <c r="FB50" t="b">
        <v>1</v>
      </c>
      <c r="FC50" t="b">
        <v>1</v>
      </c>
      <c r="FD50" t="b">
        <v>1</v>
      </c>
      <c r="FE50" t="b">
        <v>1</v>
      </c>
      <c r="FF50" t="b">
        <v>1</v>
      </c>
      <c r="FG50" t="b">
        <v>1</v>
      </c>
      <c r="FH50" t="b">
        <v>1</v>
      </c>
      <c r="FI50" t="b">
        <v>1</v>
      </c>
      <c r="FJ50" t="b">
        <v>1</v>
      </c>
      <c r="FK50" t="b">
        <v>1</v>
      </c>
      <c r="FL50" t="b">
        <v>1</v>
      </c>
      <c r="FM50" t="b">
        <v>1</v>
      </c>
      <c r="FN50" t="b">
        <v>1</v>
      </c>
      <c r="FO50" t="b">
        <v>1</v>
      </c>
      <c r="FP50" t="b">
        <v>1</v>
      </c>
      <c r="FQ50" t="b">
        <v>1</v>
      </c>
      <c r="FR50" t="b">
        <v>1</v>
      </c>
      <c r="FS50" t="b">
        <v>1</v>
      </c>
      <c r="FT50" t="b">
        <v>1</v>
      </c>
      <c r="FU50" t="b">
        <v>1</v>
      </c>
      <c r="FV50" t="b">
        <v>1</v>
      </c>
      <c r="FW50" t="b">
        <v>1</v>
      </c>
      <c r="FX50" t="b">
        <v>1</v>
      </c>
      <c r="FY50" t="b">
        <v>1</v>
      </c>
      <c r="FZ50" t="b">
        <v>1</v>
      </c>
      <c r="GA50" t="b">
        <v>1</v>
      </c>
      <c r="GB50" t="b">
        <v>1</v>
      </c>
      <c r="GC50" t="b">
        <v>1</v>
      </c>
      <c r="GD50" t="b">
        <v>1</v>
      </c>
      <c r="GE50" t="b">
        <v>1</v>
      </c>
      <c r="GF50" t="b">
        <v>1</v>
      </c>
      <c r="GG50" t="b">
        <v>1</v>
      </c>
      <c r="GH50" t="b">
        <v>1</v>
      </c>
      <c r="GI50" t="b">
        <v>1</v>
      </c>
      <c r="GJ50" t="b">
        <v>1</v>
      </c>
      <c r="GK50" t="b">
        <v>1</v>
      </c>
      <c r="GL50" t="b">
        <v>1</v>
      </c>
      <c r="GM50" t="b">
        <v>1</v>
      </c>
      <c r="GN50" t="b">
        <v>1</v>
      </c>
      <c r="GO50" t="b">
        <v>1</v>
      </c>
      <c r="GP50" t="b">
        <v>1</v>
      </c>
      <c r="GQ50" t="b">
        <v>1</v>
      </c>
      <c r="GR50" t="b">
        <v>1</v>
      </c>
      <c r="GS50" t="b">
        <v>1</v>
      </c>
      <c r="GT50" t="b">
        <v>1</v>
      </c>
      <c r="GU50" t="b">
        <v>1</v>
      </c>
      <c r="GV50" t="b">
        <v>1</v>
      </c>
      <c r="GW50" t="b">
        <v>0</v>
      </c>
      <c r="GY50" t="b">
        <v>1</v>
      </c>
      <c r="GZ50" t="b">
        <v>1</v>
      </c>
      <c r="HA50" t="b">
        <v>1</v>
      </c>
      <c r="HB50" t="b">
        <v>1</v>
      </c>
      <c r="HC50" t="b">
        <v>1</v>
      </c>
      <c r="HD50" t="b">
        <v>1</v>
      </c>
      <c r="HE50" t="b">
        <v>1</v>
      </c>
      <c r="HF50" t="b">
        <v>1</v>
      </c>
      <c r="HG50" t="b">
        <v>1</v>
      </c>
      <c r="HH50" t="b">
        <v>1</v>
      </c>
      <c r="HI50" t="b">
        <v>1</v>
      </c>
      <c r="HJ50" t="b">
        <v>1</v>
      </c>
      <c r="HK50" t="b">
        <v>1</v>
      </c>
      <c r="HL50" t="b">
        <v>1</v>
      </c>
      <c r="HM50" t="b">
        <v>1</v>
      </c>
      <c r="HN50" t="b">
        <v>1</v>
      </c>
      <c r="HO50" t="b">
        <v>1</v>
      </c>
      <c r="HP50" t="b">
        <v>1</v>
      </c>
      <c r="HQ50" t="b">
        <v>1</v>
      </c>
      <c r="HR50" t="b">
        <v>1</v>
      </c>
      <c r="HS50" t="b">
        <v>1</v>
      </c>
      <c r="HT50" t="b">
        <v>1</v>
      </c>
      <c r="HU50" t="b">
        <v>1</v>
      </c>
      <c r="HV50" t="b">
        <v>1</v>
      </c>
      <c r="HW50" t="b">
        <v>1</v>
      </c>
      <c r="HX50" t="b">
        <v>1</v>
      </c>
      <c r="HY50" t="b">
        <v>1</v>
      </c>
      <c r="HZ50" t="b">
        <v>1</v>
      </c>
      <c r="IA50" t="b">
        <v>1</v>
      </c>
      <c r="IB50" t="b">
        <v>1</v>
      </c>
      <c r="IC50" t="b">
        <v>1</v>
      </c>
      <c r="ID50" t="b">
        <v>1</v>
      </c>
      <c r="IE50" t="b">
        <v>1</v>
      </c>
      <c r="IF50" t="b">
        <v>1</v>
      </c>
      <c r="IG50" t="b">
        <v>1</v>
      </c>
      <c r="IH50" t="b">
        <v>1</v>
      </c>
      <c r="II50" t="b">
        <v>1</v>
      </c>
      <c r="IJ50" t="b">
        <v>1</v>
      </c>
      <c r="IK50" t="b">
        <v>1</v>
      </c>
      <c r="IL50" t="b">
        <v>1</v>
      </c>
      <c r="IM50" t="b">
        <v>1</v>
      </c>
      <c r="IN50" t="b">
        <v>1</v>
      </c>
      <c r="IO50" t="b">
        <v>1</v>
      </c>
      <c r="IP50" t="b">
        <v>1</v>
      </c>
      <c r="IQ50" t="b">
        <v>1</v>
      </c>
      <c r="IR50" t="b">
        <v>1</v>
      </c>
      <c r="IS50" t="b">
        <v>1</v>
      </c>
      <c r="IT50" t="b">
        <v>1</v>
      </c>
      <c r="IU50" t="b">
        <v>1</v>
      </c>
      <c r="IV50" t="b">
        <v>1</v>
      </c>
      <c r="IW50" t="b">
        <v>1</v>
      </c>
      <c r="IX50" t="b">
        <v>1</v>
      </c>
      <c r="IY50" t="b">
        <v>1</v>
      </c>
      <c r="IZ50" t="b">
        <v>1</v>
      </c>
      <c r="JA50" t="b">
        <v>1</v>
      </c>
      <c r="JB50" t="b">
        <v>1</v>
      </c>
      <c r="JC50" t="b">
        <v>1</v>
      </c>
      <c r="JD50" t="b">
        <v>1</v>
      </c>
      <c r="JE50" t="b">
        <v>1</v>
      </c>
      <c r="JF50" t="b">
        <v>1</v>
      </c>
      <c r="JG50" t="b">
        <v>1</v>
      </c>
      <c r="JH50" t="b">
        <v>1</v>
      </c>
      <c r="JI50" t="b">
        <v>1</v>
      </c>
      <c r="JJ50" t="b">
        <v>1</v>
      </c>
      <c r="JK50" t="b">
        <v>1</v>
      </c>
      <c r="JL50" t="b">
        <v>1</v>
      </c>
      <c r="JM50" t="b">
        <v>1</v>
      </c>
      <c r="JN50" t="b">
        <v>1</v>
      </c>
      <c r="JO50" t="b">
        <v>1</v>
      </c>
      <c r="JP50" t="b">
        <v>1</v>
      </c>
      <c r="JQ50" t="b">
        <v>1</v>
      </c>
      <c r="JR50" t="b">
        <v>1</v>
      </c>
      <c r="JS50" t="b">
        <v>1</v>
      </c>
      <c r="JT50" t="b">
        <v>1</v>
      </c>
      <c r="JU50" t="b">
        <v>1</v>
      </c>
      <c r="JV50" t="b">
        <v>1</v>
      </c>
      <c r="JW50" t="b">
        <v>1</v>
      </c>
      <c r="JX50" t="b">
        <v>1</v>
      </c>
      <c r="JY50" t="b">
        <v>1</v>
      </c>
      <c r="JZ50" t="b">
        <v>1</v>
      </c>
      <c r="KA50" t="b">
        <v>1</v>
      </c>
      <c r="KB50" t="b">
        <v>1</v>
      </c>
      <c r="KC50" t="b">
        <v>1</v>
      </c>
      <c r="KD50" t="b">
        <v>1</v>
      </c>
      <c r="KE50" t="b">
        <v>1</v>
      </c>
      <c r="KF50" t="b">
        <v>1</v>
      </c>
      <c r="KG50" t="b">
        <v>1</v>
      </c>
      <c r="KH50" t="b">
        <v>1</v>
      </c>
      <c r="KI50" t="b">
        <v>1</v>
      </c>
      <c r="KJ50" t="b">
        <v>1</v>
      </c>
      <c r="KK50" t="b">
        <v>1</v>
      </c>
      <c r="KL50" t="b">
        <v>1</v>
      </c>
      <c r="KM50" t="b">
        <v>1</v>
      </c>
      <c r="KN50" t="b">
        <v>1</v>
      </c>
      <c r="KO50" t="b">
        <v>1</v>
      </c>
      <c r="KP50" t="b">
        <v>1</v>
      </c>
      <c r="KQ50" t="b">
        <v>1</v>
      </c>
      <c r="KR50" t="b">
        <v>1</v>
      </c>
      <c r="KS50" t="b">
        <v>1</v>
      </c>
      <c r="KT50" t="b">
        <v>1</v>
      </c>
      <c r="KU50" t="b">
        <v>1</v>
      </c>
    </row>
    <row r="51" spans="1:307" x14ac:dyDescent="0.25">
      <c r="A51" s="57" t="s">
        <v>160</v>
      </c>
      <c r="B51" s="58">
        <v>510800</v>
      </c>
      <c r="C51" s="58">
        <v>511300</v>
      </c>
      <c r="D51" s="58">
        <v>511800</v>
      </c>
      <c r="E51" s="58">
        <v>512300</v>
      </c>
      <c r="F51" s="58">
        <v>512800</v>
      </c>
      <c r="G51" s="58">
        <v>513300</v>
      </c>
      <c r="H51" s="58">
        <v>513800</v>
      </c>
      <c r="I51" s="58">
        <v>514300</v>
      </c>
      <c r="J51" s="58">
        <v>514800</v>
      </c>
      <c r="K51" s="58">
        <v>515300</v>
      </c>
      <c r="L51" s="58">
        <v>515800</v>
      </c>
      <c r="M51" s="58">
        <v>516300</v>
      </c>
      <c r="N51" s="58">
        <v>516800</v>
      </c>
      <c r="O51" s="58">
        <v>517300</v>
      </c>
      <c r="P51" s="58">
        <v>517800</v>
      </c>
      <c r="Q51" s="59">
        <v>518300</v>
      </c>
      <c r="R51" s="58">
        <v>520600</v>
      </c>
      <c r="S51" s="58">
        <v>522900</v>
      </c>
      <c r="T51" s="58">
        <v>525200</v>
      </c>
      <c r="U51" s="58">
        <v>527500</v>
      </c>
      <c r="V51" s="58">
        <v>529800</v>
      </c>
      <c r="W51" s="58">
        <v>532100</v>
      </c>
      <c r="X51" s="58">
        <v>534400</v>
      </c>
      <c r="Y51" s="58">
        <v>536700</v>
      </c>
      <c r="Z51" s="58">
        <v>539000</v>
      </c>
      <c r="AA51" s="58">
        <v>541300</v>
      </c>
      <c r="AB51" s="58">
        <v>543600</v>
      </c>
      <c r="AC51" s="58">
        <v>545900</v>
      </c>
      <c r="AD51" s="58">
        <v>548200</v>
      </c>
      <c r="AE51" s="58">
        <v>550500</v>
      </c>
      <c r="AF51" s="58">
        <v>552800</v>
      </c>
      <c r="AG51" s="58">
        <v>555100</v>
      </c>
      <c r="AH51" s="58">
        <v>557400</v>
      </c>
      <c r="AI51" s="59">
        <v>562500</v>
      </c>
      <c r="AJ51" s="58">
        <v>571300</v>
      </c>
      <c r="AK51" s="58">
        <v>580100</v>
      </c>
      <c r="AL51" s="58">
        <v>588900</v>
      </c>
      <c r="AM51" s="58">
        <v>597700</v>
      </c>
      <c r="AN51" s="59">
        <v>606300</v>
      </c>
      <c r="AO51" s="58">
        <v>615200</v>
      </c>
      <c r="AP51" s="58">
        <v>624100</v>
      </c>
      <c r="AQ51" s="58">
        <v>633000</v>
      </c>
      <c r="AR51" s="58">
        <v>641900</v>
      </c>
      <c r="AS51" s="59">
        <v>650800</v>
      </c>
      <c r="AT51" s="58">
        <v>672000</v>
      </c>
      <c r="AU51" s="58">
        <v>693200</v>
      </c>
      <c r="AV51" s="58">
        <v>714400</v>
      </c>
      <c r="AW51" s="58">
        <v>735600</v>
      </c>
      <c r="AX51" s="59">
        <v>756900</v>
      </c>
      <c r="AY51" s="58">
        <v>780100</v>
      </c>
      <c r="AZ51" s="58">
        <v>803300</v>
      </c>
      <c r="BA51" s="58">
        <v>826500</v>
      </c>
      <c r="BB51" s="58">
        <v>849700</v>
      </c>
      <c r="BC51" s="59">
        <v>872800</v>
      </c>
      <c r="BD51" s="58">
        <v>897500</v>
      </c>
      <c r="BE51" s="58">
        <v>922200</v>
      </c>
      <c r="BF51" s="58">
        <v>946900</v>
      </c>
      <c r="BG51" s="58">
        <v>971600</v>
      </c>
      <c r="BH51" s="59">
        <v>996200</v>
      </c>
      <c r="BI51" s="58">
        <v>1021600</v>
      </c>
      <c r="BJ51" s="58">
        <v>1047000</v>
      </c>
      <c r="BK51" s="58">
        <v>1072400</v>
      </c>
      <c r="BL51" s="58">
        <v>1097800</v>
      </c>
      <c r="BM51" s="59">
        <v>1123300</v>
      </c>
      <c r="BN51" s="58">
        <v>1123800</v>
      </c>
      <c r="BO51" s="58">
        <v>1124300</v>
      </c>
      <c r="BP51" s="58">
        <v>1124800</v>
      </c>
      <c r="BQ51" s="58">
        <v>1125300</v>
      </c>
      <c r="BR51" s="58">
        <v>1125800</v>
      </c>
      <c r="BS51" s="58">
        <v>1126300</v>
      </c>
      <c r="BT51" s="58">
        <v>1126800</v>
      </c>
      <c r="BU51" s="58">
        <v>1127300</v>
      </c>
      <c r="BV51" s="58">
        <v>1127800</v>
      </c>
      <c r="BW51" s="58">
        <v>1128300</v>
      </c>
      <c r="BX51" s="58">
        <v>1128800</v>
      </c>
      <c r="BY51" s="58">
        <v>1129300</v>
      </c>
      <c r="BZ51" s="58">
        <v>1129800</v>
      </c>
      <c r="CA51" s="58">
        <v>1130300</v>
      </c>
      <c r="CB51" s="58">
        <v>1130800</v>
      </c>
      <c r="CC51" s="58">
        <v>1131300</v>
      </c>
      <c r="CD51" s="58">
        <v>1131800</v>
      </c>
      <c r="CE51" s="58">
        <v>1132300</v>
      </c>
      <c r="CF51" s="58">
        <v>1132800</v>
      </c>
      <c r="CG51" s="58">
        <v>1133300</v>
      </c>
      <c r="CH51" s="58">
        <v>1133800</v>
      </c>
      <c r="CI51" s="58">
        <v>1134300</v>
      </c>
      <c r="CJ51" s="58">
        <v>1134800</v>
      </c>
      <c r="CK51" s="58">
        <v>1135300</v>
      </c>
      <c r="CL51" s="58">
        <v>1135800</v>
      </c>
      <c r="CM51" s="58">
        <v>1136300</v>
      </c>
      <c r="CN51" s="58">
        <v>1136800</v>
      </c>
      <c r="CO51" s="58">
        <v>1137300</v>
      </c>
      <c r="CP51" s="58">
        <v>1137800</v>
      </c>
      <c r="CQ51" s="58">
        <v>1138300</v>
      </c>
      <c r="CR51" s="58">
        <v>1138800</v>
      </c>
      <c r="CS51" s="58">
        <v>1139300</v>
      </c>
      <c r="CT51" s="58">
        <v>1139800</v>
      </c>
      <c r="CU51" s="58">
        <v>1140300</v>
      </c>
      <c r="CV51" s="58">
        <v>1140800</v>
      </c>
      <c r="CW51" s="58">
        <v>1141300</v>
      </c>
      <c r="CX51" s="58">
        <v>1141800</v>
      </c>
      <c r="CZ51" s="49">
        <v>45</v>
      </c>
      <c r="DA51" t="b">
        <v>1</v>
      </c>
      <c r="DB51" t="b">
        <v>1</v>
      </c>
      <c r="DC51" t="b">
        <v>1</v>
      </c>
      <c r="DD51" t="b">
        <v>1</v>
      </c>
      <c r="DE51" t="b">
        <v>1</v>
      </c>
      <c r="DF51" t="b">
        <v>1</v>
      </c>
      <c r="DG51" t="b">
        <v>1</v>
      </c>
      <c r="DH51" t="b">
        <v>1</v>
      </c>
      <c r="DI51" t="b">
        <v>1</v>
      </c>
      <c r="DJ51" t="b">
        <v>1</v>
      </c>
      <c r="DK51" t="b">
        <v>1</v>
      </c>
      <c r="DL51" t="b">
        <v>1</v>
      </c>
      <c r="DM51" t="b">
        <v>1</v>
      </c>
      <c r="DN51" t="b">
        <v>1</v>
      </c>
      <c r="DO51" t="b">
        <v>1</v>
      </c>
      <c r="DP51" t="b">
        <v>1</v>
      </c>
      <c r="DQ51" t="b">
        <v>1</v>
      </c>
      <c r="DR51" t="b">
        <v>1</v>
      </c>
      <c r="DS51" t="b">
        <v>1</v>
      </c>
      <c r="DT51" t="b">
        <v>1</v>
      </c>
      <c r="DU51" t="b">
        <v>1</v>
      </c>
      <c r="DV51" t="b">
        <v>1</v>
      </c>
      <c r="DW51" t="b">
        <v>1</v>
      </c>
      <c r="DX51" t="b">
        <v>1</v>
      </c>
      <c r="DY51" t="b">
        <v>1</v>
      </c>
      <c r="DZ51" t="b">
        <v>1</v>
      </c>
      <c r="EA51" t="b">
        <v>1</v>
      </c>
      <c r="EB51" t="b">
        <v>1</v>
      </c>
      <c r="EC51" t="b">
        <v>1</v>
      </c>
      <c r="ED51" t="b">
        <v>1</v>
      </c>
      <c r="EE51" t="b">
        <v>1</v>
      </c>
      <c r="EF51" t="b">
        <v>1</v>
      </c>
      <c r="EG51" t="b">
        <v>1</v>
      </c>
      <c r="EH51" t="b">
        <v>1</v>
      </c>
      <c r="EI51" t="b">
        <v>1</v>
      </c>
      <c r="EJ51" t="b">
        <v>1</v>
      </c>
      <c r="EK51" t="b">
        <v>1</v>
      </c>
      <c r="EL51" t="b">
        <v>1</v>
      </c>
      <c r="EM51" t="b">
        <v>1</v>
      </c>
      <c r="EN51" t="b">
        <v>1</v>
      </c>
      <c r="EO51" t="b">
        <v>1</v>
      </c>
      <c r="EP51" t="b">
        <v>1</v>
      </c>
      <c r="EQ51" t="b">
        <v>1</v>
      </c>
      <c r="ER51" t="b">
        <v>1</v>
      </c>
      <c r="ES51" t="b">
        <v>1</v>
      </c>
      <c r="ET51" t="b">
        <v>1</v>
      </c>
      <c r="EU51" t="b">
        <v>1</v>
      </c>
      <c r="EV51" t="b">
        <v>1</v>
      </c>
      <c r="EW51" t="b">
        <v>1</v>
      </c>
      <c r="EX51" t="b">
        <v>1</v>
      </c>
      <c r="EY51" t="b">
        <v>1</v>
      </c>
      <c r="EZ51" t="b">
        <v>1</v>
      </c>
      <c r="FA51" t="b">
        <v>1</v>
      </c>
      <c r="FB51" t="b">
        <v>1</v>
      </c>
      <c r="FC51" t="b">
        <v>1</v>
      </c>
      <c r="FD51" t="b">
        <v>1</v>
      </c>
      <c r="FE51" t="b">
        <v>1</v>
      </c>
      <c r="FF51" t="b">
        <v>1</v>
      </c>
      <c r="FG51" t="b">
        <v>1</v>
      </c>
      <c r="FH51" t="b">
        <v>1</v>
      </c>
      <c r="FI51" t="b">
        <v>1</v>
      </c>
      <c r="FJ51" t="b">
        <v>1</v>
      </c>
      <c r="FK51" t="b">
        <v>1</v>
      </c>
      <c r="FL51" t="b">
        <v>1</v>
      </c>
      <c r="FM51" t="b">
        <v>1</v>
      </c>
      <c r="FN51" t="b">
        <v>1</v>
      </c>
      <c r="FO51" t="b">
        <v>1</v>
      </c>
      <c r="FP51" t="b">
        <v>1</v>
      </c>
      <c r="FQ51" t="b">
        <v>1</v>
      </c>
      <c r="FR51" t="b">
        <v>1</v>
      </c>
      <c r="FS51" t="b">
        <v>1</v>
      </c>
      <c r="FT51" t="b">
        <v>1</v>
      </c>
      <c r="FU51" t="b">
        <v>1</v>
      </c>
      <c r="FV51" t="b">
        <v>1</v>
      </c>
      <c r="FW51" t="b">
        <v>1</v>
      </c>
      <c r="FX51" t="b">
        <v>1</v>
      </c>
      <c r="FY51" t="b">
        <v>1</v>
      </c>
      <c r="FZ51" t="b">
        <v>1</v>
      </c>
      <c r="GA51" t="b">
        <v>1</v>
      </c>
      <c r="GB51" t="b">
        <v>1</v>
      </c>
      <c r="GC51" t="b">
        <v>1</v>
      </c>
      <c r="GD51" t="b">
        <v>1</v>
      </c>
      <c r="GE51" t="b">
        <v>1</v>
      </c>
      <c r="GF51" t="b">
        <v>1</v>
      </c>
      <c r="GG51" t="b">
        <v>1</v>
      </c>
      <c r="GH51" t="b">
        <v>1</v>
      </c>
      <c r="GI51" t="b">
        <v>1</v>
      </c>
      <c r="GJ51" t="b">
        <v>1</v>
      </c>
      <c r="GK51" t="b">
        <v>1</v>
      </c>
      <c r="GL51" t="b">
        <v>1</v>
      </c>
      <c r="GM51" t="b">
        <v>1</v>
      </c>
      <c r="GN51" t="b">
        <v>1</v>
      </c>
      <c r="GO51" t="b">
        <v>1</v>
      </c>
      <c r="GP51" t="b">
        <v>1</v>
      </c>
      <c r="GQ51" t="b">
        <v>1</v>
      </c>
      <c r="GR51" t="b">
        <v>1</v>
      </c>
      <c r="GS51" t="b">
        <v>1</v>
      </c>
      <c r="GT51" t="b">
        <v>1</v>
      </c>
      <c r="GU51" t="b">
        <v>1</v>
      </c>
      <c r="GV51" t="b">
        <v>1</v>
      </c>
      <c r="GW51" t="b">
        <v>0</v>
      </c>
      <c r="GY51" t="b">
        <v>1</v>
      </c>
      <c r="GZ51" t="b">
        <v>1</v>
      </c>
      <c r="HA51" t="b">
        <v>1</v>
      </c>
      <c r="HB51" t="b">
        <v>1</v>
      </c>
      <c r="HC51" t="b">
        <v>1</v>
      </c>
      <c r="HD51" t="b">
        <v>1</v>
      </c>
      <c r="HE51" t="b">
        <v>1</v>
      </c>
      <c r="HF51" t="b">
        <v>1</v>
      </c>
      <c r="HG51" t="b">
        <v>1</v>
      </c>
      <c r="HH51" t="b">
        <v>1</v>
      </c>
      <c r="HI51" t="b">
        <v>1</v>
      </c>
      <c r="HJ51" t="b">
        <v>1</v>
      </c>
      <c r="HK51" t="b">
        <v>1</v>
      </c>
      <c r="HL51" t="b">
        <v>1</v>
      </c>
      <c r="HM51" t="b">
        <v>1</v>
      </c>
      <c r="HN51" t="b">
        <v>1</v>
      </c>
      <c r="HO51" t="b">
        <v>1</v>
      </c>
      <c r="HP51" t="b">
        <v>1</v>
      </c>
      <c r="HQ51" t="b">
        <v>1</v>
      </c>
      <c r="HR51" t="b">
        <v>1</v>
      </c>
      <c r="HS51" t="b">
        <v>1</v>
      </c>
      <c r="HT51" t="b">
        <v>1</v>
      </c>
      <c r="HU51" t="b">
        <v>1</v>
      </c>
      <c r="HV51" t="b">
        <v>1</v>
      </c>
      <c r="HW51" t="b">
        <v>1</v>
      </c>
      <c r="HX51" t="b">
        <v>1</v>
      </c>
      <c r="HY51" t="b">
        <v>1</v>
      </c>
      <c r="HZ51" t="b">
        <v>1</v>
      </c>
      <c r="IA51" t="b">
        <v>1</v>
      </c>
      <c r="IB51" t="b">
        <v>1</v>
      </c>
      <c r="IC51" t="b">
        <v>1</v>
      </c>
      <c r="ID51" t="b">
        <v>1</v>
      </c>
      <c r="IE51" t="b">
        <v>1</v>
      </c>
      <c r="IF51" t="b">
        <v>1</v>
      </c>
      <c r="IG51" t="b">
        <v>1</v>
      </c>
      <c r="IH51" t="b">
        <v>1</v>
      </c>
      <c r="II51" t="b">
        <v>1</v>
      </c>
      <c r="IJ51" t="b">
        <v>1</v>
      </c>
      <c r="IK51" t="b">
        <v>1</v>
      </c>
      <c r="IL51" t="b">
        <v>1</v>
      </c>
      <c r="IM51" t="b">
        <v>1</v>
      </c>
      <c r="IN51" t="b">
        <v>1</v>
      </c>
      <c r="IO51" t="b">
        <v>1</v>
      </c>
      <c r="IP51" t="b">
        <v>1</v>
      </c>
      <c r="IQ51" t="b">
        <v>1</v>
      </c>
      <c r="IR51" t="b">
        <v>1</v>
      </c>
      <c r="IS51" t="b">
        <v>1</v>
      </c>
      <c r="IT51" t="b">
        <v>1</v>
      </c>
      <c r="IU51" t="b">
        <v>1</v>
      </c>
      <c r="IV51" t="b">
        <v>1</v>
      </c>
      <c r="IW51" t="b">
        <v>1</v>
      </c>
      <c r="IX51" t="b">
        <v>1</v>
      </c>
      <c r="IY51" t="b">
        <v>1</v>
      </c>
      <c r="IZ51" t="b">
        <v>1</v>
      </c>
      <c r="JA51" t="b">
        <v>1</v>
      </c>
      <c r="JB51" t="b">
        <v>1</v>
      </c>
      <c r="JC51" t="b">
        <v>1</v>
      </c>
      <c r="JD51" t="b">
        <v>1</v>
      </c>
      <c r="JE51" t="b">
        <v>1</v>
      </c>
      <c r="JF51" t="b">
        <v>1</v>
      </c>
      <c r="JG51" t="b">
        <v>1</v>
      </c>
      <c r="JH51" t="b">
        <v>1</v>
      </c>
      <c r="JI51" t="b">
        <v>1</v>
      </c>
      <c r="JJ51" t="b">
        <v>1</v>
      </c>
      <c r="JK51" t="b">
        <v>1</v>
      </c>
      <c r="JL51" t="b">
        <v>1</v>
      </c>
      <c r="JM51" t="b">
        <v>1</v>
      </c>
      <c r="JN51" t="b">
        <v>1</v>
      </c>
      <c r="JO51" t="b">
        <v>1</v>
      </c>
      <c r="JP51" t="b">
        <v>1</v>
      </c>
      <c r="JQ51" t="b">
        <v>1</v>
      </c>
      <c r="JR51" t="b">
        <v>1</v>
      </c>
      <c r="JS51" t="b">
        <v>1</v>
      </c>
      <c r="JT51" t="b">
        <v>1</v>
      </c>
      <c r="JU51" t="b">
        <v>1</v>
      </c>
      <c r="JV51" t="b">
        <v>1</v>
      </c>
      <c r="JW51" t="b">
        <v>1</v>
      </c>
      <c r="JX51" t="b">
        <v>1</v>
      </c>
      <c r="JY51" t="b">
        <v>1</v>
      </c>
      <c r="JZ51" t="b">
        <v>1</v>
      </c>
      <c r="KA51" t="b">
        <v>1</v>
      </c>
      <c r="KB51" t="b">
        <v>1</v>
      </c>
      <c r="KC51" t="b">
        <v>1</v>
      </c>
      <c r="KD51" t="b">
        <v>1</v>
      </c>
      <c r="KE51" t="b">
        <v>1</v>
      </c>
      <c r="KF51" t="b">
        <v>1</v>
      </c>
      <c r="KG51" t="b">
        <v>1</v>
      </c>
      <c r="KH51" t="b">
        <v>1</v>
      </c>
      <c r="KI51" t="b">
        <v>1</v>
      </c>
      <c r="KJ51" t="b">
        <v>1</v>
      </c>
      <c r="KK51" t="b">
        <v>1</v>
      </c>
      <c r="KL51" t="b">
        <v>1</v>
      </c>
      <c r="KM51" t="b">
        <v>1</v>
      </c>
      <c r="KN51" t="b">
        <v>1</v>
      </c>
      <c r="KO51" t="b">
        <v>1</v>
      </c>
      <c r="KP51" t="b">
        <v>1</v>
      </c>
      <c r="KQ51" t="b">
        <v>1</v>
      </c>
      <c r="KR51" t="b">
        <v>1</v>
      </c>
      <c r="KS51" t="b">
        <v>1</v>
      </c>
      <c r="KT51" t="b">
        <v>1</v>
      </c>
      <c r="KU51" t="b">
        <v>1</v>
      </c>
    </row>
    <row r="52" spans="1:307" x14ac:dyDescent="0.25">
      <c r="A52" s="57" t="s">
        <v>161</v>
      </c>
      <c r="B52" s="58">
        <v>501600</v>
      </c>
      <c r="C52" s="58">
        <v>502100</v>
      </c>
      <c r="D52" s="58">
        <v>502600</v>
      </c>
      <c r="E52" s="58">
        <v>503100</v>
      </c>
      <c r="F52" s="58">
        <v>503600</v>
      </c>
      <c r="G52" s="58">
        <v>504100</v>
      </c>
      <c r="H52" s="58">
        <v>504600</v>
      </c>
      <c r="I52" s="58">
        <v>505100</v>
      </c>
      <c r="J52" s="58">
        <v>505600</v>
      </c>
      <c r="K52" s="58">
        <v>506100</v>
      </c>
      <c r="L52" s="58">
        <v>506600</v>
      </c>
      <c r="M52" s="58">
        <v>507100</v>
      </c>
      <c r="N52" s="58">
        <v>507600</v>
      </c>
      <c r="O52" s="58">
        <v>508100</v>
      </c>
      <c r="P52" s="58">
        <v>508600</v>
      </c>
      <c r="Q52" s="59">
        <v>509100</v>
      </c>
      <c r="R52" s="58">
        <v>511400</v>
      </c>
      <c r="S52" s="58">
        <v>513700</v>
      </c>
      <c r="T52" s="58">
        <v>516000</v>
      </c>
      <c r="U52" s="58">
        <v>518300</v>
      </c>
      <c r="V52" s="58">
        <v>520600</v>
      </c>
      <c r="W52" s="58">
        <v>522900</v>
      </c>
      <c r="X52" s="58">
        <v>525200</v>
      </c>
      <c r="Y52" s="58">
        <v>527500</v>
      </c>
      <c r="Z52" s="58">
        <v>529800</v>
      </c>
      <c r="AA52" s="58">
        <v>532100</v>
      </c>
      <c r="AB52" s="58">
        <v>534400</v>
      </c>
      <c r="AC52" s="58">
        <v>536700</v>
      </c>
      <c r="AD52" s="58">
        <v>539000</v>
      </c>
      <c r="AE52" s="58">
        <v>541300</v>
      </c>
      <c r="AF52" s="58">
        <v>543600</v>
      </c>
      <c r="AG52" s="58">
        <v>545900</v>
      </c>
      <c r="AH52" s="58">
        <v>548200</v>
      </c>
      <c r="AI52" s="59">
        <v>552500</v>
      </c>
      <c r="AJ52" s="58">
        <v>561100</v>
      </c>
      <c r="AK52" s="58">
        <v>569700</v>
      </c>
      <c r="AL52" s="58">
        <v>578300</v>
      </c>
      <c r="AM52" s="58">
        <v>586900</v>
      </c>
      <c r="AN52" s="59">
        <v>595500</v>
      </c>
      <c r="AO52" s="58">
        <v>604200</v>
      </c>
      <c r="AP52" s="58">
        <v>612900</v>
      </c>
      <c r="AQ52" s="58">
        <v>621600</v>
      </c>
      <c r="AR52" s="58">
        <v>630300</v>
      </c>
      <c r="AS52" s="59">
        <v>639200</v>
      </c>
      <c r="AT52" s="58">
        <v>660000</v>
      </c>
      <c r="AU52" s="58">
        <v>680800</v>
      </c>
      <c r="AV52" s="58">
        <v>701600</v>
      </c>
      <c r="AW52" s="58">
        <v>722400</v>
      </c>
      <c r="AX52" s="59">
        <v>743400</v>
      </c>
      <c r="AY52" s="58">
        <v>766100</v>
      </c>
      <c r="AZ52" s="58">
        <v>788800</v>
      </c>
      <c r="BA52" s="58">
        <v>811500</v>
      </c>
      <c r="BB52" s="58">
        <v>834200</v>
      </c>
      <c r="BC52" s="59">
        <v>857000</v>
      </c>
      <c r="BD52" s="58">
        <v>881300</v>
      </c>
      <c r="BE52" s="58">
        <v>905600</v>
      </c>
      <c r="BF52" s="58">
        <v>929900</v>
      </c>
      <c r="BG52" s="58">
        <v>954200</v>
      </c>
      <c r="BH52" s="59">
        <v>978400</v>
      </c>
      <c r="BI52" s="58">
        <v>1003400</v>
      </c>
      <c r="BJ52" s="58">
        <v>1028400</v>
      </c>
      <c r="BK52" s="58">
        <v>1053400</v>
      </c>
      <c r="BL52" s="58">
        <v>1078400</v>
      </c>
      <c r="BM52" s="59">
        <v>1103200</v>
      </c>
      <c r="BN52" s="58">
        <v>1103700</v>
      </c>
      <c r="BO52" s="58">
        <v>1104200</v>
      </c>
      <c r="BP52" s="58">
        <v>1104700</v>
      </c>
      <c r="BQ52" s="58">
        <v>1105200</v>
      </c>
      <c r="BR52" s="58">
        <v>1105700</v>
      </c>
      <c r="BS52" s="58">
        <v>1106200</v>
      </c>
      <c r="BT52" s="58">
        <v>1106700</v>
      </c>
      <c r="BU52" s="58">
        <v>1107200</v>
      </c>
      <c r="BV52" s="58">
        <v>1107700</v>
      </c>
      <c r="BW52" s="58">
        <v>1108200</v>
      </c>
      <c r="BX52" s="58">
        <v>1108700</v>
      </c>
      <c r="BY52" s="58">
        <v>1109200</v>
      </c>
      <c r="BZ52" s="58">
        <v>1109700</v>
      </c>
      <c r="CA52" s="58">
        <v>1110200</v>
      </c>
      <c r="CB52" s="58">
        <v>1110700</v>
      </c>
      <c r="CC52" s="58">
        <v>1111200</v>
      </c>
      <c r="CD52" s="58">
        <v>1111700</v>
      </c>
      <c r="CE52" s="58">
        <v>1112200</v>
      </c>
      <c r="CF52" s="58">
        <v>1112700</v>
      </c>
      <c r="CG52" s="58">
        <v>1113200</v>
      </c>
      <c r="CH52" s="58">
        <v>1113700</v>
      </c>
      <c r="CI52" s="58">
        <v>1114200</v>
      </c>
      <c r="CJ52" s="58">
        <v>1114700</v>
      </c>
      <c r="CK52" s="58">
        <v>1115200</v>
      </c>
      <c r="CL52" s="58">
        <v>1115700</v>
      </c>
      <c r="CM52" s="58">
        <v>1116200</v>
      </c>
      <c r="CN52" s="58">
        <v>1116700</v>
      </c>
      <c r="CO52" s="58">
        <v>1117200</v>
      </c>
      <c r="CP52" s="58">
        <v>1117700</v>
      </c>
      <c r="CQ52" s="58">
        <v>1118200</v>
      </c>
      <c r="CR52" s="58">
        <v>1118700</v>
      </c>
      <c r="CS52" s="58">
        <v>1119200</v>
      </c>
      <c r="CT52" s="58">
        <v>1119700</v>
      </c>
      <c r="CU52" s="58">
        <v>1120200</v>
      </c>
      <c r="CV52" s="58">
        <v>1120700</v>
      </c>
      <c r="CW52" s="58">
        <v>1121200</v>
      </c>
      <c r="CX52" s="58">
        <v>1121700</v>
      </c>
      <c r="CZ52" s="49">
        <v>46</v>
      </c>
      <c r="DA52" t="b">
        <v>1</v>
      </c>
      <c r="DB52" t="b">
        <v>1</v>
      </c>
      <c r="DC52" t="b">
        <v>1</v>
      </c>
      <c r="DD52" t="b">
        <v>1</v>
      </c>
      <c r="DE52" t="b">
        <v>1</v>
      </c>
      <c r="DF52" t="b">
        <v>1</v>
      </c>
      <c r="DG52" t="b">
        <v>1</v>
      </c>
      <c r="DH52" t="b">
        <v>1</v>
      </c>
      <c r="DI52" t="b">
        <v>1</v>
      </c>
      <c r="DJ52" t="b">
        <v>1</v>
      </c>
      <c r="DK52" t="b">
        <v>1</v>
      </c>
      <c r="DL52" t="b">
        <v>1</v>
      </c>
      <c r="DM52" t="b">
        <v>1</v>
      </c>
      <c r="DN52" t="b">
        <v>1</v>
      </c>
      <c r="DO52" t="b">
        <v>1</v>
      </c>
      <c r="DP52" t="b">
        <v>1</v>
      </c>
      <c r="DQ52" t="b">
        <v>1</v>
      </c>
      <c r="DR52" t="b">
        <v>1</v>
      </c>
      <c r="DS52" t="b">
        <v>1</v>
      </c>
      <c r="DT52" t="b">
        <v>1</v>
      </c>
      <c r="DU52" t="b">
        <v>1</v>
      </c>
      <c r="DV52" t="b">
        <v>1</v>
      </c>
      <c r="DW52" t="b">
        <v>1</v>
      </c>
      <c r="DX52" t="b">
        <v>1</v>
      </c>
      <c r="DY52" t="b">
        <v>1</v>
      </c>
      <c r="DZ52" t="b">
        <v>1</v>
      </c>
      <c r="EA52" t="b">
        <v>1</v>
      </c>
      <c r="EB52" t="b">
        <v>1</v>
      </c>
      <c r="EC52" t="b">
        <v>1</v>
      </c>
      <c r="ED52" t="b">
        <v>1</v>
      </c>
      <c r="EE52" t="b">
        <v>1</v>
      </c>
      <c r="EF52" t="b">
        <v>1</v>
      </c>
      <c r="EG52" t="b">
        <v>1</v>
      </c>
      <c r="EH52" t="b">
        <v>1</v>
      </c>
      <c r="EI52" t="b">
        <v>1</v>
      </c>
      <c r="EJ52" t="b">
        <v>1</v>
      </c>
      <c r="EK52" t="b">
        <v>1</v>
      </c>
      <c r="EL52" t="b">
        <v>1</v>
      </c>
      <c r="EM52" t="b">
        <v>1</v>
      </c>
      <c r="EN52" t="b">
        <v>1</v>
      </c>
      <c r="EO52" t="b">
        <v>1</v>
      </c>
      <c r="EP52" t="b">
        <v>1</v>
      </c>
      <c r="EQ52" t="b">
        <v>1</v>
      </c>
      <c r="ER52" t="b">
        <v>1</v>
      </c>
      <c r="ES52" t="b">
        <v>1</v>
      </c>
      <c r="ET52" t="b">
        <v>1</v>
      </c>
      <c r="EU52" t="b">
        <v>1</v>
      </c>
      <c r="EV52" t="b">
        <v>1</v>
      </c>
      <c r="EW52" t="b">
        <v>1</v>
      </c>
      <c r="EX52" t="b">
        <v>1</v>
      </c>
      <c r="EY52" t="b">
        <v>1</v>
      </c>
      <c r="EZ52" t="b">
        <v>1</v>
      </c>
      <c r="FA52" t="b">
        <v>1</v>
      </c>
      <c r="FB52" t="b">
        <v>1</v>
      </c>
      <c r="FC52" t="b">
        <v>1</v>
      </c>
      <c r="FD52" t="b">
        <v>1</v>
      </c>
      <c r="FE52" t="b">
        <v>1</v>
      </c>
      <c r="FF52" t="b">
        <v>1</v>
      </c>
      <c r="FG52" t="b">
        <v>1</v>
      </c>
      <c r="FH52" t="b">
        <v>1</v>
      </c>
      <c r="FI52" t="b">
        <v>1</v>
      </c>
      <c r="FJ52" t="b">
        <v>1</v>
      </c>
      <c r="FK52" t="b">
        <v>1</v>
      </c>
      <c r="FL52" t="b">
        <v>1</v>
      </c>
      <c r="FM52" t="b">
        <v>1</v>
      </c>
      <c r="FN52" t="b">
        <v>1</v>
      </c>
      <c r="FO52" t="b">
        <v>1</v>
      </c>
      <c r="FP52" t="b">
        <v>1</v>
      </c>
      <c r="FQ52" t="b">
        <v>1</v>
      </c>
      <c r="FR52" t="b">
        <v>1</v>
      </c>
      <c r="FS52" t="b">
        <v>1</v>
      </c>
      <c r="FT52" t="b">
        <v>1</v>
      </c>
      <c r="FU52" t="b">
        <v>1</v>
      </c>
      <c r="FV52" t="b">
        <v>1</v>
      </c>
      <c r="FW52" t="b">
        <v>1</v>
      </c>
      <c r="FX52" t="b">
        <v>1</v>
      </c>
      <c r="FY52" t="b">
        <v>1</v>
      </c>
      <c r="FZ52" t="b">
        <v>1</v>
      </c>
      <c r="GA52" t="b">
        <v>1</v>
      </c>
      <c r="GB52" t="b">
        <v>1</v>
      </c>
      <c r="GC52" t="b">
        <v>1</v>
      </c>
      <c r="GD52" t="b">
        <v>1</v>
      </c>
      <c r="GE52" t="b">
        <v>1</v>
      </c>
      <c r="GF52" t="b">
        <v>1</v>
      </c>
      <c r="GG52" t="b">
        <v>1</v>
      </c>
      <c r="GH52" t="b">
        <v>1</v>
      </c>
      <c r="GI52" t="b">
        <v>1</v>
      </c>
      <c r="GJ52" t="b">
        <v>1</v>
      </c>
      <c r="GK52" t="b">
        <v>1</v>
      </c>
      <c r="GL52" t="b">
        <v>1</v>
      </c>
      <c r="GM52" t="b">
        <v>1</v>
      </c>
      <c r="GN52" t="b">
        <v>1</v>
      </c>
      <c r="GO52" t="b">
        <v>1</v>
      </c>
      <c r="GP52" t="b">
        <v>1</v>
      </c>
      <c r="GQ52" t="b">
        <v>1</v>
      </c>
      <c r="GR52" t="b">
        <v>1</v>
      </c>
      <c r="GS52" t="b">
        <v>1</v>
      </c>
      <c r="GT52" t="b">
        <v>1</v>
      </c>
      <c r="GU52" t="b">
        <v>1</v>
      </c>
      <c r="GV52" t="b">
        <v>1</v>
      </c>
      <c r="GW52" t="b">
        <v>0</v>
      </c>
      <c r="GY52" t="b">
        <v>1</v>
      </c>
      <c r="GZ52" t="b">
        <v>1</v>
      </c>
      <c r="HA52" t="b">
        <v>1</v>
      </c>
      <c r="HB52" t="b">
        <v>1</v>
      </c>
      <c r="HC52" t="b">
        <v>1</v>
      </c>
      <c r="HD52" t="b">
        <v>1</v>
      </c>
      <c r="HE52" t="b">
        <v>1</v>
      </c>
      <c r="HF52" t="b">
        <v>1</v>
      </c>
      <c r="HG52" t="b">
        <v>1</v>
      </c>
      <c r="HH52" t="b">
        <v>1</v>
      </c>
      <c r="HI52" t="b">
        <v>1</v>
      </c>
      <c r="HJ52" t="b">
        <v>1</v>
      </c>
      <c r="HK52" t="b">
        <v>1</v>
      </c>
      <c r="HL52" t="b">
        <v>1</v>
      </c>
      <c r="HM52" t="b">
        <v>1</v>
      </c>
      <c r="HN52" t="b">
        <v>1</v>
      </c>
      <c r="HO52" t="b">
        <v>1</v>
      </c>
      <c r="HP52" t="b">
        <v>1</v>
      </c>
      <c r="HQ52" t="b">
        <v>1</v>
      </c>
      <c r="HR52" t="b">
        <v>1</v>
      </c>
      <c r="HS52" t="b">
        <v>1</v>
      </c>
      <c r="HT52" t="b">
        <v>1</v>
      </c>
      <c r="HU52" t="b">
        <v>1</v>
      </c>
      <c r="HV52" t="b">
        <v>1</v>
      </c>
      <c r="HW52" t="b">
        <v>1</v>
      </c>
      <c r="HX52" t="b">
        <v>1</v>
      </c>
      <c r="HY52" t="b">
        <v>1</v>
      </c>
      <c r="HZ52" t="b">
        <v>1</v>
      </c>
      <c r="IA52" t="b">
        <v>1</v>
      </c>
      <c r="IB52" t="b">
        <v>1</v>
      </c>
      <c r="IC52" t="b">
        <v>1</v>
      </c>
      <c r="ID52" t="b">
        <v>1</v>
      </c>
      <c r="IE52" t="b">
        <v>1</v>
      </c>
      <c r="IF52" t="b">
        <v>1</v>
      </c>
      <c r="IG52" t="b">
        <v>1</v>
      </c>
      <c r="IH52" t="b">
        <v>1</v>
      </c>
      <c r="II52" t="b">
        <v>1</v>
      </c>
      <c r="IJ52" t="b">
        <v>1</v>
      </c>
      <c r="IK52" t="b">
        <v>1</v>
      </c>
      <c r="IL52" t="b">
        <v>1</v>
      </c>
      <c r="IM52" t="b">
        <v>1</v>
      </c>
      <c r="IN52" t="b">
        <v>1</v>
      </c>
      <c r="IO52" t="b">
        <v>1</v>
      </c>
      <c r="IP52" t="b">
        <v>1</v>
      </c>
      <c r="IQ52" t="b">
        <v>1</v>
      </c>
      <c r="IR52" t="b">
        <v>1</v>
      </c>
      <c r="IS52" t="b">
        <v>1</v>
      </c>
      <c r="IT52" t="b">
        <v>1</v>
      </c>
      <c r="IU52" t="b">
        <v>1</v>
      </c>
      <c r="IV52" t="b">
        <v>1</v>
      </c>
      <c r="IW52" t="b">
        <v>1</v>
      </c>
      <c r="IX52" t="b">
        <v>1</v>
      </c>
      <c r="IY52" t="b">
        <v>1</v>
      </c>
      <c r="IZ52" t="b">
        <v>1</v>
      </c>
      <c r="JA52" t="b">
        <v>1</v>
      </c>
      <c r="JB52" t="b">
        <v>1</v>
      </c>
      <c r="JC52" t="b">
        <v>1</v>
      </c>
      <c r="JD52" t="b">
        <v>1</v>
      </c>
      <c r="JE52" t="b">
        <v>1</v>
      </c>
      <c r="JF52" t="b">
        <v>1</v>
      </c>
      <c r="JG52" t="b">
        <v>1</v>
      </c>
      <c r="JH52" t="b">
        <v>1</v>
      </c>
      <c r="JI52" t="b">
        <v>1</v>
      </c>
      <c r="JJ52" t="b">
        <v>1</v>
      </c>
      <c r="JK52" t="b">
        <v>1</v>
      </c>
      <c r="JL52" t="b">
        <v>1</v>
      </c>
      <c r="JM52" t="b">
        <v>1</v>
      </c>
      <c r="JN52" t="b">
        <v>1</v>
      </c>
      <c r="JO52" t="b">
        <v>1</v>
      </c>
      <c r="JP52" t="b">
        <v>1</v>
      </c>
      <c r="JQ52" t="b">
        <v>1</v>
      </c>
      <c r="JR52" t="b">
        <v>1</v>
      </c>
      <c r="JS52" t="b">
        <v>1</v>
      </c>
      <c r="JT52" t="b">
        <v>1</v>
      </c>
      <c r="JU52" t="b">
        <v>1</v>
      </c>
      <c r="JV52" t="b">
        <v>1</v>
      </c>
      <c r="JW52" t="b">
        <v>1</v>
      </c>
      <c r="JX52" t="b">
        <v>1</v>
      </c>
      <c r="JY52" t="b">
        <v>1</v>
      </c>
      <c r="JZ52" t="b">
        <v>1</v>
      </c>
      <c r="KA52" t="b">
        <v>1</v>
      </c>
      <c r="KB52" t="b">
        <v>1</v>
      </c>
      <c r="KC52" t="b">
        <v>1</v>
      </c>
      <c r="KD52" t="b">
        <v>1</v>
      </c>
      <c r="KE52" t="b">
        <v>1</v>
      </c>
      <c r="KF52" t="b">
        <v>1</v>
      </c>
      <c r="KG52" t="b">
        <v>1</v>
      </c>
      <c r="KH52" t="b">
        <v>1</v>
      </c>
      <c r="KI52" t="b">
        <v>1</v>
      </c>
      <c r="KJ52" t="b">
        <v>1</v>
      </c>
      <c r="KK52" t="b">
        <v>1</v>
      </c>
      <c r="KL52" t="b">
        <v>1</v>
      </c>
      <c r="KM52" t="b">
        <v>1</v>
      </c>
      <c r="KN52" t="b">
        <v>1</v>
      </c>
      <c r="KO52" t="b">
        <v>1</v>
      </c>
      <c r="KP52" t="b">
        <v>1</v>
      </c>
      <c r="KQ52" t="b">
        <v>1</v>
      </c>
      <c r="KR52" t="b">
        <v>1</v>
      </c>
      <c r="KS52" t="b">
        <v>1</v>
      </c>
      <c r="KT52" t="b">
        <v>1</v>
      </c>
      <c r="KU52" t="b">
        <v>1</v>
      </c>
    </row>
    <row r="53" spans="1:307" x14ac:dyDescent="0.25">
      <c r="A53" s="57" t="s">
        <v>162</v>
      </c>
      <c r="B53" s="58">
        <v>492300</v>
      </c>
      <c r="C53" s="58">
        <v>492800</v>
      </c>
      <c r="D53" s="58">
        <v>493300</v>
      </c>
      <c r="E53" s="58">
        <v>493800</v>
      </c>
      <c r="F53" s="58">
        <v>494300</v>
      </c>
      <c r="G53" s="58">
        <v>494800</v>
      </c>
      <c r="H53" s="58">
        <v>495300</v>
      </c>
      <c r="I53" s="58">
        <v>495800</v>
      </c>
      <c r="J53" s="58">
        <v>496300</v>
      </c>
      <c r="K53" s="58">
        <v>496800</v>
      </c>
      <c r="L53" s="58">
        <v>497300</v>
      </c>
      <c r="M53" s="58">
        <v>497800</v>
      </c>
      <c r="N53" s="58">
        <v>498300</v>
      </c>
      <c r="O53" s="58">
        <v>498800</v>
      </c>
      <c r="P53" s="58">
        <v>499300</v>
      </c>
      <c r="Q53" s="59">
        <v>499800</v>
      </c>
      <c r="R53" s="58">
        <v>502000</v>
      </c>
      <c r="S53" s="58">
        <v>504200</v>
      </c>
      <c r="T53" s="58">
        <v>506400</v>
      </c>
      <c r="U53" s="58">
        <v>508600</v>
      </c>
      <c r="V53" s="58">
        <v>510800</v>
      </c>
      <c r="W53" s="58">
        <v>513000</v>
      </c>
      <c r="X53" s="58">
        <v>515200</v>
      </c>
      <c r="Y53" s="58">
        <v>517400</v>
      </c>
      <c r="Z53" s="58">
        <v>519600</v>
      </c>
      <c r="AA53" s="58">
        <v>521800</v>
      </c>
      <c r="AB53" s="58">
        <v>524000</v>
      </c>
      <c r="AC53" s="58">
        <v>526200</v>
      </c>
      <c r="AD53" s="58">
        <v>528400</v>
      </c>
      <c r="AE53" s="58">
        <v>530600</v>
      </c>
      <c r="AF53" s="58">
        <v>532800</v>
      </c>
      <c r="AG53" s="58">
        <v>535000</v>
      </c>
      <c r="AH53" s="58">
        <v>537200</v>
      </c>
      <c r="AI53" s="59">
        <v>542400</v>
      </c>
      <c r="AJ53" s="58">
        <v>550800</v>
      </c>
      <c r="AK53" s="58">
        <v>559200</v>
      </c>
      <c r="AL53" s="58">
        <v>567600</v>
      </c>
      <c r="AM53" s="58">
        <v>576000</v>
      </c>
      <c r="AN53" s="59">
        <v>584600</v>
      </c>
      <c r="AO53" s="58">
        <v>593200</v>
      </c>
      <c r="AP53" s="58">
        <v>601800</v>
      </c>
      <c r="AQ53" s="58">
        <v>610400</v>
      </c>
      <c r="AR53" s="58">
        <v>619000</v>
      </c>
      <c r="AS53" s="59">
        <v>627500</v>
      </c>
      <c r="AT53" s="58">
        <v>648000</v>
      </c>
      <c r="AU53" s="58">
        <v>668500</v>
      </c>
      <c r="AV53" s="58">
        <v>689000</v>
      </c>
      <c r="AW53" s="58">
        <v>709500</v>
      </c>
      <c r="AX53" s="59">
        <v>729800</v>
      </c>
      <c r="AY53" s="58">
        <v>752100</v>
      </c>
      <c r="AZ53" s="58">
        <v>774400</v>
      </c>
      <c r="BA53" s="58">
        <v>796700</v>
      </c>
      <c r="BB53" s="58">
        <v>819000</v>
      </c>
      <c r="BC53" s="59">
        <v>841100</v>
      </c>
      <c r="BD53" s="58">
        <v>865000</v>
      </c>
      <c r="BE53" s="58">
        <v>888900</v>
      </c>
      <c r="BF53" s="58">
        <v>912800</v>
      </c>
      <c r="BG53" s="58">
        <v>936700</v>
      </c>
      <c r="BH53" s="59">
        <v>960500</v>
      </c>
      <c r="BI53" s="58">
        <v>985000</v>
      </c>
      <c r="BJ53" s="58">
        <v>1009500</v>
      </c>
      <c r="BK53" s="58">
        <v>1034000</v>
      </c>
      <c r="BL53" s="58">
        <v>1058500</v>
      </c>
      <c r="BM53" s="59">
        <v>1083000</v>
      </c>
      <c r="BN53" s="58">
        <v>1083500</v>
      </c>
      <c r="BO53" s="58">
        <v>1084000</v>
      </c>
      <c r="BP53" s="58">
        <v>1084500</v>
      </c>
      <c r="BQ53" s="58">
        <v>1085000</v>
      </c>
      <c r="BR53" s="58">
        <v>1085500</v>
      </c>
      <c r="BS53" s="58">
        <v>1086000</v>
      </c>
      <c r="BT53" s="58">
        <v>1086500</v>
      </c>
      <c r="BU53" s="58">
        <v>1087000</v>
      </c>
      <c r="BV53" s="58">
        <v>1087500</v>
      </c>
      <c r="BW53" s="58">
        <v>1088000</v>
      </c>
      <c r="BX53" s="58">
        <v>1088500</v>
      </c>
      <c r="BY53" s="58">
        <v>1089000</v>
      </c>
      <c r="BZ53" s="58">
        <v>1089500</v>
      </c>
      <c r="CA53" s="58">
        <v>1090000</v>
      </c>
      <c r="CB53" s="58">
        <v>1090500</v>
      </c>
      <c r="CC53" s="58">
        <v>1091000</v>
      </c>
      <c r="CD53" s="58">
        <v>1091500</v>
      </c>
      <c r="CE53" s="58">
        <v>1092000</v>
      </c>
      <c r="CF53" s="58">
        <v>1092500</v>
      </c>
      <c r="CG53" s="58">
        <v>1093000</v>
      </c>
      <c r="CH53" s="58">
        <v>1093500</v>
      </c>
      <c r="CI53" s="58">
        <v>1094000</v>
      </c>
      <c r="CJ53" s="58">
        <v>1094500</v>
      </c>
      <c r="CK53" s="58">
        <v>1095000</v>
      </c>
      <c r="CL53" s="58">
        <v>1095500</v>
      </c>
      <c r="CM53" s="58">
        <v>1096000</v>
      </c>
      <c r="CN53" s="58">
        <v>1096500</v>
      </c>
      <c r="CO53" s="58">
        <v>1097000</v>
      </c>
      <c r="CP53" s="58">
        <v>1097500</v>
      </c>
      <c r="CQ53" s="58">
        <v>1098000</v>
      </c>
      <c r="CR53" s="58">
        <v>1098500</v>
      </c>
      <c r="CS53" s="58">
        <v>1099000</v>
      </c>
      <c r="CT53" s="58">
        <v>1099500</v>
      </c>
      <c r="CU53" s="58">
        <v>1100000</v>
      </c>
      <c r="CV53" s="58">
        <v>1100500</v>
      </c>
      <c r="CW53" s="58">
        <v>1101000</v>
      </c>
      <c r="CX53" s="58">
        <v>1101500</v>
      </c>
      <c r="CZ53" s="49">
        <v>47</v>
      </c>
      <c r="DA53" t="b">
        <v>1</v>
      </c>
      <c r="DB53" t="b">
        <v>1</v>
      </c>
      <c r="DC53" t="b">
        <v>1</v>
      </c>
      <c r="DD53" t="b">
        <v>1</v>
      </c>
      <c r="DE53" t="b">
        <v>1</v>
      </c>
      <c r="DF53" t="b">
        <v>1</v>
      </c>
      <c r="DG53" t="b">
        <v>1</v>
      </c>
      <c r="DH53" t="b">
        <v>1</v>
      </c>
      <c r="DI53" t="b">
        <v>1</v>
      </c>
      <c r="DJ53" t="b">
        <v>1</v>
      </c>
      <c r="DK53" t="b">
        <v>1</v>
      </c>
      <c r="DL53" t="b">
        <v>1</v>
      </c>
      <c r="DM53" t="b">
        <v>1</v>
      </c>
      <c r="DN53" t="b">
        <v>1</v>
      </c>
      <c r="DO53" t="b">
        <v>1</v>
      </c>
      <c r="DP53" t="b">
        <v>1</v>
      </c>
      <c r="DQ53" t="b">
        <v>1</v>
      </c>
      <c r="DR53" t="b">
        <v>1</v>
      </c>
      <c r="DS53" t="b">
        <v>1</v>
      </c>
      <c r="DT53" t="b">
        <v>1</v>
      </c>
      <c r="DU53" t="b">
        <v>1</v>
      </c>
      <c r="DV53" t="b">
        <v>1</v>
      </c>
      <c r="DW53" t="b">
        <v>1</v>
      </c>
      <c r="DX53" t="b">
        <v>1</v>
      </c>
      <c r="DY53" t="b">
        <v>1</v>
      </c>
      <c r="DZ53" t="b">
        <v>1</v>
      </c>
      <c r="EA53" t="b">
        <v>1</v>
      </c>
      <c r="EB53" t="b">
        <v>1</v>
      </c>
      <c r="EC53" t="b">
        <v>1</v>
      </c>
      <c r="ED53" t="b">
        <v>1</v>
      </c>
      <c r="EE53" t="b">
        <v>1</v>
      </c>
      <c r="EF53" t="b">
        <v>1</v>
      </c>
      <c r="EG53" t="b">
        <v>1</v>
      </c>
      <c r="EH53" t="b">
        <v>1</v>
      </c>
      <c r="EI53" t="b">
        <v>1</v>
      </c>
      <c r="EJ53" t="b">
        <v>1</v>
      </c>
      <c r="EK53" t="b">
        <v>1</v>
      </c>
      <c r="EL53" t="b">
        <v>1</v>
      </c>
      <c r="EM53" t="b">
        <v>1</v>
      </c>
      <c r="EN53" t="b">
        <v>1</v>
      </c>
      <c r="EO53" t="b">
        <v>1</v>
      </c>
      <c r="EP53" t="b">
        <v>1</v>
      </c>
      <c r="EQ53" t="b">
        <v>1</v>
      </c>
      <c r="ER53" t="b">
        <v>1</v>
      </c>
      <c r="ES53" t="b">
        <v>1</v>
      </c>
      <c r="ET53" t="b">
        <v>1</v>
      </c>
      <c r="EU53" t="b">
        <v>1</v>
      </c>
      <c r="EV53" t="b">
        <v>1</v>
      </c>
      <c r="EW53" t="b">
        <v>1</v>
      </c>
      <c r="EX53" t="b">
        <v>1</v>
      </c>
      <c r="EY53" t="b">
        <v>1</v>
      </c>
      <c r="EZ53" t="b">
        <v>1</v>
      </c>
      <c r="FA53" t="b">
        <v>1</v>
      </c>
      <c r="FB53" t="b">
        <v>1</v>
      </c>
      <c r="FC53" t="b">
        <v>1</v>
      </c>
      <c r="FD53" t="b">
        <v>1</v>
      </c>
      <c r="FE53" t="b">
        <v>1</v>
      </c>
      <c r="FF53" t="b">
        <v>1</v>
      </c>
      <c r="FG53" t="b">
        <v>1</v>
      </c>
      <c r="FH53" t="b">
        <v>1</v>
      </c>
      <c r="FI53" t="b">
        <v>1</v>
      </c>
      <c r="FJ53" t="b">
        <v>1</v>
      </c>
      <c r="FK53" t="b">
        <v>1</v>
      </c>
      <c r="FL53" t="b">
        <v>1</v>
      </c>
      <c r="FM53" t="b">
        <v>1</v>
      </c>
      <c r="FN53" t="b">
        <v>1</v>
      </c>
      <c r="FO53" t="b">
        <v>1</v>
      </c>
      <c r="FP53" t="b">
        <v>1</v>
      </c>
      <c r="FQ53" t="b">
        <v>1</v>
      </c>
      <c r="FR53" t="b">
        <v>1</v>
      </c>
      <c r="FS53" t="b">
        <v>1</v>
      </c>
      <c r="FT53" t="b">
        <v>1</v>
      </c>
      <c r="FU53" t="b">
        <v>1</v>
      </c>
      <c r="FV53" t="b">
        <v>1</v>
      </c>
      <c r="FW53" t="b">
        <v>1</v>
      </c>
      <c r="FX53" t="b">
        <v>1</v>
      </c>
      <c r="FY53" t="b">
        <v>1</v>
      </c>
      <c r="FZ53" t="b">
        <v>1</v>
      </c>
      <c r="GA53" t="b">
        <v>1</v>
      </c>
      <c r="GB53" t="b">
        <v>1</v>
      </c>
      <c r="GC53" t="b">
        <v>1</v>
      </c>
      <c r="GD53" t="b">
        <v>1</v>
      </c>
      <c r="GE53" t="b">
        <v>1</v>
      </c>
      <c r="GF53" t="b">
        <v>1</v>
      </c>
      <c r="GG53" t="b">
        <v>1</v>
      </c>
      <c r="GH53" t="b">
        <v>1</v>
      </c>
      <c r="GI53" t="b">
        <v>1</v>
      </c>
      <c r="GJ53" t="b">
        <v>1</v>
      </c>
      <c r="GK53" t="b">
        <v>1</v>
      </c>
      <c r="GL53" t="b">
        <v>1</v>
      </c>
      <c r="GM53" t="b">
        <v>1</v>
      </c>
      <c r="GN53" t="b">
        <v>1</v>
      </c>
      <c r="GO53" t="b">
        <v>1</v>
      </c>
      <c r="GP53" t="b">
        <v>1</v>
      </c>
      <c r="GQ53" t="b">
        <v>1</v>
      </c>
      <c r="GR53" t="b">
        <v>1</v>
      </c>
      <c r="GS53" t="b">
        <v>1</v>
      </c>
      <c r="GT53" t="b">
        <v>1</v>
      </c>
      <c r="GU53" t="b">
        <v>1</v>
      </c>
      <c r="GV53" t="b">
        <v>1</v>
      </c>
      <c r="GW53" t="b">
        <v>0</v>
      </c>
      <c r="GY53" t="b">
        <v>1</v>
      </c>
      <c r="GZ53" t="b">
        <v>1</v>
      </c>
      <c r="HA53" t="b">
        <v>1</v>
      </c>
      <c r="HB53" t="b">
        <v>1</v>
      </c>
      <c r="HC53" t="b">
        <v>1</v>
      </c>
      <c r="HD53" t="b">
        <v>1</v>
      </c>
      <c r="HE53" t="b">
        <v>1</v>
      </c>
      <c r="HF53" t="b">
        <v>1</v>
      </c>
      <c r="HG53" t="b">
        <v>1</v>
      </c>
      <c r="HH53" t="b">
        <v>1</v>
      </c>
      <c r="HI53" t="b">
        <v>1</v>
      </c>
      <c r="HJ53" t="b">
        <v>1</v>
      </c>
      <c r="HK53" t="b">
        <v>1</v>
      </c>
      <c r="HL53" t="b">
        <v>1</v>
      </c>
      <c r="HM53" t="b">
        <v>1</v>
      </c>
      <c r="HN53" t="b">
        <v>1</v>
      </c>
      <c r="HO53" t="b">
        <v>1</v>
      </c>
      <c r="HP53" t="b">
        <v>1</v>
      </c>
      <c r="HQ53" t="b">
        <v>1</v>
      </c>
      <c r="HR53" t="b">
        <v>1</v>
      </c>
      <c r="HS53" t="b">
        <v>1</v>
      </c>
      <c r="HT53" t="b">
        <v>1</v>
      </c>
      <c r="HU53" t="b">
        <v>1</v>
      </c>
      <c r="HV53" t="b">
        <v>1</v>
      </c>
      <c r="HW53" t="b">
        <v>1</v>
      </c>
      <c r="HX53" t="b">
        <v>1</v>
      </c>
      <c r="HY53" t="b">
        <v>1</v>
      </c>
      <c r="HZ53" t="b">
        <v>1</v>
      </c>
      <c r="IA53" t="b">
        <v>1</v>
      </c>
      <c r="IB53" t="b">
        <v>1</v>
      </c>
      <c r="IC53" t="b">
        <v>1</v>
      </c>
      <c r="ID53" t="b">
        <v>1</v>
      </c>
      <c r="IE53" t="b">
        <v>1</v>
      </c>
      <c r="IF53" t="b">
        <v>1</v>
      </c>
      <c r="IG53" t="b">
        <v>1</v>
      </c>
      <c r="IH53" t="b">
        <v>1</v>
      </c>
      <c r="II53" t="b">
        <v>1</v>
      </c>
      <c r="IJ53" t="b">
        <v>1</v>
      </c>
      <c r="IK53" t="b">
        <v>1</v>
      </c>
      <c r="IL53" t="b">
        <v>1</v>
      </c>
      <c r="IM53" t="b">
        <v>1</v>
      </c>
      <c r="IN53" t="b">
        <v>1</v>
      </c>
      <c r="IO53" t="b">
        <v>1</v>
      </c>
      <c r="IP53" t="b">
        <v>1</v>
      </c>
      <c r="IQ53" t="b">
        <v>1</v>
      </c>
      <c r="IR53" t="b">
        <v>1</v>
      </c>
      <c r="IS53" t="b">
        <v>1</v>
      </c>
      <c r="IT53" t="b">
        <v>1</v>
      </c>
      <c r="IU53" t="b">
        <v>1</v>
      </c>
      <c r="IV53" t="b">
        <v>1</v>
      </c>
      <c r="IW53" t="b">
        <v>1</v>
      </c>
      <c r="IX53" t="b">
        <v>1</v>
      </c>
      <c r="IY53" t="b">
        <v>1</v>
      </c>
      <c r="IZ53" t="b">
        <v>1</v>
      </c>
      <c r="JA53" t="b">
        <v>1</v>
      </c>
      <c r="JB53" t="b">
        <v>1</v>
      </c>
      <c r="JC53" t="b">
        <v>1</v>
      </c>
      <c r="JD53" t="b">
        <v>1</v>
      </c>
      <c r="JE53" t="b">
        <v>1</v>
      </c>
      <c r="JF53" t="b">
        <v>1</v>
      </c>
      <c r="JG53" t="b">
        <v>1</v>
      </c>
      <c r="JH53" t="b">
        <v>1</v>
      </c>
      <c r="JI53" t="b">
        <v>1</v>
      </c>
      <c r="JJ53" t="b">
        <v>1</v>
      </c>
      <c r="JK53" t="b">
        <v>1</v>
      </c>
      <c r="JL53" t="b">
        <v>1</v>
      </c>
      <c r="JM53" t="b">
        <v>1</v>
      </c>
      <c r="JN53" t="b">
        <v>1</v>
      </c>
      <c r="JO53" t="b">
        <v>1</v>
      </c>
      <c r="JP53" t="b">
        <v>1</v>
      </c>
      <c r="JQ53" t="b">
        <v>1</v>
      </c>
      <c r="JR53" t="b">
        <v>1</v>
      </c>
      <c r="JS53" t="b">
        <v>1</v>
      </c>
      <c r="JT53" t="b">
        <v>1</v>
      </c>
      <c r="JU53" t="b">
        <v>1</v>
      </c>
      <c r="JV53" t="b">
        <v>1</v>
      </c>
      <c r="JW53" t="b">
        <v>1</v>
      </c>
      <c r="JX53" t="b">
        <v>1</v>
      </c>
      <c r="JY53" t="b">
        <v>1</v>
      </c>
      <c r="JZ53" t="b">
        <v>1</v>
      </c>
      <c r="KA53" t="b">
        <v>1</v>
      </c>
      <c r="KB53" t="b">
        <v>1</v>
      </c>
      <c r="KC53" t="b">
        <v>1</v>
      </c>
      <c r="KD53" t="b">
        <v>1</v>
      </c>
      <c r="KE53" t="b">
        <v>1</v>
      </c>
      <c r="KF53" t="b">
        <v>1</v>
      </c>
      <c r="KG53" t="b">
        <v>1</v>
      </c>
      <c r="KH53" t="b">
        <v>1</v>
      </c>
      <c r="KI53" t="b">
        <v>1</v>
      </c>
      <c r="KJ53" t="b">
        <v>1</v>
      </c>
      <c r="KK53" t="b">
        <v>1</v>
      </c>
      <c r="KL53" t="b">
        <v>1</v>
      </c>
      <c r="KM53" t="b">
        <v>1</v>
      </c>
      <c r="KN53" t="b">
        <v>1</v>
      </c>
      <c r="KO53" t="b">
        <v>1</v>
      </c>
      <c r="KP53" t="b">
        <v>1</v>
      </c>
      <c r="KQ53" t="b">
        <v>1</v>
      </c>
      <c r="KR53" t="b">
        <v>1</v>
      </c>
      <c r="KS53" t="b">
        <v>1</v>
      </c>
      <c r="KT53" t="b">
        <v>1</v>
      </c>
      <c r="KU53" t="b">
        <v>1</v>
      </c>
    </row>
    <row r="54" spans="1:307" x14ac:dyDescent="0.25">
      <c r="A54" s="57" t="s">
        <v>163</v>
      </c>
      <c r="B54" s="58">
        <v>482900</v>
      </c>
      <c r="C54" s="58">
        <v>483400</v>
      </c>
      <c r="D54" s="58">
        <v>483900</v>
      </c>
      <c r="E54" s="58">
        <v>484400</v>
      </c>
      <c r="F54" s="58">
        <v>484900</v>
      </c>
      <c r="G54" s="58">
        <v>485400</v>
      </c>
      <c r="H54" s="58">
        <v>485900</v>
      </c>
      <c r="I54" s="58">
        <v>486400</v>
      </c>
      <c r="J54" s="58">
        <v>486900</v>
      </c>
      <c r="K54" s="58">
        <v>487400</v>
      </c>
      <c r="L54" s="58">
        <v>487900</v>
      </c>
      <c r="M54" s="58">
        <v>488400</v>
      </c>
      <c r="N54" s="58">
        <v>488900</v>
      </c>
      <c r="O54" s="58">
        <v>489400</v>
      </c>
      <c r="P54" s="58">
        <v>489900</v>
      </c>
      <c r="Q54" s="59">
        <v>490400</v>
      </c>
      <c r="R54" s="58">
        <v>492600</v>
      </c>
      <c r="S54" s="58">
        <v>494800</v>
      </c>
      <c r="T54" s="58">
        <v>497000</v>
      </c>
      <c r="U54" s="58">
        <v>499200</v>
      </c>
      <c r="V54" s="58">
        <v>501400</v>
      </c>
      <c r="W54" s="58">
        <v>503600</v>
      </c>
      <c r="X54" s="58">
        <v>505800</v>
      </c>
      <c r="Y54" s="58">
        <v>508000</v>
      </c>
      <c r="Z54" s="58">
        <v>510200</v>
      </c>
      <c r="AA54" s="58">
        <v>512400</v>
      </c>
      <c r="AB54" s="58">
        <v>514600</v>
      </c>
      <c r="AC54" s="58">
        <v>516800</v>
      </c>
      <c r="AD54" s="58">
        <v>519000</v>
      </c>
      <c r="AE54" s="58">
        <v>521200</v>
      </c>
      <c r="AF54" s="58">
        <v>523400</v>
      </c>
      <c r="AG54" s="58">
        <v>525600</v>
      </c>
      <c r="AH54" s="58">
        <v>527800</v>
      </c>
      <c r="AI54" s="59">
        <v>532200</v>
      </c>
      <c r="AJ54" s="58">
        <v>540500</v>
      </c>
      <c r="AK54" s="58">
        <v>548800</v>
      </c>
      <c r="AL54" s="58">
        <v>557100</v>
      </c>
      <c r="AM54" s="58">
        <v>565400</v>
      </c>
      <c r="AN54" s="59">
        <v>573600</v>
      </c>
      <c r="AO54" s="58">
        <v>582000</v>
      </c>
      <c r="AP54" s="58">
        <v>590400</v>
      </c>
      <c r="AQ54" s="58">
        <v>598800</v>
      </c>
      <c r="AR54" s="58">
        <v>607200</v>
      </c>
      <c r="AS54" s="59">
        <v>615800</v>
      </c>
      <c r="AT54" s="58">
        <v>635800</v>
      </c>
      <c r="AU54" s="58">
        <v>655800</v>
      </c>
      <c r="AV54" s="58">
        <v>675800</v>
      </c>
      <c r="AW54" s="58">
        <v>695800</v>
      </c>
      <c r="AX54" s="59">
        <v>716000</v>
      </c>
      <c r="AY54" s="58">
        <v>737800</v>
      </c>
      <c r="AZ54" s="58">
        <v>759600</v>
      </c>
      <c r="BA54" s="58">
        <v>781400</v>
      </c>
      <c r="BB54" s="58">
        <v>803200</v>
      </c>
      <c r="BC54" s="59">
        <v>825000</v>
      </c>
      <c r="BD54" s="58">
        <v>848500</v>
      </c>
      <c r="BE54" s="58">
        <v>872000</v>
      </c>
      <c r="BF54" s="58">
        <v>895500</v>
      </c>
      <c r="BG54" s="58">
        <v>919000</v>
      </c>
      <c r="BH54" s="59">
        <v>942400</v>
      </c>
      <c r="BI54" s="58">
        <v>966400</v>
      </c>
      <c r="BJ54" s="58">
        <v>990400</v>
      </c>
      <c r="BK54" s="58">
        <v>1014400</v>
      </c>
      <c r="BL54" s="58">
        <v>1038400</v>
      </c>
      <c r="BM54" s="59">
        <v>1062600</v>
      </c>
      <c r="BN54" s="58">
        <v>1063100</v>
      </c>
      <c r="BO54" s="58">
        <v>1063600</v>
      </c>
      <c r="BP54" s="58">
        <v>1064100</v>
      </c>
      <c r="BQ54" s="58">
        <v>1064600</v>
      </c>
      <c r="BR54" s="58">
        <v>1065100</v>
      </c>
      <c r="BS54" s="58">
        <v>1065600</v>
      </c>
      <c r="BT54" s="58">
        <v>1066100</v>
      </c>
      <c r="BU54" s="58">
        <v>1066600</v>
      </c>
      <c r="BV54" s="58">
        <v>1067100</v>
      </c>
      <c r="BW54" s="58">
        <v>1067600</v>
      </c>
      <c r="BX54" s="58">
        <v>1068100</v>
      </c>
      <c r="BY54" s="58">
        <v>1068600</v>
      </c>
      <c r="BZ54" s="58">
        <v>1069100</v>
      </c>
      <c r="CA54" s="58">
        <v>1069600</v>
      </c>
      <c r="CB54" s="58">
        <v>1070100</v>
      </c>
      <c r="CC54" s="58">
        <v>1070600</v>
      </c>
      <c r="CD54" s="58">
        <v>1071100</v>
      </c>
      <c r="CE54" s="58">
        <v>1071600</v>
      </c>
      <c r="CF54" s="58">
        <v>1072100</v>
      </c>
      <c r="CG54" s="58">
        <v>1072600</v>
      </c>
      <c r="CH54" s="58">
        <v>1073100</v>
      </c>
      <c r="CI54" s="58">
        <v>1073600</v>
      </c>
      <c r="CJ54" s="58">
        <v>1074100</v>
      </c>
      <c r="CK54" s="58">
        <v>1074600</v>
      </c>
      <c r="CL54" s="58">
        <v>1075100</v>
      </c>
      <c r="CM54" s="58">
        <v>1075600</v>
      </c>
      <c r="CN54" s="58">
        <v>1076100</v>
      </c>
      <c r="CO54" s="58">
        <v>1076600</v>
      </c>
      <c r="CP54" s="58">
        <v>1077100</v>
      </c>
      <c r="CQ54" s="58">
        <v>1077600</v>
      </c>
      <c r="CR54" s="58">
        <v>1078100</v>
      </c>
      <c r="CS54" s="58">
        <v>1078600</v>
      </c>
      <c r="CT54" s="58">
        <v>1079100</v>
      </c>
      <c r="CU54" s="58">
        <v>1079600</v>
      </c>
      <c r="CV54" s="58">
        <v>1080100</v>
      </c>
      <c r="CW54" s="58">
        <v>1080600</v>
      </c>
      <c r="CX54" s="58">
        <v>1081100</v>
      </c>
      <c r="CZ54" s="49">
        <v>48</v>
      </c>
      <c r="DA54" t="b">
        <v>1</v>
      </c>
      <c r="DB54" t="b">
        <v>1</v>
      </c>
      <c r="DC54" t="b">
        <v>1</v>
      </c>
      <c r="DD54" t="b">
        <v>1</v>
      </c>
      <c r="DE54" t="b">
        <v>1</v>
      </c>
      <c r="DF54" t="b">
        <v>1</v>
      </c>
      <c r="DG54" t="b">
        <v>1</v>
      </c>
      <c r="DH54" t="b">
        <v>1</v>
      </c>
      <c r="DI54" t="b">
        <v>1</v>
      </c>
      <c r="DJ54" t="b">
        <v>1</v>
      </c>
      <c r="DK54" t="b">
        <v>1</v>
      </c>
      <c r="DL54" t="b">
        <v>1</v>
      </c>
      <c r="DM54" t="b">
        <v>1</v>
      </c>
      <c r="DN54" t="b">
        <v>1</v>
      </c>
      <c r="DO54" t="b">
        <v>1</v>
      </c>
      <c r="DP54" t="b">
        <v>1</v>
      </c>
      <c r="DQ54" t="b">
        <v>1</v>
      </c>
      <c r="DR54" t="b">
        <v>1</v>
      </c>
      <c r="DS54" t="b">
        <v>1</v>
      </c>
      <c r="DT54" t="b">
        <v>1</v>
      </c>
      <c r="DU54" t="b">
        <v>1</v>
      </c>
      <c r="DV54" t="b">
        <v>1</v>
      </c>
      <c r="DW54" t="b">
        <v>1</v>
      </c>
      <c r="DX54" t="b">
        <v>1</v>
      </c>
      <c r="DY54" t="b">
        <v>1</v>
      </c>
      <c r="DZ54" t="b">
        <v>1</v>
      </c>
      <c r="EA54" t="b">
        <v>1</v>
      </c>
      <c r="EB54" t="b">
        <v>1</v>
      </c>
      <c r="EC54" t="b">
        <v>1</v>
      </c>
      <c r="ED54" t="b">
        <v>1</v>
      </c>
      <c r="EE54" t="b">
        <v>1</v>
      </c>
      <c r="EF54" t="b">
        <v>1</v>
      </c>
      <c r="EG54" t="b">
        <v>1</v>
      </c>
      <c r="EH54" t="b">
        <v>1</v>
      </c>
      <c r="EI54" t="b">
        <v>1</v>
      </c>
      <c r="EJ54" t="b">
        <v>1</v>
      </c>
      <c r="EK54" t="b">
        <v>1</v>
      </c>
      <c r="EL54" t="b">
        <v>1</v>
      </c>
      <c r="EM54" t="b">
        <v>1</v>
      </c>
      <c r="EN54" t="b">
        <v>1</v>
      </c>
      <c r="EO54" t="b">
        <v>1</v>
      </c>
      <c r="EP54" t="b">
        <v>1</v>
      </c>
      <c r="EQ54" t="b">
        <v>1</v>
      </c>
      <c r="ER54" t="b">
        <v>1</v>
      </c>
      <c r="ES54" t="b">
        <v>1</v>
      </c>
      <c r="ET54" t="b">
        <v>1</v>
      </c>
      <c r="EU54" t="b">
        <v>1</v>
      </c>
      <c r="EV54" t="b">
        <v>1</v>
      </c>
      <c r="EW54" t="b">
        <v>1</v>
      </c>
      <c r="EX54" t="b">
        <v>1</v>
      </c>
      <c r="EY54" t="b">
        <v>1</v>
      </c>
      <c r="EZ54" t="b">
        <v>1</v>
      </c>
      <c r="FA54" t="b">
        <v>1</v>
      </c>
      <c r="FB54" t="b">
        <v>1</v>
      </c>
      <c r="FC54" t="b">
        <v>1</v>
      </c>
      <c r="FD54" t="b">
        <v>1</v>
      </c>
      <c r="FE54" t="b">
        <v>1</v>
      </c>
      <c r="FF54" t="b">
        <v>1</v>
      </c>
      <c r="FG54" t="b">
        <v>1</v>
      </c>
      <c r="FH54" t="b">
        <v>1</v>
      </c>
      <c r="FI54" t="b">
        <v>1</v>
      </c>
      <c r="FJ54" t="b">
        <v>1</v>
      </c>
      <c r="FK54" t="b">
        <v>1</v>
      </c>
      <c r="FL54" t="b">
        <v>1</v>
      </c>
      <c r="FM54" t="b">
        <v>1</v>
      </c>
      <c r="FN54" t="b">
        <v>1</v>
      </c>
      <c r="FO54" t="b">
        <v>1</v>
      </c>
      <c r="FP54" t="b">
        <v>1</v>
      </c>
      <c r="FQ54" t="b">
        <v>1</v>
      </c>
      <c r="FR54" t="b">
        <v>1</v>
      </c>
      <c r="FS54" t="b">
        <v>1</v>
      </c>
      <c r="FT54" t="b">
        <v>1</v>
      </c>
      <c r="FU54" t="b">
        <v>1</v>
      </c>
      <c r="FV54" t="b">
        <v>1</v>
      </c>
      <c r="FW54" t="b">
        <v>1</v>
      </c>
      <c r="FX54" t="b">
        <v>1</v>
      </c>
      <c r="FY54" t="b">
        <v>1</v>
      </c>
      <c r="FZ54" t="b">
        <v>1</v>
      </c>
      <c r="GA54" t="b">
        <v>1</v>
      </c>
      <c r="GB54" t="b">
        <v>1</v>
      </c>
      <c r="GC54" t="b">
        <v>1</v>
      </c>
      <c r="GD54" t="b">
        <v>1</v>
      </c>
      <c r="GE54" t="b">
        <v>1</v>
      </c>
      <c r="GF54" t="b">
        <v>1</v>
      </c>
      <c r="GG54" t="b">
        <v>1</v>
      </c>
      <c r="GH54" t="b">
        <v>1</v>
      </c>
      <c r="GI54" t="b">
        <v>1</v>
      </c>
      <c r="GJ54" t="b">
        <v>1</v>
      </c>
      <c r="GK54" t="b">
        <v>1</v>
      </c>
      <c r="GL54" t="b">
        <v>1</v>
      </c>
      <c r="GM54" t="b">
        <v>1</v>
      </c>
      <c r="GN54" t="b">
        <v>1</v>
      </c>
      <c r="GO54" t="b">
        <v>1</v>
      </c>
      <c r="GP54" t="b">
        <v>1</v>
      </c>
      <c r="GQ54" t="b">
        <v>1</v>
      </c>
      <c r="GR54" t="b">
        <v>1</v>
      </c>
      <c r="GS54" t="b">
        <v>1</v>
      </c>
      <c r="GT54" t="b">
        <v>1</v>
      </c>
      <c r="GU54" t="b">
        <v>1</v>
      </c>
      <c r="GV54" t="b">
        <v>1</v>
      </c>
      <c r="GW54" t="b">
        <v>0</v>
      </c>
      <c r="GY54" t="b">
        <v>1</v>
      </c>
      <c r="GZ54" t="b">
        <v>1</v>
      </c>
      <c r="HA54" t="b">
        <v>1</v>
      </c>
      <c r="HB54" t="b">
        <v>1</v>
      </c>
      <c r="HC54" t="b">
        <v>1</v>
      </c>
      <c r="HD54" t="b">
        <v>1</v>
      </c>
      <c r="HE54" t="b">
        <v>1</v>
      </c>
      <c r="HF54" t="b">
        <v>1</v>
      </c>
      <c r="HG54" t="b">
        <v>1</v>
      </c>
      <c r="HH54" t="b">
        <v>1</v>
      </c>
      <c r="HI54" t="b">
        <v>1</v>
      </c>
      <c r="HJ54" t="b">
        <v>1</v>
      </c>
      <c r="HK54" t="b">
        <v>1</v>
      </c>
      <c r="HL54" t="b">
        <v>1</v>
      </c>
      <c r="HM54" t="b">
        <v>1</v>
      </c>
      <c r="HN54" t="b">
        <v>1</v>
      </c>
      <c r="HO54" t="b">
        <v>1</v>
      </c>
      <c r="HP54" t="b">
        <v>1</v>
      </c>
      <c r="HQ54" t="b">
        <v>1</v>
      </c>
      <c r="HR54" t="b">
        <v>1</v>
      </c>
      <c r="HS54" t="b">
        <v>1</v>
      </c>
      <c r="HT54" t="b">
        <v>1</v>
      </c>
      <c r="HU54" t="b">
        <v>1</v>
      </c>
      <c r="HV54" t="b">
        <v>1</v>
      </c>
      <c r="HW54" t="b">
        <v>1</v>
      </c>
      <c r="HX54" t="b">
        <v>1</v>
      </c>
      <c r="HY54" t="b">
        <v>1</v>
      </c>
      <c r="HZ54" t="b">
        <v>1</v>
      </c>
      <c r="IA54" t="b">
        <v>1</v>
      </c>
      <c r="IB54" t="b">
        <v>1</v>
      </c>
      <c r="IC54" t="b">
        <v>1</v>
      </c>
      <c r="ID54" t="b">
        <v>1</v>
      </c>
      <c r="IE54" t="b">
        <v>1</v>
      </c>
      <c r="IF54" t="b">
        <v>1</v>
      </c>
      <c r="IG54" t="b">
        <v>1</v>
      </c>
      <c r="IH54" t="b">
        <v>1</v>
      </c>
      <c r="II54" t="b">
        <v>1</v>
      </c>
      <c r="IJ54" t="b">
        <v>1</v>
      </c>
      <c r="IK54" t="b">
        <v>1</v>
      </c>
      <c r="IL54" t="b">
        <v>1</v>
      </c>
      <c r="IM54" t="b">
        <v>1</v>
      </c>
      <c r="IN54" t="b">
        <v>1</v>
      </c>
      <c r="IO54" t="b">
        <v>1</v>
      </c>
      <c r="IP54" t="b">
        <v>1</v>
      </c>
      <c r="IQ54" t="b">
        <v>1</v>
      </c>
      <c r="IR54" t="b">
        <v>1</v>
      </c>
      <c r="IS54" t="b">
        <v>1</v>
      </c>
      <c r="IT54" t="b">
        <v>1</v>
      </c>
      <c r="IU54" t="b">
        <v>1</v>
      </c>
      <c r="IV54" t="b">
        <v>1</v>
      </c>
      <c r="IW54" t="b">
        <v>1</v>
      </c>
      <c r="IX54" t="b">
        <v>1</v>
      </c>
      <c r="IY54" t="b">
        <v>1</v>
      </c>
      <c r="IZ54" t="b">
        <v>1</v>
      </c>
      <c r="JA54" t="b">
        <v>1</v>
      </c>
      <c r="JB54" t="b">
        <v>1</v>
      </c>
      <c r="JC54" t="b">
        <v>1</v>
      </c>
      <c r="JD54" t="b">
        <v>1</v>
      </c>
      <c r="JE54" t="b">
        <v>1</v>
      </c>
      <c r="JF54" t="b">
        <v>1</v>
      </c>
      <c r="JG54" t="b">
        <v>1</v>
      </c>
      <c r="JH54" t="b">
        <v>1</v>
      </c>
      <c r="JI54" t="b">
        <v>1</v>
      </c>
      <c r="JJ54" t="b">
        <v>1</v>
      </c>
      <c r="JK54" t="b">
        <v>1</v>
      </c>
      <c r="JL54" t="b">
        <v>1</v>
      </c>
      <c r="JM54" t="b">
        <v>1</v>
      </c>
      <c r="JN54" t="b">
        <v>1</v>
      </c>
      <c r="JO54" t="b">
        <v>1</v>
      </c>
      <c r="JP54" t="b">
        <v>1</v>
      </c>
      <c r="JQ54" t="b">
        <v>1</v>
      </c>
      <c r="JR54" t="b">
        <v>1</v>
      </c>
      <c r="JS54" t="b">
        <v>1</v>
      </c>
      <c r="JT54" t="b">
        <v>1</v>
      </c>
      <c r="JU54" t="b">
        <v>1</v>
      </c>
      <c r="JV54" t="b">
        <v>1</v>
      </c>
      <c r="JW54" t="b">
        <v>1</v>
      </c>
      <c r="JX54" t="b">
        <v>1</v>
      </c>
      <c r="JY54" t="b">
        <v>1</v>
      </c>
      <c r="JZ54" t="b">
        <v>1</v>
      </c>
      <c r="KA54" t="b">
        <v>1</v>
      </c>
      <c r="KB54" t="b">
        <v>1</v>
      </c>
      <c r="KC54" t="b">
        <v>1</v>
      </c>
      <c r="KD54" t="b">
        <v>1</v>
      </c>
      <c r="KE54" t="b">
        <v>1</v>
      </c>
      <c r="KF54" t="b">
        <v>1</v>
      </c>
      <c r="KG54" t="b">
        <v>1</v>
      </c>
      <c r="KH54" t="b">
        <v>1</v>
      </c>
      <c r="KI54" t="b">
        <v>1</v>
      </c>
      <c r="KJ54" t="b">
        <v>1</v>
      </c>
      <c r="KK54" t="b">
        <v>1</v>
      </c>
      <c r="KL54" t="b">
        <v>1</v>
      </c>
      <c r="KM54" t="b">
        <v>1</v>
      </c>
      <c r="KN54" t="b">
        <v>1</v>
      </c>
      <c r="KO54" t="b">
        <v>1</v>
      </c>
      <c r="KP54" t="b">
        <v>1</v>
      </c>
      <c r="KQ54" t="b">
        <v>1</v>
      </c>
      <c r="KR54" t="b">
        <v>1</v>
      </c>
      <c r="KS54" t="b">
        <v>1</v>
      </c>
      <c r="KT54" t="b">
        <v>1</v>
      </c>
      <c r="KU54" t="b">
        <v>1</v>
      </c>
    </row>
    <row r="55" spans="1:307" x14ac:dyDescent="0.25">
      <c r="A55" s="57" t="s">
        <v>164</v>
      </c>
      <c r="B55" s="58">
        <v>473400</v>
      </c>
      <c r="C55" s="58">
        <v>473900</v>
      </c>
      <c r="D55" s="58">
        <v>474400</v>
      </c>
      <c r="E55" s="58">
        <v>474900</v>
      </c>
      <c r="F55" s="58">
        <v>475400</v>
      </c>
      <c r="G55" s="58">
        <v>475900</v>
      </c>
      <c r="H55" s="58">
        <v>476400</v>
      </c>
      <c r="I55" s="58">
        <v>476900</v>
      </c>
      <c r="J55" s="58">
        <v>477400</v>
      </c>
      <c r="K55" s="58">
        <v>477900</v>
      </c>
      <c r="L55" s="58">
        <v>478400</v>
      </c>
      <c r="M55" s="58">
        <v>478900</v>
      </c>
      <c r="N55" s="58">
        <v>479400</v>
      </c>
      <c r="O55" s="58">
        <v>479900</v>
      </c>
      <c r="P55" s="58">
        <v>480400</v>
      </c>
      <c r="Q55" s="59">
        <v>480900</v>
      </c>
      <c r="R55" s="58">
        <v>483100</v>
      </c>
      <c r="S55" s="58">
        <v>485300</v>
      </c>
      <c r="T55" s="58">
        <v>487500</v>
      </c>
      <c r="U55" s="58">
        <v>489700</v>
      </c>
      <c r="V55" s="58">
        <v>491900</v>
      </c>
      <c r="W55" s="58">
        <v>494100</v>
      </c>
      <c r="X55" s="58">
        <v>496300</v>
      </c>
      <c r="Y55" s="58">
        <v>498500</v>
      </c>
      <c r="Z55" s="58">
        <v>500700</v>
      </c>
      <c r="AA55" s="58">
        <v>502900</v>
      </c>
      <c r="AB55" s="58">
        <v>505100</v>
      </c>
      <c r="AC55" s="58">
        <v>507300</v>
      </c>
      <c r="AD55" s="58">
        <v>509500</v>
      </c>
      <c r="AE55" s="58">
        <v>511700</v>
      </c>
      <c r="AF55" s="58">
        <v>513900</v>
      </c>
      <c r="AG55" s="58">
        <v>516100</v>
      </c>
      <c r="AH55" s="58">
        <v>518300</v>
      </c>
      <c r="AI55" s="59">
        <v>522000</v>
      </c>
      <c r="AJ55" s="58">
        <v>530100</v>
      </c>
      <c r="AK55" s="58">
        <v>538200</v>
      </c>
      <c r="AL55" s="58">
        <v>546300</v>
      </c>
      <c r="AM55" s="58">
        <v>554400</v>
      </c>
      <c r="AN55" s="59">
        <v>562500</v>
      </c>
      <c r="AO55" s="58">
        <v>570800</v>
      </c>
      <c r="AP55" s="58">
        <v>579100</v>
      </c>
      <c r="AQ55" s="58">
        <v>587400</v>
      </c>
      <c r="AR55" s="58">
        <v>595700</v>
      </c>
      <c r="AS55" s="59">
        <v>603900</v>
      </c>
      <c r="AT55" s="58">
        <v>623500</v>
      </c>
      <c r="AU55" s="58">
        <v>643100</v>
      </c>
      <c r="AV55" s="58">
        <v>662700</v>
      </c>
      <c r="AW55" s="58">
        <v>682300</v>
      </c>
      <c r="AX55" s="59">
        <v>702100</v>
      </c>
      <c r="AY55" s="58">
        <v>723400</v>
      </c>
      <c r="AZ55" s="58">
        <v>744700</v>
      </c>
      <c r="BA55" s="58">
        <v>766000</v>
      </c>
      <c r="BB55" s="58">
        <v>787300</v>
      </c>
      <c r="BC55" s="59">
        <v>808700</v>
      </c>
      <c r="BD55" s="58">
        <v>831800</v>
      </c>
      <c r="BE55" s="58">
        <v>854900</v>
      </c>
      <c r="BF55" s="58">
        <v>878000</v>
      </c>
      <c r="BG55" s="58">
        <v>901100</v>
      </c>
      <c r="BH55" s="59">
        <v>924100</v>
      </c>
      <c r="BI55" s="58">
        <v>947700</v>
      </c>
      <c r="BJ55" s="58">
        <v>971300</v>
      </c>
      <c r="BK55" s="58">
        <v>994900</v>
      </c>
      <c r="BL55" s="58">
        <v>1018500</v>
      </c>
      <c r="BM55" s="59">
        <v>1042000</v>
      </c>
      <c r="BN55" s="58">
        <v>1042500</v>
      </c>
      <c r="BO55" s="58">
        <v>1043000</v>
      </c>
      <c r="BP55" s="58">
        <v>1043500</v>
      </c>
      <c r="BQ55" s="58">
        <v>1044000</v>
      </c>
      <c r="BR55" s="58">
        <v>1044500</v>
      </c>
      <c r="BS55" s="58">
        <v>1045000</v>
      </c>
      <c r="BT55" s="58">
        <v>1045500</v>
      </c>
      <c r="BU55" s="58">
        <v>1046000</v>
      </c>
      <c r="BV55" s="58">
        <v>1046500</v>
      </c>
      <c r="BW55" s="58">
        <v>1047000</v>
      </c>
      <c r="BX55" s="58">
        <v>1047500</v>
      </c>
      <c r="BY55" s="58">
        <v>1048000</v>
      </c>
      <c r="BZ55" s="58">
        <v>1048500</v>
      </c>
      <c r="CA55" s="58">
        <v>1049000</v>
      </c>
      <c r="CB55" s="58">
        <v>1049500</v>
      </c>
      <c r="CC55" s="58">
        <v>1050000</v>
      </c>
      <c r="CD55" s="58">
        <v>1050500</v>
      </c>
      <c r="CE55" s="58">
        <v>1051000</v>
      </c>
      <c r="CF55" s="58">
        <v>1051500</v>
      </c>
      <c r="CG55" s="58">
        <v>1052000</v>
      </c>
      <c r="CH55" s="58">
        <v>1052500</v>
      </c>
      <c r="CI55" s="58">
        <v>1053000</v>
      </c>
      <c r="CJ55" s="58">
        <v>1053500</v>
      </c>
      <c r="CK55" s="58">
        <v>1054000</v>
      </c>
      <c r="CL55" s="58">
        <v>1054500</v>
      </c>
      <c r="CM55" s="58">
        <v>1055000</v>
      </c>
      <c r="CN55" s="58">
        <v>1055500</v>
      </c>
      <c r="CO55" s="58">
        <v>1056000</v>
      </c>
      <c r="CP55" s="58">
        <v>1056500</v>
      </c>
      <c r="CQ55" s="58">
        <v>1057000</v>
      </c>
      <c r="CR55" s="58">
        <v>1057500</v>
      </c>
      <c r="CS55" s="58">
        <v>1058000</v>
      </c>
      <c r="CT55" s="58">
        <v>1058500</v>
      </c>
      <c r="CU55" s="58">
        <v>1059000</v>
      </c>
      <c r="CV55" s="58">
        <v>1059500</v>
      </c>
      <c r="CW55" s="58">
        <v>1060000</v>
      </c>
      <c r="CX55" s="58">
        <v>1060500</v>
      </c>
      <c r="CZ55" s="49">
        <v>49</v>
      </c>
      <c r="DA55" t="b">
        <v>1</v>
      </c>
      <c r="DB55" t="b">
        <v>1</v>
      </c>
      <c r="DC55" t="b">
        <v>1</v>
      </c>
      <c r="DD55" t="b">
        <v>1</v>
      </c>
      <c r="DE55" t="b">
        <v>1</v>
      </c>
      <c r="DF55" t="b">
        <v>1</v>
      </c>
      <c r="DG55" t="b">
        <v>1</v>
      </c>
      <c r="DH55" t="b">
        <v>1</v>
      </c>
      <c r="DI55" t="b">
        <v>1</v>
      </c>
      <c r="DJ55" t="b">
        <v>1</v>
      </c>
      <c r="DK55" t="b">
        <v>1</v>
      </c>
      <c r="DL55" t="b">
        <v>1</v>
      </c>
      <c r="DM55" t="b">
        <v>1</v>
      </c>
      <c r="DN55" t="b">
        <v>1</v>
      </c>
      <c r="DO55" t="b">
        <v>1</v>
      </c>
      <c r="DP55" t="b">
        <v>1</v>
      </c>
      <c r="DQ55" t="b">
        <v>1</v>
      </c>
      <c r="DR55" t="b">
        <v>1</v>
      </c>
      <c r="DS55" t="b">
        <v>1</v>
      </c>
      <c r="DT55" t="b">
        <v>1</v>
      </c>
      <c r="DU55" t="b">
        <v>1</v>
      </c>
      <c r="DV55" t="b">
        <v>1</v>
      </c>
      <c r="DW55" t="b">
        <v>1</v>
      </c>
      <c r="DX55" t="b">
        <v>1</v>
      </c>
      <c r="DY55" t="b">
        <v>1</v>
      </c>
      <c r="DZ55" t="b">
        <v>1</v>
      </c>
      <c r="EA55" t="b">
        <v>1</v>
      </c>
      <c r="EB55" t="b">
        <v>1</v>
      </c>
      <c r="EC55" t="b">
        <v>1</v>
      </c>
      <c r="ED55" t="b">
        <v>1</v>
      </c>
      <c r="EE55" t="b">
        <v>1</v>
      </c>
      <c r="EF55" t="b">
        <v>1</v>
      </c>
      <c r="EG55" t="b">
        <v>1</v>
      </c>
      <c r="EH55" t="b">
        <v>1</v>
      </c>
      <c r="EI55" t="b">
        <v>1</v>
      </c>
      <c r="EJ55" t="b">
        <v>1</v>
      </c>
      <c r="EK55" t="b">
        <v>1</v>
      </c>
      <c r="EL55" t="b">
        <v>1</v>
      </c>
      <c r="EM55" t="b">
        <v>1</v>
      </c>
      <c r="EN55" t="b">
        <v>1</v>
      </c>
      <c r="EO55" t="b">
        <v>1</v>
      </c>
      <c r="EP55" t="b">
        <v>1</v>
      </c>
      <c r="EQ55" t="b">
        <v>1</v>
      </c>
      <c r="ER55" t="b">
        <v>1</v>
      </c>
      <c r="ES55" t="b">
        <v>1</v>
      </c>
      <c r="ET55" t="b">
        <v>1</v>
      </c>
      <c r="EU55" t="b">
        <v>1</v>
      </c>
      <c r="EV55" t="b">
        <v>1</v>
      </c>
      <c r="EW55" t="b">
        <v>1</v>
      </c>
      <c r="EX55" t="b">
        <v>1</v>
      </c>
      <c r="EY55" t="b">
        <v>1</v>
      </c>
      <c r="EZ55" t="b">
        <v>1</v>
      </c>
      <c r="FA55" t="b">
        <v>1</v>
      </c>
      <c r="FB55" t="b">
        <v>1</v>
      </c>
      <c r="FC55" t="b">
        <v>1</v>
      </c>
      <c r="FD55" t="b">
        <v>1</v>
      </c>
      <c r="FE55" t="b">
        <v>1</v>
      </c>
      <c r="FF55" t="b">
        <v>1</v>
      </c>
      <c r="FG55" t="b">
        <v>1</v>
      </c>
      <c r="FH55" t="b">
        <v>1</v>
      </c>
      <c r="FI55" t="b">
        <v>1</v>
      </c>
      <c r="FJ55" t="b">
        <v>1</v>
      </c>
      <c r="FK55" t="b">
        <v>1</v>
      </c>
      <c r="FL55" t="b">
        <v>1</v>
      </c>
      <c r="FM55" t="b">
        <v>1</v>
      </c>
      <c r="FN55" t="b">
        <v>1</v>
      </c>
      <c r="FO55" t="b">
        <v>1</v>
      </c>
      <c r="FP55" t="b">
        <v>1</v>
      </c>
      <c r="FQ55" t="b">
        <v>1</v>
      </c>
      <c r="FR55" t="b">
        <v>1</v>
      </c>
      <c r="FS55" t="b">
        <v>1</v>
      </c>
      <c r="FT55" t="b">
        <v>1</v>
      </c>
      <c r="FU55" t="b">
        <v>1</v>
      </c>
      <c r="FV55" t="b">
        <v>1</v>
      </c>
      <c r="FW55" t="b">
        <v>1</v>
      </c>
      <c r="FX55" t="b">
        <v>1</v>
      </c>
      <c r="FY55" t="b">
        <v>1</v>
      </c>
      <c r="FZ55" t="b">
        <v>1</v>
      </c>
      <c r="GA55" t="b">
        <v>1</v>
      </c>
      <c r="GB55" t="b">
        <v>1</v>
      </c>
      <c r="GC55" t="b">
        <v>1</v>
      </c>
      <c r="GD55" t="b">
        <v>1</v>
      </c>
      <c r="GE55" t="b">
        <v>1</v>
      </c>
      <c r="GF55" t="b">
        <v>1</v>
      </c>
      <c r="GG55" t="b">
        <v>1</v>
      </c>
      <c r="GH55" t="b">
        <v>1</v>
      </c>
      <c r="GI55" t="b">
        <v>1</v>
      </c>
      <c r="GJ55" t="b">
        <v>1</v>
      </c>
      <c r="GK55" t="b">
        <v>1</v>
      </c>
      <c r="GL55" t="b">
        <v>1</v>
      </c>
      <c r="GM55" t="b">
        <v>1</v>
      </c>
      <c r="GN55" t="b">
        <v>1</v>
      </c>
      <c r="GO55" t="b">
        <v>1</v>
      </c>
      <c r="GP55" t="b">
        <v>1</v>
      </c>
      <c r="GQ55" t="b">
        <v>1</v>
      </c>
      <c r="GR55" t="b">
        <v>1</v>
      </c>
      <c r="GS55" t="b">
        <v>1</v>
      </c>
      <c r="GT55" t="b">
        <v>1</v>
      </c>
      <c r="GU55" t="b">
        <v>1</v>
      </c>
      <c r="GV55" t="b">
        <v>1</v>
      </c>
      <c r="GW55" t="b">
        <v>0</v>
      </c>
      <c r="GY55" t="b">
        <v>1</v>
      </c>
      <c r="GZ55" t="b">
        <v>1</v>
      </c>
      <c r="HA55" t="b">
        <v>1</v>
      </c>
      <c r="HB55" t="b">
        <v>1</v>
      </c>
      <c r="HC55" t="b">
        <v>1</v>
      </c>
      <c r="HD55" t="b">
        <v>1</v>
      </c>
      <c r="HE55" t="b">
        <v>1</v>
      </c>
      <c r="HF55" t="b">
        <v>1</v>
      </c>
      <c r="HG55" t="b">
        <v>1</v>
      </c>
      <c r="HH55" t="b">
        <v>1</v>
      </c>
      <c r="HI55" t="b">
        <v>1</v>
      </c>
      <c r="HJ55" t="b">
        <v>1</v>
      </c>
      <c r="HK55" t="b">
        <v>1</v>
      </c>
      <c r="HL55" t="b">
        <v>1</v>
      </c>
      <c r="HM55" t="b">
        <v>1</v>
      </c>
      <c r="HN55" t="b">
        <v>1</v>
      </c>
      <c r="HO55" t="b">
        <v>1</v>
      </c>
      <c r="HP55" t="b">
        <v>1</v>
      </c>
      <c r="HQ55" t="b">
        <v>1</v>
      </c>
      <c r="HR55" t="b">
        <v>1</v>
      </c>
      <c r="HS55" t="b">
        <v>1</v>
      </c>
      <c r="HT55" t="b">
        <v>1</v>
      </c>
      <c r="HU55" t="b">
        <v>1</v>
      </c>
      <c r="HV55" t="b">
        <v>1</v>
      </c>
      <c r="HW55" t="b">
        <v>1</v>
      </c>
      <c r="HX55" t="b">
        <v>1</v>
      </c>
      <c r="HY55" t="b">
        <v>1</v>
      </c>
      <c r="HZ55" t="b">
        <v>1</v>
      </c>
      <c r="IA55" t="b">
        <v>1</v>
      </c>
      <c r="IB55" t="b">
        <v>1</v>
      </c>
      <c r="IC55" t="b">
        <v>1</v>
      </c>
      <c r="ID55" t="b">
        <v>1</v>
      </c>
      <c r="IE55" t="b">
        <v>1</v>
      </c>
      <c r="IF55" t="b">
        <v>1</v>
      </c>
      <c r="IG55" t="b">
        <v>1</v>
      </c>
      <c r="IH55" t="b">
        <v>1</v>
      </c>
      <c r="II55" t="b">
        <v>1</v>
      </c>
      <c r="IJ55" t="b">
        <v>1</v>
      </c>
      <c r="IK55" t="b">
        <v>1</v>
      </c>
      <c r="IL55" t="b">
        <v>1</v>
      </c>
      <c r="IM55" t="b">
        <v>1</v>
      </c>
      <c r="IN55" t="b">
        <v>1</v>
      </c>
      <c r="IO55" t="b">
        <v>1</v>
      </c>
      <c r="IP55" t="b">
        <v>1</v>
      </c>
      <c r="IQ55" t="b">
        <v>1</v>
      </c>
      <c r="IR55" t="b">
        <v>1</v>
      </c>
      <c r="IS55" t="b">
        <v>1</v>
      </c>
      <c r="IT55" t="b">
        <v>1</v>
      </c>
      <c r="IU55" t="b">
        <v>1</v>
      </c>
      <c r="IV55" t="b">
        <v>1</v>
      </c>
      <c r="IW55" t="b">
        <v>1</v>
      </c>
      <c r="IX55" t="b">
        <v>1</v>
      </c>
      <c r="IY55" t="b">
        <v>1</v>
      </c>
      <c r="IZ55" t="b">
        <v>1</v>
      </c>
      <c r="JA55" t="b">
        <v>1</v>
      </c>
      <c r="JB55" t="b">
        <v>1</v>
      </c>
      <c r="JC55" t="b">
        <v>1</v>
      </c>
      <c r="JD55" t="b">
        <v>1</v>
      </c>
      <c r="JE55" t="b">
        <v>1</v>
      </c>
      <c r="JF55" t="b">
        <v>1</v>
      </c>
      <c r="JG55" t="b">
        <v>1</v>
      </c>
      <c r="JH55" t="b">
        <v>1</v>
      </c>
      <c r="JI55" t="b">
        <v>1</v>
      </c>
      <c r="JJ55" t="b">
        <v>1</v>
      </c>
      <c r="JK55" t="b">
        <v>1</v>
      </c>
      <c r="JL55" t="b">
        <v>1</v>
      </c>
      <c r="JM55" t="b">
        <v>1</v>
      </c>
      <c r="JN55" t="b">
        <v>1</v>
      </c>
      <c r="JO55" t="b">
        <v>1</v>
      </c>
      <c r="JP55" t="b">
        <v>1</v>
      </c>
      <c r="JQ55" t="b">
        <v>1</v>
      </c>
      <c r="JR55" t="b">
        <v>1</v>
      </c>
      <c r="JS55" t="b">
        <v>1</v>
      </c>
      <c r="JT55" t="b">
        <v>1</v>
      </c>
      <c r="JU55" t="b">
        <v>1</v>
      </c>
      <c r="JV55" t="b">
        <v>1</v>
      </c>
      <c r="JW55" t="b">
        <v>1</v>
      </c>
      <c r="JX55" t="b">
        <v>1</v>
      </c>
      <c r="JY55" t="b">
        <v>1</v>
      </c>
      <c r="JZ55" t="b">
        <v>1</v>
      </c>
      <c r="KA55" t="b">
        <v>1</v>
      </c>
      <c r="KB55" t="b">
        <v>1</v>
      </c>
      <c r="KC55" t="b">
        <v>1</v>
      </c>
      <c r="KD55" t="b">
        <v>1</v>
      </c>
      <c r="KE55" t="b">
        <v>1</v>
      </c>
      <c r="KF55" t="b">
        <v>1</v>
      </c>
      <c r="KG55" t="b">
        <v>1</v>
      </c>
      <c r="KH55" t="b">
        <v>1</v>
      </c>
      <c r="KI55" t="b">
        <v>1</v>
      </c>
      <c r="KJ55" t="b">
        <v>1</v>
      </c>
      <c r="KK55" t="b">
        <v>1</v>
      </c>
      <c r="KL55" t="b">
        <v>1</v>
      </c>
      <c r="KM55" t="b">
        <v>1</v>
      </c>
      <c r="KN55" t="b">
        <v>1</v>
      </c>
      <c r="KO55" t="b">
        <v>1</v>
      </c>
      <c r="KP55" t="b">
        <v>1</v>
      </c>
      <c r="KQ55" t="b">
        <v>1</v>
      </c>
      <c r="KR55" t="b">
        <v>1</v>
      </c>
      <c r="KS55" t="b">
        <v>1</v>
      </c>
      <c r="KT55" t="b">
        <v>1</v>
      </c>
      <c r="KU55" t="b">
        <v>1</v>
      </c>
    </row>
    <row r="56" spans="1:307" x14ac:dyDescent="0.25">
      <c r="A56" s="57" t="s">
        <v>165</v>
      </c>
      <c r="B56" s="58">
        <v>463800</v>
      </c>
      <c r="C56" s="58">
        <v>464300</v>
      </c>
      <c r="D56" s="58">
        <v>464800</v>
      </c>
      <c r="E56" s="58">
        <v>465300</v>
      </c>
      <c r="F56" s="58">
        <v>465800</v>
      </c>
      <c r="G56" s="58">
        <v>466300</v>
      </c>
      <c r="H56" s="58">
        <v>466800</v>
      </c>
      <c r="I56" s="58">
        <v>467300</v>
      </c>
      <c r="J56" s="58">
        <v>467800</v>
      </c>
      <c r="K56" s="58">
        <v>468300</v>
      </c>
      <c r="L56" s="58">
        <v>468800</v>
      </c>
      <c r="M56" s="58">
        <v>469300</v>
      </c>
      <c r="N56" s="58">
        <v>469800</v>
      </c>
      <c r="O56" s="58">
        <v>470300</v>
      </c>
      <c r="P56" s="58">
        <v>470800</v>
      </c>
      <c r="Q56" s="59">
        <v>471300</v>
      </c>
      <c r="R56" s="58">
        <v>473400</v>
      </c>
      <c r="S56" s="58">
        <v>475500</v>
      </c>
      <c r="T56" s="58">
        <v>477600</v>
      </c>
      <c r="U56" s="58">
        <v>479700</v>
      </c>
      <c r="V56" s="58">
        <v>481800</v>
      </c>
      <c r="W56" s="58">
        <v>483900</v>
      </c>
      <c r="X56" s="58">
        <v>486000</v>
      </c>
      <c r="Y56" s="58">
        <v>488100</v>
      </c>
      <c r="Z56" s="58">
        <v>490200</v>
      </c>
      <c r="AA56" s="58">
        <v>492300</v>
      </c>
      <c r="AB56" s="58">
        <v>494400</v>
      </c>
      <c r="AC56" s="58">
        <v>496500</v>
      </c>
      <c r="AD56" s="58">
        <v>498600</v>
      </c>
      <c r="AE56" s="58">
        <v>500700</v>
      </c>
      <c r="AF56" s="58">
        <v>502800</v>
      </c>
      <c r="AG56" s="58">
        <v>504900</v>
      </c>
      <c r="AH56" s="58">
        <v>507000</v>
      </c>
      <c r="AI56" s="59">
        <v>511600</v>
      </c>
      <c r="AJ56" s="58">
        <v>519500</v>
      </c>
      <c r="AK56" s="58">
        <v>527400</v>
      </c>
      <c r="AL56" s="58">
        <v>535300</v>
      </c>
      <c r="AM56" s="58">
        <v>543200</v>
      </c>
      <c r="AN56" s="59">
        <v>551300</v>
      </c>
      <c r="AO56" s="58">
        <v>559400</v>
      </c>
      <c r="AP56" s="58">
        <v>567500</v>
      </c>
      <c r="AQ56" s="58">
        <v>575600</v>
      </c>
      <c r="AR56" s="58">
        <v>583700</v>
      </c>
      <c r="AS56" s="59">
        <v>591900</v>
      </c>
      <c r="AT56" s="58">
        <v>611100</v>
      </c>
      <c r="AU56" s="58">
        <v>630300</v>
      </c>
      <c r="AV56" s="58">
        <v>649500</v>
      </c>
      <c r="AW56" s="58">
        <v>668700</v>
      </c>
      <c r="AX56" s="59">
        <v>688100</v>
      </c>
      <c r="AY56" s="58">
        <v>708900</v>
      </c>
      <c r="AZ56" s="58">
        <v>729700</v>
      </c>
      <c r="BA56" s="58">
        <v>750500</v>
      </c>
      <c r="BB56" s="58">
        <v>771300</v>
      </c>
      <c r="BC56" s="59">
        <v>792300</v>
      </c>
      <c r="BD56" s="58">
        <v>815000</v>
      </c>
      <c r="BE56" s="58">
        <v>837700</v>
      </c>
      <c r="BF56" s="58">
        <v>860400</v>
      </c>
      <c r="BG56" s="58">
        <v>883100</v>
      </c>
      <c r="BH56" s="59">
        <v>905700</v>
      </c>
      <c r="BI56" s="58">
        <v>928800</v>
      </c>
      <c r="BJ56" s="58">
        <v>951900</v>
      </c>
      <c r="BK56" s="58">
        <v>975000</v>
      </c>
      <c r="BL56" s="58">
        <v>998100</v>
      </c>
      <c r="BM56" s="59">
        <v>1021200</v>
      </c>
      <c r="BN56" s="58">
        <v>1021700</v>
      </c>
      <c r="BO56" s="58">
        <v>1022200</v>
      </c>
      <c r="BP56" s="58">
        <v>1022700</v>
      </c>
      <c r="BQ56" s="58">
        <v>1023200</v>
      </c>
      <c r="BR56" s="58">
        <v>1023700</v>
      </c>
      <c r="BS56" s="58">
        <v>1024200</v>
      </c>
      <c r="BT56" s="58">
        <v>1024700</v>
      </c>
      <c r="BU56" s="58">
        <v>1025200</v>
      </c>
      <c r="BV56" s="58">
        <v>1025700</v>
      </c>
      <c r="BW56" s="58">
        <v>1026200</v>
      </c>
      <c r="BX56" s="58">
        <v>1026700</v>
      </c>
      <c r="BY56" s="58">
        <v>1027200</v>
      </c>
      <c r="BZ56" s="58">
        <v>1027700</v>
      </c>
      <c r="CA56" s="58">
        <v>1028200</v>
      </c>
      <c r="CB56" s="58">
        <v>1028700</v>
      </c>
      <c r="CC56" s="58">
        <v>1029200</v>
      </c>
      <c r="CD56" s="58">
        <v>1029700</v>
      </c>
      <c r="CE56" s="58">
        <v>1030200</v>
      </c>
      <c r="CF56" s="58">
        <v>1030700</v>
      </c>
      <c r="CG56" s="58">
        <v>1031200</v>
      </c>
      <c r="CH56" s="58">
        <v>1031700</v>
      </c>
      <c r="CI56" s="58">
        <v>1032200</v>
      </c>
      <c r="CJ56" s="58">
        <v>1032700</v>
      </c>
      <c r="CK56" s="58">
        <v>1033200</v>
      </c>
      <c r="CL56" s="58">
        <v>1033700</v>
      </c>
      <c r="CM56" s="58">
        <v>1034200</v>
      </c>
      <c r="CN56" s="58">
        <v>1034700</v>
      </c>
      <c r="CO56" s="58">
        <v>1035200</v>
      </c>
      <c r="CP56" s="58">
        <v>1035700</v>
      </c>
      <c r="CQ56" s="58">
        <v>1036200</v>
      </c>
      <c r="CR56" s="58">
        <v>1036700</v>
      </c>
      <c r="CS56" s="58">
        <v>1037200</v>
      </c>
      <c r="CT56" s="58">
        <v>1037700</v>
      </c>
      <c r="CU56" s="58">
        <v>1038200</v>
      </c>
      <c r="CV56" s="58">
        <v>1038700</v>
      </c>
      <c r="CW56" s="58">
        <v>1039200</v>
      </c>
      <c r="CX56" s="58">
        <v>1039700</v>
      </c>
      <c r="CZ56" s="49">
        <v>50</v>
      </c>
      <c r="DA56" t="b">
        <v>1</v>
      </c>
      <c r="DB56" t="b">
        <v>1</v>
      </c>
      <c r="DC56" t="b">
        <v>1</v>
      </c>
      <c r="DD56" t="b">
        <v>1</v>
      </c>
      <c r="DE56" t="b">
        <v>1</v>
      </c>
      <c r="DF56" t="b">
        <v>1</v>
      </c>
      <c r="DG56" t="b">
        <v>1</v>
      </c>
      <c r="DH56" t="b">
        <v>1</v>
      </c>
      <c r="DI56" t="b">
        <v>1</v>
      </c>
      <c r="DJ56" t="b">
        <v>1</v>
      </c>
      <c r="DK56" t="b">
        <v>1</v>
      </c>
      <c r="DL56" t="b">
        <v>1</v>
      </c>
      <c r="DM56" t="b">
        <v>1</v>
      </c>
      <c r="DN56" t="b">
        <v>1</v>
      </c>
      <c r="DO56" t="b">
        <v>1</v>
      </c>
      <c r="DP56" t="b">
        <v>1</v>
      </c>
      <c r="DQ56" t="b">
        <v>1</v>
      </c>
      <c r="DR56" t="b">
        <v>1</v>
      </c>
      <c r="DS56" t="b">
        <v>1</v>
      </c>
      <c r="DT56" t="b">
        <v>1</v>
      </c>
      <c r="DU56" t="b">
        <v>1</v>
      </c>
      <c r="DV56" t="b">
        <v>1</v>
      </c>
      <c r="DW56" t="b">
        <v>1</v>
      </c>
      <c r="DX56" t="b">
        <v>1</v>
      </c>
      <c r="DY56" t="b">
        <v>1</v>
      </c>
      <c r="DZ56" t="b">
        <v>1</v>
      </c>
      <c r="EA56" t="b">
        <v>1</v>
      </c>
      <c r="EB56" t="b">
        <v>1</v>
      </c>
      <c r="EC56" t="b">
        <v>1</v>
      </c>
      <c r="ED56" t="b">
        <v>1</v>
      </c>
      <c r="EE56" t="b">
        <v>1</v>
      </c>
      <c r="EF56" t="b">
        <v>1</v>
      </c>
      <c r="EG56" t="b">
        <v>1</v>
      </c>
      <c r="EH56" t="b">
        <v>1</v>
      </c>
      <c r="EI56" t="b">
        <v>1</v>
      </c>
      <c r="EJ56" t="b">
        <v>1</v>
      </c>
      <c r="EK56" t="b">
        <v>1</v>
      </c>
      <c r="EL56" t="b">
        <v>1</v>
      </c>
      <c r="EM56" t="b">
        <v>1</v>
      </c>
      <c r="EN56" t="b">
        <v>1</v>
      </c>
      <c r="EO56" t="b">
        <v>1</v>
      </c>
      <c r="EP56" t="b">
        <v>1</v>
      </c>
      <c r="EQ56" t="b">
        <v>1</v>
      </c>
      <c r="ER56" t="b">
        <v>1</v>
      </c>
      <c r="ES56" t="b">
        <v>1</v>
      </c>
      <c r="ET56" t="b">
        <v>1</v>
      </c>
      <c r="EU56" t="b">
        <v>1</v>
      </c>
      <c r="EV56" t="b">
        <v>1</v>
      </c>
      <c r="EW56" t="b">
        <v>1</v>
      </c>
      <c r="EX56" t="b">
        <v>1</v>
      </c>
      <c r="EY56" t="b">
        <v>1</v>
      </c>
      <c r="EZ56" t="b">
        <v>1</v>
      </c>
      <c r="FA56" t="b">
        <v>1</v>
      </c>
      <c r="FB56" t="b">
        <v>1</v>
      </c>
      <c r="FC56" t="b">
        <v>1</v>
      </c>
      <c r="FD56" t="b">
        <v>1</v>
      </c>
      <c r="FE56" t="b">
        <v>1</v>
      </c>
      <c r="FF56" t="b">
        <v>1</v>
      </c>
      <c r="FG56" t="b">
        <v>1</v>
      </c>
      <c r="FH56" t="b">
        <v>1</v>
      </c>
      <c r="FI56" t="b">
        <v>1</v>
      </c>
      <c r="FJ56" t="b">
        <v>1</v>
      </c>
      <c r="FK56" t="b">
        <v>1</v>
      </c>
      <c r="FL56" t="b">
        <v>1</v>
      </c>
      <c r="FM56" t="b">
        <v>1</v>
      </c>
      <c r="FN56" t="b">
        <v>1</v>
      </c>
      <c r="FO56" t="b">
        <v>1</v>
      </c>
      <c r="FP56" t="b">
        <v>1</v>
      </c>
      <c r="FQ56" t="b">
        <v>1</v>
      </c>
      <c r="FR56" t="b">
        <v>1</v>
      </c>
      <c r="FS56" t="b">
        <v>1</v>
      </c>
      <c r="FT56" t="b">
        <v>1</v>
      </c>
      <c r="FU56" t="b">
        <v>1</v>
      </c>
      <c r="FV56" t="b">
        <v>1</v>
      </c>
      <c r="FW56" t="b">
        <v>1</v>
      </c>
      <c r="FX56" t="b">
        <v>1</v>
      </c>
      <c r="FY56" t="b">
        <v>1</v>
      </c>
      <c r="FZ56" t="b">
        <v>1</v>
      </c>
      <c r="GA56" t="b">
        <v>1</v>
      </c>
      <c r="GB56" t="b">
        <v>1</v>
      </c>
      <c r="GC56" t="b">
        <v>1</v>
      </c>
      <c r="GD56" t="b">
        <v>1</v>
      </c>
      <c r="GE56" t="b">
        <v>1</v>
      </c>
      <c r="GF56" t="b">
        <v>1</v>
      </c>
      <c r="GG56" t="b">
        <v>1</v>
      </c>
      <c r="GH56" t="b">
        <v>1</v>
      </c>
      <c r="GI56" t="b">
        <v>1</v>
      </c>
      <c r="GJ56" t="b">
        <v>1</v>
      </c>
      <c r="GK56" t="b">
        <v>1</v>
      </c>
      <c r="GL56" t="b">
        <v>1</v>
      </c>
      <c r="GM56" t="b">
        <v>1</v>
      </c>
      <c r="GN56" t="b">
        <v>1</v>
      </c>
      <c r="GO56" t="b">
        <v>1</v>
      </c>
      <c r="GP56" t="b">
        <v>1</v>
      </c>
      <c r="GQ56" t="b">
        <v>1</v>
      </c>
      <c r="GR56" t="b">
        <v>1</v>
      </c>
      <c r="GS56" t="b">
        <v>1</v>
      </c>
      <c r="GT56" t="b">
        <v>1</v>
      </c>
      <c r="GU56" t="b">
        <v>1</v>
      </c>
      <c r="GV56" t="b">
        <v>1</v>
      </c>
      <c r="GW56" t="b">
        <v>0</v>
      </c>
      <c r="GY56" t="b">
        <v>1</v>
      </c>
      <c r="GZ56" t="b">
        <v>1</v>
      </c>
      <c r="HA56" t="b">
        <v>1</v>
      </c>
      <c r="HB56" t="b">
        <v>1</v>
      </c>
      <c r="HC56" t="b">
        <v>1</v>
      </c>
      <c r="HD56" t="b">
        <v>1</v>
      </c>
      <c r="HE56" t="b">
        <v>1</v>
      </c>
      <c r="HF56" t="b">
        <v>1</v>
      </c>
      <c r="HG56" t="b">
        <v>1</v>
      </c>
      <c r="HH56" t="b">
        <v>1</v>
      </c>
      <c r="HI56" t="b">
        <v>1</v>
      </c>
      <c r="HJ56" t="b">
        <v>1</v>
      </c>
      <c r="HK56" t="b">
        <v>1</v>
      </c>
      <c r="HL56" t="b">
        <v>1</v>
      </c>
      <c r="HM56" t="b">
        <v>1</v>
      </c>
      <c r="HN56" t="b">
        <v>1</v>
      </c>
      <c r="HO56" t="b">
        <v>1</v>
      </c>
      <c r="HP56" t="b">
        <v>1</v>
      </c>
      <c r="HQ56" t="b">
        <v>1</v>
      </c>
      <c r="HR56" t="b">
        <v>1</v>
      </c>
      <c r="HS56" t="b">
        <v>1</v>
      </c>
      <c r="HT56" t="b">
        <v>1</v>
      </c>
      <c r="HU56" t="b">
        <v>1</v>
      </c>
      <c r="HV56" t="b">
        <v>1</v>
      </c>
      <c r="HW56" t="b">
        <v>1</v>
      </c>
      <c r="HX56" t="b">
        <v>1</v>
      </c>
      <c r="HY56" t="b">
        <v>1</v>
      </c>
      <c r="HZ56" t="b">
        <v>1</v>
      </c>
      <c r="IA56" t="b">
        <v>1</v>
      </c>
      <c r="IB56" t="b">
        <v>1</v>
      </c>
      <c r="IC56" t="b">
        <v>1</v>
      </c>
      <c r="ID56" t="b">
        <v>1</v>
      </c>
      <c r="IE56" t="b">
        <v>1</v>
      </c>
      <c r="IF56" t="b">
        <v>1</v>
      </c>
      <c r="IG56" t="b">
        <v>1</v>
      </c>
      <c r="IH56" t="b">
        <v>1</v>
      </c>
      <c r="II56" t="b">
        <v>1</v>
      </c>
      <c r="IJ56" t="b">
        <v>1</v>
      </c>
      <c r="IK56" t="b">
        <v>1</v>
      </c>
      <c r="IL56" t="b">
        <v>1</v>
      </c>
      <c r="IM56" t="b">
        <v>1</v>
      </c>
      <c r="IN56" t="b">
        <v>1</v>
      </c>
      <c r="IO56" t="b">
        <v>1</v>
      </c>
      <c r="IP56" t="b">
        <v>1</v>
      </c>
      <c r="IQ56" t="b">
        <v>1</v>
      </c>
      <c r="IR56" t="b">
        <v>1</v>
      </c>
      <c r="IS56" t="b">
        <v>1</v>
      </c>
      <c r="IT56" t="b">
        <v>1</v>
      </c>
      <c r="IU56" t="b">
        <v>1</v>
      </c>
      <c r="IV56" t="b">
        <v>1</v>
      </c>
      <c r="IW56" t="b">
        <v>1</v>
      </c>
      <c r="IX56" t="b">
        <v>1</v>
      </c>
      <c r="IY56" t="b">
        <v>1</v>
      </c>
      <c r="IZ56" t="b">
        <v>1</v>
      </c>
      <c r="JA56" t="b">
        <v>1</v>
      </c>
      <c r="JB56" t="b">
        <v>1</v>
      </c>
      <c r="JC56" t="b">
        <v>1</v>
      </c>
      <c r="JD56" t="b">
        <v>1</v>
      </c>
      <c r="JE56" t="b">
        <v>1</v>
      </c>
      <c r="JF56" t="b">
        <v>1</v>
      </c>
      <c r="JG56" t="b">
        <v>1</v>
      </c>
      <c r="JH56" t="b">
        <v>1</v>
      </c>
      <c r="JI56" t="b">
        <v>1</v>
      </c>
      <c r="JJ56" t="b">
        <v>1</v>
      </c>
      <c r="JK56" t="b">
        <v>1</v>
      </c>
      <c r="JL56" t="b">
        <v>1</v>
      </c>
      <c r="JM56" t="b">
        <v>1</v>
      </c>
      <c r="JN56" t="b">
        <v>1</v>
      </c>
      <c r="JO56" t="b">
        <v>1</v>
      </c>
      <c r="JP56" t="b">
        <v>1</v>
      </c>
      <c r="JQ56" t="b">
        <v>1</v>
      </c>
      <c r="JR56" t="b">
        <v>1</v>
      </c>
      <c r="JS56" t="b">
        <v>1</v>
      </c>
      <c r="JT56" t="b">
        <v>1</v>
      </c>
      <c r="JU56" t="b">
        <v>1</v>
      </c>
      <c r="JV56" t="b">
        <v>1</v>
      </c>
      <c r="JW56" t="b">
        <v>1</v>
      </c>
      <c r="JX56" t="b">
        <v>1</v>
      </c>
      <c r="JY56" t="b">
        <v>1</v>
      </c>
      <c r="JZ56" t="b">
        <v>1</v>
      </c>
      <c r="KA56" t="b">
        <v>1</v>
      </c>
      <c r="KB56" t="b">
        <v>1</v>
      </c>
      <c r="KC56" t="b">
        <v>1</v>
      </c>
      <c r="KD56" t="b">
        <v>1</v>
      </c>
      <c r="KE56" t="b">
        <v>1</v>
      </c>
      <c r="KF56" t="b">
        <v>1</v>
      </c>
      <c r="KG56" t="b">
        <v>1</v>
      </c>
      <c r="KH56" t="b">
        <v>1</v>
      </c>
      <c r="KI56" t="b">
        <v>1</v>
      </c>
      <c r="KJ56" t="b">
        <v>1</v>
      </c>
      <c r="KK56" t="b">
        <v>1</v>
      </c>
      <c r="KL56" t="b">
        <v>1</v>
      </c>
      <c r="KM56" t="b">
        <v>1</v>
      </c>
      <c r="KN56" t="b">
        <v>1</v>
      </c>
      <c r="KO56" t="b">
        <v>1</v>
      </c>
      <c r="KP56" t="b">
        <v>1</v>
      </c>
      <c r="KQ56" t="b">
        <v>1</v>
      </c>
      <c r="KR56" t="b">
        <v>1</v>
      </c>
      <c r="KS56" t="b">
        <v>1</v>
      </c>
      <c r="KT56" t="b">
        <v>1</v>
      </c>
      <c r="KU56" t="b">
        <v>1</v>
      </c>
    </row>
    <row r="57" spans="1:307" x14ac:dyDescent="0.25">
      <c r="A57" s="57" t="s">
        <v>166</v>
      </c>
      <c r="B57" s="58">
        <v>454100</v>
      </c>
      <c r="C57" s="58">
        <v>454600</v>
      </c>
      <c r="D57" s="58">
        <v>455100</v>
      </c>
      <c r="E57" s="58">
        <v>455600</v>
      </c>
      <c r="F57" s="58">
        <v>456100</v>
      </c>
      <c r="G57" s="58">
        <v>456600</v>
      </c>
      <c r="H57" s="58">
        <v>457100</v>
      </c>
      <c r="I57" s="58">
        <v>457600</v>
      </c>
      <c r="J57" s="58">
        <v>458100</v>
      </c>
      <c r="K57" s="58">
        <v>458600</v>
      </c>
      <c r="L57" s="58">
        <v>459100</v>
      </c>
      <c r="M57" s="58">
        <v>459600</v>
      </c>
      <c r="N57" s="58">
        <v>460100</v>
      </c>
      <c r="O57" s="58">
        <v>460600</v>
      </c>
      <c r="P57" s="58">
        <v>461100</v>
      </c>
      <c r="Q57" s="59">
        <v>461600</v>
      </c>
      <c r="R57" s="58">
        <v>463700</v>
      </c>
      <c r="S57" s="58">
        <v>465800</v>
      </c>
      <c r="T57" s="58">
        <v>467900</v>
      </c>
      <c r="U57" s="58">
        <v>470000</v>
      </c>
      <c r="V57" s="58">
        <v>472100</v>
      </c>
      <c r="W57" s="58">
        <v>474200</v>
      </c>
      <c r="X57" s="58">
        <v>476300</v>
      </c>
      <c r="Y57" s="58">
        <v>478400</v>
      </c>
      <c r="Z57" s="58">
        <v>480500</v>
      </c>
      <c r="AA57" s="58">
        <v>482600</v>
      </c>
      <c r="AB57" s="58">
        <v>484700</v>
      </c>
      <c r="AC57" s="58">
        <v>486800</v>
      </c>
      <c r="AD57" s="58">
        <v>488900</v>
      </c>
      <c r="AE57" s="58">
        <v>491000</v>
      </c>
      <c r="AF57" s="58">
        <v>493100</v>
      </c>
      <c r="AG57" s="58">
        <v>495200</v>
      </c>
      <c r="AH57" s="58">
        <v>497300</v>
      </c>
      <c r="AI57" s="59">
        <v>501100</v>
      </c>
      <c r="AJ57" s="58">
        <v>508900</v>
      </c>
      <c r="AK57" s="58">
        <v>516700</v>
      </c>
      <c r="AL57" s="58">
        <v>524500</v>
      </c>
      <c r="AM57" s="58">
        <v>532300</v>
      </c>
      <c r="AN57" s="59">
        <v>540000</v>
      </c>
      <c r="AO57" s="58">
        <v>547900</v>
      </c>
      <c r="AP57" s="58">
        <v>555800</v>
      </c>
      <c r="AQ57" s="58">
        <v>563700</v>
      </c>
      <c r="AR57" s="58">
        <v>571600</v>
      </c>
      <c r="AS57" s="59">
        <v>579700</v>
      </c>
      <c r="AT57" s="58">
        <v>598600</v>
      </c>
      <c r="AU57" s="58">
        <v>617500</v>
      </c>
      <c r="AV57" s="58">
        <v>636400</v>
      </c>
      <c r="AW57" s="58">
        <v>655300</v>
      </c>
      <c r="AX57" s="59">
        <v>674000</v>
      </c>
      <c r="AY57" s="58">
        <v>694300</v>
      </c>
      <c r="AZ57" s="58">
        <v>714600</v>
      </c>
      <c r="BA57" s="58">
        <v>734900</v>
      </c>
      <c r="BB57" s="58">
        <v>755200</v>
      </c>
      <c r="BC57" s="59">
        <v>775700</v>
      </c>
      <c r="BD57" s="58">
        <v>798000</v>
      </c>
      <c r="BE57" s="58">
        <v>820300</v>
      </c>
      <c r="BF57" s="58">
        <v>842600</v>
      </c>
      <c r="BG57" s="58">
        <v>864900</v>
      </c>
      <c r="BH57" s="59">
        <v>887100</v>
      </c>
      <c r="BI57" s="58">
        <v>909700</v>
      </c>
      <c r="BJ57" s="58">
        <v>932300</v>
      </c>
      <c r="BK57" s="58">
        <v>954900</v>
      </c>
      <c r="BL57" s="58">
        <v>977500</v>
      </c>
      <c r="BM57" s="59">
        <v>1000200</v>
      </c>
      <c r="BN57" s="58">
        <v>1000700</v>
      </c>
      <c r="BO57" s="58">
        <v>1001200</v>
      </c>
      <c r="BP57" s="58">
        <v>1001700</v>
      </c>
      <c r="BQ57" s="58">
        <v>1002200</v>
      </c>
      <c r="BR57" s="58">
        <v>1002700</v>
      </c>
      <c r="BS57" s="58">
        <v>1003200</v>
      </c>
      <c r="BT57" s="58">
        <v>1003700</v>
      </c>
      <c r="BU57" s="58">
        <v>1004200</v>
      </c>
      <c r="BV57" s="58">
        <v>1004700</v>
      </c>
      <c r="BW57" s="58">
        <v>1005200</v>
      </c>
      <c r="BX57" s="58">
        <v>1005700</v>
      </c>
      <c r="BY57" s="58">
        <v>1006200</v>
      </c>
      <c r="BZ57" s="58">
        <v>1006700</v>
      </c>
      <c r="CA57" s="58">
        <v>1007200</v>
      </c>
      <c r="CB57" s="58">
        <v>1007700</v>
      </c>
      <c r="CC57" s="58">
        <v>1008200</v>
      </c>
      <c r="CD57" s="58">
        <v>1008700</v>
      </c>
      <c r="CE57" s="58">
        <v>1009200</v>
      </c>
      <c r="CF57" s="58">
        <v>1009700</v>
      </c>
      <c r="CG57" s="58">
        <v>1010200</v>
      </c>
      <c r="CH57" s="58">
        <v>1010700</v>
      </c>
      <c r="CI57" s="58">
        <v>1011200</v>
      </c>
      <c r="CJ57" s="58">
        <v>1011700</v>
      </c>
      <c r="CK57" s="58">
        <v>1012200</v>
      </c>
      <c r="CL57" s="58">
        <v>1012700</v>
      </c>
      <c r="CM57" s="58">
        <v>1013200</v>
      </c>
      <c r="CN57" s="58">
        <v>1013700</v>
      </c>
      <c r="CO57" s="58">
        <v>1014200</v>
      </c>
      <c r="CP57" s="58">
        <v>1014700</v>
      </c>
      <c r="CQ57" s="58">
        <v>1015200</v>
      </c>
      <c r="CR57" s="58">
        <v>1015700</v>
      </c>
      <c r="CS57" s="58">
        <v>1016200</v>
      </c>
      <c r="CT57" s="58">
        <v>1016700</v>
      </c>
      <c r="CU57" s="58">
        <v>1017200</v>
      </c>
      <c r="CV57" s="58">
        <v>1017700</v>
      </c>
      <c r="CW57" s="58">
        <v>1018200</v>
      </c>
      <c r="CX57" s="58">
        <v>1018700</v>
      </c>
      <c r="CZ57" s="49">
        <v>51</v>
      </c>
      <c r="DA57" t="b">
        <v>1</v>
      </c>
      <c r="DB57" t="b">
        <v>1</v>
      </c>
      <c r="DC57" t="b">
        <v>1</v>
      </c>
      <c r="DD57" t="b">
        <v>1</v>
      </c>
      <c r="DE57" t="b">
        <v>1</v>
      </c>
      <c r="DF57" t="b">
        <v>1</v>
      </c>
      <c r="DG57" t="b">
        <v>1</v>
      </c>
      <c r="DH57" t="b">
        <v>1</v>
      </c>
      <c r="DI57" t="b">
        <v>1</v>
      </c>
      <c r="DJ57" t="b">
        <v>1</v>
      </c>
      <c r="DK57" t="b">
        <v>1</v>
      </c>
      <c r="DL57" t="b">
        <v>1</v>
      </c>
      <c r="DM57" t="b">
        <v>1</v>
      </c>
      <c r="DN57" t="b">
        <v>1</v>
      </c>
      <c r="DO57" t="b">
        <v>1</v>
      </c>
      <c r="DP57" t="b">
        <v>1</v>
      </c>
      <c r="DQ57" t="b">
        <v>1</v>
      </c>
      <c r="DR57" t="b">
        <v>1</v>
      </c>
      <c r="DS57" t="b">
        <v>1</v>
      </c>
      <c r="DT57" t="b">
        <v>1</v>
      </c>
      <c r="DU57" t="b">
        <v>1</v>
      </c>
      <c r="DV57" t="b">
        <v>1</v>
      </c>
      <c r="DW57" t="b">
        <v>1</v>
      </c>
      <c r="DX57" t="b">
        <v>1</v>
      </c>
      <c r="DY57" t="b">
        <v>1</v>
      </c>
      <c r="DZ57" t="b">
        <v>1</v>
      </c>
      <c r="EA57" t="b">
        <v>1</v>
      </c>
      <c r="EB57" t="b">
        <v>1</v>
      </c>
      <c r="EC57" t="b">
        <v>1</v>
      </c>
      <c r="ED57" t="b">
        <v>1</v>
      </c>
      <c r="EE57" t="b">
        <v>1</v>
      </c>
      <c r="EF57" t="b">
        <v>1</v>
      </c>
      <c r="EG57" t="b">
        <v>1</v>
      </c>
      <c r="EH57" t="b">
        <v>1</v>
      </c>
      <c r="EI57" t="b">
        <v>1</v>
      </c>
      <c r="EJ57" t="b">
        <v>1</v>
      </c>
      <c r="EK57" t="b">
        <v>1</v>
      </c>
      <c r="EL57" t="b">
        <v>1</v>
      </c>
      <c r="EM57" t="b">
        <v>1</v>
      </c>
      <c r="EN57" t="b">
        <v>1</v>
      </c>
      <c r="EO57" t="b">
        <v>1</v>
      </c>
      <c r="EP57" t="b">
        <v>1</v>
      </c>
      <c r="EQ57" t="b">
        <v>1</v>
      </c>
      <c r="ER57" t="b">
        <v>1</v>
      </c>
      <c r="ES57" t="b">
        <v>1</v>
      </c>
      <c r="ET57" t="b">
        <v>1</v>
      </c>
      <c r="EU57" t="b">
        <v>1</v>
      </c>
      <c r="EV57" t="b">
        <v>1</v>
      </c>
      <c r="EW57" t="b">
        <v>1</v>
      </c>
      <c r="EX57" t="b">
        <v>1</v>
      </c>
      <c r="EY57" t="b">
        <v>1</v>
      </c>
      <c r="EZ57" t="b">
        <v>1</v>
      </c>
      <c r="FA57" t="b">
        <v>1</v>
      </c>
      <c r="FB57" t="b">
        <v>1</v>
      </c>
      <c r="FC57" t="b">
        <v>1</v>
      </c>
      <c r="FD57" t="b">
        <v>1</v>
      </c>
      <c r="FE57" t="b">
        <v>1</v>
      </c>
      <c r="FF57" t="b">
        <v>1</v>
      </c>
      <c r="FG57" t="b">
        <v>1</v>
      </c>
      <c r="FH57" t="b">
        <v>1</v>
      </c>
      <c r="FI57" t="b">
        <v>1</v>
      </c>
      <c r="FJ57" t="b">
        <v>1</v>
      </c>
      <c r="FK57" t="b">
        <v>1</v>
      </c>
      <c r="FL57" t="b">
        <v>1</v>
      </c>
      <c r="FM57" t="b">
        <v>1</v>
      </c>
      <c r="FN57" t="b">
        <v>1</v>
      </c>
      <c r="FO57" t="b">
        <v>1</v>
      </c>
      <c r="FP57" t="b">
        <v>1</v>
      </c>
      <c r="FQ57" t="b">
        <v>1</v>
      </c>
      <c r="FR57" t="b">
        <v>1</v>
      </c>
      <c r="FS57" t="b">
        <v>1</v>
      </c>
      <c r="FT57" t="b">
        <v>1</v>
      </c>
      <c r="FU57" t="b">
        <v>1</v>
      </c>
      <c r="FV57" t="b">
        <v>1</v>
      </c>
      <c r="FW57" t="b">
        <v>1</v>
      </c>
      <c r="FX57" t="b">
        <v>1</v>
      </c>
      <c r="FY57" t="b">
        <v>1</v>
      </c>
      <c r="FZ57" t="b">
        <v>1</v>
      </c>
      <c r="GA57" t="b">
        <v>1</v>
      </c>
      <c r="GB57" t="b">
        <v>1</v>
      </c>
      <c r="GC57" t="b">
        <v>1</v>
      </c>
      <c r="GD57" t="b">
        <v>1</v>
      </c>
      <c r="GE57" t="b">
        <v>1</v>
      </c>
      <c r="GF57" t="b">
        <v>1</v>
      </c>
      <c r="GG57" t="b">
        <v>1</v>
      </c>
      <c r="GH57" t="b">
        <v>1</v>
      </c>
      <c r="GI57" t="b">
        <v>1</v>
      </c>
      <c r="GJ57" t="b">
        <v>1</v>
      </c>
      <c r="GK57" t="b">
        <v>1</v>
      </c>
      <c r="GL57" t="b">
        <v>1</v>
      </c>
      <c r="GM57" t="b">
        <v>1</v>
      </c>
      <c r="GN57" t="b">
        <v>1</v>
      </c>
      <c r="GO57" t="b">
        <v>1</v>
      </c>
      <c r="GP57" t="b">
        <v>1</v>
      </c>
      <c r="GQ57" t="b">
        <v>1</v>
      </c>
      <c r="GR57" t="b">
        <v>1</v>
      </c>
      <c r="GS57" t="b">
        <v>1</v>
      </c>
      <c r="GT57" t="b">
        <v>1</v>
      </c>
      <c r="GU57" t="b">
        <v>1</v>
      </c>
      <c r="GV57" t="b">
        <v>1</v>
      </c>
      <c r="GW57" t="b">
        <v>0</v>
      </c>
      <c r="GY57" t="b">
        <v>1</v>
      </c>
      <c r="GZ57" t="b">
        <v>1</v>
      </c>
      <c r="HA57" t="b">
        <v>1</v>
      </c>
      <c r="HB57" t="b">
        <v>1</v>
      </c>
      <c r="HC57" t="b">
        <v>1</v>
      </c>
      <c r="HD57" t="b">
        <v>1</v>
      </c>
      <c r="HE57" t="b">
        <v>1</v>
      </c>
      <c r="HF57" t="b">
        <v>1</v>
      </c>
      <c r="HG57" t="b">
        <v>1</v>
      </c>
      <c r="HH57" t="b">
        <v>1</v>
      </c>
      <c r="HI57" t="b">
        <v>1</v>
      </c>
      <c r="HJ57" t="b">
        <v>1</v>
      </c>
      <c r="HK57" t="b">
        <v>1</v>
      </c>
      <c r="HL57" t="b">
        <v>1</v>
      </c>
      <c r="HM57" t="b">
        <v>1</v>
      </c>
      <c r="HN57" t="b">
        <v>1</v>
      </c>
      <c r="HO57" t="b">
        <v>1</v>
      </c>
      <c r="HP57" t="b">
        <v>1</v>
      </c>
      <c r="HQ57" t="b">
        <v>1</v>
      </c>
      <c r="HR57" t="b">
        <v>1</v>
      </c>
      <c r="HS57" t="b">
        <v>1</v>
      </c>
      <c r="HT57" t="b">
        <v>1</v>
      </c>
      <c r="HU57" t="b">
        <v>1</v>
      </c>
      <c r="HV57" t="b">
        <v>1</v>
      </c>
      <c r="HW57" t="b">
        <v>1</v>
      </c>
      <c r="HX57" t="b">
        <v>1</v>
      </c>
      <c r="HY57" t="b">
        <v>1</v>
      </c>
      <c r="HZ57" t="b">
        <v>1</v>
      </c>
      <c r="IA57" t="b">
        <v>1</v>
      </c>
      <c r="IB57" t="b">
        <v>1</v>
      </c>
      <c r="IC57" t="b">
        <v>1</v>
      </c>
      <c r="ID57" t="b">
        <v>1</v>
      </c>
      <c r="IE57" t="b">
        <v>1</v>
      </c>
      <c r="IF57" t="b">
        <v>1</v>
      </c>
      <c r="IG57" t="b">
        <v>1</v>
      </c>
      <c r="IH57" t="b">
        <v>1</v>
      </c>
      <c r="II57" t="b">
        <v>1</v>
      </c>
      <c r="IJ57" t="b">
        <v>1</v>
      </c>
      <c r="IK57" t="b">
        <v>1</v>
      </c>
      <c r="IL57" t="b">
        <v>1</v>
      </c>
      <c r="IM57" t="b">
        <v>1</v>
      </c>
      <c r="IN57" t="b">
        <v>1</v>
      </c>
      <c r="IO57" t="b">
        <v>1</v>
      </c>
      <c r="IP57" t="b">
        <v>1</v>
      </c>
      <c r="IQ57" t="b">
        <v>1</v>
      </c>
      <c r="IR57" t="b">
        <v>1</v>
      </c>
      <c r="IS57" t="b">
        <v>1</v>
      </c>
      <c r="IT57" t="b">
        <v>1</v>
      </c>
      <c r="IU57" t="b">
        <v>1</v>
      </c>
      <c r="IV57" t="b">
        <v>1</v>
      </c>
      <c r="IW57" t="b">
        <v>1</v>
      </c>
      <c r="IX57" t="b">
        <v>1</v>
      </c>
      <c r="IY57" t="b">
        <v>1</v>
      </c>
      <c r="IZ57" t="b">
        <v>1</v>
      </c>
      <c r="JA57" t="b">
        <v>1</v>
      </c>
      <c r="JB57" t="b">
        <v>1</v>
      </c>
      <c r="JC57" t="b">
        <v>1</v>
      </c>
      <c r="JD57" t="b">
        <v>1</v>
      </c>
      <c r="JE57" t="b">
        <v>1</v>
      </c>
      <c r="JF57" t="b">
        <v>1</v>
      </c>
      <c r="JG57" t="b">
        <v>1</v>
      </c>
      <c r="JH57" t="b">
        <v>1</v>
      </c>
      <c r="JI57" t="b">
        <v>1</v>
      </c>
      <c r="JJ57" t="b">
        <v>1</v>
      </c>
      <c r="JK57" t="b">
        <v>1</v>
      </c>
      <c r="JL57" t="b">
        <v>1</v>
      </c>
      <c r="JM57" t="b">
        <v>1</v>
      </c>
      <c r="JN57" t="b">
        <v>1</v>
      </c>
      <c r="JO57" t="b">
        <v>1</v>
      </c>
      <c r="JP57" t="b">
        <v>1</v>
      </c>
      <c r="JQ57" t="b">
        <v>1</v>
      </c>
      <c r="JR57" t="b">
        <v>1</v>
      </c>
      <c r="JS57" t="b">
        <v>1</v>
      </c>
      <c r="JT57" t="b">
        <v>1</v>
      </c>
      <c r="JU57" t="b">
        <v>1</v>
      </c>
      <c r="JV57" t="b">
        <v>1</v>
      </c>
      <c r="JW57" t="b">
        <v>1</v>
      </c>
      <c r="JX57" t="b">
        <v>1</v>
      </c>
      <c r="JY57" t="b">
        <v>1</v>
      </c>
      <c r="JZ57" t="b">
        <v>1</v>
      </c>
      <c r="KA57" t="b">
        <v>1</v>
      </c>
      <c r="KB57" t="b">
        <v>1</v>
      </c>
      <c r="KC57" t="b">
        <v>1</v>
      </c>
      <c r="KD57" t="b">
        <v>1</v>
      </c>
      <c r="KE57" t="b">
        <v>1</v>
      </c>
      <c r="KF57" t="b">
        <v>1</v>
      </c>
      <c r="KG57" t="b">
        <v>1</v>
      </c>
      <c r="KH57" t="b">
        <v>1</v>
      </c>
      <c r="KI57" t="b">
        <v>1</v>
      </c>
      <c r="KJ57" t="b">
        <v>1</v>
      </c>
      <c r="KK57" t="b">
        <v>1</v>
      </c>
      <c r="KL57" t="b">
        <v>1</v>
      </c>
      <c r="KM57" t="b">
        <v>1</v>
      </c>
      <c r="KN57" t="b">
        <v>1</v>
      </c>
      <c r="KO57" t="b">
        <v>1</v>
      </c>
      <c r="KP57" t="b">
        <v>1</v>
      </c>
      <c r="KQ57" t="b">
        <v>1</v>
      </c>
      <c r="KR57" t="b">
        <v>1</v>
      </c>
      <c r="KS57" t="b">
        <v>1</v>
      </c>
      <c r="KT57" t="b">
        <v>1</v>
      </c>
      <c r="KU57" t="b">
        <v>1</v>
      </c>
    </row>
    <row r="58" spans="1:307" x14ac:dyDescent="0.25">
      <c r="A58" s="57" t="s">
        <v>167</v>
      </c>
      <c r="B58" s="58">
        <v>444400</v>
      </c>
      <c r="C58" s="58">
        <v>444900</v>
      </c>
      <c r="D58" s="58">
        <v>445400</v>
      </c>
      <c r="E58" s="58">
        <v>445900</v>
      </c>
      <c r="F58" s="58">
        <v>446400</v>
      </c>
      <c r="G58" s="58">
        <v>446900</v>
      </c>
      <c r="H58" s="58">
        <v>447400</v>
      </c>
      <c r="I58" s="58">
        <v>447900</v>
      </c>
      <c r="J58" s="58">
        <v>448400</v>
      </c>
      <c r="K58" s="58">
        <v>448900</v>
      </c>
      <c r="L58" s="58">
        <v>449400</v>
      </c>
      <c r="M58" s="58">
        <v>449900</v>
      </c>
      <c r="N58" s="58">
        <v>450400</v>
      </c>
      <c r="O58" s="58">
        <v>450900</v>
      </c>
      <c r="P58" s="58">
        <v>451400</v>
      </c>
      <c r="Q58" s="59">
        <v>451900</v>
      </c>
      <c r="R58" s="58">
        <v>453900</v>
      </c>
      <c r="S58" s="58">
        <v>455900</v>
      </c>
      <c r="T58" s="58">
        <v>457900</v>
      </c>
      <c r="U58" s="58">
        <v>459900</v>
      </c>
      <c r="V58" s="58">
        <v>461900</v>
      </c>
      <c r="W58" s="58">
        <v>463900</v>
      </c>
      <c r="X58" s="58">
        <v>465900</v>
      </c>
      <c r="Y58" s="58">
        <v>467900</v>
      </c>
      <c r="Z58" s="58">
        <v>469900</v>
      </c>
      <c r="AA58" s="58">
        <v>471900</v>
      </c>
      <c r="AB58" s="58">
        <v>473900</v>
      </c>
      <c r="AC58" s="58">
        <v>475900</v>
      </c>
      <c r="AD58" s="58">
        <v>477900</v>
      </c>
      <c r="AE58" s="58">
        <v>479900</v>
      </c>
      <c r="AF58" s="58">
        <v>481900</v>
      </c>
      <c r="AG58" s="58">
        <v>483900</v>
      </c>
      <c r="AH58" s="58">
        <v>485900</v>
      </c>
      <c r="AI58" s="59">
        <v>490600</v>
      </c>
      <c r="AJ58" s="58">
        <v>498200</v>
      </c>
      <c r="AK58" s="58">
        <v>505800</v>
      </c>
      <c r="AL58" s="58">
        <v>513400</v>
      </c>
      <c r="AM58" s="58">
        <v>521000</v>
      </c>
      <c r="AN58" s="59">
        <v>528600</v>
      </c>
      <c r="AO58" s="58">
        <v>536400</v>
      </c>
      <c r="AP58" s="58">
        <v>544200</v>
      </c>
      <c r="AQ58" s="58">
        <v>552000</v>
      </c>
      <c r="AR58" s="58">
        <v>559800</v>
      </c>
      <c r="AS58" s="59">
        <v>567500</v>
      </c>
      <c r="AT58" s="58">
        <v>585900</v>
      </c>
      <c r="AU58" s="58">
        <v>604300</v>
      </c>
      <c r="AV58" s="58">
        <v>622700</v>
      </c>
      <c r="AW58" s="58">
        <v>641100</v>
      </c>
      <c r="AX58" s="59">
        <v>659700</v>
      </c>
      <c r="AY58" s="58">
        <v>679500</v>
      </c>
      <c r="AZ58" s="58">
        <v>699300</v>
      </c>
      <c r="BA58" s="58">
        <v>719100</v>
      </c>
      <c r="BB58" s="58">
        <v>738900</v>
      </c>
      <c r="BC58" s="59">
        <v>758800</v>
      </c>
      <c r="BD58" s="58">
        <v>780700</v>
      </c>
      <c r="BE58" s="58">
        <v>802600</v>
      </c>
      <c r="BF58" s="58">
        <v>824500</v>
      </c>
      <c r="BG58" s="58">
        <v>846400</v>
      </c>
      <c r="BH58" s="59">
        <v>868400</v>
      </c>
      <c r="BI58" s="58">
        <v>890500</v>
      </c>
      <c r="BJ58" s="58">
        <v>912600</v>
      </c>
      <c r="BK58" s="58">
        <v>934700</v>
      </c>
      <c r="BL58" s="58">
        <v>956800</v>
      </c>
      <c r="BM58" s="59">
        <v>979100</v>
      </c>
      <c r="BN58" s="58">
        <v>979600</v>
      </c>
      <c r="BO58" s="58">
        <v>980100</v>
      </c>
      <c r="BP58" s="58">
        <v>980600</v>
      </c>
      <c r="BQ58" s="58">
        <v>981100</v>
      </c>
      <c r="BR58" s="58">
        <v>981600</v>
      </c>
      <c r="BS58" s="58">
        <v>982100</v>
      </c>
      <c r="BT58" s="58">
        <v>982600</v>
      </c>
      <c r="BU58" s="58">
        <v>983100</v>
      </c>
      <c r="BV58" s="58">
        <v>983600</v>
      </c>
      <c r="BW58" s="58">
        <v>984100</v>
      </c>
      <c r="BX58" s="58">
        <v>984600</v>
      </c>
      <c r="BY58" s="58">
        <v>985100</v>
      </c>
      <c r="BZ58" s="58">
        <v>985600</v>
      </c>
      <c r="CA58" s="58">
        <v>986100</v>
      </c>
      <c r="CB58" s="58">
        <v>986600</v>
      </c>
      <c r="CC58" s="58">
        <v>987100</v>
      </c>
      <c r="CD58" s="58">
        <v>987600</v>
      </c>
      <c r="CE58" s="58">
        <v>988100</v>
      </c>
      <c r="CF58" s="58">
        <v>988600</v>
      </c>
      <c r="CG58" s="58">
        <v>989100</v>
      </c>
      <c r="CH58" s="58">
        <v>989600</v>
      </c>
      <c r="CI58" s="58">
        <v>990100</v>
      </c>
      <c r="CJ58" s="58">
        <v>990600</v>
      </c>
      <c r="CK58" s="58">
        <v>991100</v>
      </c>
      <c r="CL58" s="58">
        <v>991600</v>
      </c>
      <c r="CM58" s="58">
        <v>992100</v>
      </c>
      <c r="CN58" s="58">
        <v>992600</v>
      </c>
      <c r="CO58" s="58">
        <v>993100</v>
      </c>
      <c r="CP58" s="58">
        <v>993600</v>
      </c>
      <c r="CQ58" s="58">
        <v>994100</v>
      </c>
      <c r="CR58" s="58">
        <v>994600</v>
      </c>
      <c r="CS58" s="58">
        <v>995100</v>
      </c>
      <c r="CT58" s="58">
        <v>995600</v>
      </c>
      <c r="CU58" s="58">
        <v>996100</v>
      </c>
      <c r="CV58" s="58">
        <v>996600</v>
      </c>
      <c r="CW58" s="58">
        <v>997100</v>
      </c>
      <c r="CX58" s="58">
        <v>997600</v>
      </c>
      <c r="CZ58" s="49">
        <v>52</v>
      </c>
      <c r="DA58" t="b">
        <v>1</v>
      </c>
      <c r="DB58" t="b">
        <v>1</v>
      </c>
      <c r="DC58" t="b">
        <v>1</v>
      </c>
      <c r="DD58" t="b">
        <v>1</v>
      </c>
      <c r="DE58" t="b">
        <v>1</v>
      </c>
      <c r="DF58" t="b">
        <v>1</v>
      </c>
      <c r="DG58" t="b">
        <v>1</v>
      </c>
      <c r="DH58" t="b">
        <v>1</v>
      </c>
      <c r="DI58" t="b">
        <v>1</v>
      </c>
      <c r="DJ58" t="b">
        <v>1</v>
      </c>
      <c r="DK58" t="b">
        <v>1</v>
      </c>
      <c r="DL58" t="b">
        <v>1</v>
      </c>
      <c r="DM58" t="b">
        <v>1</v>
      </c>
      <c r="DN58" t="b">
        <v>1</v>
      </c>
      <c r="DO58" t="b">
        <v>1</v>
      </c>
      <c r="DP58" t="b">
        <v>1</v>
      </c>
      <c r="DQ58" t="b">
        <v>1</v>
      </c>
      <c r="DR58" t="b">
        <v>1</v>
      </c>
      <c r="DS58" t="b">
        <v>1</v>
      </c>
      <c r="DT58" t="b">
        <v>1</v>
      </c>
      <c r="DU58" t="b">
        <v>1</v>
      </c>
      <c r="DV58" t="b">
        <v>1</v>
      </c>
      <c r="DW58" t="b">
        <v>1</v>
      </c>
      <c r="DX58" t="b">
        <v>1</v>
      </c>
      <c r="DY58" t="b">
        <v>1</v>
      </c>
      <c r="DZ58" t="b">
        <v>1</v>
      </c>
      <c r="EA58" t="b">
        <v>1</v>
      </c>
      <c r="EB58" t="b">
        <v>1</v>
      </c>
      <c r="EC58" t="b">
        <v>1</v>
      </c>
      <c r="ED58" t="b">
        <v>1</v>
      </c>
      <c r="EE58" t="b">
        <v>1</v>
      </c>
      <c r="EF58" t="b">
        <v>1</v>
      </c>
      <c r="EG58" t="b">
        <v>1</v>
      </c>
      <c r="EH58" t="b">
        <v>1</v>
      </c>
      <c r="EI58" t="b">
        <v>1</v>
      </c>
      <c r="EJ58" t="b">
        <v>1</v>
      </c>
      <c r="EK58" t="b">
        <v>1</v>
      </c>
      <c r="EL58" t="b">
        <v>1</v>
      </c>
      <c r="EM58" t="b">
        <v>1</v>
      </c>
      <c r="EN58" t="b">
        <v>1</v>
      </c>
      <c r="EO58" t="b">
        <v>1</v>
      </c>
      <c r="EP58" t="b">
        <v>1</v>
      </c>
      <c r="EQ58" t="b">
        <v>1</v>
      </c>
      <c r="ER58" t="b">
        <v>1</v>
      </c>
      <c r="ES58" t="b">
        <v>1</v>
      </c>
      <c r="ET58" t="b">
        <v>1</v>
      </c>
      <c r="EU58" t="b">
        <v>1</v>
      </c>
      <c r="EV58" t="b">
        <v>1</v>
      </c>
      <c r="EW58" t="b">
        <v>1</v>
      </c>
      <c r="EX58" t="b">
        <v>1</v>
      </c>
      <c r="EY58" t="b">
        <v>1</v>
      </c>
      <c r="EZ58" t="b">
        <v>1</v>
      </c>
      <c r="FA58" t="b">
        <v>1</v>
      </c>
      <c r="FB58" t="b">
        <v>1</v>
      </c>
      <c r="FC58" t="b">
        <v>1</v>
      </c>
      <c r="FD58" t="b">
        <v>1</v>
      </c>
      <c r="FE58" t="b">
        <v>1</v>
      </c>
      <c r="FF58" t="b">
        <v>1</v>
      </c>
      <c r="FG58" t="b">
        <v>1</v>
      </c>
      <c r="FH58" t="b">
        <v>1</v>
      </c>
      <c r="FI58" t="b">
        <v>1</v>
      </c>
      <c r="FJ58" t="b">
        <v>1</v>
      </c>
      <c r="FK58" t="b">
        <v>1</v>
      </c>
      <c r="FL58" t="b">
        <v>1</v>
      </c>
      <c r="FM58" t="b">
        <v>1</v>
      </c>
      <c r="FN58" t="b">
        <v>1</v>
      </c>
      <c r="FO58" t="b">
        <v>1</v>
      </c>
      <c r="FP58" t="b">
        <v>1</v>
      </c>
      <c r="FQ58" t="b">
        <v>1</v>
      </c>
      <c r="FR58" t="b">
        <v>1</v>
      </c>
      <c r="FS58" t="b">
        <v>1</v>
      </c>
      <c r="FT58" t="b">
        <v>1</v>
      </c>
      <c r="FU58" t="b">
        <v>1</v>
      </c>
      <c r="FV58" t="b">
        <v>1</v>
      </c>
      <c r="FW58" t="b">
        <v>1</v>
      </c>
      <c r="FX58" t="b">
        <v>1</v>
      </c>
      <c r="FY58" t="b">
        <v>1</v>
      </c>
      <c r="FZ58" t="b">
        <v>1</v>
      </c>
      <c r="GA58" t="b">
        <v>1</v>
      </c>
      <c r="GB58" t="b">
        <v>1</v>
      </c>
      <c r="GC58" t="b">
        <v>1</v>
      </c>
      <c r="GD58" t="b">
        <v>1</v>
      </c>
      <c r="GE58" t="b">
        <v>1</v>
      </c>
      <c r="GF58" t="b">
        <v>1</v>
      </c>
      <c r="GG58" t="b">
        <v>1</v>
      </c>
      <c r="GH58" t="b">
        <v>1</v>
      </c>
      <c r="GI58" t="b">
        <v>1</v>
      </c>
      <c r="GJ58" t="b">
        <v>1</v>
      </c>
      <c r="GK58" t="b">
        <v>1</v>
      </c>
      <c r="GL58" t="b">
        <v>1</v>
      </c>
      <c r="GM58" t="b">
        <v>1</v>
      </c>
      <c r="GN58" t="b">
        <v>1</v>
      </c>
      <c r="GO58" t="b">
        <v>1</v>
      </c>
      <c r="GP58" t="b">
        <v>1</v>
      </c>
      <c r="GQ58" t="b">
        <v>1</v>
      </c>
      <c r="GR58" t="b">
        <v>1</v>
      </c>
      <c r="GS58" t="b">
        <v>1</v>
      </c>
      <c r="GT58" t="b">
        <v>1</v>
      </c>
      <c r="GU58" t="b">
        <v>1</v>
      </c>
      <c r="GV58" t="b">
        <v>1</v>
      </c>
      <c r="GW58" t="b">
        <v>0</v>
      </c>
      <c r="GY58" t="b">
        <v>1</v>
      </c>
      <c r="GZ58" t="b">
        <v>1</v>
      </c>
      <c r="HA58" t="b">
        <v>1</v>
      </c>
      <c r="HB58" t="b">
        <v>1</v>
      </c>
      <c r="HC58" t="b">
        <v>1</v>
      </c>
      <c r="HD58" t="b">
        <v>1</v>
      </c>
      <c r="HE58" t="b">
        <v>1</v>
      </c>
      <c r="HF58" t="b">
        <v>1</v>
      </c>
      <c r="HG58" t="b">
        <v>1</v>
      </c>
      <c r="HH58" t="b">
        <v>1</v>
      </c>
      <c r="HI58" t="b">
        <v>1</v>
      </c>
      <c r="HJ58" t="b">
        <v>1</v>
      </c>
      <c r="HK58" t="b">
        <v>1</v>
      </c>
      <c r="HL58" t="b">
        <v>1</v>
      </c>
      <c r="HM58" t="b">
        <v>1</v>
      </c>
      <c r="HN58" t="b">
        <v>1</v>
      </c>
      <c r="HO58" t="b">
        <v>1</v>
      </c>
      <c r="HP58" t="b">
        <v>1</v>
      </c>
      <c r="HQ58" t="b">
        <v>1</v>
      </c>
      <c r="HR58" t="b">
        <v>1</v>
      </c>
      <c r="HS58" t="b">
        <v>1</v>
      </c>
      <c r="HT58" t="b">
        <v>1</v>
      </c>
      <c r="HU58" t="b">
        <v>1</v>
      </c>
      <c r="HV58" t="b">
        <v>1</v>
      </c>
      <c r="HW58" t="b">
        <v>1</v>
      </c>
      <c r="HX58" t="b">
        <v>1</v>
      </c>
      <c r="HY58" t="b">
        <v>1</v>
      </c>
      <c r="HZ58" t="b">
        <v>1</v>
      </c>
      <c r="IA58" t="b">
        <v>1</v>
      </c>
      <c r="IB58" t="b">
        <v>1</v>
      </c>
      <c r="IC58" t="b">
        <v>1</v>
      </c>
      <c r="ID58" t="b">
        <v>1</v>
      </c>
      <c r="IE58" t="b">
        <v>1</v>
      </c>
      <c r="IF58" t="b">
        <v>1</v>
      </c>
      <c r="IG58" t="b">
        <v>1</v>
      </c>
      <c r="IH58" t="b">
        <v>1</v>
      </c>
      <c r="II58" t="b">
        <v>1</v>
      </c>
      <c r="IJ58" t="b">
        <v>1</v>
      </c>
      <c r="IK58" t="b">
        <v>1</v>
      </c>
      <c r="IL58" t="b">
        <v>1</v>
      </c>
      <c r="IM58" t="b">
        <v>1</v>
      </c>
      <c r="IN58" t="b">
        <v>1</v>
      </c>
      <c r="IO58" t="b">
        <v>1</v>
      </c>
      <c r="IP58" t="b">
        <v>1</v>
      </c>
      <c r="IQ58" t="b">
        <v>1</v>
      </c>
      <c r="IR58" t="b">
        <v>1</v>
      </c>
      <c r="IS58" t="b">
        <v>1</v>
      </c>
      <c r="IT58" t="b">
        <v>1</v>
      </c>
      <c r="IU58" t="b">
        <v>1</v>
      </c>
      <c r="IV58" t="b">
        <v>1</v>
      </c>
      <c r="IW58" t="b">
        <v>1</v>
      </c>
      <c r="IX58" t="b">
        <v>1</v>
      </c>
      <c r="IY58" t="b">
        <v>1</v>
      </c>
      <c r="IZ58" t="b">
        <v>1</v>
      </c>
      <c r="JA58" t="b">
        <v>1</v>
      </c>
      <c r="JB58" t="b">
        <v>1</v>
      </c>
      <c r="JC58" t="b">
        <v>1</v>
      </c>
      <c r="JD58" t="b">
        <v>1</v>
      </c>
      <c r="JE58" t="b">
        <v>1</v>
      </c>
      <c r="JF58" t="b">
        <v>1</v>
      </c>
      <c r="JG58" t="b">
        <v>1</v>
      </c>
      <c r="JH58" t="b">
        <v>1</v>
      </c>
      <c r="JI58" t="b">
        <v>1</v>
      </c>
      <c r="JJ58" t="b">
        <v>1</v>
      </c>
      <c r="JK58" t="b">
        <v>1</v>
      </c>
      <c r="JL58" t="b">
        <v>1</v>
      </c>
      <c r="JM58" t="b">
        <v>1</v>
      </c>
      <c r="JN58" t="b">
        <v>1</v>
      </c>
      <c r="JO58" t="b">
        <v>1</v>
      </c>
      <c r="JP58" t="b">
        <v>1</v>
      </c>
      <c r="JQ58" t="b">
        <v>1</v>
      </c>
      <c r="JR58" t="b">
        <v>1</v>
      </c>
      <c r="JS58" t="b">
        <v>1</v>
      </c>
      <c r="JT58" t="b">
        <v>1</v>
      </c>
      <c r="JU58" t="b">
        <v>1</v>
      </c>
      <c r="JV58" t="b">
        <v>1</v>
      </c>
      <c r="JW58" t="b">
        <v>1</v>
      </c>
      <c r="JX58" t="b">
        <v>1</v>
      </c>
      <c r="JY58" t="b">
        <v>1</v>
      </c>
      <c r="JZ58" t="b">
        <v>1</v>
      </c>
      <c r="KA58" t="b">
        <v>1</v>
      </c>
      <c r="KB58" t="b">
        <v>1</v>
      </c>
      <c r="KC58" t="b">
        <v>1</v>
      </c>
      <c r="KD58" t="b">
        <v>1</v>
      </c>
      <c r="KE58" t="b">
        <v>1</v>
      </c>
      <c r="KF58" t="b">
        <v>1</v>
      </c>
      <c r="KG58" t="b">
        <v>1</v>
      </c>
      <c r="KH58" t="b">
        <v>1</v>
      </c>
      <c r="KI58" t="b">
        <v>1</v>
      </c>
      <c r="KJ58" t="b">
        <v>1</v>
      </c>
      <c r="KK58" t="b">
        <v>1</v>
      </c>
      <c r="KL58" t="b">
        <v>1</v>
      </c>
      <c r="KM58" t="b">
        <v>1</v>
      </c>
      <c r="KN58" t="b">
        <v>1</v>
      </c>
      <c r="KO58" t="b">
        <v>1</v>
      </c>
      <c r="KP58" t="b">
        <v>1</v>
      </c>
      <c r="KQ58" t="b">
        <v>1</v>
      </c>
      <c r="KR58" t="b">
        <v>1</v>
      </c>
      <c r="KS58" t="b">
        <v>1</v>
      </c>
      <c r="KT58" t="b">
        <v>1</v>
      </c>
      <c r="KU58" t="b">
        <v>1</v>
      </c>
    </row>
    <row r="59" spans="1:307" x14ac:dyDescent="0.25">
      <c r="A59" s="57" t="s">
        <v>168</v>
      </c>
      <c r="B59" s="58">
        <v>434500</v>
      </c>
      <c r="C59" s="58">
        <v>435000</v>
      </c>
      <c r="D59" s="58">
        <v>435500</v>
      </c>
      <c r="E59" s="58">
        <v>436000</v>
      </c>
      <c r="F59" s="58">
        <v>436500</v>
      </c>
      <c r="G59" s="58">
        <v>437000</v>
      </c>
      <c r="H59" s="58">
        <v>437500</v>
      </c>
      <c r="I59" s="58">
        <v>438000</v>
      </c>
      <c r="J59" s="58">
        <v>438500</v>
      </c>
      <c r="K59" s="58">
        <v>439000</v>
      </c>
      <c r="L59" s="58">
        <v>439500</v>
      </c>
      <c r="M59" s="58">
        <v>440000</v>
      </c>
      <c r="N59" s="58">
        <v>440500</v>
      </c>
      <c r="O59" s="58">
        <v>441000</v>
      </c>
      <c r="P59" s="58">
        <v>441500</v>
      </c>
      <c r="Q59" s="59">
        <v>442000</v>
      </c>
      <c r="R59" s="58">
        <v>444000</v>
      </c>
      <c r="S59" s="58">
        <v>446000</v>
      </c>
      <c r="T59" s="58">
        <v>448000</v>
      </c>
      <c r="U59" s="58">
        <v>450000</v>
      </c>
      <c r="V59" s="58">
        <v>452000</v>
      </c>
      <c r="W59" s="58">
        <v>454000</v>
      </c>
      <c r="X59" s="58">
        <v>456000</v>
      </c>
      <c r="Y59" s="58">
        <v>458000</v>
      </c>
      <c r="Z59" s="58">
        <v>460000</v>
      </c>
      <c r="AA59" s="58">
        <v>462000</v>
      </c>
      <c r="AB59" s="58">
        <v>464000</v>
      </c>
      <c r="AC59" s="58">
        <v>466000</v>
      </c>
      <c r="AD59" s="58">
        <v>468000</v>
      </c>
      <c r="AE59" s="58">
        <v>470000</v>
      </c>
      <c r="AF59" s="58">
        <v>472000</v>
      </c>
      <c r="AG59" s="58">
        <v>474000</v>
      </c>
      <c r="AH59" s="58">
        <v>476000</v>
      </c>
      <c r="AI59" s="59">
        <v>479900</v>
      </c>
      <c r="AJ59" s="58">
        <v>487300</v>
      </c>
      <c r="AK59" s="58">
        <v>494700</v>
      </c>
      <c r="AL59" s="58">
        <v>502100</v>
      </c>
      <c r="AM59" s="58">
        <v>509500</v>
      </c>
      <c r="AN59" s="59">
        <v>517100</v>
      </c>
      <c r="AO59" s="58">
        <v>524700</v>
      </c>
      <c r="AP59" s="58">
        <v>532300</v>
      </c>
      <c r="AQ59" s="58">
        <v>539900</v>
      </c>
      <c r="AR59" s="58">
        <v>547500</v>
      </c>
      <c r="AS59" s="59">
        <v>555200</v>
      </c>
      <c r="AT59" s="58">
        <v>573200</v>
      </c>
      <c r="AU59" s="58">
        <v>591200</v>
      </c>
      <c r="AV59" s="58">
        <v>609200</v>
      </c>
      <c r="AW59" s="58">
        <v>627200</v>
      </c>
      <c r="AX59" s="59">
        <v>645300</v>
      </c>
      <c r="AY59" s="58">
        <v>664600</v>
      </c>
      <c r="AZ59" s="58">
        <v>683900</v>
      </c>
      <c r="BA59" s="58">
        <v>703200</v>
      </c>
      <c r="BB59" s="58">
        <v>722500</v>
      </c>
      <c r="BC59" s="59">
        <v>741800</v>
      </c>
      <c r="BD59" s="58">
        <v>763300</v>
      </c>
      <c r="BE59" s="58">
        <v>784800</v>
      </c>
      <c r="BF59" s="58">
        <v>806300</v>
      </c>
      <c r="BG59" s="58">
        <v>827800</v>
      </c>
      <c r="BH59" s="59">
        <v>849400</v>
      </c>
      <c r="BI59" s="58">
        <v>871100</v>
      </c>
      <c r="BJ59" s="58">
        <v>892800</v>
      </c>
      <c r="BK59" s="58">
        <v>914500</v>
      </c>
      <c r="BL59" s="58">
        <v>936200</v>
      </c>
      <c r="BM59" s="59">
        <v>957700</v>
      </c>
      <c r="BN59" s="58">
        <v>958200</v>
      </c>
      <c r="BO59" s="58">
        <v>958700</v>
      </c>
      <c r="BP59" s="58">
        <v>959200</v>
      </c>
      <c r="BQ59" s="58">
        <v>959700</v>
      </c>
      <c r="BR59" s="58">
        <v>960200</v>
      </c>
      <c r="BS59" s="58">
        <v>960700</v>
      </c>
      <c r="BT59" s="58">
        <v>961200</v>
      </c>
      <c r="BU59" s="58">
        <v>961700</v>
      </c>
      <c r="BV59" s="58">
        <v>962200</v>
      </c>
      <c r="BW59" s="58">
        <v>962700</v>
      </c>
      <c r="BX59" s="58">
        <v>963200</v>
      </c>
      <c r="BY59" s="58">
        <v>963700</v>
      </c>
      <c r="BZ59" s="58">
        <v>964200</v>
      </c>
      <c r="CA59" s="58">
        <v>964700</v>
      </c>
      <c r="CB59" s="58">
        <v>965200</v>
      </c>
      <c r="CC59" s="58">
        <v>965700</v>
      </c>
      <c r="CD59" s="58">
        <v>966200</v>
      </c>
      <c r="CE59" s="58">
        <v>966700</v>
      </c>
      <c r="CF59" s="58">
        <v>967200</v>
      </c>
      <c r="CG59" s="58">
        <v>967700</v>
      </c>
      <c r="CH59" s="58">
        <v>968200</v>
      </c>
      <c r="CI59" s="58">
        <v>968700</v>
      </c>
      <c r="CJ59" s="58">
        <v>969200</v>
      </c>
      <c r="CK59" s="58">
        <v>969700</v>
      </c>
      <c r="CL59" s="58">
        <v>970200</v>
      </c>
      <c r="CM59" s="58">
        <v>970700</v>
      </c>
      <c r="CN59" s="58">
        <v>971200</v>
      </c>
      <c r="CO59" s="58">
        <v>971700</v>
      </c>
      <c r="CP59" s="58">
        <v>972200</v>
      </c>
      <c r="CQ59" s="58">
        <v>972700</v>
      </c>
      <c r="CR59" s="58">
        <v>973200</v>
      </c>
      <c r="CS59" s="58">
        <v>973700</v>
      </c>
      <c r="CT59" s="58">
        <v>974200</v>
      </c>
      <c r="CU59" s="58">
        <v>974700</v>
      </c>
      <c r="CV59" s="58">
        <v>975200</v>
      </c>
      <c r="CW59" s="58">
        <v>975700</v>
      </c>
      <c r="CX59" s="58">
        <v>976200</v>
      </c>
      <c r="CZ59" s="49">
        <v>53</v>
      </c>
      <c r="DA59" t="b">
        <v>1</v>
      </c>
      <c r="DB59" t="b">
        <v>1</v>
      </c>
      <c r="DC59" t="b">
        <v>1</v>
      </c>
      <c r="DD59" t="b">
        <v>1</v>
      </c>
      <c r="DE59" t="b">
        <v>1</v>
      </c>
      <c r="DF59" t="b">
        <v>1</v>
      </c>
      <c r="DG59" t="b">
        <v>1</v>
      </c>
      <c r="DH59" t="b">
        <v>1</v>
      </c>
      <c r="DI59" t="b">
        <v>1</v>
      </c>
      <c r="DJ59" t="b">
        <v>1</v>
      </c>
      <c r="DK59" t="b">
        <v>1</v>
      </c>
      <c r="DL59" t="b">
        <v>1</v>
      </c>
      <c r="DM59" t="b">
        <v>1</v>
      </c>
      <c r="DN59" t="b">
        <v>1</v>
      </c>
      <c r="DO59" t="b">
        <v>1</v>
      </c>
      <c r="DP59" t="b">
        <v>1</v>
      </c>
      <c r="DQ59" t="b">
        <v>1</v>
      </c>
      <c r="DR59" t="b">
        <v>1</v>
      </c>
      <c r="DS59" t="b">
        <v>1</v>
      </c>
      <c r="DT59" t="b">
        <v>1</v>
      </c>
      <c r="DU59" t="b">
        <v>1</v>
      </c>
      <c r="DV59" t="b">
        <v>1</v>
      </c>
      <c r="DW59" t="b">
        <v>1</v>
      </c>
      <c r="DX59" t="b">
        <v>1</v>
      </c>
      <c r="DY59" t="b">
        <v>1</v>
      </c>
      <c r="DZ59" t="b">
        <v>1</v>
      </c>
      <c r="EA59" t="b">
        <v>1</v>
      </c>
      <c r="EB59" t="b">
        <v>1</v>
      </c>
      <c r="EC59" t="b">
        <v>1</v>
      </c>
      <c r="ED59" t="b">
        <v>1</v>
      </c>
      <c r="EE59" t="b">
        <v>1</v>
      </c>
      <c r="EF59" t="b">
        <v>1</v>
      </c>
      <c r="EG59" t="b">
        <v>1</v>
      </c>
      <c r="EH59" t="b">
        <v>1</v>
      </c>
      <c r="EI59" t="b">
        <v>1</v>
      </c>
      <c r="EJ59" t="b">
        <v>1</v>
      </c>
      <c r="EK59" t="b">
        <v>1</v>
      </c>
      <c r="EL59" t="b">
        <v>1</v>
      </c>
      <c r="EM59" t="b">
        <v>1</v>
      </c>
      <c r="EN59" t="b">
        <v>1</v>
      </c>
      <c r="EO59" t="b">
        <v>1</v>
      </c>
      <c r="EP59" t="b">
        <v>1</v>
      </c>
      <c r="EQ59" t="b">
        <v>1</v>
      </c>
      <c r="ER59" t="b">
        <v>1</v>
      </c>
      <c r="ES59" t="b">
        <v>1</v>
      </c>
      <c r="ET59" t="b">
        <v>1</v>
      </c>
      <c r="EU59" t="b">
        <v>1</v>
      </c>
      <c r="EV59" t="b">
        <v>1</v>
      </c>
      <c r="EW59" t="b">
        <v>1</v>
      </c>
      <c r="EX59" t="b">
        <v>1</v>
      </c>
      <c r="EY59" t="b">
        <v>1</v>
      </c>
      <c r="EZ59" t="b">
        <v>1</v>
      </c>
      <c r="FA59" t="b">
        <v>1</v>
      </c>
      <c r="FB59" t="b">
        <v>1</v>
      </c>
      <c r="FC59" t="b">
        <v>1</v>
      </c>
      <c r="FD59" t="b">
        <v>1</v>
      </c>
      <c r="FE59" t="b">
        <v>1</v>
      </c>
      <c r="FF59" t="b">
        <v>1</v>
      </c>
      <c r="FG59" t="b">
        <v>1</v>
      </c>
      <c r="FH59" t="b">
        <v>1</v>
      </c>
      <c r="FI59" t="b">
        <v>1</v>
      </c>
      <c r="FJ59" t="b">
        <v>1</v>
      </c>
      <c r="FK59" t="b">
        <v>1</v>
      </c>
      <c r="FL59" t="b">
        <v>1</v>
      </c>
      <c r="FM59" t="b">
        <v>1</v>
      </c>
      <c r="FN59" t="b">
        <v>1</v>
      </c>
      <c r="FO59" t="b">
        <v>1</v>
      </c>
      <c r="FP59" t="b">
        <v>1</v>
      </c>
      <c r="FQ59" t="b">
        <v>1</v>
      </c>
      <c r="FR59" t="b">
        <v>1</v>
      </c>
      <c r="FS59" t="b">
        <v>1</v>
      </c>
      <c r="FT59" t="b">
        <v>1</v>
      </c>
      <c r="FU59" t="b">
        <v>1</v>
      </c>
      <c r="FV59" t="b">
        <v>1</v>
      </c>
      <c r="FW59" t="b">
        <v>1</v>
      </c>
      <c r="FX59" t="b">
        <v>1</v>
      </c>
      <c r="FY59" t="b">
        <v>1</v>
      </c>
      <c r="FZ59" t="b">
        <v>1</v>
      </c>
      <c r="GA59" t="b">
        <v>1</v>
      </c>
      <c r="GB59" t="b">
        <v>1</v>
      </c>
      <c r="GC59" t="b">
        <v>1</v>
      </c>
      <c r="GD59" t="b">
        <v>1</v>
      </c>
      <c r="GE59" t="b">
        <v>1</v>
      </c>
      <c r="GF59" t="b">
        <v>1</v>
      </c>
      <c r="GG59" t="b">
        <v>1</v>
      </c>
      <c r="GH59" t="b">
        <v>1</v>
      </c>
      <c r="GI59" t="b">
        <v>1</v>
      </c>
      <c r="GJ59" t="b">
        <v>1</v>
      </c>
      <c r="GK59" t="b">
        <v>1</v>
      </c>
      <c r="GL59" t="b">
        <v>1</v>
      </c>
      <c r="GM59" t="b">
        <v>1</v>
      </c>
      <c r="GN59" t="b">
        <v>1</v>
      </c>
      <c r="GO59" t="b">
        <v>1</v>
      </c>
      <c r="GP59" t="b">
        <v>1</v>
      </c>
      <c r="GQ59" t="b">
        <v>1</v>
      </c>
      <c r="GR59" t="b">
        <v>1</v>
      </c>
      <c r="GS59" t="b">
        <v>1</v>
      </c>
      <c r="GT59" t="b">
        <v>1</v>
      </c>
      <c r="GU59" t="b">
        <v>1</v>
      </c>
      <c r="GV59" t="b">
        <v>1</v>
      </c>
      <c r="GW59" t="b">
        <v>0</v>
      </c>
      <c r="GY59" t="b">
        <v>1</v>
      </c>
      <c r="GZ59" t="b">
        <v>1</v>
      </c>
      <c r="HA59" t="b">
        <v>1</v>
      </c>
      <c r="HB59" t="b">
        <v>1</v>
      </c>
      <c r="HC59" t="b">
        <v>1</v>
      </c>
      <c r="HD59" t="b">
        <v>1</v>
      </c>
      <c r="HE59" t="b">
        <v>1</v>
      </c>
      <c r="HF59" t="b">
        <v>1</v>
      </c>
      <c r="HG59" t="b">
        <v>1</v>
      </c>
      <c r="HH59" t="b">
        <v>1</v>
      </c>
      <c r="HI59" t="b">
        <v>1</v>
      </c>
      <c r="HJ59" t="b">
        <v>1</v>
      </c>
      <c r="HK59" t="b">
        <v>1</v>
      </c>
      <c r="HL59" t="b">
        <v>1</v>
      </c>
      <c r="HM59" t="b">
        <v>1</v>
      </c>
      <c r="HN59" t="b">
        <v>1</v>
      </c>
      <c r="HO59" t="b">
        <v>1</v>
      </c>
      <c r="HP59" t="b">
        <v>1</v>
      </c>
      <c r="HQ59" t="b">
        <v>1</v>
      </c>
      <c r="HR59" t="b">
        <v>1</v>
      </c>
      <c r="HS59" t="b">
        <v>1</v>
      </c>
      <c r="HT59" t="b">
        <v>1</v>
      </c>
      <c r="HU59" t="b">
        <v>1</v>
      </c>
      <c r="HV59" t="b">
        <v>1</v>
      </c>
      <c r="HW59" t="b">
        <v>1</v>
      </c>
      <c r="HX59" t="b">
        <v>1</v>
      </c>
      <c r="HY59" t="b">
        <v>1</v>
      </c>
      <c r="HZ59" t="b">
        <v>1</v>
      </c>
      <c r="IA59" t="b">
        <v>1</v>
      </c>
      <c r="IB59" t="b">
        <v>1</v>
      </c>
      <c r="IC59" t="b">
        <v>1</v>
      </c>
      <c r="ID59" t="b">
        <v>1</v>
      </c>
      <c r="IE59" t="b">
        <v>1</v>
      </c>
      <c r="IF59" t="b">
        <v>1</v>
      </c>
      <c r="IG59" t="b">
        <v>1</v>
      </c>
      <c r="IH59" t="b">
        <v>1</v>
      </c>
      <c r="II59" t="b">
        <v>1</v>
      </c>
      <c r="IJ59" t="b">
        <v>1</v>
      </c>
      <c r="IK59" t="b">
        <v>1</v>
      </c>
      <c r="IL59" t="b">
        <v>1</v>
      </c>
      <c r="IM59" t="b">
        <v>1</v>
      </c>
      <c r="IN59" t="b">
        <v>1</v>
      </c>
      <c r="IO59" t="b">
        <v>1</v>
      </c>
      <c r="IP59" t="b">
        <v>1</v>
      </c>
      <c r="IQ59" t="b">
        <v>1</v>
      </c>
      <c r="IR59" t="b">
        <v>1</v>
      </c>
      <c r="IS59" t="b">
        <v>1</v>
      </c>
      <c r="IT59" t="b">
        <v>1</v>
      </c>
      <c r="IU59" t="b">
        <v>1</v>
      </c>
      <c r="IV59" t="b">
        <v>1</v>
      </c>
      <c r="IW59" t="b">
        <v>1</v>
      </c>
      <c r="IX59" t="b">
        <v>1</v>
      </c>
      <c r="IY59" t="b">
        <v>1</v>
      </c>
      <c r="IZ59" t="b">
        <v>1</v>
      </c>
      <c r="JA59" t="b">
        <v>1</v>
      </c>
      <c r="JB59" t="b">
        <v>1</v>
      </c>
      <c r="JC59" t="b">
        <v>1</v>
      </c>
      <c r="JD59" t="b">
        <v>1</v>
      </c>
      <c r="JE59" t="b">
        <v>1</v>
      </c>
      <c r="JF59" t="b">
        <v>1</v>
      </c>
      <c r="JG59" t="b">
        <v>1</v>
      </c>
      <c r="JH59" t="b">
        <v>1</v>
      </c>
      <c r="JI59" t="b">
        <v>1</v>
      </c>
      <c r="JJ59" t="b">
        <v>1</v>
      </c>
      <c r="JK59" t="b">
        <v>1</v>
      </c>
      <c r="JL59" t="b">
        <v>1</v>
      </c>
      <c r="JM59" t="b">
        <v>1</v>
      </c>
      <c r="JN59" t="b">
        <v>1</v>
      </c>
      <c r="JO59" t="b">
        <v>1</v>
      </c>
      <c r="JP59" t="b">
        <v>1</v>
      </c>
      <c r="JQ59" t="b">
        <v>1</v>
      </c>
      <c r="JR59" t="b">
        <v>1</v>
      </c>
      <c r="JS59" t="b">
        <v>1</v>
      </c>
      <c r="JT59" t="b">
        <v>1</v>
      </c>
      <c r="JU59" t="b">
        <v>1</v>
      </c>
      <c r="JV59" t="b">
        <v>1</v>
      </c>
      <c r="JW59" t="b">
        <v>1</v>
      </c>
      <c r="JX59" t="b">
        <v>1</v>
      </c>
      <c r="JY59" t="b">
        <v>1</v>
      </c>
      <c r="JZ59" t="b">
        <v>1</v>
      </c>
      <c r="KA59" t="b">
        <v>1</v>
      </c>
      <c r="KB59" t="b">
        <v>1</v>
      </c>
      <c r="KC59" t="b">
        <v>1</v>
      </c>
      <c r="KD59" t="b">
        <v>1</v>
      </c>
      <c r="KE59" t="b">
        <v>1</v>
      </c>
      <c r="KF59" t="b">
        <v>1</v>
      </c>
      <c r="KG59" t="b">
        <v>1</v>
      </c>
      <c r="KH59" t="b">
        <v>1</v>
      </c>
      <c r="KI59" t="b">
        <v>1</v>
      </c>
      <c r="KJ59" t="b">
        <v>1</v>
      </c>
      <c r="KK59" t="b">
        <v>1</v>
      </c>
      <c r="KL59" t="b">
        <v>1</v>
      </c>
      <c r="KM59" t="b">
        <v>1</v>
      </c>
      <c r="KN59" t="b">
        <v>1</v>
      </c>
      <c r="KO59" t="b">
        <v>1</v>
      </c>
      <c r="KP59" t="b">
        <v>1</v>
      </c>
      <c r="KQ59" t="b">
        <v>1</v>
      </c>
      <c r="KR59" t="b">
        <v>1</v>
      </c>
      <c r="KS59" t="b">
        <v>1</v>
      </c>
      <c r="KT59" t="b">
        <v>1</v>
      </c>
      <c r="KU59" t="b">
        <v>1</v>
      </c>
    </row>
    <row r="60" spans="1:307" x14ac:dyDescent="0.25">
      <c r="A60" s="57" t="s">
        <v>169</v>
      </c>
      <c r="B60" s="58">
        <v>424600</v>
      </c>
      <c r="C60" s="58">
        <v>425100</v>
      </c>
      <c r="D60" s="58">
        <v>425600</v>
      </c>
      <c r="E60" s="58">
        <v>426100</v>
      </c>
      <c r="F60" s="58">
        <v>426600</v>
      </c>
      <c r="G60" s="58">
        <v>427100</v>
      </c>
      <c r="H60" s="58">
        <v>427600</v>
      </c>
      <c r="I60" s="58">
        <v>428100</v>
      </c>
      <c r="J60" s="58">
        <v>428600</v>
      </c>
      <c r="K60" s="58">
        <v>429100</v>
      </c>
      <c r="L60" s="58">
        <v>429600</v>
      </c>
      <c r="M60" s="58">
        <v>430100</v>
      </c>
      <c r="N60" s="58">
        <v>430600</v>
      </c>
      <c r="O60" s="58">
        <v>431100</v>
      </c>
      <c r="P60" s="58">
        <v>431600</v>
      </c>
      <c r="Q60" s="59">
        <v>432100</v>
      </c>
      <c r="R60" s="58">
        <v>434000</v>
      </c>
      <c r="S60" s="58">
        <v>435900</v>
      </c>
      <c r="T60" s="58">
        <v>437800</v>
      </c>
      <c r="U60" s="58">
        <v>439700</v>
      </c>
      <c r="V60" s="58">
        <v>441600</v>
      </c>
      <c r="W60" s="58">
        <v>443500</v>
      </c>
      <c r="X60" s="58">
        <v>445400</v>
      </c>
      <c r="Y60" s="58">
        <v>447300</v>
      </c>
      <c r="Z60" s="58">
        <v>449200</v>
      </c>
      <c r="AA60" s="58">
        <v>451100</v>
      </c>
      <c r="AB60" s="58">
        <v>453000</v>
      </c>
      <c r="AC60" s="58">
        <v>454900</v>
      </c>
      <c r="AD60" s="58">
        <v>456800</v>
      </c>
      <c r="AE60" s="58">
        <v>458700</v>
      </c>
      <c r="AF60" s="58">
        <v>460600</v>
      </c>
      <c r="AG60" s="58">
        <v>462500</v>
      </c>
      <c r="AH60" s="58">
        <v>464400</v>
      </c>
      <c r="AI60" s="59">
        <v>469100</v>
      </c>
      <c r="AJ60" s="58">
        <v>476400</v>
      </c>
      <c r="AK60" s="58">
        <v>483700</v>
      </c>
      <c r="AL60" s="58">
        <v>491000</v>
      </c>
      <c r="AM60" s="58">
        <v>498300</v>
      </c>
      <c r="AN60" s="59">
        <v>505400</v>
      </c>
      <c r="AO60" s="58">
        <v>512900</v>
      </c>
      <c r="AP60" s="58">
        <v>520400</v>
      </c>
      <c r="AQ60" s="58">
        <v>527900</v>
      </c>
      <c r="AR60" s="58">
        <v>535400</v>
      </c>
      <c r="AS60" s="59">
        <v>542700</v>
      </c>
      <c r="AT60" s="58">
        <v>560300</v>
      </c>
      <c r="AU60" s="58">
        <v>577900</v>
      </c>
      <c r="AV60" s="58">
        <v>595500</v>
      </c>
      <c r="AW60" s="58">
        <v>613100</v>
      </c>
      <c r="AX60" s="59">
        <v>630700</v>
      </c>
      <c r="AY60" s="58">
        <v>649500</v>
      </c>
      <c r="AZ60" s="58">
        <v>668300</v>
      </c>
      <c r="BA60" s="58">
        <v>687100</v>
      </c>
      <c r="BB60" s="58">
        <v>705900</v>
      </c>
      <c r="BC60" s="59">
        <v>724700</v>
      </c>
      <c r="BD60" s="58">
        <v>745800</v>
      </c>
      <c r="BE60" s="58">
        <v>766900</v>
      </c>
      <c r="BF60" s="58">
        <v>788000</v>
      </c>
      <c r="BG60" s="58">
        <v>809100</v>
      </c>
      <c r="BH60" s="59">
        <v>830300</v>
      </c>
      <c r="BI60" s="58">
        <v>851500</v>
      </c>
      <c r="BJ60" s="58">
        <v>872700</v>
      </c>
      <c r="BK60" s="58">
        <v>893900</v>
      </c>
      <c r="BL60" s="58">
        <v>915100</v>
      </c>
      <c r="BM60" s="59">
        <v>936100</v>
      </c>
      <c r="BN60" s="58">
        <v>936600</v>
      </c>
      <c r="BO60" s="58">
        <v>937100</v>
      </c>
      <c r="BP60" s="58">
        <v>937600</v>
      </c>
      <c r="BQ60" s="58">
        <v>938100</v>
      </c>
      <c r="BR60" s="58">
        <v>938600</v>
      </c>
      <c r="BS60" s="58">
        <v>939100</v>
      </c>
      <c r="BT60" s="58">
        <v>939600</v>
      </c>
      <c r="BU60" s="58">
        <v>940100</v>
      </c>
      <c r="BV60" s="58">
        <v>940600</v>
      </c>
      <c r="BW60" s="58">
        <v>941100</v>
      </c>
      <c r="BX60" s="58">
        <v>941600</v>
      </c>
      <c r="BY60" s="58">
        <v>942100</v>
      </c>
      <c r="BZ60" s="58">
        <v>942600</v>
      </c>
      <c r="CA60" s="58">
        <v>943100</v>
      </c>
      <c r="CB60" s="58">
        <v>943600</v>
      </c>
      <c r="CC60" s="58">
        <v>944100</v>
      </c>
      <c r="CD60" s="58">
        <v>944600</v>
      </c>
      <c r="CE60" s="58">
        <v>945100</v>
      </c>
      <c r="CF60" s="58">
        <v>945600</v>
      </c>
      <c r="CG60" s="58">
        <v>946100</v>
      </c>
      <c r="CH60" s="58">
        <v>946600</v>
      </c>
      <c r="CI60" s="58">
        <v>947100</v>
      </c>
      <c r="CJ60" s="58">
        <v>947600</v>
      </c>
      <c r="CK60" s="58">
        <v>948100</v>
      </c>
      <c r="CL60" s="58">
        <v>948600</v>
      </c>
      <c r="CM60" s="58">
        <v>949100</v>
      </c>
      <c r="CN60" s="58">
        <v>949600</v>
      </c>
      <c r="CO60" s="58">
        <v>950100</v>
      </c>
      <c r="CP60" s="58">
        <v>950600</v>
      </c>
      <c r="CQ60" s="58">
        <v>951100</v>
      </c>
      <c r="CR60" s="58">
        <v>951600</v>
      </c>
      <c r="CS60" s="58">
        <v>952100</v>
      </c>
      <c r="CT60" s="58">
        <v>952600</v>
      </c>
      <c r="CU60" s="58">
        <v>953100</v>
      </c>
      <c r="CV60" s="58">
        <v>953600</v>
      </c>
      <c r="CW60" s="58">
        <v>954100</v>
      </c>
      <c r="CX60" s="58">
        <v>954600</v>
      </c>
      <c r="CZ60" s="49">
        <v>54</v>
      </c>
      <c r="DA60" t="b">
        <v>1</v>
      </c>
      <c r="DB60" t="b">
        <v>1</v>
      </c>
      <c r="DC60" t="b">
        <v>1</v>
      </c>
      <c r="DD60" t="b">
        <v>1</v>
      </c>
      <c r="DE60" t="b">
        <v>1</v>
      </c>
      <c r="DF60" t="b">
        <v>1</v>
      </c>
      <c r="DG60" t="b">
        <v>1</v>
      </c>
      <c r="DH60" t="b">
        <v>1</v>
      </c>
      <c r="DI60" t="b">
        <v>1</v>
      </c>
      <c r="DJ60" t="b">
        <v>1</v>
      </c>
      <c r="DK60" t="b">
        <v>1</v>
      </c>
      <c r="DL60" t="b">
        <v>1</v>
      </c>
      <c r="DM60" t="b">
        <v>1</v>
      </c>
      <c r="DN60" t="b">
        <v>1</v>
      </c>
      <c r="DO60" t="b">
        <v>1</v>
      </c>
      <c r="DP60" t="b">
        <v>1</v>
      </c>
      <c r="DQ60" t="b">
        <v>1</v>
      </c>
      <c r="DR60" t="b">
        <v>1</v>
      </c>
      <c r="DS60" t="b">
        <v>1</v>
      </c>
      <c r="DT60" t="b">
        <v>1</v>
      </c>
      <c r="DU60" t="b">
        <v>1</v>
      </c>
      <c r="DV60" t="b">
        <v>1</v>
      </c>
      <c r="DW60" t="b">
        <v>1</v>
      </c>
      <c r="DX60" t="b">
        <v>1</v>
      </c>
      <c r="DY60" t="b">
        <v>1</v>
      </c>
      <c r="DZ60" t="b">
        <v>1</v>
      </c>
      <c r="EA60" t="b">
        <v>1</v>
      </c>
      <c r="EB60" t="b">
        <v>1</v>
      </c>
      <c r="EC60" t="b">
        <v>1</v>
      </c>
      <c r="ED60" t="b">
        <v>1</v>
      </c>
      <c r="EE60" t="b">
        <v>1</v>
      </c>
      <c r="EF60" t="b">
        <v>1</v>
      </c>
      <c r="EG60" t="b">
        <v>1</v>
      </c>
      <c r="EH60" t="b">
        <v>1</v>
      </c>
      <c r="EI60" t="b">
        <v>1</v>
      </c>
      <c r="EJ60" t="b">
        <v>1</v>
      </c>
      <c r="EK60" t="b">
        <v>1</v>
      </c>
      <c r="EL60" t="b">
        <v>1</v>
      </c>
      <c r="EM60" t="b">
        <v>1</v>
      </c>
      <c r="EN60" t="b">
        <v>1</v>
      </c>
      <c r="EO60" t="b">
        <v>1</v>
      </c>
      <c r="EP60" t="b">
        <v>1</v>
      </c>
      <c r="EQ60" t="b">
        <v>1</v>
      </c>
      <c r="ER60" t="b">
        <v>1</v>
      </c>
      <c r="ES60" t="b">
        <v>1</v>
      </c>
      <c r="ET60" t="b">
        <v>1</v>
      </c>
      <c r="EU60" t="b">
        <v>1</v>
      </c>
      <c r="EV60" t="b">
        <v>1</v>
      </c>
      <c r="EW60" t="b">
        <v>1</v>
      </c>
      <c r="EX60" t="b">
        <v>1</v>
      </c>
      <c r="EY60" t="b">
        <v>1</v>
      </c>
      <c r="EZ60" t="b">
        <v>1</v>
      </c>
      <c r="FA60" t="b">
        <v>1</v>
      </c>
      <c r="FB60" t="b">
        <v>1</v>
      </c>
      <c r="FC60" t="b">
        <v>1</v>
      </c>
      <c r="FD60" t="b">
        <v>1</v>
      </c>
      <c r="FE60" t="b">
        <v>1</v>
      </c>
      <c r="FF60" t="b">
        <v>1</v>
      </c>
      <c r="FG60" t="b">
        <v>1</v>
      </c>
      <c r="FH60" t="b">
        <v>1</v>
      </c>
      <c r="FI60" t="b">
        <v>1</v>
      </c>
      <c r="FJ60" t="b">
        <v>1</v>
      </c>
      <c r="FK60" t="b">
        <v>1</v>
      </c>
      <c r="FL60" t="b">
        <v>1</v>
      </c>
      <c r="FM60" t="b">
        <v>1</v>
      </c>
      <c r="FN60" t="b">
        <v>1</v>
      </c>
      <c r="FO60" t="b">
        <v>1</v>
      </c>
      <c r="FP60" t="b">
        <v>1</v>
      </c>
      <c r="FQ60" t="b">
        <v>1</v>
      </c>
      <c r="FR60" t="b">
        <v>1</v>
      </c>
      <c r="FS60" t="b">
        <v>1</v>
      </c>
      <c r="FT60" t="b">
        <v>1</v>
      </c>
      <c r="FU60" t="b">
        <v>1</v>
      </c>
      <c r="FV60" t="b">
        <v>1</v>
      </c>
      <c r="FW60" t="b">
        <v>1</v>
      </c>
      <c r="FX60" t="b">
        <v>1</v>
      </c>
      <c r="FY60" t="b">
        <v>1</v>
      </c>
      <c r="FZ60" t="b">
        <v>1</v>
      </c>
      <c r="GA60" t="b">
        <v>1</v>
      </c>
      <c r="GB60" t="b">
        <v>1</v>
      </c>
      <c r="GC60" t="b">
        <v>1</v>
      </c>
      <c r="GD60" t="b">
        <v>1</v>
      </c>
      <c r="GE60" t="b">
        <v>1</v>
      </c>
      <c r="GF60" t="b">
        <v>1</v>
      </c>
      <c r="GG60" t="b">
        <v>1</v>
      </c>
      <c r="GH60" t="b">
        <v>1</v>
      </c>
      <c r="GI60" t="b">
        <v>1</v>
      </c>
      <c r="GJ60" t="b">
        <v>1</v>
      </c>
      <c r="GK60" t="b">
        <v>1</v>
      </c>
      <c r="GL60" t="b">
        <v>1</v>
      </c>
      <c r="GM60" t="b">
        <v>1</v>
      </c>
      <c r="GN60" t="b">
        <v>1</v>
      </c>
      <c r="GO60" t="b">
        <v>1</v>
      </c>
      <c r="GP60" t="b">
        <v>1</v>
      </c>
      <c r="GQ60" t="b">
        <v>1</v>
      </c>
      <c r="GR60" t="b">
        <v>1</v>
      </c>
      <c r="GS60" t="b">
        <v>1</v>
      </c>
      <c r="GT60" t="b">
        <v>1</v>
      </c>
      <c r="GU60" t="b">
        <v>1</v>
      </c>
      <c r="GV60" t="b">
        <v>1</v>
      </c>
      <c r="GW60" t="b">
        <v>0</v>
      </c>
      <c r="GY60" t="b">
        <v>1</v>
      </c>
      <c r="GZ60" t="b">
        <v>1</v>
      </c>
      <c r="HA60" t="b">
        <v>1</v>
      </c>
      <c r="HB60" t="b">
        <v>1</v>
      </c>
      <c r="HC60" t="b">
        <v>1</v>
      </c>
      <c r="HD60" t="b">
        <v>1</v>
      </c>
      <c r="HE60" t="b">
        <v>1</v>
      </c>
      <c r="HF60" t="b">
        <v>1</v>
      </c>
      <c r="HG60" t="b">
        <v>1</v>
      </c>
      <c r="HH60" t="b">
        <v>1</v>
      </c>
      <c r="HI60" t="b">
        <v>1</v>
      </c>
      <c r="HJ60" t="b">
        <v>1</v>
      </c>
      <c r="HK60" t="b">
        <v>1</v>
      </c>
      <c r="HL60" t="b">
        <v>1</v>
      </c>
      <c r="HM60" t="b">
        <v>1</v>
      </c>
      <c r="HN60" t="b">
        <v>1</v>
      </c>
      <c r="HO60" t="b">
        <v>1</v>
      </c>
      <c r="HP60" t="b">
        <v>1</v>
      </c>
      <c r="HQ60" t="b">
        <v>1</v>
      </c>
      <c r="HR60" t="b">
        <v>1</v>
      </c>
      <c r="HS60" t="b">
        <v>1</v>
      </c>
      <c r="HT60" t="b">
        <v>1</v>
      </c>
      <c r="HU60" t="b">
        <v>1</v>
      </c>
      <c r="HV60" t="b">
        <v>1</v>
      </c>
      <c r="HW60" t="b">
        <v>1</v>
      </c>
      <c r="HX60" t="b">
        <v>1</v>
      </c>
      <c r="HY60" t="b">
        <v>1</v>
      </c>
      <c r="HZ60" t="b">
        <v>1</v>
      </c>
      <c r="IA60" t="b">
        <v>1</v>
      </c>
      <c r="IB60" t="b">
        <v>1</v>
      </c>
      <c r="IC60" t="b">
        <v>1</v>
      </c>
      <c r="ID60" t="b">
        <v>1</v>
      </c>
      <c r="IE60" t="b">
        <v>1</v>
      </c>
      <c r="IF60" t="b">
        <v>1</v>
      </c>
      <c r="IG60" t="b">
        <v>1</v>
      </c>
      <c r="IH60" t="b">
        <v>1</v>
      </c>
      <c r="II60" t="b">
        <v>1</v>
      </c>
      <c r="IJ60" t="b">
        <v>1</v>
      </c>
      <c r="IK60" t="b">
        <v>1</v>
      </c>
      <c r="IL60" t="b">
        <v>1</v>
      </c>
      <c r="IM60" t="b">
        <v>1</v>
      </c>
      <c r="IN60" t="b">
        <v>1</v>
      </c>
      <c r="IO60" t="b">
        <v>1</v>
      </c>
      <c r="IP60" t="b">
        <v>1</v>
      </c>
      <c r="IQ60" t="b">
        <v>1</v>
      </c>
      <c r="IR60" t="b">
        <v>1</v>
      </c>
      <c r="IS60" t="b">
        <v>1</v>
      </c>
      <c r="IT60" t="b">
        <v>1</v>
      </c>
      <c r="IU60" t="b">
        <v>1</v>
      </c>
      <c r="IV60" t="b">
        <v>1</v>
      </c>
      <c r="IW60" t="b">
        <v>1</v>
      </c>
      <c r="IX60" t="b">
        <v>1</v>
      </c>
      <c r="IY60" t="b">
        <v>1</v>
      </c>
      <c r="IZ60" t="b">
        <v>1</v>
      </c>
      <c r="JA60" t="b">
        <v>1</v>
      </c>
      <c r="JB60" t="b">
        <v>1</v>
      </c>
      <c r="JC60" t="b">
        <v>1</v>
      </c>
      <c r="JD60" t="b">
        <v>1</v>
      </c>
      <c r="JE60" t="b">
        <v>1</v>
      </c>
      <c r="JF60" t="b">
        <v>1</v>
      </c>
      <c r="JG60" t="b">
        <v>1</v>
      </c>
      <c r="JH60" t="b">
        <v>1</v>
      </c>
      <c r="JI60" t="b">
        <v>1</v>
      </c>
      <c r="JJ60" t="b">
        <v>1</v>
      </c>
      <c r="JK60" t="b">
        <v>1</v>
      </c>
      <c r="JL60" t="b">
        <v>1</v>
      </c>
      <c r="JM60" t="b">
        <v>1</v>
      </c>
      <c r="JN60" t="b">
        <v>1</v>
      </c>
      <c r="JO60" t="b">
        <v>1</v>
      </c>
      <c r="JP60" t="b">
        <v>1</v>
      </c>
      <c r="JQ60" t="b">
        <v>1</v>
      </c>
      <c r="JR60" t="b">
        <v>1</v>
      </c>
      <c r="JS60" t="b">
        <v>1</v>
      </c>
      <c r="JT60" t="b">
        <v>1</v>
      </c>
      <c r="JU60" t="b">
        <v>1</v>
      </c>
      <c r="JV60" t="b">
        <v>1</v>
      </c>
      <c r="JW60" t="b">
        <v>1</v>
      </c>
      <c r="JX60" t="b">
        <v>1</v>
      </c>
      <c r="JY60" t="b">
        <v>1</v>
      </c>
      <c r="JZ60" t="b">
        <v>1</v>
      </c>
      <c r="KA60" t="b">
        <v>1</v>
      </c>
      <c r="KB60" t="b">
        <v>1</v>
      </c>
      <c r="KC60" t="b">
        <v>1</v>
      </c>
      <c r="KD60" t="b">
        <v>1</v>
      </c>
      <c r="KE60" t="b">
        <v>1</v>
      </c>
      <c r="KF60" t="b">
        <v>1</v>
      </c>
      <c r="KG60" t="b">
        <v>1</v>
      </c>
      <c r="KH60" t="b">
        <v>1</v>
      </c>
      <c r="KI60" t="b">
        <v>1</v>
      </c>
      <c r="KJ60" t="b">
        <v>1</v>
      </c>
      <c r="KK60" t="b">
        <v>1</v>
      </c>
      <c r="KL60" t="b">
        <v>1</v>
      </c>
      <c r="KM60" t="b">
        <v>1</v>
      </c>
      <c r="KN60" t="b">
        <v>1</v>
      </c>
      <c r="KO60" t="b">
        <v>1</v>
      </c>
      <c r="KP60" t="b">
        <v>1</v>
      </c>
      <c r="KQ60" t="b">
        <v>1</v>
      </c>
      <c r="KR60" t="b">
        <v>1</v>
      </c>
      <c r="KS60" t="b">
        <v>1</v>
      </c>
      <c r="KT60" t="b">
        <v>1</v>
      </c>
      <c r="KU60" t="b">
        <v>1</v>
      </c>
    </row>
    <row r="61" spans="1:307" x14ac:dyDescent="0.25">
      <c r="A61" s="57" t="s">
        <v>170</v>
      </c>
      <c r="B61" s="58">
        <v>414500</v>
      </c>
      <c r="C61" s="58">
        <v>415000</v>
      </c>
      <c r="D61" s="58">
        <v>415500</v>
      </c>
      <c r="E61" s="58">
        <v>416000</v>
      </c>
      <c r="F61" s="58">
        <v>416500</v>
      </c>
      <c r="G61" s="58">
        <v>417000</v>
      </c>
      <c r="H61" s="58">
        <v>417500</v>
      </c>
      <c r="I61" s="58">
        <v>418000</v>
      </c>
      <c r="J61" s="58">
        <v>418500</v>
      </c>
      <c r="K61" s="58">
        <v>419000</v>
      </c>
      <c r="L61" s="58">
        <v>419500</v>
      </c>
      <c r="M61" s="58">
        <v>420000</v>
      </c>
      <c r="N61" s="58">
        <v>420500</v>
      </c>
      <c r="O61" s="58">
        <v>421000</v>
      </c>
      <c r="P61" s="58">
        <v>421500</v>
      </c>
      <c r="Q61" s="59">
        <v>422000</v>
      </c>
      <c r="R61" s="58">
        <v>423900</v>
      </c>
      <c r="S61" s="58">
        <v>425800</v>
      </c>
      <c r="T61" s="58">
        <v>427700</v>
      </c>
      <c r="U61" s="58">
        <v>429600</v>
      </c>
      <c r="V61" s="58">
        <v>431500</v>
      </c>
      <c r="W61" s="58">
        <v>433400</v>
      </c>
      <c r="X61" s="58">
        <v>435300</v>
      </c>
      <c r="Y61" s="58">
        <v>437200</v>
      </c>
      <c r="Z61" s="58">
        <v>439100</v>
      </c>
      <c r="AA61" s="58">
        <v>441000</v>
      </c>
      <c r="AB61" s="58">
        <v>442900</v>
      </c>
      <c r="AC61" s="58">
        <v>444800</v>
      </c>
      <c r="AD61" s="58">
        <v>446700</v>
      </c>
      <c r="AE61" s="58">
        <v>448600</v>
      </c>
      <c r="AF61" s="58">
        <v>450500</v>
      </c>
      <c r="AG61" s="58">
        <v>452400</v>
      </c>
      <c r="AH61" s="58">
        <v>454300</v>
      </c>
      <c r="AI61" s="59">
        <v>458200</v>
      </c>
      <c r="AJ61" s="58">
        <v>465300</v>
      </c>
      <c r="AK61" s="58">
        <v>472400</v>
      </c>
      <c r="AL61" s="58">
        <v>479500</v>
      </c>
      <c r="AM61" s="58">
        <v>486600</v>
      </c>
      <c r="AN61" s="59">
        <v>493700</v>
      </c>
      <c r="AO61" s="58">
        <v>501000</v>
      </c>
      <c r="AP61" s="58">
        <v>508300</v>
      </c>
      <c r="AQ61" s="58">
        <v>515600</v>
      </c>
      <c r="AR61" s="58">
        <v>522900</v>
      </c>
      <c r="AS61" s="59">
        <v>530100</v>
      </c>
      <c r="AT61" s="58">
        <v>547300</v>
      </c>
      <c r="AU61" s="58">
        <v>564500</v>
      </c>
      <c r="AV61" s="58">
        <v>581700</v>
      </c>
      <c r="AW61" s="58">
        <v>598900</v>
      </c>
      <c r="AX61" s="59">
        <v>616000</v>
      </c>
      <c r="AY61" s="58">
        <v>634300</v>
      </c>
      <c r="AZ61" s="58">
        <v>652600</v>
      </c>
      <c r="BA61" s="58">
        <v>670900</v>
      </c>
      <c r="BB61" s="58">
        <v>689200</v>
      </c>
      <c r="BC61" s="59">
        <v>707300</v>
      </c>
      <c r="BD61" s="58">
        <v>728000</v>
      </c>
      <c r="BE61" s="58">
        <v>748700</v>
      </c>
      <c r="BF61" s="58">
        <v>769400</v>
      </c>
      <c r="BG61" s="58">
        <v>790100</v>
      </c>
      <c r="BH61" s="59">
        <v>811000</v>
      </c>
      <c r="BI61" s="58">
        <v>831700</v>
      </c>
      <c r="BJ61" s="58">
        <v>852400</v>
      </c>
      <c r="BK61" s="58">
        <v>873100</v>
      </c>
      <c r="BL61" s="58">
        <v>893800</v>
      </c>
      <c r="BM61" s="59">
        <v>914300</v>
      </c>
      <c r="BN61" s="58">
        <v>914800</v>
      </c>
      <c r="BO61" s="58">
        <v>915300</v>
      </c>
      <c r="BP61" s="58">
        <v>915800</v>
      </c>
      <c r="BQ61" s="58">
        <v>916300</v>
      </c>
      <c r="BR61" s="58">
        <v>916800</v>
      </c>
      <c r="BS61" s="58">
        <v>917300</v>
      </c>
      <c r="BT61" s="58">
        <v>917800</v>
      </c>
      <c r="BU61" s="58">
        <v>918300</v>
      </c>
      <c r="BV61" s="58">
        <v>918800</v>
      </c>
      <c r="BW61" s="58">
        <v>919300</v>
      </c>
      <c r="BX61" s="58">
        <v>919800</v>
      </c>
      <c r="BY61" s="58">
        <v>920300</v>
      </c>
      <c r="BZ61" s="58">
        <v>920800</v>
      </c>
      <c r="CA61" s="58">
        <v>921300</v>
      </c>
      <c r="CB61" s="58">
        <v>921800</v>
      </c>
      <c r="CC61" s="58">
        <v>922300</v>
      </c>
      <c r="CD61" s="58">
        <v>922800</v>
      </c>
      <c r="CE61" s="58">
        <v>923300</v>
      </c>
      <c r="CF61" s="58">
        <v>923800</v>
      </c>
      <c r="CG61" s="58">
        <v>924300</v>
      </c>
      <c r="CH61" s="58">
        <v>924800</v>
      </c>
      <c r="CI61" s="58">
        <v>925300</v>
      </c>
      <c r="CJ61" s="58">
        <v>925800</v>
      </c>
      <c r="CK61" s="58">
        <v>926300</v>
      </c>
      <c r="CL61" s="58">
        <v>926800</v>
      </c>
      <c r="CM61" s="58">
        <v>927300</v>
      </c>
      <c r="CN61" s="58">
        <v>927800</v>
      </c>
      <c r="CO61" s="58">
        <v>928300</v>
      </c>
      <c r="CP61" s="58">
        <v>928800</v>
      </c>
      <c r="CQ61" s="58">
        <v>929300</v>
      </c>
      <c r="CR61" s="58">
        <v>929800</v>
      </c>
      <c r="CS61" s="58">
        <v>930300</v>
      </c>
      <c r="CT61" s="58">
        <v>930800</v>
      </c>
      <c r="CU61" s="58">
        <v>931300</v>
      </c>
      <c r="CV61" s="58">
        <v>931800</v>
      </c>
      <c r="CW61" s="58">
        <v>932300</v>
      </c>
      <c r="CX61" s="58">
        <v>932800</v>
      </c>
      <c r="CZ61" s="49">
        <v>55</v>
      </c>
      <c r="DA61" t="b">
        <v>1</v>
      </c>
      <c r="DB61" t="b">
        <v>1</v>
      </c>
      <c r="DC61" t="b">
        <v>1</v>
      </c>
      <c r="DD61" t="b">
        <v>1</v>
      </c>
      <c r="DE61" t="b">
        <v>1</v>
      </c>
      <c r="DF61" t="b">
        <v>1</v>
      </c>
      <c r="DG61" t="b">
        <v>1</v>
      </c>
      <c r="DH61" t="b">
        <v>1</v>
      </c>
      <c r="DI61" t="b">
        <v>1</v>
      </c>
      <c r="DJ61" t="b">
        <v>1</v>
      </c>
      <c r="DK61" t="b">
        <v>1</v>
      </c>
      <c r="DL61" t="b">
        <v>1</v>
      </c>
      <c r="DM61" t="b">
        <v>1</v>
      </c>
      <c r="DN61" t="b">
        <v>1</v>
      </c>
      <c r="DO61" t="b">
        <v>1</v>
      </c>
      <c r="DP61" t="b">
        <v>1</v>
      </c>
      <c r="DQ61" t="b">
        <v>1</v>
      </c>
      <c r="DR61" t="b">
        <v>1</v>
      </c>
      <c r="DS61" t="b">
        <v>1</v>
      </c>
      <c r="DT61" t="b">
        <v>1</v>
      </c>
      <c r="DU61" t="b">
        <v>1</v>
      </c>
      <c r="DV61" t="b">
        <v>1</v>
      </c>
      <c r="DW61" t="b">
        <v>1</v>
      </c>
      <c r="DX61" t="b">
        <v>1</v>
      </c>
      <c r="DY61" t="b">
        <v>1</v>
      </c>
      <c r="DZ61" t="b">
        <v>1</v>
      </c>
      <c r="EA61" t="b">
        <v>1</v>
      </c>
      <c r="EB61" t="b">
        <v>1</v>
      </c>
      <c r="EC61" t="b">
        <v>1</v>
      </c>
      <c r="ED61" t="b">
        <v>1</v>
      </c>
      <c r="EE61" t="b">
        <v>1</v>
      </c>
      <c r="EF61" t="b">
        <v>1</v>
      </c>
      <c r="EG61" t="b">
        <v>1</v>
      </c>
      <c r="EH61" t="b">
        <v>1</v>
      </c>
      <c r="EI61" t="b">
        <v>1</v>
      </c>
      <c r="EJ61" t="b">
        <v>1</v>
      </c>
      <c r="EK61" t="b">
        <v>1</v>
      </c>
      <c r="EL61" t="b">
        <v>1</v>
      </c>
      <c r="EM61" t="b">
        <v>1</v>
      </c>
      <c r="EN61" t="b">
        <v>1</v>
      </c>
      <c r="EO61" t="b">
        <v>1</v>
      </c>
      <c r="EP61" t="b">
        <v>1</v>
      </c>
      <c r="EQ61" t="b">
        <v>1</v>
      </c>
      <c r="ER61" t="b">
        <v>1</v>
      </c>
      <c r="ES61" t="b">
        <v>1</v>
      </c>
      <c r="ET61" t="b">
        <v>1</v>
      </c>
      <c r="EU61" t="b">
        <v>1</v>
      </c>
      <c r="EV61" t="b">
        <v>1</v>
      </c>
      <c r="EW61" t="b">
        <v>1</v>
      </c>
      <c r="EX61" t="b">
        <v>1</v>
      </c>
      <c r="EY61" t="b">
        <v>1</v>
      </c>
      <c r="EZ61" t="b">
        <v>1</v>
      </c>
      <c r="FA61" t="b">
        <v>1</v>
      </c>
      <c r="FB61" t="b">
        <v>1</v>
      </c>
      <c r="FC61" t="b">
        <v>1</v>
      </c>
      <c r="FD61" t="b">
        <v>1</v>
      </c>
      <c r="FE61" t="b">
        <v>1</v>
      </c>
      <c r="FF61" t="b">
        <v>1</v>
      </c>
      <c r="FG61" t="b">
        <v>1</v>
      </c>
      <c r="FH61" t="b">
        <v>1</v>
      </c>
      <c r="FI61" t="b">
        <v>1</v>
      </c>
      <c r="FJ61" t="b">
        <v>1</v>
      </c>
      <c r="FK61" t="b">
        <v>1</v>
      </c>
      <c r="FL61" t="b">
        <v>1</v>
      </c>
      <c r="FM61" t="b">
        <v>1</v>
      </c>
      <c r="FN61" t="b">
        <v>1</v>
      </c>
      <c r="FO61" t="b">
        <v>1</v>
      </c>
      <c r="FP61" t="b">
        <v>1</v>
      </c>
      <c r="FQ61" t="b">
        <v>1</v>
      </c>
      <c r="FR61" t="b">
        <v>1</v>
      </c>
      <c r="FS61" t="b">
        <v>1</v>
      </c>
      <c r="FT61" t="b">
        <v>1</v>
      </c>
      <c r="FU61" t="b">
        <v>1</v>
      </c>
      <c r="FV61" t="b">
        <v>1</v>
      </c>
      <c r="FW61" t="b">
        <v>1</v>
      </c>
      <c r="FX61" t="b">
        <v>1</v>
      </c>
      <c r="FY61" t="b">
        <v>1</v>
      </c>
      <c r="FZ61" t="b">
        <v>1</v>
      </c>
      <c r="GA61" t="b">
        <v>1</v>
      </c>
      <c r="GB61" t="b">
        <v>1</v>
      </c>
      <c r="GC61" t="b">
        <v>1</v>
      </c>
      <c r="GD61" t="b">
        <v>1</v>
      </c>
      <c r="GE61" t="b">
        <v>1</v>
      </c>
      <c r="GF61" t="b">
        <v>1</v>
      </c>
      <c r="GG61" t="b">
        <v>1</v>
      </c>
      <c r="GH61" t="b">
        <v>1</v>
      </c>
      <c r="GI61" t="b">
        <v>1</v>
      </c>
      <c r="GJ61" t="b">
        <v>1</v>
      </c>
      <c r="GK61" t="b">
        <v>1</v>
      </c>
      <c r="GL61" t="b">
        <v>1</v>
      </c>
      <c r="GM61" t="b">
        <v>1</v>
      </c>
      <c r="GN61" t="b">
        <v>1</v>
      </c>
      <c r="GO61" t="b">
        <v>1</v>
      </c>
      <c r="GP61" t="b">
        <v>1</v>
      </c>
      <c r="GQ61" t="b">
        <v>1</v>
      </c>
      <c r="GR61" t="b">
        <v>1</v>
      </c>
      <c r="GS61" t="b">
        <v>1</v>
      </c>
      <c r="GT61" t="b">
        <v>1</v>
      </c>
      <c r="GU61" t="b">
        <v>1</v>
      </c>
      <c r="GV61" t="b">
        <v>1</v>
      </c>
      <c r="GW61" t="b">
        <v>0</v>
      </c>
      <c r="GY61" t="b">
        <v>1</v>
      </c>
      <c r="GZ61" t="b">
        <v>1</v>
      </c>
      <c r="HA61" t="b">
        <v>1</v>
      </c>
      <c r="HB61" t="b">
        <v>1</v>
      </c>
      <c r="HC61" t="b">
        <v>1</v>
      </c>
      <c r="HD61" t="b">
        <v>1</v>
      </c>
      <c r="HE61" t="b">
        <v>1</v>
      </c>
      <c r="HF61" t="b">
        <v>1</v>
      </c>
      <c r="HG61" t="b">
        <v>1</v>
      </c>
      <c r="HH61" t="b">
        <v>1</v>
      </c>
      <c r="HI61" t="b">
        <v>1</v>
      </c>
      <c r="HJ61" t="b">
        <v>1</v>
      </c>
      <c r="HK61" t="b">
        <v>1</v>
      </c>
      <c r="HL61" t="b">
        <v>1</v>
      </c>
      <c r="HM61" t="b">
        <v>1</v>
      </c>
      <c r="HN61" t="b">
        <v>1</v>
      </c>
      <c r="HO61" t="b">
        <v>1</v>
      </c>
      <c r="HP61" t="b">
        <v>1</v>
      </c>
      <c r="HQ61" t="b">
        <v>1</v>
      </c>
      <c r="HR61" t="b">
        <v>1</v>
      </c>
      <c r="HS61" t="b">
        <v>1</v>
      </c>
      <c r="HT61" t="b">
        <v>1</v>
      </c>
      <c r="HU61" t="b">
        <v>1</v>
      </c>
      <c r="HV61" t="b">
        <v>1</v>
      </c>
      <c r="HW61" t="b">
        <v>1</v>
      </c>
      <c r="HX61" t="b">
        <v>1</v>
      </c>
      <c r="HY61" t="b">
        <v>1</v>
      </c>
      <c r="HZ61" t="b">
        <v>1</v>
      </c>
      <c r="IA61" t="b">
        <v>1</v>
      </c>
      <c r="IB61" t="b">
        <v>1</v>
      </c>
      <c r="IC61" t="b">
        <v>1</v>
      </c>
      <c r="ID61" t="b">
        <v>1</v>
      </c>
      <c r="IE61" t="b">
        <v>1</v>
      </c>
      <c r="IF61" t="b">
        <v>1</v>
      </c>
      <c r="IG61" t="b">
        <v>1</v>
      </c>
      <c r="IH61" t="b">
        <v>1</v>
      </c>
      <c r="II61" t="b">
        <v>1</v>
      </c>
      <c r="IJ61" t="b">
        <v>1</v>
      </c>
      <c r="IK61" t="b">
        <v>1</v>
      </c>
      <c r="IL61" t="b">
        <v>1</v>
      </c>
      <c r="IM61" t="b">
        <v>1</v>
      </c>
      <c r="IN61" t="b">
        <v>1</v>
      </c>
      <c r="IO61" t="b">
        <v>1</v>
      </c>
      <c r="IP61" t="b">
        <v>1</v>
      </c>
      <c r="IQ61" t="b">
        <v>1</v>
      </c>
      <c r="IR61" t="b">
        <v>1</v>
      </c>
      <c r="IS61" t="b">
        <v>1</v>
      </c>
      <c r="IT61" t="b">
        <v>1</v>
      </c>
      <c r="IU61" t="b">
        <v>1</v>
      </c>
      <c r="IV61" t="b">
        <v>1</v>
      </c>
      <c r="IW61" t="b">
        <v>1</v>
      </c>
      <c r="IX61" t="b">
        <v>1</v>
      </c>
      <c r="IY61" t="b">
        <v>1</v>
      </c>
      <c r="IZ61" t="b">
        <v>1</v>
      </c>
      <c r="JA61" t="b">
        <v>1</v>
      </c>
      <c r="JB61" t="b">
        <v>1</v>
      </c>
      <c r="JC61" t="b">
        <v>1</v>
      </c>
      <c r="JD61" t="b">
        <v>1</v>
      </c>
      <c r="JE61" t="b">
        <v>1</v>
      </c>
      <c r="JF61" t="b">
        <v>1</v>
      </c>
      <c r="JG61" t="b">
        <v>1</v>
      </c>
      <c r="JH61" t="b">
        <v>1</v>
      </c>
      <c r="JI61" t="b">
        <v>1</v>
      </c>
      <c r="JJ61" t="b">
        <v>1</v>
      </c>
      <c r="JK61" t="b">
        <v>1</v>
      </c>
      <c r="JL61" t="b">
        <v>1</v>
      </c>
      <c r="JM61" t="b">
        <v>1</v>
      </c>
      <c r="JN61" t="b">
        <v>1</v>
      </c>
      <c r="JO61" t="b">
        <v>1</v>
      </c>
      <c r="JP61" t="b">
        <v>1</v>
      </c>
      <c r="JQ61" t="b">
        <v>1</v>
      </c>
      <c r="JR61" t="b">
        <v>1</v>
      </c>
      <c r="JS61" t="b">
        <v>1</v>
      </c>
      <c r="JT61" t="b">
        <v>1</v>
      </c>
      <c r="JU61" t="b">
        <v>1</v>
      </c>
      <c r="JV61" t="b">
        <v>1</v>
      </c>
      <c r="JW61" t="b">
        <v>1</v>
      </c>
      <c r="JX61" t="b">
        <v>1</v>
      </c>
      <c r="JY61" t="b">
        <v>1</v>
      </c>
      <c r="JZ61" t="b">
        <v>1</v>
      </c>
      <c r="KA61" t="b">
        <v>1</v>
      </c>
      <c r="KB61" t="b">
        <v>1</v>
      </c>
      <c r="KC61" t="b">
        <v>1</v>
      </c>
      <c r="KD61" t="b">
        <v>1</v>
      </c>
      <c r="KE61" t="b">
        <v>1</v>
      </c>
      <c r="KF61" t="b">
        <v>1</v>
      </c>
      <c r="KG61" t="b">
        <v>1</v>
      </c>
      <c r="KH61" t="b">
        <v>1</v>
      </c>
      <c r="KI61" t="b">
        <v>1</v>
      </c>
      <c r="KJ61" t="b">
        <v>1</v>
      </c>
      <c r="KK61" t="b">
        <v>1</v>
      </c>
      <c r="KL61" t="b">
        <v>1</v>
      </c>
      <c r="KM61" t="b">
        <v>1</v>
      </c>
      <c r="KN61" t="b">
        <v>1</v>
      </c>
      <c r="KO61" t="b">
        <v>1</v>
      </c>
      <c r="KP61" t="b">
        <v>1</v>
      </c>
      <c r="KQ61" t="b">
        <v>1</v>
      </c>
      <c r="KR61" t="b">
        <v>1</v>
      </c>
      <c r="KS61" t="b">
        <v>1</v>
      </c>
      <c r="KT61" t="b">
        <v>1</v>
      </c>
      <c r="KU61" t="b">
        <v>1</v>
      </c>
    </row>
    <row r="62" spans="1:307" x14ac:dyDescent="0.25">
      <c r="A62" s="57" t="s">
        <v>171</v>
      </c>
      <c r="B62" s="58">
        <v>404400</v>
      </c>
      <c r="C62" s="58">
        <v>404900</v>
      </c>
      <c r="D62" s="58">
        <v>405400</v>
      </c>
      <c r="E62" s="58">
        <v>405900</v>
      </c>
      <c r="F62" s="58">
        <v>406400</v>
      </c>
      <c r="G62" s="58">
        <v>406900</v>
      </c>
      <c r="H62" s="58">
        <v>407400</v>
      </c>
      <c r="I62" s="58">
        <v>407900</v>
      </c>
      <c r="J62" s="58">
        <v>408400</v>
      </c>
      <c r="K62" s="58">
        <v>408900</v>
      </c>
      <c r="L62" s="58">
        <v>409400</v>
      </c>
      <c r="M62" s="58">
        <v>409900</v>
      </c>
      <c r="N62" s="58">
        <v>410400</v>
      </c>
      <c r="O62" s="58">
        <v>410900</v>
      </c>
      <c r="P62" s="58">
        <v>411400</v>
      </c>
      <c r="Q62" s="59">
        <v>411900</v>
      </c>
      <c r="R62" s="58">
        <v>413800</v>
      </c>
      <c r="S62" s="58">
        <v>415700</v>
      </c>
      <c r="T62" s="58">
        <v>417600</v>
      </c>
      <c r="U62" s="58">
        <v>419500</v>
      </c>
      <c r="V62" s="58">
        <v>421400</v>
      </c>
      <c r="W62" s="58">
        <v>423300</v>
      </c>
      <c r="X62" s="58">
        <v>425200</v>
      </c>
      <c r="Y62" s="58">
        <v>427100</v>
      </c>
      <c r="Z62" s="58">
        <v>429000</v>
      </c>
      <c r="AA62" s="58">
        <v>430900</v>
      </c>
      <c r="AB62" s="58">
        <v>432800</v>
      </c>
      <c r="AC62" s="58">
        <v>434700</v>
      </c>
      <c r="AD62" s="58">
        <v>436600</v>
      </c>
      <c r="AE62" s="58">
        <v>438500</v>
      </c>
      <c r="AF62" s="58">
        <v>440400</v>
      </c>
      <c r="AG62" s="58">
        <v>442300</v>
      </c>
      <c r="AH62" s="58">
        <v>444200</v>
      </c>
      <c r="AI62" s="59">
        <v>447200</v>
      </c>
      <c r="AJ62" s="58">
        <v>454100</v>
      </c>
      <c r="AK62" s="58">
        <v>461000</v>
      </c>
      <c r="AL62" s="58">
        <v>467900</v>
      </c>
      <c r="AM62" s="58">
        <v>474800</v>
      </c>
      <c r="AN62" s="59">
        <v>481800</v>
      </c>
      <c r="AO62" s="58">
        <v>488900</v>
      </c>
      <c r="AP62" s="58">
        <v>496000</v>
      </c>
      <c r="AQ62" s="58">
        <v>503100</v>
      </c>
      <c r="AR62" s="58">
        <v>510200</v>
      </c>
      <c r="AS62" s="59">
        <v>517300</v>
      </c>
      <c r="AT62" s="58">
        <v>534100</v>
      </c>
      <c r="AU62" s="58">
        <v>550900</v>
      </c>
      <c r="AV62" s="58">
        <v>567700</v>
      </c>
      <c r="AW62" s="58">
        <v>584500</v>
      </c>
      <c r="AX62" s="59">
        <v>601100</v>
      </c>
      <c r="AY62" s="58">
        <v>618800</v>
      </c>
      <c r="AZ62" s="58">
        <v>636500</v>
      </c>
      <c r="BA62" s="58">
        <v>654200</v>
      </c>
      <c r="BB62" s="58">
        <v>671900</v>
      </c>
      <c r="BC62" s="59">
        <v>689800</v>
      </c>
      <c r="BD62" s="58">
        <v>710100</v>
      </c>
      <c r="BE62" s="58">
        <v>730400</v>
      </c>
      <c r="BF62" s="58">
        <v>750700</v>
      </c>
      <c r="BG62" s="58">
        <v>771000</v>
      </c>
      <c r="BH62" s="59">
        <v>791400</v>
      </c>
      <c r="BI62" s="58">
        <v>811600</v>
      </c>
      <c r="BJ62" s="58">
        <v>831800</v>
      </c>
      <c r="BK62" s="58">
        <v>852000</v>
      </c>
      <c r="BL62" s="58">
        <v>872200</v>
      </c>
      <c r="BM62" s="59">
        <v>892300</v>
      </c>
      <c r="BN62" s="58">
        <v>892800</v>
      </c>
      <c r="BO62" s="58">
        <v>893300</v>
      </c>
      <c r="BP62" s="58">
        <v>893800</v>
      </c>
      <c r="BQ62" s="58">
        <v>894300</v>
      </c>
      <c r="BR62" s="58">
        <v>894800</v>
      </c>
      <c r="BS62" s="58">
        <v>895300</v>
      </c>
      <c r="BT62" s="58">
        <v>895800</v>
      </c>
      <c r="BU62" s="58">
        <v>896300</v>
      </c>
      <c r="BV62" s="58">
        <v>896800</v>
      </c>
      <c r="BW62" s="58">
        <v>897300</v>
      </c>
      <c r="BX62" s="58">
        <v>897800</v>
      </c>
      <c r="BY62" s="58">
        <v>898300</v>
      </c>
      <c r="BZ62" s="58">
        <v>898800</v>
      </c>
      <c r="CA62" s="58">
        <v>899300</v>
      </c>
      <c r="CB62" s="58">
        <v>899800</v>
      </c>
      <c r="CC62" s="58">
        <v>900300</v>
      </c>
      <c r="CD62" s="58">
        <v>900800</v>
      </c>
      <c r="CE62" s="58">
        <v>901300</v>
      </c>
      <c r="CF62" s="58">
        <v>901800</v>
      </c>
      <c r="CG62" s="58">
        <v>902300</v>
      </c>
      <c r="CH62" s="58">
        <v>902800</v>
      </c>
      <c r="CI62" s="58">
        <v>903300</v>
      </c>
      <c r="CJ62" s="58">
        <v>903800</v>
      </c>
      <c r="CK62" s="58">
        <v>904300</v>
      </c>
      <c r="CL62" s="58">
        <v>904800</v>
      </c>
      <c r="CM62" s="58">
        <v>905300</v>
      </c>
      <c r="CN62" s="58">
        <v>905800</v>
      </c>
      <c r="CO62" s="58">
        <v>906300</v>
      </c>
      <c r="CP62" s="58">
        <v>906800</v>
      </c>
      <c r="CQ62" s="58">
        <v>907300</v>
      </c>
      <c r="CR62" s="58">
        <v>907800</v>
      </c>
      <c r="CS62" s="58">
        <v>908300</v>
      </c>
      <c r="CT62" s="58">
        <v>908800</v>
      </c>
      <c r="CU62" s="58">
        <v>909300</v>
      </c>
      <c r="CV62" s="58">
        <v>909800</v>
      </c>
      <c r="CW62" s="58">
        <v>910300</v>
      </c>
      <c r="CX62" s="58">
        <v>910800</v>
      </c>
      <c r="CZ62" s="49">
        <v>56</v>
      </c>
      <c r="DA62" t="b">
        <v>1</v>
      </c>
      <c r="DB62" t="b">
        <v>1</v>
      </c>
      <c r="DC62" t="b">
        <v>1</v>
      </c>
      <c r="DD62" t="b">
        <v>1</v>
      </c>
      <c r="DE62" t="b">
        <v>1</v>
      </c>
      <c r="DF62" t="b">
        <v>1</v>
      </c>
      <c r="DG62" t="b">
        <v>1</v>
      </c>
      <c r="DH62" t="b">
        <v>1</v>
      </c>
      <c r="DI62" t="b">
        <v>1</v>
      </c>
      <c r="DJ62" t="b">
        <v>1</v>
      </c>
      <c r="DK62" t="b">
        <v>1</v>
      </c>
      <c r="DL62" t="b">
        <v>1</v>
      </c>
      <c r="DM62" t="b">
        <v>1</v>
      </c>
      <c r="DN62" t="b">
        <v>1</v>
      </c>
      <c r="DO62" t="b">
        <v>1</v>
      </c>
      <c r="DP62" t="b">
        <v>1</v>
      </c>
      <c r="DQ62" t="b">
        <v>1</v>
      </c>
      <c r="DR62" t="b">
        <v>1</v>
      </c>
      <c r="DS62" t="b">
        <v>1</v>
      </c>
      <c r="DT62" t="b">
        <v>1</v>
      </c>
      <c r="DU62" t="b">
        <v>1</v>
      </c>
      <c r="DV62" t="b">
        <v>1</v>
      </c>
      <c r="DW62" t="b">
        <v>1</v>
      </c>
      <c r="DX62" t="b">
        <v>1</v>
      </c>
      <c r="DY62" t="b">
        <v>1</v>
      </c>
      <c r="DZ62" t="b">
        <v>1</v>
      </c>
      <c r="EA62" t="b">
        <v>1</v>
      </c>
      <c r="EB62" t="b">
        <v>1</v>
      </c>
      <c r="EC62" t="b">
        <v>1</v>
      </c>
      <c r="ED62" t="b">
        <v>1</v>
      </c>
      <c r="EE62" t="b">
        <v>1</v>
      </c>
      <c r="EF62" t="b">
        <v>1</v>
      </c>
      <c r="EG62" t="b">
        <v>1</v>
      </c>
      <c r="EH62" t="b">
        <v>1</v>
      </c>
      <c r="EI62" t="b">
        <v>1</v>
      </c>
      <c r="EJ62" t="b">
        <v>1</v>
      </c>
      <c r="EK62" t="b">
        <v>1</v>
      </c>
      <c r="EL62" t="b">
        <v>1</v>
      </c>
      <c r="EM62" t="b">
        <v>1</v>
      </c>
      <c r="EN62" t="b">
        <v>1</v>
      </c>
      <c r="EO62" t="b">
        <v>1</v>
      </c>
      <c r="EP62" t="b">
        <v>1</v>
      </c>
      <c r="EQ62" t="b">
        <v>1</v>
      </c>
      <c r="ER62" t="b">
        <v>1</v>
      </c>
      <c r="ES62" t="b">
        <v>1</v>
      </c>
      <c r="ET62" t="b">
        <v>1</v>
      </c>
      <c r="EU62" t="b">
        <v>1</v>
      </c>
      <c r="EV62" t="b">
        <v>1</v>
      </c>
      <c r="EW62" t="b">
        <v>1</v>
      </c>
      <c r="EX62" t="b">
        <v>1</v>
      </c>
      <c r="EY62" t="b">
        <v>1</v>
      </c>
      <c r="EZ62" t="b">
        <v>1</v>
      </c>
      <c r="FA62" t="b">
        <v>1</v>
      </c>
      <c r="FB62" t="b">
        <v>1</v>
      </c>
      <c r="FC62" t="b">
        <v>1</v>
      </c>
      <c r="FD62" t="b">
        <v>1</v>
      </c>
      <c r="FE62" t="b">
        <v>1</v>
      </c>
      <c r="FF62" t="b">
        <v>1</v>
      </c>
      <c r="FG62" t="b">
        <v>1</v>
      </c>
      <c r="FH62" t="b">
        <v>1</v>
      </c>
      <c r="FI62" t="b">
        <v>1</v>
      </c>
      <c r="FJ62" t="b">
        <v>1</v>
      </c>
      <c r="FK62" t="b">
        <v>1</v>
      </c>
      <c r="FL62" t="b">
        <v>1</v>
      </c>
      <c r="FM62" t="b">
        <v>1</v>
      </c>
      <c r="FN62" t="b">
        <v>1</v>
      </c>
      <c r="FO62" t="b">
        <v>1</v>
      </c>
      <c r="FP62" t="b">
        <v>1</v>
      </c>
      <c r="FQ62" t="b">
        <v>1</v>
      </c>
      <c r="FR62" t="b">
        <v>1</v>
      </c>
      <c r="FS62" t="b">
        <v>1</v>
      </c>
      <c r="FT62" t="b">
        <v>1</v>
      </c>
      <c r="FU62" t="b">
        <v>1</v>
      </c>
      <c r="FV62" t="b">
        <v>1</v>
      </c>
      <c r="FW62" t="b">
        <v>1</v>
      </c>
      <c r="FX62" t="b">
        <v>1</v>
      </c>
      <c r="FY62" t="b">
        <v>1</v>
      </c>
      <c r="FZ62" t="b">
        <v>1</v>
      </c>
      <c r="GA62" t="b">
        <v>1</v>
      </c>
      <c r="GB62" t="b">
        <v>1</v>
      </c>
      <c r="GC62" t="b">
        <v>1</v>
      </c>
      <c r="GD62" t="b">
        <v>1</v>
      </c>
      <c r="GE62" t="b">
        <v>1</v>
      </c>
      <c r="GF62" t="b">
        <v>1</v>
      </c>
      <c r="GG62" t="b">
        <v>1</v>
      </c>
      <c r="GH62" t="b">
        <v>1</v>
      </c>
      <c r="GI62" t="b">
        <v>1</v>
      </c>
      <c r="GJ62" t="b">
        <v>1</v>
      </c>
      <c r="GK62" t="b">
        <v>1</v>
      </c>
      <c r="GL62" t="b">
        <v>1</v>
      </c>
      <c r="GM62" t="b">
        <v>1</v>
      </c>
      <c r="GN62" t="b">
        <v>1</v>
      </c>
      <c r="GO62" t="b">
        <v>1</v>
      </c>
      <c r="GP62" t="b">
        <v>1</v>
      </c>
      <c r="GQ62" t="b">
        <v>1</v>
      </c>
      <c r="GR62" t="b">
        <v>1</v>
      </c>
      <c r="GS62" t="b">
        <v>1</v>
      </c>
      <c r="GT62" t="b">
        <v>1</v>
      </c>
      <c r="GU62" t="b">
        <v>1</v>
      </c>
      <c r="GV62" t="b">
        <v>1</v>
      </c>
      <c r="GW62" t="b">
        <v>0</v>
      </c>
      <c r="GY62" t="b">
        <v>1</v>
      </c>
      <c r="GZ62" t="b">
        <v>1</v>
      </c>
      <c r="HA62" t="b">
        <v>1</v>
      </c>
      <c r="HB62" t="b">
        <v>1</v>
      </c>
      <c r="HC62" t="b">
        <v>1</v>
      </c>
      <c r="HD62" t="b">
        <v>1</v>
      </c>
      <c r="HE62" t="b">
        <v>1</v>
      </c>
      <c r="HF62" t="b">
        <v>1</v>
      </c>
      <c r="HG62" t="b">
        <v>1</v>
      </c>
      <c r="HH62" t="b">
        <v>1</v>
      </c>
      <c r="HI62" t="b">
        <v>1</v>
      </c>
      <c r="HJ62" t="b">
        <v>1</v>
      </c>
      <c r="HK62" t="b">
        <v>1</v>
      </c>
      <c r="HL62" t="b">
        <v>1</v>
      </c>
      <c r="HM62" t="b">
        <v>1</v>
      </c>
      <c r="HN62" t="b">
        <v>1</v>
      </c>
      <c r="HO62" t="b">
        <v>1</v>
      </c>
      <c r="HP62" t="b">
        <v>1</v>
      </c>
      <c r="HQ62" t="b">
        <v>1</v>
      </c>
      <c r="HR62" t="b">
        <v>1</v>
      </c>
      <c r="HS62" t="b">
        <v>1</v>
      </c>
      <c r="HT62" t="b">
        <v>1</v>
      </c>
      <c r="HU62" t="b">
        <v>1</v>
      </c>
      <c r="HV62" t="b">
        <v>1</v>
      </c>
      <c r="HW62" t="b">
        <v>1</v>
      </c>
      <c r="HX62" t="b">
        <v>1</v>
      </c>
      <c r="HY62" t="b">
        <v>1</v>
      </c>
      <c r="HZ62" t="b">
        <v>1</v>
      </c>
      <c r="IA62" t="b">
        <v>1</v>
      </c>
      <c r="IB62" t="b">
        <v>1</v>
      </c>
      <c r="IC62" t="b">
        <v>1</v>
      </c>
      <c r="ID62" t="b">
        <v>1</v>
      </c>
      <c r="IE62" t="b">
        <v>1</v>
      </c>
      <c r="IF62" t="b">
        <v>1</v>
      </c>
      <c r="IG62" t="b">
        <v>1</v>
      </c>
      <c r="IH62" t="b">
        <v>1</v>
      </c>
      <c r="II62" t="b">
        <v>1</v>
      </c>
      <c r="IJ62" t="b">
        <v>1</v>
      </c>
      <c r="IK62" t="b">
        <v>1</v>
      </c>
      <c r="IL62" t="b">
        <v>1</v>
      </c>
      <c r="IM62" t="b">
        <v>1</v>
      </c>
      <c r="IN62" t="b">
        <v>1</v>
      </c>
      <c r="IO62" t="b">
        <v>1</v>
      </c>
      <c r="IP62" t="b">
        <v>1</v>
      </c>
      <c r="IQ62" t="b">
        <v>1</v>
      </c>
      <c r="IR62" t="b">
        <v>1</v>
      </c>
      <c r="IS62" t="b">
        <v>1</v>
      </c>
      <c r="IT62" t="b">
        <v>1</v>
      </c>
      <c r="IU62" t="b">
        <v>1</v>
      </c>
      <c r="IV62" t="b">
        <v>1</v>
      </c>
      <c r="IW62" t="b">
        <v>1</v>
      </c>
      <c r="IX62" t="b">
        <v>1</v>
      </c>
      <c r="IY62" t="b">
        <v>1</v>
      </c>
      <c r="IZ62" t="b">
        <v>1</v>
      </c>
      <c r="JA62" t="b">
        <v>1</v>
      </c>
      <c r="JB62" t="b">
        <v>1</v>
      </c>
      <c r="JC62" t="b">
        <v>1</v>
      </c>
      <c r="JD62" t="b">
        <v>1</v>
      </c>
      <c r="JE62" t="b">
        <v>1</v>
      </c>
      <c r="JF62" t="b">
        <v>1</v>
      </c>
      <c r="JG62" t="b">
        <v>1</v>
      </c>
      <c r="JH62" t="b">
        <v>1</v>
      </c>
      <c r="JI62" t="b">
        <v>1</v>
      </c>
      <c r="JJ62" t="b">
        <v>1</v>
      </c>
      <c r="JK62" t="b">
        <v>1</v>
      </c>
      <c r="JL62" t="b">
        <v>1</v>
      </c>
      <c r="JM62" t="b">
        <v>1</v>
      </c>
      <c r="JN62" t="b">
        <v>1</v>
      </c>
      <c r="JO62" t="b">
        <v>1</v>
      </c>
      <c r="JP62" t="b">
        <v>1</v>
      </c>
      <c r="JQ62" t="b">
        <v>1</v>
      </c>
      <c r="JR62" t="b">
        <v>1</v>
      </c>
      <c r="JS62" t="b">
        <v>1</v>
      </c>
      <c r="JT62" t="b">
        <v>1</v>
      </c>
      <c r="JU62" t="b">
        <v>1</v>
      </c>
      <c r="JV62" t="b">
        <v>1</v>
      </c>
      <c r="JW62" t="b">
        <v>1</v>
      </c>
      <c r="JX62" t="b">
        <v>1</v>
      </c>
      <c r="JY62" t="b">
        <v>1</v>
      </c>
      <c r="JZ62" t="b">
        <v>1</v>
      </c>
      <c r="KA62" t="b">
        <v>1</v>
      </c>
      <c r="KB62" t="b">
        <v>1</v>
      </c>
      <c r="KC62" t="b">
        <v>1</v>
      </c>
      <c r="KD62" t="b">
        <v>1</v>
      </c>
      <c r="KE62" t="b">
        <v>1</v>
      </c>
      <c r="KF62" t="b">
        <v>1</v>
      </c>
      <c r="KG62" t="b">
        <v>1</v>
      </c>
      <c r="KH62" t="b">
        <v>1</v>
      </c>
      <c r="KI62" t="b">
        <v>1</v>
      </c>
      <c r="KJ62" t="b">
        <v>1</v>
      </c>
      <c r="KK62" t="b">
        <v>1</v>
      </c>
      <c r="KL62" t="b">
        <v>1</v>
      </c>
      <c r="KM62" t="b">
        <v>1</v>
      </c>
      <c r="KN62" t="b">
        <v>1</v>
      </c>
      <c r="KO62" t="b">
        <v>1</v>
      </c>
      <c r="KP62" t="b">
        <v>1</v>
      </c>
      <c r="KQ62" t="b">
        <v>1</v>
      </c>
      <c r="KR62" t="b">
        <v>1</v>
      </c>
      <c r="KS62" t="b">
        <v>1</v>
      </c>
      <c r="KT62" t="b">
        <v>1</v>
      </c>
      <c r="KU62" t="b">
        <v>1</v>
      </c>
    </row>
    <row r="63" spans="1:307" x14ac:dyDescent="0.25">
      <c r="A63" s="57" t="s">
        <v>172</v>
      </c>
      <c r="B63" s="58">
        <v>394100</v>
      </c>
      <c r="C63" s="58">
        <v>394600</v>
      </c>
      <c r="D63" s="58">
        <v>395100</v>
      </c>
      <c r="E63" s="58">
        <v>395600</v>
      </c>
      <c r="F63" s="58">
        <v>396100</v>
      </c>
      <c r="G63" s="58">
        <v>396600</v>
      </c>
      <c r="H63" s="58">
        <v>397100</v>
      </c>
      <c r="I63" s="58">
        <v>397600</v>
      </c>
      <c r="J63" s="58">
        <v>398100</v>
      </c>
      <c r="K63" s="58">
        <v>398600</v>
      </c>
      <c r="L63" s="58">
        <v>399100</v>
      </c>
      <c r="M63" s="58">
        <v>399600</v>
      </c>
      <c r="N63" s="58">
        <v>400100</v>
      </c>
      <c r="O63" s="58">
        <v>400600</v>
      </c>
      <c r="P63" s="58">
        <v>401100</v>
      </c>
      <c r="Q63" s="59">
        <v>401600</v>
      </c>
      <c r="R63" s="58">
        <v>403400</v>
      </c>
      <c r="S63" s="58">
        <v>405200</v>
      </c>
      <c r="T63" s="58">
        <v>407000</v>
      </c>
      <c r="U63" s="58">
        <v>408800</v>
      </c>
      <c r="V63" s="58">
        <v>410600</v>
      </c>
      <c r="W63" s="58">
        <v>412400</v>
      </c>
      <c r="X63" s="58">
        <v>414200</v>
      </c>
      <c r="Y63" s="58">
        <v>416000</v>
      </c>
      <c r="Z63" s="58">
        <v>417800</v>
      </c>
      <c r="AA63" s="58">
        <v>419600</v>
      </c>
      <c r="AB63" s="58">
        <v>421400</v>
      </c>
      <c r="AC63" s="58">
        <v>423200</v>
      </c>
      <c r="AD63" s="58">
        <v>425000</v>
      </c>
      <c r="AE63" s="58">
        <v>426800</v>
      </c>
      <c r="AF63" s="58">
        <v>428600</v>
      </c>
      <c r="AG63" s="58">
        <v>430400</v>
      </c>
      <c r="AH63" s="58">
        <v>432200</v>
      </c>
      <c r="AI63" s="59">
        <v>436100</v>
      </c>
      <c r="AJ63" s="58">
        <v>442800</v>
      </c>
      <c r="AK63" s="58">
        <v>449500</v>
      </c>
      <c r="AL63" s="58">
        <v>456200</v>
      </c>
      <c r="AM63" s="58">
        <v>462900</v>
      </c>
      <c r="AN63" s="59">
        <v>469800</v>
      </c>
      <c r="AO63" s="58">
        <v>476700</v>
      </c>
      <c r="AP63" s="58">
        <v>483600</v>
      </c>
      <c r="AQ63" s="58">
        <v>490500</v>
      </c>
      <c r="AR63" s="58">
        <v>497400</v>
      </c>
      <c r="AS63" s="59">
        <v>504400</v>
      </c>
      <c r="AT63" s="58">
        <v>520700</v>
      </c>
      <c r="AU63" s="58">
        <v>537000</v>
      </c>
      <c r="AV63" s="58">
        <v>553300</v>
      </c>
      <c r="AW63" s="58">
        <v>569600</v>
      </c>
      <c r="AX63" s="59">
        <v>586100</v>
      </c>
      <c r="AY63" s="58">
        <v>603300</v>
      </c>
      <c r="AZ63" s="58">
        <v>620500</v>
      </c>
      <c r="BA63" s="58">
        <v>637700</v>
      </c>
      <c r="BB63" s="58">
        <v>654900</v>
      </c>
      <c r="BC63" s="59">
        <v>672100</v>
      </c>
      <c r="BD63" s="58">
        <v>692000</v>
      </c>
      <c r="BE63" s="58">
        <v>711900</v>
      </c>
      <c r="BF63" s="58">
        <v>731800</v>
      </c>
      <c r="BG63" s="58">
        <v>751700</v>
      </c>
      <c r="BH63" s="59">
        <v>771700</v>
      </c>
      <c r="BI63" s="58">
        <v>791400</v>
      </c>
      <c r="BJ63" s="58">
        <v>811100</v>
      </c>
      <c r="BK63" s="58">
        <v>830800</v>
      </c>
      <c r="BL63" s="58">
        <v>850500</v>
      </c>
      <c r="BM63" s="59">
        <v>870000</v>
      </c>
      <c r="BN63" s="58">
        <v>870500</v>
      </c>
      <c r="BO63" s="58">
        <v>871000</v>
      </c>
      <c r="BP63" s="58">
        <v>871500</v>
      </c>
      <c r="BQ63" s="58">
        <v>872000</v>
      </c>
      <c r="BR63" s="58">
        <v>872500</v>
      </c>
      <c r="BS63" s="58">
        <v>873000</v>
      </c>
      <c r="BT63" s="58">
        <v>873500</v>
      </c>
      <c r="BU63" s="58">
        <v>874000</v>
      </c>
      <c r="BV63" s="58">
        <v>874500</v>
      </c>
      <c r="BW63" s="58">
        <v>875000</v>
      </c>
      <c r="BX63" s="58">
        <v>875500</v>
      </c>
      <c r="BY63" s="58">
        <v>876000</v>
      </c>
      <c r="BZ63" s="58">
        <v>876500</v>
      </c>
      <c r="CA63" s="58">
        <v>877000</v>
      </c>
      <c r="CB63" s="58">
        <v>877500</v>
      </c>
      <c r="CC63" s="58">
        <v>878000</v>
      </c>
      <c r="CD63" s="58">
        <v>878500</v>
      </c>
      <c r="CE63" s="58">
        <v>879000</v>
      </c>
      <c r="CF63" s="58">
        <v>879500</v>
      </c>
      <c r="CG63" s="58">
        <v>880000</v>
      </c>
      <c r="CH63" s="58">
        <v>880500</v>
      </c>
      <c r="CI63" s="58">
        <v>881000</v>
      </c>
      <c r="CJ63" s="58">
        <v>881500</v>
      </c>
      <c r="CK63" s="58">
        <v>882000</v>
      </c>
      <c r="CL63" s="58">
        <v>882500</v>
      </c>
      <c r="CM63" s="58">
        <v>883000</v>
      </c>
      <c r="CN63" s="58">
        <v>883500</v>
      </c>
      <c r="CO63" s="58">
        <v>884000</v>
      </c>
      <c r="CP63" s="58">
        <v>884500</v>
      </c>
      <c r="CQ63" s="58">
        <v>885000</v>
      </c>
      <c r="CR63" s="58">
        <v>885500</v>
      </c>
      <c r="CS63" s="58">
        <v>886000</v>
      </c>
      <c r="CT63" s="58">
        <v>886500</v>
      </c>
      <c r="CU63" s="58">
        <v>887000</v>
      </c>
      <c r="CV63" s="58">
        <v>887500</v>
      </c>
      <c r="CW63" s="58">
        <v>888000</v>
      </c>
      <c r="CX63" s="58">
        <v>888500</v>
      </c>
      <c r="CZ63" s="49">
        <v>57</v>
      </c>
      <c r="DA63" t="b">
        <v>1</v>
      </c>
      <c r="DB63" t="b">
        <v>1</v>
      </c>
      <c r="DC63" t="b">
        <v>1</v>
      </c>
      <c r="DD63" t="b">
        <v>1</v>
      </c>
      <c r="DE63" t="b">
        <v>1</v>
      </c>
      <c r="DF63" t="b">
        <v>1</v>
      </c>
      <c r="DG63" t="b">
        <v>1</v>
      </c>
      <c r="DH63" t="b">
        <v>1</v>
      </c>
      <c r="DI63" t="b">
        <v>1</v>
      </c>
      <c r="DJ63" t="b">
        <v>1</v>
      </c>
      <c r="DK63" t="b">
        <v>1</v>
      </c>
      <c r="DL63" t="b">
        <v>1</v>
      </c>
      <c r="DM63" t="b">
        <v>1</v>
      </c>
      <c r="DN63" t="b">
        <v>1</v>
      </c>
      <c r="DO63" t="b">
        <v>1</v>
      </c>
      <c r="DP63" t="b">
        <v>1</v>
      </c>
      <c r="DQ63" t="b">
        <v>1</v>
      </c>
      <c r="DR63" t="b">
        <v>1</v>
      </c>
      <c r="DS63" t="b">
        <v>1</v>
      </c>
      <c r="DT63" t="b">
        <v>1</v>
      </c>
      <c r="DU63" t="b">
        <v>1</v>
      </c>
      <c r="DV63" t="b">
        <v>1</v>
      </c>
      <c r="DW63" t="b">
        <v>1</v>
      </c>
      <c r="DX63" t="b">
        <v>1</v>
      </c>
      <c r="DY63" t="b">
        <v>1</v>
      </c>
      <c r="DZ63" t="b">
        <v>1</v>
      </c>
      <c r="EA63" t="b">
        <v>1</v>
      </c>
      <c r="EB63" t="b">
        <v>1</v>
      </c>
      <c r="EC63" t="b">
        <v>1</v>
      </c>
      <c r="ED63" t="b">
        <v>1</v>
      </c>
      <c r="EE63" t="b">
        <v>1</v>
      </c>
      <c r="EF63" t="b">
        <v>1</v>
      </c>
      <c r="EG63" t="b">
        <v>1</v>
      </c>
      <c r="EH63" t="b">
        <v>1</v>
      </c>
      <c r="EI63" t="b">
        <v>1</v>
      </c>
      <c r="EJ63" t="b">
        <v>1</v>
      </c>
      <c r="EK63" t="b">
        <v>1</v>
      </c>
      <c r="EL63" t="b">
        <v>1</v>
      </c>
      <c r="EM63" t="b">
        <v>1</v>
      </c>
      <c r="EN63" t="b">
        <v>1</v>
      </c>
      <c r="EO63" t="b">
        <v>1</v>
      </c>
      <c r="EP63" t="b">
        <v>1</v>
      </c>
      <c r="EQ63" t="b">
        <v>1</v>
      </c>
      <c r="ER63" t="b">
        <v>1</v>
      </c>
      <c r="ES63" t="b">
        <v>1</v>
      </c>
      <c r="ET63" t="b">
        <v>1</v>
      </c>
      <c r="EU63" t="b">
        <v>1</v>
      </c>
      <c r="EV63" t="b">
        <v>1</v>
      </c>
      <c r="EW63" t="b">
        <v>1</v>
      </c>
      <c r="EX63" t="b">
        <v>1</v>
      </c>
      <c r="EY63" t="b">
        <v>1</v>
      </c>
      <c r="EZ63" t="b">
        <v>1</v>
      </c>
      <c r="FA63" t="b">
        <v>1</v>
      </c>
      <c r="FB63" t="b">
        <v>1</v>
      </c>
      <c r="FC63" t="b">
        <v>1</v>
      </c>
      <c r="FD63" t="b">
        <v>1</v>
      </c>
      <c r="FE63" t="b">
        <v>1</v>
      </c>
      <c r="FF63" t="b">
        <v>1</v>
      </c>
      <c r="FG63" t="b">
        <v>1</v>
      </c>
      <c r="FH63" t="b">
        <v>1</v>
      </c>
      <c r="FI63" t="b">
        <v>1</v>
      </c>
      <c r="FJ63" t="b">
        <v>1</v>
      </c>
      <c r="FK63" t="b">
        <v>1</v>
      </c>
      <c r="FL63" t="b">
        <v>1</v>
      </c>
      <c r="FM63" t="b">
        <v>1</v>
      </c>
      <c r="FN63" t="b">
        <v>1</v>
      </c>
      <c r="FO63" t="b">
        <v>1</v>
      </c>
      <c r="FP63" t="b">
        <v>1</v>
      </c>
      <c r="FQ63" t="b">
        <v>1</v>
      </c>
      <c r="FR63" t="b">
        <v>1</v>
      </c>
      <c r="FS63" t="b">
        <v>1</v>
      </c>
      <c r="FT63" t="b">
        <v>1</v>
      </c>
      <c r="FU63" t="b">
        <v>1</v>
      </c>
      <c r="FV63" t="b">
        <v>1</v>
      </c>
      <c r="FW63" t="b">
        <v>1</v>
      </c>
      <c r="FX63" t="b">
        <v>1</v>
      </c>
      <c r="FY63" t="b">
        <v>1</v>
      </c>
      <c r="FZ63" t="b">
        <v>1</v>
      </c>
      <c r="GA63" t="b">
        <v>1</v>
      </c>
      <c r="GB63" t="b">
        <v>1</v>
      </c>
      <c r="GC63" t="b">
        <v>1</v>
      </c>
      <c r="GD63" t="b">
        <v>1</v>
      </c>
      <c r="GE63" t="b">
        <v>1</v>
      </c>
      <c r="GF63" t="b">
        <v>1</v>
      </c>
      <c r="GG63" t="b">
        <v>1</v>
      </c>
      <c r="GH63" t="b">
        <v>1</v>
      </c>
      <c r="GI63" t="b">
        <v>1</v>
      </c>
      <c r="GJ63" t="b">
        <v>1</v>
      </c>
      <c r="GK63" t="b">
        <v>1</v>
      </c>
      <c r="GL63" t="b">
        <v>1</v>
      </c>
      <c r="GM63" t="b">
        <v>1</v>
      </c>
      <c r="GN63" t="b">
        <v>1</v>
      </c>
      <c r="GO63" t="b">
        <v>1</v>
      </c>
      <c r="GP63" t="b">
        <v>1</v>
      </c>
      <c r="GQ63" t="b">
        <v>1</v>
      </c>
      <c r="GR63" t="b">
        <v>1</v>
      </c>
      <c r="GS63" t="b">
        <v>1</v>
      </c>
      <c r="GT63" t="b">
        <v>1</v>
      </c>
      <c r="GU63" t="b">
        <v>1</v>
      </c>
      <c r="GV63" t="b">
        <v>1</v>
      </c>
      <c r="GW63" t="b">
        <v>0</v>
      </c>
      <c r="GY63" t="b">
        <v>1</v>
      </c>
      <c r="GZ63" t="b">
        <v>1</v>
      </c>
      <c r="HA63" t="b">
        <v>1</v>
      </c>
      <c r="HB63" t="b">
        <v>1</v>
      </c>
      <c r="HC63" t="b">
        <v>1</v>
      </c>
      <c r="HD63" t="b">
        <v>1</v>
      </c>
      <c r="HE63" t="b">
        <v>1</v>
      </c>
      <c r="HF63" t="b">
        <v>1</v>
      </c>
      <c r="HG63" t="b">
        <v>1</v>
      </c>
      <c r="HH63" t="b">
        <v>1</v>
      </c>
      <c r="HI63" t="b">
        <v>1</v>
      </c>
      <c r="HJ63" t="b">
        <v>1</v>
      </c>
      <c r="HK63" t="b">
        <v>1</v>
      </c>
      <c r="HL63" t="b">
        <v>1</v>
      </c>
      <c r="HM63" t="b">
        <v>1</v>
      </c>
      <c r="HN63" t="b">
        <v>1</v>
      </c>
      <c r="HO63" t="b">
        <v>1</v>
      </c>
      <c r="HP63" t="b">
        <v>1</v>
      </c>
      <c r="HQ63" t="b">
        <v>1</v>
      </c>
      <c r="HR63" t="b">
        <v>1</v>
      </c>
      <c r="HS63" t="b">
        <v>1</v>
      </c>
      <c r="HT63" t="b">
        <v>1</v>
      </c>
      <c r="HU63" t="b">
        <v>1</v>
      </c>
      <c r="HV63" t="b">
        <v>1</v>
      </c>
      <c r="HW63" t="b">
        <v>1</v>
      </c>
      <c r="HX63" t="b">
        <v>1</v>
      </c>
      <c r="HY63" t="b">
        <v>1</v>
      </c>
      <c r="HZ63" t="b">
        <v>1</v>
      </c>
      <c r="IA63" t="b">
        <v>1</v>
      </c>
      <c r="IB63" t="b">
        <v>1</v>
      </c>
      <c r="IC63" t="b">
        <v>1</v>
      </c>
      <c r="ID63" t="b">
        <v>1</v>
      </c>
      <c r="IE63" t="b">
        <v>1</v>
      </c>
      <c r="IF63" t="b">
        <v>1</v>
      </c>
      <c r="IG63" t="b">
        <v>1</v>
      </c>
      <c r="IH63" t="b">
        <v>1</v>
      </c>
      <c r="II63" t="b">
        <v>1</v>
      </c>
      <c r="IJ63" t="b">
        <v>1</v>
      </c>
      <c r="IK63" t="b">
        <v>1</v>
      </c>
      <c r="IL63" t="b">
        <v>1</v>
      </c>
      <c r="IM63" t="b">
        <v>1</v>
      </c>
      <c r="IN63" t="b">
        <v>1</v>
      </c>
      <c r="IO63" t="b">
        <v>1</v>
      </c>
      <c r="IP63" t="b">
        <v>1</v>
      </c>
      <c r="IQ63" t="b">
        <v>1</v>
      </c>
      <c r="IR63" t="b">
        <v>1</v>
      </c>
      <c r="IS63" t="b">
        <v>1</v>
      </c>
      <c r="IT63" t="b">
        <v>1</v>
      </c>
      <c r="IU63" t="b">
        <v>1</v>
      </c>
      <c r="IV63" t="b">
        <v>1</v>
      </c>
      <c r="IW63" t="b">
        <v>1</v>
      </c>
      <c r="IX63" t="b">
        <v>1</v>
      </c>
      <c r="IY63" t="b">
        <v>1</v>
      </c>
      <c r="IZ63" t="b">
        <v>1</v>
      </c>
      <c r="JA63" t="b">
        <v>1</v>
      </c>
      <c r="JB63" t="b">
        <v>1</v>
      </c>
      <c r="JC63" t="b">
        <v>1</v>
      </c>
      <c r="JD63" t="b">
        <v>1</v>
      </c>
      <c r="JE63" t="b">
        <v>1</v>
      </c>
      <c r="JF63" t="b">
        <v>1</v>
      </c>
      <c r="JG63" t="b">
        <v>1</v>
      </c>
      <c r="JH63" t="b">
        <v>1</v>
      </c>
      <c r="JI63" t="b">
        <v>1</v>
      </c>
      <c r="JJ63" t="b">
        <v>1</v>
      </c>
      <c r="JK63" t="b">
        <v>1</v>
      </c>
      <c r="JL63" t="b">
        <v>1</v>
      </c>
      <c r="JM63" t="b">
        <v>1</v>
      </c>
      <c r="JN63" t="b">
        <v>1</v>
      </c>
      <c r="JO63" t="b">
        <v>1</v>
      </c>
      <c r="JP63" t="b">
        <v>1</v>
      </c>
      <c r="JQ63" t="b">
        <v>1</v>
      </c>
      <c r="JR63" t="b">
        <v>1</v>
      </c>
      <c r="JS63" t="b">
        <v>1</v>
      </c>
      <c r="JT63" t="b">
        <v>1</v>
      </c>
      <c r="JU63" t="b">
        <v>1</v>
      </c>
      <c r="JV63" t="b">
        <v>1</v>
      </c>
      <c r="JW63" t="b">
        <v>1</v>
      </c>
      <c r="JX63" t="b">
        <v>1</v>
      </c>
      <c r="JY63" t="b">
        <v>1</v>
      </c>
      <c r="JZ63" t="b">
        <v>1</v>
      </c>
      <c r="KA63" t="b">
        <v>1</v>
      </c>
      <c r="KB63" t="b">
        <v>1</v>
      </c>
      <c r="KC63" t="b">
        <v>1</v>
      </c>
      <c r="KD63" t="b">
        <v>1</v>
      </c>
      <c r="KE63" t="b">
        <v>1</v>
      </c>
      <c r="KF63" t="b">
        <v>1</v>
      </c>
      <c r="KG63" t="b">
        <v>1</v>
      </c>
      <c r="KH63" t="b">
        <v>1</v>
      </c>
      <c r="KI63" t="b">
        <v>1</v>
      </c>
      <c r="KJ63" t="b">
        <v>1</v>
      </c>
      <c r="KK63" t="b">
        <v>1</v>
      </c>
      <c r="KL63" t="b">
        <v>1</v>
      </c>
      <c r="KM63" t="b">
        <v>1</v>
      </c>
      <c r="KN63" t="b">
        <v>1</v>
      </c>
      <c r="KO63" t="b">
        <v>1</v>
      </c>
      <c r="KP63" t="b">
        <v>1</v>
      </c>
      <c r="KQ63" t="b">
        <v>1</v>
      </c>
      <c r="KR63" t="b">
        <v>1</v>
      </c>
      <c r="KS63" t="b">
        <v>1</v>
      </c>
      <c r="KT63" t="b">
        <v>1</v>
      </c>
      <c r="KU63" t="b">
        <v>1</v>
      </c>
    </row>
    <row r="64" spans="1:307" x14ac:dyDescent="0.25">
      <c r="A64" s="57" t="s">
        <v>173</v>
      </c>
      <c r="B64" s="58">
        <v>383700</v>
      </c>
      <c r="C64" s="58">
        <v>384200</v>
      </c>
      <c r="D64" s="58">
        <v>384700</v>
      </c>
      <c r="E64" s="58">
        <v>385200</v>
      </c>
      <c r="F64" s="58">
        <v>385700</v>
      </c>
      <c r="G64" s="58">
        <v>386200</v>
      </c>
      <c r="H64" s="58">
        <v>386700</v>
      </c>
      <c r="I64" s="58">
        <v>387200</v>
      </c>
      <c r="J64" s="58">
        <v>387700</v>
      </c>
      <c r="K64" s="58">
        <v>388200</v>
      </c>
      <c r="L64" s="58">
        <v>388700</v>
      </c>
      <c r="M64" s="58">
        <v>389200</v>
      </c>
      <c r="N64" s="58">
        <v>389700</v>
      </c>
      <c r="O64" s="58">
        <v>390200</v>
      </c>
      <c r="P64" s="58">
        <v>390700</v>
      </c>
      <c r="Q64" s="59">
        <v>391200</v>
      </c>
      <c r="R64" s="58">
        <v>393000</v>
      </c>
      <c r="S64" s="58">
        <v>394800</v>
      </c>
      <c r="T64" s="58">
        <v>396600</v>
      </c>
      <c r="U64" s="58">
        <v>398400</v>
      </c>
      <c r="V64" s="58">
        <v>400200</v>
      </c>
      <c r="W64" s="58">
        <v>402000</v>
      </c>
      <c r="X64" s="58">
        <v>403800</v>
      </c>
      <c r="Y64" s="58">
        <v>405600</v>
      </c>
      <c r="Z64" s="58">
        <v>407400</v>
      </c>
      <c r="AA64" s="58">
        <v>409200</v>
      </c>
      <c r="AB64" s="58">
        <v>411000</v>
      </c>
      <c r="AC64" s="58">
        <v>412800</v>
      </c>
      <c r="AD64" s="58">
        <v>414600</v>
      </c>
      <c r="AE64" s="58">
        <v>416400</v>
      </c>
      <c r="AF64" s="58">
        <v>418200</v>
      </c>
      <c r="AG64" s="58">
        <v>420000</v>
      </c>
      <c r="AH64" s="58">
        <v>421800</v>
      </c>
      <c r="AI64" s="59">
        <v>424800</v>
      </c>
      <c r="AJ64" s="58">
        <v>431400</v>
      </c>
      <c r="AK64" s="58">
        <v>438000</v>
      </c>
      <c r="AL64" s="58">
        <v>444600</v>
      </c>
      <c r="AM64" s="58">
        <v>451200</v>
      </c>
      <c r="AN64" s="59">
        <v>457600</v>
      </c>
      <c r="AO64" s="58">
        <v>464400</v>
      </c>
      <c r="AP64" s="58">
        <v>471200</v>
      </c>
      <c r="AQ64" s="58">
        <v>478000</v>
      </c>
      <c r="AR64" s="58">
        <v>484800</v>
      </c>
      <c r="AS64" s="59">
        <v>491400</v>
      </c>
      <c r="AT64" s="58">
        <v>507300</v>
      </c>
      <c r="AU64" s="58">
        <v>523200</v>
      </c>
      <c r="AV64" s="58">
        <v>539100</v>
      </c>
      <c r="AW64" s="58">
        <v>555000</v>
      </c>
      <c r="AX64" s="59">
        <v>570800</v>
      </c>
      <c r="AY64" s="58">
        <v>587500</v>
      </c>
      <c r="AZ64" s="58">
        <v>604200</v>
      </c>
      <c r="BA64" s="58">
        <v>620900</v>
      </c>
      <c r="BB64" s="58">
        <v>637600</v>
      </c>
      <c r="BC64" s="59">
        <v>654200</v>
      </c>
      <c r="BD64" s="58">
        <v>673700</v>
      </c>
      <c r="BE64" s="58">
        <v>693200</v>
      </c>
      <c r="BF64" s="58">
        <v>712700</v>
      </c>
      <c r="BG64" s="58">
        <v>732200</v>
      </c>
      <c r="BH64" s="59">
        <v>751700</v>
      </c>
      <c r="BI64" s="58">
        <v>770800</v>
      </c>
      <c r="BJ64" s="58">
        <v>789900</v>
      </c>
      <c r="BK64" s="58">
        <v>809000</v>
      </c>
      <c r="BL64" s="58">
        <v>828100</v>
      </c>
      <c r="BM64" s="59">
        <v>847400</v>
      </c>
      <c r="BN64" s="58">
        <v>847900</v>
      </c>
      <c r="BO64" s="58">
        <v>848400</v>
      </c>
      <c r="BP64" s="58">
        <v>848900</v>
      </c>
      <c r="BQ64" s="58">
        <v>849400</v>
      </c>
      <c r="BR64" s="58">
        <v>849900</v>
      </c>
      <c r="BS64" s="58">
        <v>850400</v>
      </c>
      <c r="BT64" s="58">
        <v>850900</v>
      </c>
      <c r="BU64" s="58">
        <v>851400</v>
      </c>
      <c r="BV64" s="58">
        <v>851900</v>
      </c>
      <c r="BW64" s="58">
        <v>852400</v>
      </c>
      <c r="BX64" s="58">
        <v>852900</v>
      </c>
      <c r="BY64" s="58">
        <v>853400</v>
      </c>
      <c r="BZ64" s="58">
        <v>853900</v>
      </c>
      <c r="CA64" s="58">
        <v>854400</v>
      </c>
      <c r="CB64" s="58">
        <v>854900</v>
      </c>
      <c r="CC64" s="58">
        <v>855400</v>
      </c>
      <c r="CD64" s="58">
        <v>855900</v>
      </c>
      <c r="CE64" s="58">
        <v>856400</v>
      </c>
      <c r="CF64" s="58">
        <v>856900</v>
      </c>
      <c r="CG64" s="58">
        <v>857400</v>
      </c>
      <c r="CH64" s="58">
        <v>857900</v>
      </c>
      <c r="CI64" s="58">
        <v>858400</v>
      </c>
      <c r="CJ64" s="58">
        <v>858900</v>
      </c>
      <c r="CK64" s="58">
        <v>859400</v>
      </c>
      <c r="CL64" s="58">
        <v>859900</v>
      </c>
      <c r="CM64" s="58">
        <v>860400</v>
      </c>
      <c r="CN64" s="58">
        <v>860900</v>
      </c>
      <c r="CO64" s="58">
        <v>861400</v>
      </c>
      <c r="CP64" s="58">
        <v>861900</v>
      </c>
      <c r="CQ64" s="58">
        <v>862400</v>
      </c>
      <c r="CR64" s="58">
        <v>862900</v>
      </c>
      <c r="CS64" s="58">
        <v>863400</v>
      </c>
      <c r="CT64" s="58">
        <v>863900</v>
      </c>
      <c r="CU64" s="58">
        <v>864400</v>
      </c>
      <c r="CV64" s="58">
        <v>864900</v>
      </c>
      <c r="CW64" s="58">
        <v>865400</v>
      </c>
      <c r="CX64" s="58">
        <v>865900</v>
      </c>
      <c r="CZ64" s="49">
        <v>58</v>
      </c>
      <c r="DA64" t="b">
        <v>1</v>
      </c>
      <c r="DB64" t="b">
        <v>1</v>
      </c>
      <c r="DC64" t="b">
        <v>1</v>
      </c>
      <c r="DD64" t="b">
        <v>1</v>
      </c>
      <c r="DE64" t="b">
        <v>1</v>
      </c>
      <c r="DF64" t="b">
        <v>1</v>
      </c>
      <c r="DG64" t="b">
        <v>1</v>
      </c>
      <c r="DH64" t="b">
        <v>1</v>
      </c>
      <c r="DI64" t="b">
        <v>1</v>
      </c>
      <c r="DJ64" t="b">
        <v>1</v>
      </c>
      <c r="DK64" t="b">
        <v>1</v>
      </c>
      <c r="DL64" t="b">
        <v>1</v>
      </c>
      <c r="DM64" t="b">
        <v>1</v>
      </c>
      <c r="DN64" t="b">
        <v>1</v>
      </c>
      <c r="DO64" t="b">
        <v>1</v>
      </c>
      <c r="DP64" t="b">
        <v>1</v>
      </c>
      <c r="DQ64" t="b">
        <v>1</v>
      </c>
      <c r="DR64" t="b">
        <v>1</v>
      </c>
      <c r="DS64" t="b">
        <v>1</v>
      </c>
      <c r="DT64" t="b">
        <v>1</v>
      </c>
      <c r="DU64" t="b">
        <v>1</v>
      </c>
      <c r="DV64" t="b">
        <v>1</v>
      </c>
      <c r="DW64" t="b">
        <v>1</v>
      </c>
      <c r="DX64" t="b">
        <v>1</v>
      </c>
      <c r="DY64" t="b">
        <v>1</v>
      </c>
      <c r="DZ64" t="b">
        <v>1</v>
      </c>
      <c r="EA64" t="b">
        <v>1</v>
      </c>
      <c r="EB64" t="b">
        <v>1</v>
      </c>
      <c r="EC64" t="b">
        <v>1</v>
      </c>
      <c r="ED64" t="b">
        <v>1</v>
      </c>
      <c r="EE64" t="b">
        <v>1</v>
      </c>
      <c r="EF64" t="b">
        <v>1</v>
      </c>
      <c r="EG64" t="b">
        <v>1</v>
      </c>
      <c r="EH64" t="b">
        <v>1</v>
      </c>
      <c r="EI64" t="b">
        <v>1</v>
      </c>
      <c r="EJ64" t="b">
        <v>1</v>
      </c>
      <c r="EK64" t="b">
        <v>1</v>
      </c>
      <c r="EL64" t="b">
        <v>1</v>
      </c>
      <c r="EM64" t="b">
        <v>1</v>
      </c>
      <c r="EN64" t="b">
        <v>1</v>
      </c>
      <c r="EO64" t="b">
        <v>1</v>
      </c>
      <c r="EP64" t="b">
        <v>1</v>
      </c>
      <c r="EQ64" t="b">
        <v>1</v>
      </c>
      <c r="ER64" t="b">
        <v>1</v>
      </c>
      <c r="ES64" t="b">
        <v>1</v>
      </c>
      <c r="ET64" t="b">
        <v>1</v>
      </c>
      <c r="EU64" t="b">
        <v>1</v>
      </c>
      <c r="EV64" t="b">
        <v>1</v>
      </c>
      <c r="EW64" t="b">
        <v>1</v>
      </c>
      <c r="EX64" t="b">
        <v>1</v>
      </c>
      <c r="EY64" t="b">
        <v>1</v>
      </c>
      <c r="EZ64" t="b">
        <v>1</v>
      </c>
      <c r="FA64" t="b">
        <v>1</v>
      </c>
      <c r="FB64" t="b">
        <v>1</v>
      </c>
      <c r="FC64" t="b">
        <v>1</v>
      </c>
      <c r="FD64" t="b">
        <v>1</v>
      </c>
      <c r="FE64" t="b">
        <v>1</v>
      </c>
      <c r="FF64" t="b">
        <v>1</v>
      </c>
      <c r="FG64" t="b">
        <v>1</v>
      </c>
      <c r="FH64" t="b">
        <v>1</v>
      </c>
      <c r="FI64" t="b">
        <v>1</v>
      </c>
      <c r="FJ64" t="b">
        <v>1</v>
      </c>
      <c r="FK64" t="b">
        <v>1</v>
      </c>
      <c r="FL64" t="b">
        <v>1</v>
      </c>
      <c r="FM64" t="b">
        <v>1</v>
      </c>
      <c r="FN64" t="b">
        <v>1</v>
      </c>
      <c r="FO64" t="b">
        <v>1</v>
      </c>
      <c r="FP64" t="b">
        <v>1</v>
      </c>
      <c r="FQ64" t="b">
        <v>1</v>
      </c>
      <c r="FR64" t="b">
        <v>1</v>
      </c>
      <c r="FS64" t="b">
        <v>1</v>
      </c>
      <c r="FT64" t="b">
        <v>1</v>
      </c>
      <c r="FU64" t="b">
        <v>1</v>
      </c>
      <c r="FV64" t="b">
        <v>1</v>
      </c>
      <c r="FW64" t="b">
        <v>1</v>
      </c>
      <c r="FX64" t="b">
        <v>1</v>
      </c>
      <c r="FY64" t="b">
        <v>1</v>
      </c>
      <c r="FZ64" t="b">
        <v>1</v>
      </c>
      <c r="GA64" t="b">
        <v>1</v>
      </c>
      <c r="GB64" t="b">
        <v>1</v>
      </c>
      <c r="GC64" t="b">
        <v>1</v>
      </c>
      <c r="GD64" t="b">
        <v>1</v>
      </c>
      <c r="GE64" t="b">
        <v>1</v>
      </c>
      <c r="GF64" t="b">
        <v>1</v>
      </c>
      <c r="GG64" t="b">
        <v>1</v>
      </c>
      <c r="GH64" t="b">
        <v>1</v>
      </c>
      <c r="GI64" t="b">
        <v>1</v>
      </c>
      <c r="GJ64" t="b">
        <v>1</v>
      </c>
      <c r="GK64" t="b">
        <v>1</v>
      </c>
      <c r="GL64" t="b">
        <v>1</v>
      </c>
      <c r="GM64" t="b">
        <v>1</v>
      </c>
      <c r="GN64" t="b">
        <v>1</v>
      </c>
      <c r="GO64" t="b">
        <v>1</v>
      </c>
      <c r="GP64" t="b">
        <v>1</v>
      </c>
      <c r="GQ64" t="b">
        <v>1</v>
      </c>
      <c r="GR64" t="b">
        <v>1</v>
      </c>
      <c r="GS64" t="b">
        <v>1</v>
      </c>
      <c r="GT64" t="b">
        <v>1</v>
      </c>
      <c r="GU64" t="b">
        <v>1</v>
      </c>
      <c r="GV64" t="b">
        <v>1</v>
      </c>
      <c r="GW64" t="b">
        <v>0</v>
      </c>
      <c r="GY64" t="b">
        <v>1</v>
      </c>
      <c r="GZ64" t="b">
        <v>1</v>
      </c>
      <c r="HA64" t="b">
        <v>1</v>
      </c>
      <c r="HB64" t="b">
        <v>1</v>
      </c>
      <c r="HC64" t="b">
        <v>1</v>
      </c>
      <c r="HD64" t="b">
        <v>1</v>
      </c>
      <c r="HE64" t="b">
        <v>1</v>
      </c>
      <c r="HF64" t="b">
        <v>1</v>
      </c>
      <c r="HG64" t="b">
        <v>1</v>
      </c>
      <c r="HH64" t="b">
        <v>1</v>
      </c>
      <c r="HI64" t="b">
        <v>1</v>
      </c>
      <c r="HJ64" t="b">
        <v>1</v>
      </c>
      <c r="HK64" t="b">
        <v>1</v>
      </c>
      <c r="HL64" t="b">
        <v>1</v>
      </c>
      <c r="HM64" t="b">
        <v>1</v>
      </c>
      <c r="HN64" t="b">
        <v>1</v>
      </c>
      <c r="HO64" t="b">
        <v>1</v>
      </c>
      <c r="HP64" t="b">
        <v>1</v>
      </c>
      <c r="HQ64" t="b">
        <v>1</v>
      </c>
      <c r="HR64" t="b">
        <v>1</v>
      </c>
      <c r="HS64" t="b">
        <v>1</v>
      </c>
      <c r="HT64" t="b">
        <v>1</v>
      </c>
      <c r="HU64" t="b">
        <v>1</v>
      </c>
      <c r="HV64" t="b">
        <v>1</v>
      </c>
      <c r="HW64" t="b">
        <v>1</v>
      </c>
      <c r="HX64" t="b">
        <v>1</v>
      </c>
      <c r="HY64" t="b">
        <v>1</v>
      </c>
      <c r="HZ64" t="b">
        <v>1</v>
      </c>
      <c r="IA64" t="b">
        <v>1</v>
      </c>
      <c r="IB64" t="b">
        <v>1</v>
      </c>
      <c r="IC64" t="b">
        <v>1</v>
      </c>
      <c r="ID64" t="b">
        <v>1</v>
      </c>
      <c r="IE64" t="b">
        <v>1</v>
      </c>
      <c r="IF64" t="b">
        <v>1</v>
      </c>
      <c r="IG64" t="b">
        <v>1</v>
      </c>
      <c r="IH64" t="b">
        <v>1</v>
      </c>
      <c r="II64" t="b">
        <v>1</v>
      </c>
      <c r="IJ64" t="b">
        <v>1</v>
      </c>
      <c r="IK64" t="b">
        <v>1</v>
      </c>
      <c r="IL64" t="b">
        <v>1</v>
      </c>
      <c r="IM64" t="b">
        <v>1</v>
      </c>
      <c r="IN64" t="b">
        <v>1</v>
      </c>
      <c r="IO64" t="b">
        <v>1</v>
      </c>
      <c r="IP64" t="b">
        <v>1</v>
      </c>
      <c r="IQ64" t="b">
        <v>1</v>
      </c>
      <c r="IR64" t="b">
        <v>1</v>
      </c>
      <c r="IS64" t="b">
        <v>1</v>
      </c>
      <c r="IT64" t="b">
        <v>1</v>
      </c>
      <c r="IU64" t="b">
        <v>1</v>
      </c>
      <c r="IV64" t="b">
        <v>1</v>
      </c>
      <c r="IW64" t="b">
        <v>1</v>
      </c>
      <c r="IX64" t="b">
        <v>1</v>
      </c>
      <c r="IY64" t="b">
        <v>1</v>
      </c>
      <c r="IZ64" t="b">
        <v>1</v>
      </c>
      <c r="JA64" t="b">
        <v>1</v>
      </c>
      <c r="JB64" t="b">
        <v>1</v>
      </c>
      <c r="JC64" t="b">
        <v>1</v>
      </c>
      <c r="JD64" t="b">
        <v>1</v>
      </c>
      <c r="JE64" t="b">
        <v>1</v>
      </c>
      <c r="JF64" t="b">
        <v>1</v>
      </c>
      <c r="JG64" t="b">
        <v>1</v>
      </c>
      <c r="JH64" t="b">
        <v>1</v>
      </c>
      <c r="JI64" t="b">
        <v>1</v>
      </c>
      <c r="JJ64" t="b">
        <v>1</v>
      </c>
      <c r="JK64" t="b">
        <v>1</v>
      </c>
      <c r="JL64" t="b">
        <v>1</v>
      </c>
      <c r="JM64" t="b">
        <v>1</v>
      </c>
      <c r="JN64" t="b">
        <v>1</v>
      </c>
      <c r="JO64" t="b">
        <v>1</v>
      </c>
      <c r="JP64" t="b">
        <v>1</v>
      </c>
      <c r="JQ64" t="b">
        <v>1</v>
      </c>
      <c r="JR64" t="b">
        <v>1</v>
      </c>
      <c r="JS64" t="b">
        <v>1</v>
      </c>
      <c r="JT64" t="b">
        <v>1</v>
      </c>
      <c r="JU64" t="b">
        <v>1</v>
      </c>
      <c r="JV64" t="b">
        <v>1</v>
      </c>
      <c r="JW64" t="b">
        <v>1</v>
      </c>
      <c r="JX64" t="b">
        <v>1</v>
      </c>
      <c r="JY64" t="b">
        <v>1</v>
      </c>
      <c r="JZ64" t="b">
        <v>1</v>
      </c>
      <c r="KA64" t="b">
        <v>1</v>
      </c>
      <c r="KB64" t="b">
        <v>1</v>
      </c>
      <c r="KC64" t="b">
        <v>1</v>
      </c>
      <c r="KD64" t="b">
        <v>1</v>
      </c>
      <c r="KE64" t="b">
        <v>1</v>
      </c>
      <c r="KF64" t="b">
        <v>1</v>
      </c>
      <c r="KG64" t="b">
        <v>1</v>
      </c>
      <c r="KH64" t="b">
        <v>1</v>
      </c>
      <c r="KI64" t="b">
        <v>1</v>
      </c>
      <c r="KJ64" t="b">
        <v>1</v>
      </c>
      <c r="KK64" t="b">
        <v>1</v>
      </c>
      <c r="KL64" t="b">
        <v>1</v>
      </c>
      <c r="KM64" t="b">
        <v>1</v>
      </c>
      <c r="KN64" t="b">
        <v>1</v>
      </c>
      <c r="KO64" t="b">
        <v>1</v>
      </c>
      <c r="KP64" t="b">
        <v>1</v>
      </c>
      <c r="KQ64" t="b">
        <v>1</v>
      </c>
      <c r="KR64" t="b">
        <v>1</v>
      </c>
      <c r="KS64" t="b">
        <v>1</v>
      </c>
      <c r="KT64" t="b">
        <v>1</v>
      </c>
      <c r="KU64" t="b">
        <v>1</v>
      </c>
    </row>
    <row r="65" spans="1:307" x14ac:dyDescent="0.25">
      <c r="A65" s="57" t="s">
        <v>174</v>
      </c>
      <c r="B65" s="58">
        <v>373200</v>
      </c>
      <c r="C65" s="58">
        <v>373700</v>
      </c>
      <c r="D65" s="58">
        <v>374200</v>
      </c>
      <c r="E65" s="58">
        <v>374700</v>
      </c>
      <c r="F65" s="58">
        <v>375200</v>
      </c>
      <c r="G65" s="58">
        <v>375700</v>
      </c>
      <c r="H65" s="58">
        <v>376200</v>
      </c>
      <c r="I65" s="58">
        <v>376700</v>
      </c>
      <c r="J65" s="58">
        <v>377200</v>
      </c>
      <c r="K65" s="58">
        <v>377700</v>
      </c>
      <c r="L65" s="58">
        <v>378200</v>
      </c>
      <c r="M65" s="58">
        <v>378700</v>
      </c>
      <c r="N65" s="58">
        <v>379200</v>
      </c>
      <c r="O65" s="58">
        <v>379700</v>
      </c>
      <c r="P65" s="58">
        <v>380200</v>
      </c>
      <c r="Q65" s="59">
        <v>380700</v>
      </c>
      <c r="R65" s="58">
        <v>382400</v>
      </c>
      <c r="S65" s="58">
        <v>384100</v>
      </c>
      <c r="T65" s="58">
        <v>385800</v>
      </c>
      <c r="U65" s="58">
        <v>387500</v>
      </c>
      <c r="V65" s="58">
        <v>389200</v>
      </c>
      <c r="W65" s="58">
        <v>390900</v>
      </c>
      <c r="X65" s="58">
        <v>392600</v>
      </c>
      <c r="Y65" s="58">
        <v>394300</v>
      </c>
      <c r="Z65" s="58">
        <v>396000</v>
      </c>
      <c r="AA65" s="58">
        <v>397700</v>
      </c>
      <c r="AB65" s="58">
        <v>399400</v>
      </c>
      <c r="AC65" s="58">
        <v>401100</v>
      </c>
      <c r="AD65" s="58">
        <v>402800</v>
      </c>
      <c r="AE65" s="58">
        <v>404500</v>
      </c>
      <c r="AF65" s="58">
        <v>406200</v>
      </c>
      <c r="AG65" s="58">
        <v>407900</v>
      </c>
      <c r="AH65" s="58">
        <v>409600</v>
      </c>
      <c r="AI65" s="59">
        <v>413400</v>
      </c>
      <c r="AJ65" s="58">
        <v>419800</v>
      </c>
      <c r="AK65" s="58">
        <v>426200</v>
      </c>
      <c r="AL65" s="58">
        <v>432600</v>
      </c>
      <c r="AM65" s="58">
        <v>439000</v>
      </c>
      <c r="AN65" s="59">
        <v>445300</v>
      </c>
      <c r="AO65" s="58">
        <v>451900</v>
      </c>
      <c r="AP65" s="58">
        <v>458500</v>
      </c>
      <c r="AQ65" s="58">
        <v>465100</v>
      </c>
      <c r="AR65" s="58">
        <v>471700</v>
      </c>
      <c r="AS65" s="59">
        <v>478100</v>
      </c>
      <c r="AT65" s="58">
        <v>493600</v>
      </c>
      <c r="AU65" s="58">
        <v>509100</v>
      </c>
      <c r="AV65" s="58">
        <v>524600</v>
      </c>
      <c r="AW65" s="58">
        <v>540100</v>
      </c>
      <c r="AX65" s="59">
        <v>555400</v>
      </c>
      <c r="AY65" s="58">
        <v>571600</v>
      </c>
      <c r="AZ65" s="58">
        <v>587800</v>
      </c>
      <c r="BA65" s="58">
        <v>604000</v>
      </c>
      <c r="BB65" s="58">
        <v>620200</v>
      </c>
      <c r="BC65" s="59">
        <v>636200</v>
      </c>
      <c r="BD65" s="58">
        <v>655300</v>
      </c>
      <c r="BE65" s="58">
        <v>674400</v>
      </c>
      <c r="BF65" s="58">
        <v>693500</v>
      </c>
      <c r="BG65" s="58">
        <v>712600</v>
      </c>
      <c r="BH65" s="59">
        <v>731500</v>
      </c>
      <c r="BI65" s="58">
        <v>750100</v>
      </c>
      <c r="BJ65" s="58">
        <v>768700</v>
      </c>
      <c r="BK65" s="58">
        <v>787300</v>
      </c>
      <c r="BL65" s="58">
        <v>805900</v>
      </c>
      <c r="BM65" s="59">
        <v>824600</v>
      </c>
      <c r="BN65" s="58">
        <v>825100</v>
      </c>
      <c r="BO65" s="58">
        <v>825600</v>
      </c>
      <c r="BP65" s="58">
        <v>826100</v>
      </c>
      <c r="BQ65" s="58">
        <v>826600</v>
      </c>
      <c r="BR65" s="58">
        <v>827100</v>
      </c>
      <c r="BS65" s="58">
        <v>827600</v>
      </c>
      <c r="BT65" s="58">
        <v>828100</v>
      </c>
      <c r="BU65" s="58">
        <v>828600</v>
      </c>
      <c r="BV65" s="58">
        <v>829100</v>
      </c>
      <c r="BW65" s="58">
        <v>829600</v>
      </c>
      <c r="BX65" s="58">
        <v>830100</v>
      </c>
      <c r="BY65" s="58">
        <v>830600</v>
      </c>
      <c r="BZ65" s="58">
        <v>831100</v>
      </c>
      <c r="CA65" s="58">
        <v>831600</v>
      </c>
      <c r="CB65" s="58">
        <v>832100</v>
      </c>
      <c r="CC65" s="58">
        <v>832600</v>
      </c>
      <c r="CD65" s="58">
        <v>833100</v>
      </c>
      <c r="CE65" s="58">
        <v>833600</v>
      </c>
      <c r="CF65" s="58">
        <v>834100</v>
      </c>
      <c r="CG65" s="58">
        <v>834600</v>
      </c>
      <c r="CH65" s="58">
        <v>835100</v>
      </c>
      <c r="CI65" s="58">
        <v>835600</v>
      </c>
      <c r="CJ65" s="58">
        <v>836100</v>
      </c>
      <c r="CK65" s="58">
        <v>836600</v>
      </c>
      <c r="CL65" s="58">
        <v>837100</v>
      </c>
      <c r="CM65" s="58">
        <v>837600</v>
      </c>
      <c r="CN65" s="58">
        <v>838100</v>
      </c>
      <c r="CO65" s="58">
        <v>838600</v>
      </c>
      <c r="CP65" s="58">
        <v>839100</v>
      </c>
      <c r="CQ65" s="58">
        <v>839600</v>
      </c>
      <c r="CR65" s="58">
        <v>840100</v>
      </c>
      <c r="CS65" s="58">
        <v>840600</v>
      </c>
      <c r="CT65" s="58">
        <v>841100</v>
      </c>
      <c r="CU65" s="58">
        <v>841600</v>
      </c>
      <c r="CV65" s="58">
        <v>842100</v>
      </c>
      <c r="CW65" s="58">
        <v>842600</v>
      </c>
      <c r="CX65" s="58">
        <v>843100</v>
      </c>
      <c r="CZ65" s="49">
        <v>59</v>
      </c>
      <c r="DA65" t="b">
        <v>1</v>
      </c>
      <c r="DB65" t="b">
        <v>1</v>
      </c>
      <c r="DC65" t="b">
        <v>1</v>
      </c>
      <c r="DD65" t="b">
        <v>1</v>
      </c>
      <c r="DE65" t="b">
        <v>1</v>
      </c>
      <c r="DF65" t="b">
        <v>1</v>
      </c>
      <c r="DG65" t="b">
        <v>1</v>
      </c>
      <c r="DH65" t="b">
        <v>1</v>
      </c>
      <c r="DI65" t="b">
        <v>1</v>
      </c>
      <c r="DJ65" t="b">
        <v>1</v>
      </c>
      <c r="DK65" t="b">
        <v>1</v>
      </c>
      <c r="DL65" t="b">
        <v>1</v>
      </c>
      <c r="DM65" t="b">
        <v>1</v>
      </c>
      <c r="DN65" t="b">
        <v>1</v>
      </c>
      <c r="DO65" t="b">
        <v>1</v>
      </c>
      <c r="DP65" t="b">
        <v>1</v>
      </c>
      <c r="DQ65" t="b">
        <v>1</v>
      </c>
      <c r="DR65" t="b">
        <v>1</v>
      </c>
      <c r="DS65" t="b">
        <v>1</v>
      </c>
      <c r="DT65" t="b">
        <v>1</v>
      </c>
      <c r="DU65" t="b">
        <v>1</v>
      </c>
      <c r="DV65" t="b">
        <v>1</v>
      </c>
      <c r="DW65" t="b">
        <v>1</v>
      </c>
      <c r="DX65" t="b">
        <v>1</v>
      </c>
      <c r="DY65" t="b">
        <v>1</v>
      </c>
      <c r="DZ65" t="b">
        <v>1</v>
      </c>
      <c r="EA65" t="b">
        <v>1</v>
      </c>
      <c r="EB65" t="b">
        <v>1</v>
      </c>
      <c r="EC65" t="b">
        <v>1</v>
      </c>
      <c r="ED65" t="b">
        <v>1</v>
      </c>
      <c r="EE65" t="b">
        <v>1</v>
      </c>
      <c r="EF65" t="b">
        <v>1</v>
      </c>
      <c r="EG65" t="b">
        <v>1</v>
      </c>
      <c r="EH65" t="b">
        <v>1</v>
      </c>
      <c r="EI65" t="b">
        <v>1</v>
      </c>
      <c r="EJ65" t="b">
        <v>1</v>
      </c>
      <c r="EK65" t="b">
        <v>1</v>
      </c>
      <c r="EL65" t="b">
        <v>1</v>
      </c>
      <c r="EM65" t="b">
        <v>1</v>
      </c>
      <c r="EN65" t="b">
        <v>1</v>
      </c>
      <c r="EO65" t="b">
        <v>1</v>
      </c>
      <c r="EP65" t="b">
        <v>1</v>
      </c>
      <c r="EQ65" t="b">
        <v>1</v>
      </c>
      <c r="ER65" t="b">
        <v>1</v>
      </c>
      <c r="ES65" t="b">
        <v>1</v>
      </c>
      <c r="ET65" t="b">
        <v>1</v>
      </c>
      <c r="EU65" t="b">
        <v>1</v>
      </c>
      <c r="EV65" t="b">
        <v>1</v>
      </c>
      <c r="EW65" t="b">
        <v>1</v>
      </c>
      <c r="EX65" t="b">
        <v>1</v>
      </c>
      <c r="EY65" t="b">
        <v>1</v>
      </c>
      <c r="EZ65" t="b">
        <v>1</v>
      </c>
      <c r="FA65" t="b">
        <v>1</v>
      </c>
      <c r="FB65" t="b">
        <v>1</v>
      </c>
      <c r="FC65" t="b">
        <v>1</v>
      </c>
      <c r="FD65" t="b">
        <v>1</v>
      </c>
      <c r="FE65" t="b">
        <v>1</v>
      </c>
      <c r="FF65" t="b">
        <v>1</v>
      </c>
      <c r="FG65" t="b">
        <v>1</v>
      </c>
      <c r="FH65" t="b">
        <v>1</v>
      </c>
      <c r="FI65" t="b">
        <v>1</v>
      </c>
      <c r="FJ65" t="b">
        <v>1</v>
      </c>
      <c r="FK65" t="b">
        <v>1</v>
      </c>
      <c r="FL65" t="b">
        <v>1</v>
      </c>
      <c r="FM65" t="b">
        <v>1</v>
      </c>
      <c r="FN65" t="b">
        <v>1</v>
      </c>
      <c r="FO65" t="b">
        <v>1</v>
      </c>
      <c r="FP65" t="b">
        <v>1</v>
      </c>
      <c r="FQ65" t="b">
        <v>1</v>
      </c>
      <c r="FR65" t="b">
        <v>1</v>
      </c>
      <c r="FS65" t="b">
        <v>1</v>
      </c>
      <c r="FT65" t="b">
        <v>1</v>
      </c>
      <c r="FU65" t="b">
        <v>1</v>
      </c>
      <c r="FV65" t="b">
        <v>1</v>
      </c>
      <c r="FW65" t="b">
        <v>1</v>
      </c>
      <c r="FX65" t="b">
        <v>1</v>
      </c>
      <c r="FY65" t="b">
        <v>1</v>
      </c>
      <c r="FZ65" t="b">
        <v>1</v>
      </c>
      <c r="GA65" t="b">
        <v>1</v>
      </c>
      <c r="GB65" t="b">
        <v>1</v>
      </c>
      <c r="GC65" t="b">
        <v>1</v>
      </c>
      <c r="GD65" t="b">
        <v>1</v>
      </c>
      <c r="GE65" t="b">
        <v>1</v>
      </c>
      <c r="GF65" t="b">
        <v>1</v>
      </c>
      <c r="GG65" t="b">
        <v>1</v>
      </c>
      <c r="GH65" t="b">
        <v>1</v>
      </c>
      <c r="GI65" t="b">
        <v>1</v>
      </c>
      <c r="GJ65" t="b">
        <v>1</v>
      </c>
      <c r="GK65" t="b">
        <v>1</v>
      </c>
      <c r="GL65" t="b">
        <v>1</v>
      </c>
      <c r="GM65" t="b">
        <v>1</v>
      </c>
      <c r="GN65" t="b">
        <v>1</v>
      </c>
      <c r="GO65" t="b">
        <v>1</v>
      </c>
      <c r="GP65" t="b">
        <v>1</v>
      </c>
      <c r="GQ65" t="b">
        <v>1</v>
      </c>
      <c r="GR65" t="b">
        <v>1</v>
      </c>
      <c r="GS65" t="b">
        <v>1</v>
      </c>
      <c r="GT65" t="b">
        <v>1</v>
      </c>
      <c r="GU65" t="b">
        <v>1</v>
      </c>
      <c r="GV65" t="b">
        <v>1</v>
      </c>
      <c r="GW65" t="b">
        <v>0</v>
      </c>
      <c r="GY65" t="b">
        <v>1</v>
      </c>
      <c r="GZ65" t="b">
        <v>1</v>
      </c>
      <c r="HA65" t="b">
        <v>1</v>
      </c>
      <c r="HB65" t="b">
        <v>1</v>
      </c>
      <c r="HC65" t="b">
        <v>1</v>
      </c>
      <c r="HD65" t="b">
        <v>1</v>
      </c>
      <c r="HE65" t="b">
        <v>1</v>
      </c>
      <c r="HF65" t="b">
        <v>1</v>
      </c>
      <c r="HG65" t="b">
        <v>1</v>
      </c>
      <c r="HH65" t="b">
        <v>1</v>
      </c>
      <c r="HI65" t="b">
        <v>1</v>
      </c>
      <c r="HJ65" t="b">
        <v>1</v>
      </c>
      <c r="HK65" t="b">
        <v>1</v>
      </c>
      <c r="HL65" t="b">
        <v>1</v>
      </c>
      <c r="HM65" t="b">
        <v>1</v>
      </c>
      <c r="HN65" t="b">
        <v>1</v>
      </c>
      <c r="HO65" t="b">
        <v>1</v>
      </c>
      <c r="HP65" t="b">
        <v>1</v>
      </c>
      <c r="HQ65" t="b">
        <v>1</v>
      </c>
      <c r="HR65" t="b">
        <v>1</v>
      </c>
      <c r="HS65" t="b">
        <v>1</v>
      </c>
      <c r="HT65" t="b">
        <v>1</v>
      </c>
      <c r="HU65" t="b">
        <v>1</v>
      </c>
      <c r="HV65" t="b">
        <v>1</v>
      </c>
      <c r="HW65" t="b">
        <v>1</v>
      </c>
      <c r="HX65" t="b">
        <v>1</v>
      </c>
      <c r="HY65" t="b">
        <v>1</v>
      </c>
      <c r="HZ65" t="b">
        <v>1</v>
      </c>
      <c r="IA65" t="b">
        <v>1</v>
      </c>
      <c r="IB65" t="b">
        <v>1</v>
      </c>
      <c r="IC65" t="b">
        <v>1</v>
      </c>
      <c r="ID65" t="b">
        <v>1</v>
      </c>
      <c r="IE65" t="b">
        <v>1</v>
      </c>
      <c r="IF65" t="b">
        <v>1</v>
      </c>
      <c r="IG65" t="b">
        <v>1</v>
      </c>
      <c r="IH65" t="b">
        <v>1</v>
      </c>
      <c r="II65" t="b">
        <v>1</v>
      </c>
      <c r="IJ65" t="b">
        <v>1</v>
      </c>
      <c r="IK65" t="b">
        <v>1</v>
      </c>
      <c r="IL65" t="b">
        <v>1</v>
      </c>
      <c r="IM65" t="b">
        <v>1</v>
      </c>
      <c r="IN65" t="b">
        <v>1</v>
      </c>
      <c r="IO65" t="b">
        <v>1</v>
      </c>
      <c r="IP65" t="b">
        <v>1</v>
      </c>
      <c r="IQ65" t="b">
        <v>1</v>
      </c>
      <c r="IR65" t="b">
        <v>1</v>
      </c>
      <c r="IS65" t="b">
        <v>1</v>
      </c>
      <c r="IT65" t="b">
        <v>1</v>
      </c>
      <c r="IU65" t="b">
        <v>1</v>
      </c>
      <c r="IV65" t="b">
        <v>1</v>
      </c>
      <c r="IW65" t="b">
        <v>1</v>
      </c>
      <c r="IX65" t="b">
        <v>1</v>
      </c>
      <c r="IY65" t="b">
        <v>1</v>
      </c>
      <c r="IZ65" t="b">
        <v>1</v>
      </c>
      <c r="JA65" t="b">
        <v>1</v>
      </c>
      <c r="JB65" t="b">
        <v>1</v>
      </c>
      <c r="JC65" t="b">
        <v>1</v>
      </c>
      <c r="JD65" t="b">
        <v>1</v>
      </c>
      <c r="JE65" t="b">
        <v>1</v>
      </c>
      <c r="JF65" t="b">
        <v>1</v>
      </c>
      <c r="JG65" t="b">
        <v>1</v>
      </c>
      <c r="JH65" t="b">
        <v>1</v>
      </c>
      <c r="JI65" t="b">
        <v>1</v>
      </c>
      <c r="JJ65" t="b">
        <v>1</v>
      </c>
      <c r="JK65" t="b">
        <v>1</v>
      </c>
      <c r="JL65" t="b">
        <v>1</v>
      </c>
      <c r="JM65" t="b">
        <v>1</v>
      </c>
      <c r="JN65" t="b">
        <v>1</v>
      </c>
      <c r="JO65" t="b">
        <v>1</v>
      </c>
      <c r="JP65" t="b">
        <v>1</v>
      </c>
      <c r="JQ65" t="b">
        <v>1</v>
      </c>
      <c r="JR65" t="b">
        <v>1</v>
      </c>
      <c r="JS65" t="b">
        <v>1</v>
      </c>
      <c r="JT65" t="b">
        <v>1</v>
      </c>
      <c r="JU65" t="b">
        <v>1</v>
      </c>
      <c r="JV65" t="b">
        <v>1</v>
      </c>
      <c r="JW65" t="b">
        <v>1</v>
      </c>
      <c r="JX65" t="b">
        <v>1</v>
      </c>
      <c r="JY65" t="b">
        <v>1</v>
      </c>
      <c r="JZ65" t="b">
        <v>1</v>
      </c>
      <c r="KA65" t="b">
        <v>1</v>
      </c>
      <c r="KB65" t="b">
        <v>1</v>
      </c>
      <c r="KC65" t="b">
        <v>1</v>
      </c>
      <c r="KD65" t="b">
        <v>1</v>
      </c>
      <c r="KE65" t="b">
        <v>1</v>
      </c>
      <c r="KF65" t="b">
        <v>1</v>
      </c>
      <c r="KG65" t="b">
        <v>1</v>
      </c>
      <c r="KH65" t="b">
        <v>1</v>
      </c>
      <c r="KI65" t="b">
        <v>1</v>
      </c>
      <c r="KJ65" t="b">
        <v>1</v>
      </c>
      <c r="KK65" t="b">
        <v>1</v>
      </c>
      <c r="KL65" t="b">
        <v>1</v>
      </c>
      <c r="KM65" t="b">
        <v>1</v>
      </c>
      <c r="KN65" t="b">
        <v>1</v>
      </c>
      <c r="KO65" t="b">
        <v>1</v>
      </c>
      <c r="KP65" t="b">
        <v>1</v>
      </c>
      <c r="KQ65" t="b">
        <v>1</v>
      </c>
      <c r="KR65" t="b">
        <v>1</v>
      </c>
      <c r="KS65" t="b">
        <v>1</v>
      </c>
      <c r="KT65" t="b">
        <v>1</v>
      </c>
      <c r="KU65" t="b">
        <v>1</v>
      </c>
    </row>
    <row r="66" spans="1:307" x14ac:dyDescent="0.25">
      <c r="A66" s="57" t="s">
        <v>175</v>
      </c>
      <c r="B66" s="58">
        <v>362500</v>
      </c>
      <c r="C66" s="58">
        <v>363000</v>
      </c>
      <c r="D66" s="58">
        <v>363500</v>
      </c>
      <c r="E66" s="58">
        <v>364000</v>
      </c>
      <c r="F66" s="58">
        <v>364500</v>
      </c>
      <c r="G66" s="58">
        <v>365000</v>
      </c>
      <c r="H66" s="58">
        <v>365500</v>
      </c>
      <c r="I66" s="58">
        <v>366000</v>
      </c>
      <c r="J66" s="58">
        <v>366500</v>
      </c>
      <c r="K66" s="58">
        <v>367000</v>
      </c>
      <c r="L66" s="58">
        <v>367500</v>
      </c>
      <c r="M66" s="58">
        <v>368000</v>
      </c>
      <c r="N66" s="58">
        <v>368500</v>
      </c>
      <c r="O66" s="58">
        <v>369000</v>
      </c>
      <c r="P66" s="58">
        <v>369500</v>
      </c>
      <c r="Q66" s="59">
        <v>370000</v>
      </c>
      <c r="R66" s="58">
        <v>371700</v>
      </c>
      <c r="S66" s="58">
        <v>373400</v>
      </c>
      <c r="T66" s="58">
        <v>375100</v>
      </c>
      <c r="U66" s="58">
        <v>376800</v>
      </c>
      <c r="V66" s="58">
        <v>378500</v>
      </c>
      <c r="W66" s="58">
        <v>380200</v>
      </c>
      <c r="X66" s="58">
        <v>381900</v>
      </c>
      <c r="Y66" s="58">
        <v>383600</v>
      </c>
      <c r="Z66" s="58">
        <v>385300</v>
      </c>
      <c r="AA66" s="58">
        <v>387000</v>
      </c>
      <c r="AB66" s="58">
        <v>388700</v>
      </c>
      <c r="AC66" s="58">
        <v>390400</v>
      </c>
      <c r="AD66" s="58">
        <v>392100</v>
      </c>
      <c r="AE66" s="58">
        <v>393800</v>
      </c>
      <c r="AF66" s="58">
        <v>395500</v>
      </c>
      <c r="AG66" s="58">
        <v>397200</v>
      </c>
      <c r="AH66" s="58">
        <v>398900</v>
      </c>
      <c r="AI66" s="59">
        <v>401800</v>
      </c>
      <c r="AJ66" s="58">
        <v>408000</v>
      </c>
      <c r="AK66" s="58">
        <v>414200</v>
      </c>
      <c r="AL66" s="58">
        <v>420400</v>
      </c>
      <c r="AM66" s="58">
        <v>426600</v>
      </c>
      <c r="AN66" s="59">
        <v>432800</v>
      </c>
      <c r="AO66" s="58">
        <v>439200</v>
      </c>
      <c r="AP66" s="58">
        <v>445600</v>
      </c>
      <c r="AQ66" s="58">
        <v>452000</v>
      </c>
      <c r="AR66" s="58">
        <v>458400</v>
      </c>
      <c r="AS66" s="59">
        <v>464800</v>
      </c>
      <c r="AT66" s="58">
        <v>479800</v>
      </c>
      <c r="AU66" s="58">
        <v>494800</v>
      </c>
      <c r="AV66" s="58">
        <v>509800</v>
      </c>
      <c r="AW66" s="58">
        <v>524800</v>
      </c>
      <c r="AX66" s="59">
        <v>539800</v>
      </c>
      <c r="AY66" s="58">
        <v>555400</v>
      </c>
      <c r="AZ66" s="58">
        <v>571000</v>
      </c>
      <c r="BA66" s="58">
        <v>586600</v>
      </c>
      <c r="BB66" s="58">
        <v>602200</v>
      </c>
      <c r="BC66" s="59">
        <v>617900</v>
      </c>
      <c r="BD66" s="58">
        <v>636500</v>
      </c>
      <c r="BE66" s="58">
        <v>655100</v>
      </c>
      <c r="BF66" s="58">
        <v>673700</v>
      </c>
      <c r="BG66" s="58">
        <v>692300</v>
      </c>
      <c r="BH66" s="59">
        <v>711000</v>
      </c>
      <c r="BI66" s="58">
        <v>729100</v>
      </c>
      <c r="BJ66" s="58">
        <v>747200</v>
      </c>
      <c r="BK66" s="58">
        <v>765300</v>
      </c>
      <c r="BL66" s="58">
        <v>783400</v>
      </c>
      <c r="BM66" s="59">
        <v>801500</v>
      </c>
      <c r="BN66" s="58">
        <v>802000</v>
      </c>
      <c r="BO66" s="58">
        <v>802500</v>
      </c>
      <c r="BP66" s="58">
        <v>803000</v>
      </c>
      <c r="BQ66" s="58">
        <v>803500</v>
      </c>
      <c r="BR66" s="58">
        <v>804000</v>
      </c>
      <c r="BS66" s="58">
        <v>804500</v>
      </c>
      <c r="BT66" s="58">
        <v>805000</v>
      </c>
      <c r="BU66" s="58">
        <v>805500</v>
      </c>
      <c r="BV66" s="58">
        <v>806000</v>
      </c>
      <c r="BW66" s="58">
        <v>806500</v>
      </c>
      <c r="BX66" s="58">
        <v>807000</v>
      </c>
      <c r="BY66" s="58">
        <v>807500</v>
      </c>
      <c r="BZ66" s="58">
        <v>808000</v>
      </c>
      <c r="CA66" s="58">
        <v>808500</v>
      </c>
      <c r="CB66" s="58">
        <v>809000</v>
      </c>
      <c r="CC66" s="58">
        <v>809500</v>
      </c>
      <c r="CD66" s="58">
        <v>810000</v>
      </c>
      <c r="CE66" s="58">
        <v>810500</v>
      </c>
      <c r="CF66" s="58">
        <v>811000</v>
      </c>
      <c r="CG66" s="58">
        <v>811500</v>
      </c>
      <c r="CH66" s="58">
        <v>812000</v>
      </c>
      <c r="CI66" s="58">
        <v>812500</v>
      </c>
      <c r="CJ66" s="58">
        <v>813000</v>
      </c>
      <c r="CK66" s="58">
        <v>813500</v>
      </c>
      <c r="CL66" s="58">
        <v>814000</v>
      </c>
      <c r="CM66" s="58">
        <v>814500</v>
      </c>
      <c r="CN66" s="58">
        <v>815000</v>
      </c>
      <c r="CO66" s="58">
        <v>815500</v>
      </c>
      <c r="CP66" s="58">
        <v>816000</v>
      </c>
      <c r="CQ66" s="58">
        <v>816500</v>
      </c>
      <c r="CR66" s="58">
        <v>817000</v>
      </c>
      <c r="CS66" s="58">
        <v>817500</v>
      </c>
      <c r="CT66" s="58">
        <v>818000</v>
      </c>
      <c r="CU66" s="58">
        <v>818500</v>
      </c>
      <c r="CV66" s="58">
        <v>819000</v>
      </c>
      <c r="CW66" s="58">
        <v>819500</v>
      </c>
      <c r="CX66" s="58">
        <v>820000</v>
      </c>
      <c r="CZ66" s="49">
        <v>60</v>
      </c>
      <c r="DA66" t="b">
        <v>1</v>
      </c>
      <c r="DB66" t="b">
        <v>1</v>
      </c>
      <c r="DC66" t="b">
        <v>1</v>
      </c>
      <c r="DD66" t="b">
        <v>1</v>
      </c>
      <c r="DE66" t="b">
        <v>1</v>
      </c>
      <c r="DF66" t="b">
        <v>1</v>
      </c>
      <c r="DG66" t="b">
        <v>1</v>
      </c>
      <c r="DH66" t="b">
        <v>1</v>
      </c>
      <c r="DI66" t="b">
        <v>1</v>
      </c>
      <c r="DJ66" t="b">
        <v>1</v>
      </c>
      <c r="DK66" t="b">
        <v>1</v>
      </c>
      <c r="DL66" t="b">
        <v>1</v>
      </c>
      <c r="DM66" t="b">
        <v>1</v>
      </c>
      <c r="DN66" t="b">
        <v>1</v>
      </c>
      <c r="DO66" t="b">
        <v>1</v>
      </c>
      <c r="DP66" t="b">
        <v>1</v>
      </c>
      <c r="DQ66" t="b">
        <v>1</v>
      </c>
      <c r="DR66" t="b">
        <v>1</v>
      </c>
      <c r="DS66" t="b">
        <v>1</v>
      </c>
      <c r="DT66" t="b">
        <v>1</v>
      </c>
      <c r="DU66" t="b">
        <v>1</v>
      </c>
      <c r="DV66" t="b">
        <v>1</v>
      </c>
      <c r="DW66" t="b">
        <v>1</v>
      </c>
      <c r="DX66" t="b">
        <v>1</v>
      </c>
      <c r="DY66" t="b">
        <v>1</v>
      </c>
      <c r="DZ66" t="b">
        <v>1</v>
      </c>
      <c r="EA66" t="b">
        <v>1</v>
      </c>
      <c r="EB66" t="b">
        <v>1</v>
      </c>
      <c r="EC66" t="b">
        <v>1</v>
      </c>
      <c r="ED66" t="b">
        <v>1</v>
      </c>
      <c r="EE66" t="b">
        <v>1</v>
      </c>
      <c r="EF66" t="b">
        <v>1</v>
      </c>
      <c r="EG66" t="b">
        <v>1</v>
      </c>
      <c r="EH66" t="b">
        <v>1</v>
      </c>
      <c r="EI66" t="b">
        <v>1</v>
      </c>
      <c r="EJ66" t="b">
        <v>1</v>
      </c>
      <c r="EK66" t="b">
        <v>1</v>
      </c>
      <c r="EL66" t="b">
        <v>1</v>
      </c>
      <c r="EM66" t="b">
        <v>1</v>
      </c>
      <c r="EN66" t="b">
        <v>1</v>
      </c>
      <c r="EO66" t="b">
        <v>1</v>
      </c>
      <c r="EP66" t="b">
        <v>1</v>
      </c>
      <c r="EQ66" t="b">
        <v>1</v>
      </c>
      <c r="ER66" t="b">
        <v>1</v>
      </c>
      <c r="ES66" t="b">
        <v>1</v>
      </c>
      <c r="ET66" t="b">
        <v>1</v>
      </c>
      <c r="EU66" t="b">
        <v>1</v>
      </c>
      <c r="EV66" t="b">
        <v>1</v>
      </c>
      <c r="EW66" t="b">
        <v>1</v>
      </c>
      <c r="EX66" t="b">
        <v>1</v>
      </c>
      <c r="EY66" t="b">
        <v>1</v>
      </c>
      <c r="EZ66" t="b">
        <v>1</v>
      </c>
      <c r="FA66" t="b">
        <v>1</v>
      </c>
      <c r="FB66" t="b">
        <v>1</v>
      </c>
      <c r="FC66" t="b">
        <v>1</v>
      </c>
      <c r="FD66" t="b">
        <v>1</v>
      </c>
      <c r="FE66" t="b">
        <v>1</v>
      </c>
      <c r="FF66" t="b">
        <v>1</v>
      </c>
      <c r="FG66" t="b">
        <v>1</v>
      </c>
      <c r="FH66" t="b">
        <v>1</v>
      </c>
      <c r="FI66" t="b">
        <v>1</v>
      </c>
      <c r="FJ66" t="b">
        <v>1</v>
      </c>
      <c r="FK66" t="b">
        <v>1</v>
      </c>
      <c r="FL66" t="b">
        <v>1</v>
      </c>
      <c r="FM66" t="b">
        <v>1</v>
      </c>
      <c r="FN66" t="b">
        <v>1</v>
      </c>
      <c r="FO66" t="b">
        <v>1</v>
      </c>
      <c r="FP66" t="b">
        <v>1</v>
      </c>
      <c r="FQ66" t="b">
        <v>1</v>
      </c>
      <c r="FR66" t="b">
        <v>1</v>
      </c>
      <c r="FS66" t="b">
        <v>1</v>
      </c>
      <c r="FT66" t="b">
        <v>1</v>
      </c>
      <c r="FU66" t="b">
        <v>1</v>
      </c>
      <c r="FV66" t="b">
        <v>1</v>
      </c>
      <c r="FW66" t="b">
        <v>1</v>
      </c>
      <c r="FX66" t="b">
        <v>1</v>
      </c>
      <c r="FY66" t="b">
        <v>1</v>
      </c>
      <c r="FZ66" t="b">
        <v>1</v>
      </c>
      <c r="GA66" t="b">
        <v>1</v>
      </c>
      <c r="GB66" t="b">
        <v>1</v>
      </c>
      <c r="GC66" t="b">
        <v>1</v>
      </c>
      <c r="GD66" t="b">
        <v>1</v>
      </c>
      <c r="GE66" t="b">
        <v>1</v>
      </c>
      <c r="GF66" t="b">
        <v>1</v>
      </c>
      <c r="GG66" t="b">
        <v>1</v>
      </c>
      <c r="GH66" t="b">
        <v>1</v>
      </c>
      <c r="GI66" t="b">
        <v>1</v>
      </c>
      <c r="GJ66" t="b">
        <v>1</v>
      </c>
      <c r="GK66" t="b">
        <v>1</v>
      </c>
      <c r="GL66" t="b">
        <v>1</v>
      </c>
      <c r="GM66" t="b">
        <v>1</v>
      </c>
      <c r="GN66" t="b">
        <v>1</v>
      </c>
      <c r="GO66" t="b">
        <v>1</v>
      </c>
      <c r="GP66" t="b">
        <v>1</v>
      </c>
      <c r="GQ66" t="b">
        <v>1</v>
      </c>
      <c r="GR66" t="b">
        <v>1</v>
      </c>
      <c r="GS66" t="b">
        <v>1</v>
      </c>
      <c r="GT66" t="b">
        <v>1</v>
      </c>
      <c r="GU66" t="b">
        <v>1</v>
      </c>
      <c r="GV66" t="b">
        <v>1</v>
      </c>
      <c r="GW66" t="b">
        <v>0</v>
      </c>
      <c r="GY66" t="b">
        <v>1</v>
      </c>
      <c r="GZ66" t="b">
        <v>1</v>
      </c>
      <c r="HA66" t="b">
        <v>1</v>
      </c>
      <c r="HB66" t="b">
        <v>1</v>
      </c>
      <c r="HC66" t="b">
        <v>1</v>
      </c>
      <c r="HD66" t="b">
        <v>1</v>
      </c>
      <c r="HE66" t="b">
        <v>1</v>
      </c>
      <c r="HF66" t="b">
        <v>1</v>
      </c>
      <c r="HG66" t="b">
        <v>1</v>
      </c>
      <c r="HH66" t="b">
        <v>1</v>
      </c>
      <c r="HI66" t="b">
        <v>1</v>
      </c>
      <c r="HJ66" t="b">
        <v>1</v>
      </c>
      <c r="HK66" t="b">
        <v>1</v>
      </c>
      <c r="HL66" t="b">
        <v>1</v>
      </c>
      <c r="HM66" t="b">
        <v>1</v>
      </c>
      <c r="HN66" t="b">
        <v>1</v>
      </c>
      <c r="HO66" t="b">
        <v>1</v>
      </c>
      <c r="HP66" t="b">
        <v>1</v>
      </c>
      <c r="HQ66" t="b">
        <v>1</v>
      </c>
      <c r="HR66" t="b">
        <v>1</v>
      </c>
      <c r="HS66" t="b">
        <v>1</v>
      </c>
      <c r="HT66" t="b">
        <v>1</v>
      </c>
      <c r="HU66" t="b">
        <v>1</v>
      </c>
      <c r="HV66" t="b">
        <v>1</v>
      </c>
      <c r="HW66" t="b">
        <v>1</v>
      </c>
      <c r="HX66" t="b">
        <v>1</v>
      </c>
      <c r="HY66" t="b">
        <v>1</v>
      </c>
      <c r="HZ66" t="b">
        <v>1</v>
      </c>
      <c r="IA66" t="b">
        <v>1</v>
      </c>
      <c r="IB66" t="b">
        <v>1</v>
      </c>
      <c r="IC66" t="b">
        <v>1</v>
      </c>
      <c r="ID66" t="b">
        <v>1</v>
      </c>
      <c r="IE66" t="b">
        <v>1</v>
      </c>
      <c r="IF66" t="b">
        <v>1</v>
      </c>
      <c r="IG66" t="b">
        <v>1</v>
      </c>
      <c r="IH66" t="b">
        <v>1</v>
      </c>
      <c r="II66" t="b">
        <v>1</v>
      </c>
      <c r="IJ66" t="b">
        <v>1</v>
      </c>
      <c r="IK66" t="b">
        <v>1</v>
      </c>
      <c r="IL66" t="b">
        <v>1</v>
      </c>
      <c r="IM66" t="b">
        <v>1</v>
      </c>
      <c r="IN66" t="b">
        <v>1</v>
      </c>
      <c r="IO66" t="b">
        <v>1</v>
      </c>
      <c r="IP66" t="b">
        <v>1</v>
      </c>
      <c r="IQ66" t="b">
        <v>1</v>
      </c>
      <c r="IR66" t="b">
        <v>1</v>
      </c>
      <c r="IS66" t="b">
        <v>1</v>
      </c>
      <c r="IT66" t="b">
        <v>1</v>
      </c>
      <c r="IU66" t="b">
        <v>1</v>
      </c>
      <c r="IV66" t="b">
        <v>1</v>
      </c>
      <c r="IW66" t="b">
        <v>1</v>
      </c>
      <c r="IX66" t="b">
        <v>1</v>
      </c>
      <c r="IY66" t="b">
        <v>1</v>
      </c>
      <c r="IZ66" t="b">
        <v>1</v>
      </c>
      <c r="JA66" t="b">
        <v>1</v>
      </c>
      <c r="JB66" t="b">
        <v>1</v>
      </c>
      <c r="JC66" t="b">
        <v>1</v>
      </c>
      <c r="JD66" t="b">
        <v>1</v>
      </c>
      <c r="JE66" t="b">
        <v>1</v>
      </c>
      <c r="JF66" t="b">
        <v>1</v>
      </c>
      <c r="JG66" t="b">
        <v>1</v>
      </c>
      <c r="JH66" t="b">
        <v>1</v>
      </c>
      <c r="JI66" t="b">
        <v>1</v>
      </c>
      <c r="JJ66" t="b">
        <v>1</v>
      </c>
      <c r="JK66" t="b">
        <v>1</v>
      </c>
      <c r="JL66" t="b">
        <v>1</v>
      </c>
      <c r="JM66" t="b">
        <v>1</v>
      </c>
      <c r="JN66" t="b">
        <v>1</v>
      </c>
      <c r="JO66" t="b">
        <v>1</v>
      </c>
      <c r="JP66" t="b">
        <v>1</v>
      </c>
      <c r="JQ66" t="b">
        <v>1</v>
      </c>
      <c r="JR66" t="b">
        <v>1</v>
      </c>
      <c r="JS66" t="b">
        <v>1</v>
      </c>
      <c r="JT66" t="b">
        <v>1</v>
      </c>
      <c r="JU66" t="b">
        <v>1</v>
      </c>
      <c r="JV66" t="b">
        <v>1</v>
      </c>
      <c r="JW66" t="b">
        <v>1</v>
      </c>
      <c r="JX66" t="b">
        <v>1</v>
      </c>
      <c r="JY66" t="b">
        <v>1</v>
      </c>
      <c r="JZ66" t="b">
        <v>1</v>
      </c>
      <c r="KA66" t="b">
        <v>1</v>
      </c>
      <c r="KB66" t="b">
        <v>1</v>
      </c>
      <c r="KC66" t="b">
        <v>1</v>
      </c>
      <c r="KD66" t="b">
        <v>1</v>
      </c>
      <c r="KE66" t="b">
        <v>1</v>
      </c>
      <c r="KF66" t="b">
        <v>1</v>
      </c>
      <c r="KG66" t="b">
        <v>1</v>
      </c>
      <c r="KH66" t="b">
        <v>1</v>
      </c>
      <c r="KI66" t="b">
        <v>1</v>
      </c>
      <c r="KJ66" t="b">
        <v>1</v>
      </c>
      <c r="KK66" t="b">
        <v>1</v>
      </c>
      <c r="KL66" t="b">
        <v>1</v>
      </c>
      <c r="KM66" t="b">
        <v>1</v>
      </c>
      <c r="KN66" t="b">
        <v>1</v>
      </c>
      <c r="KO66" t="b">
        <v>1</v>
      </c>
      <c r="KP66" t="b">
        <v>1</v>
      </c>
      <c r="KQ66" t="b">
        <v>1</v>
      </c>
      <c r="KR66" t="b">
        <v>1</v>
      </c>
      <c r="KS66" t="b">
        <v>1</v>
      </c>
      <c r="KT66" t="b">
        <v>1</v>
      </c>
      <c r="KU66" t="b">
        <v>1</v>
      </c>
    </row>
    <row r="67" spans="1:307" x14ac:dyDescent="0.25">
      <c r="A67" s="57" t="s">
        <v>176</v>
      </c>
      <c r="B67" s="58">
        <v>351700</v>
      </c>
      <c r="C67" s="58">
        <v>352200</v>
      </c>
      <c r="D67" s="58">
        <v>352700</v>
      </c>
      <c r="E67" s="58">
        <v>353200</v>
      </c>
      <c r="F67" s="58">
        <v>353700</v>
      </c>
      <c r="G67" s="58">
        <v>354200</v>
      </c>
      <c r="H67" s="58">
        <v>354700</v>
      </c>
      <c r="I67" s="58">
        <v>355200</v>
      </c>
      <c r="J67" s="58">
        <v>355700</v>
      </c>
      <c r="K67" s="58">
        <v>356200</v>
      </c>
      <c r="L67" s="58">
        <v>356700</v>
      </c>
      <c r="M67" s="58">
        <v>357200</v>
      </c>
      <c r="N67" s="58">
        <v>357700</v>
      </c>
      <c r="O67" s="58">
        <v>358200</v>
      </c>
      <c r="P67" s="58">
        <v>358700</v>
      </c>
      <c r="Q67" s="59">
        <v>359200</v>
      </c>
      <c r="R67" s="58">
        <v>360800</v>
      </c>
      <c r="S67" s="58">
        <v>362400</v>
      </c>
      <c r="T67" s="58">
        <v>364000</v>
      </c>
      <c r="U67" s="58">
        <v>365600</v>
      </c>
      <c r="V67" s="58">
        <v>367200</v>
      </c>
      <c r="W67" s="58">
        <v>368800</v>
      </c>
      <c r="X67" s="58">
        <v>370400</v>
      </c>
      <c r="Y67" s="58">
        <v>372000</v>
      </c>
      <c r="Z67" s="58">
        <v>373600</v>
      </c>
      <c r="AA67" s="58">
        <v>375200</v>
      </c>
      <c r="AB67" s="58">
        <v>376800</v>
      </c>
      <c r="AC67" s="58">
        <v>378400</v>
      </c>
      <c r="AD67" s="58">
        <v>380000</v>
      </c>
      <c r="AE67" s="58">
        <v>381600</v>
      </c>
      <c r="AF67" s="58">
        <v>383200</v>
      </c>
      <c r="AG67" s="58">
        <v>384800</v>
      </c>
      <c r="AH67" s="58">
        <v>386400</v>
      </c>
      <c r="AI67" s="59">
        <v>390100</v>
      </c>
      <c r="AJ67" s="58">
        <v>396100</v>
      </c>
      <c r="AK67" s="58">
        <v>402100</v>
      </c>
      <c r="AL67" s="58">
        <v>408100</v>
      </c>
      <c r="AM67" s="58">
        <v>414100</v>
      </c>
      <c r="AN67" s="59">
        <v>420200</v>
      </c>
      <c r="AO67" s="58">
        <v>426400</v>
      </c>
      <c r="AP67" s="58">
        <v>432600</v>
      </c>
      <c r="AQ67" s="58">
        <v>438800</v>
      </c>
      <c r="AR67" s="58">
        <v>445000</v>
      </c>
      <c r="AS67" s="59">
        <v>451200</v>
      </c>
      <c r="AT67" s="58">
        <v>465800</v>
      </c>
      <c r="AU67" s="58">
        <v>480400</v>
      </c>
      <c r="AV67" s="58">
        <v>495000</v>
      </c>
      <c r="AW67" s="58">
        <v>509600</v>
      </c>
      <c r="AX67" s="59">
        <v>524100</v>
      </c>
      <c r="AY67" s="58">
        <v>539200</v>
      </c>
      <c r="AZ67" s="58">
        <v>554300</v>
      </c>
      <c r="BA67" s="58">
        <v>569400</v>
      </c>
      <c r="BB67" s="58">
        <v>584500</v>
      </c>
      <c r="BC67" s="59">
        <v>599600</v>
      </c>
      <c r="BD67" s="58">
        <v>617700</v>
      </c>
      <c r="BE67" s="58">
        <v>635800</v>
      </c>
      <c r="BF67" s="58">
        <v>653900</v>
      </c>
      <c r="BG67" s="58">
        <v>672000</v>
      </c>
      <c r="BH67" s="59">
        <v>690300</v>
      </c>
      <c r="BI67" s="58">
        <v>707900</v>
      </c>
      <c r="BJ67" s="58">
        <v>725500</v>
      </c>
      <c r="BK67" s="58">
        <v>743100</v>
      </c>
      <c r="BL67" s="58">
        <v>760700</v>
      </c>
      <c r="BM67" s="59">
        <v>778100</v>
      </c>
      <c r="BN67" s="58">
        <v>778600</v>
      </c>
      <c r="BO67" s="58">
        <v>779100</v>
      </c>
      <c r="BP67" s="58">
        <v>779600</v>
      </c>
      <c r="BQ67" s="58">
        <v>780100</v>
      </c>
      <c r="BR67" s="58">
        <v>780600</v>
      </c>
      <c r="BS67" s="58">
        <v>781100</v>
      </c>
      <c r="BT67" s="58">
        <v>781600</v>
      </c>
      <c r="BU67" s="58">
        <v>782100</v>
      </c>
      <c r="BV67" s="58">
        <v>782600</v>
      </c>
      <c r="BW67" s="58">
        <v>783100</v>
      </c>
      <c r="BX67" s="58">
        <v>783600</v>
      </c>
      <c r="BY67" s="58">
        <v>784100</v>
      </c>
      <c r="BZ67" s="58">
        <v>784600</v>
      </c>
      <c r="CA67" s="58">
        <v>785100</v>
      </c>
      <c r="CB67" s="58">
        <v>785600</v>
      </c>
      <c r="CC67" s="58">
        <v>786100</v>
      </c>
      <c r="CD67" s="58">
        <v>786600</v>
      </c>
      <c r="CE67" s="58">
        <v>787100</v>
      </c>
      <c r="CF67" s="58">
        <v>787600</v>
      </c>
      <c r="CG67" s="58">
        <v>788100</v>
      </c>
      <c r="CH67" s="58">
        <v>788600</v>
      </c>
      <c r="CI67" s="58">
        <v>789100</v>
      </c>
      <c r="CJ67" s="58">
        <v>789600</v>
      </c>
      <c r="CK67" s="58">
        <v>790100</v>
      </c>
      <c r="CL67" s="58">
        <v>790600</v>
      </c>
      <c r="CM67" s="58">
        <v>791100</v>
      </c>
      <c r="CN67" s="58">
        <v>791600</v>
      </c>
      <c r="CO67" s="58">
        <v>792100</v>
      </c>
      <c r="CP67" s="58">
        <v>792600</v>
      </c>
      <c r="CQ67" s="58">
        <v>793100</v>
      </c>
      <c r="CR67" s="58">
        <v>793600</v>
      </c>
      <c r="CS67" s="58">
        <v>794100</v>
      </c>
      <c r="CT67" s="58">
        <v>794600</v>
      </c>
      <c r="CU67" s="58">
        <v>795100</v>
      </c>
      <c r="CV67" s="58">
        <v>795600</v>
      </c>
      <c r="CW67" s="58">
        <v>796100</v>
      </c>
      <c r="CX67" s="58">
        <v>796600</v>
      </c>
      <c r="CZ67" s="49">
        <v>61</v>
      </c>
      <c r="DA67" t="b">
        <v>1</v>
      </c>
      <c r="DB67" t="b">
        <v>1</v>
      </c>
      <c r="DC67" t="b">
        <v>1</v>
      </c>
      <c r="DD67" t="b">
        <v>1</v>
      </c>
      <c r="DE67" t="b">
        <v>1</v>
      </c>
      <c r="DF67" t="b">
        <v>1</v>
      </c>
      <c r="DG67" t="b">
        <v>1</v>
      </c>
      <c r="DH67" t="b">
        <v>1</v>
      </c>
      <c r="DI67" t="b">
        <v>1</v>
      </c>
      <c r="DJ67" t="b">
        <v>1</v>
      </c>
      <c r="DK67" t="b">
        <v>1</v>
      </c>
      <c r="DL67" t="b">
        <v>1</v>
      </c>
      <c r="DM67" t="b">
        <v>1</v>
      </c>
      <c r="DN67" t="b">
        <v>1</v>
      </c>
      <c r="DO67" t="b">
        <v>1</v>
      </c>
      <c r="DP67" t="b">
        <v>1</v>
      </c>
      <c r="DQ67" t="b">
        <v>1</v>
      </c>
      <c r="DR67" t="b">
        <v>1</v>
      </c>
      <c r="DS67" t="b">
        <v>1</v>
      </c>
      <c r="DT67" t="b">
        <v>1</v>
      </c>
      <c r="DU67" t="b">
        <v>1</v>
      </c>
      <c r="DV67" t="b">
        <v>1</v>
      </c>
      <c r="DW67" t="b">
        <v>1</v>
      </c>
      <c r="DX67" t="b">
        <v>1</v>
      </c>
      <c r="DY67" t="b">
        <v>1</v>
      </c>
      <c r="DZ67" t="b">
        <v>1</v>
      </c>
      <c r="EA67" t="b">
        <v>1</v>
      </c>
      <c r="EB67" t="b">
        <v>1</v>
      </c>
      <c r="EC67" t="b">
        <v>1</v>
      </c>
      <c r="ED67" t="b">
        <v>1</v>
      </c>
      <c r="EE67" t="b">
        <v>1</v>
      </c>
      <c r="EF67" t="b">
        <v>1</v>
      </c>
      <c r="EG67" t="b">
        <v>1</v>
      </c>
      <c r="EH67" t="b">
        <v>1</v>
      </c>
      <c r="EI67" t="b">
        <v>1</v>
      </c>
      <c r="EJ67" t="b">
        <v>1</v>
      </c>
      <c r="EK67" t="b">
        <v>1</v>
      </c>
      <c r="EL67" t="b">
        <v>1</v>
      </c>
      <c r="EM67" t="b">
        <v>1</v>
      </c>
      <c r="EN67" t="b">
        <v>1</v>
      </c>
      <c r="EO67" t="b">
        <v>1</v>
      </c>
      <c r="EP67" t="b">
        <v>1</v>
      </c>
      <c r="EQ67" t="b">
        <v>1</v>
      </c>
      <c r="ER67" t="b">
        <v>1</v>
      </c>
      <c r="ES67" t="b">
        <v>1</v>
      </c>
      <c r="ET67" t="b">
        <v>1</v>
      </c>
      <c r="EU67" t="b">
        <v>1</v>
      </c>
      <c r="EV67" t="b">
        <v>1</v>
      </c>
      <c r="EW67" t="b">
        <v>1</v>
      </c>
      <c r="EX67" t="b">
        <v>1</v>
      </c>
      <c r="EY67" t="b">
        <v>1</v>
      </c>
      <c r="EZ67" t="b">
        <v>1</v>
      </c>
      <c r="FA67" t="b">
        <v>1</v>
      </c>
      <c r="FB67" t="b">
        <v>1</v>
      </c>
      <c r="FC67" t="b">
        <v>1</v>
      </c>
      <c r="FD67" t="b">
        <v>1</v>
      </c>
      <c r="FE67" t="b">
        <v>1</v>
      </c>
      <c r="FF67" t="b">
        <v>1</v>
      </c>
      <c r="FG67" t="b">
        <v>1</v>
      </c>
      <c r="FH67" t="b">
        <v>1</v>
      </c>
      <c r="FI67" t="b">
        <v>1</v>
      </c>
      <c r="FJ67" t="b">
        <v>1</v>
      </c>
      <c r="FK67" t="b">
        <v>1</v>
      </c>
      <c r="FL67" t="b">
        <v>1</v>
      </c>
      <c r="FM67" t="b">
        <v>1</v>
      </c>
      <c r="FN67" t="b">
        <v>1</v>
      </c>
      <c r="FO67" t="b">
        <v>1</v>
      </c>
      <c r="FP67" t="b">
        <v>1</v>
      </c>
      <c r="FQ67" t="b">
        <v>1</v>
      </c>
      <c r="FR67" t="b">
        <v>1</v>
      </c>
      <c r="FS67" t="b">
        <v>1</v>
      </c>
      <c r="FT67" t="b">
        <v>1</v>
      </c>
      <c r="FU67" t="b">
        <v>1</v>
      </c>
      <c r="FV67" t="b">
        <v>1</v>
      </c>
      <c r="FW67" t="b">
        <v>1</v>
      </c>
      <c r="FX67" t="b">
        <v>1</v>
      </c>
      <c r="FY67" t="b">
        <v>1</v>
      </c>
      <c r="FZ67" t="b">
        <v>1</v>
      </c>
      <c r="GA67" t="b">
        <v>1</v>
      </c>
      <c r="GB67" t="b">
        <v>1</v>
      </c>
      <c r="GC67" t="b">
        <v>1</v>
      </c>
      <c r="GD67" t="b">
        <v>1</v>
      </c>
      <c r="GE67" t="b">
        <v>1</v>
      </c>
      <c r="GF67" t="b">
        <v>1</v>
      </c>
      <c r="GG67" t="b">
        <v>1</v>
      </c>
      <c r="GH67" t="b">
        <v>1</v>
      </c>
      <c r="GI67" t="b">
        <v>1</v>
      </c>
      <c r="GJ67" t="b">
        <v>1</v>
      </c>
      <c r="GK67" t="b">
        <v>1</v>
      </c>
      <c r="GL67" t="b">
        <v>1</v>
      </c>
      <c r="GM67" t="b">
        <v>1</v>
      </c>
      <c r="GN67" t="b">
        <v>1</v>
      </c>
      <c r="GO67" t="b">
        <v>1</v>
      </c>
      <c r="GP67" t="b">
        <v>1</v>
      </c>
      <c r="GQ67" t="b">
        <v>1</v>
      </c>
      <c r="GR67" t="b">
        <v>1</v>
      </c>
      <c r="GS67" t="b">
        <v>1</v>
      </c>
      <c r="GT67" t="b">
        <v>1</v>
      </c>
      <c r="GU67" t="b">
        <v>1</v>
      </c>
      <c r="GV67" t="b">
        <v>1</v>
      </c>
      <c r="GW67" t="b">
        <v>0</v>
      </c>
      <c r="GY67" t="b">
        <v>1</v>
      </c>
      <c r="GZ67" t="b">
        <v>1</v>
      </c>
      <c r="HA67" t="b">
        <v>1</v>
      </c>
      <c r="HB67" t="b">
        <v>1</v>
      </c>
      <c r="HC67" t="b">
        <v>1</v>
      </c>
      <c r="HD67" t="b">
        <v>1</v>
      </c>
      <c r="HE67" t="b">
        <v>1</v>
      </c>
      <c r="HF67" t="b">
        <v>1</v>
      </c>
      <c r="HG67" t="b">
        <v>1</v>
      </c>
      <c r="HH67" t="b">
        <v>1</v>
      </c>
      <c r="HI67" t="b">
        <v>1</v>
      </c>
      <c r="HJ67" t="b">
        <v>1</v>
      </c>
      <c r="HK67" t="b">
        <v>1</v>
      </c>
      <c r="HL67" t="b">
        <v>1</v>
      </c>
      <c r="HM67" t="b">
        <v>1</v>
      </c>
      <c r="HN67" t="b">
        <v>1</v>
      </c>
      <c r="HO67" t="b">
        <v>1</v>
      </c>
      <c r="HP67" t="b">
        <v>1</v>
      </c>
      <c r="HQ67" t="b">
        <v>1</v>
      </c>
      <c r="HR67" t="b">
        <v>1</v>
      </c>
      <c r="HS67" t="b">
        <v>1</v>
      </c>
      <c r="HT67" t="b">
        <v>1</v>
      </c>
      <c r="HU67" t="b">
        <v>1</v>
      </c>
      <c r="HV67" t="b">
        <v>1</v>
      </c>
      <c r="HW67" t="b">
        <v>1</v>
      </c>
      <c r="HX67" t="b">
        <v>1</v>
      </c>
      <c r="HY67" t="b">
        <v>1</v>
      </c>
      <c r="HZ67" t="b">
        <v>1</v>
      </c>
      <c r="IA67" t="b">
        <v>1</v>
      </c>
      <c r="IB67" t="b">
        <v>1</v>
      </c>
      <c r="IC67" t="b">
        <v>1</v>
      </c>
      <c r="ID67" t="b">
        <v>1</v>
      </c>
      <c r="IE67" t="b">
        <v>1</v>
      </c>
      <c r="IF67" t="b">
        <v>1</v>
      </c>
      <c r="IG67" t="b">
        <v>1</v>
      </c>
      <c r="IH67" t="b">
        <v>1</v>
      </c>
      <c r="II67" t="b">
        <v>1</v>
      </c>
      <c r="IJ67" t="b">
        <v>1</v>
      </c>
      <c r="IK67" t="b">
        <v>1</v>
      </c>
      <c r="IL67" t="b">
        <v>1</v>
      </c>
      <c r="IM67" t="b">
        <v>1</v>
      </c>
      <c r="IN67" t="b">
        <v>1</v>
      </c>
      <c r="IO67" t="b">
        <v>1</v>
      </c>
      <c r="IP67" t="b">
        <v>1</v>
      </c>
      <c r="IQ67" t="b">
        <v>1</v>
      </c>
      <c r="IR67" t="b">
        <v>1</v>
      </c>
      <c r="IS67" t="b">
        <v>1</v>
      </c>
      <c r="IT67" t="b">
        <v>1</v>
      </c>
      <c r="IU67" t="b">
        <v>1</v>
      </c>
      <c r="IV67" t="b">
        <v>1</v>
      </c>
      <c r="IW67" t="b">
        <v>1</v>
      </c>
      <c r="IX67" t="b">
        <v>1</v>
      </c>
      <c r="IY67" t="b">
        <v>1</v>
      </c>
      <c r="IZ67" t="b">
        <v>1</v>
      </c>
      <c r="JA67" t="b">
        <v>1</v>
      </c>
      <c r="JB67" t="b">
        <v>1</v>
      </c>
      <c r="JC67" t="b">
        <v>1</v>
      </c>
      <c r="JD67" t="b">
        <v>1</v>
      </c>
      <c r="JE67" t="b">
        <v>1</v>
      </c>
      <c r="JF67" t="b">
        <v>1</v>
      </c>
      <c r="JG67" t="b">
        <v>1</v>
      </c>
      <c r="JH67" t="b">
        <v>1</v>
      </c>
      <c r="JI67" t="b">
        <v>1</v>
      </c>
      <c r="JJ67" t="b">
        <v>1</v>
      </c>
      <c r="JK67" t="b">
        <v>1</v>
      </c>
      <c r="JL67" t="b">
        <v>1</v>
      </c>
      <c r="JM67" t="b">
        <v>1</v>
      </c>
      <c r="JN67" t="b">
        <v>1</v>
      </c>
      <c r="JO67" t="b">
        <v>1</v>
      </c>
      <c r="JP67" t="b">
        <v>1</v>
      </c>
      <c r="JQ67" t="b">
        <v>1</v>
      </c>
      <c r="JR67" t="b">
        <v>1</v>
      </c>
      <c r="JS67" t="b">
        <v>1</v>
      </c>
      <c r="JT67" t="b">
        <v>1</v>
      </c>
      <c r="JU67" t="b">
        <v>1</v>
      </c>
      <c r="JV67" t="b">
        <v>1</v>
      </c>
      <c r="JW67" t="b">
        <v>1</v>
      </c>
      <c r="JX67" t="b">
        <v>1</v>
      </c>
      <c r="JY67" t="b">
        <v>1</v>
      </c>
      <c r="JZ67" t="b">
        <v>1</v>
      </c>
      <c r="KA67" t="b">
        <v>1</v>
      </c>
      <c r="KB67" t="b">
        <v>1</v>
      </c>
      <c r="KC67" t="b">
        <v>1</v>
      </c>
      <c r="KD67" t="b">
        <v>1</v>
      </c>
      <c r="KE67" t="b">
        <v>1</v>
      </c>
      <c r="KF67" t="b">
        <v>1</v>
      </c>
      <c r="KG67" t="b">
        <v>1</v>
      </c>
      <c r="KH67" t="b">
        <v>1</v>
      </c>
      <c r="KI67" t="b">
        <v>1</v>
      </c>
      <c r="KJ67" t="b">
        <v>1</v>
      </c>
      <c r="KK67" t="b">
        <v>1</v>
      </c>
      <c r="KL67" t="b">
        <v>1</v>
      </c>
      <c r="KM67" t="b">
        <v>1</v>
      </c>
      <c r="KN67" t="b">
        <v>1</v>
      </c>
      <c r="KO67" t="b">
        <v>1</v>
      </c>
      <c r="KP67" t="b">
        <v>1</v>
      </c>
      <c r="KQ67" t="b">
        <v>1</v>
      </c>
      <c r="KR67" t="b">
        <v>1</v>
      </c>
      <c r="KS67" t="b">
        <v>1</v>
      </c>
      <c r="KT67" t="b">
        <v>1</v>
      </c>
      <c r="KU67" t="b">
        <v>1</v>
      </c>
    </row>
    <row r="68" spans="1:307" x14ac:dyDescent="0.25">
      <c r="A68" s="57" t="s">
        <v>177</v>
      </c>
      <c r="B68" s="58">
        <v>340800</v>
      </c>
      <c r="C68" s="58">
        <v>341300</v>
      </c>
      <c r="D68" s="58">
        <v>341800</v>
      </c>
      <c r="E68" s="58">
        <v>342300</v>
      </c>
      <c r="F68" s="58">
        <v>342800</v>
      </c>
      <c r="G68" s="58">
        <v>343300</v>
      </c>
      <c r="H68" s="58">
        <v>343800</v>
      </c>
      <c r="I68" s="58">
        <v>344300</v>
      </c>
      <c r="J68" s="58">
        <v>344800</v>
      </c>
      <c r="K68" s="58">
        <v>345300</v>
      </c>
      <c r="L68" s="58">
        <v>345800</v>
      </c>
      <c r="M68" s="58">
        <v>346300</v>
      </c>
      <c r="N68" s="58">
        <v>346800</v>
      </c>
      <c r="O68" s="58">
        <v>347300</v>
      </c>
      <c r="P68" s="58">
        <v>347800</v>
      </c>
      <c r="Q68" s="59">
        <v>348300</v>
      </c>
      <c r="R68" s="58">
        <v>349900</v>
      </c>
      <c r="S68" s="58">
        <v>351500</v>
      </c>
      <c r="T68" s="58">
        <v>353100</v>
      </c>
      <c r="U68" s="58">
        <v>354700</v>
      </c>
      <c r="V68" s="58">
        <v>356300</v>
      </c>
      <c r="W68" s="58">
        <v>357900</v>
      </c>
      <c r="X68" s="58">
        <v>359500</v>
      </c>
      <c r="Y68" s="58">
        <v>361100</v>
      </c>
      <c r="Z68" s="58">
        <v>362700</v>
      </c>
      <c r="AA68" s="58">
        <v>364300</v>
      </c>
      <c r="AB68" s="58">
        <v>365900</v>
      </c>
      <c r="AC68" s="58">
        <v>367500</v>
      </c>
      <c r="AD68" s="58">
        <v>369100</v>
      </c>
      <c r="AE68" s="58">
        <v>370700</v>
      </c>
      <c r="AF68" s="58">
        <v>372300</v>
      </c>
      <c r="AG68" s="58">
        <v>373900</v>
      </c>
      <c r="AH68" s="58">
        <v>375500</v>
      </c>
      <c r="AI68" s="59">
        <v>378200</v>
      </c>
      <c r="AJ68" s="58">
        <v>384000</v>
      </c>
      <c r="AK68" s="58">
        <v>389800</v>
      </c>
      <c r="AL68" s="58">
        <v>395600</v>
      </c>
      <c r="AM68" s="58">
        <v>401400</v>
      </c>
      <c r="AN68" s="59">
        <v>407400</v>
      </c>
      <c r="AO68" s="58">
        <v>413400</v>
      </c>
      <c r="AP68" s="58">
        <v>419400</v>
      </c>
      <c r="AQ68" s="58">
        <v>425400</v>
      </c>
      <c r="AR68" s="58">
        <v>431400</v>
      </c>
      <c r="AS68" s="59">
        <v>437500</v>
      </c>
      <c r="AT68" s="58">
        <v>451600</v>
      </c>
      <c r="AU68" s="58">
        <v>465700</v>
      </c>
      <c r="AV68" s="58">
        <v>479800</v>
      </c>
      <c r="AW68" s="58">
        <v>493900</v>
      </c>
      <c r="AX68" s="59">
        <v>508000</v>
      </c>
      <c r="AY68" s="58">
        <v>522600</v>
      </c>
      <c r="AZ68" s="58">
        <v>537200</v>
      </c>
      <c r="BA68" s="58">
        <v>551800</v>
      </c>
      <c r="BB68" s="58">
        <v>566400</v>
      </c>
      <c r="BC68" s="59">
        <v>581000</v>
      </c>
      <c r="BD68" s="58">
        <v>598600</v>
      </c>
      <c r="BE68" s="58">
        <v>616200</v>
      </c>
      <c r="BF68" s="58">
        <v>633800</v>
      </c>
      <c r="BG68" s="58">
        <v>651400</v>
      </c>
      <c r="BH68" s="59">
        <v>669200</v>
      </c>
      <c r="BI68" s="58">
        <v>686200</v>
      </c>
      <c r="BJ68" s="58">
        <v>703200</v>
      </c>
      <c r="BK68" s="58">
        <v>720200</v>
      </c>
      <c r="BL68" s="58">
        <v>737200</v>
      </c>
      <c r="BM68" s="59">
        <v>754400</v>
      </c>
      <c r="BN68" s="58">
        <v>754900</v>
      </c>
      <c r="BO68" s="58">
        <v>755400</v>
      </c>
      <c r="BP68" s="58">
        <v>755900</v>
      </c>
      <c r="BQ68" s="58">
        <v>756400</v>
      </c>
      <c r="BR68" s="58">
        <v>756900</v>
      </c>
      <c r="BS68" s="58">
        <v>757400</v>
      </c>
      <c r="BT68" s="58">
        <v>757900</v>
      </c>
      <c r="BU68" s="58">
        <v>758400</v>
      </c>
      <c r="BV68" s="58">
        <v>758900</v>
      </c>
      <c r="BW68" s="58">
        <v>759400</v>
      </c>
      <c r="BX68" s="58">
        <v>759900</v>
      </c>
      <c r="BY68" s="58">
        <v>760400</v>
      </c>
      <c r="BZ68" s="58">
        <v>760900</v>
      </c>
      <c r="CA68" s="58">
        <v>761400</v>
      </c>
      <c r="CB68" s="58">
        <v>761900</v>
      </c>
      <c r="CC68" s="58">
        <v>762400</v>
      </c>
      <c r="CD68" s="58">
        <v>762900</v>
      </c>
      <c r="CE68" s="58">
        <v>763400</v>
      </c>
      <c r="CF68" s="58">
        <v>763900</v>
      </c>
      <c r="CG68" s="58">
        <v>764400</v>
      </c>
      <c r="CH68" s="58">
        <v>764900</v>
      </c>
      <c r="CI68" s="58">
        <v>765400</v>
      </c>
      <c r="CJ68" s="58">
        <v>765900</v>
      </c>
      <c r="CK68" s="58">
        <v>766400</v>
      </c>
      <c r="CL68" s="58">
        <v>766900</v>
      </c>
      <c r="CM68" s="58">
        <v>767400</v>
      </c>
      <c r="CN68" s="58">
        <v>767900</v>
      </c>
      <c r="CO68" s="58">
        <v>768400</v>
      </c>
      <c r="CP68" s="58">
        <v>768900</v>
      </c>
      <c r="CQ68" s="58">
        <v>769400</v>
      </c>
      <c r="CR68" s="58">
        <v>769900</v>
      </c>
      <c r="CS68" s="58">
        <v>770400</v>
      </c>
      <c r="CT68" s="58">
        <v>770900</v>
      </c>
      <c r="CU68" s="58">
        <v>771400</v>
      </c>
      <c r="CV68" s="58">
        <v>771900</v>
      </c>
      <c r="CW68" s="58">
        <v>772400</v>
      </c>
      <c r="CX68" s="58">
        <v>772900</v>
      </c>
      <c r="CZ68" s="49">
        <v>62</v>
      </c>
      <c r="DA68" t="b">
        <v>1</v>
      </c>
      <c r="DB68" t="b">
        <v>1</v>
      </c>
      <c r="DC68" t="b">
        <v>1</v>
      </c>
      <c r="DD68" t="b">
        <v>1</v>
      </c>
      <c r="DE68" t="b">
        <v>1</v>
      </c>
      <c r="DF68" t="b">
        <v>1</v>
      </c>
      <c r="DG68" t="b">
        <v>1</v>
      </c>
      <c r="DH68" t="b">
        <v>1</v>
      </c>
      <c r="DI68" t="b">
        <v>1</v>
      </c>
      <c r="DJ68" t="b">
        <v>1</v>
      </c>
      <c r="DK68" t="b">
        <v>1</v>
      </c>
      <c r="DL68" t="b">
        <v>1</v>
      </c>
      <c r="DM68" t="b">
        <v>1</v>
      </c>
      <c r="DN68" t="b">
        <v>1</v>
      </c>
      <c r="DO68" t="b">
        <v>1</v>
      </c>
      <c r="DP68" t="b">
        <v>1</v>
      </c>
      <c r="DQ68" t="b">
        <v>1</v>
      </c>
      <c r="DR68" t="b">
        <v>1</v>
      </c>
      <c r="DS68" t="b">
        <v>1</v>
      </c>
      <c r="DT68" t="b">
        <v>1</v>
      </c>
      <c r="DU68" t="b">
        <v>1</v>
      </c>
      <c r="DV68" t="b">
        <v>1</v>
      </c>
      <c r="DW68" t="b">
        <v>1</v>
      </c>
      <c r="DX68" t="b">
        <v>1</v>
      </c>
      <c r="DY68" t="b">
        <v>1</v>
      </c>
      <c r="DZ68" t="b">
        <v>1</v>
      </c>
      <c r="EA68" t="b">
        <v>1</v>
      </c>
      <c r="EB68" t="b">
        <v>1</v>
      </c>
      <c r="EC68" t="b">
        <v>1</v>
      </c>
      <c r="ED68" t="b">
        <v>1</v>
      </c>
      <c r="EE68" t="b">
        <v>1</v>
      </c>
      <c r="EF68" t="b">
        <v>1</v>
      </c>
      <c r="EG68" t="b">
        <v>1</v>
      </c>
      <c r="EH68" t="b">
        <v>1</v>
      </c>
      <c r="EI68" t="b">
        <v>1</v>
      </c>
      <c r="EJ68" t="b">
        <v>1</v>
      </c>
      <c r="EK68" t="b">
        <v>1</v>
      </c>
      <c r="EL68" t="b">
        <v>1</v>
      </c>
      <c r="EM68" t="b">
        <v>1</v>
      </c>
      <c r="EN68" t="b">
        <v>1</v>
      </c>
      <c r="EO68" t="b">
        <v>1</v>
      </c>
      <c r="EP68" t="b">
        <v>1</v>
      </c>
      <c r="EQ68" t="b">
        <v>1</v>
      </c>
      <c r="ER68" t="b">
        <v>1</v>
      </c>
      <c r="ES68" t="b">
        <v>1</v>
      </c>
      <c r="ET68" t="b">
        <v>1</v>
      </c>
      <c r="EU68" t="b">
        <v>1</v>
      </c>
      <c r="EV68" t="b">
        <v>1</v>
      </c>
      <c r="EW68" t="b">
        <v>1</v>
      </c>
      <c r="EX68" t="b">
        <v>1</v>
      </c>
      <c r="EY68" t="b">
        <v>1</v>
      </c>
      <c r="EZ68" t="b">
        <v>1</v>
      </c>
      <c r="FA68" t="b">
        <v>1</v>
      </c>
      <c r="FB68" t="b">
        <v>1</v>
      </c>
      <c r="FC68" t="b">
        <v>1</v>
      </c>
      <c r="FD68" t="b">
        <v>1</v>
      </c>
      <c r="FE68" t="b">
        <v>1</v>
      </c>
      <c r="FF68" t="b">
        <v>1</v>
      </c>
      <c r="FG68" t="b">
        <v>1</v>
      </c>
      <c r="FH68" t="b">
        <v>1</v>
      </c>
      <c r="FI68" t="b">
        <v>1</v>
      </c>
      <c r="FJ68" t="b">
        <v>1</v>
      </c>
      <c r="FK68" t="b">
        <v>1</v>
      </c>
      <c r="FL68" t="b">
        <v>1</v>
      </c>
      <c r="FM68" t="b">
        <v>1</v>
      </c>
      <c r="FN68" t="b">
        <v>1</v>
      </c>
      <c r="FO68" t="b">
        <v>1</v>
      </c>
      <c r="FP68" t="b">
        <v>1</v>
      </c>
      <c r="FQ68" t="b">
        <v>1</v>
      </c>
      <c r="FR68" t="b">
        <v>1</v>
      </c>
      <c r="FS68" t="b">
        <v>1</v>
      </c>
      <c r="FT68" t="b">
        <v>1</v>
      </c>
      <c r="FU68" t="b">
        <v>1</v>
      </c>
      <c r="FV68" t="b">
        <v>1</v>
      </c>
      <c r="FW68" t="b">
        <v>1</v>
      </c>
      <c r="FX68" t="b">
        <v>1</v>
      </c>
      <c r="FY68" t="b">
        <v>1</v>
      </c>
      <c r="FZ68" t="b">
        <v>1</v>
      </c>
      <c r="GA68" t="b">
        <v>1</v>
      </c>
      <c r="GB68" t="b">
        <v>1</v>
      </c>
      <c r="GC68" t="b">
        <v>1</v>
      </c>
      <c r="GD68" t="b">
        <v>1</v>
      </c>
      <c r="GE68" t="b">
        <v>1</v>
      </c>
      <c r="GF68" t="b">
        <v>1</v>
      </c>
      <c r="GG68" t="b">
        <v>1</v>
      </c>
      <c r="GH68" t="b">
        <v>1</v>
      </c>
      <c r="GI68" t="b">
        <v>1</v>
      </c>
      <c r="GJ68" t="b">
        <v>1</v>
      </c>
      <c r="GK68" t="b">
        <v>1</v>
      </c>
      <c r="GL68" t="b">
        <v>1</v>
      </c>
      <c r="GM68" t="b">
        <v>1</v>
      </c>
      <c r="GN68" t="b">
        <v>1</v>
      </c>
      <c r="GO68" t="b">
        <v>1</v>
      </c>
      <c r="GP68" t="b">
        <v>1</v>
      </c>
      <c r="GQ68" t="b">
        <v>1</v>
      </c>
      <c r="GR68" t="b">
        <v>1</v>
      </c>
      <c r="GS68" t="b">
        <v>1</v>
      </c>
      <c r="GT68" t="b">
        <v>1</v>
      </c>
      <c r="GU68" t="b">
        <v>1</v>
      </c>
      <c r="GV68" t="b">
        <v>1</v>
      </c>
      <c r="GW68" t="b">
        <v>0</v>
      </c>
      <c r="GY68" t="b">
        <v>1</v>
      </c>
      <c r="GZ68" t="b">
        <v>1</v>
      </c>
      <c r="HA68" t="b">
        <v>1</v>
      </c>
      <c r="HB68" t="b">
        <v>1</v>
      </c>
      <c r="HC68" t="b">
        <v>1</v>
      </c>
      <c r="HD68" t="b">
        <v>1</v>
      </c>
      <c r="HE68" t="b">
        <v>1</v>
      </c>
      <c r="HF68" t="b">
        <v>1</v>
      </c>
      <c r="HG68" t="b">
        <v>1</v>
      </c>
      <c r="HH68" t="b">
        <v>1</v>
      </c>
      <c r="HI68" t="b">
        <v>1</v>
      </c>
      <c r="HJ68" t="b">
        <v>1</v>
      </c>
      <c r="HK68" t="b">
        <v>1</v>
      </c>
      <c r="HL68" t="b">
        <v>1</v>
      </c>
      <c r="HM68" t="b">
        <v>1</v>
      </c>
      <c r="HN68" t="b">
        <v>1</v>
      </c>
      <c r="HO68" t="b">
        <v>1</v>
      </c>
      <c r="HP68" t="b">
        <v>1</v>
      </c>
      <c r="HQ68" t="b">
        <v>1</v>
      </c>
      <c r="HR68" t="b">
        <v>1</v>
      </c>
      <c r="HS68" t="b">
        <v>1</v>
      </c>
      <c r="HT68" t="b">
        <v>1</v>
      </c>
      <c r="HU68" t="b">
        <v>1</v>
      </c>
      <c r="HV68" t="b">
        <v>1</v>
      </c>
      <c r="HW68" t="b">
        <v>1</v>
      </c>
      <c r="HX68" t="b">
        <v>1</v>
      </c>
      <c r="HY68" t="b">
        <v>1</v>
      </c>
      <c r="HZ68" t="b">
        <v>1</v>
      </c>
      <c r="IA68" t="b">
        <v>1</v>
      </c>
      <c r="IB68" t="b">
        <v>1</v>
      </c>
      <c r="IC68" t="b">
        <v>1</v>
      </c>
      <c r="ID68" t="b">
        <v>1</v>
      </c>
      <c r="IE68" t="b">
        <v>1</v>
      </c>
      <c r="IF68" t="b">
        <v>1</v>
      </c>
      <c r="IG68" t="b">
        <v>1</v>
      </c>
      <c r="IH68" t="b">
        <v>1</v>
      </c>
      <c r="II68" t="b">
        <v>1</v>
      </c>
      <c r="IJ68" t="b">
        <v>1</v>
      </c>
      <c r="IK68" t="b">
        <v>1</v>
      </c>
      <c r="IL68" t="b">
        <v>1</v>
      </c>
      <c r="IM68" t="b">
        <v>1</v>
      </c>
      <c r="IN68" t="b">
        <v>1</v>
      </c>
      <c r="IO68" t="b">
        <v>1</v>
      </c>
      <c r="IP68" t="b">
        <v>1</v>
      </c>
      <c r="IQ68" t="b">
        <v>1</v>
      </c>
      <c r="IR68" t="b">
        <v>1</v>
      </c>
      <c r="IS68" t="b">
        <v>1</v>
      </c>
      <c r="IT68" t="b">
        <v>1</v>
      </c>
      <c r="IU68" t="b">
        <v>1</v>
      </c>
      <c r="IV68" t="b">
        <v>1</v>
      </c>
      <c r="IW68" t="b">
        <v>1</v>
      </c>
      <c r="IX68" t="b">
        <v>1</v>
      </c>
      <c r="IY68" t="b">
        <v>1</v>
      </c>
      <c r="IZ68" t="b">
        <v>1</v>
      </c>
      <c r="JA68" t="b">
        <v>1</v>
      </c>
      <c r="JB68" t="b">
        <v>1</v>
      </c>
      <c r="JC68" t="b">
        <v>1</v>
      </c>
      <c r="JD68" t="b">
        <v>1</v>
      </c>
      <c r="JE68" t="b">
        <v>1</v>
      </c>
      <c r="JF68" t="b">
        <v>1</v>
      </c>
      <c r="JG68" t="b">
        <v>1</v>
      </c>
      <c r="JH68" t="b">
        <v>1</v>
      </c>
      <c r="JI68" t="b">
        <v>1</v>
      </c>
      <c r="JJ68" t="b">
        <v>1</v>
      </c>
      <c r="JK68" t="b">
        <v>1</v>
      </c>
      <c r="JL68" t="b">
        <v>1</v>
      </c>
      <c r="JM68" t="b">
        <v>1</v>
      </c>
      <c r="JN68" t="b">
        <v>1</v>
      </c>
      <c r="JO68" t="b">
        <v>1</v>
      </c>
      <c r="JP68" t="b">
        <v>1</v>
      </c>
      <c r="JQ68" t="b">
        <v>1</v>
      </c>
      <c r="JR68" t="b">
        <v>1</v>
      </c>
      <c r="JS68" t="b">
        <v>1</v>
      </c>
      <c r="JT68" t="b">
        <v>1</v>
      </c>
      <c r="JU68" t="b">
        <v>1</v>
      </c>
      <c r="JV68" t="b">
        <v>1</v>
      </c>
      <c r="JW68" t="b">
        <v>1</v>
      </c>
      <c r="JX68" t="b">
        <v>1</v>
      </c>
      <c r="JY68" t="b">
        <v>1</v>
      </c>
      <c r="JZ68" t="b">
        <v>1</v>
      </c>
      <c r="KA68" t="b">
        <v>1</v>
      </c>
      <c r="KB68" t="b">
        <v>1</v>
      </c>
      <c r="KC68" t="b">
        <v>1</v>
      </c>
      <c r="KD68" t="b">
        <v>1</v>
      </c>
      <c r="KE68" t="b">
        <v>1</v>
      </c>
      <c r="KF68" t="b">
        <v>1</v>
      </c>
      <c r="KG68" t="b">
        <v>1</v>
      </c>
      <c r="KH68" t="b">
        <v>1</v>
      </c>
      <c r="KI68" t="b">
        <v>1</v>
      </c>
      <c r="KJ68" t="b">
        <v>1</v>
      </c>
      <c r="KK68" t="b">
        <v>1</v>
      </c>
      <c r="KL68" t="b">
        <v>1</v>
      </c>
      <c r="KM68" t="b">
        <v>1</v>
      </c>
      <c r="KN68" t="b">
        <v>1</v>
      </c>
      <c r="KO68" t="b">
        <v>1</v>
      </c>
      <c r="KP68" t="b">
        <v>1</v>
      </c>
      <c r="KQ68" t="b">
        <v>1</v>
      </c>
      <c r="KR68" t="b">
        <v>1</v>
      </c>
      <c r="KS68" t="b">
        <v>1</v>
      </c>
      <c r="KT68" t="b">
        <v>1</v>
      </c>
      <c r="KU68" t="b">
        <v>1</v>
      </c>
    </row>
    <row r="69" spans="1:307" x14ac:dyDescent="0.25">
      <c r="A69" s="57" t="s">
        <v>178</v>
      </c>
      <c r="B69" s="58">
        <v>329700</v>
      </c>
      <c r="C69" s="58">
        <v>330200</v>
      </c>
      <c r="D69" s="58">
        <v>330700</v>
      </c>
      <c r="E69" s="58">
        <v>331200</v>
      </c>
      <c r="F69" s="58">
        <v>331700</v>
      </c>
      <c r="G69" s="58">
        <v>332200</v>
      </c>
      <c r="H69" s="58">
        <v>332700</v>
      </c>
      <c r="I69" s="58">
        <v>333200</v>
      </c>
      <c r="J69" s="58">
        <v>333700</v>
      </c>
      <c r="K69" s="58">
        <v>334200</v>
      </c>
      <c r="L69" s="58">
        <v>334700</v>
      </c>
      <c r="M69" s="58">
        <v>335200</v>
      </c>
      <c r="N69" s="58">
        <v>335700</v>
      </c>
      <c r="O69" s="58">
        <v>336200</v>
      </c>
      <c r="P69" s="58">
        <v>336700</v>
      </c>
      <c r="Q69" s="59">
        <v>337200</v>
      </c>
      <c r="R69" s="58">
        <v>338700</v>
      </c>
      <c r="S69" s="58">
        <v>340200</v>
      </c>
      <c r="T69" s="58">
        <v>341700</v>
      </c>
      <c r="U69" s="58">
        <v>343200</v>
      </c>
      <c r="V69" s="58">
        <v>344700</v>
      </c>
      <c r="W69" s="58">
        <v>346200</v>
      </c>
      <c r="X69" s="58">
        <v>347700</v>
      </c>
      <c r="Y69" s="58">
        <v>349200</v>
      </c>
      <c r="Z69" s="58">
        <v>350700</v>
      </c>
      <c r="AA69" s="58">
        <v>352200</v>
      </c>
      <c r="AB69" s="58">
        <v>353700</v>
      </c>
      <c r="AC69" s="58">
        <v>355200</v>
      </c>
      <c r="AD69" s="58">
        <v>356700</v>
      </c>
      <c r="AE69" s="58">
        <v>358200</v>
      </c>
      <c r="AF69" s="58">
        <v>359700</v>
      </c>
      <c r="AG69" s="58">
        <v>361200</v>
      </c>
      <c r="AH69" s="58">
        <v>362700</v>
      </c>
      <c r="AI69" s="59">
        <v>366100</v>
      </c>
      <c r="AJ69" s="58">
        <v>371800</v>
      </c>
      <c r="AK69" s="58">
        <v>377500</v>
      </c>
      <c r="AL69" s="58">
        <v>383200</v>
      </c>
      <c r="AM69" s="58">
        <v>388900</v>
      </c>
      <c r="AN69" s="59">
        <v>394400</v>
      </c>
      <c r="AO69" s="58">
        <v>400200</v>
      </c>
      <c r="AP69" s="58">
        <v>406000</v>
      </c>
      <c r="AQ69" s="58">
        <v>411800</v>
      </c>
      <c r="AR69" s="58">
        <v>417600</v>
      </c>
      <c r="AS69" s="59">
        <v>423500</v>
      </c>
      <c r="AT69" s="58">
        <v>437200</v>
      </c>
      <c r="AU69" s="58">
        <v>450900</v>
      </c>
      <c r="AV69" s="58">
        <v>464600</v>
      </c>
      <c r="AW69" s="58">
        <v>478300</v>
      </c>
      <c r="AX69" s="59">
        <v>491800</v>
      </c>
      <c r="AY69" s="58">
        <v>505900</v>
      </c>
      <c r="AZ69" s="58">
        <v>520000</v>
      </c>
      <c r="BA69" s="58">
        <v>534100</v>
      </c>
      <c r="BB69" s="58">
        <v>548200</v>
      </c>
      <c r="BC69" s="59">
        <v>562300</v>
      </c>
      <c r="BD69" s="58">
        <v>579400</v>
      </c>
      <c r="BE69" s="58">
        <v>596500</v>
      </c>
      <c r="BF69" s="58">
        <v>613600</v>
      </c>
      <c r="BG69" s="58">
        <v>630700</v>
      </c>
      <c r="BH69" s="59">
        <v>647900</v>
      </c>
      <c r="BI69" s="58">
        <v>664400</v>
      </c>
      <c r="BJ69" s="58">
        <v>680900</v>
      </c>
      <c r="BK69" s="58">
        <v>697400</v>
      </c>
      <c r="BL69" s="58">
        <v>713900</v>
      </c>
      <c r="BM69" s="59">
        <v>730400</v>
      </c>
      <c r="BN69" s="58">
        <v>730900</v>
      </c>
      <c r="BO69" s="58">
        <v>731400</v>
      </c>
      <c r="BP69" s="58">
        <v>731900</v>
      </c>
      <c r="BQ69" s="58">
        <v>732400</v>
      </c>
      <c r="BR69" s="58">
        <v>732900</v>
      </c>
      <c r="BS69" s="58">
        <v>733400</v>
      </c>
      <c r="BT69" s="58">
        <v>733900</v>
      </c>
      <c r="BU69" s="58">
        <v>734400</v>
      </c>
      <c r="BV69" s="58">
        <v>734900</v>
      </c>
      <c r="BW69" s="58">
        <v>735400</v>
      </c>
      <c r="BX69" s="58">
        <v>735900</v>
      </c>
      <c r="BY69" s="58">
        <v>736400</v>
      </c>
      <c r="BZ69" s="58">
        <v>736900</v>
      </c>
      <c r="CA69" s="58">
        <v>737400</v>
      </c>
      <c r="CB69" s="58">
        <v>737900</v>
      </c>
      <c r="CC69" s="58">
        <v>738400</v>
      </c>
      <c r="CD69" s="58">
        <v>738900</v>
      </c>
      <c r="CE69" s="58">
        <v>739400</v>
      </c>
      <c r="CF69" s="58">
        <v>739900</v>
      </c>
      <c r="CG69" s="58">
        <v>740400</v>
      </c>
      <c r="CH69" s="58">
        <v>740900</v>
      </c>
      <c r="CI69" s="58">
        <v>741400</v>
      </c>
      <c r="CJ69" s="58">
        <v>741900</v>
      </c>
      <c r="CK69" s="58">
        <v>742400</v>
      </c>
      <c r="CL69" s="58">
        <v>742900</v>
      </c>
      <c r="CM69" s="58">
        <v>743400</v>
      </c>
      <c r="CN69" s="58">
        <v>743900</v>
      </c>
      <c r="CO69" s="58">
        <v>744400</v>
      </c>
      <c r="CP69" s="58">
        <v>744900</v>
      </c>
      <c r="CQ69" s="58">
        <v>745400</v>
      </c>
      <c r="CR69" s="58">
        <v>745900</v>
      </c>
      <c r="CS69" s="58">
        <v>746400</v>
      </c>
      <c r="CT69" s="58">
        <v>746900</v>
      </c>
      <c r="CU69" s="58">
        <v>747400</v>
      </c>
      <c r="CV69" s="58">
        <v>747900</v>
      </c>
      <c r="CW69" s="58">
        <v>748400</v>
      </c>
      <c r="CX69" s="58">
        <v>748900</v>
      </c>
      <c r="CZ69" s="49">
        <v>63</v>
      </c>
      <c r="DA69" t="b">
        <v>1</v>
      </c>
      <c r="DB69" t="b">
        <v>1</v>
      </c>
      <c r="DC69" t="b">
        <v>1</v>
      </c>
      <c r="DD69" t="b">
        <v>1</v>
      </c>
      <c r="DE69" t="b">
        <v>1</v>
      </c>
      <c r="DF69" t="b">
        <v>1</v>
      </c>
      <c r="DG69" t="b">
        <v>1</v>
      </c>
      <c r="DH69" t="b">
        <v>1</v>
      </c>
      <c r="DI69" t="b">
        <v>1</v>
      </c>
      <c r="DJ69" t="b">
        <v>1</v>
      </c>
      <c r="DK69" t="b">
        <v>1</v>
      </c>
      <c r="DL69" t="b">
        <v>1</v>
      </c>
      <c r="DM69" t="b">
        <v>1</v>
      </c>
      <c r="DN69" t="b">
        <v>1</v>
      </c>
      <c r="DO69" t="b">
        <v>1</v>
      </c>
      <c r="DP69" t="b">
        <v>1</v>
      </c>
      <c r="DQ69" t="b">
        <v>1</v>
      </c>
      <c r="DR69" t="b">
        <v>1</v>
      </c>
      <c r="DS69" t="b">
        <v>1</v>
      </c>
      <c r="DT69" t="b">
        <v>1</v>
      </c>
      <c r="DU69" t="b">
        <v>1</v>
      </c>
      <c r="DV69" t="b">
        <v>1</v>
      </c>
      <c r="DW69" t="b">
        <v>1</v>
      </c>
      <c r="DX69" t="b">
        <v>1</v>
      </c>
      <c r="DY69" t="b">
        <v>1</v>
      </c>
      <c r="DZ69" t="b">
        <v>1</v>
      </c>
      <c r="EA69" t="b">
        <v>1</v>
      </c>
      <c r="EB69" t="b">
        <v>1</v>
      </c>
      <c r="EC69" t="b">
        <v>1</v>
      </c>
      <c r="ED69" t="b">
        <v>1</v>
      </c>
      <c r="EE69" t="b">
        <v>1</v>
      </c>
      <c r="EF69" t="b">
        <v>1</v>
      </c>
      <c r="EG69" t="b">
        <v>1</v>
      </c>
      <c r="EH69" t="b">
        <v>1</v>
      </c>
      <c r="EI69" t="b">
        <v>1</v>
      </c>
      <c r="EJ69" t="b">
        <v>1</v>
      </c>
      <c r="EK69" t="b">
        <v>1</v>
      </c>
      <c r="EL69" t="b">
        <v>1</v>
      </c>
      <c r="EM69" t="b">
        <v>1</v>
      </c>
      <c r="EN69" t="b">
        <v>1</v>
      </c>
      <c r="EO69" t="b">
        <v>1</v>
      </c>
      <c r="EP69" t="b">
        <v>1</v>
      </c>
      <c r="EQ69" t="b">
        <v>1</v>
      </c>
      <c r="ER69" t="b">
        <v>1</v>
      </c>
      <c r="ES69" t="b">
        <v>1</v>
      </c>
      <c r="ET69" t="b">
        <v>1</v>
      </c>
      <c r="EU69" t="b">
        <v>1</v>
      </c>
      <c r="EV69" t="b">
        <v>1</v>
      </c>
      <c r="EW69" t="b">
        <v>1</v>
      </c>
      <c r="EX69" t="b">
        <v>1</v>
      </c>
      <c r="EY69" t="b">
        <v>1</v>
      </c>
      <c r="EZ69" t="b">
        <v>1</v>
      </c>
      <c r="FA69" t="b">
        <v>1</v>
      </c>
      <c r="FB69" t="b">
        <v>1</v>
      </c>
      <c r="FC69" t="b">
        <v>1</v>
      </c>
      <c r="FD69" t="b">
        <v>1</v>
      </c>
      <c r="FE69" t="b">
        <v>1</v>
      </c>
      <c r="FF69" t="b">
        <v>1</v>
      </c>
      <c r="FG69" t="b">
        <v>1</v>
      </c>
      <c r="FH69" t="b">
        <v>1</v>
      </c>
      <c r="FI69" t="b">
        <v>1</v>
      </c>
      <c r="FJ69" t="b">
        <v>1</v>
      </c>
      <c r="FK69" t="b">
        <v>1</v>
      </c>
      <c r="FL69" t="b">
        <v>1</v>
      </c>
      <c r="FM69" t="b">
        <v>1</v>
      </c>
      <c r="FN69" t="b">
        <v>1</v>
      </c>
      <c r="FO69" t="b">
        <v>1</v>
      </c>
      <c r="FP69" t="b">
        <v>1</v>
      </c>
      <c r="FQ69" t="b">
        <v>1</v>
      </c>
      <c r="FR69" t="b">
        <v>1</v>
      </c>
      <c r="FS69" t="b">
        <v>1</v>
      </c>
      <c r="FT69" t="b">
        <v>1</v>
      </c>
      <c r="FU69" t="b">
        <v>1</v>
      </c>
      <c r="FV69" t="b">
        <v>1</v>
      </c>
      <c r="FW69" t="b">
        <v>1</v>
      </c>
      <c r="FX69" t="b">
        <v>1</v>
      </c>
      <c r="FY69" t="b">
        <v>1</v>
      </c>
      <c r="FZ69" t="b">
        <v>1</v>
      </c>
      <c r="GA69" t="b">
        <v>1</v>
      </c>
      <c r="GB69" t="b">
        <v>1</v>
      </c>
      <c r="GC69" t="b">
        <v>1</v>
      </c>
      <c r="GD69" t="b">
        <v>1</v>
      </c>
      <c r="GE69" t="b">
        <v>1</v>
      </c>
      <c r="GF69" t="b">
        <v>1</v>
      </c>
      <c r="GG69" t="b">
        <v>1</v>
      </c>
      <c r="GH69" t="b">
        <v>1</v>
      </c>
      <c r="GI69" t="b">
        <v>1</v>
      </c>
      <c r="GJ69" t="b">
        <v>1</v>
      </c>
      <c r="GK69" t="b">
        <v>1</v>
      </c>
      <c r="GL69" t="b">
        <v>1</v>
      </c>
      <c r="GM69" t="b">
        <v>1</v>
      </c>
      <c r="GN69" t="b">
        <v>1</v>
      </c>
      <c r="GO69" t="b">
        <v>1</v>
      </c>
      <c r="GP69" t="b">
        <v>1</v>
      </c>
      <c r="GQ69" t="b">
        <v>1</v>
      </c>
      <c r="GR69" t="b">
        <v>1</v>
      </c>
      <c r="GS69" t="b">
        <v>1</v>
      </c>
      <c r="GT69" t="b">
        <v>1</v>
      </c>
      <c r="GU69" t="b">
        <v>1</v>
      </c>
      <c r="GV69" t="b">
        <v>1</v>
      </c>
      <c r="GW69" t="b">
        <v>0</v>
      </c>
      <c r="GY69" t="b">
        <v>1</v>
      </c>
      <c r="GZ69" t="b">
        <v>1</v>
      </c>
      <c r="HA69" t="b">
        <v>1</v>
      </c>
      <c r="HB69" t="b">
        <v>1</v>
      </c>
      <c r="HC69" t="b">
        <v>1</v>
      </c>
      <c r="HD69" t="b">
        <v>1</v>
      </c>
      <c r="HE69" t="b">
        <v>1</v>
      </c>
      <c r="HF69" t="b">
        <v>1</v>
      </c>
      <c r="HG69" t="b">
        <v>1</v>
      </c>
      <c r="HH69" t="b">
        <v>1</v>
      </c>
      <c r="HI69" t="b">
        <v>1</v>
      </c>
      <c r="HJ69" t="b">
        <v>1</v>
      </c>
      <c r="HK69" t="b">
        <v>1</v>
      </c>
      <c r="HL69" t="b">
        <v>1</v>
      </c>
      <c r="HM69" t="b">
        <v>1</v>
      </c>
      <c r="HN69" t="b">
        <v>1</v>
      </c>
      <c r="HO69" t="b">
        <v>1</v>
      </c>
      <c r="HP69" t="b">
        <v>1</v>
      </c>
      <c r="HQ69" t="b">
        <v>1</v>
      </c>
      <c r="HR69" t="b">
        <v>1</v>
      </c>
      <c r="HS69" t="b">
        <v>1</v>
      </c>
      <c r="HT69" t="b">
        <v>1</v>
      </c>
      <c r="HU69" t="b">
        <v>1</v>
      </c>
      <c r="HV69" t="b">
        <v>1</v>
      </c>
      <c r="HW69" t="b">
        <v>1</v>
      </c>
      <c r="HX69" t="b">
        <v>1</v>
      </c>
      <c r="HY69" t="b">
        <v>1</v>
      </c>
      <c r="HZ69" t="b">
        <v>1</v>
      </c>
      <c r="IA69" t="b">
        <v>1</v>
      </c>
      <c r="IB69" t="b">
        <v>1</v>
      </c>
      <c r="IC69" t="b">
        <v>1</v>
      </c>
      <c r="ID69" t="b">
        <v>1</v>
      </c>
      <c r="IE69" t="b">
        <v>1</v>
      </c>
      <c r="IF69" t="b">
        <v>1</v>
      </c>
      <c r="IG69" t="b">
        <v>1</v>
      </c>
      <c r="IH69" t="b">
        <v>1</v>
      </c>
      <c r="II69" t="b">
        <v>1</v>
      </c>
      <c r="IJ69" t="b">
        <v>1</v>
      </c>
      <c r="IK69" t="b">
        <v>1</v>
      </c>
      <c r="IL69" t="b">
        <v>1</v>
      </c>
      <c r="IM69" t="b">
        <v>1</v>
      </c>
      <c r="IN69" t="b">
        <v>1</v>
      </c>
      <c r="IO69" t="b">
        <v>1</v>
      </c>
      <c r="IP69" t="b">
        <v>1</v>
      </c>
      <c r="IQ69" t="b">
        <v>1</v>
      </c>
      <c r="IR69" t="b">
        <v>1</v>
      </c>
      <c r="IS69" t="b">
        <v>1</v>
      </c>
      <c r="IT69" t="b">
        <v>1</v>
      </c>
      <c r="IU69" t="b">
        <v>1</v>
      </c>
      <c r="IV69" t="b">
        <v>1</v>
      </c>
      <c r="IW69" t="b">
        <v>1</v>
      </c>
      <c r="IX69" t="b">
        <v>1</v>
      </c>
      <c r="IY69" t="b">
        <v>1</v>
      </c>
      <c r="IZ69" t="b">
        <v>1</v>
      </c>
      <c r="JA69" t="b">
        <v>1</v>
      </c>
      <c r="JB69" t="b">
        <v>1</v>
      </c>
      <c r="JC69" t="b">
        <v>1</v>
      </c>
      <c r="JD69" t="b">
        <v>1</v>
      </c>
      <c r="JE69" t="b">
        <v>1</v>
      </c>
      <c r="JF69" t="b">
        <v>1</v>
      </c>
      <c r="JG69" t="b">
        <v>1</v>
      </c>
      <c r="JH69" t="b">
        <v>1</v>
      </c>
      <c r="JI69" t="b">
        <v>1</v>
      </c>
      <c r="JJ69" t="b">
        <v>1</v>
      </c>
      <c r="JK69" t="b">
        <v>1</v>
      </c>
      <c r="JL69" t="b">
        <v>1</v>
      </c>
      <c r="JM69" t="b">
        <v>1</v>
      </c>
      <c r="JN69" t="b">
        <v>1</v>
      </c>
      <c r="JO69" t="b">
        <v>1</v>
      </c>
      <c r="JP69" t="b">
        <v>1</v>
      </c>
      <c r="JQ69" t="b">
        <v>1</v>
      </c>
      <c r="JR69" t="b">
        <v>1</v>
      </c>
      <c r="JS69" t="b">
        <v>1</v>
      </c>
      <c r="JT69" t="b">
        <v>1</v>
      </c>
      <c r="JU69" t="b">
        <v>1</v>
      </c>
      <c r="JV69" t="b">
        <v>1</v>
      </c>
      <c r="JW69" t="b">
        <v>1</v>
      </c>
      <c r="JX69" t="b">
        <v>1</v>
      </c>
      <c r="JY69" t="b">
        <v>1</v>
      </c>
      <c r="JZ69" t="b">
        <v>1</v>
      </c>
      <c r="KA69" t="b">
        <v>1</v>
      </c>
      <c r="KB69" t="b">
        <v>1</v>
      </c>
      <c r="KC69" t="b">
        <v>1</v>
      </c>
      <c r="KD69" t="b">
        <v>1</v>
      </c>
      <c r="KE69" t="b">
        <v>1</v>
      </c>
      <c r="KF69" t="b">
        <v>1</v>
      </c>
      <c r="KG69" t="b">
        <v>1</v>
      </c>
      <c r="KH69" t="b">
        <v>1</v>
      </c>
      <c r="KI69" t="b">
        <v>1</v>
      </c>
      <c r="KJ69" t="b">
        <v>1</v>
      </c>
      <c r="KK69" t="b">
        <v>1</v>
      </c>
      <c r="KL69" t="b">
        <v>1</v>
      </c>
      <c r="KM69" t="b">
        <v>1</v>
      </c>
      <c r="KN69" t="b">
        <v>1</v>
      </c>
      <c r="KO69" t="b">
        <v>1</v>
      </c>
      <c r="KP69" t="b">
        <v>1</v>
      </c>
      <c r="KQ69" t="b">
        <v>1</v>
      </c>
      <c r="KR69" t="b">
        <v>1</v>
      </c>
      <c r="KS69" t="b">
        <v>1</v>
      </c>
      <c r="KT69" t="b">
        <v>1</v>
      </c>
      <c r="KU69" t="b">
        <v>1</v>
      </c>
    </row>
    <row r="70" spans="1:307" x14ac:dyDescent="0.25">
      <c r="A70" s="57" t="s">
        <v>179</v>
      </c>
      <c r="B70" s="58">
        <v>318500</v>
      </c>
      <c r="C70" s="58">
        <v>319000</v>
      </c>
      <c r="D70" s="58">
        <v>319500</v>
      </c>
      <c r="E70" s="58">
        <v>320000</v>
      </c>
      <c r="F70" s="58">
        <v>320500</v>
      </c>
      <c r="G70" s="58">
        <v>321000</v>
      </c>
      <c r="H70" s="58">
        <v>321500</v>
      </c>
      <c r="I70" s="58">
        <v>322000</v>
      </c>
      <c r="J70" s="58">
        <v>322500</v>
      </c>
      <c r="K70" s="58">
        <v>323000</v>
      </c>
      <c r="L70" s="58">
        <v>323500</v>
      </c>
      <c r="M70" s="58">
        <v>324000</v>
      </c>
      <c r="N70" s="58">
        <v>324500</v>
      </c>
      <c r="O70" s="58">
        <v>325000</v>
      </c>
      <c r="P70" s="58">
        <v>325500</v>
      </c>
      <c r="Q70" s="59">
        <v>326000</v>
      </c>
      <c r="R70" s="58">
        <v>327500</v>
      </c>
      <c r="S70" s="58">
        <v>329000</v>
      </c>
      <c r="T70" s="58">
        <v>330500</v>
      </c>
      <c r="U70" s="58">
        <v>332000</v>
      </c>
      <c r="V70" s="58">
        <v>333500</v>
      </c>
      <c r="W70" s="58">
        <v>335000</v>
      </c>
      <c r="X70" s="58">
        <v>336500</v>
      </c>
      <c r="Y70" s="58">
        <v>338000</v>
      </c>
      <c r="Z70" s="58">
        <v>339500</v>
      </c>
      <c r="AA70" s="58">
        <v>341000</v>
      </c>
      <c r="AB70" s="58">
        <v>342500</v>
      </c>
      <c r="AC70" s="58">
        <v>344000</v>
      </c>
      <c r="AD70" s="58">
        <v>345500</v>
      </c>
      <c r="AE70" s="58">
        <v>347000</v>
      </c>
      <c r="AF70" s="58">
        <v>348500</v>
      </c>
      <c r="AG70" s="58">
        <v>350000</v>
      </c>
      <c r="AH70" s="58">
        <v>351500</v>
      </c>
      <c r="AI70" s="59">
        <v>353900</v>
      </c>
      <c r="AJ70" s="58">
        <v>359400</v>
      </c>
      <c r="AK70" s="58">
        <v>364900</v>
      </c>
      <c r="AL70" s="58">
        <v>370400</v>
      </c>
      <c r="AM70" s="58">
        <v>375900</v>
      </c>
      <c r="AN70" s="59">
        <v>381200</v>
      </c>
      <c r="AO70" s="58">
        <v>386800</v>
      </c>
      <c r="AP70" s="58">
        <v>392400</v>
      </c>
      <c r="AQ70" s="58">
        <v>398000</v>
      </c>
      <c r="AR70" s="58">
        <v>403600</v>
      </c>
      <c r="AS70" s="59">
        <v>409400</v>
      </c>
      <c r="AT70" s="58">
        <v>422600</v>
      </c>
      <c r="AU70" s="58">
        <v>435800</v>
      </c>
      <c r="AV70" s="58">
        <v>449000</v>
      </c>
      <c r="AW70" s="58">
        <v>462200</v>
      </c>
      <c r="AX70" s="59">
        <v>475400</v>
      </c>
      <c r="AY70" s="58">
        <v>489000</v>
      </c>
      <c r="AZ70" s="58">
        <v>502600</v>
      </c>
      <c r="BA70" s="58">
        <v>516200</v>
      </c>
      <c r="BB70" s="58">
        <v>529800</v>
      </c>
      <c r="BC70" s="59">
        <v>543500</v>
      </c>
      <c r="BD70" s="58">
        <v>560100</v>
      </c>
      <c r="BE70" s="58">
        <v>576700</v>
      </c>
      <c r="BF70" s="58">
        <v>593300</v>
      </c>
      <c r="BG70" s="58">
        <v>609900</v>
      </c>
      <c r="BH70" s="59">
        <v>626400</v>
      </c>
      <c r="BI70" s="58">
        <v>642300</v>
      </c>
      <c r="BJ70" s="58">
        <v>658200</v>
      </c>
      <c r="BK70" s="58">
        <v>674100</v>
      </c>
      <c r="BL70" s="58">
        <v>690000</v>
      </c>
      <c r="BM70" s="59">
        <v>706100</v>
      </c>
      <c r="BN70" s="58">
        <v>706600</v>
      </c>
      <c r="BO70" s="58">
        <v>707100</v>
      </c>
      <c r="BP70" s="58">
        <v>707600</v>
      </c>
      <c r="BQ70" s="58">
        <v>708100</v>
      </c>
      <c r="BR70" s="58">
        <v>708600</v>
      </c>
      <c r="BS70" s="58">
        <v>709100</v>
      </c>
      <c r="BT70" s="58">
        <v>709600</v>
      </c>
      <c r="BU70" s="58">
        <v>710100</v>
      </c>
      <c r="BV70" s="58">
        <v>710600</v>
      </c>
      <c r="BW70" s="58">
        <v>711100</v>
      </c>
      <c r="BX70" s="58">
        <v>711600</v>
      </c>
      <c r="BY70" s="58">
        <v>712100</v>
      </c>
      <c r="BZ70" s="58">
        <v>712600</v>
      </c>
      <c r="CA70" s="58">
        <v>713100</v>
      </c>
      <c r="CB70" s="58">
        <v>713600</v>
      </c>
      <c r="CC70" s="58">
        <v>714100</v>
      </c>
      <c r="CD70" s="58">
        <v>714600</v>
      </c>
      <c r="CE70" s="58">
        <v>715100</v>
      </c>
      <c r="CF70" s="58">
        <v>715600</v>
      </c>
      <c r="CG70" s="58">
        <v>716100</v>
      </c>
      <c r="CH70" s="58">
        <v>716600</v>
      </c>
      <c r="CI70" s="58">
        <v>717100</v>
      </c>
      <c r="CJ70" s="58">
        <v>717600</v>
      </c>
      <c r="CK70" s="58">
        <v>718100</v>
      </c>
      <c r="CL70" s="58">
        <v>718600</v>
      </c>
      <c r="CM70" s="58">
        <v>719100</v>
      </c>
      <c r="CN70" s="58">
        <v>719600</v>
      </c>
      <c r="CO70" s="58">
        <v>720100</v>
      </c>
      <c r="CP70" s="58">
        <v>720600</v>
      </c>
      <c r="CQ70" s="58">
        <v>721100</v>
      </c>
      <c r="CR70" s="58">
        <v>721600</v>
      </c>
      <c r="CS70" s="58">
        <v>722100</v>
      </c>
      <c r="CT70" s="58">
        <v>722600</v>
      </c>
      <c r="CU70" s="58">
        <v>723100</v>
      </c>
      <c r="CV70" s="58">
        <v>723600</v>
      </c>
      <c r="CW70" s="58">
        <v>724100</v>
      </c>
      <c r="CX70" s="58">
        <v>724600</v>
      </c>
      <c r="CZ70" s="49">
        <v>64</v>
      </c>
      <c r="DA70" t="b">
        <v>1</v>
      </c>
      <c r="DB70" t="b">
        <v>1</v>
      </c>
      <c r="DC70" t="b">
        <v>1</v>
      </c>
      <c r="DD70" t="b">
        <v>1</v>
      </c>
      <c r="DE70" t="b">
        <v>1</v>
      </c>
      <c r="DF70" t="b">
        <v>1</v>
      </c>
      <c r="DG70" t="b">
        <v>1</v>
      </c>
      <c r="DH70" t="b">
        <v>1</v>
      </c>
      <c r="DI70" t="b">
        <v>1</v>
      </c>
      <c r="DJ70" t="b">
        <v>1</v>
      </c>
      <c r="DK70" t="b">
        <v>1</v>
      </c>
      <c r="DL70" t="b">
        <v>1</v>
      </c>
      <c r="DM70" t="b">
        <v>1</v>
      </c>
      <c r="DN70" t="b">
        <v>1</v>
      </c>
      <c r="DO70" t="b">
        <v>1</v>
      </c>
      <c r="DP70" t="b">
        <v>1</v>
      </c>
      <c r="DQ70" t="b">
        <v>1</v>
      </c>
      <c r="DR70" t="b">
        <v>1</v>
      </c>
      <c r="DS70" t="b">
        <v>1</v>
      </c>
      <c r="DT70" t="b">
        <v>1</v>
      </c>
      <c r="DU70" t="b">
        <v>1</v>
      </c>
      <c r="DV70" t="b">
        <v>1</v>
      </c>
      <c r="DW70" t="b">
        <v>1</v>
      </c>
      <c r="DX70" t="b">
        <v>1</v>
      </c>
      <c r="DY70" t="b">
        <v>1</v>
      </c>
      <c r="DZ70" t="b">
        <v>1</v>
      </c>
      <c r="EA70" t="b">
        <v>1</v>
      </c>
      <c r="EB70" t="b">
        <v>1</v>
      </c>
      <c r="EC70" t="b">
        <v>1</v>
      </c>
      <c r="ED70" t="b">
        <v>1</v>
      </c>
      <c r="EE70" t="b">
        <v>1</v>
      </c>
      <c r="EF70" t="b">
        <v>1</v>
      </c>
      <c r="EG70" t="b">
        <v>1</v>
      </c>
      <c r="EH70" t="b">
        <v>1</v>
      </c>
      <c r="EI70" t="b">
        <v>1</v>
      </c>
      <c r="EJ70" t="b">
        <v>1</v>
      </c>
      <c r="EK70" t="b">
        <v>1</v>
      </c>
      <c r="EL70" t="b">
        <v>1</v>
      </c>
      <c r="EM70" t="b">
        <v>1</v>
      </c>
      <c r="EN70" t="b">
        <v>1</v>
      </c>
      <c r="EO70" t="b">
        <v>1</v>
      </c>
      <c r="EP70" t="b">
        <v>1</v>
      </c>
      <c r="EQ70" t="b">
        <v>1</v>
      </c>
      <c r="ER70" t="b">
        <v>1</v>
      </c>
      <c r="ES70" t="b">
        <v>1</v>
      </c>
      <c r="ET70" t="b">
        <v>1</v>
      </c>
      <c r="EU70" t="b">
        <v>1</v>
      </c>
      <c r="EV70" t="b">
        <v>1</v>
      </c>
      <c r="EW70" t="b">
        <v>1</v>
      </c>
      <c r="EX70" t="b">
        <v>1</v>
      </c>
      <c r="EY70" t="b">
        <v>1</v>
      </c>
      <c r="EZ70" t="b">
        <v>1</v>
      </c>
      <c r="FA70" t="b">
        <v>1</v>
      </c>
      <c r="FB70" t="b">
        <v>1</v>
      </c>
      <c r="FC70" t="b">
        <v>1</v>
      </c>
      <c r="FD70" t="b">
        <v>1</v>
      </c>
      <c r="FE70" t="b">
        <v>1</v>
      </c>
      <c r="FF70" t="b">
        <v>1</v>
      </c>
      <c r="FG70" t="b">
        <v>1</v>
      </c>
      <c r="FH70" t="b">
        <v>1</v>
      </c>
      <c r="FI70" t="b">
        <v>1</v>
      </c>
      <c r="FJ70" t="b">
        <v>1</v>
      </c>
      <c r="FK70" t="b">
        <v>1</v>
      </c>
      <c r="FL70" t="b">
        <v>1</v>
      </c>
      <c r="FM70" t="b">
        <v>1</v>
      </c>
      <c r="FN70" t="b">
        <v>1</v>
      </c>
      <c r="FO70" t="b">
        <v>1</v>
      </c>
      <c r="FP70" t="b">
        <v>1</v>
      </c>
      <c r="FQ70" t="b">
        <v>1</v>
      </c>
      <c r="FR70" t="b">
        <v>1</v>
      </c>
      <c r="FS70" t="b">
        <v>1</v>
      </c>
      <c r="FT70" t="b">
        <v>1</v>
      </c>
      <c r="FU70" t="b">
        <v>1</v>
      </c>
      <c r="FV70" t="b">
        <v>1</v>
      </c>
      <c r="FW70" t="b">
        <v>1</v>
      </c>
      <c r="FX70" t="b">
        <v>1</v>
      </c>
      <c r="FY70" t="b">
        <v>1</v>
      </c>
      <c r="FZ70" t="b">
        <v>1</v>
      </c>
      <c r="GA70" t="b">
        <v>1</v>
      </c>
      <c r="GB70" t="b">
        <v>1</v>
      </c>
      <c r="GC70" t="b">
        <v>1</v>
      </c>
      <c r="GD70" t="b">
        <v>1</v>
      </c>
      <c r="GE70" t="b">
        <v>1</v>
      </c>
      <c r="GF70" t="b">
        <v>1</v>
      </c>
      <c r="GG70" t="b">
        <v>1</v>
      </c>
      <c r="GH70" t="b">
        <v>1</v>
      </c>
      <c r="GI70" t="b">
        <v>1</v>
      </c>
      <c r="GJ70" t="b">
        <v>1</v>
      </c>
      <c r="GK70" t="b">
        <v>1</v>
      </c>
      <c r="GL70" t="b">
        <v>1</v>
      </c>
      <c r="GM70" t="b">
        <v>1</v>
      </c>
      <c r="GN70" t="b">
        <v>1</v>
      </c>
      <c r="GO70" t="b">
        <v>1</v>
      </c>
      <c r="GP70" t="b">
        <v>1</v>
      </c>
      <c r="GQ70" t="b">
        <v>1</v>
      </c>
      <c r="GR70" t="b">
        <v>1</v>
      </c>
      <c r="GS70" t="b">
        <v>1</v>
      </c>
      <c r="GT70" t="b">
        <v>1</v>
      </c>
      <c r="GU70" t="b">
        <v>1</v>
      </c>
      <c r="GV70" t="b">
        <v>1</v>
      </c>
      <c r="GW70" t="b">
        <v>0</v>
      </c>
      <c r="GY70" t="b">
        <v>1</v>
      </c>
      <c r="GZ70" t="b">
        <v>1</v>
      </c>
      <c r="HA70" t="b">
        <v>1</v>
      </c>
      <c r="HB70" t="b">
        <v>1</v>
      </c>
      <c r="HC70" t="b">
        <v>1</v>
      </c>
      <c r="HD70" t="b">
        <v>1</v>
      </c>
      <c r="HE70" t="b">
        <v>1</v>
      </c>
      <c r="HF70" t="b">
        <v>1</v>
      </c>
      <c r="HG70" t="b">
        <v>1</v>
      </c>
      <c r="HH70" t="b">
        <v>1</v>
      </c>
      <c r="HI70" t="b">
        <v>1</v>
      </c>
      <c r="HJ70" t="b">
        <v>1</v>
      </c>
      <c r="HK70" t="b">
        <v>1</v>
      </c>
      <c r="HL70" t="b">
        <v>1</v>
      </c>
      <c r="HM70" t="b">
        <v>1</v>
      </c>
      <c r="HN70" t="b">
        <v>1</v>
      </c>
      <c r="HO70" t="b">
        <v>1</v>
      </c>
      <c r="HP70" t="b">
        <v>1</v>
      </c>
      <c r="HQ70" t="b">
        <v>1</v>
      </c>
      <c r="HR70" t="b">
        <v>1</v>
      </c>
      <c r="HS70" t="b">
        <v>1</v>
      </c>
      <c r="HT70" t="b">
        <v>1</v>
      </c>
      <c r="HU70" t="b">
        <v>1</v>
      </c>
      <c r="HV70" t="b">
        <v>1</v>
      </c>
      <c r="HW70" t="b">
        <v>1</v>
      </c>
      <c r="HX70" t="b">
        <v>1</v>
      </c>
      <c r="HY70" t="b">
        <v>1</v>
      </c>
      <c r="HZ70" t="b">
        <v>1</v>
      </c>
      <c r="IA70" t="b">
        <v>1</v>
      </c>
      <c r="IB70" t="b">
        <v>1</v>
      </c>
      <c r="IC70" t="b">
        <v>1</v>
      </c>
      <c r="ID70" t="b">
        <v>1</v>
      </c>
      <c r="IE70" t="b">
        <v>1</v>
      </c>
      <c r="IF70" t="b">
        <v>1</v>
      </c>
      <c r="IG70" t="b">
        <v>1</v>
      </c>
      <c r="IH70" t="b">
        <v>1</v>
      </c>
      <c r="II70" t="b">
        <v>1</v>
      </c>
      <c r="IJ70" t="b">
        <v>1</v>
      </c>
      <c r="IK70" t="b">
        <v>1</v>
      </c>
      <c r="IL70" t="b">
        <v>1</v>
      </c>
      <c r="IM70" t="b">
        <v>1</v>
      </c>
      <c r="IN70" t="b">
        <v>1</v>
      </c>
      <c r="IO70" t="b">
        <v>1</v>
      </c>
      <c r="IP70" t="b">
        <v>1</v>
      </c>
      <c r="IQ70" t="b">
        <v>1</v>
      </c>
      <c r="IR70" t="b">
        <v>1</v>
      </c>
      <c r="IS70" t="b">
        <v>1</v>
      </c>
      <c r="IT70" t="b">
        <v>1</v>
      </c>
      <c r="IU70" t="b">
        <v>1</v>
      </c>
      <c r="IV70" t="b">
        <v>1</v>
      </c>
      <c r="IW70" t="b">
        <v>1</v>
      </c>
      <c r="IX70" t="b">
        <v>1</v>
      </c>
      <c r="IY70" t="b">
        <v>1</v>
      </c>
      <c r="IZ70" t="b">
        <v>1</v>
      </c>
      <c r="JA70" t="b">
        <v>1</v>
      </c>
      <c r="JB70" t="b">
        <v>1</v>
      </c>
      <c r="JC70" t="b">
        <v>1</v>
      </c>
      <c r="JD70" t="b">
        <v>1</v>
      </c>
      <c r="JE70" t="b">
        <v>1</v>
      </c>
      <c r="JF70" t="b">
        <v>1</v>
      </c>
      <c r="JG70" t="b">
        <v>1</v>
      </c>
      <c r="JH70" t="b">
        <v>1</v>
      </c>
      <c r="JI70" t="b">
        <v>1</v>
      </c>
      <c r="JJ70" t="b">
        <v>1</v>
      </c>
      <c r="JK70" t="b">
        <v>1</v>
      </c>
      <c r="JL70" t="b">
        <v>1</v>
      </c>
      <c r="JM70" t="b">
        <v>1</v>
      </c>
      <c r="JN70" t="b">
        <v>1</v>
      </c>
      <c r="JO70" t="b">
        <v>1</v>
      </c>
      <c r="JP70" t="b">
        <v>1</v>
      </c>
      <c r="JQ70" t="b">
        <v>1</v>
      </c>
      <c r="JR70" t="b">
        <v>1</v>
      </c>
      <c r="JS70" t="b">
        <v>1</v>
      </c>
      <c r="JT70" t="b">
        <v>1</v>
      </c>
      <c r="JU70" t="b">
        <v>1</v>
      </c>
      <c r="JV70" t="b">
        <v>1</v>
      </c>
      <c r="JW70" t="b">
        <v>1</v>
      </c>
      <c r="JX70" t="b">
        <v>1</v>
      </c>
      <c r="JY70" t="b">
        <v>1</v>
      </c>
      <c r="JZ70" t="b">
        <v>1</v>
      </c>
      <c r="KA70" t="b">
        <v>1</v>
      </c>
      <c r="KB70" t="b">
        <v>1</v>
      </c>
      <c r="KC70" t="b">
        <v>1</v>
      </c>
      <c r="KD70" t="b">
        <v>1</v>
      </c>
      <c r="KE70" t="b">
        <v>1</v>
      </c>
      <c r="KF70" t="b">
        <v>1</v>
      </c>
      <c r="KG70" t="b">
        <v>1</v>
      </c>
      <c r="KH70" t="b">
        <v>1</v>
      </c>
      <c r="KI70" t="b">
        <v>1</v>
      </c>
      <c r="KJ70" t="b">
        <v>1</v>
      </c>
      <c r="KK70" t="b">
        <v>1</v>
      </c>
      <c r="KL70" t="b">
        <v>1</v>
      </c>
      <c r="KM70" t="b">
        <v>1</v>
      </c>
      <c r="KN70" t="b">
        <v>1</v>
      </c>
      <c r="KO70" t="b">
        <v>1</v>
      </c>
      <c r="KP70" t="b">
        <v>1</v>
      </c>
      <c r="KQ70" t="b">
        <v>1</v>
      </c>
      <c r="KR70" t="b">
        <v>1</v>
      </c>
      <c r="KS70" t="b">
        <v>1</v>
      </c>
      <c r="KT70" t="b">
        <v>1</v>
      </c>
      <c r="KU70" t="b">
        <v>1</v>
      </c>
    </row>
    <row r="71" spans="1:307" x14ac:dyDescent="0.25">
      <c r="A71" s="57" t="s">
        <v>180</v>
      </c>
      <c r="B71" s="58">
        <v>307100</v>
      </c>
      <c r="C71" s="58">
        <v>307600</v>
      </c>
      <c r="D71" s="58">
        <v>308100</v>
      </c>
      <c r="E71" s="58">
        <v>308600</v>
      </c>
      <c r="F71" s="58">
        <v>309100</v>
      </c>
      <c r="G71" s="58">
        <v>309600</v>
      </c>
      <c r="H71" s="58">
        <v>310100</v>
      </c>
      <c r="I71" s="58">
        <v>310600</v>
      </c>
      <c r="J71" s="58">
        <v>311100</v>
      </c>
      <c r="K71" s="58">
        <v>311600</v>
      </c>
      <c r="L71" s="58">
        <v>312100</v>
      </c>
      <c r="M71" s="58">
        <v>312600</v>
      </c>
      <c r="N71" s="58">
        <v>313100</v>
      </c>
      <c r="O71" s="58">
        <v>313600</v>
      </c>
      <c r="P71" s="58">
        <v>314100</v>
      </c>
      <c r="Q71" s="59">
        <v>314600</v>
      </c>
      <c r="R71" s="58">
        <v>316000</v>
      </c>
      <c r="S71" s="58">
        <v>317400</v>
      </c>
      <c r="T71" s="58">
        <v>318800</v>
      </c>
      <c r="U71" s="58">
        <v>320200</v>
      </c>
      <c r="V71" s="58">
        <v>321600</v>
      </c>
      <c r="W71" s="58">
        <v>323000</v>
      </c>
      <c r="X71" s="58">
        <v>324400</v>
      </c>
      <c r="Y71" s="58">
        <v>325800</v>
      </c>
      <c r="Z71" s="58">
        <v>327200</v>
      </c>
      <c r="AA71" s="58">
        <v>328600</v>
      </c>
      <c r="AB71" s="58">
        <v>330000</v>
      </c>
      <c r="AC71" s="58">
        <v>331400</v>
      </c>
      <c r="AD71" s="58">
        <v>332800</v>
      </c>
      <c r="AE71" s="58">
        <v>334200</v>
      </c>
      <c r="AF71" s="58">
        <v>335600</v>
      </c>
      <c r="AG71" s="58">
        <v>337000</v>
      </c>
      <c r="AH71" s="58">
        <v>338400</v>
      </c>
      <c r="AI71" s="59">
        <v>341400</v>
      </c>
      <c r="AJ71" s="58">
        <v>346700</v>
      </c>
      <c r="AK71" s="58">
        <v>352000</v>
      </c>
      <c r="AL71" s="58">
        <v>357300</v>
      </c>
      <c r="AM71" s="58">
        <v>362600</v>
      </c>
      <c r="AN71" s="59">
        <v>367900</v>
      </c>
      <c r="AO71" s="58">
        <v>373300</v>
      </c>
      <c r="AP71" s="58">
        <v>378700</v>
      </c>
      <c r="AQ71" s="58">
        <v>384100</v>
      </c>
      <c r="AR71" s="58">
        <v>389500</v>
      </c>
      <c r="AS71" s="59">
        <v>395000</v>
      </c>
      <c r="AT71" s="58">
        <v>407700</v>
      </c>
      <c r="AU71" s="58">
        <v>420400</v>
      </c>
      <c r="AV71" s="58">
        <v>433100</v>
      </c>
      <c r="AW71" s="58">
        <v>445800</v>
      </c>
      <c r="AX71" s="59">
        <v>458700</v>
      </c>
      <c r="AY71" s="58">
        <v>471900</v>
      </c>
      <c r="AZ71" s="58">
        <v>485100</v>
      </c>
      <c r="BA71" s="58">
        <v>498300</v>
      </c>
      <c r="BB71" s="58">
        <v>511500</v>
      </c>
      <c r="BC71" s="59">
        <v>524500</v>
      </c>
      <c r="BD71" s="58">
        <v>540500</v>
      </c>
      <c r="BE71" s="58">
        <v>556500</v>
      </c>
      <c r="BF71" s="58">
        <v>572500</v>
      </c>
      <c r="BG71" s="58">
        <v>588500</v>
      </c>
      <c r="BH71" s="59">
        <v>604500</v>
      </c>
      <c r="BI71" s="58">
        <v>619900</v>
      </c>
      <c r="BJ71" s="58">
        <v>635300</v>
      </c>
      <c r="BK71" s="58">
        <v>650700</v>
      </c>
      <c r="BL71" s="58">
        <v>666100</v>
      </c>
      <c r="BM71" s="59">
        <v>681400</v>
      </c>
      <c r="BN71" s="58">
        <v>681900</v>
      </c>
      <c r="BO71" s="58">
        <v>682400</v>
      </c>
      <c r="BP71" s="58">
        <v>682900</v>
      </c>
      <c r="BQ71" s="58">
        <v>683400</v>
      </c>
      <c r="BR71" s="58">
        <v>683900</v>
      </c>
      <c r="BS71" s="58">
        <v>684400</v>
      </c>
      <c r="BT71" s="58">
        <v>684900</v>
      </c>
      <c r="BU71" s="58">
        <v>685400</v>
      </c>
      <c r="BV71" s="58">
        <v>685900</v>
      </c>
      <c r="BW71" s="58">
        <v>686400</v>
      </c>
      <c r="BX71" s="58">
        <v>686900</v>
      </c>
      <c r="BY71" s="58">
        <v>687400</v>
      </c>
      <c r="BZ71" s="58">
        <v>687900</v>
      </c>
      <c r="CA71" s="58">
        <v>688400</v>
      </c>
      <c r="CB71" s="58">
        <v>688900</v>
      </c>
      <c r="CC71" s="58">
        <v>689400</v>
      </c>
      <c r="CD71" s="58">
        <v>689900</v>
      </c>
      <c r="CE71" s="58">
        <v>690400</v>
      </c>
      <c r="CF71" s="58">
        <v>690900</v>
      </c>
      <c r="CG71" s="58">
        <v>691400</v>
      </c>
      <c r="CH71" s="58">
        <v>691900</v>
      </c>
      <c r="CI71" s="58">
        <v>692400</v>
      </c>
      <c r="CJ71" s="58">
        <v>692900</v>
      </c>
      <c r="CK71" s="58">
        <v>693400</v>
      </c>
      <c r="CL71" s="58">
        <v>693900</v>
      </c>
      <c r="CM71" s="58">
        <v>694400</v>
      </c>
      <c r="CN71" s="58">
        <v>694900</v>
      </c>
      <c r="CO71" s="58">
        <v>695400</v>
      </c>
      <c r="CP71" s="58">
        <v>695900</v>
      </c>
      <c r="CQ71" s="58">
        <v>696400</v>
      </c>
      <c r="CR71" s="58">
        <v>696900</v>
      </c>
      <c r="CS71" s="58">
        <v>697400</v>
      </c>
      <c r="CT71" s="58">
        <v>697900</v>
      </c>
      <c r="CU71" s="58">
        <v>698400</v>
      </c>
      <c r="CV71" s="58">
        <v>698900</v>
      </c>
      <c r="CW71" s="58">
        <v>699400</v>
      </c>
      <c r="CX71" s="58">
        <v>699900</v>
      </c>
      <c r="CZ71" s="49">
        <v>65</v>
      </c>
      <c r="DA71" t="b">
        <v>1</v>
      </c>
      <c r="DB71" t="b">
        <v>1</v>
      </c>
      <c r="DC71" t="b">
        <v>1</v>
      </c>
      <c r="DD71" t="b">
        <v>1</v>
      </c>
      <c r="DE71" t="b">
        <v>1</v>
      </c>
      <c r="DF71" t="b">
        <v>1</v>
      </c>
      <c r="DG71" t="b">
        <v>1</v>
      </c>
      <c r="DH71" t="b">
        <v>1</v>
      </c>
      <c r="DI71" t="b">
        <v>1</v>
      </c>
      <c r="DJ71" t="b">
        <v>1</v>
      </c>
      <c r="DK71" t="b">
        <v>1</v>
      </c>
      <c r="DL71" t="b">
        <v>1</v>
      </c>
      <c r="DM71" t="b">
        <v>1</v>
      </c>
      <c r="DN71" t="b">
        <v>1</v>
      </c>
      <c r="DO71" t="b">
        <v>1</v>
      </c>
      <c r="DP71" t="b">
        <v>1</v>
      </c>
      <c r="DQ71" t="b">
        <v>1</v>
      </c>
      <c r="DR71" t="b">
        <v>1</v>
      </c>
      <c r="DS71" t="b">
        <v>1</v>
      </c>
      <c r="DT71" t="b">
        <v>1</v>
      </c>
      <c r="DU71" t="b">
        <v>1</v>
      </c>
      <c r="DV71" t="b">
        <v>1</v>
      </c>
      <c r="DW71" t="b">
        <v>1</v>
      </c>
      <c r="DX71" t="b">
        <v>1</v>
      </c>
      <c r="DY71" t="b">
        <v>1</v>
      </c>
      <c r="DZ71" t="b">
        <v>1</v>
      </c>
      <c r="EA71" t="b">
        <v>1</v>
      </c>
      <c r="EB71" t="b">
        <v>1</v>
      </c>
      <c r="EC71" t="b">
        <v>1</v>
      </c>
      <c r="ED71" t="b">
        <v>1</v>
      </c>
      <c r="EE71" t="b">
        <v>1</v>
      </c>
      <c r="EF71" t="b">
        <v>1</v>
      </c>
      <c r="EG71" t="b">
        <v>1</v>
      </c>
      <c r="EH71" t="b">
        <v>1</v>
      </c>
      <c r="EI71" t="b">
        <v>1</v>
      </c>
      <c r="EJ71" t="b">
        <v>1</v>
      </c>
      <c r="EK71" t="b">
        <v>1</v>
      </c>
      <c r="EL71" t="b">
        <v>1</v>
      </c>
      <c r="EM71" t="b">
        <v>1</v>
      </c>
      <c r="EN71" t="b">
        <v>1</v>
      </c>
      <c r="EO71" t="b">
        <v>1</v>
      </c>
      <c r="EP71" t="b">
        <v>1</v>
      </c>
      <c r="EQ71" t="b">
        <v>1</v>
      </c>
      <c r="ER71" t="b">
        <v>1</v>
      </c>
      <c r="ES71" t="b">
        <v>1</v>
      </c>
      <c r="ET71" t="b">
        <v>1</v>
      </c>
      <c r="EU71" t="b">
        <v>1</v>
      </c>
      <c r="EV71" t="b">
        <v>1</v>
      </c>
      <c r="EW71" t="b">
        <v>1</v>
      </c>
      <c r="EX71" t="b">
        <v>1</v>
      </c>
      <c r="EY71" t="b">
        <v>1</v>
      </c>
      <c r="EZ71" t="b">
        <v>1</v>
      </c>
      <c r="FA71" t="b">
        <v>1</v>
      </c>
      <c r="FB71" t="b">
        <v>1</v>
      </c>
      <c r="FC71" t="b">
        <v>1</v>
      </c>
      <c r="FD71" t="b">
        <v>1</v>
      </c>
      <c r="FE71" t="b">
        <v>1</v>
      </c>
      <c r="FF71" t="b">
        <v>1</v>
      </c>
      <c r="FG71" t="b">
        <v>1</v>
      </c>
      <c r="FH71" t="b">
        <v>1</v>
      </c>
      <c r="FI71" t="b">
        <v>1</v>
      </c>
      <c r="FJ71" t="b">
        <v>1</v>
      </c>
      <c r="FK71" t="b">
        <v>1</v>
      </c>
      <c r="FL71" t="b">
        <v>1</v>
      </c>
      <c r="FM71" t="b">
        <v>1</v>
      </c>
      <c r="FN71" t="b">
        <v>1</v>
      </c>
      <c r="FO71" t="b">
        <v>1</v>
      </c>
      <c r="FP71" t="b">
        <v>1</v>
      </c>
      <c r="FQ71" t="b">
        <v>1</v>
      </c>
      <c r="FR71" t="b">
        <v>1</v>
      </c>
      <c r="FS71" t="b">
        <v>1</v>
      </c>
      <c r="FT71" t="b">
        <v>1</v>
      </c>
      <c r="FU71" t="b">
        <v>1</v>
      </c>
      <c r="FV71" t="b">
        <v>1</v>
      </c>
      <c r="FW71" t="b">
        <v>1</v>
      </c>
      <c r="FX71" t="b">
        <v>1</v>
      </c>
      <c r="FY71" t="b">
        <v>1</v>
      </c>
      <c r="FZ71" t="b">
        <v>1</v>
      </c>
      <c r="GA71" t="b">
        <v>1</v>
      </c>
      <c r="GB71" t="b">
        <v>1</v>
      </c>
      <c r="GC71" t="b">
        <v>1</v>
      </c>
      <c r="GD71" t="b">
        <v>1</v>
      </c>
      <c r="GE71" t="b">
        <v>1</v>
      </c>
      <c r="GF71" t="b">
        <v>1</v>
      </c>
      <c r="GG71" t="b">
        <v>1</v>
      </c>
      <c r="GH71" t="b">
        <v>1</v>
      </c>
      <c r="GI71" t="b">
        <v>1</v>
      </c>
      <c r="GJ71" t="b">
        <v>1</v>
      </c>
      <c r="GK71" t="b">
        <v>1</v>
      </c>
      <c r="GL71" t="b">
        <v>1</v>
      </c>
      <c r="GM71" t="b">
        <v>1</v>
      </c>
      <c r="GN71" t="b">
        <v>1</v>
      </c>
      <c r="GO71" t="b">
        <v>1</v>
      </c>
      <c r="GP71" t="b">
        <v>1</v>
      </c>
      <c r="GQ71" t="b">
        <v>1</v>
      </c>
      <c r="GR71" t="b">
        <v>1</v>
      </c>
      <c r="GS71" t="b">
        <v>1</v>
      </c>
      <c r="GT71" t="b">
        <v>1</v>
      </c>
      <c r="GU71" t="b">
        <v>1</v>
      </c>
      <c r="GV71" t="b">
        <v>1</v>
      </c>
      <c r="GW71" t="b">
        <v>0</v>
      </c>
      <c r="GY71" t="b">
        <v>1</v>
      </c>
      <c r="GZ71" t="b">
        <v>1</v>
      </c>
      <c r="HA71" t="b">
        <v>1</v>
      </c>
      <c r="HB71" t="b">
        <v>1</v>
      </c>
      <c r="HC71" t="b">
        <v>1</v>
      </c>
      <c r="HD71" t="b">
        <v>1</v>
      </c>
      <c r="HE71" t="b">
        <v>1</v>
      </c>
      <c r="HF71" t="b">
        <v>1</v>
      </c>
      <c r="HG71" t="b">
        <v>1</v>
      </c>
      <c r="HH71" t="b">
        <v>1</v>
      </c>
      <c r="HI71" t="b">
        <v>1</v>
      </c>
      <c r="HJ71" t="b">
        <v>1</v>
      </c>
      <c r="HK71" t="b">
        <v>1</v>
      </c>
      <c r="HL71" t="b">
        <v>1</v>
      </c>
      <c r="HM71" t="b">
        <v>1</v>
      </c>
      <c r="HN71" t="b">
        <v>1</v>
      </c>
      <c r="HO71" t="b">
        <v>1</v>
      </c>
      <c r="HP71" t="b">
        <v>1</v>
      </c>
      <c r="HQ71" t="b">
        <v>1</v>
      </c>
      <c r="HR71" t="b">
        <v>1</v>
      </c>
      <c r="HS71" t="b">
        <v>1</v>
      </c>
      <c r="HT71" t="b">
        <v>1</v>
      </c>
      <c r="HU71" t="b">
        <v>1</v>
      </c>
      <c r="HV71" t="b">
        <v>1</v>
      </c>
      <c r="HW71" t="b">
        <v>1</v>
      </c>
      <c r="HX71" t="b">
        <v>1</v>
      </c>
      <c r="HY71" t="b">
        <v>1</v>
      </c>
      <c r="HZ71" t="b">
        <v>1</v>
      </c>
      <c r="IA71" t="b">
        <v>1</v>
      </c>
      <c r="IB71" t="b">
        <v>1</v>
      </c>
      <c r="IC71" t="b">
        <v>1</v>
      </c>
      <c r="ID71" t="b">
        <v>1</v>
      </c>
      <c r="IE71" t="b">
        <v>1</v>
      </c>
      <c r="IF71" t="b">
        <v>1</v>
      </c>
      <c r="IG71" t="b">
        <v>1</v>
      </c>
      <c r="IH71" t="b">
        <v>1</v>
      </c>
      <c r="II71" t="b">
        <v>1</v>
      </c>
      <c r="IJ71" t="b">
        <v>1</v>
      </c>
      <c r="IK71" t="b">
        <v>1</v>
      </c>
      <c r="IL71" t="b">
        <v>1</v>
      </c>
      <c r="IM71" t="b">
        <v>1</v>
      </c>
      <c r="IN71" t="b">
        <v>1</v>
      </c>
      <c r="IO71" t="b">
        <v>1</v>
      </c>
      <c r="IP71" t="b">
        <v>1</v>
      </c>
      <c r="IQ71" t="b">
        <v>1</v>
      </c>
      <c r="IR71" t="b">
        <v>1</v>
      </c>
      <c r="IS71" t="b">
        <v>1</v>
      </c>
      <c r="IT71" t="b">
        <v>1</v>
      </c>
      <c r="IU71" t="b">
        <v>1</v>
      </c>
      <c r="IV71" t="b">
        <v>1</v>
      </c>
      <c r="IW71" t="b">
        <v>1</v>
      </c>
      <c r="IX71" t="b">
        <v>1</v>
      </c>
      <c r="IY71" t="b">
        <v>1</v>
      </c>
      <c r="IZ71" t="b">
        <v>1</v>
      </c>
      <c r="JA71" t="b">
        <v>1</v>
      </c>
      <c r="JB71" t="b">
        <v>1</v>
      </c>
      <c r="JC71" t="b">
        <v>1</v>
      </c>
      <c r="JD71" t="b">
        <v>1</v>
      </c>
      <c r="JE71" t="b">
        <v>1</v>
      </c>
      <c r="JF71" t="b">
        <v>1</v>
      </c>
      <c r="JG71" t="b">
        <v>1</v>
      </c>
      <c r="JH71" t="b">
        <v>1</v>
      </c>
      <c r="JI71" t="b">
        <v>1</v>
      </c>
      <c r="JJ71" t="b">
        <v>1</v>
      </c>
      <c r="JK71" t="b">
        <v>1</v>
      </c>
      <c r="JL71" t="b">
        <v>1</v>
      </c>
      <c r="JM71" t="b">
        <v>1</v>
      </c>
      <c r="JN71" t="b">
        <v>1</v>
      </c>
      <c r="JO71" t="b">
        <v>1</v>
      </c>
      <c r="JP71" t="b">
        <v>1</v>
      </c>
      <c r="JQ71" t="b">
        <v>1</v>
      </c>
      <c r="JR71" t="b">
        <v>1</v>
      </c>
      <c r="JS71" t="b">
        <v>1</v>
      </c>
      <c r="JT71" t="b">
        <v>1</v>
      </c>
      <c r="JU71" t="b">
        <v>1</v>
      </c>
      <c r="JV71" t="b">
        <v>1</v>
      </c>
      <c r="JW71" t="b">
        <v>1</v>
      </c>
      <c r="JX71" t="b">
        <v>1</v>
      </c>
      <c r="JY71" t="b">
        <v>1</v>
      </c>
      <c r="JZ71" t="b">
        <v>1</v>
      </c>
      <c r="KA71" t="b">
        <v>1</v>
      </c>
      <c r="KB71" t="b">
        <v>1</v>
      </c>
      <c r="KC71" t="b">
        <v>1</v>
      </c>
      <c r="KD71" t="b">
        <v>1</v>
      </c>
      <c r="KE71" t="b">
        <v>1</v>
      </c>
      <c r="KF71" t="b">
        <v>1</v>
      </c>
      <c r="KG71" t="b">
        <v>1</v>
      </c>
      <c r="KH71" t="b">
        <v>1</v>
      </c>
      <c r="KI71" t="b">
        <v>1</v>
      </c>
      <c r="KJ71" t="b">
        <v>1</v>
      </c>
      <c r="KK71" t="b">
        <v>1</v>
      </c>
      <c r="KL71" t="b">
        <v>1</v>
      </c>
      <c r="KM71" t="b">
        <v>1</v>
      </c>
      <c r="KN71" t="b">
        <v>1</v>
      </c>
      <c r="KO71" t="b">
        <v>1</v>
      </c>
      <c r="KP71" t="b">
        <v>1</v>
      </c>
      <c r="KQ71" t="b">
        <v>1</v>
      </c>
      <c r="KR71" t="b">
        <v>1</v>
      </c>
      <c r="KS71" t="b">
        <v>1</v>
      </c>
      <c r="KT71" t="b">
        <v>1</v>
      </c>
      <c r="KU71" t="b">
        <v>1</v>
      </c>
    </row>
    <row r="72" spans="1:307" x14ac:dyDescent="0.25">
      <c r="A72" s="57" t="s">
        <v>181</v>
      </c>
      <c r="B72" s="58">
        <v>295500</v>
      </c>
      <c r="C72" s="58">
        <v>296000</v>
      </c>
      <c r="D72" s="58">
        <v>296500</v>
      </c>
      <c r="E72" s="58">
        <v>297000</v>
      </c>
      <c r="F72" s="58">
        <v>297500</v>
      </c>
      <c r="G72" s="58">
        <v>298000</v>
      </c>
      <c r="H72" s="58">
        <v>298500</v>
      </c>
      <c r="I72" s="58">
        <v>299000</v>
      </c>
      <c r="J72" s="58">
        <v>299500</v>
      </c>
      <c r="K72" s="58">
        <v>300000</v>
      </c>
      <c r="L72" s="58">
        <v>300500</v>
      </c>
      <c r="M72" s="58">
        <v>301000</v>
      </c>
      <c r="N72" s="58">
        <v>301500</v>
      </c>
      <c r="O72" s="58">
        <v>302000</v>
      </c>
      <c r="P72" s="58">
        <v>302500</v>
      </c>
      <c r="Q72" s="59">
        <v>303000</v>
      </c>
      <c r="R72" s="58">
        <v>304400</v>
      </c>
      <c r="S72" s="58">
        <v>305800</v>
      </c>
      <c r="T72" s="58">
        <v>307200</v>
      </c>
      <c r="U72" s="58">
        <v>308600</v>
      </c>
      <c r="V72" s="58">
        <v>310000</v>
      </c>
      <c r="W72" s="58">
        <v>311400</v>
      </c>
      <c r="X72" s="58">
        <v>312800</v>
      </c>
      <c r="Y72" s="58">
        <v>314200</v>
      </c>
      <c r="Z72" s="58">
        <v>315600</v>
      </c>
      <c r="AA72" s="58">
        <v>317000</v>
      </c>
      <c r="AB72" s="58">
        <v>318400</v>
      </c>
      <c r="AC72" s="58">
        <v>319800</v>
      </c>
      <c r="AD72" s="58">
        <v>321200</v>
      </c>
      <c r="AE72" s="58">
        <v>322600</v>
      </c>
      <c r="AF72" s="58">
        <v>324000</v>
      </c>
      <c r="AG72" s="58">
        <v>325400</v>
      </c>
      <c r="AH72" s="58">
        <v>326800</v>
      </c>
      <c r="AI72" s="59">
        <v>328800</v>
      </c>
      <c r="AJ72" s="58">
        <v>333900</v>
      </c>
      <c r="AK72" s="58">
        <v>339000</v>
      </c>
      <c r="AL72" s="58">
        <v>344100</v>
      </c>
      <c r="AM72" s="58">
        <v>349200</v>
      </c>
      <c r="AN72" s="59">
        <v>354300</v>
      </c>
      <c r="AO72" s="58">
        <v>359500</v>
      </c>
      <c r="AP72" s="58">
        <v>364700</v>
      </c>
      <c r="AQ72" s="58">
        <v>369900</v>
      </c>
      <c r="AR72" s="58">
        <v>375100</v>
      </c>
      <c r="AS72" s="59">
        <v>380500</v>
      </c>
      <c r="AT72" s="58">
        <v>392800</v>
      </c>
      <c r="AU72" s="58">
        <v>405100</v>
      </c>
      <c r="AV72" s="58">
        <v>417400</v>
      </c>
      <c r="AW72" s="58">
        <v>429700</v>
      </c>
      <c r="AX72" s="59">
        <v>441800</v>
      </c>
      <c r="AY72" s="58">
        <v>454500</v>
      </c>
      <c r="AZ72" s="58">
        <v>467200</v>
      </c>
      <c r="BA72" s="58">
        <v>479900</v>
      </c>
      <c r="BB72" s="58">
        <v>492600</v>
      </c>
      <c r="BC72" s="59">
        <v>505300</v>
      </c>
      <c r="BD72" s="58">
        <v>520700</v>
      </c>
      <c r="BE72" s="58">
        <v>536100</v>
      </c>
      <c r="BF72" s="58">
        <v>551500</v>
      </c>
      <c r="BG72" s="58">
        <v>566900</v>
      </c>
      <c r="BH72" s="59">
        <v>582200</v>
      </c>
      <c r="BI72" s="58">
        <v>597000</v>
      </c>
      <c r="BJ72" s="58">
        <v>611800</v>
      </c>
      <c r="BK72" s="58">
        <v>626600</v>
      </c>
      <c r="BL72" s="58">
        <v>641400</v>
      </c>
      <c r="BM72" s="59">
        <v>656300</v>
      </c>
      <c r="BN72" s="58">
        <v>656800</v>
      </c>
      <c r="BO72" s="58">
        <v>657300</v>
      </c>
      <c r="BP72" s="58">
        <v>657800</v>
      </c>
      <c r="BQ72" s="58">
        <v>658300</v>
      </c>
      <c r="BR72" s="58">
        <v>658800</v>
      </c>
      <c r="BS72" s="58">
        <v>659300</v>
      </c>
      <c r="BT72" s="58">
        <v>659800</v>
      </c>
      <c r="BU72" s="58">
        <v>660300</v>
      </c>
      <c r="BV72" s="58">
        <v>660800</v>
      </c>
      <c r="BW72" s="58">
        <v>661300</v>
      </c>
      <c r="BX72" s="58">
        <v>661800</v>
      </c>
      <c r="BY72" s="58">
        <v>662300</v>
      </c>
      <c r="BZ72" s="58">
        <v>662800</v>
      </c>
      <c r="CA72" s="58">
        <v>663300</v>
      </c>
      <c r="CB72" s="58">
        <v>663800</v>
      </c>
      <c r="CC72" s="58">
        <v>664300</v>
      </c>
      <c r="CD72" s="58">
        <v>664800</v>
      </c>
      <c r="CE72" s="58">
        <v>665300</v>
      </c>
      <c r="CF72" s="58">
        <v>665800</v>
      </c>
      <c r="CG72" s="58">
        <v>666300</v>
      </c>
      <c r="CH72" s="58">
        <v>666800</v>
      </c>
      <c r="CI72" s="58">
        <v>667300</v>
      </c>
      <c r="CJ72" s="58">
        <v>667800</v>
      </c>
      <c r="CK72" s="58">
        <v>668300</v>
      </c>
      <c r="CL72" s="58">
        <v>668800</v>
      </c>
      <c r="CM72" s="58">
        <v>669300</v>
      </c>
      <c r="CN72" s="58">
        <v>669800</v>
      </c>
      <c r="CO72" s="58">
        <v>670300</v>
      </c>
      <c r="CP72" s="58">
        <v>670800</v>
      </c>
      <c r="CQ72" s="58">
        <v>671300</v>
      </c>
      <c r="CR72" s="58">
        <v>671800</v>
      </c>
      <c r="CS72" s="58">
        <v>672300</v>
      </c>
      <c r="CT72" s="58">
        <v>672800</v>
      </c>
      <c r="CU72" s="58">
        <v>673300</v>
      </c>
      <c r="CV72" s="58">
        <v>673800</v>
      </c>
      <c r="CW72" s="58">
        <v>674300</v>
      </c>
      <c r="CX72" s="58">
        <v>674800</v>
      </c>
      <c r="CZ72" s="49">
        <v>66</v>
      </c>
      <c r="DA72" t="b">
        <v>1</v>
      </c>
      <c r="DB72" t="b">
        <v>1</v>
      </c>
      <c r="DC72" t="b">
        <v>1</v>
      </c>
      <c r="DD72" t="b">
        <v>1</v>
      </c>
      <c r="DE72" t="b">
        <v>1</v>
      </c>
      <c r="DF72" t="b">
        <v>1</v>
      </c>
      <c r="DG72" t="b">
        <v>1</v>
      </c>
      <c r="DH72" t="b">
        <v>1</v>
      </c>
      <c r="DI72" t="b">
        <v>1</v>
      </c>
      <c r="DJ72" t="b">
        <v>1</v>
      </c>
      <c r="DK72" t="b">
        <v>1</v>
      </c>
      <c r="DL72" t="b">
        <v>1</v>
      </c>
      <c r="DM72" t="b">
        <v>1</v>
      </c>
      <c r="DN72" t="b">
        <v>1</v>
      </c>
      <c r="DO72" t="b">
        <v>1</v>
      </c>
      <c r="DP72" t="b">
        <v>1</v>
      </c>
      <c r="DQ72" t="b">
        <v>1</v>
      </c>
      <c r="DR72" t="b">
        <v>1</v>
      </c>
      <c r="DS72" t="b">
        <v>1</v>
      </c>
      <c r="DT72" t="b">
        <v>1</v>
      </c>
      <c r="DU72" t="b">
        <v>1</v>
      </c>
      <c r="DV72" t="b">
        <v>1</v>
      </c>
      <c r="DW72" t="b">
        <v>1</v>
      </c>
      <c r="DX72" t="b">
        <v>1</v>
      </c>
      <c r="DY72" t="b">
        <v>1</v>
      </c>
      <c r="DZ72" t="b">
        <v>1</v>
      </c>
      <c r="EA72" t="b">
        <v>1</v>
      </c>
      <c r="EB72" t="b">
        <v>1</v>
      </c>
      <c r="EC72" t="b">
        <v>1</v>
      </c>
      <c r="ED72" t="b">
        <v>1</v>
      </c>
      <c r="EE72" t="b">
        <v>1</v>
      </c>
      <c r="EF72" t="b">
        <v>1</v>
      </c>
      <c r="EG72" t="b">
        <v>1</v>
      </c>
      <c r="EH72" t="b">
        <v>1</v>
      </c>
      <c r="EI72" t="b">
        <v>1</v>
      </c>
      <c r="EJ72" t="b">
        <v>1</v>
      </c>
      <c r="EK72" t="b">
        <v>1</v>
      </c>
      <c r="EL72" t="b">
        <v>1</v>
      </c>
      <c r="EM72" t="b">
        <v>1</v>
      </c>
      <c r="EN72" t="b">
        <v>1</v>
      </c>
      <c r="EO72" t="b">
        <v>1</v>
      </c>
      <c r="EP72" t="b">
        <v>1</v>
      </c>
      <c r="EQ72" t="b">
        <v>1</v>
      </c>
      <c r="ER72" t="b">
        <v>1</v>
      </c>
      <c r="ES72" t="b">
        <v>1</v>
      </c>
      <c r="ET72" t="b">
        <v>1</v>
      </c>
      <c r="EU72" t="b">
        <v>1</v>
      </c>
      <c r="EV72" t="b">
        <v>1</v>
      </c>
      <c r="EW72" t="b">
        <v>1</v>
      </c>
      <c r="EX72" t="b">
        <v>1</v>
      </c>
      <c r="EY72" t="b">
        <v>1</v>
      </c>
      <c r="EZ72" t="b">
        <v>1</v>
      </c>
      <c r="FA72" t="b">
        <v>1</v>
      </c>
      <c r="FB72" t="b">
        <v>1</v>
      </c>
      <c r="FC72" t="b">
        <v>1</v>
      </c>
      <c r="FD72" t="b">
        <v>1</v>
      </c>
      <c r="FE72" t="b">
        <v>1</v>
      </c>
      <c r="FF72" t="b">
        <v>1</v>
      </c>
      <c r="FG72" t="b">
        <v>1</v>
      </c>
      <c r="FH72" t="b">
        <v>1</v>
      </c>
      <c r="FI72" t="b">
        <v>1</v>
      </c>
      <c r="FJ72" t="b">
        <v>1</v>
      </c>
      <c r="FK72" t="b">
        <v>1</v>
      </c>
      <c r="FL72" t="b">
        <v>1</v>
      </c>
      <c r="FM72" t="b">
        <v>1</v>
      </c>
      <c r="FN72" t="b">
        <v>1</v>
      </c>
      <c r="FO72" t="b">
        <v>1</v>
      </c>
      <c r="FP72" t="b">
        <v>1</v>
      </c>
      <c r="FQ72" t="b">
        <v>1</v>
      </c>
      <c r="FR72" t="b">
        <v>1</v>
      </c>
      <c r="FS72" t="b">
        <v>1</v>
      </c>
      <c r="FT72" t="b">
        <v>1</v>
      </c>
      <c r="FU72" t="b">
        <v>1</v>
      </c>
      <c r="FV72" t="b">
        <v>1</v>
      </c>
      <c r="FW72" t="b">
        <v>1</v>
      </c>
      <c r="FX72" t="b">
        <v>1</v>
      </c>
      <c r="FY72" t="b">
        <v>1</v>
      </c>
      <c r="FZ72" t="b">
        <v>1</v>
      </c>
      <c r="GA72" t="b">
        <v>1</v>
      </c>
      <c r="GB72" t="b">
        <v>1</v>
      </c>
      <c r="GC72" t="b">
        <v>1</v>
      </c>
      <c r="GD72" t="b">
        <v>1</v>
      </c>
      <c r="GE72" t="b">
        <v>1</v>
      </c>
      <c r="GF72" t="b">
        <v>1</v>
      </c>
      <c r="GG72" t="b">
        <v>1</v>
      </c>
      <c r="GH72" t="b">
        <v>1</v>
      </c>
      <c r="GI72" t="b">
        <v>1</v>
      </c>
      <c r="GJ72" t="b">
        <v>1</v>
      </c>
      <c r="GK72" t="b">
        <v>1</v>
      </c>
      <c r="GL72" t="b">
        <v>1</v>
      </c>
      <c r="GM72" t="b">
        <v>1</v>
      </c>
      <c r="GN72" t="b">
        <v>1</v>
      </c>
      <c r="GO72" t="b">
        <v>1</v>
      </c>
      <c r="GP72" t="b">
        <v>1</v>
      </c>
      <c r="GQ72" t="b">
        <v>1</v>
      </c>
      <c r="GR72" t="b">
        <v>1</v>
      </c>
      <c r="GS72" t="b">
        <v>1</v>
      </c>
      <c r="GT72" t="b">
        <v>1</v>
      </c>
      <c r="GU72" t="b">
        <v>1</v>
      </c>
      <c r="GV72" t="b">
        <v>1</v>
      </c>
      <c r="GW72" t="b">
        <v>0</v>
      </c>
      <c r="GY72" t="b">
        <v>1</v>
      </c>
      <c r="GZ72" t="b">
        <v>1</v>
      </c>
      <c r="HA72" t="b">
        <v>1</v>
      </c>
      <c r="HB72" t="b">
        <v>1</v>
      </c>
      <c r="HC72" t="b">
        <v>1</v>
      </c>
      <c r="HD72" t="b">
        <v>1</v>
      </c>
      <c r="HE72" t="b">
        <v>1</v>
      </c>
      <c r="HF72" t="b">
        <v>1</v>
      </c>
      <c r="HG72" t="b">
        <v>1</v>
      </c>
      <c r="HH72" t="b">
        <v>1</v>
      </c>
      <c r="HI72" t="b">
        <v>1</v>
      </c>
      <c r="HJ72" t="b">
        <v>1</v>
      </c>
      <c r="HK72" t="b">
        <v>1</v>
      </c>
      <c r="HL72" t="b">
        <v>1</v>
      </c>
      <c r="HM72" t="b">
        <v>1</v>
      </c>
      <c r="HN72" t="b">
        <v>1</v>
      </c>
      <c r="HO72" t="b">
        <v>1</v>
      </c>
      <c r="HP72" t="b">
        <v>1</v>
      </c>
      <c r="HQ72" t="b">
        <v>1</v>
      </c>
      <c r="HR72" t="b">
        <v>1</v>
      </c>
      <c r="HS72" t="b">
        <v>1</v>
      </c>
      <c r="HT72" t="b">
        <v>1</v>
      </c>
      <c r="HU72" t="b">
        <v>1</v>
      </c>
      <c r="HV72" t="b">
        <v>1</v>
      </c>
      <c r="HW72" t="b">
        <v>1</v>
      </c>
      <c r="HX72" t="b">
        <v>1</v>
      </c>
      <c r="HY72" t="b">
        <v>1</v>
      </c>
      <c r="HZ72" t="b">
        <v>1</v>
      </c>
      <c r="IA72" t="b">
        <v>1</v>
      </c>
      <c r="IB72" t="b">
        <v>1</v>
      </c>
      <c r="IC72" t="b">
        <v>1</v>
      </c>
      <c r="ID72" t="b">
        <v>1</v>
      </c>
      <c r="IE72" t="b">
        <v>1</v>
      </c>
      <c r="IF72" t="b">
        <v>1</v>
      </c>
      <c r="IG72" t="b">
        <v>1</v>
      </c>
      <c r="IH72" t="b">
        <v>1</v>
      </c>
      <c r="II72" t="b">
        <v>1</v>
      </c>
      <c r="IJ72" t="b">
        <v>1</v>
      </c>
      <c r="IK72" t="b">
        <v>1</v>
      </c>
      <c r="IL72" t="b">
        <v>1</v>
      </c>
      <c r="IM72" t="b">
        <v>1</v>
      </c>
      <c r="IN72" t="b">
        <v>1</v>
      </c>
      <c r="IO72" t="b">
        <v>1</v>
      </c>
      <c r="IP72" t="b">
        <v>1</v>
      </c>
      <c r="IQ72" t="b">
        <v>1</v>
      </c>
      <c r="IR72" t="b">
        <v>1</v>
      </c>
      <c r="IS72" t="b">
        <v>1</v>
      </c>
      <c r="IT72" t="b">
        <v>1</v>
      </c>
      <c r="IU72" t="b">
        <v>1</v>
      </c>
      <c r="IV72" t="b">
        <v>1</v>
      </c>
      <c r="IW72" t="b">
        <v>1</v>
      </c>
      <c r="IX72" t="b">
        <v>1</v>
      </c>
      <c r="IY72" t="b">
        <v>1</v>
      </c>
      <c r="IZ72" t="b">
        <v>1</v>
      </c>
      <c r="JA72" t="b">
        <v>1</v>
      </c>
      <c r="JB72" t="b">
        <v>1</v>
      </c>
      <c r="JC72" t="b">
        <v>1</v>
      </c>
      <c r="JD72" t="b">
        <v>1</v>
      </c>
      <c r="JE72" t="b">
        <v>1</v>
      </c>
      <c r="JF72" t="b">
        <v>1</v>
      </c>
      <c r="JG72" t="b">
        <v>1</v>
      </c>
      <c r="JH72" t="b">
        <v>1</v>
      </c>
      <c r="JI72" t="b">
        <v>1</v>
      </c>
      <c r="JJ72" t="b">
        <v>1</v>
      </c>
      <c r="JK72" t="b">
        <v>1</v>
      </c>
      <c r="JL72" t="b">
        <v>1</v>
      </c>
      <c r="JM72" t="b">
        <v>1</v>
      </c>
      <c r="JN72" t="b">
        <v>1</v>
      </c>
      <c r="JO72" t="b">
        <v>1</v>
      </c>
      <c r="JP72" t="b">
        <v>1</v>
      </c>
      <c r="JQ72" t="b">
        <v>1</v>
      </c>
      <c r="JR72" t="b">
        <v>1</v>
      </c>
      <c r="JS72" t="b">
        <v>1</v>
      </c>
      <c r="JT72" t="b">
        <v>1</v>
      </c>
      <c r="JU72" t="b">
        <v>1</v>
      </c>
      <c r="JV72" t="b">
        <v>1</v>
      </c>
      <c r="JW72" t="b">
        <v>1</v>
      </c>
      <c r="JX72" t="b">
        <v>1</v>
      </c>
      <c r="JY72" t="b">
        <v>1</v>
      </c>
      <c r="JZ72" t="b">
        <v>1</v>
      </c>
      <c r="KA72" t="b">
        <v>1</v>
      </c>
      <c r="KB72" t="b">
        <v>1</v>
      </c>
      <c r="KC72" t="b">
        <v>1</v>
      </c>
      <c r="KD72" t="b">
        <v>1</v>
      </c>
      <c r="KE72" t="b">
        <v>1</v>
      </c>
      <c r="KF72" t="b">
        <v>1</v>
      </c>
      <c r="KG72" t="b">
        <v>1</v>
      </c>
      <c r="KH72" t="b">
        <v>1</v>
      </c>
      <c r="KI72" t="b">
        <v>1</v>
      </c>
      <c r="KJ72" t="b">
        <v>1</v>
      </c>
      <c r="KK72" t="b">
        <v>1</v>
      </c>
      <c r="KL72" t="b">
        <v>1</v>
      </c>
      <c r="KM72" t="b">
        <v>1</v>
      </c>
      <c r="KN72" t="b">
        <v>1</v>
      </c>
      <c r="KO72" t="b">
        <v>1</v>
      </c>
      <c r="KP72" t="b">
        <v>1</v>
      </c>
      <c r="KQ72" t="b">
        <v>1</v>
      </c>
      <c r="KR72" t="b">
        <v>1</v>
      </c>
      <c r="KS72" t="b">
        <v>1</v>
      </c>
      <c r="KT72" t="b">
        <v>1</v>
      </c>
      <c r="KU72" t="b">
        <v>1</v>
      </c>
    </row>
    <row r="73" spans="1:307" x14ac:dyDescent="0.25">
      <c r="A73" s="57" t="s">
        <v>182</v>
      </c>
      <c r="B73" s="58">
        <v>283700</v>
      </c>
      <c r="C73" s="58">
        <v>284200</v>
      </c>
      <c r="D73" s="58">
        <v>284700</v>
      </c>
      <c r="E73" s="58">
        <v>285200</v>
      </c>
      <c r="F73" s="58">
        <v>285700</v>
      </c>
      <c r="G73" s="58">
        <v>286200</v>
      </c>
      <c r="H73" s="58">
        <v>286700</v>
      </c>
      <c r="I73" s="58">
        <v>287200</v>
      </c>
      <c r="J73" s="58">
        <v>287700</v>
      </c>
      <c r="K73" s="58">
        <v>288200</v>
      </c>
      <c r="L73" s="58">
        <v>288700</v>
      </c>
      <c r="M73" s="58">
        <v>289200</v>
      </c>
      <c r="N73" s="58">
        <v>289700</v>
      </c>
      <c r="O73" s="58">
        <v>290200</v>
      </c>
      <c r="P73" s="58">
        <v>290700</v>
      </c>
      <c r="Q73" s="59">
        <v>291200</v>
      </c>
      <c r="R73" s="58">
        <v>292500</v>
      </c>
      <c r="S73" s="58">
        <v>293800</v>
      </c>
      <c r="T73" s="58">
        <v>295100</v>
      </c>
      <c r="U73" s="58">
        <v>296400</v>
      </c>
      <c r="V73" s="58">
        <v>297700</v>
      </c>
      <c r="W73" s="58">
        <v>299000</v>
      </c>
      <c r="X73" s="58">
        <v>300300</v>
      </c>
      <c r="Y73" s="58">
        <v>301600</v>
      </c>
      <c r="Z73" s="58">
        <v>302900</v>
      </c>
      <c r="AA73" s="58">
        <v>304200</v>
      </c>
      <c r="AB73" s="58">
        <v>305500</v>
      </c>
      <c r="AC73" s="58">
        <v>306800</v>
      </c>
      <c r="AD73" s="58">
        <v>308100</v>
      </c>
      <c r="AE73" s="58">
        <v>309400</v>
      </c>
      <c r="AF73" s="58">
        <v>310700</v>
      </c>
      <c r="AG73" s="58">
        <v>312000</v>
      </c>
      <c r="AH73" s="58">
        <v>313300</v>
      </c>
      <c r="AI73" s="59">
        <v>316000</v>
      </c>
      <c r="AJ73" s="58">
        <v>320900</v>
      </c>
      <c r="AK73" s="58">
        <v>325800</v>
      </c>
      <c r="AL73" s="58">
        <v>330700</v>
      </c>
      <c r="AM73" s="58">
        <v>335600</v>
      </c>
      <c r="AN73" s="59">
        <v>340500</v>
      </c>
      <c r="AO73" s="58">
        <v>345500</v>
      </c>
      <c r="AP73" s="58">
        <v>350500</v>
      </c>
      <c r="AQ73" s="58">
        <v>355500</v>
      </c>
      <c r="AR73" s="58">
        <v>360500</v>
      </c>
      <c r="AS73" s="59">
        <v>365700</v>
      </c>
      <c r="AT73" s="58">
        <v>377500</v>
      </c>
      <c r="AU73" s="58">
        <v>389300</v>
      </c>
      <c r="AV73" s="58">
        <v>401100</v>
      </c>
      <c r="AW73" s="58">
        <v>412900</v>
      </c>
      <c r="AX73" s="59">
        <v>424600</v>
      </c>
      <c r="AY73" s="58">
        <v>436900</v>
      </c>
      <c r="AZ73" s="58">
        <v>449200</v>
      </c>
      <c r="BA73" s="58">
        <v>461500</v>
      </c>
      <c r="BB73" s="58">
        <v>473800</v>
      </c>
      <c r="BC73" s="59">
        <v>486000</v>
      </c>
      <c r="BD73" s="58">
        <v>500700</v>
      </c>
      <c r="BE73" s="58">
        <v>515400</v>
      </c>
      <c r="BF73" s="58">
        <v>530100</v>
      </c>
      <c r="BG73" s="58">
        <v>544800</v>
      </c>
      <c r="BH73" s="59">
        <v>559700</v>
      </c>
      <c r="BI73" s="58">
        <v>573900</v>
      </c>
      <c r="BJ73" s="58">
        <v>588100</v>
      </c>
      <c r="BK73" s="58">
        <v>602300</v>
      </c>
      <c r="BL73" s="58">
        <v>616500</v>
      </c>
      <c r="BM73" s="59">
        <v>630900</v>
      </c>
      <c r="BN73" s="58">
        <v>631400</v>
      </c>
      <c r="BO73" s="58">
        <v>631900</v>
      </c>
      <c r="BP73" s="58">
        <v>632400</v>
      </c>
      <c r="BQ73" s="58">
        <v>632900</v>
      </c>
      <c r="BR73" s="58">
        <v>633400</v>
      </c>
      <c r="BS73" s="58">
        <v>633900</v>
      </c>
      <c r="BT73" s="58">
        <v>634400</v>
      </c>
      <c r="BU73" s="58">
        <v>634900</v>
      </c>
      <c r="BV73" s="58">
        <v>635400</v>
      </c>
      <c r="BW73" s="58">
        <v>635900</v>
      </c>
      <c r="BX73" s="58">
        <v>636400</v>
      </c>
      <c r="BY73" s="58">
        <v>636900</v>
      </c>
      <c r="BZ73" s="58">
        <v>637400</v>
      </c>
      <c r="CA73" s="58">
        <v>637900</v>
      </c>
      <c r="CB73" s="58">
        <v>638400</v>
      </c>
      <c r="CC73" s="58">
        <v>638900</v>
      </c>
      <c r="CD73" s="58">
        <v>639400</v>
      </c>
      <c r="CE73" s="58">
        <v>639900</v>
      </c>
      <c r="CF73" s="58">
        <v>640400</v>
      </c>
      <c r="CG73" s="58">
        <v>640900</v>
      </c>
      <c r="CH73" s="58">
        <v>641400</v>
      </c>
      <c r="CI73" s="58">
        <v>641900</v>
      </c>
      <c r="CJ73" s="58">
        <v>642400</v>
      </c>
      <c r="CK73" s="58">
        <v>642900</v>
      </c>
      <c r="CL73" s="58">
        <v>643400</v>
      </c>
      <c r="CM73" s="58">
        <v>643900</v>
      </c>
      <c r="CN73" s="58">
        <v>644400</v>
      </c>
      <c r="CO73" s="58">
        <v>644900</v>
      </c>
      <c r="CP73" s="58">
        <v>645400</v>
      </c>
      <c r="CQ73" s="58">
        <v>645900</v>
      </c>
      <c r="CR73" s="58">
        <v>646400</v>
      </c>
      <c r="CS73" s="58">
        <v>646900</v>
      </c>
      <c r="CT73" s="58">
        <v>647400</v>
      </c>
      <c r="CU73" s="58">
        <v>647900</v>
      </c>
      <c r="CV73" s="58">
        <v>648400</v>
      </c>
      <c r="CW73" s="58">
        <v>648900</v>
      </c>
      <c r="CX73" s="58">
        <v>649400</v>
      </c>
      <c r="CZ73" s="49">
        <v>67</v>
      </c>
      <c r="DA73" t="b">
        <v>1</v>
      </c>
      <c r="DB73" t="b">
        <v>1</v>
      </c>
      <c r="DC73" t="b">
        <v>1</v>
      </c>
      <c r="DD73" t="b">
        <v>1</v>
      </c>
      <c r="DE73" t="b">
        <v>1</v>
      </c>
      <c r="DF73" t="b">
        <v>1</v>
      </c>
      <c r="DG73" t="b">
        <v>1</v>
      </c>
      <c r="DH73" t="b">
        <v>1</v>
      </c>
      <c r="DI73" t="b">
        <v>1</v>
      </c>
      <c r="DJ73" t="b">
        <v>1</v>
      </c>
      <c r="DK73" t="b">
        <v>1</v>
      </c>
      <c r="DL73" t="b">
        <v>1</v>
      </c>
      <c r="DM73" t="b">
        <v>1</v>
      </c>
      <c r="DN73" t="b">
        <v>1</v>
      </c>
      <c r="DO73" t="b">
        <v>1</v>
      </c>
      <c r="DP73" t="b">
        <v>1</v>
      </c>
      <c r="DQ73" t="b">
        <v>1</v>
      </c>
      <c r="DR73" t="b">
        <v>1</v>
      </c>
      <c r="DS73" t="b">
        <v>1</v>
      </c>
      <c r="DT73" t="b">
        <v>1</v>
      </c>
      <c r="DU73" t="b">
        <v>1</v>
      </c>
      <c r="DV73" t="b">
        <v>1</v>
      </c>
      <c r="DW73" t="b">
        <v>1</v>
      </c>
      <c r="DX73" t="b">
        <v>1</v>
      </c>
      <c r="DY73" t="b">
        <v>1</v>
      </c>
      <c r="DZ73" t="b">
        <v>1</v>
      </c>
      <c r="EA73" t="b">
        <v>1</v>
      </c>
      <c r="EB73" t="b">
        <v>1</v>
      </c>
      <c r="EC73" t="b">
        <v>1</v>
      </c>
      <c r="ED73" t="b">
        <v>1</v>
      </c>
      <c r="EE73" t="b">
        <v>1</v>
      </c>
      <c r="EF73" t="b">
        <v>1</v>
      </c>
      <c r="EG73" t="b">
        <v>1</v>
      </c>
      <c r="EH73" t="b">
        <v>1</v>
      </c>
      <c r="EI73" t="b">
        <v>1</v>
      </c>
      <c r="EJ73" t="b">
        <v>1</v>
      </c>
      <c r="EK73" t="b">
        <v>1</v>
      </c>
      <c r="EL73" t="b">
        <v>1</v>
      </c>
      <c r="EM73" t="b">
        <v>1</v>
      </c>
      <c r="EN73" t="b">
        <v>1</v>
      </c>
      <c r="EO73" t="b">
        <v>1</v>
      </c>
      <c r="EP73" t="b">
        <v>1</v>
      </c>
      <c r="EQ73" t="b">
        <v>1</v>
      </c>
      <c r="ER73" t="b">
        <v>1</v>
      </c>
      <c r="ES73" t="b">
        <v>1</v>
      </c>
      <c r="ET73" t="b">
        <v>1</v>
      </c>
      <c r="EU73" t="b">
        <v>1</v>
      </c>
      <c r="EV73" t="b">
        <v>1</v>
      </c>
      <c r="EW73" t="b">
        <v>1</v>
      </c>
      <c r="EX73" t="b">
        <v>1</v>
      </c>
      <c r="EY73" t="b">
        <v>1</v>
      </c>
      <c r="EZ73" t="b">
        <v>1</v>
      </c>
      <c r="FA73" t="b">
        <v>1</v>
      </c>
      <c r="FB73" t="b">
        <v>1</v>
      </c>
      <c r="FC73" t="b">
        <v>1</v>
      </c>
      <c r="FD73" t="b">
        <v>1</v>
      </c>
      <c r="FE73" t="b">
        <v>1</v>
      </c>
      <c r="FF73" t="b">
        <v>1</v>
      </c>
      <c r="FG73" t="b">
        <v>1</v>
      </c>
      <c r="FH73" t="b">
        <v>1</v>
      </c>
      <c r="FI73" t="b">
        <v>1</v>
      </c>
      <c r="FJ73" t="b">
        <v>1</v>
      </c>
      <c r="FK73" t="b">
        <v>1</v>
      </c>
      <c r="FL73" t="b">
        <v>1</v>
      </c>
      <c r="FM73" t="b">
        <v>1</v>
      </c>
      <c r="FN73" t="b">
        <v>1</v>
      </c>
      <c r="FO73" t="b">
        <v>1</v>
      </c>
      <c r="FP73" t="b">
        <v>1</v>
      </c>
      <c r="FQ73" t="b">
        <v>1</v>
      </c>
      <c r="FR73" t="b">
        <v>1</v>
      </c>
      <c r="FS73" t="b">
        <v>1</v>
      </c>
      <c r="FT73" t="b">
        <v>1</v>
      </c>
      <c r="FU73" t="b">
        <v>1</v>
      </c>
      <c r="FV73" t="b">
        <v>1</v>
      </c>
      <c r="FW73" t="b">
        <v>1</v>
      </c>
      <c r="FX73" t="b">
        <v>1</v>
      </c>
      <c r="FY73" t="b">
        <v>1</v>
      </c>
      <c r="FZ73" t="b">
        <v>1</v>
      </c>
      <c r="GA73" t="b">
        <v>1</v>
      </c>
      <c r="GB73" t="b">
        <v>1</v>
      </c>
      <c r="GC73" t="b">
        <v>1</v>
      </c>
      <c r="GD73" t="b">
        <v>1</v>
      </c>
      <c r="GE73" t="b">
        <v>1</v>
      </c>
      <c r="GF73" t="b">
        <v>1</v>
      </c>
      <c r="GG73" t="b">
        <v>1</v>
      </c>
      <c r="GH73" t="b">
        <v>1</v>
      </c>
      <c r="GI73" t="b">
        <v>1</v>
      </c>
      <c r="GJ73" t="b">
        <v>1</v>
      </c>
      <c r="GK73" t="b">
        <v>1</v>
      </c>
      <c r="GL73" t="b">
        <v>1</v>
      </c>
      <c r="GM73" t="b">
        <v>1</v>
      </c>
      <c r="GN73" t="b">
        <v>1</v>
      </c>
      <c r="GO73" t="b">
        <v>1</v>
      </c>
      <c r="GP73" t="b">
        <v>1</v>
      </c>
      <c r="GQ73" t="b">
        <v>1</v>
      </c>
      <c r="GR73" t="b">
        <v>1</v>
      </c>
      <c r="GS73" t="b">
        <v>1</v>
      </c>
      <c r="GT73" t="b">
        <v>1</v>
      </c>
      <c r="GU73" t="b">
        <v>1</v>
      </c>
      <c r="GV73" t="b">
        <v>1</v>
      </c>
      <c r="GW73" t="b">
        <v>0</v>
      </c>
      <c r="GY73" t="b">
        <v>1</v>
      </c>
      <c r="GZ73" t="b">
        <v>1</v>
      </c>
      <c r="HA73" t="b">
        <v>1</v>
      </c>
      <c r="HB73" t="b">
        <v>1</v>
      </c>
      <c r="HC73" t="b">
        <v>1</v>
      </c>
      <c r="HD73" t="b">
        <v>1</v>
      </c>
      <c r="HE73" t="b">
        <v>1</v>
      </c>
      <c r="HF73" t="b">
        <v>1</v>
      </c>
      <c r="HG73" t="b">
        <v>1</v>
      </c>
      <c r="HH73" t="b">
        <v>1</v>
      </c>
      <c r="HI73" t="b">
        <v>1</v>
      </c>
      <c r="HJ73" t="b">
        <v>1</v>
      </c>
      <c r="HK73" t="b">
        <v>1</v>
      </c>
      <c r="HL73" t="b">
        <v>1</v>
      </c>
      <c r="HM73" t="b">
        <v>1</v>
      </c>
      <c r="HN73" t="b">
        <v>1</v>
      </c>
      <c r="HO73" t="b">
        <v>1</v>
      </c>
      <c r="HP73" t="b">
        <v>1</v>
      </c>
      <c r="HQ73" t="b">
        <v>1</v>
      </c>
      <c r="HR73" t="b">
        <v>1</v>
      </c>
      <c r="HS73" t="b">
        <v>1</v>
      </c>
      <c r="HT73" t="b">
        <v>1</v>
      </c>
      <c r="HU73" t="b">
        <v>1</v>
      </c>
      <c r="HV73" t="b">
        <v>1</v>
      </c>
      <c r="HW73" t="b">
        <v>1</v>
      </c>
      <c r="HX73" t="b">
        <v>1</v>
      </c>
      <c r="HY73" t="b">
        <v>1</v>
      </c>
      <c r="HZ73" t="b">
        <v>1</v>
      </c>
      <c r="IA73" t="b">
        <v>1</v>
      </c>
      <c r="IB73" t="b">
        <v>1</v>
      </c>
      <c r="IC73" t="b">
        <v>1</v>
      </c>
      <c r="ID73" t="b">
        <v>1</v>
      </c>
      <c r="IE73" t="b">
        <v>1</v>
      </c>
      <c r="IF73" t="b">
        <v>1</v>
      </c>
      <c r="IG73" t="b">
        <v>1</v>
      </c>
      <c r="IH73" t="b">
        <v>1</v>
      </c>
      <c r="II73" t="b">
        <v>1</v>
      </c>
      <c r="IJ73" t="b">
        <v>1</v>
      </c>
      <c r="IK73" t="b">
        <v>1</v>
      </c>
      <c r="IL73" t="b">
        <v>1</v>
      </c>
      <c r="IM73" t="b">
        <v>1</v>
      </c>
      <c r="IN73" t="b">
        <v>1</v>
      </c>
      <c r="IO73" t="b">
        <v>1</v>
      </c>
      <c r="IP73" t="b">
        <v>1</v>
      </c>
      <c r="IQ73" t="b">
        <v>1</v>
      </c>
      <c r="IR73" t="b">
        <v>1</v>
      </c>
      <c r="IS73" t="b">
        <v>1</v>
      </c>
      <c r="IT73" t="b">
        <v>1</v>
      </c>
      <c r="IU73" t="b">
        <v>1</v>
      </c>
      <c r="IV73" t="b">
        <v>1</v>
      </c>
      <c r="IW73" t="b">
        <v>1</v>
      </c>
      <c r="IX73" t="b">
        <v>1</v>
      </c>
      <c r="IY73" t="b">
        <v>1</v>
      </c>
      <c r="IZ73" t="b">
        <v>1</v>
      </c>
      <c r="JA73" t="b">
        <v>1</v>
      </c>
      <c r="JB73" t="b">
        <v>1</v>
      </c>
      <c r="JC73" t="b">
        <v>1</v>
      </c>
      <c r="JD73" t="b">
        <v>1</v>
      </c>
      <c r="JE73" t="b">
        <v>1</v>
      </c>
      <c r="JF73" t="b">
        <v>1</v>
      </c>
      <c r="JG73" t="b">
        <v>1</v>
      </c>
      <c r="JH73" t="b">
        <v>1</v>
      </c>
      <c r="JI73" t="b">
        <v>1</v>
      </c>
      <c r="JJ73" t="b">
        <v>1</v>
      </c>
      <c r="JK73" t="b">
        <v>1</v>
      </c>
      <c r="JL73" t="b">
        <v>1</v>
      </c>
      <c r="JM73" t="b">
        <v>1</v>
      </c>
      <c r="JN73" t="b">
        <v>1</v>
      </c>
      <c r="JO73" t="b">
        <v>1</v>
      </c>
      <c r="JP73" t="b">
        <v>1</v>
      </c>
      <c r="JQ73" t="b">
        <v>1</v>
      </c>
      <c r="JR73" t="b">
        <v>1</v>
      </c>
      <c r="JS73" t="b">
        <v>1</v>
      </c>
      <c r="JT73" t="b">
        <v>1</v>
      </c>
      <c r="JU73" t="b">
        <v>1</v>
      </c>
      <c r="JV73" t="b">
        <v>1</v>
      </c>
      <c r="JW73" t="b">
        <v>1</v>
      </c>
      <c r="JX73" t="b">
        <v>1</v>
      </c>
      <c r="JY73" t="b">
        <v>1</v>
      </c>
      <c r="JZ73" t="b">
        <v>1</v>
      </c>
      <c r="KA73" t="b">
        <v>1</v>
      </c>
      <c r="KB73" t="b">
        <v>1</v>
      </c>
      <c r="KC73" t="b">
        <v>1</v>
      </c>
      <c r="KD73" t="b">
        <v>1</v>
      </c>
      <c r="KE73" t="b">
        <v>1</v>
      </c>
      <c r="KF73" t="b">
        <v>1</v>
      </c>
      <c r="KG73" t="b">
        <v>1</v>
      </c>
      <c r="KH73" t="b">
        <v>1</v>
      </c>
      <c r="KI73" t="b">
        <v>1</v>
      </c>
      <c r="KJ73" t="b">
        <v>1</v>
      </c>
      <c r="KK73" t="b">
        <v>1</v>
      </c>
      <c r="KL73" t="b">
        <v>1</v>
      </c>
      <c r="KM73" t="b">
        <v>1</v>
      </c>
      <c r="KN73" t="b">
        <v>1</v>
      </c>
      <c r="KO73" t="b">
        <v>1</v>
      </c>
      <c r="KP73" t="b">
        <v>1</v>
      </c>
      <c r="KQ73" t="b">
        <v>1</v>
      </c>
      <c r="KR73" t="b">
        <v>1</v>
      </c>
      <c r="KS73" t="b">
        <v>1</v>
      </c>
      <c r="KT73" t="b">
        <v>1</v>
      </c>
      <c r="KU73" t="b">
        <v>1</v>
      </c>
    </row>
    <row r="74" spans="1:307" x14ac:dyDescent="0.25">
      <c r="A74" s="57" t="s">
        <v>183</v>
      </c>
      <c r="B74" s="58">
        <v>271800</v>
      </c>
      <c r="C74" s="58">
        <v>272300</v>
      </c>
      <c r="D74" s="58">
        <v>272800</v>
      </c>
      <c r="E74" s="58">
        <v>273300</v>
      </c>
      <c r="F74" s="58">
        <v>273800</v>
      </c>
      <c r="G74" s="58">
        <v>274300</v>
      </c>
      <c r="H74" s="58">
        <v>274800</v>
      </c>
      <c r="I74" s="58">
        <v>275300</v>
      </c>
      <c r="J74" s="58">
        <v>275800</v>
      </c>
      <c r="K74" s="58">
        <v>276300</v>
      </c>
      <c r="L74" s="58">
        <v>276800</v>
      </c>
      <c r="M74" s="58">
        <v>277300</v>
      </c>
      <c r="N74" s="58">
        <v>277800</v>
      </c>
      <c r="O74" s="58">
        <v>278300</v>
      </c>
      <c r="P74" s="58">
        <v>278800</v>
      </c>
      <c r="Q74" s="59">
        <v>279300</v>
      </c>
      <c r="R74" s="58">
        <v>280500</v>
      </c>
      <c r="S74" s="58">
        <v>281700</v>
      </c>
      <c r="T74" s="58">
        <v>282900</v>
      </c>
      <c r="U74" s="58">
        <v>284100</v>
      </c>
      <c r="V74" s="58">
        <v>285300</v>
      </c>
      <c r="W74" s="58">
        <v>286500</v>
      </c>
      <c r="X74" s="58">
        <v>287700</v>
      </c>
      <c r="Y74" s="58">
        <v>288900</v>
      </c>
      <c r="Z74" s="58">
        <v>290100</v>
      </c>
      <c r="AA74" s="58">
        <v>291300</v>
      </c>
      <c r="AB74" s="58">
        <v>292500</v>
      </c>
      <c r="AC74" s="58">
        <v>293700</v>
      </c>
      <c r="AD74" s="58">
        <v>294900</v>
      </c>
      <c r="AE74" s="58">
        <v>296100</v>
      </c>
      <c r="AF74" s="58">
        <v>297300</v>
      </c>
      <c r="AG74" s="58">
        <v>298500</v>
      </c>
      <c r="AH74" s="58">
        <v>299700</v>
      </c>
      <c r="AI74" s="59">
        <v>302900</v>
      </c>
      <c r="AJ74" s="58">
        <v>307600</v>
      </c>
      <c r="AK74" s="58">
        <v>312300</v>
      </c>
      <c r="AL74" s="58">
        <v>317000</v>
      </c>
      <c r="AM74" s="58">
        <v>321700</v>
      </c>
      <c r="AN74" s="59">
        <v>326500</v>
      </c>
      <c r="AO74" s="58">
        <v>331300</v>
      </c>
      <c r="AP74" s="58">
        <v>336100</v>
      </c>
      <c r="AQ74" s="58">
        <v>340900</v>
      </c>
      <c r="AR74" s="58">
        <v>345700</v>
      </c>
      <c r="AS74" s="59">
        <v>350600</v>
      </c>
      <c r="AT74" s="58">
        <v>361900</v>
      </c>
      <c r="AU74" s="58">
        <v>373200</v>
      </c>
      <c r="AV74" s="58">
        <v>384500</v>
      </c>
      <c r="AW74" s="58">
        <v>395800</v>
      </c>
      <c r="AX74" s="59">
        <v>407100</v>
      </c>
      <c r="AY74" s="58">
        <v>419000</v>
      </c>
      <c r="AZ74" s="58">
        <v>430900</v>
      </c>
      <c r="BA74" s="58">
        <v>442800</v>
      </c>
      <c r="BB74" s="58">
        <v>454700</v>
      </c>
      <c r="BC74" s="59">
        <v>466600</v>
      </c>
      <c r="BD74" s="58">
        <v>480600</v>
      </c>
      <c r="BE74" s="58">
        <v>494600</v>
      </c>
      <c r="BF74" s="58">
        <v>508600</v>
      </c>
      <c r="BG74" s="58">
        <v>522600</v>
      </c>
      <c r="BH74" s="59">
        <v>536700</v>
      </c>
      <c r="BI74" s="58">
        <v>550400</v>
      </c>
      <c r="BJ74" s="58">
        <v>564100</v>
      </c>
      <c r="BK74" s="58">
        <v>577800</v>
      </c>
      <c r="BL74" s="58">
        <v>591500</v>
      </c>
      <c r="BM74" s="59">
        <v>605000</v>
      </c>
      <c r="BN74" s="58">
        <v>605500</v>
      </c>
      <c r="BO74" s="58">
        <v>606000</v>
      </c>
      <c r="BP74" s="58">
        <v>606500</v>
      </c>
      <c r="BQ74" s="58">
        <v>607000</v>
      </c>
      <c r="BR74" s="58">
        <v>607500</v>
      </c>
      <c r="BS74" s="58">
        <v>608000</v>
      </c>
      <c r="BT74" s="58">
        <v>608500</v>
      </c>
      <c r="BU74" s="58">
        <v>609000</v>
      </c>
      <c r="BV74" s="58">
        <v>609500</v>
      </c>
      <c r="BW74" s="58">
        <v>610000</v>
      </c>
      <c r="BX74" s="58">
        <v>610500</v>
      </c>
      <c r="BY74" s="58">
        <v>611000</v>
      </c>
      <c r="BZ74" s="58">
        <v>611500</v>
      </c>
      <c r="CA74" s="58">
        <v>612000</v>
      </c>
      <c r="CB74" s="58">
        <v>612500</v>
      </c>
      <c r="CC74" s="58">
        <v>613000</v>
      </c>
      <c r="CD74" s="58">
        <v>613500</v>
      </c>
      <c r="CE74" s="58">
        <v>614000</v>
      </c>
      <c r="CF74" s="58">
        <v>614500</v>
      </c>
      <c r="CG74" s="58">
        <v>615000</v>
      </c>
      <c r="CH74" s="58">
        <v>615500</v>
      </c>
      <c r="CI74" s="58">
        <v>616000</v>
      </c>
      <c r="CJ74" s="58">
        <v>616500</v>
      </c>
      <c r="CK74" s="58">
        <v>617000</v>
      </c>
      <c r="CL74" s="58">
        <v>617500</v>
      </c>
      <c r="CM74" s="58">
        <v>618000</v>
      </c>
      <c r="CN74" s="58">
        <v>618500</v>
      </c>
      <c r="CO74" s="58">
        <v>619000</v>
      </c>
      <c r="CP74" s="58">
        <v>619500</v>
      </c>
      <c r="CQ74" s="58">
        <v>620000</v>
      </c>
      <c r="CR74" s="58">
        <v>620500</v>
      </c>
      <c r="CS74" s="58">
        <v>621000</v>
      </c>
      <c r="CT74" s="58">
        <v>621500</v>
      </c>
      <c r="CU74" s="58">
        <v>622000</v>
      </c>
      <c r="CV74" s="58">
        <v>622500</v>
      </c>
      <c r="CW74" s="58">
        <v>623000</v>
      </c>
      <c r="CX74" s="58">
        <v>623500</v>
      </c>
      <c r="CZ74" s="49">
        <v>68</v>
      </c>
      <c r="DA74" t="b">
        <v>1</v>
      </c>
      <c r="DB74" t="b">
        <v>1</v>
      </c>
      <c r="DC74" t="b">
        <v>1</v>
      </c>
      <c r="DD74" t="b">
        <v>1</v>
      </c>
      <c r="DE74" t="b">
        <v>1</v>
      </c>
      <c r="DF74" t="b">
        <v>1</v>
      </c>
      <c r="DG74" t="b">
        <v>1</v>
      </c>
      <c r="DH74" t="b">
        <v>1</v>
      </c>
      <c r="DI74" t="b">
        <v>1</v>
      </c>
      <c r="DJ74" t="b">
        <v>1</v>
      </c>
      <c r="DK74" t="b">
        <v>1</v>
      </c>
      <c r="DL74" t="b">
        <v>1</v>
      </c>
      <c r="DM74" t="b">
        <v>1</v>
      </c>
      <c r="DN74" t="b">
        <v>1</v>
      </c>
      <c r="DO74" t="b">
        <v>1</v>
      </c>
      <c r="DP74" t="b">
        <v>1</v>
      </c>
      <c r="DQ74" t="b">
        <v>1</v>
      </c>
      <c r="DR74" t="b">
        <v>1</v>
      </c>
      <c r="DS74" t="b">
        <v>1</v>
      </c>
      <c r="DT74" t="b">
        <v>1</v>
      </c>
      <c r="DU74" t="b">
        <v>1</v>
      </c>
      <c r="DV74" t="b">
        <v>1</v>
      </c>
      <c r="DW74" t="b">
        <v>1</v>
      </c>
      <c r="DX74" t="b">
        <v>1</v>
      </c>
      <c r="DY74" t="b">
        <v>1</v>
      </c>
      <c r="DZ74" t="b">
        <v>1</v>
      </c>
      <c r="EA74" t="b">
        <v>1</v>
      </c>
      <c r="EB74" t="b">
        <v>1</v>
      </c>
      <c r="EC74" t="b">
        <v>1</v>
      </c>
      <c r="ED74" t="b">
        <v>1</v>
      </c>
      <c r="EE74" t="b">
        <v>1</v>
      </c>
      <c r="EF74" t="b">
        <v>1</v>
      </c>
      <c r="EG74" t="b">
        <v>1</v>
      </c>
      <c r="EH74" t="b">
        <v>1</v>
      </c>
      <c r="EI74" t="b">
        <v>1</v>
      </c>
      <c r="EJ74" t="b">
        <v>1</v>
      </c>
      <c r="EK74" t="b">
        <v>1</v>
      </c>
      <c r="EL74" t="b">
        <v>1</v>
      </c>
      <c r="EM74" t="b">
        <v>1</v>
      </c>
      <c r="EN74" t="b">
        <v>1</v>
      </c>
      <c r="EO74" t="b">
        <v>1</v>
      </c>
      <c r="EP74" t="b">
        <v>1</v>
      </c>
      <c r="EQ74" t="b">
        <v>1</v>
      </c>
      <c r="ER74" t="b">
        <v>1</v>
      </c>
      <c r="ES74" t="b">
        <v>1</v>
      </c>
      <c r="ET74" t="b">
        <v>1</v>
      </c>
      <c r="EU74" t="b">
        <v>1</v>
      </c>
      <c r="EV74" t="b">
        <v>1</v>
      </c>
      <c r="EW74" t="b">
        <v>1</v>
      </c>
      <c r="EX74" t="b">
        <v>1</v>
      </c>
      <c r="EY74" t="b">
        <v>1</v>
      </c>
      <c r="EZ74" t="b">
        <v>1</v>
      </c>
      <c r="FA74" t="b">
        <v>1</v>
      </c>
      <c r="FB74" t="b">
        <v>1</v>
      </c>
      <c r="FC74" t="b">
        <v>1</v>
      </c>
      <c r="FD74" t="b">
        <v>1</v>
      </c>
      <c r="FE74" t="b">
        <v>1</v>
      </c>
      <c r="FF74" t="b">
        <v>1</v>
      </c>
      <c r="FG74" t="b">
        <v>1</v>
      </c>
      <c r="FH74" t="b">
        <v>1</v>
      </c>
      <c r="FI74" t="b">
        <v>1</v>
      </c>
      <c r="FJ74" t="b">
        <v>1</v>
      </c>
      <c r="FK74" t="b">
        <v>1</v>
      </c>
      <c r="FL74" t="b">
        <v>1</v>
      </c>
      <c r="FM74" t="b">
        <v>1</v>
      </c>
      <c r="FN74" t="b">
        <v>1</v>
      </c>
      <c r="FO74" t="b">
        <v>1</v>
      </c>
      <c r="FP74" t="b">
        <v>1</v>
      </c>
      <c r="FQ74" t="b">
        <v>1</v>
      </c>
      <c r="FR74" t="b">
        <v>1</v>
      </c>
      <c r="FS74" t="b">
        <v>1</v>
      </c>
      <c r="FT74" t="b">
        <v>1</v>
      </c>
      <c r="FU74" t="b">
        <v>1</v>
      </c>
      <c r="FV74" t="b">
        <v>1</v>
      </c>
      <c r="FW74" t="b">
        <v>1</v>
      </c>
      <c r="FX74" t="b">
        <v>1</v>
      </c>
      <c r="FY74" t="b">
        <v>1</v>
      </c>
      <c r="FZ74" t="b">
        <v>1</v>
      </c>
      <c r="GA74" t="b">
        <v>1</v>
      </c>
      <c r="GB74" t="b">
        <v>1</v>
      </c>
      <c r="GC74" t="b">
        <v>1</v>
      </c>
      <c r="GD74" t="b">
        <v>1</v>
      </c>
      <c r="GE74" t="b">
        <v>1</v>
      </c>
      <c r="GF74" t="b">
        <v>1</v>
      </c>
      <c r="GG74" t="b">
        <v>1</v>
      </c>
      <c r="GH74" t="b">
        <v>1</v>
      </c>
      <c r="GI74" t="b">
        <v>1</v>
      </c>
      <c r="GJ74" t="b">
        <v>1</v>
      </c>
      <c r="GK74" t="b">
        <v>1</v>
      </c>
      <c r="GL74" t="b">
        <v>1</v>
      </c>
      <c r="GM74" t="b">
        <v>1</v>
      </c>
      <c r="GN74" t="b">
        <v>1</v>
      </c>
      <c r="GO74" t="b">
        <v>1</v>
      </c>
      <c r="GP74" t="b">
        <v>1</v>
      </c>
      <c r="GQ74" t="b">
        <v>1</v>
      </c>
      <c r="GR74" t="b">
        <v>1</v>
      </c>
      <c r="GS74" t="b">
        <v>1</v>
      </c>
      <c r="GT74" t="b">
        <v>1</v>
      </c>
      <c r="GU74" t="b">
        <v>1</v>
      </c>
      <c r="GV74" t="b">
        <v>1</v>
      </c>
      <c r="GW74" t="b">
        <v>0</v>
      </c>
      <c r="GY74" t="b">
        <v>1</v>
      </c>
      <c r="GZ74" t="b">
        <v>1</v>
      </c>
      <c r="HA74" t="b">
        <v>1</v>
      </c>
      <c r="HB74" t="b">
        <v>1</v>
      </c>
      <c r="HC74" t="b">
        <v>1</v>
      </c>
      <c r="HD74" t="b">
        <v>1</v>
      </c>
      <c r="HE74" t="b">
        <v>1</v>
      </c>
      <c r="HF74" t="b">
        <v>1</v>
      </c>
      <c r="HG74" t="b">
        <v>1</v>
      </c>
      <c r="HH74" t="b">
        <v>1</v>
      </c>
      <c r="HI74" t="b">
        <v>1</v>
      </c>
      <c r="HJ74" t="b">
        <v>1</v>
      </c>
      <c r="HK74" t="b">
        <v>1</v>
      </c>
      <c r="HL74" t="b">
        <v>1</v>
      </c>
      <c r="HM74" t="b">
        <v>1</v>
      </c>
      <c r="HN74" t="b">
        <v>1</v>
      </c>
      <c r="HO74" t="b">
        <v>1</v>
      </c>
      <c r="HP74" t="b">
        <v>1</v>
      </c>
      <c r="HQ74" t="b">
        <v>1</v>
      </c>
      <c r="HR74" t="b">
        <v>1</v>
      </c>
      <c r="HS74" t="b">
        <v>1</v>
      </c>
      <c r="HT74" t="b">
        <v>1</v>
      </c>
      <c r="HU74" t="b">
        <v>1</v>
      </c>
      <c r="HV74" t="b">
        <v>1</v>
      </c>
      <c r="HW74" t="b">
        <v>1</v>
      </c>
      <c r="HX74" t="b">
        <v>1</v>
      </c>
      <c r="HY74" t="b">
        <v>1</v>
      </c>
      <c r="HZ74" t="b">
        <v>1</v>
      </c>
      <c r="IA74" t="b">
        <v>1</v>
      </c>
      <c r="IB74" t="b">
        <v>1</v>
      </c>
      <c r="IC74" t="b">
        <v>1</v>
      </c>
      <c r="ID74" t="b">
        <v>1</v>
      </c>
      <c r="IE74" t="b">
        <v>1</v>
      </c>
      <c r="IF74" t="b">
        <v>1</v>
      </c>
      <c r="IG74" t="b">
        <v>1</v>
      </c>
      <c r="IH74" t="b">
        <v>1</v>
      </c>
      <c r="II74" t="b">
        <v>1</v>
      </c>
      <c r="IJ74" t="b">
        <v>1</v>
      </c>
      <c r="IK74" t="b">
        <v>1</v>
      </c>
      <c r="IL74" t="b">
        <v>1</v>
      </c>
      <c r="IM74" t="b">
        <v>1</v>
      </c>
      <c r="IN74" t="b">
        <v>1</v>
      </c>
      <c r="IO74" t="b">
        <v>1</v>
      </c>
      <c r="IP74" t="b">
        <v>1</v>
      </c>
      <c r="IQ74" t="b">
        <v>1</v>
      </c>
      <c r="IR74" t="b">
        <v>1</v>
      </c>
      <c r="IS74" t="b">
        <v>1</v>
      </c>
      <c r="IT74" t="b">
        <v>1</v>
      </c>
      <c r="IU74" t="b">
        <v>1</v>
      </c>
      <c r="IV74" t="b">
        <v>1</v>
      </c>
      <c r="IW74" t="b">
        <v>1</v>
      </c>
      <c r="IX74" t="b">
        <v>1</v>
      </c>
      <c r="IY74" t="b">
        <v>1</v>
      </c>
      <c r="IZ74" t="b">
        <v>1</v>
      </c>
      <c r="JA74" t="b">
        <v>1</v>
      </c>
      <c r="JB74" t="b">
        <v>1</v>
      </c>
      <c r="JC74" t="b">
        <v>1</v>
      </c>
      <c r="JD74" t="b">
        <v>1</v>
      </c>
      <c r="JE74" t="b">
        <v>1</v>
      </c>
      <c r="JF74" t="b">
        <v>1</v>
      </c>
      <c r="JG74" t="b">
        <v>1</v>
      </c>
      <c r="JH74" t="b">
        <v>1</v>
      </c>
      <c r="JI74" t="b">
        <v>1</v>
      </c>
      <c r="JJ74" t="b">
        <v>1</v>
      </c>
      <c r="JK74" t="b">
        <v>1</v>
      </c>
      <c r="JL74" t="b">
        <v>1</v>
      </c>
      <c r="JM74" t="b">
        <v>1</v>
      </c>
      <c r="JN74" t="b">
        <v>1</v>
      </c>
      <c r="JO74" t="b">
        <v>1</v>
      </c>
      <c r="JP74" t="b">
        <v>1</v>
      </c>
      <c r="JQ74" t="b">
        <v>1</v>
      </c>
      <c r="JR74" t="b">
        <v>1</v>
      </c>
      <c r="JS74" t="b">
        <v>1</v>
      </c>
      <c r="JT74" t="b">
        <v>1</v>
      </c>
      <c r="JU74" t="b">
        <v>1</v>
      </c>
      <c r="JV74" t="b">
        <v>1</v>
      </c>
      <c r="JW74" t="b">
        <v>1</v>
      </c>
      <c r="JX74" t="b">
        <v>1</v>
      </c>
      <c r="JY74" t="b">
        <v>1</v>
      </c>
      <c r="JZ74" t="b">
        <v>1</v>
      </c>
      <c r="KA74" t="b">
        <v>1</v>
      </c>
      <c r="KB74" t="b">
        <v>1</v>
      </c>
      <c r="KC74" t="b">
        <v>1</v>
      </c>
      <c r="KD74" t="b">
        <v>1</v>
      </c>
      <c r="KE74" t="b">
        <v>1</v>
      </c>
      <c r="KF74" t="b">
        <v>1</v>
      </c>
      <c r="KG74" t="b">
        <v>1</v>
      </c>
      <c r="KH74" t="b">
        <v>1</v>
      </c>
      <c r="KI74" t="b">
        <v>1</v>
      </c>
      <c r="KJ74" t="b">
        <v>1</v>
      </c>
      <c r="KK74" t="b">
        <v>1</v>
      </c>
      <c r="KL74" t="b">
        <v>1</v>
      </c>
      <c r="KM74" t="b">
        <v>1</v>
      </c>
      <c r="KN74" t="b">
        <v>1</v>
      </c>
      <c r="KO74" t="b">
        <v>1</v>
      </c>
      <c r="KP74" t="b">
        <v>1</v>
      </c>
      <c r="KQ74" t="b">
        <v>1</v>
      </c>
      <c r="KR74" t="b">
        <v>1</v>
      </c>
      <c r="KS74" t="b">
        <v>1</v>
      </c>
      <c r="KT74" t="b">
        <v>1</v>
      </c>
      <c r="KU74" t="b">
        <v>1</v>
      </c>
    </row>
    <row r="75" spans="1:307" x14ac:dyDescent="0.25">
      <c r="A75" s="57" t="s">
        <v>184</v>
      </c>
      <c r="B75" s="58">
        <v>259700</v>
      </c>
      <c r="C75" s="58">
        <v>260200</v>
      </c>
      <c r="D75" s="58">
        <v>260700</v>
      </c>
      <c r="E75" s="58">
        <v>261200</v>
      </c>
      <c r="F75" s="58">
        <v>261700</v>
      </c>
      <c r="G75" s="58">
        <v>262200</v>
      </c>
      <c r="H75" s="58">
        <v>262700</v>
      </c>
      <c r="I75" s="58">
        <v>263200</v>
      </c>
      <c r="J75" s="58">
        <v>263700</v>
      </c>
      <c r="K75" s="58">
        <v>264200</v>
      </c>
      <c r="L75" s="58">
        <v>264700</v>
      </c>
      <c r="M75" s="58">
        <v>265200</v>
      </c>
      <c r="N75" s="58">
        <v>265700</v>
      </c>
      <c r="O75" s="58">
        <v>266200</v>
      </c>
      <c r="P75" s="58">
        <v>266700</v>
      </c>
      <c r="Q75" s="59">
        <v>267200</v>
      </c>
      <c r="R75" s="58">
        <v>268400</v>
      </c>
      <c r="S75" s="58">
        <v>269600</v>
      </c>
      <c r="T75" s="58">
        <v>270800</v>
      </c>
      <c r="U75" s="58">
        <v>272000</v>
      </c>
      <c r="V75" s="58">
        <v>273200</v>
      </c>
      <c r="W75" s="58">
        <v>274400</v>
      </c>
      <c r="X75" s="58">
        <v>275600</v>
      </c>
      <c r="Y75" s="58">
        <v>276800</v>
      </c>
      <c r="Z75" s="58">
        <v>278000</v>
      </c>
      <c r="AA75" s="58">
        <v>279200</v>
      </c>
      <c r="AB75" s="58">
        <v>280400</v>
      </c>
      <c r="AC75" s="58">
        <v>281600</v>
      </c>
      <c r="AD75" s="58">
        <v>282800</v>
      </c>
      <c r="AE75" s="58">
        <v>284000</v>
      </c>
      <c r="AF75" s="58">
        <v>285200</v>
      </c>
      <c r="AG75" s="58">
        <v>286400</v>
      </c>
      <c r="AH75" s="58">
        <v>287600</v>
      </c>
      <c r="AI75" s="59">
        <v>289700</v>
      </c>
      <c r="AJ75" s="58">
        <v>294200</v>
      </c>
      <c r="AK75" s="58">
        <v>298700</v>
      </c>
      <c r="AL75" s="58">
        <v>303200</v>
      </c>
      <c r="AM75" s="58">
        <v>307700</v>
      </c>
      <c r="AN75" s="59">
        <v>312300</v>
      </c>
      <c r="AO75" s="58">
        <v>316900</v>
      </c>
      <c r="AP75" s="58">
        <v>321500</v>
      </c>
      <c r="AQ75" s="58">
        <v>326100</v>
      </c>
      <c r="AR75" s="58">
        <v>330700</v>
      </c>
      <c r="AS75" s="59">
        <v>335300</v>
      </c>
      <c r="AT75" s="58">
        <v>346100</v>
      </c>
      <c r="AU75" s="58">
        <v>356900</v>
      </c>
      <c r="AV75" s="58">
        <v>367700</v>
      </c>
      <c r="AW75" s="58">
        <v>378500</v>
      </c>
      <c r="AX75" s="59">
        <v>389400</v>
      </c>
      <c r="AY75" s="58">
        <v>400900</v>
      </c>
      <c r="AZ75" s="58">
        <v>412400</v>
      </c>
      <c r="BA75" s="58">
        <v>423900</v>
      </c>
      <c r="BB75" s="58">
        <v>435400</v>
      </c>
      <c r="BC75" s="59">
        <v>447000</v>
      </c>
      <c r="BD75" s="58">
        <v>460300</v>
      </c>
      <c r="BE75" s="58">
        <v>473600</v>
      </c>
      <c r="BF75" s="58">
        <v>486900</v>
      </c>
      <c r="BG75" s="58">
        <v>500200</v>
      </c>
      <c r="BH75" s="59">
        <v>513400</v>
      </c>
      <c r="BI75" s="58">
        <v>526500</v>
      </c>
      <c r="BJ75" s="58">
        <v>539600</v>
      </c>
      <c r="BK75" s="58">
        <v>552700</v>
      </c>
      <c r="BL75" s="58">
        <v>565800</v>
      </c>
      <c r="BM75" s="59">
        <v>578800</v>
      </c>
      <c r="BN75" s="58">
        <v>579300</v>
      </c>
      <c r="BO75" s="58">
        <v>579800</v>
      </c>
      <c r="BP75" s="58">
        <v>580300</v>
      </c>
      <c r="BQ75" s="58">
        <v>580800</v>
      </c>
      <c r="BR75" s="58">
        <v>581300</v>
      </c>
      <c r="BS75" s="58">
        <v>581800</v>
      </c>
      <c r="BT75" s="58">
        <v>582300</v>
      </c>
      <c r="BU75" s="58">
        <v>582800</v>
      </c>
      <c r="BV75" s="58">
        <v>583300</v>
      </c>
      <c r="BW75" s="58">
        <v>583800</v>
      </c>
      <c r="BX75" s="58">
        <v>584300</v>
      </c>
      <c r="BY75" s="58">
        <v>584800</v>
      </c>
      <c r="BZ75" s="58">
        <v>585300</v>
      </c>
      <c r="CA75" s="58">
        <v>585800</v>
      </c>
      <c r="CB75" s="58">
        <v>586300</v>
      </c>
      <c r="CC75" s="58">
        <v>586800</v>
      </c>
      <c r="CD75" s="58">
        <v>587300</v>
      </c>
      <c r="CE75" s="58">
        <v>587800</v>
      </c>
      <c r="CF75" s="58">
        <v>588300</v>
      </c>
      <c r="CG75" s="58">
        <v>588800</v>
      </c>
      <c r="CH75" s="58">
        <v>589300</v>
      </c>
      <c r="CI75" s="58">
        <v>589800</v>
      </c>
      <c r="CJ75" s="58">
        <v>590300</v>
      </c>
      <c r="CK75" s="58">
        <v>590800</v>
      </c>
      <c r="CL75" s="58">
        <v>591300</v>
      </c>
      <c r="CM75" s="58">
        <v>591800</v>
      </c>
      <c r="CN75" s="58">
        <v>592300</v>
      </c>
      <c r="CO75" s="58">
        <v>592800</v>
      </c>
      <c r="CP75" s="58">
        <v>593300</v>
      </c>
      <c r="CQ75" s="58">
        <v>593800</v>
      </c>
      <c r="CR75" s="58">
        <v>594300</v>
      </c>
      <c r="CS75" s="58">
        <v>594800</v>
      </c>
      <c r="CT75" s="58">
        <v>595300</v>
      </c>
      <c r="CU75" s="58">
        <v>595800</v>
      </c>
      <c r="CV75" s="58">
        <v>596300</v>
      </c>
      <c r="CW75" s="58">
        <v>596800</v>
      </c>
      <c r="CX75" s="58">
        <v>597300</v>
      </c>
      <c r="CZ75" s="49">
        <v>69</v>
      </c>
      <c r="DA75" t="b">
        <v>1</v>
      </c>
      <c r="DB75" t="b">
        <v>1</v>
      </c>
      <c r="DC75" t="b">
        <v>1</v>
      </c>
      <c r="DD75" t="b">
        <v>1</v>
      </c>
      <c r="DE75" t="b">
        <v>1</v>
      </c>
      <c r="DF75" t="b">
        <v>1</v>
      </c>
      <c r="DG75" t="b">
        <v>1</v>
      </c>
      <c r="DH75" t="b">
        <v>1</v>
      </c>
      <c r="DI75" t="b">
        <v>1</v>
      </c>
      <c r="DJ75" t="b">
        <v>1</v>
      </c>
      <c r="DK75" t="b">
        <v>1</v>
      </c>
      <c r="DL75" t="b">
        <v>1</v>
      </c>
      <c r="DM75" t="b">
        <v>1</v>
      </c>
      <c r="DN75" t="b">
        <v>1</v>
      </c>
      <c r="DO75" t="b">
        <v>1</v>
      </c>
      <c r="DP75" t="b">
        <v>1</v>
      </c>
      <c r="DQ75" t="b">
        <v>1</v>
      </c>
      <c r="DR75" t="b">
        <v>1</v>
      </c>
      <c r="DS75" t="b">
        <v>1</v>
      </c>
      <c r="DT75" t="b">
        <v>1</v>
      </c>
      <c r="DU75" t="b">
        <v>1</v>
      </c>
      <c r="DV75" t="b">
        <v>1</v>
      </c>
      <c r="DW75" t="b">
        <v>1</v>
      </c>
      <c r="DX75" t="b">
        <v>1</v>
      </c>
      <c r="DY75" t="b">
        <v>1</v>
      </c>
      <c r="DZ75" t="b">
        <v>1</v>
      </c>
      <c r="EA75" t="b">
        <v>1</v>
      </c>
      <c r="EB75" t="b">
        <v>1</v>
      </c>
      <c r="EC75" t="b">
        <v>1</v>
      </c>
      <c r="ED75" t="b">
        <v>1</v>
      </c>
      <c r="EE75" t="b">
        <v>1</v>
      </c>
      <c r="EF75" t="b">
        <v>1</v>
      </c>
      <c r="EG75" t="b">
        <v>1</v>
      </c>
      <c r="EH75" t="b">
        <v>1</v>
      </c>
      <c r="EI75" t="b">
        <v>1</v>
      </c>
      <c r="EJ75" t="b">
        <v>1</v>
      </c>
      <c r="EK75" t="b">
        <v>1</v>
      </c>
      <c r="EL75" t="b">
        <v>1</v>
      </c>
      <c r="EM75" t="b">
        <v>1</v>
      </c>
      <c r="EN75" t="b">
        <v>1</v>
      </c>
      <c r="EO75" t="b">
        <v>1</v>
      </c>
      <c r="EP75" t="b">
        <v>1</v>
      </c>
      <c r="EQ75" t="b">
        <v>1</v>
      </c>
      <c r="ER75" t="b">
        <v>1</v>
      </c>
      <c r="ES75" t="b">
        <v>1</v>
      </c>
      <c r="ET75" t="b">
        <v>1</v>
      </c>
      <c r="EU75" t="b">
        <v>1</v>
      </c>
      <c r="EV75" t="b">
        <v>1</v>
      </c>
      <c r="EW75" t="b">
        <v>1</v>
      </c>
      <c r="EX75" t="b">
        <v>1</v>
      </c>
      <c r="EY75" t="b">
        <v>1</v>
      </c>
      <c r="EZ75" t="b">
        <v>1</v>
      </c>
      <c r="FA75" t="b">
        <v>1</v>
      </c>
      <c r="FB75" t="b">
        <v>1</v>
      </c>
      <c r="FC75" t="b">
        <v>1</v>
      </c>
      <c r="FD75" t="b">
        <v>1</v>
      </c>
      <c r="FE75" t="b">
        <v>1</v>
      </c>
      <c r="FF75" t="b">
        <v>1</v>
      </c>
      <c r="FG75" t="b">
        <v>1</v>
      </c>
      <c r="FH75" t="b">
        <v>1</v>
      </c>
      <c r="FI75" t="b">
        <v>1</v>
      </c>
      <c r="FJ75" t="b">
        <v>1</v>
      </c>
      <c r="FK75" t="b">
        <v>1</v>
      </c>
      <c r="FL75" t="b">
        <v>1</v>
      </c>
      <c r="FM75" t="b">
        <v>1</v>
      </c>
      <c r="FN75" t="b">
        <v>1</v>
      </c>
      <c r="FO75" t="b">
        <v>1</v>
      </c>
      <c r="FP75" t="b">
        <v>1</v>
      </c>
      <c r="FQ75" t="b">
        <v>1</v>
      </c>
      <c r="FR75" t="b">
        <v>1</v>
      </c>
      <c r="FS75" t="b">
        <v>1</v>
      </c>
      <c r="FT75" t="b">
        <v>1</v>
      </c>
      <c r="FU75" t="b">
        <v>1</v>
      </c>
      <c r="FV75" t="b">
        <v>1</v>
      </c>
      <c r="FW75" t="b">
        <v>1</v>
      </c>
      <c r="FX75" t="b">
        <v>1</v>
      </c>
      <c r="FY75" t="b">
        <v>1</v>
      </c>
      <c r="FZ75" t="b">
        <v>1</v>
      </c>
      <c r="GA75" t="b">
        <v>1</v>
      </c>
      <c r="GB75" t="b">
        <v>1</v>
      </c>
      <c r="GC75" t="b">
        <v>1</v>
      </c>
      <c r="GD75" t="b">
        <v>1</v>
      </c>
      <c r="GE75" t="b">
        <v>1</v>
      </c>
      <c r="GF75" t="b">
        <v>1</v>
      </c>
      <c r="GG75" t="b">
        <v>1</v>
      </c>
      <c r="GH75" t="b">
        <v>1</v>
      </c>
      <c r="GI75" t="b">
        <v>1</v>
      </c>
      <c r="GJ75" t="b">
        <v>1</v>
      </c>
      <c r="GK75" t="b">
        <v>1</v>
      </c>
      <c r="GL75" t="b">
        <v>1</v>
      </c>
      <c r="GM75" t="b">
        <v>1</v>
      </c>
      <c r="GN75" t="b">
        <v>1</v>
      </c>
      <c r="GO75" t="b">
        <v>1</v>
      </c>
      <c r="GP75" t="b">
        <v>1</v>
      </c>
      <c r="GQ75" t="b">
        <v>1</v>
      </c>
      <c r="GR75" t="b">
        <v>1</v>
      </c>
      <c r="GS75" t="b">
        <v>1</v>
      </c>
      <c r="GT75" t="b">
        <v>1</v>
      </c>
      <c r="GU75" t="b">
        <v>1</v>
      </c>
      <c r="GV75" t="b">
        <v>1</v>
      </c>
      <c r="GW75" t="b">
        <v>0</v>
      </c>
      <c r="GY75" t="b">
        <v>1</v>
      </c>
      <c r="GZ75" t="b">
        <v>1</v>
      </c>
      <c r="HA75" t="b">
        <v>1</v>
      </c>
      <c r="HB75" t="b">
        <v>1</v>
      </c>
      <c r="HC75" t="b">
        <v>1</v>
      </c>
      <c r="HD75" t="b">
        <v>1</v>
      </c>
      <c r="HE75" t="b">
        <v>1</v>
      </c>
      <c r="HF75" t="b">
        <v>1</v>
      </c>
      <c r="HG75" t="b">
        <v>1</v>
      </c>
      <c r="HH75" t="b">
        <v>1</v>
      </c>
      <c r="HI75" t="b">
        <v>1</v>
      </c>
      <c r="HJ75" t="b">
        <v>1</v>
      </c>
      <c r="HK75" t="b">
        <v>1</v>
      </c>
      <c r="HL75" t="b">
        <v>1</v>
      </c>
      <c r="HM75" t="b">
        <v>1</v>
      </c>
      <c r="HN75" t="b">
        <v>1</v>
      </c>
      <c r="HO75" t="b">
        <v>1</v>
      </c>
      <c r="HP75" t="b">
        <v>1</v>
      </c>
      <c r="HQ75" t="b">
        <v>1</v>
      </c>
      <c r="HR75" t="b">
        <v>1</v>
      </c>
      <c r="HS75" t="b">
        <v>1</v>
      </c>
      <c r="HT75" t="b">
        <v>1</v>
      </c>
      <c r="HU75" t="b">
        <v>1</v>
      </c>
      <c r="HV75" t="b">
        <v>1</v>
      </c>
      <c r="HW75" t="b">
        <v>1</v>
      </c>
      <c r="HX75" t="b">
        <v>1</v>
      </c>
      <c r="HY75" t="b">
        <v>1</v>
      </c>
      <c r="HZ75" t="b">
        <v>1</v>
      </c>
      <c r="IA75" t="b">
        <v>1</v>
      </c>
      <c r="IB75" t="b">
        <v>1</v>
      </c>
      <c r="IC75" t="b">
        <v>1</v>
      </c>
      <c r="ID75" t="b">
        <v>1</v>
      </c>
      <c r="IE75" t="b">
        <v>1</v>
      </c>
      <c r="IF75" t="b">
        <v>1</v>
      </c>
      <c r="IG75" t="b">
        <v>1</v>
      </c>
      <c r="IH75" t="b">
        <v>1</v>
      </c>
      <c r="II75" t="b">
        <v>1</v>
      </c>
      <c r="IJ75" t="b">
        <v>1</v>
      </c>
      <c r="IK75" t="b">
        <v>1</v>
      </c>
      <c r="IL75" t="b">
        <v>1</v>
      </c>
      <c r="IM75" t="b">
        <v>1</v>
      </c>
      <c r="IN75" t="b">
        <v>1</v>
      </c>
      <c r="IO75" t="b">
        <v>1</v>
      </c>
      <c r="IP75" t="b">
        <v>1</v>
      </c>
      <c r="IQ75" t="b">
        <v>1</v>
      </c>
      <c r="IR75" t="b">
        <v>1</v>
      </c>
      <c r="IS75" t="b">
        <v>1</v>
      </c>
      <c r="IT75" t="b">
        <v>1</v>
      </c>
      <c r="IU75" t="b">
        <v>1</v>
      </c>
      <c r="IV75" t="b">
        <v>1</v>
      </c>
      <c r="IW75" t="b">
        <v>1</v>
      </c>
      <c r="IX75" t="b">
        <v>1</v>
      </c>
      <c r="IY75" t="b">
        <v>1</v>
      </c>
      <c r="IZ75" t="b">
        <v>1</v>
      </c>
      <c r="JA75" t="b">
        <v>1</v>
      </c>
      <c r="JB75" t="b">
        <v>1</v>
      </c>
      <c r="JC75" t="b">
        <v>1</v>
      </c>
      <c r="JD75" t="b">
        <v>1</v>
      </c>
      <c r="JE75" t="b">
        <v>1</v>
      </c>
      <c r="JF75" t="b">
        <v>1</v>
      </c>
      <c r="JG75" t="b">
        <v>1</v>
      </c>
      <c r="JH75" t="b">
        <v>1</v>
      </c>
      <c r="JI75" t="b">
        <v>1</v>
      </c>
      <c r="JJ75" t="b">
        <v>1</v>
      </c>
      <c r="JK75" t="b">
        <v>1</v>
      </c>
      <c r="JL75" t="b">
        <v>1</v>
      </c>
      <c r="JM75" t="b">
        <v>1</v>
      </c>
      <c r="JN75" t="b">
        <v>1</v>
      </c>
      <c r="JO75" t="b">
        <v>1</v>
      </c>
      <c r="JP75" t="b">
        <v>1</v>
      </c>
      <c r="JQ75" t="b">
        <v>1</v>
      </c>
      <c r="JR75" t="b">
        <v>1</v>
      </c>
      <c r="JS75" t="b">
        <v>1</v>
      </c>
      <c r="JT75" t="b">
        <v>1</v>
      </c>
      <c r="JU75" t="b">
        <v>1</v>
      </c>
      <c r="JV75" t="b">
        <v>1</v>
      </c>
      <c r="JW75" t="b">
        <v>1</v>
      </c>
      <c r="JX75" t="b">
        <v>1</v>
      </c>
      <c r="JY75" t="b">
        <v>1</v>
      </c>
      <c r="JZ75" t="b">
        <v>1</v>
      </c>
      <c r="KA75" t="b">
        <v>1</v>
      </c>
      <c r="KB75" t="b">
        <v>1</v>
      </c>
      <c r="KC75" t="b">
        <v>1</v>
      </c>
      <c r="KD75" t="b">
        <v>1</v>
      </c>
      <c r="KE75" t="b">
        <v>1</v>
      </c>
      <c r="KF75" t="b">
        <v>1</v>
      </c>
      <c r="KG75" t="b">
        <v>1</v>
      </c>
      <c r="KH75" t="b">
        <v>1</v>
      </c>
      <c r="KI75" t="b">
        <v>1</v>
      </c>
      <c r="KJ75" t="b">
        <v>1</v>
      </c>
      <c r="KK75" t="b">
        <v>1</v>
      </c>
      <c r="KL75" t="b">
        <v>1</v>
      </c>
      <c r="KM75" t="b">
        <v>1</v>
      </c>
      <c r="KN75" t="b">
        <v>1</v>
      </c>
      <c r="KO75" t="b">
        <v>1</v>
      </c>
      <c r="KP75" t="b">
        <v>1</v>
      </c>
      <c r="KQ75" t="b">
        <v>1</v>
      </c>
      <c r="KR75" t="b">
        <v>1</v>
      </c>
      <c r="KS75" t="b">
        <v>1</v>
      </c>
      <c r="KT75" t="b">
        <v>1</v>
      </c>
      <c r="KU75" t="b">
        <v>1</v>
      </c>
    </row>
    <row r="76" spans="1:307" x14ac:dyDescent="0.25">
      <c r="A76" s="57" t="s">
        <v>185</v>
      </c>
      <c r="B76" s="58">
        <v>247300</v>
      </c>
      <c r="C76" s="58">
        <v>247800</v>
      </c>
      <c r="D76" s="58">
        <v>248300</v>
      </c>
      <c r="E76" s="58">
        <v>248800</v>
      </c>
      <c r="F76" s="58">
        <v>249300</v>
      </c>
      <c r="G76" s="58">
        <v>249800</v>
      </c>
      <c r="H76" s="58">
        <v>250300</v>
      </c>
      <c r="I76" s="58">
        <v>250800</v>
      </c>
      <c r="J76" s="58">
        <v>251300</v>
      </c>
      <c r="K76" s="58">
        <v>251800</v>
      </c>
      <c r="L76" s="58">
        <v>252300</v>
      </c>
      <c r="M76" s="58">
        <v>252800</v>
      </c>
      <c r="N76" s="58">
        <v>253300</v>
      </c>
      <c r="O76" s="58">
        <v>253800</v>
      </c>
      <c r="P76" s="58">
        <v>254300</v>
      </c>
      <c r="Q76" s="59">
        <v>254800</v>
      </c>
      <c r="R76" s="58">
        <v>255900</v>
      </c>
      <c r="S76" s="58">
        <v>257000</v>
      </c>
      <c r="T76" s="58">
        <v>258100</v>
      </c>
      <c r="U76" s="58">
        <v>259200</v>
      </c>
      <c r="V76" s="58">
        <v>260300</v>
      </c>
      <c r="W76" s="58">
        <v>261400</v>
      </c>
      <c r="X76" s="58">
        <v>262500</v>
      </c>
      <c r="Y76" s="58">
        <v>263600</v>
      </c>
      <c r="Z76" s="58">
        <v>264700</v>
      </c>
      <c r="AA76" s="58">
        <v>265800</v>
      </c>
      <c r="AB76" s="58">
        <v>266900</v>
      </c>
      <c r="AC76" s="58">
        <v>268000</v>
      </c>
      <c r="AD76" s="58">
        <v>269100</v>
      </c>
      <c r="AE76" s="58">
        <v>270200</v>
      </c>
      <c r="AF76" s="58">
        <v>271300</v>
      </c>
      <c r="AG76" s="58">
        <v>272400</v>
      </c>
      <c r="AH76" s="58">
        <v>273500</v>
      </c>
      <c r="AI76" s="59">
        <v>276200</v>
      </c>
      <c r="AJ76" s="58">
        <v>280500</v>
      </c>
      <c r="AK76" s="58">
        <v>284800</v>
      </c>
      <c r="AL76" s="58">
        <v>289100</v>
      </c>
      <c r="AM76" s="58">
        <v>293400</v>
      </c>
      <c r="AN76" s="59">
        <v>297800</v>
      </c>
      <c r="AO76" s="58">
        <v>302200</v>
      </c>
      <c r="AP76" s="58">
        <v>306600</v>
      </c>
      <c r="AQ76" s="58">
        <v>311000</v>
      </c>
      <c r="AR76" s="58">
        <v>315400</v>
      </c>
      <c r="AS76" s="59">
        <v>319700</v>
      </c>
      <c r="AT76" s="58">
        <v>330000</v>
      </c>
      <c r="AU76" s="58">
        <v>340300</v>
      </c>
      <c r="AV76" s="58">
        <v>350600</v>
      </c>
      <c r="AW76" s="58">
        <v>360900</v>
      </c>
      <c r="AX76" s="59">
        <v>371400</v>
      </c>
      <c r="AY76" s="58">
        <v>382600</v>
      </c>
      <c r="AZ76" s="58">
        <v>393800</v>
      </c>
      <c r="BA76" s="58">
        <v>405000</v>
      </c>
      <c r="BB76" s="58">
        <v>416200</v>
      </c>
      <c r="BC76" s="59">
        <v>427300</v>
      </c>
      <c r="BD76" s="58">
        <v>439800</v>
      </c>
      <c r="BE76" s="58">
        <v>452300</v>
      </c>
      <c r="BF76" s="58">
        <v>464800</v>
      </c>
      <c r="BG76" s="58">
        <v>477300</v>
      </c>
      <c r="BH76" s="59">
        <v>489800</v>
      </c>
      <c r="BI76" s="58">
        <v>502300</v>
      </c>
      <c r="BJ76" s="58">
        <v>514800</v>
      </c>
      <c r="BK76" s="58">
        <v>527300</v>
      </c>
      <c r="BL76" s="58">
        <v>539800</v>
      </c>
      <c r="BM76" s="59">
        <v>552100</v>
      </c>
      <c r="BN76" s="58">
        <v>552600</v>
      </c>
      <c r="BO76" s="58">
        <v>553100</v>
      </c>
      <c r="BP76" s="58">
        <v>553600</v>
      </c>
      <c r="BQ76" s="58">
        <v>554100</v>
      </c>
      <c r="BR76" s="58">
        <v>554600</v>
      </c>
      <c r="BS76" s="58">
        <v>555100</v>
      </c>
      <c r="BT76" s="58">
        <v>555600</v>
      </c>
      <c r="BU76" s="58">
        <v>556100</v>
      </c>
      <c r="BV76" s="58">
        <v>556600</v>
      </c>
      <c r="BW76" s="58">
        <v>557100</v>
      </c>
      <c r="BX76" s="58">
        <v>557600</v>
      </c>
      <c r="BY76" s="58">
        <v>558100</v>
      </c>
      <c r="BZ76" s="58">
        <v>558600</v>
      </c>
      <c r="CA76" s="58">
        <v>559100</v>
      </c>
      <c r="CB76" s="58">
        <v>559600</v>
      </c>
      <c r="CC76" s="58">
        <v>560100</v>
      </c>
      <c r="CD76" s="58">
        <v>560600</v>
      </c>
      <c r="CE76" s="58">
        <v>561100</v>
      </c>
      <c r="CF76" s="58">
        <v>561600</v>
      </c>
      <c r="CG76" s="58">
        <v>562100</v>
      </c>
      <c r="CH76" s="58">
        <v>562600</v>
      </c>
      <c r="CI76" s="58">
        <v>563100</v>
      </c>
      <c r="CJ76" s="58">
        <v>563600</v>
      </c>
      <c r="CK76" s="58">
        <v>564100</v>
      </c>
      <c r="CL76" s="58">
        <v>564600</v>
      </c>
      <c r="CM76" s="58">
        <v>565100</v>
      </c>
      <c r="CN76" s="58">
        <v>565600</v>
      </c>
      <c r="CO76" s="58">
        <v>566100</v>
      </c>
      <c r="CP76" s="58">
        <v>566600</v>
      </c>
      <c r="CQ76" s="58">
        <v>567100</v>
      </c>
      <c r="CR76" s="58">
        <v>567600</v>
      </c>
      <c r="CS76" s="58">
        <v>568100</v>
      </c>
      <c r="CT76" s="58">
        <v>568600</v>
      </c>
      <c r="CU76" s="58">
        <v>569100</v>
      </c>
      <c r="CV76" s="58">
        <v>569600</v>
      </c>
      <c r="CW76" s="58">
        <v>570100</v>
      </c>
      <c r="CX76" s="58">
        <v>570600</v>
      </c>
      <c r="CZ76" s="49">
        <v>70</v>
      </c>
      <c r="DA76" t="b">
        <v>1</v>
      </c>
      <c r="DB76" t="b">
        <v>1</v>
      </c>
      <c r="DC76" t="b">
        <v>1</v>
      </c>
      <c r="DD76" t="b">
        <v>1</v>
      </c>
      <c r="DE76" t="b">
        <v>1</v>
      </c>
      <c r="DF76" t="b">
        <v>1</v>
      </c>
      <c r="DG76" t="b">
        <v>1</v>
      </c>
      <c r="DH76" t="b">
        <v>1</v>
      </c>
      <c r="DI76" t="b">
        <v>1</v>
      </c>
      <c r="DJ76" t="b">
        <v>1</v>
      </c>
      <c r="DK76" t="b">
        <v>1</v>
      </c>
      <c r="DL76" t="b">
        <v>1</v>
      </c>
      <c r="DM76" t="b">
        <v>1</v>
      </c>
      <c r="DN76" t="b">
        <v>1</v>
      </c>
      <c r="DO76" t="b">
        <v>1</v>
      </c>
      <c r="DP76" t="b">
        <v>1</v>
      </c>
      <c r="DQ76" t="b">
        <v>1</v>
      </c>
      <c r="DR76" t="b">
        <v>1</v>
      </c>
      <c r="DS76" t="b">
        <v>1</v>
      </c>
      <c r="DT76" t="b">
        <v>1</v>
      </c>
      <c r="DU76" t="b">
        <v>1</v>
      </c>
      <c r="DV76" t="b">
        <v>1</v>
      </c>
      <c r="DW76" t="b">
        <v>1</v>
      </c>
      <c r="DX76" t="b">
        <v>1</v>
      </c>
      <c r="DY76" t="b">
        <v>1</v>
      </c>
      <c r="DZ76" t="b">
        <v>1</v>
      </c>
      <c r="EA76" t="b">
        <v>1</v>
      </c>
      <c r="EB76" t="b">
        <v>1</v>
      </c>
      <c r="EC76" t="b">
        <v>1</v>
      </c>
      <c r="ED76" t="b">
        <v>1</v>
      </c>
      <c r="EE76" t="b">
        <v>1</v>
      </c>
      <c r="EF76" t="b">
        <v>1</v>
      </c>
      <c r="EG76" t="b">
        <v>1</v>
      </c>
      <c r="EH76" t="b">
        <v>1</v>
      </c>
      <c r="EI76" t="b">
        <v>1</v>
      </c>
      <c r="EJ76" t="b">
        <v>1</v>
      </c>
      <c r="EK76" t="b">
        <v>1</v>
      </c>
      <c r="EL76" t="b">
        <v>1</v>
      </c>
      <c r="EM76" t="b">
        <v>1</v>
      </c>
      <c r="EN76" t="b">
        <v>1</v>
      </c>
      <c r="EO76" t="b">
        <v>1</v>
      </c>
      <c r="EP76" t="b">
        <v>1</v>
      </c>
      <c r="EQ76" t="b">
        <v>1</v>
      </c>
      <c r="ER76" t="b">
        <v>1</v>
      </c>
      <c r="ES76" t="b">
        <v>1</v>
      </c>
      <c r="ET76" t="b">
        <v>1</v>
      </c>
      <c r="EU76" t="b">
        <v>1</v>
      </c>
      <c r="EV76" t="b">
        <v>1</v>
      </c>
      <c r="EW76" t="b">
        <v>1</v>
      </c>
      <c r="EX76" t="b">
        <v>1</v>
      </c>
      <c r="EY76" t="b">
        <v>1</v>
      </c>
      <c r="EZ76" t="b">
        <v>1</v>
      </c>
      <c r="FA76" t="b">
        <v>1</v>
      </c>
      <c r="FB76" t="b">
        <v>1</v>
      </c>
      <c r="FC76" t="b">
        <v>1</v>
      </c>
      <c r="FD76" t="b">
        <v>1</v>
      </c>
      <c r="FE76" t="b">
        <v>1</v>
      </c>
      <c r="FF76" t="b">
        <v>1</v>
      </c>
      <c r="FG76" t="b">
        <v>1</v>
      </c>
      <c r="FH76" t="b">
        <v>1</v>
      </c>
      <c r="FI76" t="b">
        <v>1</v>
      </c>
      <c r="FJ76" t="b">
        <v>1</v>
      </c>
      <c r="FK76" t="b">
        <v>1</v>
      </c>
      <c r="FL76" t="b">
        <v>1</v>
      </c>
      <c r="FM76" t="b">
        <v>1</v>
      </c>
      <c r="FN76" t="b">
        <v>1</v>
      </c>
      <c r="FO76" t="b">
        <v>1</v>
      </c>
      <c r="FP76" t="b">
        <v>1</v>
      </c>
      <c r="FQ76" t="b">
        <v>1</v>
      </c>
      <c r="FR76" t="b">
        <v>1</v>
      </c>
      <c r="FS76" t="b">
        <v>1</v>
      </c>
      <c r="FT76" t="b">
        <v>1</v>
      </c>
      <c r="FU76" t="b">
        <v>1</v>
      </c>
      <c r="FV76" t="b">
        <v>1</v>
      </c>
      <c r="FW76" t="b">
        <v>1</v>
      </c>
      <c r="FX76" t="b">
        <v>1</v>
      </c>
      <c r="FY76" t="b">
        <v>1</v>
      </c>
      <c r="FZ76" t="b">
        <v>1</v>
      </c>
      <c r="GA76" t="b">
        <v>1</v>
      </c>
      <c r="GB76" t="b">
        <v>1</v>
      </c>
      <c r="GC76" t="b">
        <v>1</v>
      </c>
      <c r="GD76" t="b">
        <v>1</v>
      </c>
      <c r="GE76" t="b">
        <v>1</v>
      </c>
      <c r="GF76" t="b">
        <v>1</v>
      </c>
      <c r="GG76" t="b">
        <v>1</v>
      </c>
      <c r="GH76" t="b">
        <v>1</v>
      </c>
      <c r="GI76" t="b">
        <v>1</v>
      </c>
      <c r="GJ76" t="b">
        <v>1</v>
      </c>
      <c r="GK76" t="b">
        <v>1</v>
      </c>
      <c r="GL76" t="b">
        <v>1</v>
      </c>
      <c r="GM76" t="b">
        <v>1</v>
      </c>
      <c r="GN76" t="b">
        <v>1</v>
      </c>
      <c r="GO76" t="b">
        <v>1</v>
      </c>
      <c r="GP76" t="b">
        <v>1</v>
      </c>
      <c r="GQ76" t="b">
        <v>1</v>
      </c>
      <c r="GR76" t="b">
        <v>1</v>
      </c>
      <c r="GS76" t="b">
        <v>1</v>
      </c>
      <c r="GT76" t="b">
        <v>1</v>
      </c>
      <c r="GU76" t="b">
        <v>1</v>
      </c>
      <c r="GV76" t="b">
        <v>1</v>
      </c>
      <c r="GW76" t="b">
        <v>0</v>
      </c>
      <c r="GY76" t="b">
        <v>1</v>
      </c>
      <c r="GZ76" t="b">
        <v>1</v>
      </c>
      <c r="HA76" t="b">
        <v>1</v>
      </c>
      <c r="HB76" t="b">
        <v>1</v>
      </c>
      <c r="HC76" t="b">
        <v>1</v>
      </c>
      <c r="HD76" t="b">
        <v>1</v>
      </c>
      <c r="HE76" t="b">
        <v>1</v>
      </c>
      <c r="HF76" t="b">
        <v>1</v>
      </c>
      <c r="HG76" t="b">
        <v>1</v>
      </c>
      <c r="HH76" t="b">
        <v>1</v>
      </c>
      <c r="HI76" t="b">
        <v>1</v>
      </c>
      <c r="HJ76" t="b">
        <v>1</v>
      </c>
      <c r="HK76" t="b">
        <v>1</v>
      </c>
      <c r="HL76" t="b">
        <v>1</v>
      </c>
      <c r="HM76" t="b">
        <v>1</v>
      </c>
      <c r="HN76" t="b">
        <v>1</v>
      </c>
      <c r="HO76" t="b">
        <v>1</v>
      </c>
      <c r="HP76" t="b">
        <v>1</v>
      </c>
      <c r="HQ76" t="b">
        <v>1</v>
      </c>
      <c r="HR76" t="b">
        <v>1</v>
      </c>
      <c r="HS76" t="b">
        <v>1</v>
      </c>
      <c r="HT76" t="b">
        <v>1</v>
      </c>
      <c r="HU76" t="b">
        <v>1</v>
      </c>
      <c r="HV76" t="b">
        <v>1</v>
      </c>
      <c r="HW76" t="b">
        <v>1</v>
      </c>
      <c r="HX76" t="b">
        <v>1</v>
      </c>
      <c r="HY76" t="b">
        <v>1</v>
      </c>
      <c r="HZ76" t="b">
        <v>1</v>
      </c>
      <c r="IA76" t="b">
        <v>1</v>
      </c>
      <c r="IB76" t="b">
        <v>1</v>
      </c>
      <c r="IC76" t="b">
        <v>1</v>
      </c>
      <c r="ID76" t="b">
        <v>1</v>
      </c>
      <c r="IE76" t="b">
        <v>1</v>
      </c>
      <c r="IF76" t="b">
        <v>1</v>
      </c>
      <c r="IG76" t="b">
        <v>1</v>
      </c>
      <c r="IH76" t="b">
        <v>1</v>
      </c>
      <c r="II76" t="b">
        <v>1</v>
      </c>
      <c r="IJ76" t="b">
        <v>1</v>
      </c>
      <c r="IK76" t="b">
        <v>1</v>
      </c>
      <c r="IL76" t="b">
        <v>1</v>
      </c>
      <c r="IM76" t="b">
        <v>1</v>
      </c>
      <c r="IN76" t="b">
        <v>1</v>
      </c>
      <c r="IO76" t="b">
        <v>1</v>
      </c>
      <c r="IP76" t="b">
        <v>1</v>
      </c>
      <c r="IQ76" t="b">
        <v>1</v>
      </c>
      <c r="IR76" t="b">
        <v>1</v>
      </c>
      <c r="IS76" t="b">
        <v>1</v>
      </c>
      <c r="IT76" t="b">
        <v>1</v>
      </c>
      <c r="IU76" t="b">
        <v>1</v>
      </c>
      <c r="IV76" t="b">
        <v>1</v>
      </c>
      <c r="IW76" t="b">
        <v>1</v>
      </c>
      <c r="IX76" t="b">
        <v>1</v>
      </c>
      <c r="IY76" t="b">
        <v>1</v>
      </c>
      <c r="IZ76" t="b">
        <v>1</v>
      </c>
      <c r="JA76" t="b">
        <v>1</v>
      </c>
      <c r="JB76" t="b">
        <v>1</v>
      </c>
      <c r="JC76" t="b">
        <v>1</v>
      </c>
      <c r="JD76" t="b">
        <v>1</v>
      </c>
      <c r="JE76" t="b">
        <v>1</v>
      </c>
      <c r="JF76" t="b">
        <v>1</v>
      </c>
      <c r="JG76" t="b">
        <v>1</v>
      </c>
      <c r="JH76" t="b">
        <v>1</v>
      </c>
      <c r="JI76" t="b">
        <v>1</v>
      </c>
      <c r="JJ76" t="b">
        <v>1</v>
      </c>
      <c r="JK76" t="b">
        <v>1</v>
      </c>
      <c r="JL76" t="b">
        <v>1</v>
      </c>
      <c r="JM76" t="b">
        <v>1</v>
      </c>
      <c r="JN76" t="b">
        <v>1</v>
      </c>
      <c r="JO76" t="b">
        <v>1</v>
      </c>
      <c r="JP76" t="b">
        <v>1</v>
      </c>
      <c r="JQ76" t="b">
        <v>1</v>
      </c>
      <c r="JR76" t="b">
        <v>1</v>
      </c>
      <c r="JS76" t="b">
        <v>1</v>
      </c>
      <c r="JT76" t="b">
        <v>1</v>
      </c>
      <c r="JU76" t="b">
        <v>1</v>
      </c>
      <c r="JV76" t="b">
        <v>1</v>
      </c>
      <c r="JW76" t="b">
        <v>1</v>
      </c>
      <c r="JX76" t="b">
        <v>1</v>
      </c>
      <c r="JY76" t="b">
        <v>1</v>
      </c>
      <c r="JZ76" t="b">
        <v>1</v>
      </c>
      <c r="KA76" t="b">
        <v>1</v>
      </c>
      <c r="KB76" t="b">
        <v>1</v>
      </c>
      <c r="KC76" t="b">
        <v>1</v>
      </c>
      <c r="KD76" t="b">
        <v>1</v>
      </c>
      <c r="KE76" t="b">
        <v>1</v>
      </c>
      <c r="KF76" t="b">
        <v>1</v>
      </c>
      <c r="KG76" t="b">
        <v>1</v>
      </c>
      <c r="KH76" t="b">
        <v>1</v>
      </c>
      <c r="KI76" t="b">
        <v>1</v>
      </c>
      <c r="KJ76" t="b">
        <v>1</v>
      </c>
      <c r="KK76" t="b">
        <v>1</v>
      </c>
      <c r="KL76" t="b">
        <v>1</v>
      </c>
      <c r="KM76" t="b">
        <v>1</v>
      </c>
      <c r="KN76" t="b">
        <v>1</v>
      </c>
      <c r="KO76" t="b">
        <v>1</v>
      </c>
      <c r="KP76" t="b">
        <v>1</v>
      </c>
      <c r="KQ76" t="b">
        <v>1</v>
      </c>
      <c r="KR76" t="b">
        <v>1</v>
      </c>
      <c r="KS76" t="b">
        <v>1</v>
      </c>
      <c r="KT76" t="b">
        <v>1</v>
      </c>
      <c r="KU76" t="b">
        <v>1</v>
      </c>
    </row>
    <row r="77" spans="1:307" x14ac:dyDescent="0.25">
      <c r="A77" s="57" t="s">
        <v>186</v>
      </c>
      <c r="B77" s="58">
        <v>234800</v>
      </c>
      <c r="C77" s="58">
        <v>235300</v>
      </c>
      <c r="D77" s="58">
        <v>235800</v>
      </c>
      <c r="E77" s="58">
        <v>236300</v>
      </c>
      <c r="F77" s="58">
        <v>236800</v>
      </c>
      <c r="G77" s="58">
        <v>237300</v>
      </c>
      <c r="H77" s="58">
        <v>237800</v>
      </c>
      <c r="I77" s="58">
        <v>238300</v>
      </c>
      <c r="J77" s="58">
        <v>238800</v>
      </c>
      <c r="K77" s="58">
        <v>239300</v>
      </c>
      <c r="L77" s="58">
        <v>239800</v>
      </c>
      <c r="M77" s="58">
        <v>240300</v>
      </c>
      <c r="N77" s="58">
        <v>240800</v>
      </c>
      <c r="O77" s="58">
        <v>241300</v>
      </c>
      <c r="P77" s="58">
        <v>241800</v>
      </c>
      <c r="Q77" s="59">
        <v>242300</v>
      </c>
      <c r="R77" s="58">
        <v>243400</v>
      </c>
      <c r="S77" s="58">
        <v>244500</v>
      </c>
      <c r="T77" s="58">
        <v>245600</v>
      </c>
      <c r="U77" s="58">
        <v>246700</v>
      </c>
      <c r="V77" s="58">
        <v>247800</v>
      </c>
      <c r="W77" s="58">
        <v>248900</v>
      </c>
      <c r="X77" s="58">
        <v>250000</v>
      </c>
      <c r="Y77" s="58">
        <v>251100</v>
      </c>
      <c r="Z77" s="58">
        <v>252200</v>
      </c>
      <c r="AA77" s="58">
        <v>253300</v>
      </c>
      <c r="AB77" s="58">
        <v>254400</v>
      </c>
      <c r="AC77" s="58">
        <v>255500</v>
      </c>
      <c r="AD77" s="58">
        <v>256600</v>
      </c>
      <c r="AE77" s="58">
        <v>257700</v>
      </c>
      <c r="AF77" s="58">
        <v>258800</v>
      </c>
      <c r="AG77" s="58">
        <v>259900</v>
      </c>
      <c r="AH77" s="58">
        <v>261000</v>
      </c>
      <c r="AI77" s="59">
        <v>262400</v>
      </c>
      <c r="AJ77" s="58">
        <v>266500</v>
      </c>
      <c r="AK77" s="58">
        <v>270600</v>
      </c>
      <c r="AL77" s="58">
        <v>274700</v>
      </c>
      <c r="AM77" s="58">
        <v>278800</v>
      </c>
      <c r="AN77" s="59">
        <v>283100</v>
      </c>
      <c r="AO77" s="58">
        <v>287300</v>
      </c>
      <c r="AP77" s="58">
        <v>291500</v>
      </c>
      <c r="AQ77" s="58">
        <v>295700</v>
      </c>
      <c r="AR77" s="58">
        <v>299900</v>
      </c>
      <c r="AS77" s="59">
        <v>303900</v>
      </c>
      <c r="AT77" s="58">
        <v>313700</v>
      </c>
      <c r="AU77" s="58">
        <v>323500</v>
      </c>
      <c r="AV77" s="58">
        <v>333300</v>
      </c>
      <c r="AW77" s="58">
        <v>343100</v>
      </c>
      <c r="AX77" s="59">
        <v>353100</v>
      </c>
      <c r="AY77" s="58">
        <v>364000</v>
      </c>
      <c r="AZ77" s="58">
        <v>374900</v>
      </c>
      <c r="BA77" s="58">
        <v>385800</v>
      </c>
      <c r="BB77" s="58">
        <v>396700</v>
      </c>
      <c r="BC77" s="59">
        <v>407500</v>
      </c>
      <c r="BD77" s="58">
        <v>419100</v>
      </c>
      <c r="BE77" s="58">
        <v>430700</v>
      </c>
      <c r="BF77" s="58">
        <v>442300</v>
      </c>
      <c r="BG77" s="58">
        <v>453900</v>
      </c>
      <c r="BH77" s="59">
        <v>465700</v>
      </c>
      <c r="BI77" s="58">
        <v>477500</v>
      </c>
      <c r="BJ77" s="58">
        <v>489300</v>
      </c>
      <c r="BK77" s="58">
        <v>501100</v>
      </c>
      <c r="BL77" s="58">
        <v>512900</v>
      </c>
      <c r="BM77" s="59">
        <v>524900</v>
      </c>
      <c r="BN77" s="58">
        <v>525400</v>
      </c>
      <c r="BO77" s="58">
        <v>525900</v>
      </c>
      <c r="BP77" s="58">
        <v>526400</v>
      </c>
      <c r="BQ77" s="58">
        <v>526900</v>
      </c>
      <c r="BR77" s="58">
        <v>527400</v>
      </c>
      <c r="BS77" s="58">
        <v>527900</v>
      </c>
      <c r="BT77" s="58">
        <v>528400</v>
      </c>
      <c r="BU77" s="58">
        <v>528900</v>
      </c>
      <c r="BV77" s="58">
        <v>529400</v>
      </c>
      <c r="BW77" s="58">
        <v>529900</v>
      </c>
      <c r="BX77" s="58">
        <v>530400</v>
      </c>
      <c r="BY77" s="58">
        <v>530900</v>
      </c>
      <c r="BZ77" s="58">
        <v>531400</v>
      </c>
      <c r="CA77" s="58">
        <v>531900</v>
      </c>
      <c r="CB77" s="58">
        <v>532400</v>
      </c>
      <c r="CC77" s="58">
        <v>532900</v>
      </c>
      <c r="CD77" s="58">
        <v>533400</v>
      </c>
      <c r="CE77" s="58">
        <v>533900</v>
      </c>
      <c r="CF77" s="58">
        <v>534400</v>
      </c>
      <c r="CG77" s="58">
        <v>534900</v>
      </c>
      <c r="CH77" s="58">
        <v>535400</v>
      </c>
      <c r="CI77" s="58">
        <v>535900</v>
      </c>
      <c r="CJ77" s="58">
        <v>536400</v>
      </c>
      <c r="CK77" s="58">
        <v>536900</v>
      </c>
      <c r="CL77" s="58">
        <v>537400</v>
      </c>
      <c r="CM77" s="58">
        <v>537900</v>
      </c>
      <c r="CN77" s="58">
        <v>538400</v>
      </c>
      <c r="CO77" s="58">
        <v>538900</v>
      </c>
      <c r="CP77" s="58">
        <v>539400</v>
      </c>
      <c r="CQ77" s="58">
        <v>539900</v>
      </c>
      <c r="CR77" s="58">
        <v>540400</v>
      </c>
      <c r="CS77" s="58">
        <v>540900</v>
      </c>
      <c r="CT77" s="58">
        <v>541400</v>
      </c>
      <c r="CU77" s="58">
        <v>541900</v>
      </c>
      <c r="CV77" s="58">
        <v>542400</v>
      </c>
      <c r="CW77" s="58">
        <v>542900</v>
      </c>
      <c r="CX77" s="58">
        <v>543400</v>
      </c>
      <c r="CZ77" s="49">
        <v>71</v>
      </c>
      <c r="DA77" t="b">
        <v>1</v>
      </c>
      <c r="DB77" t="b">
        <v>1</v>
      </c>
      <c r="DC77" t="b">
        <v>1</v>
      </c>
      <c r="DD77" t="b">
        <v>1</v>
      </c>
      <c r="DE77" t="b">
        <v>1</v>
      </c>
      <c r="DF77" t="b">
        <v>1</v>
      </c>
      <c r="DG77" t="b">
        <v>1</v>
      </c>
      <c r="DH77" t="b">
        <v>1</v>
      </c>
      <c r="DI77" t="b">
        <v>1</v>
      </c>
      <c r="DJ77" t="b">
        <v>1</v>
      </c>
      <c r="DK77" t="b">
        <v>1</v>
      </c>
      <c r="DL77" t="b">
        <v>1</v>
      </c>
      <c r="DM77" t="b">
        <v>1</v>
      </c>
      <c r="DN77" t="b">
        <v>1</v>
      </c>
      <c r="DO77" t="b">
        <v>1</v>
      </c>
      <c r="DP77" t="b">
        <v>1</v>
      </c>
      <c r="DQ77" t="b">
        <v>1</v>
      </c>
      <c r="DR77" t="b">
        <v>1</v>
      </c>
      <c r="DS77" t="b">
        <v>1</v>
      </c>
      <c r="DT77" t="b">
        <v>1</v>
      </c>
      <c r="DU77" t="b">
        <v>1</v>
      </c>
      <c r="DV77" t="b">
        <v>1</v>
      </c>
      <c r="DW77" t="b">
        <v>1</v>
      </c>
      <c r="DX77" t="b">
        <v>1</v>
      </c>
      <c r="DY77" t="b">
        <v>1</v>
      </c>
      <c r="DZ77" t="b">
        <v>1</v>
      </c>
      <c r="EA77" t="b">
        <v>1</v>
      </c>
      <c r="EB77" t="b">
        <v>1</v>
      </c>
      <c r="EC77" t="b">
        <v>1</v>
      </c>
      <c r="ED77" t="b">
        <v>1</v>
      </c>
      <c r="EE77" t="b">
        <v>1</v>
      </c>
      <c r="EF77" t="b">
        <v>1</v>
      </c>
      <c r="EG77" t="b">
        <v>1</v>
      </c>
      <c r="EH77" t="b">
        <v>1</v>
      </c>
      <c r="EI77" t="b">
        <v>1</v>
      </c>
      <c r="EJ77" t="b">
        <v>1</v>
      </c>
      <c r="EK77" t="b">
        <v>1</v>
      </c>
      <c r="EL77" t="b">
        <v>1</v>
      </c>
      <c r="EM77" t="b">
        <v>1</v>
      </c>
      <c r="EN77" t="b">
        <v>1</v>
      </c>
      <c r="EO77" t="b">
        <v>1</v>
      </c>
      <c r="EP77" t="b">
        <v>1</v>
      </c>
      <c r="EQ77" t="b">
        <v>1</v>
      </c>
      <c r="ER77" t="b">
        <v>1</v>
      </c>
      <c r="ES77" t="b">
        <v>1</v>
      </c>
      <c r="ET77" t="b">
        <v>1</v>
      </c>
      <c r="EU77" t="b">
        <v>1</v>
      </c>
      <c r="EV77" t="b">
        <v>1</v>
      </c>
      <c r="EW77" t="b">
        <v>1</v>
      </c>
      <c r="EX77" t="b">
        <v>1</v>
      </c>
      <c r="EY77" t="b">
        <v>1</v>
      </c>
      <c r="EZ77" t="b">
        <v>1</v>
      </c>
      <c r="FA77" t="b">
        <v>1</v>
      </c>
      <c r="FB77" t="b">
        <v>1</v>
      </c>
      <c r="FC77" t="b">
        <v>1</v>
      </c>
      <c r="FD77" t="b">
        <v>1</v>
      </c>
      <c r="FE77" t="b">
        <v>1</v>
      </c>
      <c r="FF77" t="b">
        <v>1</v>
      </c>
      <c r="FG77" t="b">
        <v>1</v>
      </c>
      <c r="FH77" t="b">
        <v>1</v>
      </c>
      <c r="FI77" t="b">
        <v>1</v>
      </c>
      <c r="FJ77" t="b">
        <v>1</v>
      </c>
      <c r="FK77" t="b">
        <v>1</v>
      </c>
      <c r="FL77" t="b">
        <v>1</v>
      </c>
      <c r="FM77" t="b">
        <v>1</v>
      </c>
      <c r="FN77" t="b">
        <v>1</v>
      </c>
      <c r="FO77" t="b">
        <v>1</v>
      </c>
      <c r="FP77" t="b">
        <v>1</v>
      </c>
      <c r="FQ77" t="b">
        <v>1</v>
      </c>
      <c r="FR77" t="b">
        <v>1</v>
      </c>
      <c r="FS77" t="b">
        <v>1</v>
      </c>
      <c r="FT77" t="b">
        <v>1</v>
      </c>
      <c r="FU77" t="b">
        <v>1</v>
      </c>
      <c r="FV77" t="b">
        <v>1</v>
      </c>
      <c r="FW77" t="b">
        <v>1</v>
      </c>
      <c r="FX77" t="b">
        <v>1</v>
      </c>
      <c r="FY77" t="b">
        <v>1</v>
      </c>
      <c r="FZ77" t="b">
        <v>1</v>
      </c>
      <c r="GA77" t="b">
        <v>1</v>
      </c>
      <c r="GB77" t="b">
        <v>1</v>
      </c>
      <c r="GC77" t="b">
        <v>1</v>
      </c>
      <c r="GD77" t="b">
        <v>1</v>
      </c>
      <c r="GE77" t="b">
        <v>1</v>
      </c>
      <c r="GF77" t="b">
        <v>1</v>
      </c>
      <c r="GG77" t="b">
        <v>1</v>
      </c>
      <c r="GH77" t="b">
        <v>1</v>
      </c>
      <c r="GI77" t="b">
        <v>1</v>
      </c>
      <c r="GJ77" t="b">
        <v>1</v>
      </c>
      <c r="GK77" t="b">
        <v>1</v>
      </c>
      <c r="GL77" t="b">
        <v>1</v>
      </c>
      <c r="GM77" t="b">
        <v>1</v>
      </c>
      <c r="GN77" t="b">
        <v>1</v>
      </c>
      <c r="GO77" t="b">
        <v>1</v>
      </c>
      <c r="GP77" t="b">
        <v>1</v>
      </c>
      <c r="GQ77" t="b">
        <v>1</v>
      </c>
      <c r="GR77" t="b">
        <v>1</v>
      </c>
      <c r="GS77" t="b">
        <v>1</v>
      </c>
      <c r="GT77" t="b">
        <v>1</v>
      </c>
      <c r="GU77" t="b">
        <v>1</v>
      </c>
      <c r="GV77" t="b">
        <v>1</v>
      </c>
      <c r="GW77" t="b">
        <v>0</v>
      </c>
      <c r="GY77" t="b">
        <v>1</v>
      </c>
      <c r="GZ77" t="b">
        <v>1</v>
      </c>
      <c r="HA77" t="b">
        <v>1</v>
      </c>
      <c r="HB77" t="b">
        <v>1</v>
      </c>
      <c r="HC77" t="b">
        <v>1</v>
      </c>
      <c r="HD77" t="b">
        <v>1</v>
      </c>
      <c r="HE77" t="b">
        <v>1</v>
      </c>
      <c r="HF77" t="b">
        <v>1</v>
      </c>
      <c r="HG77" t="b">
        <v>1</v>
      </c>
      <c r="HH77" t="b">
        <v>1</v>
      </c>
      <c r="HI77" t="b">
        <v>1</v>
      </c>
      <c r="HJ77" t="b">
        <v>1</v>
      </c>
      <c r="HK77" t="b">
        <v>1</v>
      </c>
      <c r="HL77" t="b">
        <v>1</v>
      </c>
      <c r="HM77" t="b">
        <v>1</v>
      </c>
      <c r="HN77" t="b">
        <v>1</v>
      </c>
      <c r="HO77" t="b">
        <v>1</v>
      </c>
      <c r="HP77" t="b">
        <v>1</v>
      </c>
      <c r="HQ77" t="b">
        <v>1</v>
      </c>
      <c r="HR77" t="b">
        <v>1</v>
      </c>
      <c r="HS77" t="b">
        <v>1</v>
      </c>
      <c r="HT77" t="b">
        <v>1</v>
      </c>
      <c r="HU77" t="b">
        <v>1</v>
      </c>
      <c r="HV77" t="b">
        <v>1</v>
      </c>
      <c r="HW77" t="b">
        <v>1</v>
      </c>
      <c r="HX77" t="b">
        <v>1</v>
      </c>
      <c r="HY77" t="b">
        <v>1</v>
      </c>
      <c r="HZ77" t="b">
        <v>1</v>
      </c>
      <c r="IA77" t="b">
        <v>1</v>
      </c>
      <c r="IB77" t="b">
        <v>1</v>
      </c>
      <c r="IC77" t="b">
        <v>1</v>
      </c>
      <c r="ID77" t="b">
        <v>1</v>
      </c>
      <c r="IE77" t="b">
        <v>1</v>
      </c>
      <c r="IF77" t="b">
        <v>1</v>
      </c>
      <c r="IG77" t="b">
        <v>1</v>
      </c>
      <c r="IH77" t="b">
        <v>1</v>
      </c>
      <c r="II77" t="b">
        <v>1</v>
      </c>
      <c r="IJ77" t="b">
        <v>1</v>
      </c>
      <c r="IK77" t="b">
        <v>1</v>
      </c>
      <c r="IL77" t="b">
        <v>1</v>
      </c>
      <c r="IM77" t="b">
        <v>1</v>
      </c>
      <c r="IN77" t="b">
        <v>1</v>
      </c>
      <c r="IO77" t="b">
        <v>1</v>
      </c>
      <c r="IP77" t="b">
        <v>1</v>
      </c>
      <c r="IQ77" t="b">
        <v>1</v>
      </c>
      <c r="IR77" t="b">
        <v>1</v>
      </c>
      <c r="IS77" t="b">
        <v>1</v>
      </c>
      <c r="IT77" t="b">
        <v>1</v>
      </c>
      <c r="IU77" t="b">
        <v>1</v>
      </c>
      <c r="IV77" t="b">
        <v>1</v>
      </c>
      <c r="IW77" t="b">
        <v>1</v>
      </c>
      <c r="IX77" t="b">
        <v>1</v>
      </c>
      <c r="IY77" t="b">
        <v>1</v>
      </c>
      <c r="IZ77" t="b">
        <v>1</v>
      </c>
      <c r="JA77" t="b">
        <v>1</v>
      </c>
      <c r="JB77" t="b">
        <v>1</v>
      </c>
      <c r="JC77" t="b">
        <v>1</v>
      </c>
      <c r="JD77" t="b">
        <v>1</v>
      </c>
      <c r="JE77" t="b">
        <v>1</v>
      </c>
      <c r="JF77" t="b">
        <v>1</v>
      </c>
      <c r="JG77" t="b">
        <v>1</v>
      </c>
      <c r="JH77" t="b">
        <v>1</v>
      </c>
      <c r="JI77" t="b">
        <v>1</v>
      </c>
      <c r="JJ77" t="b">
        <v>1</v>
      </c>
      <c r="JK77" t="b">
        <v>1</v>
      </c>
      <c r="JL77" t="b">
        <v>1</v>
      </c>
      <c r="JM77" t="b">
        <v>1</v>
      </c>
      <c r="JN77" t="b">
        <v>1</v>
      </c>
      <c r="JO77" t="b">
        <v>1</v>
      </c>
      <c r="JP77" t="b">
        <v>1</v>
      </c>
      <c r="JQ77" t="b">
        <v>1</v>
      </c>
      <c r="JR77" t="b">
        <v>1</v>
      </c>
      <c r="JS77" t="b">
        <v>1</v>
      </c>
      <c r="JT77" t="b">
        <v>1</v>
      </c>
      <c r="JU77" t="b">
        <v>1</v>
      </c>
      <c r="JV77" t="b">
        <v>1</v>
      </c>
      <c r="JW77" t="b">
        <v>1</v>
      </c>
      <c r="JX77" t="b">
        <v>1</v>
      </c>
      <c r="JY77" t="b">
        <v>1</v>
      </c>
      <c r="JZ77" t="b">
        <v>1</v>
      </c>
      <c r="KA77" t="b">
        <v>1</v>
      </c>
      <c r="KB77" t="b">
        <v>1</v>
      </c>
      <c r="KC77" t="b">
        <v>1</v>
      </c>
      <c r="KD77" t="b">
        <v>1</v>
      </c>
      <c r="KE77" t="b">
        <v>1</v>
      </c>
      <c r="KF77" t="b">
        <v>1</v>
      </c>
      <c r="KG77" t="b">
        <v>1</v>
      </c>
      <c r="KH77" t="b">
        <v>1</v>
      </c>
      <c r="KI77" t="b">
        <v>1</v>
      </c>
      <c r="KJ77" t="b">
        <v>1</v>
      </c>
      <c r="KK77" t="b">
        <v>1</v>
      </c>
      <c r="KL77" t="b">
        <v>1</v>
      </c>
      <c r="KM77" t="b">
        <v>1</v>
      </c>
      <c r="KN77" t="b">
        <v>1</v>
      </c>
      <c r="KO77" t="b">
        <v>1</v>
      </c>
      <c r="KP77" t="b">
        <v>1</v>
      </c>
      <c r="KQ77" t="b">
        <v>1</v>
      </c>
      <c r="KR77" t="b">
        <v>1</v>
      </c>
      <c r="KS77" t="b">
        <v>1</v>
      </c>
      <c r="KT77" t="b">
        <v>1</v>
      </c>
      <c r="KU77" t="b">
        <v>1</v>
      </c>
    </row>
    <row r="78" spans="1:307" x14ac:dyDescent="0.25">
      <c r="A78" s="57" t="s">
        <v>187</v>
      </c>
      <c r="B78" s="58">
        <v>222100</v>
      </c>
      <c r="C78" s="58">
        <v>222600</v>
      </c>
      <c r="D78" s="58">
        <v>223100</v>
      </c>
      <c r="E78" s="58">
        <v>223600</v>
      </c>
      <c r="F78" s="58">
        <v>224100</v>
      </c>
      <c r="G78" s="58">
        <v>224600</v>
      </c>
      <c r="H78" s="58">
        <v>225100</v>
      </c>
      <c r="I78" s="58">
        <v>225600</v>
      </c>
      <c r="J78" s="58">
        <v>226100</v>
      </c>
      <c r="K78" s="58">
        <v>226600</v>
      </c>
      <c r="L78" s="58">
        <v>227100</v>
      </c>
      <c r="M78" s="58">
        <v>227600</v>
      </c>
      <c r="N78" s="58">
        <v>228100</v>
      </c>
      <c r="O78" s="58">
        <v>228600</v>
      </c>
      <c r="P78" s="58">
        <v>229100</v>
      </c>
      <c r="Q78" s="59">
        <v>229600</v>
      </c>
      <c r="R78" s="58">
        <v>230600</v>
      </c>
      <c r="S78" s="58">
        <v>231600</v>
      </c>
      <c r="T78" s="58">
        <v>232600</v>
      </c>
      <c r="U78" s="58">
        <v>233600</v>
      </c>
      <c r="V78" s="58">
        <v>234600</v>
      </c>
      <c r="W78" s="58">
        <v>235600</v>
      </c>
      <c r="X78" s="58">
        <v>236600</v>
      </c>
      <c r="Y78" s="58">
        <v>237600</v>
      </c>
      <c r="Z78" s="58">
        <v>238600</v>
      </c>
      <c r="AA78" s="58">
        <v>239600</v>
      </c>
      <c r="AB78" s="58">
        <v>240600</v>
      </c>
      <c r="AC78" s="58">
        <v>241600</v>
      </c>
      <c r="AD78" s="58">
        <v>242600</v>
      </c>
      <c r="AE78" s="58">
        <v>243600</v>
      </c>
      <c r="AF78" s="58">
        <v>244600</v>
      </c>
      <c r="AG78" s="58">
        <v>245600</v>
      </c>
      <c r="AH78" s="58">
        <v>246600</v>
      </c>
      <c r="AI78" s="59">
        <v>248400</v>
      </c>
      <c r="AJ78" s="58">
        <v>252300</v>
      </c>
      <c r="AK78" s="58">
        <v>256200</v>
      </c>
      <c r="AL78" s="58">
        <v>260100</v>
      </c>
      <c r="AM78" s="58">
        <v>264000</v>
      </c>
      <c r="AN78" s="59">
        <v>268100</v>
      </c>
      <c r="AO78" s="58">
        <v>272000</v>
      </c>
      <c r="AP78" s="58">
        <v>275900</v>
      </c>
      <c r="AQ78" s="58">
        <v>279800</v>
      </c>
      <c r="AR78" s="58">
        <v>283700</v>
      </c>
      <c r="AS78" s="59">
        <v>287800</v>
      </c>
      <c r="AT78" s="58">
        <v>297100</v>
      </c>
      <c r="AU78" s="58">
        <v>306400</v>
      </c>
      <c r="AV78" s="58">
        <v>315700</v>
      </c>
      <c r="AW78" s="58">
        <v>325000</v>
      </c>
      <c r="AX78" s="59">
        <v>334400</v>
      </c>
      <c r="AY78" s="58">
        <v>345000</v>
      </c>
      <c r="AZ78" s="58">
        <v>355600</v>
      </c>
      <c r="BA78" s="58">
        <v>366200</v>
      </c>
      <c r="BB78" s="58">
        <v>376800</v>
      </c>
      <c r="BC78" s="59">
        <v>387600</v>
      </c>
      <c r="BD78" s="58">
        <v>398300</v>
      </c>
      <c r="BE78" s="58">
        <v>409000</v>
      </c>
      <c r="BF78" s="58">
        <v>419700</v>
      </c>
      <c r="BG78" s="58">
        <v>430400</v>
      </c>
      <c r="BH78" s="59">
        <v>441200</v>
      </c>
      <c r="BI78" s="58">
        <v>452400</v>
      </c>
      <c r="BJ78" s="58">
        <v>463600</v>
      </c>
      <c r="BK78" s="58">
        <v>474800</v>
      </c>
      <c r="BL78" s="58">
        <v>486000</v>
      </c>
      <c r="BM78" s="59">
        <v>497300</v>
      </c>
      <c r="BN78" s="58">
        <v>497800</v>
      </c>
      <c r="BO78" s="58">
        <v>498300</v>
      </c>
      <c r="BP78" s="58">
        <v>498800</v>
      </c>
      <c r="BQ78" s="58">
        <v>499300</v>
      </c>
      <c r="BR78" s="58">
        <v>499800</v>
      </c>
      <c r="BS78" s="58">
        <v>500300</v>
      </c>
      <c r="BT78" s="58">
        <v>500800</v>
      </c>
      <c r="BU78" s="58">
        <v>501300</v>
      </c>
      <c r="BV78" s="58">
        <v>501800</v>
      </c>
      <c r="BW78" s="58">
        <v>502300</v>
      </c>
      <c r="BX78" s="58">
        <v>502800</v>
      </c>
      <c r="BY78" s="58">
        <v>503300</v>
      </c>
      <c r="BZ78" s="58">
        <v>503800</v>
      </c>
      <c r="CA78" s="58">
        <v>504300</v>
      </c>
      <c r="CB78" s="58">
        <v>504800</v>
      </c>
      <c r="CC78" s="58">
        <v>505300</v>
      </c>
      <c r="CD78" s="58">
        <v>505800</v>
      </c>
      <c r="CE78" s="58">
        <v>506300</v>
      </c>
      <c r="CF78" s="58">
        <v>506800</v>
      </c>
      <c r="CG78" s="58">
        <v>507300</v>
      </c>
      <c r="CH78" s="58">
        <v>507800</v>
      </c>
      <c r="CI78" s="58">
        <v>508300</v>
      </c>
      <c r="CJ78" s="58">
        <v>508800</v>
      </c>
      <c r="CK78" s="58">
        <v>509300</v>
      </c>
      <c r="CL78" s="58">
        <v>509800</v>
      </c>
      <c r="CM78" s="58">
        <v>510300</v>
      </c>
      <c r="CN78" s="58">
        <v>510800</v>
      </c>
      <c r="CO78" s="58">
        <v>511300</v>
      </c>
      <c r="CP78" s="58">
        <v>511800</v>
      </c>
      <c r="CQ78" s="58">
        <v>512300</v>
      </c>
      <c r="CR78" s="58">
        <v>512800</v>
      </c>
      <c r="CS78" s="58">
        <v>513300</v>
      </c>
      <c r="CT78" s="58">
        <v>513800</v>
      </c>
      <c r="CU78" s="58">
        <v>514300</v>
      </c>
      <c r="CV78" s="58">
        <v>514800</v>
      </c>
      <c r="CW78" s="58">
        <v>515300</v>
      </c>
      <c r="CX78" s="58">
        <v>515800</v>
      </c>
      <c r="CZ78" s="49">
        <v>72</v>
      </c>
      <c r="DA78" t="b">
        <v>1</v>
      </c>
      <c r="DB78" t="b">
        <v>1</v>
      </c>
      <c r="DC78" t="b">
        <v>1</v>
      </c>
      <c r="DD78" t="b">
        <v>1</v>
      </c>
      <c r="DE78" t="b">
        <v>1</v>
      </c>
      <c r="DF78" t="b">
        <v>1</v>
      </c>
      <c r="DG78" t="b">
        <v>1</v>
      </c>
      <c r="DH78" t="b">
        <v>1</v>
      </c>
      <c r="DI78" t="b">
        <v>1</v>
      </c>
      <c r="DJ78" t="b">
        <v>1</v>
      </c>
      <c r="DK78" t="b">
        <v>1</v>
      </c>
      <c r="DL78" t="b">
        <v>1</v>
      </c>
      <c r="DM78" t="b">
        <v>1</v>
      </c>
      <c r="DN78" t="b">
        <v>1</v>
      </c>
      <c r="DO78" t="b">
        <v>1</v>
      </c>
      <c r="DP78" t="b">
        <v>1</v>
      </c>
      <c r="DQ78" t="b">
        <v>1</v>
      </c>
      <c r="DR78" t="b">
        <v>1</v>
      </c>
      <c r="DS78" t="b">
        <v>1</v>
      </c>
      <c r="DT78" t="b">
        <v>1</v>
      </c>
      <c r="DU78" t="b">
        <v>1</v>
      </c>
      <c r="DV78" t="b">
        <v>1</v>
      </c>
      <c r="DW78" t="b">
        <v>1</v>
      </c>
      <c r="DX78" t="b">
        <v>1</v>
      </c>
      <c r="DY78" t="b">
        <v>1</v>
      </c>
      <c r="DZ78" t="b">
        <v>1</v>
      </c>
      <c r="EA78" t="b">
        <v>1</v>
      </c>
      <c r="EB78" t="b">
        <v>1</v>
      </c>
      <c r="EC78" t="b">
        <v>1</v>
      </c>
      <c r="ED78" t="b">
        <v>1</v>
      </c>
      <c r="EE78" t="b">
        <v>1</v>
      </c>
      <c r="EF78" t="b">
        <v>1</v>
      </c>
      <c r="EG78" t="b">
        <v>1</v>
      </c>
      <c r="EH78" t="b">
        <v>1</v>
      </c>
      <c r="EI78" t="b">
        <v>1</v>
      </c>
      <c r="EJ78" t="b">
        <v>1</v>
      </c>
      <c r="EK78" t="b">
        <v>1</v>
      </c>
      <c r="EL78" t="b">
        <v>1</v>
      </c>
      <c r="EM78" t="b">
        <v>1</v>
      </c>
      <c r="EN78" t="b">
        <v>1</v>
      </c>
      <c r="EO78" t="b">
        <v>1</v>
      </c>
      <c r="EP78" t="b">
        <v>1</v>
      </c>
      <c r="EQ78" t="b">
        <v>1</v>
      </c>
      <c r="ER78" t="b">
        <v>1</v>
      </c>
      <c r="ES78" t="b">
        <v>1</v>
      </c>
      <c r="ET78" t="b">
        <v>1</v>
      </c>
      <c r="EU78" t="b">
        <v>1</v>
      </c>
      <c r="EV78" t="b">
        <v>1</v>
      </c>
      <c r="EW78" t="b">
        <v>1</v>
      </c>
      <c r="EX78" t="b">
        <v>1</v>
      </c>
      <c r="EY78" t="b">
        <v>1</v>
      </c>
      <c r="EZ78" t="b">
        <v>1</v>
      </c>
      <c r="FA78" t="b">
        <v>1</v>
      </c>
      <c r="FB78" t="b">
        <v>1</v>
      </c>
      <c r="FC78" t="b">
        <v>1</v>
      </c>
      <c r="FD78" t="b">
        <v>1</v>
      </c>
      <c r="FE78" t="b">
        <v>1</v>
      </c>
      <c r="FF78" t="b">
        <v>1</v>
      </c>
      <c r="FG78" t="b">
        <v>1</v>
      </c>
      <c r="FH78" t="b">
        <v>1</v>
      </c>
      <c r="FI78" t="b">
        <v>1</v>
      </c>
      <c r="FJ78" t="b">
        <v>1</v>
      </c>
      <c r="FK78" t="b">
        <v>1</v>
      </c>
      <c r="FL78" t="b">
        <v>1</v>
      </c>
      <c r="FM78" t="b">
        <v>1</v>
      </c>
      <c r="FN78" t="b">
        <v>1</v>
      </c>
      <c r="FO78" t="b">
        <v>1</v>
      </c>
      <c r="FP78" t="b">
        <v>1</v>
      </c>
      <c r="FQ78" t="b">
        <v>1</v>
      </c>
      <c r="FR78" t="b">
        <v>1</v>
      </c>
      <c r="FS78" t="b">
        <v>1</v>
      </c>
      <c r="FT78" t="b">
        <v>1</v>
      </c>
      <c r="FU78" t="b">
        <v>1</v>
      </c>
      <c r="FV78" t="b">
        <v>1</v>
      </c>
      <c r="FW78" t="b">
        <v>1</v>
      </c>
      <c r="FX78" t="b">
        <v>1</v>
      </c>
      <c r="FY78" t="b">
        <v>1</v>
      </c>
      <c r="FZ78" t="b">
        <v>1</v>
      </c>
      <c r="GA78" t="b">
        <v>1</v>
      </c>
      <c r="GB78" t="b">
        <v>1</v>
      </c>
      <c r="GC78" t="b">
        <v>1</v>
      </c>
      <c r="GD78" t="b">
        <v>1</v>
      </c>
      <c r="GE78" t="b">
        <v>1</v>
      </c>
      <c r="GF78" t="b">
        <v>1</v>
      </c>
      <c r="GG78" t="b">
        <v>1</v>
      </c>
      <c r="GH78" t="b">
        <v>1</v>
      </c>
      <c r="GI78" t="b">
        <v>1</v>
      </c>
      <c r="GJ78" t="b">
        <v>1</v>
      </c>
      <c r="GK78" t="b">
        <v>1</v>
      </c>
      <c r="GL78" t="b">
        <v>1</v>
      </c>
      <c r="GM78" t="b">
        <v>1</v>
      </c>
      <c r="GN78" t="b">
        <v>1</v>
      </c>
      <c r="GO78" t="b">
        <v>1</v>
      </c>
      <c r="GP78" t="b">
        <v>1</v>
      </c>
      <c r="GQ78" t="b">
        <v>1</v>
      </c>
      <c r="GR78" t="b">
        <v>1</v>
      </c>
      <c r="GS78" t="b">
        <v>1</v>
      </c>
      <c r="GT78" t="b">
        <v>1</v>
      </c>
      <c r="GU78" t="b">
        <v>1</v>
      </c>
      <c r="GV78" t="b">
        <v>1</v>
      </c>
      <c r="GW78" t="b">
        <v>0</v>
      </c>
      <c r="GY78" t="b">
        <v>1</v>
      </c>
      <c r="GZ78" t="b">
        <v>1</v>
      </c>
      <c r="HA78" t="b">
        <v>1</v>
      </c>
      <c r="HB78" t="b">
        <v>1</v>
      </c>
      <c r="HC78" t="b">
        <v>1</v>
      </c>
      <c r="HD78" t="b">
        <v>1</v>
      </c>
      <c r="HE78" t="b">
        <v>1</v>
      </c>
      <c r="HF78" t="b">
        <v>1</v>
      </c>
      <c r="HG78" t="b">
        <v>1</v>
      </c>
      <c r="HH78" t="b">
        <v>1</v>
      </c>
      <c r="HI78" t="b">
        <v>1</v>
      </c>
      <c r="HJ78" t="b">
        <v>1</v>
      </c>
      <c r="HK78" t="b">
        <v>1</v>
      </c>
      <c r="HL78" t="b">
        <v>1</v>
      </c>
      <c r="HM78" t="b">
        <v>1</v>
      </c>
      <c r="HN78" t="b">
        <v>1</v>
      </c>
      <c r="HO78" t="b">
        <v>1</v>
      </c>
      <c r="HP78" t="b">
        <v>1</v>
      </c>
      <c r="HQ78" t="b">
        <v>1</v>
      </c>
      <c r="HR78" t="b">
        <v>1</v>
      </c>
      <c r="HS78" t="b">
        <v>1</v>
      </c>
      <c r="HT78" t="b">
        <v>1</v>
      </c>
      <c r="HU78" t="b">
        <v>1</v>
      </c>
      <c r="HV78" t="b">
        <v>1</v>
      </c>
      <c r="HW78" t="b">
        <v>1</v>
      </c>
      <c r="HX78" t="b">
        <v>1</v>
      </c>
      <c r="HY78" t="b">
        <v>1</v>
      </c>
      <c r="HZ78" t="b">
        <v>1</v>
      </c>
      <c r="IA78" t="b">
        <v>1</v>
      </c>
      <c r="IB78" t="b">
        <v>1</v>
      </c>
      <c r="IC78" t="b">
        <v>1</v>
      </c>
      <c r="ID78" t="b">
        <v>1</v>
      </c>
      <c r="IE78" t="b">
        <v>1</v>
      </c>
      <c r="IF78" t="b">
        <v>1</v>
      </c>
      <c r="IG78" t="b">
        <v>1</v>
      </c>
      <c r="IH78" t="b">
        <v>1</v>
      </c>
      <c r="II78" t="b">
        <v>1</v>
      </c>
      <c r="IJ78" t="b">
        <v>1</v>
      </c>
      <c r="IK78" t="b">
        <v>1</v>
      </c>
      <c r="IL78" t="b">
        <v>1</v>
      </c>
      <c r="IM78" t="b">
        <v>1</v>
      </c>
      <c r="IN78" t="b">
        <v>1</v>
      </c>
      <c r="IO78" t="b">
        <v>1</v>
      </c>
      <c r="IP78" t="b">
        <v>1</v>
      </c>
      <c r="IQ78" t="b">
        <v>1</v>
      </c>
      <c r="IR78" t="b">
        <v>1</v>
      </c>
      <c r="IS78" t="b">
        <v>1</v>
      </c>
      <c r="IT78" t="b">
        <v>1</v>
      </c>
      <c r="IU78" t="b">
        <v>1</v>
      </c>
      <c r="IV78" t="b">
        <v>1</v>
      </c>
      <c r="IW78" t="b">
        <v>1</v>
      </c>
      <c r="IX78" t="b">
        <v>1</v>
      </c>
      <c r="IY78" t="b">
        <v>1</v>
      </c>
      <c r="IZ78" t="b">
        <v>1</v>
      </c>
      <c r="JA78" t="b">
        <v>1</v>
      </c>
      <c r="JB78" t="b">
        <v>1</v>
      </c>
      <c r="JC78" t="b">
        <v>1</v>
      </c>
      <c r="JD78" t="b">
        <v>1</v>
      </c>
      <c r="JE78" t="b">
        <v>1</v>
      </c>
      <c r="JF78" t="b">
        <v>1</v>
      </c>
      <c r="JG78" t="b">
        <v>1</v>
      </c>
      <c r="JH78" t="b">
        <v>1</v>
      </c>
      <c r="JI78" t="b">
        <v>1</v>
      </c>
      <c r="JJ78" t="b">
        <v>1</v>
      </c>
      <c r="JK78" t="b">
        <v>1</v>
      </c>
      <c r="JL78" t="b">
        <v>1</v>
      </c>
      <c r="JM78" t="b">
        <v>1</v>
      </c>
      <c r="JN78" t="b">
        <v>1</v>
      </c>
      <c r="JO78" t="b">
        <v>1</v>
      </c>
      <c r="JP78" t="b">
        <v>1</v>
      </c>
      <c r="JQ78" t="b">
        <v>1</v>
      </c>
      <c r="JR78" t="b">
        <v>1</v>
      </c>
      <c r="JS78" t="b">
        <v>1</v>
      </c>
      <c r="JT78" t="b">
        <v>1</v>
      </c>
      <c r="JU78" t="b">
        <v>1</v>
      </c>
      <c r="JV78" t="b">
        <v>1</v>
      </c>
      <c r="JW78" t="b">
        <v>1</v>
      </c>
      <c r="JX78" t="b">
        <v>1</v>
      </c>
      <c r="JY78" t="b">
        <v>1</v>
      </c>
      <c r="JZ78" t="b">
        <v>1</v>
      </c>
      <c r="KA78" t="b">
        <v>1</v>
      </c>
      <c r="KB78" t="b">
        <v>1</v>
      </c>
      <c r="KC78" t="b">
        <v>1</v>
      </c>
      <c r="KD78" t="b">
        <v>1</v>
      </c>
      <c r="KE78" t="b">
        <v>1</v>
      </c>
      <c r="KF78" t="b">
        <v>1</v>
      </c>
      <c r="KG78" t="b">
        <v>1</v>
      </c>
      <c r="KH78" t="b">
        <v>1</v>
      </c>
      <c r="KI78" t="b">
        <v>1</v>
      </c>
      <c r="KJ78" t="b">
        <v>1</v>
      </c>
      <c r="KK78" t="b">
        <v>1</v>
      </c>
      <c r="KL78" t="b">
        <v>1</v>
      </c>
      <c r="KM78" t="b">
        <v>1</v>
      </c>
      <c r="KN78" t="b">
        <v>1</v>
      </c>
      <c r="KO78" t="b">
        <v>1</v>
      </c>
      <c r="KP78" t="b">
        <v>1</v>
      </c>
      <c r="KQ78" t="b">
        <v>1</v>
      </c>
      <c r="KR78" t="b">
        <v>1</v>
      </c>
      <c r="KS78" t="b">
        <v>1</v>
      </c>
      <c r="KT78" t="b">
        <v>1</v>
      </c>
      <c r="KU78" t="b">
        <v>1</v>
      </c>
    </row>
    <row r="79" spans="1:307" x14ac:dyDescent="0.25">
      <c r="A79" s="57" t="s">
        <v>188</v>
      </c>
      <c r="B79" s="58">
        <v>209100</v>
      </c>
      <c r="C79" s="58">
        <v>209600</v>
      </c>
      <c r="D79" s="58">
        <v>210100</v>
      </c>
      <c r="E79" s="58">
        <v>210600</v>
      </c>
      <c r="F79" s="58">
        <v>211100</v>
      </c>
      <c r="G79" s="58">
        <v>211600</v>
      </c>
      <c r="H79" s="58">
        <v>212100</v>
      </c>
      <c r="I79" s="58">
        <v>212600</v>
      </c>
      <c r="J79" s="58">
        <v>213100</v>
      </c>
      <c r="K79" s="58">
        <v>213600</v>
      </c>
      <c r="L79" s="58">
        <v>214100</v>
      </c>
      <c r="M79" s="58">
        <v>214600</v>
      </c>
      <c r="N79" s="58">
        <v>215100</v>
      </c>
      <c r="O79" s="58">
        <v>215600</v>
      </c>
      <c r="P79" s="58">
        <v>216100</v>
      </c>
      <c r="Q79" s="59">
        <v>216600</v>
      </c>
      <c r="R79" s="58">
        <v>217500</v>
      </c>
      <c r="S79" s="58">
        <v>218400</v>
      </c>
      <c r="T79" s="58">
        <v>219300</v>
      </c>
      <c r="U79" s="58">
        <v>220200</v>
      </c>
      <c r="V79" s="58">
        <v>221100</v>
      </c>
      <c r="W79" s="58">
        <v>222000</v>
      </c>
      <c r="X79" s="58">
        <v>222900</v>
      </c>
      <c r="Y79" s="58">
        <v>223800</v>
      </c>
      <c r="Z79" s="58">
        <v>224700</v>
      </c>
      <c r="AA79" s="58">
        <v>225600</v>
      </c>
      <c r="AB79" s="58">
        <v>226500</v>
      </c>
      <c r="AC79" s="58">
        <v>227400</v>
      </c>
      <c r="AD79" s="58">
        <v>228300</v>
      </c>
      <c r="AE79" s="58">
        <v>229200</v>
      </c>
      <c r="AF79" s="58">
        <v>230100</v>
      </c>
      <c r="AG79" s="58">
        <v>231000</v>
      </c>
      <c r="AH79" s="58">
        <v>231900</v>
      </c>
      <c r="AI79" s="59">
        <v>234100</v>
      </c>
      <c r="AJ79" s="58">
        <v>237900</v>
      </c>
      <c r="AK79" s="58">
        <v>241700</v>
      </c>
      <c r="AL79" s="58">
        <v>245500</v>
      </c>
      <c r="AM79" s="58">
        <v>249300</v>
      </c>
      <c r="AN79" s="59">
        <v>252900</v>
      </c>
      <c r="AO79" s="58">
        <v>256600</v>
      </c>
      <c r="AP79" s="58">
        <v>260300</v>
      </c>
      <c r="AQ79" s="58">
        <v>264000</v>
      </c>
      <c r="AR79" s="58">
        <v>267700</v>
      </c>
      <c r="AS79" s="59">
        <v>271300</v>
      </c>
      <c r="AT79" s="58">
        <v>280100</v>
      </c>
      <c r="AU79" s="58">
        <v>288900</v>
      </c>
      <c r="AV79" s="58">
        <v>297700</v>
      </c>
      <c r="AW79" s="58">
        <v>306500</v>
      </c>
      <c r="AX79" s="59">
        <v>315400</v>
      </c>
      <c r="AY79" s="58">
        <v>325800</v>
      </c>
      <c r="AZ79" s="58">
        <v>336200</v>
      </c>
      <c r="BA79" s="58">
        <v>346600</v>
      </c>
      <c r="BB79" s="58">
        <v>357000</v>
      </c>
      <c r="BC79" s="59">
        <v>367500</v>
      </c>
      <c r="BD79" s="58">
        <v>377300</v>
      </c>
      <c r="BE79" s="58">
        <v>387100</v>
      </c>
      <c r="BF79" s="58">
        <v>396900</v>
      </c>
      <c r="BG79" s="58">
        <v>406700</v>
      </c>
      <c r="BH79" s="59">
        <v>416300</v>
      </c>
      <c r="BI79" s="58">
        <v>426900</v>
      </c>
      <c r="BJ79" s="58">
        <v>437500</v>
      </c>
      <c r="BK79" s="58">
        <v>448100</v>
      </c>
      <c r="BL79" s="58">
        <v>458700</v>
      </c>
      <c r="BM79" s="59">
        <v>469200</v>
      </c>
      <c r="BN79" s="58">
        <v>469700</v>
      </c>
      <c r="BO79" s="58">
        <v>470200</v>
      </c>
      <c r="BP79" s="58">
        <v>470700</v>
      </c>
      <c r="BQ79" s="58">
        <v>471200</v>
      </c>
      <c r="BR79" s="58">
        <v>471700</v>
      </c>
      <c r="BS79" s="58">
        <v>472200</v>
      </c>
      <c r="BT79" s="58">
        <v>472700</v>
      </c>
      <c r="BU79" s="58">
        <v>473200</v>
      </c>
      <c r="BV79" s="58">
        <v>473700</v>
      </c>
      <c r="BW79" s="58">
        <v>474200</v>
      </c>
      <c r="BX79" s="58">
        <v>474700</v>
      </c>
      <c r="BY79" s="58">
        <v>475200</v>
      </c>
      <c r="BZ79" s="58">
        <v>475700</v>
      </c>
      <c r="CA79" s="58">
        <v>476200</v>
      </c>
      <c r="CB79" s="58">
        <v>476700</v>
      </c>
      <c r="CC79" s="58">
        <v>477200</v>
      </c>
      <c r="CD79" s="58">
        <v>477700</v>
      </c>
      <c r="CE79" s="58">
        <v>478200</v>
      </c>
      <c r="CF79" s="58">
        <v>478700</v>
      </c>
      <c r="CG79" s="58">
        <v>479200</v>
      </c>
      <c r="CH79" s="58">
        <v>479700</v>
      </c>
      <c r="CI79" s="58">
        <v>480200</v>
      </c>
      <c r="CJ79" s="58">
        <v>480700</v>
      </c>
      <c r="CK79" s="58">
        <v>481200</v>
      </c>
      <c r="CL79" s="58">
        <v>481700</v>
      </c>
      <c r="CM79" s="58">
        <v>482200</v>
      </c>
      <c r="CN79" s="58">
        <v>482700</v>
      </c>
      <c r="CO79" s="58">
        <v>483200</v>
      </c>
      <c r="CP79" s="58">
        <v>483700</v>
      </c>
      <c r="CQ79" s="58">
        <v>484200</v>
      </c>
      <c r="CR79" s="58">
        <v>484700</v>
      </c>
      <c r="CS79" s="58">
        <v>485200</v>
      </c>
      <c r="CT79" s="58">
        <v>485700</v>
      </c>
      <c r="CU79" s="58">
        <v>486200</v>
      </c>
      <c r="CV79" s="58">
        <v>486700</v>
      </c>
      <c r="CW79" s="58">
        <v>487200</v>
      </c>
      <c r="CX79" s="58">
        <v>487700</v>
      </c>
      <c r="CZ79" s="49">
        <v>73</v>
      </c>
      <c r="DA79" t="b">
        <v>1</v>
      </c>
      <c r="DB79" t="b">
        <v>1</v>
      </c>
      <c r="DC79" t="b">
        <v>1</v>
      </c>
      <c r="DD79" t="b">
        <v>1</v>
      </c>
      <c r="DE79" t="b">
        <v>1</v>
      </c>
      <c r="DF79" t="b">
        <v>1</v>
      </c>
      <c r="DG79" t="b">
        <v>1</v>
      </c>
      <c r="DH79" t="b">
        <v>1</v>
      </c>
      <c r="DI79" t="b">
        <v>1</v>
      </c>
      <c r="DJ79" t="b">
        <v>1</v>
      </c>
      <c r="DK79" t="b">
        <v>1</v>
      </c>
      <c r="DL79" t="b">
        <v>1</v>
      </c>
      <c r="DM79" t="b">
        <v>1</v>
      </c>
      <c r="DN79" t="b">
        <v>1</v>
      </c>
      <c r="DO79" t="b">
        <v>1</v>
      </c>
      <c r="DP79" t="b">
        <v>1</v>
      </c>
      <c r="DQ79" t="b">
        <v>1</v>
      </c>
      <c r="DR79" t="b">
        <v>1</v>
      </c>
      <c r="DS79" t="b">
        <v>1</v>
      </c>
      <c r="DT79" t="b">
        <v>1</v>
      </c>
      <c r="DU79" t="b">
        <v>1</v>
      </c>
      <c r="DV79" t="b">
        <v>1</v>
      </c>
      <c r="DW79" t="b">
        <v>1</v>
      </c>
      <c r="DX79" t="b">
        <v>1</v>
      </c>
      <c r="DY79" t="b">
        <v>1</v>
      </c>
      <c r="DZ79" t="b">
        <v>1</v>
      </c>
      <c r="EA79" t="b">
        <v>1</v>
      </c>
      <c r="EB79" t="b">
        <v>1</v>
      </c>
      <c r="EC79" t="b">
        <v>1</v>
      </c>
      <c r="ED79" t="b">
        <v>1</v>
      </c>
      <c r="EE79" t="b">
        <v>1</v>
      </c>
      <c r="EF79" t="b">
        <v>1</v>
      </c>
      <c r="EG79" t="b">
        <v>1</v>
      </c>
      <c r="EH79" t="b">
        <v>1</v>
      </c>
      <c r="EI79" t="b">
        <v>1</v>
      </c>
      <c r="EJ79" t="b">
        <v>1</v>
      </c>
      <c r="EK79" t="b">
        <v>1</v>
      </c>
      <c r="EL79" t="b">
        <v>1</v>
      </c>
      <c r="EM79" t="b">
        <v>1</v>
      </c>
      <c r="EN79" t="b">
        <v>1</v>
      </c>
      <c r="EO79" t="b">
        <v>1</v>
      </c>
      <c r="EP79" t="b">
        <v>1</v>
      </c>
      <c r="EQ79" t="b">
        <v>1</v>
      </c>
      <c r="ER79" t="b">
        <v>1</v>
      </c>
      <c r="ES79" t="b">
        <v>1</v>
      </c>
      <c r="ET79" t="b">
        <v>1</v>
      </c>
      <c r="EU79" t="b">
        <v>1</v>
      </c>
      <c r="EV79" t="b">
        <v>1</v>
      </c>
      <c r="EW79" t="b">
        <v>1</v>
      </c>
      <c r="EX79" t="b">
        <v>1</v>
      </c>
      <c r="EY79" t="b">
        <v>1</v>
      </c>
      <c r="EZ79" t="b">
        <v>1</v>
      </c>
      <c r="FA79" t="b">
        <v>1</v>
      </c>
      <c r="FB79" t="b">
        <v>1</v>
      </c>
      <c r="FC79" t="b">
        <v>1</v>
      </c>
      <c r="FD79" t="b">
        <v>1</v>
      </c>
      <c r="FE79" t="b">
        <v>1</v>
      </c>
      <c r="FF79" t="b">
        <v>1</v>
      </c>
      <c r="FG79" t="b">
        <v>1</v>
      </c>
      <c r="FH79" t="b">
        <v>1</v>
      </c>
      <c r="FI79" t="b">
        <v>1</v>
      </c>
      <c r="FJ79" t="b">
        <v>1</v>
      </c>
      <c r="FK79" t="b">
        <v>1</v>
      </c>
      <c r="FL79" t="b">
        <v>1</v>
      </c>
      <c r="FM79" t="b">
        <v>1</v>
      </c>
      <c r="FN79" t="b">
        <v>1</v>
      </c>
      <c r="FO79" t="b">
        <v>1</v>
      </c>
      <c r="FP79" t="b">
        <v>1</v>
      </c>
      <c r="FQ79" t="b">
        <v>1</v>
      </c>
      <c r="FR79" t="b">
        <v>1</v>
      </c>
      <c r="FS79" t="b">
        <v>1</v>
      </c>
      <c r="FT79" t="b">
        <v>1</v>
      </c>
      <c r="FU79" t="b">
        <v>1</v>
      </c>
      <c r="FV79" t="b">
        <v>1</v>
      </c>
      <c r="FW79" t="b">
        <v>1</v>
      </c>
      <c r="FX79" t="b">
        <v>1</v>
      </c>
      <c r="FY79" t="b">
        <v>1</v>
      </c>
      <c r="FZ79" t="b">
        <v>1</v>
      </c>
      <c r="GA79" t="b">
        <v>1</v>
      </c>
      <c r="GB79" t="b">
        <v>1</v>
      </c>
      <c r="GC79" t="b">
        <v>1</v>
      </c>
      <c r="GD79" t="b">
        <v>1</v>
      </c>
      <c r="GE79" t="b">
        <v>1</v>
      </c>
      <c r="GF79" t="b">
        <v>1</v>
      </c>
      <c r="GG79" t="b">
        <v>1</v>
      </c>
      <c r="GH79" t="b">
        <v>1</v>
      </c>
      <c r="GI79" t="b">
        <v>1</v>
      </c>
      <c r="GJ79" t="b">
        <v>1</v>
      </c>
      <c r="GK79" t="b">
        <v>1</v>
      </c>
      <c r="GL79" t="b">
        <v>1</v>
      </c>
      <c r="GM79" t="b">
        <v>1</v>
      </c>
      <c r="GN79" t="b">
        <v>1</v>
      </c>
      <c r="GO79" t="b">
        <v>1</v>
      </c>
      <c r="GP79" t="b">
        <v>1</v>
      </c>
      <c r="GQ79" t="b">
        <v>1</v>
      </c>
      <c r="GR79" t="b">
        <v>1</v>
      </c>
      <c r="GS79" t="b">
        <v>1</v>
      </c>
      <c r="GT79" t="b">
        <v>1</v>
      </c>
      <c r="GU79" t="b">
        <v>1</v>
      </c>
      <c r="GV79" t="b">
        <v>1</v>
      </c>
      <c r="GW79" t="b">
        <v>0</v>
      </c>
      <c r="GY79" t="b">
        <v>1</v>
      </c>
      <c r="GZ79" t="b">
        <v>1</v>
      </c>
      <c r="HA79" t="b">
        <v>1</v>
      </c>
      <c r="HB79" t="b">
        <v>1</v>
      </c>
      <c r="HC79" t="b">
        <v>1</v>
      </c>
      <c r="HD79" t="b">
        <v>1</v>
      </c>
      <c r="HE79" t="b">
        <v>1</v>
      </c>
      <c r="HF79" t="b">
        <v>1</v>
      </c>
      <c r="HG79" t="b">
        <v>1</v>
      </c>
      <c r="HH79" t="b">
        <v>1</v>
      </c>
      <c r="HI79" t="b">
        <v>1</v>
      </c>
      <c r="HJ79" t="b">
        <v>1</v>
      </c>
      <c r="HK79" t="b">
        <v>1</v>
      </c>
      <c r="HL79" t="b">
        <v>1</v>
      </c>
      <c r="HM79" t="b">
        <v>1</v>
      </c>
      <c r="HN79" t="b">
        <v>1</v>
      </c>
      <c r="HO79" t="b">
        <v>1</v>
      </c>
      <c r="HP79" t="b">
        <v>1</v>
      </c>
      <c r="HQ79" t="b">
        <v>1</v>
      </c>
      <c r="HR79" t="b">
        <v>1</v>
      </c>
      <c r="HS79" t="b">
        <v>1</v>
      </c>
      <c r="HT79" t="b">
        <v>1</v>
      </c>
      <c r="HU79" t="b">
        <v>1</v>
      </c>
      <c r="HV79" t="b">
        <v>1</v>
      </c>
      <c r="HW79" t="b">
        <v>1</v>
      </c>
      <c r="HX79" t="b">
        <v>1</v>
      </c>
      <c r="HY79" t="b">
        <v>1</v>
      </c>
      <c r="HZ79" t="b">
        <v>1</v>
      </c>
      <c r="IA79" t="b">
        <v>1</v>
      </c>
      <c r="IB79" t="b">
        <v>1</v>
      </c>
      <c r="IC79" t="b">
        <v>1</v>
      </c>
      <c r="ID79" t="b">
        <v>1</v>
      </c>
      <c r="IE79" t="b">
        <v>1</v>
      </c>
      <c r="IF79" t="b">
        <v>1</v>
      </c>
      <c r="IG79" t="b">
        <v>1</v>
      </c>
      <c r="IH79" t="b">
        <v>1</v>
      </c>
      <c r="II79" t="b">
        <v>1</v>
      </c>
      <c r="IJ79" t="b">
        <v>1</v>
      </c>
      <c r="IK79" t="b">
        <v>1</v>
      </c>
      <c r="IL79" t="b">
        <v>1</v>
      </c>
      <c r="IM79" t="b">
        <v>1</v>
      </c>
      <c r="IN79" t="b">
        <v>1</v>
      </c>
      <c r="IO79" t="b">
        <v>1</v>
      </c>
      <c r="IP79" t="b">
        <v>1</v>
      </c>
      <c r="IQ79" t="b">
        <v>1</v>
      </c>
      <c r="IR79" t="b">
        <v>1</v>
      </c>
      <c r="IS79" t="b">
        <v>1</v>
      </c>
      <c r="IT79" t="b">
        <v>1</v>
      </c>
      <c r="IU79" t="b">
        <v>1</v>
      </c>
      <c r="IV79" t="b">
        <v>1</v>
      </c>
      <c r="IW79" t="b">
        <v>1</v>
      </c>
      <c r="IX79" t="b">
        <v>1</v>
      </c>
      <c r="IY79" t="b">
        <v>1</v>
      </c>
      <c r="IZ79" t="b">
        <v>1</v>
      </c>
      <c r="JA79" t="b">
        <v>1</v>
      </c>
      <c r="JB79" t="b">
        <v>1</v>
      </c>
      <c r="JC79" t="b">
        <v>1</v>
      </c>
      <c r="JD79" t="b">
        <v>1</v>
      </c>
      <c r="JE79" t="b">
        <v>1</v>
      </c>
      <c r="JF79" t="b">
        <v>1</v>
      </c>
      <c r="JG79" t="b">
        <v>1</v>
      </c>
      <c r="JH79" t="b">
        <v>1</v>
      </c>
      <c r="JI79" t="b">
        <v>1</v>
      </c>
      <c r="JJ79" t="b">
        <v>1</v>
      </c>
      <c r="JK79" t="b">
        <v>1</v>
      </c>
      <c r="JL79" t="b">
        <v>1</v>
      </c>
      <c r="JM79" t="b">
        <v>1</v>
      </c>
      <c r="JN79" t="b">
        <v>1</v>
      </c>
      <c r="JO79" t="b">
        <v>1</v>
      </c>
      <c r="JP79" t="b">
        <v>1</v>
      </c>
      <c r="JQ79" t="b">
        <v>1</v>
      </c>
      <c r="JR79" t="b">
        <v>1</v>
      </c>
      <c r="JS79" t="b">
        <v>1</v>
      </c>
      <c r="JT79" t="b">
        <v>1</v>
      </c>
      <c r="JU79" t="b">
        <v>1</v>
      </c>
      <c r="JV79" t="b">
        <v>1</v>
      </c>
      <c r="JW79" t="b">
        <v>1</v>
      </c>
      <c r="JX79" t="b">
        <v>1</v>
      </c>
      <c r="JY79" t="b">
        <v>1</v>
      </c>
      <c r="JZ79" t="b">
        <v>1</v>
      </c>
      <c r="KA79" t="b">
        <v>1</v>
      </c>
      <c r="KB79" t="b">
        <v>1</v>
      </c>
      <c r="KC79" t="b">
        <v>1</v>
      </c>
      <c r="KD79" t="b">
        <v>1</v>
      </c>
      <c r="KE79" t="b">
        <v>1</v>
      </c>
      <c r="KF79" t="b">
        <v>1</v>
      </c>
      <c r="KG79" t="b">
        <v>1</v>
      </c>
      <c r="KH79" t="b">
        <v>1</v>
      </c>
      <c r="KI79" t="b">
        <v>1</v>
      </c>
      <c r="KJ79" t="b">
        <v>1</v>
      </c>
      <c r="KK79" t="b">
        <v>1</v>
      </c>
      <c r="KL79" t="b">
        <v>1</v>
      </c>
      <c r="KM79" t="b">
        <v>1</v>
      </c>
      <c r="KN79" t="b">
        <v>1</v>
      </c>
      <c r="KO79" t="b">
        <v>1</v>
      </c>
      <c r="KP79" t="b">
        <v>1</v>
      </c>
      <c r="KQ79" t="b">
        <v>1</v>
      </c>
      <c r="KR79" t="b">
        <v>1</v>
      </c>
      <c r="KS79" t="b">
        <v>1</v>
      </c>
      <c r="KT79" t="b">
        <v>1</v>
      </c>
      <c r="KU79" t="b">
        <v>1</v>
      </c>
    </row>
    <row r="80" spans="1:307" x14ac:dyDescent="0.25">
      <c r="A80" s="57" t="s">
        <v>189</v>
      </c>
      <c r="B80" s="58">
        <v>195800</v>
      </c>
      <c r="C80" s="58">
        <v>196300</v>
      </c>
      <c r="D80" s="58">
        <v>196800</v>
      </c>
      <c r="E80" s="58">
        <v>197300</v>
      </c>
      <c r="F80" s="58">
        <v>197800</v>
      </c>
      <c r="G80" s="58">
        <v>198300</v>
      </c>
      <c r="H80" s="58">
        <v>198800</v>
      </c>
      <c r="I80" s="58">
        <v>199300</v>
      </c>
      <c r="J80" s="58">
        <v>199800</v>
      </c>
      <c r="K80" s="58">
        <v>200300</v>
      </c>
      <c r="L80" s="58">
        <v>200800</v>
      </c>
      <c r="M80" s="58">
        <v>201300</v>
      </c>
      <c r="N80" s="58">
        <v>201800</v>
      </c>
      <c r="O80" s="58">
        <v>202300</v>
      </c>
      <c r="P80" s="58">
        <v>202800</v>
      </c>
      <c r="Q80" s="59">
        <v>203300</v>
      </c>
      <c r="R80" s="58">
        <v>204200</v>
      </c>
      <c r="S80" s="58">
        <v>205100</v>
      </c>
      <c r="T80" s="58">
        <v>206000</v>
      </c>
      <c r="U80" s="58">
        <v>206900</v>
      </c>
      <c r="V80" s="58">
        <v>207800</v>
      </c>
      <c r="W80" s="58">
        <v>208700</v>
      </c>
      <c r="X80" s="58">
        <v>209600</v>
      </c>
      <c r="Y80" s="58">
        <v>210500</v>
      </c>
      <c r="Z80" s="58">
        <v>211400</v>
      </c>
      <c r="AA80" s="58">
        <v>212300</v>
      </c>
      <c r="AB80" s="58">
        <v>213200</v>
      </c>
      <c r="AC80" s="58">
        <v>214100</v>
      </c>
      <c r="AD80" s="58">
        <v>215000</v>
      </c>
      <c r="AE80" s="58">
        <v>215900</v>
      </c>
      <c r="AF80" s="58">
        <v>216800</v>
      </c>
      <c r="AG80" s="58">
        <v>217700</v>
      </c>
      <c r="AH80" s="58">
        <v>218600</v>
      </c>
      <c r="AI80" s="59">
        <v>219600</v>
      </c>
      <c r="AJ80" s="58">
        <v>223100</v>
      </c>
      <c r="AK80" s="58">
        <v>226600</v>
      </c>
      <c r="AL80" s="58">
        <v>230100</v>
      </c>
      <c r="AM80" s="58">
        <v>233600</v>
      </c>
      <c r="AN80" s="59">
        <v>237300</v>
      </c>
      <c r="AO80" s="58">
        <v>240800</v>
      </c>
      <c r="AP80" s="58">
        <v>244300</v>
      </c>
      <c r="AQ80" s="58">
        <v>247800</v>
      </c>
      <c r="AR80" s="58">
        <v>251300</v>
      </c>
      <c r="AS80" s="59">
        <v>254600</v>
      </c>
      <c r="AT80" s="58">
        <v>262900</v>
      </c>
      <c r="AU80" s="58">
        <v>271200</v>
      </c>
      <c r="AV80" s="58">
        <v>279500</v>
      </c>
      <c r="AW80" s="58">
        <v>287800</v>
      </c>
      <c r="AX80" s="59">
        <v>296100</v>
      </c>
      <c r="AY80" s="58">
        <v>306300</v>
      </c>
      <c r="AZ80" s="58">
        <v>316500</v>
      </c>
      <c r="BA80" s="58">
        <v>326700</v>
      </c>
      <c r="BB80" s="58">
        <v>336900</v>
      </c>
      <c r="BC80" s="59">
        <v>347300</v>
      </c>
      <c r="BD80" s="58">
        <v>356000</v>
      </c>
      <c r="BE80" s="58">
        <v>364700</v>
      </c>
      <c r="BF80" s="58">
        <v>373400</v>
      </c>
      <c r="BG80" s="58">
        <v>382100</v>
      </c>
      <c r="BH80" s="59">
        <v>390900</v>
      </c>
      <c r="BI80" s="58">
        <v>400800</v>
      </c>
      <c r="BJ80" s="58">
        <v>410700</v>
      </c>
      <c r="BK80" s="58">
        <v>420600</v>
      </c>
      <c r="BL80" s="58">
        <v>430500</v>
      </c>
      <c r="BM80" s="59">
        <v>440600</v>
      </c>
      <c r="BN80" s="58">
        <v>441100</v>
      </c>
      <c r="BO80" s="58">
        <v>441600</v>
      </c>
      <c r="BP80" s="58">
        <v>442100</v>
      </c>
      <c r="BQ80" s="58">
        <v>442600</v>
      </c>
      <c r="BR80" s="58">
        <v>443100</v>
      </c>
      <c r="BS80" s="58">
        <v>443600</v>
      </c>
      <c r="BT80" s="58">
        <v>444100</v>
      </c>
      <c r="BU80" s="58">
        <v>444600</v>
      </c>
      <c r="BV80" s="58">
        <v>445100</v>
      </c>
      <c r="BW80" s="58">
        <v>445600</v>
      </c>
      <c r="BX80" s="58">
        <v>446100</v>
      </c>
      <c r="BY80" s="58">
        <v>446600</v>
      </c>
      <c r="BZ80" s="58">
        <v>447100</v>
      </c>
      <c r="CA80" s="58">
        <v>447600</v>
      </c>
      <c r="CB80" s="58">
        <v>448100</v>
      </c>
      <c r="CC80" s="58">
        <v>448600</v>
      </c>
      <c r="CD80" s="58">
        <v>449100</v>
      </c>
      <c r="CE80" s="58">
        <v>449600</v>
      </c>
      <c r="CF80" s="58">
        <v>450100</v>
      </c>
      <c r="CG80" s="58">
        <v>450600</v>
      </c>
      <c r="CH80" s="58">
        <v>451100</v>
      </c>
      <c r="CI80" s="58">
        <v>451600</v>
      </c>
      <c r="CJ80" s="58">
        <v>452100</v>
      </c>
      <c r="CK80" s="58">
        <v>452600</v>
      </c>
      <c r="CL80" s="58">
        <v>453100</v>
      </c>
      <c r="CM80" s="58">
        <v>453600</v>
      </c>
      <c r="CN80" s="58">
        <v>454100</v>
      </c>
      <c r="CO80" s="58">
        <v>454600</v>
      </c>
      <c r="CP80" s="58">
        <v>455100</v>
      </c>
      <c r="CQ80" s="58">
        <v>455600</v>
      </c>
      <c r="CR80" s="58">
        <v>456100</v>
      </c>
      <c r="CS80" s="58">
        <v>456600</v>
      </c>
      <c r="CT80" s="58">
        <v>457100</v>
      </c>
      <c r="CU80" s="58">
        <v>457600</v>
      </c>
      <c r="CV80" s="58">
        <v>458100</v>
      </c>
      <c r="CW80" s="58">
        <v>458600</v>
      </c>
      <c r="CX80" s="58">
        <v>459100</v>
      </c>
      <c r="CZ80" s="49">
        <v>74</v>
      </c>
      <c r="DA80" t="b">
        <v>1</v>
      </c>
      <c r="DB80" t="b">
        <v>1</v>
      </c>
      <c r="DC80" t="b">
        <v>1</v>
      </c>
      <c r="DD80" t="b">
        <v>1</v>
      </c>
      <c r="DE80" t="b">
        <v>1</v>
      </c>
      <c r="DF80" t="b">
        <v>1</v>
      </c>
      <c r="DG80" t="b">
        <v>1</v>
      </c>
      <c r="DH80" t="b">
        <v>1</v>
      </c>
      <c r="DI80" t="b">
        <v>1</v>
      </c>
      <c r="DJ80" t="b">
        <v>1</v>
      </c>
      <c r="DK80" t="b">
        <v>1</v>
      </c>
      <c r="DL80" t="b">
        <v>1</v>
      </c>
      <c r="DM80" t="b">
        <v>1</v>
      </c>
      <c r="DN80" t="b">
        <v>1</v>
      </c>
      <c r="DO80" t="b">
        <v>1</v>
      </c>
      <c r="DP80" t="b">
        <v>1</v>
      </c>
      <c r="DQ80" t="b">
        <v>1</v>
      </c>
      <c r="DR80" t="b">
        <v>1</v>
      </c>
      <c r="DS80" t="b">
        <v>1</v>
      </c>
      <c r="DT80" t="b">
        <v>1</v>
      </c>
      <c r="DU80" t="b">
        <v>1</v>
      </c>
      <c r="DV80" t="b">
        <v>1</v>
      </c>
      <c r="DW80" t="b">
        <v>1</v>
      </c>
      <c r="DX80" t="b">
        <v>1</v>
      </c>
      <c r="DY80" t="b">
        <v>1</v>
      </c>
      <c r="DZ80" t="b">
        <v>1</v>
      </c>
      <c r="EA80" t="b">
        <v>1</v>
      </c>
      <c r="EB80" t="b">
        <v>1</v>
      </c>
      <c r="EC80" t="b">
        <v>1</v>
      </c>
      <c r="ED80" t="b">
        <v>1</v>
      </c>
      <c r="EE80" t="b">
        <v>1</v>
      </c>
      <c r="EF80" t="b">
        <v>1</v>
      </c>
      <c r="EG80" t="b">
        <v>1</v>
      </c>
      <c r="EH80" t="b">
        <v>1</v>
      </c>
      <c r="EI80" t="b">
        <v>1</v>
      </c>
      <c r="EJ80" t="b">
        <v>1</v>
      </c>
      <c r="EK80" t="b">
        <v>1</v>
      </c>
      <c r="EL80" t="b">
        <v>1</v>
      </c>
      <c r="EM80" t="b">
        <v>1</v>
      </c>
      <c r="EN80" t="b">
        <v>1</v>
      </c>
      <c r="EO80" t="b">
        <v>1</v>
      </c>
      <c r="EP80" t="b">
        <v>1</v>
      </c>
      <c r="EQ80" t="b">
        <v>1</v>
      </c>
      <c r="ER80" t="b">
        <v>1</v>
      </c>
      <c r="ES80" t="b">
        <v>1</v>
      </c>
      <c r="ET80" t="b">
        <v>1</v>
      </c>
      <c r="EU80" t="b">
        <v>1</v>
      </c>
      <c r="EV80" t="b">
        <v>1</v>
      </c>
      <c r="EW80" t="b">
        <v>1</v>
      </c>
      <c r="EX80" t="b">
        <v>1</v>
      </c>
      <c r="EY80" t="b">
        <v>1</v>
      </c>
      <c r="EZ80" t="b">
        <v>1</v>
      </c>
      <c r="FA80" t="b">
        <v>1</v>
      </c>
      <c r="FB80" t="b">
        <v>1</v>
      </c>
      <c r="FC80" t="b">
        <v>1</v>
      </c>
      <c r="FD80" t="b">
        <v>1</v>
      </c>
      <c r="FE80" t="b">
        <v>1</v>
      </c>
      <c r="FF80" t="b">
        <v>1</v>
      </c>
      <c r="FG80" t="b">
        <v>1</v>
      </c>
      <c r="FH80" t="b">
        <v>1</v>
      </c>
      <c r="FI80" t="b">
        <v>1</v>
      </c>
      <c r="FJ80" t="b">
        <v>1</v>
      </c>
      <c r="FK80" t="b">
        <v>1</v>
      </c>
      <c r="FL80" t="b">
        <v>1</v>
      </c>
      <c r="FM80" t="b">
        <v>1</v>
      </c>
      <c r="FN80" t="b">
        <v>1</v>
      </c>
      <c r="FO80" t="b">
        <v>1</v>
      </c>
      <c r="FP80" t="b">
        <v>1</v>
      </c>
      <c r="FQ80" t="b">
        <v>1</v>
      </c>
      <c r="FR80" t="b">
        <v>1</v>
      </c>
      <c r="FS80" t="b">
        <v>1</v>
      </c>
      <c r="FT80" t="b">
        <v>1</v>
      </c>
      <c r="FU80" t="b">
        <v>1</v>
      </c>
      <c r="FV80" t="b">
        <v>1</v>
      </c>
      <c r="FW80" t="b">
        <v>1</v>
      </c>
      <c r="FX80" t="b">
        <v>1</v>
      </c>
      <c r="FY80" t="b">
        <v>1</v>
      </c>
      <c r="FZ80" t="b">
        <v>1</v>
      </c>
      <c r="GA80" t="b">
        <v>1</v>
      </c>
      <c r="GB80" t="b">
        <v>1</v>
      </c>
      <c r="GC80" t="b">
        <v>1</v>
      </c>
      <c r="GD80" t="b">
        <v>1</v>
      </c>
      <c r="GE80" t="b">
        <v>1</v>
      </c>
      <c r="GF80" t="b">
        <v>1</v>
      </c>
      <c r="GG80" t="b">
        <v>1</v>
      </c>
      <c r="GH80" t="b">
        <v>1</v>
      </c>
      <c r="GI80" t="b">
        <v>1</v>
      </c>
      <c r="GJ80" t="b">
        <v>1</v>
      </c>
      <c r="GK80" t="b">
        <v>1</v>
      </c>
      <c r="GL80" t="b">
        <v>1</v>
      </c>
      <c r="GM80" t="b">
        <v>1</v>
      </c>
      <c r="GN80" t="b">
        <v>1</v>
      </c>
      <c r="GO80" t="b">
        <v>1</v>
      </c>
      <c r="GP80" t="b">
        <v>1</v>
      </c>
      <c r="GQ80" t="b">
        <v>1</v>
      </c>
      <c r="GR80" t="b">
        <v>1</v>
      </c>
      <c r="GS80" t="b">
        <v>1</v>
      </c>
      <c r="GT80" t="b">
        <v>1</v>
      </c>
      <c r="GU80" t="b">
        <v>1</v>
      </c>
      <c r="GV80" t="b">
        <v>1</v>
      </c>
      <c r="GW80" t="b">
        <v>0</v>
      </c>
      <c r="GY80" t="b">
        <v>1</v>
      </c>
      <c r="GZ80" t="b">
        <v>1</v>
      </c>
      <c r="HA80" t="b">
        <v>1</v>
      </c>
      <c r="HB80" t="b">
        <v>1</v>
      </c>
      <c r="HC80" t="b">
        <v>1</v>
      </c>
      <c r="HD80" t="b">
        <v>1</v>
      </c>
      <c r="HE80" t="b">
        <v>1</v>
      </c>
      <c r="HF80" t="b">
        <v>1</v>
      </c>
      <c r="HG80" t="b">
        <v>1</v>
      </c>
      <c r="HH80" t="b">
        <v>1</v>
      </c>
      <c r="HI80" t="b">
        <v>1</v>
      </c>
      <c r="HJ80" t="b">
        <v>1</v>
      </c>
      <c r="HK80" t="b">
        <v>1</v>
      </c>
      <c r="HL80" t="b">
        <v>1</v>
      </c>
      <c r="HM80" t="b">
        <v>1</v>
      </c>
      <c r="HN80" t="b">
        <v>1</v>
      </c>
      <c r="HO80" t="b">
        <v>1</v>
      </c>
      <c r="HP80" t="b">
        <v>1</v>
      </c>
      <c r="HQ80" t="b">
        <v>1</v>
      </c>
      <c r="HR80" t="b">
        <v>1</v>
      </c>
      <c r="HS80" t="b">
        <v>1</v>
      </c>
      <c r="HT80" t="b">
        <v>1</v>
      </c>
      <c r="HU80" t="b">
        <v>1</v>
      </c>
      <c r="HV80" t="b">
        <v>1</v>
      </c>
      <c r="HW80" t="b">
        <v>1</v>
      </c>
      <c r="HX80" t="b">
        <v>1</v>
      </c>
      <c r="HY80" t="b">
        <v>1</v>
      </c>
      <c r="HZ80" t="b">
        <v>1</v>
      </c>
      <c r="IA80" t="b">
        <v>1</v>
      </c>
      <c r="IB80" t="b">
        <v>1</v>
      </c>
      <c r="IC80" t="b">
        <v>1</v>
      </c>
      <c r="ID80" t="b">
        <v>1</v>
      </c>
      <c r="IE80" t="b">
        <v>1</v>
      </c>
      <c r="IF80" t="b">
        <v>1</v>
      </c>
      <c r="IG80" t="b">
        <v>1</v>
      </c>
      <c r="IH80" t="b">
        <v>1</v>
      </c>
      <c r="II80" t="b">
        <v>1</v>
      </c>
      <c r="IJ80" t="b">
        <v>1</v>
      </c>
      <c r="IK80" t="b">
        <v>1</v>
      </c>
      <c r="IL80" t="b">
        <v>1</v>
      </c>
      <c r="IM80" t="b">
        <v>1</v>
      </c>
      <c r="IN80" t="b">
        <v>1</v>
      </c>
      <c r="IO80" t="b">
        <v>1</v>
      </c>
      <c r="IP80" t="b">
        <v>1</v>
      </c>
      <c r="IQ80" t="b">
        <v>1</v>
      </c>
      <c r="IR80" t="b">
        <v>1</v>
      </c>
      <c r="IS80" t="b">
        <v>1</v>
      </c>
      <c r="IT80" t="b">
        <v>1</v>
      </c>
      <c r="IU80" t="b">
        <v>1</v>
      </c>
      <c r="IV80" t="b">
        <v>1</v>
      </c>
      <c r="IW80" t="b">
        <v>1</v>
      </c>
      <c r="IX80" t="b">
        <v>1</v>
      </c>
      <c r="IY80" t="b">
        <v>1</v>
      </c>
      <c r="IZ80" t="b">
        <v>1</v>
      </c>
      <c r="JA80" t="b">
        <v>1</v>
      </c>
      <c r="JB80" t="b">
        <v>1</v>
      </c>
      <c r="JC80" t="b">
        <v>1</v>
      </c>
      <c r="JD80" t="b">
        <v>1</v>
      </c>
      <c r="JE80" t="b">
        <v>1</v>
      </c>
      <c r="JF80" t="b">
        <v>1</v>
      </c>
      <c r="JG80" t="b">
        <v>1</v>
      </c>
      <c r="JH80" t="b">
        <v>1</v>
      </c>
      <c r="JI80" t="b">
        <v>1</v>
      </c>
      <c r="JJ80" t="b">
        <v>1</v>
      </c>
      <c r="JK80" t="b">
        <v>1</v>
      </c>
      <c r="JL80" t="b">
        <v>1</v>
      </c>
      <c r="JM80" t="b">
        <v>1</v>
      </c>
      <c r="JN80" t="b">
        <v>1</v>
      </c>
      <c r="JO80" t="b">
        <v>1</v>
      </c>
      <c r="JP80" t="b">
        <v>1</v>
      </c>
      <c r="JQ80" t="b">
        <v>1</v>
      </c>
      <c r="JR80" t="b">
        <v>1</v>
      </c>
      <c r="JS80" t="b">
        <v>1</v>
      </c>
      <c r="JT80" t="b">
        <v>1</v>
      </c>
      <c r="JU80" t="b">
        <v>1</v>
      </c>
      <c r="JV80" t="b">
        <v>1</v>
      </c>
      <c r="JW80" t="b">
        <v>1</v>
      </c>
      <c r="JX80" t="b">
        <v>1</v>
      </c>
      <c r="JY80" t="b">
        <v>1</v>
      </c>
      <c r="JZ80" t="b">
        <v>1</v>
      </c>
      <c r="KA80" t="b">
        <v>1</v>
      </c>
      <c r="KB80" t="b">
        <v>1</v>
      </c>
      <c r="KC80" t="b">
        <v>1</v>
      </c>
      <c r="KD80" t="b">
        <v>1</v>
      </c>
      <c r="KE80" t="b">
        <v>1</v>
      </c>
      <c r="KF80" t="b">
        <v>1</v>
      </c>
      <c r="KG80" t="b">
        <v>1</v>
      </c>
      <c r="KH80" t="b">
        <v>1</v>
      </c>
      <c r="KI80" t="b">
        <v>1</v>
      </c>
      <c r="KJ80" t="b">
        <v>1</v>
      </c>
      <c r="KK80" t="b">
        <v>1</v>
      </c>
      <c r="KL80" t="b">
        <v>1</v>
      </c>
      <c r="KM80" t="b">
        <v>1</v>
      </c>
      <c r="KN80" t="b">
        <v>1</v>
      </c>
      <c r="KO80" t="b">
        <v>1</v>
      </c>
      <c r="KP80" t="b">
        <v>1</v>
      </c>
      <c r="KQ80" t="b">
        <v>1</v>
      </c>
      <c r="KR80" t="b">
        <v>1</v>
      </c>
      <c r="KS80" t="b">
        <v>1</v>
      </c>
      <c r="KT80" t="b">
        <v>1</v>
      </c>
      <c r="KU80" t="b">
        <v>1</v>
      </c>
    </row>
    <row r="81" spans="1:307" x14ac:dyDescent="0.25">
      <c r="A81" s="57" t="s">
        <v>190</v>
      </c>
      <c r="B81" s="58">
        <v>182400</v>
      </c>
      <c r="C81" s="58">
        <v>182900</v>
      </c>
      <c r="D81" s="58">
        <v>183400</v>
      </c>
      <c r="E81" s="58">
        <v>183900</v>
      </c>
      <c r="F81" s="58">
        <v>184400</v>
      </c>
      <c r="G81" s="58">
        <v>184900</v>
      </c>
      <c r="H81" s="58">
        <v>185400</v>
      </c>
      <c r="I81" s="58">
        <v>185900</v>
      </c>
      <c r="J81" s="58">
        <v>186400</v>
      </c>
      <c r="K81" s="58">
        <v>186900</v>
      </c>
      <c r="L81" s="58">
        <v>187400</v>
      </c>
      <c r="M81" s="58">
        <v>187900</v>
      </c>
      <c r="N81" s="58">
        <v>188400</v>
      </c>
      <c r="O81" s="58">
        <v>188900</v>
      </c>
      <c r="P81" s="58">
        <v>189400</v>
      </c>
      <c r="Q81" s="59">
        <v>189900</v>
      </c>
      <c r="R81" s="58">
        <v>190700</v>
      </c>
      <c r="S81" s="58">
        <v>191500</v>
      </c>
      <c r="T81" s="58">
        <v>192300</v>
      </c>
      <c r="U81" s="58">
        <v>193100</v>
      </c>
      <c r="V81" s="58">
        <v>193900</v>
      </c>
      <c r="W81" s="58">
        <v>194700</v>
      </c>
      <c r="X81" s="58">
        <v>195500</v>
      </c>
      <c r="Y81" s="58">
        <v>196300</v>
      </c>
      <c r="Z81" s="58">
        <v>197100</v>
      </c>
      <c r="AA81" s="58">
        <v>197900</v>
      </c>
      <c r="AB81" s="58">
        <v>198700</v>
      </c>
      <c r="AC81" s="58">
        <v>199500</v>
      </c>
      <c r="AD81" s="58">
        <v>200300</v>
      </c>
      <c r="AE81" s="58">
        <v>201100</v>
      </c>
      <c r="AF81" s="58">
        <v>201900</v>
      </c>
      <c r="AG81" s="58">
        <v>202700</v>
      </c>
      <c r="AH81" s="58">
        <v>203500</v>
      </c>
      <c r="AI81" s="59">
        <v>204800</v>
      </c>
      <c r="AJ81" s="58">
        <v>208100</v>
      </c>
      <c r="AK81" s="58">
        <v>211400</v>
      </c>
      <c r="AL81" s="58">
        <v>214700</v>
      </c>
      <c r="AM81" s="58">
        <v>218000</v>
      </c>
      <c r="AN81" s="59">
        <v>221500</v>
      </c>
      <c r="AO81" s="58">
        <v>224700</v>
      </c>
      <c r="AP81" s="58">
        <v>227900</v>
      </c>
      <c r="AQ81" s="58">
        <v>231100</v>
      </c>
      <c r="AR81" s="58">
        <v>234300</v>
      </c>
      <c r="AS81" s="59">
        <v>237500</v>
      </c>
      <c r="AT81" s="58">
        <v>245300</v>
      </c>
      <c r="AU81" s="58">
        <v>253100</v>
      </c>
      <c r="AV81" s="58">
        <v>260900</v>
      </c>
      <c r="AW81" s="58">
        <v>268700</v>
      </c>
      <c r="AX81" s="59">
        <v>276500</v>
      </c>
      <c r="AY81" s="58">
        <v>286600</v>
      </c>
      <c r="AZ81" s="58">
        <v>296700</v>
      </c>
      <c r="BA81" s="58">
        <v>306800</v>
      </c>
      <c r="BB81" s="58">
        <v>316900</v>
      </c>
      <c r="BC81" s="59">
        <v>327100</v>
      </c>
      <c r="BD81" s="58">
        <v>334700</v>
      </c>
      <c r="BE81" s="58">
        <v>342300</v>
      </c>
      <c r="BF81" s="58">
        <v>349900</v>
      </c>
      <c r="BG81" s="58">
        <v>357500</v>
      </c>
      <c r="BH81" s="59">
        <v>365000</v>
      </c>
      <c r="BI81" s="58">
        <v>374300</v>
      </c>
      <c r="BJ81" s="58">
        <v>383600</v>
      </c>
      <c r="BK81" s="58">
        <v>392900</v>
      </c>
      <c r="BL81" s="58">
        <v>402200</v>
      </c>
      <c r="BM81" s="59">
        <v>411500</v>
      </c>
      <c r="BN81" s="58">
        <v>412000</v>
      </c>
      <c r="BO81" s="58">
        <v>412500</v>
      </c>
      <c r="BP81" s="58">
        <v>413000</v>
      </c>
      <c r="BQ81" s="58">
        <v>413500</v>
      </c>
      <c r="BR81" s="58">
        <v>414000</v>
      </c>
      <c r="BS81" s="58">
        <v>414500</v>
      </c>
      <c r="BT81" s="58">
        <v>415000</v>
      </c>
      <c r="BU81" s="58">
        <v>415500</v>
      </c>
      <c r="BV81" s="58">
        <v>416000</v>
      </c>
      <c r="BW81" s="58">
        <v>416500</v>
      </c>
      <c r="BX81" s="58">
        <v>417000</v>
      </c>
      <c r="BY81" s="58">
        <v>417500</v>
      </c>
      <c r="BZ81" s="58">
        <v>418000</v>
      </c>
      <c r="CA81" s="58">
        <v>418500</v>
      </c>
      <c r="CB81" s="58">
        <v>419000</v>
      </c>
      <c r="CC81" s="58">
        <v>419500</v>
      </c>
      <c r="CD81" s="58">
        <v>420000</v>
      </c>
      <c r="CE81" s="58">
        <v>420500</v>
      </c>
      <c r="CF81" s="58">
        <v>421000</v>
      </c>
      <c r="CG81" s="58">
        <v>421500</v>
      </c>
      <c r="CH81" s="58">
        <v>422000</v>
      </c>
      <c r="CI81" s="58">
        <v>422500</v>
      </c>
      <c r="CJ81" s="58">
        <v>423000</v>
      </c>
      <c r="CK81" s="58">
        <v>423500</v>
      </c>
      <c r="CL81" s="58">
        <v>424000</v>
      </c>
      <c r="CM81" s="58">
        <v>424500</v>
      </c>
      <c r="CN81" s="58">
        <v>425000</v>
      </c>
      <c r="CO81" s="58">
        <v>425500</v>
      </c>
      <c r="CP81" s="58">
        <v>426000</v>
      </c>
      <c r="CQ81" s="58">
        <v>426500</v>
      </c>
      <c r="CR81" s="58">
        <v>427000</v>
      </c>
      <c r="CS81" s="58">
        <v>427500</v>
      </c>
      <c r="CT81" s="58">
        <v>428000</v>
      </c>
      <c r="CU81" s="58">
        <v>428500</v>
      </c>
      <c r="CV81" s="58">
        <v>429000</v>
      </c>
      <c r="CW81" s="58">
        <v>429500</v>
      </c>
      <c r="CX81" s="58">
        <v>430000</v>
      </c>
      <c r="CZ81" s="49">
        <v>75</v>
      </c>
      <c r="DA81" t="b">
        <v>1</v>
      </c>
      <c r="DB81" t="b">
        <v>1</v>
      </c>
      <c r="DC81" t="b">
        <v>1</v>
      </c>
      <c r="DD81" t="b">
        <v>1</v>
      </c>
      <c r="DE81" t="b">
        <v>1</v>
      </c>
      <c r="DF81" t="b">
        <v>1</v>
      </c>
      <c r="DG81" t="b">
        <v>1</v>
      </c>
      <c r="DH81" t="b">
        <v>1</v>
      </c>
      <c r="DI81" t="b">
        <v>1</v>
      </c>
      <c r="DJ81" t="b">
        <v>1</v>
      </c>
      <c r="DK81" t="b">
        <v>1</v>
      </c>
      <c r="DL81" t="b">
        <v>1</v>
      </c>
      <c r="DM81" t="b">
        <v>1</v>
      </c>
      <c r="DN81" t="b">
        <v>1</v>
      </c>
      <c r="DO81" t="b">
        <v>1</v>
      </c>
      <c r="DP81" t="b">
        <v>1</v>
      </c>
      <c r="DQ81" t="b">
        <v>1</v>
      </c>
      <c r="DR81" t="b">
        <v>1</v>
      </c>
      <c r="DS81" t="b">
        <v>1</v>
      </c>
      <c r="DT81" t="b">
        <v>1</v>
      </c>
      <c r="DU81" t="b">
        <v>1</v>
      </c>
      <c r="DV81" t="b">
        <v>1</v>
      </c>
      <c r="DW81" t="b">
        <v>1</v>
      </c>
      <c r="DX81" t="b">
        <v>1</v>
      </c>
      <c r="DY81" t="b">
        <v>1</v>
      </c>
      <c r="DZ81" t="b">
        <v>1</v>
      </c>
      <c r="EA81" t="b">
        <v>1</v>
      </c>
      <c r="EB81" t="b">
        <v>1</v>
      </c>
      <c r="EC81" t="b">
        <v>1</v>
      </c>
      <c r="ED81" t="b">
        <v>1</v>
      </c>
      <c r="EE81" t="b">
        <v>1</v>
      </c>
      <c r="EF81" t="b">
        <v>1</v>
      </c>
      <c r="EG81" t="b">
        <v>1</v>
      </c>
      <c r="EH81" t="b">
        <v>1</v>
      </c>
      <c r="EI81" t="b">
        <v>1</v>
      </c>
      <c r="EJ81" t="b">
        <v>1</v>
      </c>
      <c r="EK81" t="b">
        <v>1</v>
      </c>
      <c r="EL81" t="b">
        <v>1</v>
      </c>
      <c r="EM81" t="b">
        <v>1</v>
      </c>
      <c r="EN81" t="b">
        <v>1</v>
      </c>
      <c r="EO81" t="b">
        <v>1</v>
      </c>
      <c r="EP81" t="b">
        <v>1</v>
      </c>
      <c r="EQ81" t="b">
        <v>1</v>
      </c>
      <c r="ER81" t="b">
        <v>1</v>
      </c>
      <c r="ES81" t="b">
        <v>1</v>
      </c>
      <c r="ET81" t="b">
        <v>1</v>
      </c>
      <c r="EU81" t="b">
        <v>1</v>
      </c>
      <c r="EV81" t="b">
        <v>1</v>
      </c>
      <c r="EW81" t="b">
        <v>1</v>
      </c>
      <c r="EX81" t="b">
        <v>1</v>
      </c>
      <c r="EY81" t="b">
        <v>1</v>
      </c>
      <c r="EZ81" t="b">
        <v>1</v>
      </c>
      <c r="FA81" t="b">
        <v>1</v>
      </c>
      <c r="FB81" t="b">
        <v>1</v>
      </c>
      <c r="FC81" t="b">
        <v>1</v>
      </c>
      <c r="FD81" t="b">
        <v>1</v>
      </c>
      <c r="FE81" t="b">
        <v>1</v>
      </c>
      <c r="FF81" t="b">
        <v>1</v>
      </c>
      <c r="FG81" t="b">
        <v>1</v>
      </c>
      <c r="FH81" t="b">
        <v>1</v>
      </c>
      <c r="FI81" t="b">
        <v>1</v>
      </c>
      <c r="FJ81" t="b">
        <v>1</v>
      </c>
      <c r="FK81" t="b">
        <v>1</v>
      </c>
      <c r="FL81" t="b">
        <v>1</v>
      </c>
      <c r="FM81" t="b">
        <v>1</v>
      </c>
      <c r="FN81" t="b">
        <v>1</v>
      </c>
      <c r="FO81" t="b">
        <v>1</v>
      </c>
      <c r="FP81" t="b">
        <v>1</v>
      </c>
      <c r="FQ81" t="b">
        <v>1</v>
      </c>
      <c r="FR81" t="b">
        <v>1</v>
      </c>
      <c r="FS81" t="b">
        <v>1</v>
      </c>
      <c r="FT81" t="b">
        <v>1</v>
      </c>
      <c r="FU81" t="b">
        <v>1</v>
      </c>
      <c r="FV81" t="b">
        <v>1</v>
      </c>
      <c r="FW81" t="b">
        <v>1</v>
      </c>
      <c r="FX81" t="b">
        <v>1</v>
      </c>
      <c r="FY81" t="b">
        <v>1</v>
      </c>
      <c r="FZ81" t="b">
        <v>1</v>
      </c>
      <c r="GA81" t="b">
        <v>1</v>
      </c>
      <c r="GB81" t="b">
        <v>1</v>
      </c>
      <c r="GC81" t="b">
        <v>1</v>
      </c>
      <c r="GD81" t="b">
        <v>1</v>
      </c>
      <c r="GE81" t="b">
        <v>1</v>
      </c>
      <c r="GF81" t="b">
        <v>1</v>
      </c>
      <c r="GG81" t="b">
        <v>1</v>
      </c>
      <c r="GH81" t="b">
        <v>1</v>
      </c>
      <c r="GI81" t="b">
        <v>1</v>
      </c>
      <c r="GJ81" t="b">
        <v>1</v>
      </c>
      <c r="GK81" t="b">
        <v>1</v>
      </c>
      <c r="GL81" t="b">
        <v>1</v>
      </c>
      <c r="GM81" t="b">
        <v>1</v>
      </c>
      <c r="GN81" t="b">
        <v>1</v>
      </c>
      <c r="GO81" t="b">
        <v>1</v>
      </c>
      <c r="GP81" t="b">
        <v>1</v>
      </c>
      <c r="GQ81" t="b">
        <v>1</v>
      </c>
      <c r="GR81" t="b">
        <v>1</v>
      </c>
      <c r="GS81" t="b">
        <v>1</v>
      </c>
      <c r="GT81" t="b">
        <v>1</v>
      </c>
      <c r="GU81" t="b">
        <v>1</v>
      </c>
      <c r="GV81" t="b">
        <v>1</v>
      </c>
      <c r="GW81" t="b">
        <v>0</v>
      </c>
      <c r="GY81" t="b">
        <v>1</v>
      </c>
      <c r="GZ81" t="b">
        <v>1</v>
      </c>
      <c r="HA81" t="b">
        <v>1</v>
      </c>
      <c r="HB81" t="b">
        <v>1</v>
      </c>
      <c r="HC81" t="b">
        <v>1</v>
      </c>
      <c r="HD81" t="b">
        <v>1</v>
      </c>
      <c r="HE81" t="b">
        <v>1</v>
      </c>
      <c r="HF81" t="b">
        <v>1</v>
      </c>
      <c r="HG81" t="b">
        <v>1</v>
      </c>
      <c r="HH81" t="b">
        <v>1</v>
      </c>
      <c r="HI81" t="b">
        <v>1</v>
      </c>
      <c r="HJ81" t="b">
        <v>1</v>
      </c>
      <c r="HK81" t="b">
        <v>1</v>
      </c>
      <c r="HL81" t="b">
        <v>1</v>
      </c>
      <c r="HM81" t="b">
        <v>1</v>
      </c>
      <c r="HN81" t="b">
        <v>1</v>
      </c>
      <c r="HO81" t="b">
        <v>1</v>
      </c>
      <c r="HP81" t="b">
        <v>1</v>
      </c>
      <c r="HQ81" t="b">
        <v>1</v>
      </c>
      <c r="HR81" t="b">
        <v>1</v>
      </c>
      <c r="HS81" t="b">
        <v>1</v>
      </c>
      <c r="HT81" t="b">
        <v>1</v>
      </c>
      <c r="HU81" t="b">
        <v>1</v>
      </c>
      <c r="HV81" t="b">
        <v>1</v>
      </c>
      <c r="HW81" t="b">
        <v>1</v>
      </c>
      <c r="HX81" t="b">
        <v>1</v>
      </c>
      <c r="HY81" t="b">
        <v>1</v>
      </c>
      <c r="HZ81" t="b">
        <v>1</v>
      </c>
      <c r="IA81" t="b">
        <v>1</v>
      </c>
      <c r="IB81" t="b">
        <v>1</v>
      </c>
      <c r="IC81" t="b">
        <v>1</v>
      </c>
      <c r="ID81" t="b">
        <v>1</v>
      </c>
      <c r="IE81" t="b">
        <v>1</v>
      </c>
      <c r="IF81" t="b">
        <v>1</v>
      </c>
      <c r="IG81" t="b">
        <v>1</v>
      </c>
      <c r="IH81" t="b">
        <v>1</v>
      </c>
      <c r="II81" t="b">
        <v>1</v>
      </c>
      <c r="IJ81" t="b">
        <v>1</v>
      </c>
      <c r="IK81" t="b">
        <v>1</v>
      </c>
      <c r="IL81" t="b">
        <v>1</v>
      </c>
      <c r="IM81" t="b">
        <v>1</v>
      </c>
      <c r="IN81" t="b">
        <v>1</v>
      </c>
      <c r="IO81" t="b">
        <v>1</v>
      </c>
      <c r="IP81" t="b">
        <v>1</v>
      </c>
      <c r="IQ81" t="b">
        <v>1</v>
      </c>
      <c r="IR81" t="b">
        <v>1</v>
      </c>
      <c r="IS81" t="b">
        <v>1</v>
      </c>
      <c r="IT81" t="b">
        <v>1</v>
      </c>
      <c r="IU81" t="b">
        <v>1</v>
      </c>
      <c r="IV81" t="b">
        <v>1</v>
      </c>
      <c r="IW81" t="b">
        <v>1</v>
      </c>
      <c r="IX81" t="b">
        <v>1</v>
      </c>
      <c r="IY81" t="b">
        <v>1</v>
      </c>
      <c r="IZ81" t="b">
        <v>1</v>
      </c>
      <c r="JA81" t="b">
        <v>1</v>
      </c>
      <c r="JB81" t="b">
        <v>1</v>
      </c>
      <c r="JC81" t="b">
        <v>1</v>
      </c>
      <c r="JD81" t="b">
        <v>1</v>
      </c>
      <c r="JE81" t="b">
        <v>1</v>
      </c>
      <c r="JF81" t="b">
        <v>1</v>
      </c>
      <c r="JG81" t="b">
        <v>1</v>
      </c>
      <c r="JH81" t="b">
        <v>1</v>
      </c>
      <c r="JI81" t="b">
        <v>1</v>
      </c>
      <c r="JJ81" t="b">
        <v>1</v>
      </c>
      <c r="JK81" t="b">
        <v>1</v>
      </c>
      <c r="JL81" t="b">
        <v>1</v>
      </c>
      <c r="JM81" t="b">
        <v>1</v>
      </c>
      <c r="JN81" t="b">
        <v>1</v>
      </c>
      <c r="JO81" t="b">
        <v>1</v>
      </c>
      <c r="JP81" t="b">
        <v>1</v>
      </c>
      <c r="JQ81" t="b">
        <v>1</v>
      </c>
      <c r="JR81" t="b">
        <v>1</v>
      </c>
      <c r="JS81" t="b">
        <v>1</v>
      </c>
      <c r="JT81" t="b">
        <v>1</v>
      </c>
      <c r="JU81" t="b">
        <v>1</v>
      </c>
      <c r="JV81" t="b">
        <v>1</v>
      </c>
      <c r="JW81" t="b">
        <v>1</v>
      </c>
      <c r="JX81" t="b">
        <v>1</v>
      </c>
      <c r="JY81" t="b">
        <v>1</v>
      </c>
      <c r="JZ81" t="b">
        <v>1</v>
      </c>
      <c r="KA81" t="b">
        <v>1</v>
      </c>
      <c r="KB81" t="b">
        <v>1</v>
      </c>
      <c r="KC81" t="b">
        <v>1</v>
      </c>
      <c r="KD81" t="b">
        <v>1</v>
      </c>
      <c r="KE81" t="b">
        <v>1</v>
      </c>
      <c r="KF81" t="b">
        <v>1</v>
      </c>
      <c r="KG81" t="b">
        <v>1</v>
      </c>
      <c r="KH81" t="b">
        <v>1</v>
      </c>
      <c r="KI81" t="b">
        <v>1</v>
      </c>
      <c r="KJ81" t="b">
        <v>1</v>
      </c>
      <c r="KK81" t="b">
        <v>1</v>
      </c>
      <c r="KL81" t="b">
        <v>1</v>
      </c>
      <c r="KM81" t="b">
        <v>1</v>
      </c>
      <c r="KN81" t="b">
        <v>1</v>
      </c>
      <c r="KO81" t="b">
        <v>1</v>
      </c>
      <c r="KP81" t="b">
        <v>1</v>
      </c>
      <c r="KQ81" t="b">
        <v>1</v>
      </c>
      <c r="KR81" t="b">
        <v>1</v>
      </c>
      <c r="KS81" t="b">
        <v>1</v>
      </c>
      <c r="KT81" t="b">
        <v>1</v>
      </c>
      <c r="KU81" t="b">
        <v>1</v>
      </c>
    </row>
    <row r="82" spans="1:307" x14ac:dyDescent="0.25">
      <c r="A82" s="57" t="s">
        <v>191</v>
      </c>
      <c r="B82" s="58">
        <v>168600</v>
      </c>
      <c r="C82" s="58">
        <v>169100</v>
      </c>
      <c r="D82" s="58">
        <v>169600</v>
      </c>
      <c r="E82" s="58">
        <v>170100</v>
      </c>
      <c r="F82" s="58">
        <v>170600</v>
      </c>
      <c r="G82" s="58">
        <v>171100</v>
      </c>
      <c r="H82" s="58">
        <v>171600</v>
      </c>
      <c r="I82" s="58">
        <v>172100</v>
      </c>
      <c r="J82" s="58">
        <v>172600</v>
      </c>
      <c r="K82" s="58">
        <v>173100</v>
      </c>
      <c r="L82" s="58">
        <v>173600</v>
      </c>
      <c r="M82" s="58">
        <v>174100</v>
      </c>
      <c r="N82" s="58">
        <v>174600</v>
      </c>
      <c r="O82" s="58">
        <v>175100</v>
      </c>
      <c r="P82" s="58">
        <v>175600</v>
      </c>
      <c r="Q82" s="59">
        <v>176100</v>
      </c>
      <c r="R82" s="58">
        <v>176800</v>
      </c>
      <c r="S82" s="58">
        <v>177500</v>
      </c>
      <c r="T82" s="58">
        <v>178200</v>
      </c>
      <c r="U82" s="58">
        <v>178900</v>
      </c>
      <c r="V82" s="58">
        <v>179600</v>
      </c>
      <c r="W82" s="58">
        <v>180300</v>
      </c>
      <c r="X82" s="58">
        <v>181000</v>
      </c>
      <c r="Y82" s="58">
        <v>181700</v>
      </c>
      <c r="Z82" s="58">
        <v>182400</v>
      </c>
      <c r="AA82" s="58">
        <v>183100</v>
      </c>
      <c r="AB82" s="58">
        <v>183800</v>
      </c>
      <c r="AC82" s="58">
        <v>184500</v>
      </c>
      <c r="AD82" s="58">
        <v>185200</v>
      </c>
      <c r="AE82" s="58">
        <v>185900</v>
      </c>
      <c r="AF82" s="58">
        <v>186600</v>
      </c>
      <c r="AG82" s="58">
        <v>187300</v>
      </c>
      <c r="AH82" s="58">
        <v>188000</v>
      </c>
      <c r="AI82" s="59">
        <v>189600</v>
      </c>
      <c r="AJ82" s="58">
        <v>192700</v>
      </c>
      <c r="AK82" s="58">
        <v>195800</v>
      </c>
      <c r="AL82" s="58">
        <v>198900</v>
      </c>
      <c r="AM82" s="58">
        <v>202000</v>
      </c>
      <c r="AN82" s="59">
        <v>205300</v>
      </c>
      <c r="AO82" s="58">
        <v>208300</v>
      </c>
      <c r="AP82" s="58">
        <v>211300</v>
      </c>
      <c r="AQ82" s="58">
        <v>214300</v>
      </c>
      <c r="AR82" s="58">
        <v>217300</v>
      </c>
      <c r="AS82" s="59">
        <v>220100</v>
      </c>
      <c r="AT82" s="58">
        <v>227400</v>
      </c>
      <c r="AU82" s="58">
        <v>234700</v>
      </c>
      <c r="AV82" s="58">
        <v>242000</v>
      </c>
      <c r="AW82" s="58">
        <v>249300</v>
      </c>
      <c r="AX82" s="59">
        <v>256400</v>
      </c>
      <c r="AY82" s="58">
        <v>266500</v>
      </c>
      <c r="AZ82" s="58">
        <v>276600</v>
      </c>
      <c r="BA82" s="58">
        <v>286700</v>
      </c>
      <c r="BB82" s="58">
        <v>296800</v>
      </c>
      <c r="BC82" s="59">
        <v>306700</v>
      </c>
      <c r="BD82" s="58">
        <v>313100</v>
      </c>
      <c r="BE82" s="58">
        <v>319500</v>
      </c>
      <c r="BF82" s="58">
        <v>325900</v>
      </c>
      <c r="BG82" s="58">
        <v>332300</v>
      </c>
      <c r="BH82" s="59">
        <v>338700</v>
      </c>
      <c r="BI82" s="58">
        <v>347300</v>
      </c>
      <c r="BJ82" s="58">
        <v>355900</v>
      </c>
      <c r="BK82" s="58">
        <v>364500</v>
      </c>
      <c r="BL82" s="58">
        <v>373100</v>
      </c>
      <c r="BM82" s="59">
        <v>381800</v>
      </c>
      <c r="BN82" s="58">
        <v>382300</v>
      </c>
      <c r="BO82" s="58">
        <v>382800</v>
      </c>
      <c r="BP82" s="58">
        <v>383300</v>
      </c>
      <c r="BQ82" s="58">
        <v>383800</v>
      </c>
      <c r="BR82" s="58">
        <v>384300</v>
      </c>
      <c r="BS82" s="58">
        <v>384800</v>
      </c>
      <c r="BT82" s="58">
        <v>385300</v>
      </c>
      <c r="BU82" s="58">
        <v>385800</v>
      </c>
      <c r="BV82" s="58">
        <v>386300</v>
      </c>
      <c r="BW82" s="58">
        <v>386800</v>
      </c>
      <c r="BX82" s="58">
        <v>387300</v>
      </c>
      <c r="BY82" s="58">
        <v>387800</v>
      </c>
      <c r="BZ82" s="58">
        <v>388300</v>
      </c>
      <c r="CA82" s="58">
        <v>388800</v>
      </c>
      <c r="CB82" s="58">
        <v>389300</v>
      </c>
      <c r="CC82" s="58">
        <v>389800</v>
      </c>
      <c r="CD82" s="58">
        <v>390300</v>
      </c>
      <c r="CE82" s="58">
        <v>390800</v>
      </c>
      <c r="CF82" s="58">
        <v>391300</v>
      </c>
      <c r="CG82" s="58">
        <v>391800</v>
      </c>
      <c r="CH82" s="58">
        <v>392300</v>
      </c>
      <c r="CI82" s="58">
        <v>392800</v>
      </c>
      <c r="CJ82" s="58">
        <v>393300</v>
      </c>
      <c r="CK82" s="58">
        <v>393800</v>
      </c>
      <c r="CL82" s="58">
        <v>394300</v>
      </c>
      <c r="CM82" s="58">
        <v>394800</v>
      </c>
      <c r="CN82" s="58">
        <v>395300</v>
      </c>
      <c r="CO82" s="58">
        <v>395800</v>
      </c>
      <c r="CP82" s="58">
        <v>396300</v>
      </c>
      <c r="CQ82" s="58">
        <v>396800</v>
      </c>
      <c r="CR82" s="58">
        <v>397300</v>
      </c>
      <c r="CS82" s="58">
        <v>397800</v>
      </c>
      <c r="CT82" s="58">
        <v>398300</v>
      </c>
      <c r="CU82" s="58">
        <v>398800</v>
      </c>
      <c r="CV82" s="58">
        <v>399300</v>
      </c>
      <c r="CW82" s="58">
        <v>399800</v>
      </c>
      <c r="CX82" s="58">
        <v>400300</v>
      </c>
      <c r="CZ82" s="49">
        <v>76</v>
      </c>
      <c r="DA82" t="b">
        <v>1</v>
      </c>
      <c r="DB82" t="b">
        <v>1</v>
      </c>
      <c r="DC82" t="b">
        <v>1</v>
      </c>
      <c r="DD82" t="b">
        <v>1</v>
      </c>
      <c r="DE82" t="b">
        <v>1</v>
      </c>
      <c r="DF82" t="b">
        <v>1</v>
      </c>
      <c r="DG82" t="b">
        <v>1</v>
      </c>
      <c r="DH82" t="b">
        <v>1</v>
      </c>
      <c r="DI82" t="b">
        <v>1</v>
      </c>
      <c r="DJ82" t="b">
        <v>1</v>
      </c>
      <c r="DK82" t="b">
        <v>1</v>
      </c>
      <c r="DL82" t="b">
        <v>1</v>
      </c>
      <c r="DM82" t="b">
        <v>1</v>
      </c>
      <c r="DN82" t="b">
        <v>1</v>
      </c>
      <c r="DO82" t="b">
        <v>1</v>
      </c>
      <c r="DP82" t="b">
        <v>1</v>
      </c>
      <c r="DQ82" t="b">
        <v>1</v>
      </c>
      <c r="DR82" t="b">
        <v>1</v>
      </c>
      <c r="DS82" t="b">
        <v>1</v>
      </c>
      <c r="DT82" t="b">
        <v>1</v>
      </c>
      <c r="DU82" t="b">
        <v>1</v>
      </c>
      <c r="DV82" t="b">
        <v>1</v>
      </c>
      <c r="DW82" t="b">
        <v>1</v>
      </c>
      <c r="DX82" t="b">
        <v>1</v>
      </c>
      <c r="DY82" t="b">
        <v>1</v>
      </c>
      <c r="DZ82" t="b">
        <v>1</v>
      </c>
      <c r="EA82" t="b">
        <v>1</v>
      </c>
      <c r="EB82" t="b">
        <v>1</v>
      </c>
      <c r="EC82" t="b">
        <v>1</v>
      </c>
      <c r="ED82" t="b">
        <v>1</v>
      </c>
      <c r="EE82" t="b">
        <v>1</v>
      </c>
      <c r="EF82" t="b">
        <v>1</v>
      </c>
      <c r="EG82" t="b">
        <v>1</v>
      </c>
      <c r="EH82" t="b">
        <v>1</v>
      </c>
      <c r="EI82" t="b">
        <v>1</v>
      </c>
      <c r="EJ82" t="b">
        <v>1</v>
      </c>
      <c r="EK82" t="b">
        <v>1</v>
      </c>
      <c r="EL82" t="b">
        <v>1</v>
      </c>
      <c r="EM82" t="b">
        <v>1</v>
      </c>
      <c r="EN82" t="b">
        <v>1</v>
      </c>
      <c r="EO82" t="b">
        <v>1</v>
      </c>
      <c r="EP82" t="b">
        <v>1</v>
      </c>
      <c r="EQ82" t="b">
        <v>1</v>
      </c>
      <c r="ER82" t="b">
        <v>1</v>
      </c>
      <c r="ES82" t="b">
        <v>1</v>
      </c>
      <c r="ET82" t="b">
        <v>1</v>
      </c>
      <c r="EU82" t="b">
        <v>1</v>
      </c>
      <c r="EV82" t="b">
        <v>1</v>
      </c>
      <c r="EW82" t="b">
        <v>1</v>
      </c>
      <c r="EX82" t="b">
        <v>1</v>
      </c>
      <c r="EY82" t="b">
        <v>1</v>
      </c>
      <c r="EZ82" t="b">
        <v>1</v>
      </c>
      <c r="FA82" t="b">
        <v>1</v>
      </c>
      <c r="FB82" t="b">
        <v>1</v>
      </c>
      <c r="FC82" t="b">
        <v>1</v>
      </c>
      <c r="FD82" t="b">
        <v>1</v>
      </c>
      <c r="FE82" t="b">
        <v>1</v>
      </c>
      <c r="FF82" t="b">
        <v>1</v>
      </c>
      <c r="FG82" t="b">
        <v>1</v>
      </c>
      <c r="FH82" t="b">
        <v>1</v>
      </c>
      <c r="FI82" t="b">
        <v>1</v>
      </c>
      <c r="FJ82" t="b">
        <v>1</v>
      </c>
      <c r="FK82" t="b">
        <v>1</v>
      </c>
      <c r="FL82" t="b">
        <v>1</v>
      </c>
      <c r="FM82" t="b">
        <v>1</v>
      </c>
      <c r="FN82" t="b">
        <v>1</v>
      </c>
      <c r="FO82" t="b">
        <v>1</v>
      </c>
      <c r="FP82" t="b">
        <v>1</v>
      </c>
      <c r="FQ82" t="b">
        <v>1</v>
      </c>
      <c r="FR82" t="b">
        <v>1</v>
      </c>
      <c r="FS82" t="b">
        <v>1</v>
      </c>
      <c r="FT82" t="b">
        <v>1</v>
      </c>
      <c r="FU82" t="b">
        <v>1</v>
      </c>
      <c r="FV82" t="b">
        <v>1</v>
      </c>
      <c r="FW82" t="b">
        <v>1</v>
      </c>
      <c r="FX82" t="b">
        <v>1</v>
      </c>
      <c r="FY82" t="b">
        <v>1</v>
      </c>
      <c r="FZ82" t="b">
        <v>1</v>
      </c>
      <c r="GA82" t="b">
        <v>1</v>
      </c>
      <c r="GB82" t="b">
        <v>1</v>
      </c>
      <c r="GC82" t="b">
        <v>1</v>
      </c>
      <c r="GD82" t="b">
        <v>1</v>
      </c>
      <c r="GE82" t="b">
        <v>1</v>
      </c>
      <c r="GF82" t="b">
        <v>1</v>
      </c>
      <c r="GG82" t="b">
        <v>1</v>
      </c>
      <c r="GH82" t="b">
        <v>1</v>
      </c>
      <c r="GI82" t="b">
        <v>1</v>
      </c>
      <c r="GJ82" t="b">
        <v>1</v>
      </c>
      <c r="GK82" t="b">
        <v>1</v>
      </c>
      <c r="GL82" t="b">
        <v>1</v>
      </c>
      <c r="GM82" t="b">
        <v>1</v>
      </c>
      <c r="GN82" t="b">
        <v>1</v>
      </c>
      <c r="GO82" t="b">
        <v>1</v>
      </c>
      <c r="GP82" t="b">
        <v>1</v>
      </c>
      <c r="GQ82" t="b">
        <v>1</v>
      </c>
      <c r="GR82" t="b">
        <v>1</v>
      </c>
      <c r="GS82" t="b">
        <v>1</v>
      </c>
      <c r="GT82" t="b">
        <v>1</v>
      </c>
      <c r="GU82" t="b">
        <v>1</v>
      </c>
      <c r="GV82" t="b">
        <v>1</v>
      </c>
      <c r="GW82" t="b">
        <v>0</v>
      </c>
      <c r="GY82" t="b">
        <v>1</v>
      </c>
      <c r="GZ82" t="b">
        <v>1</v>
      </c>
      <c r="HA82" t="b">
        <v>1</v>
      </c>
      <c r="HB82" t="b">
        <v>1</v>
      </c>
      <c r="HC82" t="b">
        <v>1</v>
      </c>
      <c r="HD82" t="b">
        <v>1</v>
      </c>
      <c r="HE82" t="b">
        <v>1</v>
      </c>
      <c r="HF82" t="b">
        <v>1</v>
      </c>
      <c r="HG82" t="b">
        <v>1</v>
      </c>
      <c r="HH82" t="b">
        <v>1</v>
      </c>
      <c r="HI82" t="b">
        <v>1</v>
      </c>
      <c r="HJ82" t="b">
        <v>1</v>
      </c>
      <c r="HK82" t="b">
        <v>1</v>
      </c>
      <c r="HL82" t="b">
        <v>1</v>
      </c>
      <c r="HM82" t="b">
        <v>1</v>
      </c>
      <c r="HN82" t="b">
        <v>1</v>
      </c>
      <c r="HO82" t="b">
        <v>1</v>
      </c>
      <c r="HP82" t="b">
        <v>1</v>
      </c>
      <c r="HQ82" t="b">
        <v>1</v>
      </c>
      <c r="HR82" t="b">
        <v>1</v>
      </c>
      <c r="HS82" t="b">
        <v>1</v>
      </c>
      <c r="HT82" t="b">
        <v>1</v>
      </c>
      <c r="HU82" t="b">
        <v>1</v>
      </c>
      <c r="HV82" t="b">
        <v>1</v>
      </c>
      <c r="HW82" t="b">
        <v>1</v>
      </c>
      <c r="HX82" t="b">
        <v>1</v>
      </c>
      <c r="HY82" t="b">
        <v>1</v>
      </c>
      <c r="HZ82" t="b">
        <v>1</v>
      </c>
      <c r="IA82" t="b">
        <v>1</v>
      </c>
      <c r="IB82" t="b">
        <v>1</v>
      </c>
      <c r="IC82" t="b">
        <v>1</v>
      </c>
      <c r="ID82" t="b">
        <v>1</v>
      </c>
      <c r="IE82" t="b">
        <v>1</v>
      </c>
      <c r="IF82" t="b">
        <v>1</v>
      </c>
      <c r="IG82" t="b">
        <v>1</v>
      </c>
      <c r="IH82" t="b">
        <v>1</v>
      </c>
      <c r="II82" t="b">
        <v>1</v>
      </c>
      <c r="IJ82" t="b">
        <v>1</v>
      </c>
      <c r="IK82" t="b">
        <v>1</v>
      </c>
      <c r="IL82" t="b">
        <v>1</v>
      </c>
      <c r="IM82" t="b">
        <v>1</v>
      </c>
      <c r="IN82" t="b">
        <v>1</v>
      </c>
      <c r="IO82" t="b">
        <v>1</v>
      </c>
      <c r="IP82" t="b">
        <v>1</v>
      </c>
      <c r="IQ82" t="b">
        <v>1</v>
      </c>
      <c r="IR82" t="b">
        <v>1</v>
      </c>
      <c r="IS82" t="b">
        <v>1</v>
      </c>
      <c r="IT82" t="b">
        <v>1</v>
      </c>
      <c r="IU82" t="b">
        <v>1</v>
      </c>
      <c r="IV82" t="b">
        <v>1</v>
      </c>
      <c r="IW82" t="b">
        <v>1</v>
      </c>
      <c r="IX82" t="b">
        <v>1</v>
      </c>
      <c r="IY82" t="b">
        <v>1</v>
      </c>
      <c r="IZ82" t="b">
        <v>1</v>
      </c>
      <c r="JA82" t="b">
        <v>1</v>
      </c>
      <c r="JB82" t="b">
        <v>1</v>
      </c>
      <c r="JC82" t="b">
        <v>1</v>
      </c>
      <c r="JD82" t="b">
        <v>1</v>
      </c>
      <c r="JE82" t="b">
        <v>1</v>
      </c>
      <c r="JF82" t="b">
        <v>1</v>
      </c>
      <c r="JG82" t="b">
        <v>1</v>
      </c>
      <c r="JH82" t="b">
        <v>1</v>
      </c>
      <c r="JI82" t="b">
        <v>1</v>
      </c>
      <c r="JJ82" t="b">
        <v>1</v>
      </c>
      <c r="JK82" t="b">
        <v>1</v>
      </c>
      <c r="JL82" t="b">
        <v>1</v>
      </c>
      <c r="JM82" t="b">
        <v>1</v>
      </c>
      <c r="JN82" t="b">
        <v>1</v>
      </c>
      <c r="JO82" t="b">
        <v>1</v>
      </c>
      <c r="JP82" t="b">
        <v>1</v>
      </c>
      <c r="JQ82" t="b">
        <v>1</v>
      </c>
      <c r="JR82" t="b">
        <v>1</v>
      </c>
      <c r="JS82" t="b">
        <v>1</v>
      </c>
      <c r="JT82" t="b">
        <v>1</v>
      </c>
      <c r="JU82" t="b">
        <v>1</v>
      </c>
      <c r="JV82" t="b">
        <v>1</v>
      </c>
      <c r="JW82" t="b">
        <v>1</v>
      </c>
      <c r="JX82" t="b">
        <v>1</v>
      </c>
      <c r="JY82" t="b">
        <v>1</v>
      </c>
      <c r="JZ82" t="b">
        <v>1</v>
      </c>
      <c r="KA82" t="b">
        <v>1</v>
      </c>
      <c r="KB82" t="b">
        <v>1</v>
      </c>
      <c r="KC82" t="b">
        <v>1</v>
      </c>
      <c r="KD82" t="b">
        <v>1</v>
      </c>
      <c r="KE82" t="b">
        <v>1</v>
      </c>
      <c r="KF82" t="b">
        <v>1</v>
      </c>
      <c r="KG82" t="b">
        <v>1</v>
      </c>
      <c r="KH82" t="b">
        <v>1</v>
      </c>
      <c r="KI82" t="b">
        <v>1</v>
      </c>
      <c r="KJ82" t="b">
        <v>1</v>
      </c>
      <c r="KK82" t="b">
        <v>1</v>
      </c>
      <c r="KL82" t="b">
        <v>1</v>
      </c>
      <c r="KM82" t="b">
        <v>1</v>
      </c>
      <c r="KN82" t="b">
        <v>1</v>
      </c>
      <c r="KO82" t="b">
        <v>1</v>
      </c>
      <c r="KP82" t="b">
        <v>1</v>
      </c>
      <c r="KQ82" t="b">
        <v>1</v>
      </c>
      <c r="KR82" t="b">
        <v>1</v>
      </c>
      <c r="KS82" t="b">
        <v>1</v>
      </c>
      <c r="KT82" t="b">
        <v>1</v>
      </c>
      <c r="KU82" t="b">
        <v>1</v>
      </c>
    </row>
    <row r="83" spans="1:307" x14ac:dyDescent="0.25">
      <c r="A83" s="57" t="s">
        <v>192</v>
      </c>
      <c r="B83" s="58">
        <v>154700</v>
      </c>
      <c r="C83" s="58">
        <v>155200</v>
      </c>
      <c r="D83" s="58">
        <v>155700</v>
      </c>
      <c r="E83" s="58">
        <v>156200</v>
      </c>
      <c r="F83" s="58">
        <v>156700</v>
      </c>
      <c r="G83" s="58">
        <v>157200</v>
      </c>
      <c r="H83" s="58">
        <v>157700</v>
      </c>
      <c r="I83" s="58">
        <v>158200</v>
      </c>
      <c r="J83" s="58">
        <v>158700</v>
      </c>
      <c r="K83" s="58">
        <v>159200</v>
      </c>
      <c r="L83" s="58">
        <v>159700</v>
      </c>
      <c r="M83" s="58">
        <v>160200</v>
      </c>
      <c r="N83" s="58">
        <v>160700</v>
      </c>
      <c r="O83" s="58">
        <v>161200</v>
      </c>
      <c r="P83" s="58">
        <v>161700</v>
      </c>
      <c r="Q83" s="59">
        <v>162200</v>
      </c>
      <c r="R83" s="58">
        <v>162800</v>
      </c>
      <c r="S83" s="58">
        <v>163400</v>
      </c>
      <c r="T83" s="58">
        <v>164000</v>
      </c>
      <c r="U83" s="58">
        <v>164600</v>
      </c>
      <c r="V83" s="58">
        <v>165200</v>
      </c>
      <c r="W83" s="58">
        <v>165800</v>
      </c>
      <c r="X83" s="58">
        <v>166400</v>
      </c>
      <c r="Y83" s="58">
        <v>167000</v>
      </c>
      <c r="Z83" s="58">
        <v>167600</v>
      </c>
      <c r="AA83" s="58">
        <v>168200</v>
      </c>
      <c r="AB83" s="58">
        <v>168800</v>
      </c>
      <c r="AC83" s="58">
        <v>169400</v>
      </c>
      <c r="AD83" s="58">
        <v>170000</v>
      </c>
      <c r="AE83" s="58">
        <v>170600</v>
      </c>
      <c r="AF83" s="58">
        <v>171200</v>
      </c>
      <c r="AG83" s="58">
        <v>171800</v>
      </c>
      <c r="AH83" s="58">
        <v>172400</v>
      </c>
      <c r="AI83" s="59">
        <v>174200</v>
      </c>
      <c r="AJ83" s="58">
        <v>177100</v>
      </c>
      <c r="AK83" s="58">
        <v>180000</v>
      </c>
      <c r="AL83" s="58">
        <v>182900</v>
      </c>
      <c r="AM83" s="58">
        <v>185800</v>
      </c>
      <c r="AN83" s="59">
        <v>188800</v>
      </c>
      <c r="AO83" s="58">
        <v>191500</v>
      </c>
      <c r="AP83" s="58">
        <v>194200</v>
      </c>
      <c r="AQ83" s="58">
        <v>196900</v>
      </c>
      <c r="AR83" s="58">
        <v>199600</v>
      </c>
      <c r="AS83" s="59">
        <v>202400</v>
      </c>
      <c r="AT83" s="58">
        <v>209100</v>
      </c>
      <c r="AU83" s="58">
        <v>215800</v>
      </c>
      <c r="AV83" s="58">
        <v>222500</v>
      </c>
      <c r="AW83" s="58">
        <v>229200</v>
      </c>
      <c r="AX83" s="59">
        <v>236000</v>
      </c>
      <c r="AY83" s="58">
        <v>246100</v>
      </c>
      <c r="AZ83" s="58">
        <v>256200</v>
      </c>
      <c r="BA83" s="58">
        <v>266300</v>
      </c>
      <c r="BB83" s="58">
        <v>276400</v>
      </c>
      <c r="BC83" s="59">
        <v>286300</v>
      </c>
      <c r="BD83" s="58">
        <v>291400</v>
      </c>
      <c r="BE83" s="58">
        <v>296500</v>
      </c>
      <c r="BF83" s="58">
        <v>301600</v>
      </c>
      <c r="BG83" s="58">
        <v>306700</v>
      </c>
      <c r="BH83" s="59">
        <v>311800</v>
      </c>
      <c r="BI83" s="58">
        <v>319800</v>
      </c>
      <c r="BJ83" s="58">
        <v>327800</v>
      </c>
      <c r="BK83" s="58">
        <v>335800</v>
      </c>
      <c r="BL83" s="58">
        <v>343800</v>
      </c>
      <c r="BM83" s="59">
        <v>351600</v>
      </c>
      <c r="BN83" s="58">
        <v>352100</v>
      </c>
      <c r="BO83" s="58">
        <v>352600</v>
      </c>
      <c r="BP83" s="58">
        <v>353100</v>
      </c>
      <c r="BQ83" s="58">
        <v>353600</v>
      </c>
      <c r="BR83" s="58">
        <v>354100</v>
      </c>
      <c r="BS83" s="58">
        <v>354600</v>
      </c>
      <c r="BT83" s="58">
        <v>355100</v>
      </c>
      <c r="BU83" s="58">
        <v>355600</v>
      </c>
      <c r="BV83" s="58">
        <v>356100</v>
      </c>
      <c r="BW83" s="58">
        <v>356600</v>
      </c>
      <c r="BX83" s="58">
        <v>357100</v>
      </c>
      <c r="BY83" s="58">
        <v>357600</v>
      </c>
      <c r="BZ83" s="58">
        <v>358100</v>
      </c>
      <c r="CA83" s="58">
        <v>358600</v>
      </c>
      <c r="CB83" s="58">
        <v>359100</v>
      </c>
      <c r="CC83" s="58">
        <v>359600</v>
      </c>
      <c r="CD83" s="58">
        <v>360100</v>
      </c>
      <c r="CE83" s="58">
        <v>360600</v>
      </c>
      <c r="CF83" s="58">
        <v>361100</v>
      </c>
      <c r="CG83" s="58">
        <v>361600</v>
      </c>
      <c r="CH83" s="58">
        <v>362100</v>
      </c>
      <c r="CI83" s="58">
        <v>362600</v>
      </c>
      <c r="CJ83" s="58">
        <v>363100</v>
      </c>
      <c r="CK83" s="58">
        <v>363600</v>
      </c>
      <c r="CL83" s="58">
        <v>364100</v>
      </c>
      <c r="CM83" s="58">
        <v>364600</v>
      </c>
      <c r="CN83" s="58">
        <v>365100</v>
      </c>
      <c r="CO83" s="58">
        <v>365600</v>
      </c>
      <c r="CP83" s="58">
        <v>366100</v>
      </c>
      <c r="CQ83" s="58">
        <v>366600</v>
      </c>
      <c r="CR83" s="58">
        <v>367100</v>
      </c>
      <c r="CS83" s="58">
        <v>367600</v>
      </c>
      <c r="CT83" s="58">
        <v>368100</v>
      </c>
      <c r="CU83" s="58">
        <v>368600</v>
      </c>
      <c r="CV83" s="58">
        <v>369100</v>
      </c>
      <c r="CW83" s="58">
        <v>369600</v>
      </c>
      <c r="CX83" s="58">
        <v>370100</v>
      </c>
      <c r="CZ83" s="49">
        <v>77</v>
      </c>
      <c r="DA83" t="b">
        <v>1</v>
      </c>
      <c r="DB83" t="b">
        <v>1</v>
      </c>
      <c r="DC83" t="b">
        <v>1</v>
      </c>
      <c r="DD83" t="b">
        <v>1</v>
      </c>
      <c r="DE83" t="b">
        <v>1</v>
      </c>
      <c r="DF83" t="b">
        <v>1</v>
      </c>
      <c r="DG83" t="b">
        <v>1</v>
      </c>
      <c r="DH83" t="b">
        <v>1</v>
      </c>
      <c r="DI83" t="b">
        <v>1</v>
      </c>
      <c r="DJ83" t="b">
        <v>1</v>
      </c>
      <c r="DK83" t="b">
        <v>1</v>
      </c>
      <c r="DL83" t="b">
        <v>1</v>
      </c>
      <c r="DM83" t="b">
        <v>1</v>
      </c>
      <c r="DN83" t="b">
        <v>1</v>
      </c>
      <c r="DO83" t="b">
        <v>1</v>
      </c>
      <c r="DP83" t="b">
        <v>1</v>
      </c>
      <c r="DQ83" t="b">
        <v>1</v>
      </c>
      <c r="DR83" t="b">
        <v>1</v>
      </c>
      <c r="DS83" t="b">
        <v>1</v>
      </c>
      <c r="DT83" t="b">
        <v>1</v>
      </c>
      <c r="DU83" t="b">
        <v>1</v>
      </c>
      <c r="DV83" t="b">
        <v>1</v>
      </c>
      <c r="DW83" t="b">
        <v>1</v>
      </c>
      <c r="DX83" t="b">
        <v>1</v>
      </c>
      <c r="DY83" t="b">
        <v>1</v>
      </c>
      <c r="DZ83" t="b">
        <v>1</v>
      </c>
      <c r="EA83" t="b">
        <v>1</v>
      </c>
      <c r="EB83" t="b">
        <v>1</v>
      </c>
      <c r="EC83" t="b">
        <v>1</v>
      </c>
      <c r="ED83" t="b">
        <v>1</v>
      </c>
      <c r="EE83" t="b">
        <v>1</v>
      </c>
      <c r="EF83" t="b">
        <v>1</v>
      </c>
      <c r="EG83" t="b">
        <v>1</v>
      </c>
      <c r="EH83" t="b">
        <v>1</v>
      </c>
      <c r="EI83" t="b">
        <v>1</v>
      </c>
      <c r="EJ83" t="b">
        <v>1</v>
      </c>
      <c r="EK83" t="b">
        <v>1</v>
      </c>
      <c r="EL83" t="b">
        <v>1</v>
      </c>
      <c r="EM83" t="b">
        <v>1</v>
      </c>
      <c r="EN83" t="b">
        <v>1</v>
      </c>
      <c r="EO83" t="b">
        <v>1</v>
      </c>
      <c r="EP83" t="b">
        <v>1</v>
      </c>
      <c r="EQ83" t="b">
        <v>1</v>
      </c>
      <c r="ER83" t="b">
        <v>1</v>
      </c>
      <c r="ES83" t="b">
        <v>1</v>
      </c>
      <c r="ET83" t="b">
        <v>1</v>
      </c>
      <c r="EU83" t="b">
        <v>1</v>
      </c>
      <c r="EV83" t="b">
        <v>1</v>
      </c>
      <c r="EW83" t="b">
        <v>1</v>
      </c>
      <c r="EX83" t="b">
        <v>1</v>
      </c>
      <c r="EY83" t="b">
        <v>1</v>
      </c>
      <c r="EZ83" t="b">
        <v>1</v>
      </c>
      <c r="FA83" t="b">
        <v>1</v>
      </c>
      <c r="FB83" t="b">
        <v>1</v>
      </c>
      <c r="FC83" t="b">
        <v>1</v>
      </c>
      <c r="FD83" t="b">
        <v>1</v>
      </c>
      <c r="FE83" t="b">
        <v>1</v>
      </c>
      <c r="FF83" t="b">
        <v>1</v>
      </c>
      <c r="FG83" t="b">
        <v>1</v>
      </c>
      <c r="FH83" t="b">
        <v>1</v>
      </c>
      <c r="FI83" t="b">
        <v>1</v>
      </c>
      <c r="FJ83" t="b">
        <v>1</v>
      </c>
      <c r="FK83" t="b">
        <v>1</v>
      </c>
      <c r="FL83" t="b">
        <v>1</v>
      </c>
      <c r="FM83" t="b">
        <v>1</v>
      </c>
      <c r="FN83" t="b">
        <v>1</v>
      </c>
      <c r="FO83" t="b">
        <v>1</v>
      </c>
      <c r="FP83" t="b">
        <v>1</v>
      </c>
      <c r="FQ83" t="b">
        <v>1</v>
      </c>
      <c r="FR83" t="b">
        <v>1</v>
      </c>
      <c r="FS83" t="b">
        <v>1</v>
      </c>
      <c r="FT83" t="b">
        <v>1</v>
      </c>
      <c r="FU83" t="b">
        <v>1</v>
      </c>
      <c r="FV83" t="b">
        <v>1</v>
      </c>
      <c r="FW83" t="b">
        <v>1</v>
      </c>
      <c r="FX83" t="b">
        <v>1</v>
      </c>
      <c r="FY83" t="b">
        <v>1</v>
      </c>
      <c r="FZ83" t="b">
        <v>1</v>
      </c>
      <c r="GA83" t="b">
        <v>1</v>
      </c>
      <c r="GB83" t="b">
        <v>1</v>
      </c>
      <c r="GC83" t="b">
        <v>1</v>
      </c>
      <c r="GD83" t="b">
        <v>1</v>
      </c>
      <c r="GE83" t="b">
        <v>1</v>
      </c>
      <c r="GF83" t="b">
        <v>1</v>
      </c>
      <c r="GG83" t="b">
        <v>1</v>
      </c>
      <c r="GH83" t="b">
        <v>1</v>
      </c>
      <c r="GI83" t="b">
        <v>1</v>
      </c>
      <c r="GJ83" t="b">
        <v>1</v>
      </c>
      <c r="GK83" t="b">
        <v>1</v>
      </c>
      <c r="GL83" t="b">
        <v>1</v>
      </c>
      <c r="GM83" t="b">
        <v>1</v>
      </c>
      <c r="GN83" t="b">
        <v>1</v>
      </c>
      <c r="GO83" t="b">
        <v>1</v>
      </c>
      <c r="GP83" t="b">
        <v>1</v>
      </c>
      <c r="GQ83" t="b">
        <v>1</v>
      </c>
      <c r="GR83" t="b">
        <v>1</v>
      </c>
      <c r="GS83" t="b">
        <v>1</v>
      </c>
      <c r="GT83" t="b">
        <v>1</v>
      </c>
      <c r="GU83" t="b">
        <v>1</v>
      </c>
      <c r="GV83" t="b">
        <v>1</v>
      </c>
      <c r="GW83" t="b">
        <v>0</v>
      </c>
      <c r="GY83" t="b">
        <v>1</v>
      </c>
      <c r="GZ83" t="b">
        <v>1</v>
      </c>
      <c r="HA83" t="b">
        <v>1</v>
      </c>
      <c r="HB83" t="b">
        <v>1</v>
      </c>
      <c r="HC83" t="b">
        <v>1</v>
      </c>
      <c r="HD83" t="b">
        <v>1</v>
      </c>
      <c r="HE83" t="b">
        <v>1</v>
      </c>
      <c r="HF83" t="b">
        <v>1</v>
      </c>
      <c r="HG83" t="b">
        <v>1</v>
      </c>
      <c r="HH83" t="b">
        <v>1</v>
      </c>
      <c r="HI83" t="b">
        <v>1</v>
      </c>
      <c r="HJ83" t="b">
        <v>1</v>
      </c>
      <c r="HK83" t="b">
        <v>1</v>
      </c>
      <c r="HL83" t="b">
        <v>1</v>
      </c>
      <c r="HM83" t="b">
        <v>1</v>
      </c>
      <c r="HN83" t="b">
        <v>1</v>
      </c>
      <c r="HO83" t="b">
        <v>1</v>
      </c>
      <c r="HP83" t="b">
        <v>1</v>
      </c>
      <c r="HQ83" t="b">
        <v>1</v>
      </c>
      <c r="HR83" t="b">
        <v>1</v>
      </c>
      <c r="HS83" t="b">
        <v>1</v>
      </c>
      <c r="HT83" t="b">
        <v>1</v>
      </c>
      <c r="HU83" t="b">
        <v>1</v>
      </c>
      <c r="HV83" t="b">
        <v>1</v>
      </c>
      <c r="HW83" t="b">
        <v>1</v>
      </c>
      <c r="HX83" t="b">
        <v>1</v>
      </c>
      <c r="HY83" t="b">
        <v>1</v>
      </c>
      <c r="HZ83" t="b">
        <v>1</v>
      </c>
      <c r="IA83" t="b">
        <v>1</v>
      </c>
      <c r="IB83" t="b">
        <v>1</v>
      </c>
      <c r="IC83" t="b">
        <v>1</v>
      </c>
      <c r="ID83" t="b">
        <v>1</v>
      </c>
      <c r="IE83" t="b">
        <v>1</v>
      </c>
      <c r="IF83" t="b">
        <v>1</v>
      </c>
      <c r="IG83" t="b">
        <v>1</v>
      </c>
      <c r="IH83" t="b">
        <v>1</v>
      </c>
      <c r="II83" t="b">
        <v>1</v>
      </c>
      <c r="IJ83" t="b">
        <v>1</v>
      </c>
      <c r="IK83" t="b">
        <v>1</v>
      </c>
      <c r="IL83" t="b">
        <v>1</v>
      </c>
      <c r="IM83" t="b">
        <v>1</v>
      </c>
      <c r="IN83" t="b">
        <v>1</v>
      </c>
      <c r="IO83" t="b">
        <v>1</v>
      </c>
      <c r="IP83" t="b">
        <v>1</v>
      </c>
      <c r="IQ83" t="b">
        <v>1</v>
      </c>
      <c r="IR83" t="b">
        <v>1</v>
      </c>
      <c r="IS83" t="b">
        <v>1</v>
      </c>
      <c r="IT83" t="b">
        <v>1</v>
      </c>
      <c r="IU83" t="b">
        <v>1</v>
      </c>
      <c r="IV83" t="b">
        <v>1</v>
      </c>
      <c r="IW83" t="b">
        <v>1</v>
      </c>
      <c r="IX83" t="b">
        <v>1</v>
      </c>
      <c r="IY83" t="b">
        <v>1</v>
      </c>
      <c r="IZ83" t="b">
        <v>1</v>
      </c>
      <c r="JA83" t="b">
        <v>1</v>
      </c>
      <c r="JB83" t="b">
        <v>1</v>
      </c>
      <c r="JC83" t="b">
        <v>1</v>
      </c>
      <c r="JD83" t="b">
        <v>1</v>
      </c>
      <c r="JE83" t="b">
        <v>1</v>
      </c>
      <c r="JF83" t="b">
        <v>1</v>
      </c>
      <c r="JG83" t="b">
        <v>1</v>
      </c>
      <c r="JH83" t="b">
        <v>1</v>
      </c>
      <c r="JI83" t="b">
        <v>1</v>
      </c>
      <c r="JJ83" t="b">
        <v>1</v>
      </c>
      <c r="JK83" t="b">
        <v>1</v>
      </c>
      <c r="JL83" t="b">
        <v>1</v>
      </c>
      <c r="JM83" t="b">
        <v>1</v>
      </c>
      <c r="JN83" t="b">
        <v>1</v>
      </c>
      <c r="JO83" t="b">
        <v>1</v>
      </c>
      <c r="JP83" t="b">
        <v>1</v>
      </c>
      <c r="JQ83" t="b">
        <v>1</v>
      </c>
      <c r="JR83" t="b">
        <v>1</v>
      </c>
      <c r="JS83" t="b">
        <v>1</v>
      </c>
      <c r="JT83" t="b">
        <v>1</v>
      </c>
      <c r="JU83" t="b">
        <v>1</v>
      </c>
      <c r="JV83" t="b">
        <v>1</v>
      </c>
      <c r="JW83" t="b">
        <v>1</v>
      </c>
      <c r="JX83" t="b">
        <v>1</v>
      </c>
      <c r="JY83" t="b">
        <v>1</v>
      </c>
      <c r="JZ83" t="b">
        <v>1</v>
      </c>
      <c r="KA83" t="b">
        <v>1</v>
      </c>
      <c r="KB83" t="b">
        <v>1</v>
      </c>
      <c r="KC83" t="b">
        <v>1</v>
      </c>
      <c r="KD83" t="b">
        <v>1</v>
      </c>
      <c r="KE83" t="b">
        <v>1</v>
      </c>
      <c r="KF83" t="b">
        <v>1</v>
      </c>
      <c r="KG83" t="b">
        <v>1</v>
      </c>
      <c r="KH83" t="b">
        <v>1</v>
      </c>
      <c r="KI83" t="b">
        <v>1</v>
      </c>
      <c r="KJ83" t="b">
        <v>1</v>
      </c>
      <c r="KK83" t="b">
        <v>1</v>
      </c>
      <c r="KL83" t="b">
        <v>1</v>
      </c>
      <c r="KM83" t="b">
        <v>1</v>
      </c>
      <c r="KN83" t="b">
        <v>1</v>
      </c>
      <c r="KO83" t="b">
        <v>1</v>
      </c>
      <c r="KP83" t="b">
        <v>1</v>
      </c>
      <c r="KQ83" t="b">
        <v>1</v>
      </c>
      <c r="KR83" t="b">
        <v>1</v>
      </c>
      <c r="KS83" t="b">
        <v>1</v>
      </c>
      <c r="KT83" t="b">
        <v>1</v>
      </c>
      <c r="KU83" t="b">
        <v>1</v>
      </c>
    </row>
    <row r="84" spans="1:307" x14ac:dyDescent="0.25">
      <c r="A84" s="57" t="s">
        <v>193</v>
      </c>
      <c r="B84" s="58">
        <v>142100</v>
      </c>
      <c r="C84" s="58">
        <v>142600</v>
      </c>
      <c r="D84" s="58">
        <v>143100</v>
      </c>
      <c r="E84" s="58">
        <v>143600</v>
      </c>
      <c r="F84" s="58">
        <v>144100</v>
      </c>
      <c r="G84" s="58">
        <v>144600</v>
      </c>
      <c r="H84" s="58">
        <v>145100</v>
      </c>
      <c r="I84" s="58">
        <v>145600</v>
      </c>
      <c r="J84" s="58">
        <v>146100</v>
      </c>
      <c r="K84" s="58">
        <v>146600</v>
      </c>
      <c r="L84" s="58">
        <v>147100</v>
      </c>
      <c r="M84" s="58">
        <v>147600</v>
      </c>
      <c r="N84" s="58">
        <v>148100</v>
      </c>
      <c r="O84" s="58">
        <v>148600</v>
      </c>
      <c r="P84" s="58">
        <v>149100</v>
      </c>
      <c r="Q84" s="59">
        <v>149600</v>
      </c>
      <c r="R84" s="58">
        <v>150300</v>
      </c>
      <c r="S84" s="58">
        <v>151000</v>
      </c>
      <c r="T84" s="58">
        <v>151700</v>
      </c>
      <c r="U84" s="58">
        <v>152400</v>
      </c>
      <c r="V84" s="58">
        <v>153100</v>
      </c>
      <c r="W84" s="58">
        <v>153800</v>
      </c>
      <c r="X84" s="58">
        <v>154500</v>
      </c>
      <c r="Y84" s="58">
        <v>155200</v>
      </c>
      <c r="Z84" s="58">
        <v>155900</v>
      </c>
      <c r="AA84" s="58">
        <v>156600</v>
      </c>
      <c r="AB84" s="58">
        <v>157300</v>
      </c>
      <c r="AC84" s="58">
        <v>158000</v>
      </c>
      <c r="AD84" s="58">
        <v>158700</v>
      </c>
      <c r="AE84" s="58">
        <v>159400</v>
      </c>
      <c r="AF84" s="58">
        <v>160100</v>
      </c>
      <c r="AG84" s="58">
        <v>160800</v>
      </c>
      <c r="AH84" s="58">
        <v>161500</v>
      </c>
      <c r="AI84" s="59">
        <v>162900</v>
      </c>
      <c r="AJ84" s="58">
        <v>165700</v>
      </c>
      <c r="AK84" s="58">
        <v>168500</v>
      </c>
      <c r="AL84" s="58">
        <v>171300</v>
      </c>
      <c r="AM84" s="58">
        <v>174100</v>
      </c>
      <c r="AN84" s="59">
        <v>177100</v>
      </c>
      <c r="AO84" s="58">
        <v>179700</v>
      </c>
      <c r="AP84" s="58">
        <v>182300</v>
      </c>
      <c r="AQ84" s="58">
        <v>184900</v>
      </c>
      <c r="AR84" s="58">
        <v>187500</v>
      </c>
      <c r="AS84" s="59">
        <v>190000</v>
      </c>
      <c r="AT84" s="58">
        <v>196900</v>
      </c>
      <c r="AU84" s="58">
        <v>203800</v>
      </c>
      <c r="AV84" s="58">
        <v>210700</v>
      </c>
      <c r="AW84" s="58">
        <v>217600</v>
      </c>
      <c r="AX84" s="59">
        <v>224600</v>
      </c>
      <c r="AY84" s="58">
        <v>233200</v>
      </c>
      <c r="AZ84" s="58">
        <v>241800</v>
      </c>
      <c r="BA84" s="58">
        <v>250400</v>
      </c>
      <c r="BB84" s="58">
        <v>259000</v>
      </c>
      <c r="BC84" s="59">
        <v>267600</v>
      </c>
      <c r="BD84" s="58">
        <v>274100</v>
      </c>
      <c r="BE84" s="58">
        <v>280600</v>
      </c>
      <c r="BF84" s="58">
        <v>287100</v>
      </c>
      <c r="BG84" s="58">
        <v>293600</v>
      </c>
      <c r="BH84" s="59">
        <v>299900</v>
      </c>
      <c r="BI84" s="58">
        <v>308000</v>
      </c>
      <c r="BJ84" s="58">
        <v>316100</v>
      </c>
      <c r="BK84" s="58">
        <v>324200</v>
      </c>
      <c r="BL84" s="58">
        <v>332300</v>
      </c>
      <c r="BM84" s="59">
        <v>340500</v>
      </c>
      <c r="BN84" s="58">
        <v>341000</v>
      </c>
      <c r="BO84" s="58">
        <v>341500</v>
      </c>
      <c r="BP84" s="58">
        <v>342000</v>
      </c>
      <c r="BQ84" s="58">
        <v>342500</v>
      </c>
      <c r="BR84" s="58">
        <v>343000</v>
      </c>
      <c r="BS84" s="58">
        <v>343500</v>
      </c>
      <c r="BT84" s="58">
        <v>344000</v>
      </c>
      <c r="BU84" s="58">
        <v>344500</v>
      </c>
      <c r="BV84" s="58">
        <v>345000</v>
      </c>
      <c r="BW84" s="58">
        <v>345500</v>
      </c>
      <c r="BX84" s="58">
        <v>346000</v>
      </c>
      <c r="BY84" s="58">
        <v>346500</v>
      </c>
      <c r="BZ84" s="58">
        <v>347000</v>
      </c>
      <c r="CA84" s="58">
        <v>347500</v>
      </c>
      <c r="CB84" s="58">
        <v>348000</v>
      </c>
      <c r="CC84" s="58">
        <v>348500</v>
      </c>
      <c r="CD84" s="58">
        <v>349000</v>
      </c>
      <c r="CE84" s="58">
        <v>349500</v>
      </c>
      <c r="CF84" s="58">
        <v>350000</v>
      </c>
      <c r="CG84" s="58">
        <v>350500</v>
      </c>
      <c r="CH84" s="58">
        <v>351000</v>
      </c>
      <c r="CI84" s="58">
        <v>351500</v>
      </c>
      <c r="CJ84" s="58">
        <v>352000</v>
      </c>
      <c r="CK84" s="58">
        <v>352500</v>
      </c>
      <c r="CL84" s="58">
        <v>353000</v>
      </c>
      <c r="CM84" s="58">
        <v>353500</v>
      </c>
      <c r="CN84" s="58">
        <v>354000</v>
      </c>
      <c r="CO84" s="58">
        <v>354500</v>
      </c>
      <c r="CP84" s="58">
        <v>355000</v>
      </c>
      <c r="CQ84" s="58">
        <v>355500</v>
      </c>
      <c r="CR84" s="58">
        <v>356000</v>
      </c>
      <c r="CS84" s="58">
        <v>356500</v>
      </c>
      <c r="CT84" s="58">
        <v>357000</v>
      </c>
      <c r="CU84" s="58">
        <v>357500</v>
      </c>
      <c r="CV84" s="58">
        <v>358000</v>
      </c>
      <c r="CW84" s="58">
        <v>358500</v>
      </c>
      <c r="CX84" s="58">
        <v>359000</v>
      </c>
      <c r="CZ84" s="49">
        <v>78</v>
      </c>
      <c r="DA84" t="b">
        <v>1</v>
      </c>
      <c r="DB84" t="b">
        <v>1</v>
      </c>
      <c r="DC84" t="b">
        <v>1</v>
      </c>
      <c r="DD84" t="b">
        <v>1</v>
      </c>
      <c r="DE84" t="b">
        <v>1</v>
      </c>
      <c r="DF84" t="b">
        <v>1</v>
      </c>
      <c r="DG84" t="b">
        <v>1</v>
      </c>
      <c r="DH84" t="b">
        <v>1</v>
      </c>
      <c r="DI84" t="b">
        <v>1</v>
      </c>
      <c r="DJ84" t="b">
        <v>1</v>
      </c>
      <c r="DK84" t="b">
        <v>1</v>
      </c>
      <c r="DL84" t="b">
        <v>1</v>
      </c>
      <c r="DM84" t="b">
        <v>1</v>
      </c>
      <c r="DN84" t="b">
        <v>1</v>
      </c>
      <c r="DO84" t="b">
        <v>1</v>
      </c>
      <c r="DP84" t="b">
        <v>1</v>
      </c>
      <c r="DQ84" t="b">
        <v>1</v>
      </c>
      <c r="DR84" t="b">
        <v>1</v>
      </c>
      <c r="DS84" t="b">
        <v>1</v>
      </c>
      <c r="DT84" t="b">
        <v>1</v>
      </c>
      <c r="DU84" t="b">
        <v>1</v>
      </c>
      <c r="DV84" t="b">
        <v>1</v>
      </c>
      <c r="DW84" t="b">
        <v>1</v>
      </c>
      <c r="DX84" t="b">
        <v>1</v>
      </c>
      <c r="DY84" t="b">
        <v>1</v>
      </c>
      <c r="DZ84" t="b">
        <v>1</v>
      </c>
      <c r="EA84" t="b">
        <v>1</v>
      </c>
      <c r="EB84" t="b">
        <v>1</v>
      </c>
      <c r="EC84" t="b">
        <v>1</v>
      </c>
      <c r="ED84" t="b">
        <v>1</v>
      </c>
      <c r="EE84" t="b">
        <v>1</v>
      </c>
      <c r="EF84" t="b">
        <v>1</v>
      </c>
      <c r="EG84" t="b">
        <v>1</v>
      </c>
      <c r="EH84" t="b">
        <v>1</v>
      </c>
      <c r="EI84" t="b">
        <v>1</v>
      </c>
      <c r="EJ84" t="b">
        <v>1</v>
      </c>
      <c r="EK84" t="b">
        <v>1</v>
      </c>
      <c r="EL84" t="b">
        <v>1</v>
      </c>
      <c r="EM84" t="b">
        <v>1</v>
      </c>
      <c r="EN84" t="b">
        <v>1</v>
      </c>
      <c r="EO84" t="b">
        <v>1</v>
      </c>
      <c r="EP84" t="b">
        <v>1</v>
      </c>
      <c r="EQ84" t="b">
        <v>1</v>
      </c>
      <c r="ER84" t="b">
        <v>1</v>
      </c>
      <c r="ES84" t="b">
        <v>1</v>
      </c>
      <c r="ET84" t="b">
        <v>1</v>
      </c>
      <c r="EU84" t="b">
        <v>1</v>
      </c>
      <c r="EV84" t="b">
        <v>1</v>
      </c>
      <c r="EW84" t="b">
        <v>1</v>
      </c>
      <c r="EX84" t="b">
        <v>1</v>
      </c>
      <c r="EY84" t="b">
        <v>1</v>
      </c>
      <c r="EZ84" t="b">
        <v>1</v>
      </c>
      <c r="FA84" t="b">
        <v>1</v>
      </c>
      <c r="FB84" t="b">
        <v>1</v>
      </c>
      <c r="FC84" t="b">
        <v>1</v>
      </c>
      <c r="FD84" t="b">
        <v>1</v>
      </c>
      <c r="FE84" t="b">
        <v>1</v>
      </c>
      <c r="FF84" t="b">
        <v>1</v>
      </c>
      <c r="FG84" t="b">
        <v>1</v>
      </c>
      <c r="FH84" t="b">
        <v>1</v>
      </c>
      <c r="FI84" t="b">
        <v>1</v>
      </c>
      <c r="FJ84" t="b">
        <v>1</v>
      </c>
      <c r="FK84" t="b">
        <v>1</v>
      </c>
      <c r="FL84" t="b">
        <v>1</v>
      </c>
      <c r="FM84" t="b">
        <v>1</v>
      </c>
      <c r="FN84" t="b">
        <v>1</v>
      </c>
      <c r="FO84" t="b">
        <v>1</v>
      </c>
      <c r="FP84" t="b">
        <v>1</v>
      </c>
      <c r="FQ84" t="b">
        <v>1</v>
      </c>
      <c r="FR84" t="b">
        <v>1</v>
      </c>
      <c r="FS84" t="b">
        <v>1</v>
      </c>
      <c r="FT84" t="b">
        <v>1</v>
      </c>
      <c r="FU84" t="b">
        <v>1</v>
      </c>
      <c r="FV84" t="b">
        <v>1</v>
      </c>
      <c r="FW84" t="b">
        <v>1</v>
      </c>
      <c r="FX84" t="b">
        <v>1</v>
      </c>
      <c r="FY84" t="b">
        <v>1</v>
      </c>
      <c r="FZ84" t="b">
        <v>1</v>
      </c>
      <c r="GA84" t="b">
        <v>1</v>
      </c>
      <c r="GB84" t="b">
        <v>1</v>
      </c>
      <c r="GC84" t="b">
        <v>1</v>
      </c>
      <c r="GD84" t="b">
        <v>1</v>
      </c>
      <c r="GE84" t="b">
        <v>1</v>
      </c>
      <c r="GF84" t="b">
        <v>1</v>
      </c>
      <c r="GG84" t="b">
        <v>1</v>
      </c>
      <c r="GH84" t="b">
        <v>1</v>
      </c>
      <c r="GI84" t="b">
        <v>1</v>
      </c>
      <c r="GJ84" t="b">
        <v>1</v>
      </c>
      <c r="GK84" t="b">
        <v>1</v>
      </c>
      <c r="GL84" t="b">
        <v>1</v>
      </c>
      <c r="GM84" t="b">
        <v>1</v>
      </c>
      <c r="GN84" t="b">
        <v>1</v>
      </c>
      <c r="GO84" t="b">
        <v>1</v>
      </c>
      <c r="GP84" t="b">
        <v>1</v>
      </c>
      <c r="GQ84" t="b">
        <v>1</v>
      </c>
      <c r="GR84" t="b">
        <v>1</v>
      </c>
      <c r="GS84" t="b">
        <v>1</v>
      </c>
      <c r="GT84" t="b">
        <v>1</v>
      </c>
      <c r="GU84" t="b">
        <v>1</v>
      </c>
      <c r="GV84" t="b">
        <v>1</v>
      </c>
      <c r="GW84" t="b">
        <v>0</v>
      </c>
      <c r="GY84" t="b">
        <v>1</v>
      </c>
      <c r="GZ84" t="b">
        <v>1</v>
      </c>
      <c r="HA84" t="b">
        <v>1</v>
      </c>
      <c r="HB84" t="b">
        <v>1</v>
      </c>
      <c r="HC84" t="b">
        <v>1</v>
      </c>
      <c r="HD84" t="b">
        <v>1</v>
      </c>
      <c r="HE84" t="b">
        <v>1</v>
      </c>
      <c r="HF84" t="b">
        <v>1</v>
      </c>
      <c r="HG84" t="b">
        <v>1</v>
      </c>
      <c r="HH84" t="b">
        <v>1</v>
      </c>
      <c r="HI84" t="b">
        <v>1</v>
      </c>
      <c r="HJ84" t="b">
        <v>1</v>
      </c>
      <c r="HK84" t="b">
        <v>1</v>
      </c>
      <c r="HL84" t="b">
        <v>1</v>
      </c>
      <c r="HM84" t="b">
        <v>1</v>
      </c>
      <c r="HN84" t="b">
        <v>1</v>
      </c>
      <c r="HO84" t="b">
        <v>1</v>
      </c>
      <c r="HP84" t="b">
        <v>1</v>
      </c>
      <c r="HQ84" t="b">
        <v>1</v>
      </c>
      <c r="HR84" t="b">
        <v>1</v>
      </c>
      <c r="HS84" t="b">
        <v>1</v>
      </c>
      <c r="HT84" t="b">
        <v>1</v>
      </c>
      <c r="HU84" t="b">
        <v>1</v>
      </c>
      <c r="HV84" t="b">
        <v>1</v>
      </c>
      <c r="HW84" t="b">
        <v>1</v>
      </c>
      <c r="HX84" t="b">
        <v>1</v>
      </c>
      <c r="HY84" t="b">
        <v>1</v>
      </c>
      <c r="HZ84" t="b">
        <v>1</v>
      </c>
      <c r="IA84" t="b">
        <v>1</v>
      </c>
      <c r="IB84" t="b">
        <v>1</v>
      </c>
      <c r="IC84" t="b">
        <v>1</v>
      </c>
      <c r="ID84" t="b">
        <v>1</v>
      </c>
      <c r="IE84" t="b">
        <v>1</v>
      </c>
      <c r="IF84" t="b">
        <v>1</v>
      </c>
      <c r="IG84" t="b">
        <v>1</v>
      </c>
      <c r="IH84" t="b">
        <v>1</v>
      </c>
      <c r="II84" t="b">
        <v>1</v>
      </c>
      <c r="IJ84" t="b">
        <v>1</v>
      </c>
      <c r="IK84" t="b">
        <v>1</v>
      </c>
      <c r="IL84" t="b">
        <v>1</v>
      </c>
      <c r="IM84" t="b">
        <v>1</v>
      </c>
      <c r="IN84" t="b">
        <v>1</v>
      </c>
      <c r="IO84" t="b">
        <v>1</v>
      </c>
      <c r="IP84" t="b">
        <v>1</v>
      </c>
      <c r="IQ84" t="b">
        <v>1</v>
      </c>
      <c r="IR84" t="b">
        <v>1</v>
      </c>
      <c r="IS84" t="b">
        <v>1</v>
      </c>
      <c r="IT84" t="b">
        <v>1</v>
      </c>
      <c r="IU84" t="b">
        <v>1</v>
      </c>
      <c r="IV84" t="b">
        <v>1</v>
      </c>
      <c r="IW84" t="b">
        <v>1</v>
      </c>
      <c r="IX84" t="b">
        <v>1</v>
      </c>
      <c r="IY84" t="b">
        <v>1</v>
      </c>
      <c r="IZ84" t="b">
        <v>1</v>
      </c>
      <c r="JA84" t="b">
        <v>1</v>
      </c>
      <c r="JB84" t="b">
        <v>1</v>
      </c>
      <c r="JC84" t="b">
        <v>1</v>
      </c>
      <c r="JD84" t="b">
        <v>1</v>
      </c>
      <c r="JE84" t="b">
        <v>1</v>
      </c>
      <c r="JF84" t="b">
        <v>1</v>
      </c>
      <c r="JG84" t="b">
        <v>1</v>
      </c>
      <c r="JH84" t="b">
        <v>1</v>
      </c>
      <c r="JI84" t="b">
        <v>1</v>
      </c>
      <c r="JJ84" t="b">
        <v>1</v>
      </c>
      <c r="JK84" t="b">
        <v>1</v>
      </c>
      <c r="JL84" t="b">
        <v>1</v>
      </c>
      <c r="JM84" t="b">
        <v>1</v>
      </c>
      <c r="JN84" t="b">
        <v>1</v>
      </c>
      <c r="JO84" t="b">
        <v>1</v>
      </c>
      <c r="JP84" t="b">
        <v>1</v>
      </c>
      <c r="JQ84" t="b">
        <v>1</v>
      </c>
      <c r="JR84" t="b">
        <v>1</v>
      </c>
      <c r="JS84" t="b">
        <v>1</v>
      </c>
      <c r="JT84" t="b">
        <v>1</v>
      </c>
      <c r="JU84" t="b">
        <v>1</v>
      </c>
      <c r="JV84" t="b">
        <v>1</v>
      </c>
      <c r="JW84" t="b">
        <v>1</v>
      </c>
      <c r="JX84" t="b">
        <v>1</v>
      </c>
      <c r="JY84" t="b">
        <v>1</v>
      </c>
      <c r="JZ84" t="b">
        <v>1</v>
      </c>
      <c r="KA84" t="b">
        <v>1</v>
      </c>
      <c r="KB84" t="b">
        <v>1</v>
      </c>
      <c r="KC84" t="b">
        <v>1</v>
      </c>
      <c r="KD84" t="b">
        <v>1</v>
      </c>
      <c r="KE84" t="b">
        <v>1</v>
      </c>
      <c r="KF84" t="b">
        <v>1</v>
      </c>
      <c r="KG84" t="b">
        <v>1</v>
      </c>
      <c r="KH84" t="b">
        <v>1</v>
      </c>
      <c r="KI84" t="b">
        <v>1</v>
      </c>
      <c r="KJ84" t="b">
        <v>1</v>
      </c>
      <c r="KK84" t="b">
        <v>1</v>
      </c>
      <c r="KL84" t="b">
        <v>1</v>
      </c>
      <c r="KM84" t="b">
        <v>1</v>
      </c>
      <c r="KN84" t="b">
        <v>1</v>
      </c>
      <c r="KO84" t="b">
        <v>1</v>
      </c>
      <c r="KP84" t="b">
        <v>1</v>
      </c>
      <c r="KQ84" t="b">
        <v>1</v>
      </c>
      <c r="KR84" t="b">
        <v>1</v>
      </c>
      <c r="KS84" t="b">
        <v>1</v>
      </c>
      <c r="KT84" t="b">
        <v>1</v>
      </c>
      <c r="KU84" t="b">
        <v>1</v>
      </c>
    </row>
    <row r="85" spans="1:307" x14ac:dyDescent="0.25">
      <c r="A85" s="57" t="s">
        <v>194</v>
      </c>
      <c r="B85" s="58">
        <v>141900</v>
      </c>
      <c r="C85" s="58">
        <v>142400</v>
      </c>
      <c r="D85" s="58">
        <v>142900</v>
      </c>
      <c r="E85" s="58">
        <v>143400</v>
      </c>
      <c r="F85" s="58">
        <v>143900</v>
      </c>
      <c r="G85" s="58">
        <v>144400</v>
      </c>
      <c r="H85" s="58">
        <v>144900</v>
      </c>
      <c r="I85" s="58">
        <v>145400</v>
      </c>
      <c r="J85" s="58">
        <v>145900</v>
      </c>
      <c r="K85" s="58">
        <v>146400</v>
      </c>
      <c r="L85" s="58">
        <v>146900</v>
      </c>
      <c r="M85" s="58">
        <v>147400</v>
      </c>
      <c r="N85" s="58">
        <v>147900</v>
      </c>
      <c r="O85" s="58">
        <v>148400</v>
      </c>
      <c r="P85" s="58">
        <v>148900</v>
      </c>
      <c r="Q85" s="59">
        <v>149400</v>
      </c>
      <c r="R85" s="58">
        <v>150100</v>
      </c>
      <c r="S85" s="58">
        <v>150800</v>
      </c>
      <c r="T85" s="58">
        <v>151500</v>
      </c>
      <c r="U85" s="58">
        <v>152200</v>
      </c>
      <c r="V85" s="58">
        <v>152900</v>
      </c>
      <c r="W85" s="58">
        <v>153600</v>
      </c>
      <c r="X85" s="58">
        <v>154300</v>
      </c>
      <c r="Y85" s="58">
        <v>155000</v>
      </c>
      <c r="Z85" s="58">
        <v>155700</v>
      </c>
      <c r="AA85" s="58">
        <v>156400</v>
      </c>
      <c r="AB85" s="58">
        <v>157100</v>
      </c>
      <c r="AC85" s="58">
        <v>157800</v>
      </c>
      <c r="AD85" s="58">
        <v>158500</v>
      </c>
      <c r="AE85" s="58">
        <v>159200</v>
      </c>
      <c r="AF85" s="58">
        <v>159900</v>
      </c>
      <c r="AG85" s="58">
        <v>160600</v>
      </c>
      <c r="AH85" s="58">
        <v>161300</v>
      </c>
      <c r="AI85" s="59">
        <v>162600</v>
      </c>
      <c r="AJ85" s="58">
        <v>165400</v>
      </c>
      <c r="AK85" s="58">
        <v>168200</v>
      </c>
      <c r="AL85" s="58">
        <v>171000</v>
      </c>
      <c r="AM85" s="58">
        <v>173800</v>
      </c>
      <c r="AN85" s="59">
        <v>176400</v>
      </c>
      <c r="AO85" s="58">
        <v>178900</v>
      </c>
      <c r="AP85" s="58">
        <v>181400</v>
      </c>
      <c r="AQ85" s="58">
        <v>183900</v>
      </c>
      <c r="AR85" s="58">
        <v>186400</v>
      </c>
      <c r="AS85" s="59">
        <v>189000</v>
      </c>
      <c r="AT85" s="58">
        <v>195700</v>
      </c>
      <c r="AU85" s="58">
        <v>202400</v>
      </c>
      <c r="AV85" s="58">
        <v>209100</v>
      </c>
      <c r="AW85" s="58">
        <v>215800</v>
      </c>
      <c r="AX85" s="59">
        <v>222700</v>
      </c>
      <c r="AY85" s="58">
        <v>231000</v>
      </c>
      <c r="AZ85" s="58">
        <v>239300</v>
      </c>
      <c r="BA85" s="58">
        <v>247600</v>
      </c>
      <c r="BB85" s="58">
        <v>255900</v>
      </c>
      <c r="BC85" s="59">
        <v>264400</v>
      </c>
      <c r="BD85" s="58">
        <v>270700</v>
      </c>
      <c r="BE85" s="58">
        <v>277000</v>
      </c>
      <c r="BF85" s="58">
        <v>283300</v>
      </c>
      <c r="BG85" s="58">
        <v>289600</v>
      </c>
      <c r="BH85" s="59">
        <v>295700</v>
      </c>
      <c r="BI85" s="58">
        <v>303600</v>
      </c>
      <c r="BJ85" s="58">
        <v>311500</v>
      </c>
      <c r="BK85" s="58">
        <v>319400</v>
      </c>
      <c r="BL85" s="58">
        <v>327300</v>
      </c>
      <c r="BM85" s="59">
        <v>335200</v>
      </c>
      <c r="BN85" s="58">
        <v>335700</v>
      </c>
      <c r="BO85" s="58">
        <v>336200</v>
      </c>
      <c r="BP85" s="58">
        <v>336700</v>
      </c>
      <c r="BQ85" s="58">
        <v>337200</v>
      </c>
      <c r="BR85" s="58">
        <v>337700</v>
      </c>
      <c r="BS85" s="58">
        <v>338200</v>
      </c>
      <c r="BT85" s="58">
        <v>338700</v>
      </c>
      <c r="BU85" s="58">
        <v>339200</v>
      </c>
      <c r="BV85" s="58">
        <v>339700</v>
      </c>
      <c r="BW85" s="58">
        <v>340200</v>
      </c>
      <c r="BX85" s="58">
        <v>340700</v>
      </c>
      <c r="BY85" s="58">
        <v>341200</v>
      </c>
      <c r="BZ85" s="58">
        <v>341700</v>
      </c>
      <c r="CA85" s="58">
        <v>342200</v>
      </c>
      <c r="CB85" s="58">
        <v>342700</v>
      </c>
      <c r="CC85" s="58">
        <v>343200</v>
      </c>
      <c r="CD85" s="58">
        <v>343700</v>
      </c>
      <c r="CE85" s="58">
        <v>344200</v>
      </c>
      <c r="CF85" s="58">
        <v>344700</v>
      </c>
      <c r="CG85" s="58">
        <v>345200</v>
      </c>
      <c r="CH85" s="58">
        <v>345700</v>
      </c>
      <c r="CI85" s="58">
        <v>346200</v>
      </c>
      <c r="CJ85" s="58">
        <v>346700</v>
      </c>
      <c r="CK85" s="58">
        <v>347200</v>
      </c>
      <c r="CL85" s="58">
        <v>347700</v>
      </c>
      <c r="CM85" s="58">
        <v>348200</v>
      </c>
      <c r="CN85" s="58">
        <v>348700</v>
      </c>
      <c r="CO85" s="58">
        <v>349200</v>
      </c>
      <c r="CP85" s="58">
        <v>349700</v>
      </c>
      <c r="CQ85" s="58">
        <v>350200</v>
      </c>
      <c r="CR85" s="58">
        <v>350700</v>
      </c>
      <c r="CS85" s="58">
        <v>351200</v>
      </c>
      <c r="CT85" s="58">
        <v>351700</v>
      </c>
      <c r="CU85" s="58">
        <v>352200</v>
      </c>
      <c r="CV85" s="58">
        <v>352700</v>
      </c>
      <c r="CW85" s="58">
        <v>353200</v>
      </c>
      <c r="CX85" s="58">
        <v>353700</v>
      </c>
      <c r="CZ85" s="49">
        <v>79</v>
      </c>
      <c r="DA85" t="b">
        <v>1</v>
      </c>
      <c r="DB85" t="b">
        <v>1</v>
      </c>
      <c r="DC85" t="b">
        <v>1</v>
      </c>
      <c r="DD85" t="b">
        <v>1</v>
      </c>
      <c r="DE85" t="b">
        <v>1</v>
      </c>
      <c r="DF85" t="b">
        <v>1</v>
      </c>
      <c r="DG85" t="b">
        <v>1</v>
      </c>
      <c r="DH85" t="b">
        <v>1</v>
      </c>
      <c r="DI85" t="b">
        <v>1</v>
      </c>
      <c r="DJ85" t="b">
        <v>1</v>
      </c>
      <c r="DK85" t="b">
        <v>1</v>
      </c>
      <c r="DL85" t="b">
        <v>1</v>
      </c>
      <c r="DM85" t="b">
        <v>1</v>
      </c>
      <c r="DN85" t="b">
        <v>1</v>
      </c>
      <c r="DO85" t="b">
        <v>1</v>
      </c>
      <c r="DP85" t="b">
        <v>1</v>
      </c>
      <c r="DQ85" t="b">
        <v>1</v>
      </c>
      <c r="DR85" t="b">
        <v>1</v>
      </c>
      <c r="DS85" t="b">
        <v>1</v>
      </c>
      <c r="DT85" t="b">
        <v>1</v>
      </c>
      <c r="DU85" t="b">
        <v>1</v>
      </c>
      <c r="DV85" t="b">
        <v>1</v>
      </c>
      <c r="DW85" t="b">
        <v>1</v>
      </c>
      <c r="DX85" t="b">
        <v>1</v>
      </c>
      <c r="DY85" t="b">
        <v>1</v>
      </c>
      <c r="DZ85" t="b">
        <v>1</v>
      </c>
      <c r="EA85" t="b">
        <v>1</v>
      </c>
      <c r="EB85" t="b">
        <v>1</v>
      </c>
      <c r="EC85" t="b">
        <v>1</v>
      </c>
      <c r="ED85" t="b">
        <v>1</v>
      </c>
      <c r="EE85" t="b">
        <v>1</v>
      </c>
      <c r="EF85" t="b">
        <v>1</v>
      </c>
      <c r="EG85" t="b">
        <v>1</v>
      </c>
      <c r="EH85" t="b">
        <v>1</v>
      </c>
      <c r="EI85" t="b">
        <v>1</v>
      </c>
      <c r="EJ85" t="b">
        <v>1</v>
      </c>
      <c r="EK85" t="b">
        <v>1</v>
      </c>
      <c r="EL85" t="b">
        <v>1</v>
      </c>
      <c r="EM85" t="b">
        <v>1</v>
      </c>
      <c r="EN85" t="b">
        <v>1</v>
      </c>
      <c r="EO85" t="b">
        <v>1</v>
      </c>
      <c r="EP85" t="b">
        <v>1</v>
      </c>
      <c r="EQ85" t="b">
        <v>1</v>
      </c>
      <c r="ER85" t="b">
        <v>1</v>
      </c>
      <c r="ES85" t="b">
        <v>1</v>
      </c>
      <c r="ET85" t="b">
        <v>1</v>
      </c>
      <c r="EU85" t="b">
        <v>1</v>
      </c>
      <c r="EV85" t="b">
        <v>1</v>
      </c>
      <c r="EW85" t="b">
        <v>1</v>
      </c>
      <c r="EX85" t="b">
        <v>1</v>
      </c>
      <c r="EY85" t="b">
        <v>1</v>
      </c>
      <c r="EZ85" t="b">
        <v>1</v>
      </c>
      <c r="FA85" t="b">
        <v>1</v>
      </c>
      <c r="FB85" t="b">
        <v>1</v>
      </c>
      <c r="FC85" t="b">
        <v>1</v>
      </c>
      <c r="FD85" t="b">
        <v>1</v>
      </c>
      <c r="FE85" t="b">
        <v>1</v>
      </c>
      <c r="FF85" t="b">
        <v>1</v>
      </c>
      <c r="FG85" t="b">
        <v>1</v>
      </c>
      <c r="FH85" t="b">
        <v>1</v>
      </c>
      <c r="FI85" t="b">
        <v>1</v>
      </c>
      <c r="FJ85" t="b">
        <v>1</v>
      </c>
      <c r="FK85" t="b">
        <v>1</v>
      </c>
      <c r="FL85" t="b">
        <v>1</v>
      </c>
      <c r="FM85" t="b">
        <v>1</v>
      </c>
      <c r="FN85" t="b">
        <v>1</v>
      </c>
      <c r="FO85" t="b">
        <v>1</v>
      </c>
      <c r="FP85" t="b">
        <v>1</v>
      </c>
      <c r="FQ85" t="b">
        <v>1</v>
      </c>
      <c r="FR85" t="b">
        <v>1</v>
      </c>
      <c r="FS85" t="b">
        <v>1</v>
      </c>
      <c r="FT85" t="b">
        <v>1</v>
      </c>
      <c r="FU85" t="b">
        <v>1</v>
      </c>
      <c r="FV85" t="b">
        <v>1</v>
      </c>
      <c r="FW85" t="b">
        <v>1</v>
      </c>
      <c r="FX85" t="b">
        <v>1</v>
      </c>
      <c r="FY85" t="b">
        <v>1</v>
      </c>
      <c r="FZ85" t="b">
        <v>1</v>
      </c>
      <c r="GA85" t="b">
        <v>1</v>
      </c>
      <c r="GB85" t="b">
        <v>1</v>
      </c>
      <c r="GC85" t="b">
        <v>1</v>
      </c>
      <c r="GD85" t="b">
        <v>1</v>
      </c>
      <c r="GE85" t="b">
        <v>1</v>
      </c>
      <c r="GF85" t="b">
        <v>1</v>
      </c>
      <c r="GG85" t="b">
        <v>1</v>
      </c>
      <c r="GH85" t="b">
        <v>1</v>
      </c>
      <c r="GI85" t="b">
        <v>1</v>
      </c>
      <c r="GJ85" t="b">
        <v>1</v>
      </c>
      <c r="GK85" t="b">
        <v>1</v>
      </c>
      <c r="GL85" t="b">
        <v>1</v>
      </c>
      <c r="GM85" t="b">
        <v>1</v>
      </c>
      <c r="GN85" t="b">
        <v>1</v>
      </c>
      <c r="GO85" t="b">
        <v>1</v>
      </c>
      <c r="GP85" t="b">
        <v>1</v>
      </c>
      <c r="GQ85" t="b">
        <v>1</v>
      </c>
      <c r="GR85" t="b">
        <v>1</v>
      </c>
      <c r="GS85" t="b">
        <v>1</v>
      </c>
      <c r="GT85" t="b">
        <v>1</v>
      </c>
      <c r="GU85" t="b">
        <v>1</v>
      </c>
      <c r="GV85" t="b">
        <v>1</v>
      </c>
      <c r="GW85" t="b">
        <v>0</v>
      </c>
      <c r="GY85" t="b">
        <v>1</v>
      </c>
      <c r="GZ85" t="b">
        <v>1</v>
      </c>
      <c r="HA85" t="b">
        <v>1</v>
      </c>
      <c r="HB85" t="b">
        <v>1</v>
      </c>
      <c r="HC85" t="b">
        <v>1</v>
      </c>
      <c r="HD85" t="b">
        <v>1</v>
      </c>
      <c r="HE85" t="b">
        <v>1</v>
      </c>
      <c r="HF85" t="b">
        <v>1</v>
      </c>
      <c r="HG85" t="b">
        <v>1</v>
      </c>
      <c r="HH85" t="b">
        <v>1</v>
      </c>
      <c r="HI85" t="b">
        <v>1</v>
      </c>
      <c r="HJ85" t="b">
        <v>1</v>
      </c>
      <c r="HK85" t="b">
        <v>1</v>
      </c>
      <c r="HL85" t="b">
        <v>1</v>
      </c>
      <c r="HM85" t="b">
        <v>1</v>
      </c>
      <c r="HN85" t="b">
        <v>1</v>
      </c>
      <c r="HO85" t="b">
        <v>1</v>
      </c>
      <c r="HP85" t="b">
        <v>1</v>
      </c>
      <c r="HQ85" t="b">
        <v>1</v>
      </c>
      <c r="HR85" t="b">
        <v>1</v>
      </c>
      <c r="HS85" t="b">
        <v>1</v>
      </c>
      <c r="HT85" t="b">
        <v>1</v>
      </c>
      <c r="HU85" t="b">
        <v>1</v>
      </c>
      <c r="HV85" t="b">
        <v>1</v>
      </c>
      <c r="HW85" t="b">
        <v>1</v>
      </c>
      <c r="HX85" t="b">
        <v>1</v>
      </c>
      <c r="HY85" t="b">
        <v>1</v>
      </c>
      <c r="HZ85" t="b">
        <v>1</v>
      </c>
      <c r="IA85" t="b">
        <v>1</v>
      </c>
      <c r="IB85" t="b">
        <v>1</v>
      </c>
      <c r="IC85" t="b">
        <v>1</v>
      </c>
      <c r="ID85" t="b">
        <v>1</v>
      </c>
      <c r="IE85" t="b">
        <v>1</v>
      </c>
      <c r="IF85" t="b">
        <v>1</v>
      </c>
      <c r="IG85" t="b">
        <v>1</v>
      </c>
      <c r="IH85" t="b">
        <v>1</v>
      </c>
      <c r="II85" t="b">
        <v>1</v>
      </c>
      <c r="IJ85" t="b">
        <v>1</v>
      </c>
      <c r="IK85" t="b">
        <v>1</v>
      </c>
      <c r="IL85" t="b">
        <v>1</v>
      </c>
      <c r="IM85" t="b">
        <v>1</v>
      </c>
      <c r="IN85" t="b">
        <v>1</v>
      </c>
      <c r="IO85" t="b">
        <v>1</v>
      </c>
      <c r="IP85" t="b">
        <v>1</v>
      </c>
      <c r="IQ85" t="b">
        <v>1</v>
      </c>
      <c r="IR85" t="b">
        <v>1</v>
      </c>
      <c r="IS85" t="b">
        <v>1</v>
      </c>
      <c r="IT85" t="b">
        <v>1</v>
      </c>
      <c r="IU85" t="b">
        <v>1</v>
      </c>
      <c r="IV85" t="b">
        <v>1</v>
      </c>
      <c r="IW85" t="b">
        <v>1</v>
      </c>
      <c r="IX85" t="b">
        <v>1</v>
      </c>
      <c r="IY85" t="b">
        <v>1</v>
      </c>
      <c r="IZ85" t="b">
        <v>1</v>
      </c>
      <c r="JA85" t="b">
        <v>1</v>
      </c>
      <c r="JB85" t="b">
        <v>1</v>
      </c>
      <c r="JC85" t="b">
        <v>1</v>
      </c>
      <c r="JD85" t="b">
        <v>1</v>
      </c>
      <c r="JE85" t="b">
        <v>1</v>
      </c>
      <c r="JF85" t="b">
        <v>1</v>
      </c>
      <c r="JG85" t="b">
        <v>1</v>
      </c>
      <c r="JH85" t="b">
        <v>1</v>
      </c>
      <c r="JI85" t="b">
        <v>1</v>
      </c>
      <c r="JJ85" t="b">
        <v>1</v>
      </c>
      <c r="JK85" t="b">
        <v>1</v>
      </c>
      <c r="JL85" t="b">
        <v>1</v>
      </c>
      <c r="JM85" t="b">
        <v>1</v>
      </c>
      <c r="JN85" t="b">
        <v>1</v>
      </c>
      <c r="JO85" t="b">
        <v>1</v>
      </c>
      <c r="JP85" t="b">
        <v>1</v>
      </c>
      <c r="JQ85" t="b">
        <v>1</v>
      </c>
      <c r="JR85" t="b">
        <v>1</v>
      </c>
      <c r="JS85" t="b">
        <v>1</v>
      </c>
      <c r="JT85" t="b">
        <v>1</v>
      </c>
      <c r="JU85" t="b">
        <v>1</v>
      </c>
      <c r="JV85" t="b">
        <v>1</v>
      </c>
      <c r="JW85" t="b">
        <v>1</v>
      </c>
      <c r="JX85" t="b">
        <v>1</v>
      </c>
      <c r="JY85" t="b">
        <v>1</v>
      </c>
      <c r="JZ85" t="b">
        <v>1</v>
      </c>
      <c r="KA85" t="b">
        <v>1</v>
      </c>
      <c r="KB85" t="b">
        <v>1</v>
      </c>
      <c r="KC85" t="b">
        <v>1</v>
      </c>
      <c r="KD85" t="b">
        <v>1</v>
      </c>
      <c r="KE85" t="b">
        <v>1</v>
      </c>
      <c r="KF85" t="b">
        <v>1</v>
      </c>
      <c r="KG85" t="b">
        <v>1</v>
      </c>
      <c r="KH85" t="b">
        <v>1</v>
      </c>
      <c r="KI85" t="b">
        <v>1</v>
      </c>
      <c r="KJ85" t="b">
        <v>1</v>
      </c>
      <c r="KK85" t="b">
        <v>1</v>
      </c>
      <c r="KL85" t="b">
        <v>1</v>
      </c>
      <c r="KM85" t="b">
        <v>1</v>
      </c>
      <c r="KN85" t="b">
        <v>1</v>
      </c>
      <c r="KO85" t="b">
        <v>1</v>
      </c>
      <c r="KP85" t="b">
        <v>1</v>
      </c>
      <c r="KQ85" t="b">
        <v>1</v>
      </c>
      <c r="KR85" t="b">
        <v>1</v>
      </c>
      <c r="KS85" t="b">
        <v>1</v>
      </c>
      <c r="KT85" t="b">
        <v>1</v>
      </c>
      <c r="KU85" t="b">
        <v>1</v>
      </c>
    </row>
    <row r="86" spans="1:307" x14ac:dyDescent="0.25">
      <c r="A86" s="57" t="s">
        <v>195</v>
      </c>
      <c r="B86" s="58">
        <v>141700</v>
      </c>
      <c r="C86" s="58">
        <v>142200</v>
      </c>
      <c r="D86" s="58">
        <v>142700</v>
      </c>
      <c r="E86" s="58">
        <v>143200</v>
      </c>
      <c r="F86" s="58">
        <v>143700</v>
      </c>
      <c r="G86" s="58">
        <v>144200</v>
      </c>
      <c r="H86" s="58">
        <v>144700</v>
      </c>
      <c r="I86" s="58">
        <v>145200</v>
      </c>
      <c r="J86" s="58">
        <v>145700</v>
      </c>
      <c r="K86" s="58">
        <v>146200</v>
      </c>
      <c r="L86" s="58">
        <v>146700</v>
      </c>
      <c r="M86" s="58">
        <v>147200</v>
      </c>
      <c r="N86" s="58">
        <v>147700</v>
      </c>
      <c r="O86" s="58">
        <v>148200</v>
      </c>
      <c r="P86" s="58">
        <v>148700</v>
      </c>
      <c r="Q86" s="59">
        <v>149200</v>
      </c>
      <c r="R86" s="58">
        <v>149900</v>
      </c>
      <c r="S86" s="58">
        <v>150600</v>
      </c>
      <c r="T86" s="58">
        <v>151300</v>
      </c>
      <c r="U86" s="58">
        <v>152000</v>
      </c>
      <c r="V86" s="58">
        <v>152700</v>
      </c>
      <c r="W86" s="58">
        <v>153400</v>
      </c>
      <c r="X86" s="58">
        <v>154100</v>
      </c>
      <c r="Y86" s="58">
        <v>154800</v>
      </c>
      <c r="Z86" s="58">
        <v>155500</v>
      </c>
      <c r="AA86" s="58">
        <v>156200</v>
      </c>
      <c r="AB86" s="58">
        <v>156900</v>
      </c>
      <c r="AC86" s="58">
        <v>157600</v>
      </c>
      <c r="AD86" s="58">
        <v>158300</v>
      </c>
      <c r="AE86" s="58">
        <v>159000</v>
      </c>
      <c r="AF86" s="58">
        <v>159700</v>
      </c>
      <c r="AG86" s="58">
        <v>160400</v>
      </c>
      <c r="AH86" s="58">
        <v>161100</v>
      </c>
      <c r="AI86" s="59">
        <v>162300</v>
      </c>
      <c r="AJ86" s="58">
        <v>165000</v>
      </c>
      <c r="AK86" s="58">
        <v>167700</v>
      </c>
      <c r="AL86" s="58">
        <v>170400</v>
      </c>
      <c r="AM86" s="58">
        <v>173100</v>
      </c>
      <c r="AN86" s="59">
        <v>175700</v>
      </c>
      <c r="AO86" s="58">
        <v>178200</v>
      </c>
      <c r="AP86" s="58">
        <v>180700</v>
      </c>
      <c r="AQ86" s="58">
        <v>183200</v>
      </c>
      <c r="AR86" s="58">
        <v>185700</v>
      </c>
      <c r="AS86" s="59">
        <v>188000</v>
      </c>
      <c r="AT86" s="58">
        <v>194500</v>
      </c>
      <c r="AU86" s="58">
        <v>201000</v>
      </c>
      <c r="AV86" s="58">
        <v>207500</v>
      </c>
      <c r="AW86" s="58">
        <v>214000</v>
      </c>
      <c r="AX86" s="59">
        <v>220600</v>
      </c>
      <c r="AY86" s="58">
        <v>228700</v>
      </c>
      <c r="AZ86" s="58">
        <v>236800</v>
      </c>
      <c r="BA86" s="58">
        <v>244900</v>
      </c>
      <c r="BB86" s="58">
        <v>253000</v>
      </c>
      <c r="BC86" s="59">
        <v>261100</v>
      </c>
      <c r="BD86" s="58">
        <v>267200</v>
      </c>
      <c r="BE86" s="58">
        <v>273300</v>
      </c>
      <c r="BF86" s="58">
        <v>279400</v>
      </c>
      <c r="BG86" s="58">
        <v>285500</v>
      </c>
      <c r="BH86" s="59">
        <v>291500</v>
      </c>
      <c r="BI86" s="58">
        <v>299100</v>
      </c>
      <c r="BJ86" s="58">
        <v>306700</v>
      </c>
      <c r="BK86" s="58">
        <v>314300</v>
      </c>
      <c r="BL86" s="58">
        <v>321900</v>
      </c>
      <c r="BM86" s="59">
        <v>329700</v>
      </c>
      <c r="BN86" s="58">
        <v>330200</v>
      </c>
      <c r="BO86" s="58">
        <v>330700</v>
      </c>
      <c r="BP86" s="58">
        <v>331200</v>
      </c>
      <c r="BQ86" s="58">
        <v>331700</v>
      </c>
      <c r="BR86" s="58">
        <v>332200</v>
      </c>
      <c r="BS86" s="58">
        <v>332700</v>
      </c>
      <c r="BT86" s="58">
        <v>333200</v>
      </c>
      <c r="BU86" s="58">
        <v>333700</v>
      </c>
      <c r="BV86" s="58">
        <v>334200</v>
      </c>
      <c r="BW86" s="58">
        <v>334700</v>
      </c>
      <c r="BX86" s="58">
        <v>335200</v>
      </c>
      <c r="BY86" s="58">
        <v>335700</v>
      </c>
      <c r="BZ86" s="58">
        <v>336200</v>
      </c>
      <c r="CA86" s="58">
        <v>336700</v>
      </c>
      <c r="CB86" s="58">
        <v>337200</v>
      </c>
      <c r="CC86" s="58">
        <v>337700</v>
      </c>
      <c r="CD86" s="58">
        <v>338200</v>
      </c>
      <c r="CE86" s="58">
        <v>338700</v>
      </c>
      <c r="CF86" s="58">
        <v>339200</v>
      </c>
      <c r="CG86" s="58">
        <v>339700</v>
      </c>
      <c r="CH86" s="58">
        <v>340200</v>
      </c>
      <c r="CI86" s="58">
        <v>340700</v>
      </c>
      <c r="CJ86" s="58">
        <v>341200</v>
      </c>
      <c r="CK86" s="58">
        <v>341700</v>
      </c>
      <c r="CL86" s="58">
        <v>342200</v>
      </c>
      <c r="CM86" s="58">
        <v>342700</v>
      </c>
      <c r="CN86" s="58">
        <v>343200</v>
      </c>
      <c r="CO86" s="58">
        <v>343700</v>
      </c>
      <c r="CP86" s="58">
        <v>344200</v>
      </c>
      <c r="CQ86" s="58">
        <v>344700</v>
      </c>
      <c r="CR86" s="58">
        <v>345200</v>
      </c>
      <c r="CS86" s="58">
        <v>345700</v>
      </c>
      <c r="CT86" s="58">
        <v>346200</v>
      </c>
      <c r="CU86" s="58">
        <v>346700</v>
      </c>
      <c r="CV86" s="58">
        <v>347200</v>
      </c>
      <c r="CW86" s="58">
        <v>347700</v>
      </c>
      <c r="CX86" s="58">
        <v>348200</v>
      </c>
      <c r="CZ86" s="49">
        <v>80</v>
      </c>
      <c r="DA86" t="b">
        <v>1</v>
      </c>
      <c r="DB86" t="b">
        <v>1</v>
      </c>
      <c r="DC86" t="b">
        <v>1</v>
      </c>
      <c r="DD86" t="b">
        <v>1</v>
      </c>
      <c r="DE86" t="b">
        <v>1</v>
      </c>
      <c r="DF86" t="b">
        <v>1</v>
      </c>
      <c r="DG86" t="b">
        <v>1</v>
      </c>
      <c r="DH86" t="b">
        <v>1</v>
      </c>
      <c r="DI86" t="b">
        <v>1</v>
      </c>
      <c r="DJ86" t="b">
        <v>1</v>
      </c>
      <c r="DK86" t="b">
        <v>1</v>
      </c>
      <c r="DL86" t="b">
        <v>1</v>
      </c>
      <c r="DM86" t="b">
        <v>1</v>
      </c>
      <c r="DN86" t="b">
        <v>1</v>
      </c>
      <c r="DO86" t="b">
        <v>1</v>
      </c>
      <c r="DP86" t="b">
        <v>1</v>
      </c>
      <c r="DQ86" t="b">
        <v>1</v>
      </c>
      <c r="DR86" t="b">
        <v>1</v>
      </c>
      <c r="DS86" t="b">
        <v>1</v>
      </c>
      <c r="DT86" t="b">
        <v>1</v>
      </c>
      <c r="DU86" t="b">
        <v>1</v>
      </c>
      <c r="DV86" t="b">
        <v>1</v>
      </c>
      <c r="DW86" t="b">
        <v>1</v>
      </c>
      <c r="DX86" t="b">
        <v>1</v>
      </c>
      <c r="DY86" t="b">
        <v>1</v>
      </c>
      <c r="DZ86" t="b">
        <v>1</v>
      </c>
      <c r="EA86" t="b">
        <v>1</v>
      </c>
      <c r="EB86" t="b">
        <v>1</v>
      </c>
      <c r="EC86" t="b">
        <v>1</v>
      </c>
      <c r="ED86" t="b">
        <v>1</v>
      </c>
      <c r="EE86" t="b">
        <v>1</v>
      </c>
      <c r="EF86" t="b">
        <v>1</v>
      </c>
      <c r="EG86" t="b">
        <v>1</v>
      </c>
      <c r="EH86" t="b">
        <v>1</v>
      </c>
      <c r="EI86" t="b">
        <v>1</v>
      </c>
      <c r="EJ86" t="b">
        <v>1</v>
      </c>
      <c r="EK86" t="b">
        <v>1</v>
      </c>
      <c r="EL86" t="b">
        <v>1</v>
      </c>
      <c r="EM86" t="b">
        <v>1</v>
      </c>
      <c r="EN86" t="b">
        <v>1</v>
      </c>
      <c r="EO86" t="b">
        <v>1</v>
      </c>
      <c r="EP86" t="b">
        <v>1</v>
      </c>
      <c r="EQ86" t="b">
        <v>1</v>
      </c>
      <c r="ER86" t="b">
        <v>1</v>
      </c>
      <c r="ES86" t="b">
        <v>1</v>
      </c>
      <c r="ET86" t="b">
        <v>1</v>
      </c>
      <c r="EU86" t="b">
        <v>1</v>
      </c>
      <c r="EV86" t="b">
        <v>1</v>
      </c>
      <c r="EW86" t="b">
        <v>1</v>
      </c>
      <c r="EX86" t="b">
        <v>1</v>
      </c>
      <c r="EY86" t="b">
        <v>1</v>
      </c>
      <c r="EZ86" t="b">
        <v>1</v>
      </c>
      <c r="FA86" t="b">
        <v>1</v>
      </c>
      <c r="FB86" t="b">
        <v>1</v>
      </c>
      <c r="FC86" t="b">
        <v>1</v>
      </c>
      <c r="FD86" t="b">
        <v>1</v>
      </c>
      <c r="FE86" t="b">
        <v>1</v>
      </c>
      <c r="FF86" t="b">
        <v>1</v>
      </c>
      <c r="FG86" t="b">
        <v>1</v>
      </c>
      <c r="FH86" t="b">
        <v>1</v>
      </c>
      <c r="FI86" t="b">
        <v>1</v>
      </c>
      <c r="FJ86" t="b">
        <v>1</v>
      </c>
      <c r="FK86" t="b">
        <v>1</v>
      </c>
      <c r="FL86" t="b">
        <v>1</v>
      </c>
      <c r="FM86" t="b">
        <v>1</v>
      </c>
      <c r="FN86" t="b">
        <v>1</v>
      </c>
      <c r="FO86" t="b">
        <v>1</v>
      </c>
      <c r="FP86" t="b">
        <v>1</v>
      </c>
      <c r="FQ86" t="b">
        <v>1</v>
      </c>
      <c r="FR86" t="b">
        <v>1</v>
      </c>
      <c r="FS86" t="b">
        <v>1</v>
      </c>
      <c r="FT86" t="b">
        <v>1</v>
      </c>
      <c r="FU86" t="b">
        <v>1</v>
      </c>
      <c r="FV86" t="b">
        <v>1</v>
      </c>
      <c r="FW86" t="b">
        <v>1</v>
      </c>
      <c r="FX86" t="b">
        <v>1</v>
      </c>
      <c r="FY86" t="b">
        <v>1</v>
      </c>
      <c r="FZ86" t="b">
        <v>1</v>
      </c>
      <c r="GA86" t="b">
        <v>1</v>
      </c>
      <c r="GB86" t="b">
        <v>1</v>
      </c>
      <c r="GC86" t="b">
        <v>1</v>
      </c>
      <c r="GD86" t="b">
        <v>1</v>
      </c>
      <c r="GE86" t="b">
        <v>1</v>
      </c>
      <c r="GF86" t="b">
        <v>1</v>
      </c>
      <c r="GG86" t="b">
        <v>1</v>
      </c>
      <c r="GH86" t="b">
        <v>1</v>
      </c>
      <c r="GI86" t="b">
        <v>1</v>
      </c>
      <c r="GJ86" t="b">
        <v>1</v>
      </c>
      <c r="GK86" t="b">
        <v>1</v>
      </c>
      <c r="GL86" t="b">
        <v>1</v>
      </c>
      <c r="GM86" t="b">
        <v>1</v>
      </c>
      <c r="GN86" t="b">
        <v>1</v>
      </c>
      <c r="GO86" t="b">
        <v>1</v>
      </c>
      <c r="GP86" t="b">
        <v>1</v>
      </c>
      <c r="GQ86" t="b">
        <v>1</v>
      </c>
      <c r="GR86" t="b">
        <v>1</v>
      </c>
      <c r="GS86" t="b">
        <v>1</v>
      </c>
      <c r="GT86" t="b">
        <v>1</v>
      </c>
      <c r="GU86" t="b">
        <v>1</v>
      </c>
      <c r="GV86" t="b">
        <v>1</v>
      </c>
      <c r="GW86" t="b">
        <v>0</v>
      </c>
      <c r="GY86" t="b">
        <v>1</v>
      </c>
      <c r="GZ86" t="b">
        <v>1</v>
      </c>
      <c r="HA86" t="b">
        <v>1</v>
      </c>
      <c r="HB86" t="b">
        <v>1</v>
      </c>
      <c r="HC86" t="b">
        <v>1</v>
      </c>
      <c r="HD86" t="b">
        <v>1</v>
      </c>
      <c r="HE86" t="b">
        <v>1</v>
      </c>
      <c r="HF86" t="b">
        <v>1</v>
      </c>
      <c r="HG86" t="b">
        <v>1</v>
      </c>
      <c r="HH86" t="b">
        <v>1</v>
      </c>
      <c r="HI86" t="b">
        <v>1</v>
      </c>
      <c r="HJ86" t="b">
        <v>1</v>
      </c>
      <c r="HK86" t="b">
        <v>1</v>
      </c>
      <c r="HL86" t="b">
        <v>1</v>
      </c>
      <c r="HM86" t="b">
        <v>1</v>
      </c>
      <c r="HN86" t="b">
        <v>1</v>
      </c>
      <c r="HO86" t="b">
        <v>1</v>
      </c>
      <c r="HP86" t="b">
        <v>1</v>
      </c>
      <c r="HQ86" t="b">
        <v>1</v>
      </c>
      <c r="HR86" t="b">
        <v>1</v>
      </c>
      <c r="HS86" t="b">
        <v>1</v>
      </c>
      <c r="HT86" t="b">
        <v>1</v>
      </c>
      <c r="HU86" t="b">
        <v>1</v>
      </c>
      <c r="HV86" t="b">
        <v>1</v>
      </c>
      <c r="HW86" t="b">
        <v>1</v>
      </c>
      <c r="HX86" t="b">
        <v>1</v>
      </c>
      <c r="HY86" t="b">
        <v>1</v>
      </c>
      <c r="HZ86" t="b">
        <v>1</v>
      </c>
      <c r="IA86" t="b">
        <v>1</v>
      </c>
      <c r="IB86" t="b">
        <v>1</v>
      </c>
      <c r="IC86" t="b">
        <v>1</v>
      </c>
      <c r="ID86" t="b">
        <v>1</v>
      </c>
      <c r="IE86" t="b">
        <v>1</v>
      </c>
      <c r="IF86" t="b">
        <v>1</v>
      </c>
      <c r="IG86" t="b">
        <v>1</v>
      </c>
      <c r="IH86" t="b">
        <v>1</v>
      </c>
      <c r="II86" t="b">
        <v>1</v>
      </c>
      <c r="IJ86" t="b">
        <v>1</v>
      </c>
      <c r="IK86" t="b">
        <v>1</v>
      </c>
      <c r="IL86" t="b">
        <v>1</v>
      </c>
      <c r="IM86" t="b">
        <v>1</v>
      </c>
      <c r="IN86" t="b">
        <v>1</v>
      </c>
      <c r="IO86" t="b">
        <v>1</v>
      </c>
      <c r="IP86" t="b">
        <v>1</v>
      </c>
      <c r="IQ86" t="b">
        <v>1</v>
      </c>
      <c r="IR86" t="b">
        <v>1</v>
      </c>
      <c r="IS86" t="b">
        <v>1</v>
      </c>
      <c r="IT86" t="b">
        <v>1</v>
      </c>
      <c r="IU86" t="b">
        <v>1</v>
      </c>
      <c r="IV86" t="b">
        <v>1</v>
      </c>
      <c r="IW86" t="b">
        <v>1</v>
      </c>
      <c r="IX86" t="b">
        <v>1</v>
      </c>
      <c r="IY86" t="b">
        <v>1</v>
      </c>
      <c r="IZ86" t="b">
        <v>1</v>
      </c>
      <c r="JA86" t="b">
        <v>1</v>
      </c>
      <c r="JB86" t="b">
        <v>1</v>
      </c>
      <c r="JC86" t="b">
        <v>1</v>
      </c>
      <c r="JD86" t="b">
        <v>1</v>
      </c>
      <c r="JE86" t="b">
        <v>1</v>
      </c>
      <c r="JF86" t="b">
        <v>1</v>
      </c>
      <c r="JG86" t="b">
        <v>1</v>
      </c>
      <c r="JH86" t="b">
        <v>1</v>
      </c>
      <c r="JI86" t="b">
        <v>1</v>
      </c>
      <c r="JJ86" t="b">
        <v>1</v>
      </c>
      <c r="JK86" t="b">
        <v>1</v>
      </c>
      <c r="JL86" t="b">
        <v>1</v>
      </c>
      <c r="JM86" t="b">
        <v>1</v>
      </c>
      <c r="JN86" t="b">
        <v>1</v>
      </c>
      <c r="JO86" t="b">
        <v>1</v>
      </c>
      <c r="JP86" t="b">
        <v>1</v>
      </c>
      <c r="JQ86" t="b">
        <v>1</v>
      </c>
      <c r="JR86" t="b">
        <v>1</v>
      </c>
      <c r="JS86" t="b">
        <v>1</v>
      </c>
      <c r="JT86" t="b">
        <v>1</v>
      </c>
      <c r="JU86" t="b">
        <v>1</v>
      </c>
      <c r="JV86" t="b">
        <v>1</v>
      </c>
      <c r="JW86" t="b">
        <v>1</v>
      </c>
      <c r="JX86" t="b">
        <v>1</v>
      </c>
      <c r="JY86" t="b">
        <v>1</v>
      </c>
      <c r="JZ86" t="b">
        <v>1</v>
      </c>
      <c r="KA86" t="b">
        <v>1</v>
      </c>
      <c r="KB86" t="b">
        <v>1</v>
      </c>
      <c r="KC86" t="b">
        <v>1</v>
      </c>
      <c r="KD86" t="b">
        <v>1</v>
      </c>
      <c r="KE86" t="b">
        <v>1</v>
      </c>
      <c r="KF86" t="b">
        <v>1</v>
      </c>
      <c r="KG86" t="b">
        <v>1</v>
      </c>
      <c r="KH86" t="b">
        <v>1</v>
      </c>
      <c r="KI86" t="b">
        <v>1</v>
      </c>
      <c r="KJ86" t="b">
        <v>1</v>
      </c>
      <c r="KK86" t="b">
        <v>1</v>
      </c>
      <c r="KL86" t="b">
        <v>1</v>
      </c>
      <c r="KM86" t="b">
        <v>1</v>
      </c>
      <c r="KN86" t="b">
        <v>1</v>
      </c>
      <c r="KO86" t="b">
        <v>1</v>
      </c>
      <c r="KP86" t="b">
        <v>1</v>
      </c>
      <c r="KQ86" t="b">
        <v>1</v>
      </c>
      <c r="KR86" t="b">
        <v>1</v>
      </c>
      <c r="KS86" t="b">
        <v>1</v>
      </c>
      <c r="KT86" t="b">
        <v>1</v>
      </c>
      <c r="KU86" t="b">
        <v>1</v>
      </c>
    </row>
    <row r="87" spans="1:307" x14ac:dyDescent="0.25">
      <c r="A87" s="57" t="s">
        <v>196</v>
      </c>
      <c r="B87" s="58">
        <v>141500</v>
      </c>
      <c r="C87" s="58">
        <v>142000</v>
      </c>
      <c r="D87" s="58">
        <v>142500</v>
      </c>
      <c r="E87" s="58">
        <v>143000</v>
      </c>
      <c r="F87" s="58">
        <v>143500</v>
      </c>
      <c r="G87" s="58">
        <v>144000</v>
      </c>
      <c r="H87" s="58">
        <v>144500</v>
      </c>
      <c r="I87" s="58">
        <v>145000</v>
      </c>
      <c r="J87" s="58">
        <v>145500</v>
      </c>
      <c r="K87" s="58">
        <v>146000</v>
      </c>
      <c r="L87" s="58">
        <v>146500</v>
      </c>
      <c r="M87" s="58">
        <v>147000</v>
      </c>
      <c r="N87" s="58">
        <v>147500</v>
      </c>
      <c r="O87" s="58">
        <v>148000</v>
      </c>
      <c r="P87" s="58">
        <v>148500</v>
      </c>
      <c r="Q87" s="59">
        <v>149000</v>
      </c>
      <c r="R87" s="58">
        <v>149700</v>
      </c>
      <c r="S87" s="58">
        <v>150400</v>
      </c>
      <c r="T87" s="58">
        <v>151100</v>
      </c>
      <c r="U87" s="58">
        <v>151800</v>
      </c>
      <c r="V87" s="58">
        <v>152500</v>
      </c>
      <c r="W87" s="58">
        <v>153200</v>
      </c>
      <c r="X87" s="58">
        <v>153900</v>
      </c>
      <c r="Y87" s="58">
        <v>154600</v>
      </c>
      <c r="Z87" s="58">
        <v>155300</v>
      </c>
      <c r="AA87" s="58">
        <v>156000</v>
      </c>
      <c r="AB87" s="58">
        <v>156700</v>
      </c>
      <c r="AC87" s="58">
        <v>157400</v>
      </c>
      <c r="AD87" s="58">
        <v>158100</v>
      </c>
      <c r="AE87" s="58">
        <v>158800</v>
      </c>
      <c r="AF87" s="58">
        <v>159500</v>
      </c>
      <c r="AG87" s="58">
        <v>160200</v>
      </c>
      <c r="AH87" s="58">
        <v>160900</v>
      </c>
      <c r="AI87" s="59">
        <v>162000</v>
      </c>
      <c r="AJ87" s="58">
        <v>164600</v>
      </c>
      <c r="AK87" s="58">
        <v>167200</v>
      </c>
      <c r="AL87" s="58">
        <v>169800</v>
      </c>
      <c r="AM87" s="58">
        <v>172400</v>
      </c>
      <c r="AN87" s="59">
        <v>175000</v>
      </c>
      <c r="AO87" s="58">
        <v>177400</v>
      </c>
      <c r="AP87" s="58">
        <v>179800</v>
      </c>
      <c r="AQ87" s="58">
        <v>182200</v>
      </c>
      <c r="AR87" s="58">
        <v>184600</v>
      </c>
      <c r="AS87" s="59">
        <v>187000</v>
      </c>
      <c r="AT87" s="58">
        <v>193300</v>
      </c>
      <c r="AU87" s="58">
        <v>199600</v>
      </c>
      <c r="AV87" s="58">
        <v>205900</v>
      </c>
      <c r="AW87" s="58">
        <v>212200</v>
      </c>
      <c r="AX87" s="59">
        <v>218500</v>
      </c>
      <c r="AY87" s="58">
        <v>226300</v>
      </c>
      <c r="AZ87" s="58">
        <v>234100</v>
      </c>
      <c r="BA87" s="58">
        <v>241900</v>
      </c>
      <c r="BB87" s="58">
        <v>249700</v>
      </c>
      <c r="BC87" s="59">
        <v>257600</v>
      </c>
      <c r="BD87" s="58">
        <v>263500</v>
      </c>
      <c r="BE87" s="58">
        <v>269400</v>
      </c>
      <c r="BF87" s="58">
        <v>275300</v>
      </c>
      <c r="BG87" s="58">
        <v>281200</v>
      </c>
      <c r="BH87" s="59">
        <v>287000</v>
      </c>
      <c r="BI87" s="58">
        <v>294400</v>
      </c>
      <c r="BJ87" s="58">
        <v>301800</v>
      </c>
      <c r="BK87" s="58">
        <v>309200</v>
      </c>
      <c r="BL87" s="58">
        <v>316600</v>
      </c>
      <c r="BM87" s="59">
        <v>324000</v>
      </c>
      <c r="BN87" s="58">
        <v>324500</v>
      </c>
      <c r="BO87" s="58">
        <v>325000</v>
      </c>
      <c r="BP87" s="58">
        <v>325500</v>
      </c>
      <c r="BQ87" s="58">
        <v>326000</v>
      </c>
      <c r="BR87" s="58">
        <v>326500</v>
      </c>
      <c r="BS87" s="58">
        <v>327000</v>
      </c>
      <c r="BT87" s="58">
        <v>327500</v>
      </c>
      <c r="BU87" s="58">
        <v>328000</v>
      </c>
      <c r="BV87" s="58">
        <v>328500</v>
      </c>
      <c r="BW87" s="58">
        <v>329000</v>
      </c>
      <c r="BX87" s="58">
        <v>329500</v>
      </c>
      <c r="BY87" s="58">
        <v>330000</v>
      </c>
      <c r="BZ87" s="58">
        <v>330500</v>
      </c>
      <c r="CA87" s="58">
        <v>331000</v>
      </c>
      <c r="CB87" s="58">
        <v>331500</v>
      </c>
      <c r="CC87" s="58">
        <v>332000</v>
      </c>
      <c r="CD87" s="58">
        <v>332500</v>
      </c>
      <c r="CE87" s="58">
        <v>333000</v>
      </c>
      <c r="CF87" s="58">
        <v>333500</v>
      </c>
      <c r="CG87" s="58">
        <v>334000</v>
      </c>
      <c r="CH87" s="58">
        <v>334500</v>
      </c>
      <c r="CI87" s="58">
        <v>335000</v>
      </c>
      <c r="CJ87" s="58">
        <v>335500</v>
      </c>
      <c r="CK87" s="58">
        <v>336000</v>
      </c>
      <c r="CL87" s="58">
        <v>336500</v>
      </c>
      <c r="CM87" s="58">
        <v>337000</v>
      </c>
      <c r="CN87" s="58">
        <v>337500</v>
      </c>
      <c r="CO87" s="58">
        <v>338000</v>
      </c>
      <c r="CP87" s="58">
        <v>338500</v>
      </c>
      <c r="CQ87" s="58">
        <v>339000</v>
      </c>
      <c r="CR87" s="58">
        <v>339500</v>
      </c>
      <c r="CS87" s="58">
        <v>340000</v>
      </c>
      <c r="CT87" s="58">
        <v>340500</v>
      </c>
      <c r="CU87" s="58">
        <v>341000</v>
      </c>
      <c r="CV87" s="58">
        <v>341500</v>
      </c>
      <c r="CW87" s="58">
        <v>342000</v>
      </c>
      <c r="CX87" s="58">
        <v>342500</v>
      </c>
      <c r="CZ87" s="49">
        <v>81</v>
      </c>
      <c r="DA87" t="b">
        <v>1</v>
      </c>
      <c r="DB87" t="b">
        <v>1</v>
      </c>
      <c r="DC87" t="b">
        <v>1</v>
      </c>
      <c r="DD87" t="b">
        <v>1</v>
      </c>
      <c r="DE87" t="b">
        <v>1</v>
      </c>
      <c r="DF87" t="b">
        <v>1</v>
      </c>
      <c r="DG87" t="b">
        <v>1</v>
      </c>
      <c r="DH87" t="b">
        <v>1</v>
      </c>
      <c r="DI87" t="b">
        <v>1</v>
      </c>
      <c r="DJ87" t="b">
        <v>1</v>
      </c>
      <c r="DK87" t="b">
        <v>1</v>
      </c>
      <c r="DL87" t="b">
        <v>1</v>
      </c>
      <c r="DM87" t="b">
        <v>1</v>
      </c>
      <c r="DN87" t="b">
        <v>1</v>
      </c>
      <c r="DO87" t="b">
        <v>1</v>
      </c>
      <c r="DP87" t="b">
        <v>1</v>
      </c>
      <c r="DQ87" t="b">
        <v>1</v>
      </c>
      <c r="DR87" t="b">
        <v>1</v>
      </c>
      <c r="DS87" t="b">
        <v>1</v>
      </c>
      <c r="DT87" t="b">
        <v>1</v>
      </c>
      <c r="DU87" t="b">
        <v>1</v>
      </c>
      <c r="DV87" t="b">
        <v>1</v>
      </c>
      <c r="DW87" t="b">
        <v>1</v>
      </c>
      <c r="DX87" t="b">
        <v>1</v>
      </c>
      <c r="DY87" t="b">
        <v>1</v>
      </c>
      <c r="DZ87" t="b">
        <v>1</v>
      </c>
      <c r="EA87" t="b">
        <v>1</v>
      </c>
      <c r="EB87" t="b">
        <v>1</v>
      </c>
      <c r="EC87" t="b">
        <v>1</v>
      </c>
      <c r="ED87" t="b">
        <v>1</v>
      </c>
      <c r="EE87" t="b">
        <v>1</v>
      </c>
      <c r="EF87" t="b">
        <v>1</v>
      </c>
      <c r="EG87" t="b">
        <v>1</v>
      </c>
      <c r="EH87" t="b">
        <v>1</v>
      </c>
      <c r="EI87" t="b">
        <v>1</v>
      </c>
      <c r="EJ87" t="b">
        <v>1</v>
      </c>
      <c r="EK87" t="b">
        <v>1</v>
      </c>
      <c r="EL87" t="b">
        <v>1</v>
      </c>
      <c r="EM87" t="b">
        <v>1</v>
      </c>
      <c r="EN87" t="b">
        <v>1</v>
      </c>
      <c r="EO87" t="b">
        <v>1</v>
      </c>
      <c r="EP87" t="b">
        <v>1</v>
      </c>
      <c r="EQ87" t="b">
        <v>1</v>
      </c>
      <c r="ER87" t="b">
        <v>1</v>
      </c>
      <c r="ES87" t="b">
        <v>1</v>
      </c>
      <c r="ET87" t="b">
        <v>1</v>
      </c>
      <c r="EU87" t="b">
        <v>1</v>
      </c>
      <c r="EV87" t="b">
        <v>1</v>
      </c>
      <c r="EW87" t="b">
        <v>1</v>
      </c>
      <c r="EX87" t="b">
        <v>1</v>
      </c>
      <c r="EY87" t="b">
        <v>1</v>
      </c>
      <c r="EZ87" t="b">
        <v>1</v>
      </c>
      <c r="FA87" t="b">
        <v>1</v>
      </c>
      <c r="FB87" t="b">
        <v>1</v>
      </c>
      <c r="FC87" t="b">
        <v>1</v>
      </c>
      <c r="FD87" t="b">
        <v>1</v>
      </c>
      <c r="FE87" t="b">
        <v>1</v>
      </c>
      <c r="FF87" t="b">
        <v>1</v>
      </c>
      <c r="FG87" t="b">
        <v>1</v>
      </c>
      <c r="FH87" t="b">
        <v>1</v>
      </c>
      <c r="FI87" t="b">
        <v>1</v>
      </c>
      <c r="FJ87" t="b">
        <v>1</v>
      </c>
      <c r="FK87" t="b">
        <v>1</v>
      </c>
      <c r="FL87" t="b">
        <v>1</v>
      </c>
      <c r="FM87" t="b">
        <v>1</v>
      </c>
      <c r="FN87" t="b">
        <v>1</v>
      </c>
      <c r="FO87" t="b">
        <v>1</v>
      </c>
      <c r="FP87" t="b">
        <v>1</v>
      </c>
      <c r="FQ87" t="b">
        <v>1</v>
      </c>
      <c r="FR87" t="b">
        <v>1</v>
      </c>
      <c r="FS87" t="b">
        <v>1</v>
      </c>
      <c r="FT87" t="b">
        <v>1</v>
      </c>
      <c r="FU87" t="b">
        <v>1</v>
      </c>
      <c r="FV87" t="b">
        <v>1</v>
      </c>
      <c r="FW87" t="b">
        <v>1</v>
      </c>
      <c r="FX87" t="b">
        <v>1</v>
      </c>
      <c r="FY87" t="b">
        <v>1</v>
      </c>
      <c r="FZ87" t="b">
        <v>1</v>
      </c>
      <c r="GA87" t="b">
        <v>1</v>
      </c>
      <c r="GB87" t="b">
        <v>1</v>
      </c>
      <c r="GC87" t="b">
        <v>1</v>
      </c>
      <c r="GD87" t="b">
        <v>1</v>
      </c>
      <c r="GE87" t="b">
        <v>1</v>
      </c>
      <c r="GF87" t="b">
        <v>1</v>
      </c>
      <c r="GG87" t="b">
        <v>1</v>
      </c>
      <c r="GH87" t="b">
        <v>1</v>
      </c>
      <c r="GI87" t="b">
        <v>1</v>
      </c>
      <c r="GJ87" t="b">
        <v>1</v>
      </c>
      <c r="GK87" t="b">
        <v>1</v>
      </c>
      <c r="GL87" t="b">
        <v>1</v>
      </c>
      <c r="GM87" t="b">
        <v>1</v>
      </c>
      <c r="GN87" t="b">
        <v>1</v>
      </c>
      <c r="GO87" t="b">
        <v>1</v>
      </c>
      <c r="GP87" t="b">
        <v>1</v>
      </c>
      <c r="GQ87" t="b">
        <v>1</v>
      </c>
      <c r="GR87" t="b">
        <v>1</v>
      </c>
      <c r="GS87" t="b">
        <v>1</v>
      </c>
      <c r="GT87" t="b">
        <v>1</v>
      </c>
      <c r="GU87" t="b">
        <v>1</v>
      </c>
      <c r="GV87" t="b">
        <v>1</v>
      </c>
      <c r="GW87" t="b">
        <v>0</v>
      </c>
      <c r="GY87" t="b">
        <v>1</v>
      </c>
      <c r="GZ87" t="b">
        <v>1</v>
      </c>
      <c r="HA87" t="b">
        <v>1</v>
      </c>
      <c r="HB87" t="b">
        <v>1</v>
      </c>
      <c r="HC87" t="b">
        <v>1</v>
      </c>
      <c r="HD87" t="b">
        <v>1</v>
      </c>
      <c r="HE87" t="b">
        <v>1</v>
      </c>
      <c r="HF87" t="b">
        <v>1</v>
      </c>
      <c r="HG87" t="b">
        <v>1</v>
      </c>
      <c r="HH87" t="b">
        <v>1</v>
      </c>
      <c r="HI87" t="b">
        <v>1</v>
      </c>
      <c r="HJ87" t="b">
        <v>1</v>
      </c>
      <c r="HK87" t="b">
        <v>1</v>
      </c>
      <c r="HL87" t="b">
        <v>1</v>
      </c>
      <c r="HM87" t="b">
        <v>1</v>
      </c>
      <c r="HN87" t="b">
        <v>1</v>
      </c>
      <c r="HO87" t="b">
        <v>1</v>
      </c>
      <c r="HP87" t="b">
        <v>1</v>
      </c>
      <c r="HQ87" t="b">
        <v>1</v>
      </c>
      <c r="HR87" t="b">
        <v>1</v>
      </c>
      <c r="HS87" t="b">
        <v>1</v>
      </c>
      <c r="HT87" t="b">
        <v>1</v>
      </c>
      <c r="HU87" t="b">
        <v>1</v>
      </c>
      <c r="HV87" t="b">
        <v>1</v>
      </c>
      <c r="HW87" t="b">
        <v>1</v>
      </c>
      <c r="HX87" t="b">
        <v>1</v>
      </c>
      <c r="HY87" t="b">
        <v>1</v>
      </c>
      <c r="HZ87" t="b">
        <v>1</v>
      </c>
      <c r="IA87" t="b">
        <v>1</v>
      </c>
      <c r="IB87" t="b">
        <v>1</v>
      </c>
      <c r="IC87" t="b">
        <v>1</v>
      </c>
      <c r="ID87" t="b">
        <v>1</v>
      </c>
      <c r="IE87" t="b">
        <v>1</v>
      </c>
      <c r="IF87" t="b">
        <v>1</v>
      </c>
      <c r="IG87" t="b">
        <v>1</v>
      </c>
      <c r="IH87" t="b">
        <v>1</v>
      </c>
      <c r="II87" t="b">
        <v>1</v>
      </c>
      <c r="IJ87" t="b">
        <v>1</v>
      </c>
      <c r="IK87" t="b">
        <v>1</v>
      </c>
      <c r="IL87" t="b">
        <v>1</v>
      </c>
      <c r="IM87" t="b">
        <v>1</v>
      </c>
      <c r="IN87" t="b">
        <v>1</v>
      </c>
      <c r="IO87" t="b">
        <v>1</v>
      </c>
      <c r="IP87" t="b">
        <v>1</v>
      </c>
      <c r="IQ87" t="b">
        <v>1</v>
      </c>
      <c r="IR87" t="b">
        <v>1</v>
      </c>
      <c r="IS87" t="b">
        <v>1</v>
      </c>
      <c r="IT87" t="b">
        <v>1</v>
      </c>
      <c r="IU87" t="b">
        <v>1</v>
      </c>
      <c r="IV87" t="b">
        <v>1</v>
      </c>
      <c r="IW87" t="b">
        <v>1</v>
      </c>
      <c r="IX87" t="b">
        <v>1</v>
      </c>
      <c r="IY87" t="b">
        <v>1</v>
      </c>
      <c r="IZ87" t="b">
        <v>1</v>
      </c>
      <c r="JA87" t="b">
        <v>1</v>
      </c>
      <c r="JB87" t="b">
        <v>1</v>
      </c>
      <c r="JC87" t="b">
        <v>1</v>
      </c>
      <c r="JD87" t="b">
        <v>1</v>
      </c>
      <c r="JE87" t="b">
        <v>1</v>
      </c>
      <c r="JF87" t="b">
        <v>1</v>
      </c>
      <c r="JG87" t="b">
        <v>1</v>
      </c>
      <c r="JH87" t="b">
        <v>1</v>
      </c>
      <c r="JI87" t="b">
        <v>1</v>
      </c>
      <c r="JJ87" t="b">
        <v>1</v>
      </c>
      <c r="JK87" t="b">
        <v>1</v>
      </c>
      <c r="JL87" t="b">
        <v>1</v>
      </c>
      <c r="JM87" t="b">
        <v>1</v>
      </c>
      <c r="JN87" t="b">
        <v>1</v>
      </c>
      <c r="JO87" t="b">
        <v>1</v>
      </c>
      <c r="JP87" t="b">
        <v>1</v>
      </c>
      <c r="JQ87" t="b">
        <v>1</v>
      </c>
      <c r="JR87" t="b">
        <v>1</v>
      </c>
      <c r="JS87" t="b">
        <v>1</v>
      </c>
      <c r="JT87" t="b">
        <v>1</v>
      </c>
      <c r="JU87" t="b">
        <v>1</v>
      </c>
      <c r="JV87" t="b">
        <v>1</v>
      </c>
      <c r="JW87" t="b">
        <v>1</v>
      </c>
      <c r="JX87" t="b">
        <v>1</v>
      </c>
      <c r="JY87" t="b">
        <v>1</v>
      </c>
      <c r="JZ87" t="b">
        <v>1</v>
      </c>
      <c r="KA87" t="b">
        <v>1</v>
      </c>
      <c r="KB87" t="b">
        <v>1</v>
      </c>
      <c r="KC87" t="b">
        <v>1</v>
      </c>
      <c r="KD87" t="b">
        <v>1</v>
      </c>
      <c r="KE87" t="b">
        <v>1</v>
      </c>
      <c r="KF87" t="b">
        <v>1</v>
      </c>
      <c r="KG87" t="b">
        <v>1</v>
      </c>
      <c r="KH87" t="b">
        <v>1</v>
      </c>
      <c r="KI87" t="b">
        <v>1</v>
      </c>
      <c r="KJ87" t="b">
        <v>1</v>
      </c>
      <c r="KK87" t="b">
        <v>1</v>
      </c>
      <c r="KL87" t="b">
        <v>1</v>
      </c>
      <c r="KM87" t="b">
        <v>1</v>
      </c>
      <c r="KN87" t="b">
        <v>1</v>
      </c>
      <c r="KO87" t="b">
        <v>1</v>
      </c>
      <c r="KP87" t="b">
        <v>1</v>
      </c>
      <c r="KQ87" t="b">
        <v>1</v>
      </c>
      <c r="KR87" t="b">
        <v>1</v>
      </c>
      <c r="KS87" t="b">
        <v>1</v>
      </c>
      <c r="KT87" t="b">
        <v>1</v>
      </c>
      <c r="KU87" t="b">
        <v>1</v>
      </c>
    </row>
    <row r="88" spans="1:307" x14ac:dyDescent="0.25">
      <c r="A88" s="57" t="s">
        <v>197</v>
      </c>
      <c r="B88" s="58">
        <v>141300</v>
      </c>
      <c r="C88" s="58">
        <v>141800</v>
      </c>
      <c r="D88" s="58">
        <v>142300</v>
      </c>
      <c r="E88" s="58">
        <v>142800</v>
      </c>
      <c r="F88" s="58">
        <v>143300</v>
      </c>
      <c r="G88" s="58">
        <v>143800</v>
      </c>
      <c r="H88" s="58">
        <v>144300</v>
      </c>
      <c r="I88" s="58">
        <v>144800</v>
      </c>
      <c r="J88" s="58">
        <v>145300</v>
      </c>
      <c r="K88" s="58">
        <v>145800</v>
      </c>
      <c r="L88" s="58">
        <v>146300</v>
      </c>
      <c r="M88" s="58">
        <v>146800</v>
      </c>
      <c r="N88" s="58">
        <v>147300</v>
      </c>
      <c r="O88" s="58">
        <v>147800</v>
      </c>
      <c r="P88" s="58">
        <v>148300</v>
      </c>
      <c r="Q88" s="59">
        <v>148800</v>
      </c>
      <c r="R88" s="58">
        <v>149500</v>
      </c>
      <c r="S88" s="58">
        <v>150200</v>
      </c>
      <c r="T88" s="58">
        <v>150900</v>
      </c>
      <c r="U88" s="58">
        <v>151600</v>
      </c>
      <c r="V88" s="58">
        <v>152300</v>
      </c>
      <c r="W88" s="58">
        <v>153000</v>
      </c>
      <c r="X88" s="58">
        <v>153700</v>
      </c>
      <c r="Y88" s="58">
        <v>154400</v>
      </c>
      <c r="Z88" s="58">
        <v>155100</v>
      </c>
      <c r="AA88" s="58">
        <v>155800</v>
      </c>
      <c r="AB88" s="58">
        <v>156500</v>
      </c>
      <c r="AC88" s="58">
        <v>157200</v>
      </c>
      <c r="AD88" s="58">
        <v>157900</v>
      </c>
      <c r="AE88" s="58">
        <v>158600</v>
      </c>
      <c r="AF88" s="58">
        <v>159300</v>
      </c>
      <c r="AG88" s="58">
        <v>160000</v>
      </c>
      <c r="AH88" s="58">
        <v>160700</v>
      </c>
      <c r="AI88" s="59">
        <v>161600</v>
      </c>
      <c r="AJ88" s="58">
        <v>164100</v>
      </c>
      <c r="AK88" s="58">
        <v>166600</v>
      </c>
      <c r="AL88" s="58">
        <v>169100</v>
      </c>
      <c r="AM88" s="58">
        <v>171600</v>
      </c>
      <c r="AN88" s="59">
        <v>174300</v>
      </c>
      <c r="AO88" s="58">
        <v>176600</v>
      </c>
      <c r="AP88" s="58">
        <v>178900</v>
      </c>
      <c r="AQ88" s="58">
        <v>181200</v>
      </c>
      <c r="AR88" s="58">
        <v>183500</v>
      </c>
      <c r="AS88" s="59">
        <v>185900</v>
      </c>
      <c r="AT88" s="58">
        <v>192000</v>
      </c>
      <c r="AU88" s="58">
        <v>198100</v>
      </c>
      <c r="AV88" s="58">
        <v>204200</v>
      </c>
      <c r="AW88" s="58">
        <v>210300</v>
      </c>
      <c r="AX88" s="59">
        <v>216300</v>
      </c>
      <c r="AY88" s="58">
        <v>223800</v>
      </c>
      <c r="AZ88" s="58">
        <v>231300</v>
      </c>
      <c r="BA88" s="58">
        <v>238800</v>
      </c>
      <c r="BB88" s="58">
        <v>246300</v>
      </c>
      <c r="BC88" s="59">
        <v>254000</v>
      </c>
      <c r="BD88" s="58">
        <v>259700</v>
      </c>
      <c r="BE88" s="58">
        <v>265400</v>
      </c>
      <c r="BF88" s="58">
        <v>271100</v>
      </c>
      <c r="BG88" s="58">
        <v>276800</v>
      </c>
      <c r="BH88" s="59">
        <v>282400</v>
      </c>
      <c r="BI88" s="58">
        <v>289500</v>
      </c>
      <c r="BJ88" s="58">
        <v>296600</v>
      </c>
      <c r="BK88" s="58">
        <v>303700</v>
      </c>
      <c r="BL88" s="58">
        <v>310800</v>
      </c>
      <c r="BM88" s="59">
        <v>318100</v>
      </c>
      <c r="BN88" s="58">
        <v>318600</v>
      </c>
      <c r="BO88" s="58">
        <v>319100</v>
      </c>
      <c r="BP88" s="58">
        <v>319600</v>
      </c>
      <c r="BQ88" s="58">
        <v>320100</v>
      </c>
      <c r="BR88" s="58">
        <v>320600</v>
      </c>
      <c r="BS88" s="58">
        <v>321100</v>
      </c>
      <c r="BT88" s="58">
        <v>321600</v>
      </c>
      <c r="BU88" s="58">
        <v>322100</v>
      </c>
      <c r="BV88" s="58">
        <v>322600</v>
      </c>
      <c r="BW88" s="58">
        <v>323100</v>
      </c>
      <c r="BX88" s="58">
        <v>323600</v>
      </c>
      <c r="BY88" s="58">
        <v>324100</v>
      </c>
      <c r="BZ88" s="58">
        <v>324600</v>
      </c>
      <c r="CA88" s="58">
        <v>325100</v>
      </c>
      <c r="CB88" s="58">
        <v>325600</v>
      </c>
      <c r="CC88" s="58">
        <v>326100</v>
      </c>
      <c r="CD88" s="58">
        <v>326600</v>
      </c>
      <c r="CE88" s="58">
        <v>327100</v>
      </c>
      <c r="CF88" s="58">
        <v>327600</v>
      </c>
      <c r="CG88" s="58">
        <v>328100</v>
      </c>
      <c r="CH88" s="58">
        <v>328600</v>
      </c>
      <c r="CI88" s="58">
        <v>329100</v>
      </c>
      <c r="CJ88" s="58">
        <v>329600</v>
      </c>
      <c r="CK88" s="58">
        <v>330100</v>
      </c>
      <c r="CL88" s="58">
        <v>330600</v>
      </c>
      <c r="CM88" s="58">
        <v>331100</v>
      </c>
      <c r="CN88" s="58">
        <v>331600</v>
      </c>
      <c r="CO88" s="58">
        <v>332100</v>
      </c>
      <c r="CP88" s="58">
        <v>332600</v>
      </c>
      <c r="CQ88" s="58">
        <v>333100</v>
      </c>
      <c r="CR88" s="58">
        <v>333600</v>
      </c>
      <c r="CS88" s="58">
        <v>334100</v>
      </c>
      <c r="CT88" s="58">
        <v>334600</v>
      </c>
      <c r="CU88" s="58">
        <v>335100</v>
      </c>
      <c r="CV88" s="58">
        <v>335600</v>
      </c>
      <c r="CW88" s="58">
        <v>336100</v>
      </c>
      <c r="CX88" s="58">
        <v>336600</v>
      </c>
      <c r="CZ88" s="49">
        <v>82</v>
      </c>
      <c r="DA88" t="b">
        <v>1</v>
      </c>
      <c r="DB88" t="b">
        <v>1</v>
      </c>
      <c r="DC88" t="b">
        <v>1</v>
      </c>
      <c r="DD88" t="b">
        <v>1</v>
      </c>
      <c r="DE88" t="b">
        <v>1</v>
      </c>
      <c r="DF88" t="b">
        <v>1</v>
      </c>
      <c r="DG88" t="b">
        <v>1</v>
      </c>
      <c r="DH88" t="b">
        <v>1</v>
      </c>
      <c r="DI88" t="b">
        <v>1</v>
      </c>
      <c r="DJ88" t="b">
        <v>1</v>
      </c>
      <c r="DK88" t="b">
        <v>1</v>
      </c>
      <c r="DL88" t="b">
        <v>1</v>
      </c>
      <c r="DM88" t="b">
        <v>1</v>
      </c>
      <c r="DN88" t="b">
        <v>1</v>
      </c>
      <c r="DO88" t="b">
        <v>1</v>
      </c>
      <c r="DP88" t="b">
        <v>1</v>
      </c>
      <c r="DQ88" t="b">
        <v>1</v>
      </c>
      <c r="DR88" t="b">
        <v>1</v>
      </c>
      <c r="DS88" t="b">
        <v>1</v>
      </c>
      <c r="DT88" t="b">
        <v>1</v>
      </c>
      <c r="DU88" t="b">
        <v>1</v>
      </c>
      <c r="DV88" t="b">
        <v>1</v>
      </c>
      <c r="DW88" t="b">
        <v>1</v>
      </c>
      <c r="DX88" t="b">
        <v>1</v>
      </c>
      <c r="DY88" t="b">
        <v>1</v>
      </c>
      <c r="DZ88" t="b">
        <v>1</v>
      </c>
      <c r="EA88" t="b">
        <v>1</v>
      </c>
      <c r="EB88" t="b">
        <v>1</v>
      </c>
      <c r="EC88" t="b">
        <v>1</v>
      </c>
      <c r="ED88" t="b">
        <v>1</v>
      </c>
      <c r="EE88" t="b">
        <v>1</v>
      </c>
      <c r="EF88" t="b">
        <v>1</v>
      </c>
      <c r="EG88" t="b">
        <v>1</v>
      </c>
      <c r="EH88" t="b">
        <v>1</v>
      </c>
      <c r="EI88" t="b">
        <v>1</v>
      </c>
      <c r="EJ88" t="b">
        <v>1</v>
      </c>
      <c r="EK88" t="b">
        <v>1</v>
      </c>
      <c r="EL88" t="b">
        <v>1</v>
      </c>
      <c r="EM88" t="b">
        <v>1</v>
      </c>
      <c r="EN88" t="b">
        <v>1</v>
      </c>
      <c r="EO88" t="b">
        <v>1</v>
      </c>
      <c r="EP88" t="b">
        <v>1</v>
      </c>
      <c r="EQ88" t="b">
        <v>1</v>
      </c>
      <c r="ER88" t="b">
        <v>1</v>
      </c>
      <c r="ES88" t="b">
        <v>1</v>
      </c>
      <c r="ET88" t="b">
        <v>1</v>
      </c>
      <c r="EU88" t="b">
        <v>1</v>
      </c>
      <c r="EV88" t="b">
        <v>1</v>
      </c>
      <c r="EW88" t="b">
        <v>1</v>
      </c>
      <c r="EX88" t="b">
        <v>1</v>
      </c>
      <c r="EY88" t="b">
        <v>1</v>
      </c>
      <c r="EZ88" t="b">
        <v>1</v>
      </c>
      <c r="FA88" t="b">
        <v>1</v>
      </c>
      <c r="FB88" t="b">
        <v>1</v>
      </c>
      <c r="FC88" t="b">
        <v>1</v>
      </c>
      <c r="FD88" t="b">
        <v>1</v>
      </c>
      <c r="FE88" t="b">
        <v>1</v>
      </c>
      <c r="FF88" t="b">
        <v>1</v>
      </c>
      <c r="FG88" t="b">
        <v>1</v>
      </c>
      <c r="FH88" t="b">
        <v>1</v>
      </c>
      <c r="FI88" t="b">
        <v>1</v>
      </c>
      <c r="FJ88" t="b">
        <v>1</v>
      </c>
      <c r="FK88" t="b">
        <v>1</v>
      </c>
      <c r="FL88" t="b">
        <v>1</v>
      </c>
      <c r="FM88" t="b">
        <v>1</v>
      </c>
      <c r="FN88" t="b">
        <v>1</v>
      </c>
      <c r="FO88" t="b">
        <v>1</v>
      </c>
      <c r="FP88" t="b">
        <v>1</v>
      </c>
      <c r="FQ88" t="b">
        <v>1</v>
      </c>
      <c r="FR88" t="b">
        <v>1</v>
      </c>
      <c r="FS88" t="b">
        <v>1</v>
      </c>
      <c r="FT88" t="b">
        <v>1</v>
      </c>
      <c r="FU88" t="b">
        <v>1</v>
      </c>
      <c r="FV88" t="b">
        <v>1</v>
      </c>
      <c r="FW88" t="b">
        <v>1</v>
      </c>
      <c r="FX88" t="b">
        <v>1</v>
      </c>
      <c r="FY88" t="b">
        <v>1</v>
      </c>
      <c r="FZ88" t="b">
        <v>1</v>
      </c>
      <c r="GA88" t="b">
        <v>1</v>
      </c>
      <c r="GB88" t="b">
        <v>1</v>
      </c>
      <c r="GC88" t="b">
        <v>1</v>
      </c>
      <c r="GD88" t="b">
        <v>1</v>
      </c>
      <c r="GE88" t="b">
        <v>1</v>
      </c>
      <c r="GF88" t="b">
        <v>1</v>
      </c>
      <c r="GG88" t="b">
        <v>1</v>
      </c>
      <c r="GH88" t="b">
        <v>1</v>
      </c>
      <c r="GI88" t="b">
        <v>1</v>
      </c>
      <c r="GJ88" t="b">
        <v>1</v>
      </c>
      <c r="GK88" t="b">
        <v>1</v>
      </c>
      <c r="GL88" t="b">
        <v>1</v>
      </c>
      <c r="GM88" t="b">
        <v>1</v>
      </c>
      <c r="GN88" t="b">
        <v>1</v>
      </c>
      <c r="GO88" t="b">
        <v>1</v>
      </c>
      <c r="GP88" t="b">
        <v>1</v>
      </c>
      <c r="GQ88" t="b">
        <v>1</v>
      </c>
      <c r="GR88" t="b">
        <v>1</v>
      </c>
      <c r="GS88" t="b">
        <v>1</v>
      </c>
      <c r="GT88" t="b">
        <v>1</v>
      </c>
      <c r="GU88" t="b">
        <v>1</v>
      </c>
      <c r="GV88" t="b">
        <v>1</v>
      </c>
      <c r="GW88" t="b">
        <v>0</v>
      </c>
      <c r="GY88" t="b">
        <v>1</v>
      </c>
      <c r="GZ88" t="b">
        <v>1</v>
      </c>
      <c r="HA88" t="b">
        <v>1</v>
      </c>
      <c r="HB88" t="b">
        <v>1</v>
      </c>
      <c r="HC88" t="b">
        <v>1</v>
      </c>
      <c r="HD88" t="b">
        <v>1</v>
      </c>
      <c r="HE88" t="b">
        <v>1</v>
      </c>
      <c r="HF88" t="b">
        <v>1</v>
      </c>
      <c r="HG88" t="b">
        <v>1</v>
      </c>
      <c r="HH88" t="b">
        <v>1</v>
      </c>
      <c r="HI88" t="b">
        <v>1</v>
      </c>
      <c r="HJ88" t="b">
        <v>1</v>
      </c>
      <c r="HK88" t="b">
        <v>1</v>
      </c>
      <c r="HL88" t="b">
        <v>1</v>
      </c>
      <c r="HM88" t="b">
        <v>1</v>
      </c>
      <c r="HN88" t="b">
        <v>1</v>
      </c>
      <c r="HO88" t="b">
        <v>1</v>
      </c>
      <c r="HP88" t="b">
        <v>1</v>
      </c>
      <c r="HQ88" t="b">
        <v>1</v>
      </c>
      <c r="HR88" t="b">
        <v>1</v>
      </c>
      <c r="HS88" t="b">
        <v>1</v>
      </c>
      <c r="HT88" t="b">
        <v>1</v>
      </c>
      <c r="HU88" t="b">
        <v>1</v>
      </c>
      <c r="HV88" t="b">
        <v>1</v>
      </c>
      <c r="HW88" t="b">
        <v>1</v>
      </c>
      <c r="HX88" t="b">
        <v>1</v>
      </c>
      <c r="HY88" t="b">
        <v>1</v>
      </c>
      <c r="HZ88" t="b">
        <v>1</v>
      </c>
      <c r="IA88" t="b">
        <v>1</v>
      </c>
      <c r="IB88" t="b">
        <v>1</v>
      </c>
      <c r="IC88" t="b">
        <v>1</v>
      </c>
      <c r="ID88" t="b">
        <v>1</v>
      </c>
      <c r="IE88" t="b">
        <v>1</v>
      </c>
      <c r="IF88" t="b">
        <v>1</v>
      </c>
      <c r="IG88" t="b">
        <v>1</v>
      </c>
      <c r="IH88" t="b">
        <v>1</v>
      </c>
      <c r="II88" t="b">
        <v>1</v>
      </c>
      <c r="IJ88" t="b">
        <v>1</v>
      </c>
      <c r="IK88" t="b">
        <v>1</v>
      </c>
      <c r="IL88" t="b">
        <v>1</v>
      </c>
      <c r="IM88" t="b">
        <v>1</v>
      </c>
      <c r="IN88" t="b">
        <v>1</v>
      </c>
      <c r="IO88" t="b">
        <v>1</v>
      </c>
      <c r="IP88" t="b">
        <v>1</v>
      </c>
      <c r="IQ88" t="b">
        <v>1</v>
      </c>
      <c r="IR88" t="b">
        <v>1</v>
      </c>
      <c r="IS88" t="b">
        <v>1</v>
      </c>
      <c r="IT88" t="b">
        <v>1</v>
      </c>
      <c r="IU88" t="b">
        <v>1</v>
      </c>
      <c r="IV88" t="b">
        <v>1</v>
      </c>
      <c r="IW88" t="b">
        <v>1</v>
      </c>
      <c r="IX88" t="b">
        <v>1</v>
      </c>
      <c r="IY88" t="b">
        <v>1</v>
      </c>
      <c r="IZ88" t="b">
        <v>1</v>
      </c>
      <c r="JA88" t="b">
        <v>1</v>
      </c>
      <c r="JB88" t="b">
        <v>1</v>
      </c>
      <c r="JC88" t="b">
        <v>1</v>
      </c>
      <c r="JD88" t="b">
        <v>1</v>
      </c>
      <c r="JE88" t="b">
        <v>1</v>
      </c>
      <c r="JF88" t="b">
        <v>1</v>
      </c>
      <c r="JG88" t="b">
        <v>1</v>
      </c>
      <c r="JH88" t="b">
        <v>1</v>
      </c>
      <c r="JI88" t="b">
        <v>1</v>
      </c>
      <c r="JJ88" t="b">
        <v>1</v>
      </c>
      <c r="JK88" t="b">
        <v>1</v>
      </c>
      <c r="JL88" t="b">
        <v>1</v>
      </c>
      <c r="JM88" t="b">
        <v>1</v>
      </c>
      <c r="JN88" t="b">
        <v>1</v>
      </c>
      <c r="JO88" t="b">
        <v>1</v>
      </c>
      <c r="JP88" t="b">
        <v>1</v>
      </c>
      <c r="JQ88" t="b">
        <v>1</v>
      </c>
      <c r="JR88" t="b">
        <v>1</v>
      </c>
      <c r="JS88" t="b">
        <v>1</v>
      </c>
      <c r="JT88" t="b">
        <v>1</v>
      </c>
      <c r="JU88" t="b">
        <v>1</v>
      </c>
      <c r="JV88" t="b">
        <v>1</v>
      </c>
      <c r="JW88" t="b">
        <v>1</v>
      </c>
      <c r="JX88" t="b">
        <v>1</v>
      </c>
      <c r="JY88" t="b">
        <v>1</v>
      </c>
      <c r="JZ88" t="b">
        <v>1</v>
      </c>
      <c r="KA88" t="b">
        <v>1</v>
      </c>
      <c r="KB88" t="b">
        <v>1</v>
      </c>
      <c r="KC88" t="b">
        <v>1</v>
      </c>
      <c r="KD88" t="b">
        <v>1</v>
      </c>
      <c r="KE88" t="b">
        <v>1</v>
      </c>
      <c r="KF88" t="b">
        <v>1</v>
      </c>
      <c r="KG88" t="b">
        <v>1</v>
      </c>
      <c r="KH88" t="b">
        <v>1</v>
      </c>
      <c r="KI88" t="b">
        <v>1</v>
      </c>
      <c r="KJ88" t="b">
        <v>1</v>
      </c>
      <c r="KK88" t="b">
        <v>1</v>
      </c>
      <c r="KL88" t="b">
        <v>1</v>
      </c>
      <c r="KM88" t="b">
        <v>1</v>
      </c>
      <c r="KN88" t="b">
        <v>1</v>
      </c>
      <c r="KO88" t="b">
        <v>1</v>
      </c>
      <c r="KP88" t="b">
        <v>1</v>
      </c>
      <c r="KQ88" t="b">
        <v>1</v>
      </c>
      <c r="KR88" t="b">
        <v>1</v>
      </c>
      <c r="KS88" t="b">
        <v>1</v>
      </c>
      <c r="KT88" t="b">
        <v>1</v>
      </c>
      <c r="KU88" t="b">
        <v>1</v>
      </c>
    </row>
    <row r="89" spans="1:307" x14ac:dyDescent="0.25">
      <c r="A89" s="57" t="s">
        <v>198</v>
      </c>
      <c r="B89" s="58">
        <v>141000</v>
      </c>
      <c r="C89" s="58">
        <v>141500</v>
      </c>
      <c r="D89" s="58">
        <v>142000</v>
      </c>
      <c r="E89" s="58">
        <v>142500</v>
      </c>
      <c r="F89" s="58">
        <v>143000</v>
      </c>
      <c r="G89" s="58">
        <v>143500</v>
      </c>
      <c r="H89" s="58">
        <v>144000</v>
      </c>
      <c r="I89" s="58">
        <v>144500</v>
      </c>
      <c r="J89" s="58">
        <v>145000</v>
      </c>
      <c r="K89" s="58">
        <v>145500</v>
      </c>
      <c r="L89" s="58">
        <v>146000</v>
      </c>
      <c r="M89" s="58">
        <v>146500</v>
      </c>
      <c r="N89" s="58">
        <v>147000</v>
      </c>
      <c r="O89" s="58">
        <v>147500</v>
      </c>
      <c r="P89" s="58">
        <v>148000</v>
      </c>
      <c r="Q89" s="59">
        <v>148500</v>
      </c>
      <c r="R89" s="58">
        <v>149200</v>
      </c>
      <c r="S89" s="58">
        <v>149900</v>
      </c>
      <c r="T89" s="58">
        <v>150600</v>
      </c>
      <c r="U89" s="58">
        <v>151300</v>
      </c>
      <c r="V89" s="58">
        <v>152000</v>
      </c>
      <c r="W89" s="58">
        <v>152700</v>
      </c>
      <c r="X89" s="58">
        <v>153400</v>
      </c>
      <c r="Y89" s="58">
        <v>154100</v>
      </c>
      <c r="Z89" s="58">
        <v>154800</v>
      </c>
      <c r="AA89" s="58">
        <v>155500</v>
      </c>
      <c r="AB89" s="58">
        <v>156200</v>
      </c>
      <c r="AC89" s="58">
        <v>156900</v>
      </c>
      <c r="AD89" s="58">
        <v>157600</v>
      </c>
      <c r="AE89" s="58">
        <v>158300</v>
      </c>
      <c r="AF89" s="58">
        <v>159000</v>
      </c>
      <c r="AG89" s="58">
        <v>159700</v>
      </c>
      <c r="AH89" s="58">
        <v>160400</v>
      </c>
      <c r="AI89" s="59">
        <v>161300</v>
      </c>
      <c r="AJ89" s="58">
        <v>163700</v>
      </c>
      <c r="AK89" s="58">
        <v>166100</v>
      </c>
      <c r="AL89" s="58">
        <v>168500</v>
      </c>
      <c r="AM89" s="58">
        <v>170900</v>
      </c>
      <c r="AN89" s="59">
        <v>173500</v>
      </c>
      <c r="AO89" s="58">
        <v>175700</v>
      </c>
      <c r="AP89" s="58">
        <v>177900</v>
      </c>
      <c r="AQ89" s="58">
        <v>180100</v>
      </c>
      <c r="AR89" s="58">
        <v>182300</v>
      </c>
      <c r="AS89" s="59">
        <v>184700</v>
      </c>
      <c r="AT89" s="58">
        <v>190600</v>
      </c>
      <c r="AU89" s="58">
        <v>196500</v>
      </c>
      <c r="AV89" s="58">
        <v>202400</v>
      </c>
      <c r="AW89" s="58">
        <v>208300</v>
      </c>
      <c r="AX89" s="59">
        <v>214000</v>
      </c>
      <c r="AY89" s="58">
        <v>221300</v>
      </c>
      <c r="AZ89" s="58">
        <v>228600</v>
      </c>
      <c r="BA89" s="58">
        <v>235900</v>
      </c>
      <c r="BB89" s="58">
        <v>243200</v>
      </c>
      <c r="BC89" s="59">
        <v>250300</v>
      </c>
      <c r="BD89" s="58">
        <v>255800</v>
      </c>
      <c r="BE89" s="58">
        <v>261300</v>
      </c>
      <c r="BF89" s="58">
        <v>266800</v>
      </c>
      <c r="BG89" s="58">
        <v>272300</v>
      </c>
      <c r="BH89" s="59">
        <v>277600</v>
      </c>
      <c r="BI89" s="58">
        <v>284500</v>
      </c>
      <c r="BJ89" s="58">
        <v>291400</v>
      </c>
      <c r="BK89" s="58">
        <v>298300</v>
      </c>
      <c r="BL89" s="58">
        <v>305200</v>
      </c>
      <c r="BM89" s="59">
        <v>311900</v>
      </c>
      <c r="BN89" s="58">
        <v>312400</v>
      </c>
      <c r="BO89" s="58">
        <v>312900</v>
      </c>
      <c r="BP89" s="58">
        <v>313400</v>
      </c>
      <c r="BQ89" s="58">
        <v>313900</v>
      </c>
      <c r="BR89" s="58">
        <v>314400</v>
      </c>
      <c r="BS89" s="58">
        <v>314900</v>
      </c>
      <c r="BT89" s="58">
        <v>315400</v>
      </c>
      <c r="BU89" s="58">
        <v>315900</v>
      </c>
      <c r="BV89" s="58">
        <v>316400</v>
      </c>
      <c r="BW89" s="58">
        <v>316900</v>
      </c>
      <c r="BX89" s="58">
        <v>317400</v>
      </c>
      <c r="BY89" s="58">
        <v>317900</v>
      </c>
      <c r="BZ89" s="58">
        <v>318400</v>
      </c>
      <c r="CA89" s="58">
        <v>318900</v>
      </c>
      <c r="CB89" s="58">
        <v>319400</v>
      </c>
      <c r="CC89" s="58">
        <v>319900</v>
      </c>
      <c r="CD89" s="58">
        <v>320400</v>
      </c>
      <c r="CE89" s="58">
        <v>320900</v>
      </c>
      <c r="CF89" s="58">
        <v>321400</v>
      </c>
      <c r="CG89" s="58">
        <v>321900</v>
      </c>
      <c r="CH89" s="58">
        <v>322400</v>
      </c>
      <c r="CI89" s="58">
        <v>322900</v>
      </c>
      <c r="CJ89" s="58">
        <v>323400</v>
      </c>
      <c r="CK89" s="58">
        <v>323900</v>
      </c>
      <c r="CL89" s="58">
        <v>324400</v>
      </c>
      <c r="CM89" s="58">
        <v>324900</v>
      </c>
      <c r="CN89" s="58">
        <v>325400</v>
      </c>
      <c r="CO89" s="58">
        <v>325900</v>
      </c>
      <c r="CP89" s="58">
        <v>326400</v>
      </c>
      <c r="CQ89" s="58">
        <v>326900</v>
      </c>
      <c r="CR89" s="58">
        <v>327400</v>
      </c>
      <c r="CS89" s="58">
        <v>327900</v>
      </c>
      <c r="CT89" s="58">
        <v>328400</v>
      </c>
      <c r="CU89" s="58">
        <v>328900</v>
      </c>
      <c r="CV89" s="58">
        <v>329400</v>
      </c>
      <c r="CW89" s="58">
        <v>329900</v>
      </c>
      <c r="CX89" s="58">
        <v>330400</v>
      </c>
      <c r="CZ89" s="49">
        <v>83</v>
      </c>
      <c r="DA89" t="b">
        <v>1</v>
      </c>
      <c r="DB89" t="b">
        <v>1</v>
      </c>
      <c r="DC89" t="b">
        <v>1</v>
      </c>
      <c r="DD89" t="b">
        <v>1</v>
      </c>
      <c r="DE89" t="b">
        <v>1</v>
      </c>
      <c r="DF89" t="b">
        <v>1</v>
      </c>
      <c r="DG89" t="b">
        <v>1</v>
      </c>
      <c r="DH89" t="b">
        <v>1</v>
      </c>
      <c r="DI89" t="b">
        <v>1</v>
      </c>
      <c r="DJ89" t="b">
        <v>1</v>
      </c>
      <c r="DK89" t="b">
        <v>1</v>
      </c>
      <c r="DL89" t="b">
        <v>1</v>
      </c>
      <c r="DM89" t="b">
        <v>1</v>
      </c>
      <c r="DN89" t="b">
        <v>1</v>
      </c>
      <c r="DO89" t="b">
        <v>1</v>
      </c>
      <c r="DP89" t="b">
        <v>1</v>
      </c>
      <c r="DQ89" t="b">
        <v>1</v>
      </c>
      <c r="DR89" t="b">
        <v>1</v>
      </c>
      <c r="DS89" t="b">
        <v>1</v>
      </c>
      <c r="DT89" t="b">
        <v>1</v>
      </c>
      <c r="DU89" t="b">
        <v>1</v>
      </c>
      <c r="DV89" t="b">
        <v>1</v>
      </c>
      <c r="DW89" t="b">
        <v>1</v>
      </c>
      <c r="DX89" t="b">
        <v>1</v>
      </c>
      <c r="DY89" t="b">
        <v>1</v>
      </c>
      <c r="DZ89" t="b">
        <v>1</v>
      </c>
      <c r="EA89" t="b">
        <v>1</v>
      </c>
      <c r="EB89" t="b">
        <v>1</v>
      </c>
      <c r="EC89" t="b">
        <v>1</v>
      </c>
      <c r="ED89" t="b">
        <v>1</v>
      </c>
      <c r="EE89" t="b">
        <v>1</v>
      </c>
      <c r="EF89" t="b">
        <v>1</v>
      </c>
      <c r="EG89" t="b">
        <v>1</v>
      </c>
      <c r="EH89" t="b">
        <v>1</v>
      </c>
      <c r="EI89" t="b">
        <v>1</v>
      </c>
      <c r="EJ89" t="b">
        <v>1</v>
      </c>
      <c r="EK89" t="b">
        <v>1</v>
      </c>
      <c r="EL89" t="b">
        <v>1</v>
      </c>
      <c r="EM89" t="b">
        <v>1</v>
      </c>
      <c r="EN89" t="b">
        <v>1</v>
      </c>
      <c r="EO89" t="b">
        <v>1</v>
      </c>
      <c r="EP89" t="b">
        <v>1</v>
      </c>
      <c r="EQ89" t="b">
        <v>1</v>
      </c>
      <c r="ER89" t="b">
        <v>1</v>
      </c>
      <c r="ES89" t="b">
        <v>1</v>
      </c>
      <c r="ET89" t="b">
        <v>1</v>
      </c>
      <c r="EU89" t="b">
        <v>1</v>
      </c>
      <c r="EV89" t="b">
        <v>1</v>
      </c>
      <c r="EW89" t="b">
        <v>1</v>
      </c>
      <c r="EX89" t="b">
        <v>1</v>
      </c>
      <c r="EY89" t="b">
        <v>1</v>
      </c>
      <c r="EZ89" t="b">
        <v>1</v>
      </c>
      <c r="FA89" t="b">
        <v>1</v>
      </c>
      <c r="FB89" t="b">
        <v>1</v>
      </c>
      <c r="FC89" t="b">
        <v>1</v>
      </c>
      <c r="FD89" t="b">
        <v>1</v>
      </c>
      <c r="FE89" t="b">
        <v>1</v>
      </c>
      <c r="FF89" t="b">
        <v>1</v>
      </c>
      <c r="FG89" t="b">
        <v>1</v>
      </c>
      <c r="FH89" t="b">
        <v>1</v>
      </c>
      <c r="FI89" t="b">
        <v>1</v>
      </c>
      <c r="FJ89" t="b">
        <v>1</v>
      </c>
      <c r="FK89" t="b">
        <v>1</v>
      </c>
      <c r="FL89" t="b">
        <v>1</v>
      </c>
      <c r="FM89" t="b">
        <v>1</v>
      </c>
      <c r="FN89" t="b">
        <v>1</v>
      </c>
      <c r="FO89" t="b">
        <v>1</v>
      </c>
      <c r="FP89" t="b">
        <v>1</v>
      </c>
      <c r="FQ89" t="b">
        <v>1</v>
      </c>
      <c r="FR89" t="b">
        <v>1</v>
      </c>
      <c r="FS89" t="b">
        <v>1</v>
      </c>
      <c r="FT89" t="b">
        <v>1</v>
      </c>
      <c r="FU89" t="b">
        <v>1</v>
      </c>
      <c r="FV89" t="b">
        <v>1</v>
      </c>
      <c r="FW89" t="b">
        <v>1</v>
      </c>
      <c r="FX89" t="b">
        <v>1</v>
      </c>
      <c r="FY89" t="b">
        <v>1</v>
      </c>
      <c r="FZ89" t="b">
        <v>1</v>
      </c>
      <c r="GA89" t="b">
        <v>1</v>
      </c>
      <c r="GB89" t="b">
        <v>1</v>
      </c>
      <c r="GC89" t="b">
        <v>1</v>
      </c>
      <c r="GD89" t="b">
        <v>1</v>
      </c>
      <c r="GE89" t="b">
        <v>1</v>
      </c>
      <c r="GF89" t="b">
        <v>1</v>
      </c>
      <c r="GG89" t="b">
        <v>1</v>
      </c>
      <c r="GH89" t="b">
        <v>1</v>
      </c>
      <c r="GI89" t="b">
        <v>1</v>
      </c>
      <c r="GJ89" t="b">
        <v>1</v>
      </c>
      <c r="GK89" t="b">
        <v>1</v>
      </c>
      <c r="GL89" t="b">
        <v>1</v>
      </c>
      <c r="GM89" t="b">
        <v>1</v>
      </c>
      <c r="GN89" t="b">
        <v>1</v>
      </c>
      <c r="GO89" t="b">
        <v>1</v>
      </c>
      <c r="GP89" t="b">
        <v>1</v>
      </c>
      <c r="GQ89" t="b">
        <v>1</v>
      </c>
      <c r="GR89" t="b">
        <v>1</v>
      </c>
      <c r="GS89" t="b">
        <v>1</v>
      </c>
      <c r="GT89" t="b">
        <v>1</v>
      </c>
      <c r="GU89" t="b">
        <v>1</v>
      </c>
      <c r="GV89" t="b">
        <v>1</v>
      </c>
      <c r="GW89" t="b">
        <v>0</v>
      </c>
      <c r="GY89" t="b">
        <v>1</v>
      </c>
      <c r="GZ89" t="b">
        <v>1</v>
      </c>
      <c r="HA89" t="b">
        <v>1</v>
      </c>
      <c r="HB89" t="b">
        <v>1</v>
      </c>
      <c r="HC89" t="b">
        <v>1</v>
      </c>
      <c r="HD89" t="b">
        <v>1</v>
      </c>
      <c r="HE89" t="b">
        <v>1</v>
      </c>
      <c r="HF89" t="b">
        <v>1</v>
      </c>
      <c r="HG89" t="b">
        <v>1</v>
      </c>
      <c r="HH89" t="b">
        <v>1</v>
      </c>
      <c r="HI89" t="b">
        <v>1</v>
      </c>
      <c r="HJ89" t="b">
        <v>1</v>
      </c>
      <c r="HK89" t="b">
        <v>1</v>
      </c>
      <c r="HL89" t="b">
        <v>1</v>
      </c>
      <c r="HM89" t="b">
        <v>1</v>
      </c>
      <c r="HN89" t="b">
        <v>1</v>
      </c>
      <c r="HO89" t="b">
        <v>1</v>
      </c>
      <c r="HP89" t="b">
        <v>1</v>
      </c>
      <c r="HQ89" t="b">
        <v>1</v>
      </c>
      <c r="HR89" t="b">
        <v>1</v>
      </c>
      <c r="HS89" t="b">
        <v>1</v>
      </c>
      <c r="HT89" t="b">
        <v>1</v>
      </c>
      <c r="HU89" t="b">
        <v>1</v>
      </c>
      <c r="HV89" t="b">
        <v>1</v>
      </c>
      <c r="HW89" t="b">
        <v>1</v>
      </c>
      <c r="HX89" t="b">
        <v>1</v>
      </c>
      <c r="HY89" t="b">
        <v>1</v>
      </c>
      <c r="HZ89" t="b">
        <v>1</v>
      </c>
      <c r="IA89" t="b">
        <v>1</v>
      </c>
      <c r="IB89" t="b">
        <v>1</v>
      </c>
      <c r="IC89" t="b">
        <v>1</v>
      </c>
      <c r="ID89" t="b">
        <v>1</v>
      </c>
      <c r="IE89" t="b">
        <v>1</v>
      </c>
      <c r="IF89" t="b">
        <v>1</v>
      </c>
      <c r="IG89" t="b">
        <v>1</v>
      </c>
      <c r="IH89" t="b">
        <v>1</v>
      </c>
      <c r="II89" t="b">
        <v>1</v>
      </c>
      <c r="IJ89" t="b">
        <v>1</v>
      </c>
      <c r="IK89" t="b">
        <v>1</v>
      </c>
      <c r="IL89" t="b">
        <v>1</v>
      </c>
      <c r="IM89" t="b">
        <v>1</v>
      </c>
      <c r="IN89" t="b">
        <v>1</v>
      </c>
      <c r="IO89" t="b">
        <v>1</v>
      </c>
      <c r="IP89" t="b">
        <v>1</v>
      </c>
      <c r="IQ89" t="b">
        <v>1</v>
      </c>
      <c r="IR89" t="b">
        <v>1</v>
      </c>
      <c r="IS89" t="b">
        <v>1</v>
      </c>
      <c r="IT89" t="b">
        <v>1</v>
      </c>
      <c r="IU89" t="b">
        <v>1</v>
      </c>
      <c r="IV89" t="b">
        <v>1</v>
      </c>
      <c r="IW89" t="b">
        <v>1</v>
      </c>
      <c r="IX89" t="b">
        <v>1</v>
      </c>
      <c r="IY89" t="b">
        <v>1</v>
      </c>
      <c r="IZ89" t="b">
        <v>1</v>
      </c>
      <c r="JA89" t="b">
        <v>1</v>
      </c>
      <c r="JB89" t="b">
        <v>1</v>
      </c>
      <c r="JC89" t="b">
        <v>1</v>
      </c>
      <c r="JD89" t="b">
        <v>1</v>
      </c>
      <c r="JE89" t="b">
        <v>1</v>
      </c>
      <c r="JF89" t="b">
        <v>1</v>
      </c>
      <c r="JG89" t="b">
        <v>1</v>
      </c>
      <c r="JH89" t="b">
        <v>1</v>
      </c>
      <c r="JI89" t="b">
        <v>1</v>
      </c>
      <c r="JJ89" t="b">
        <v>1</v>
      </c>
      <c r="JK89" t="b">
        <v>1</v>
      </c>
      <c r="JL89" t="b">
        <v>1</v>
      </c>
      <c r="JM89" t="b">
        <v>1</v>
      </c>
      <c r="JN89" t="b">
        <v>1</v>
      </c>
      <c r="JO89" t="b">
        <v>1</v>
      </c>
      <c r="JP89" t="b">
        <v>1</v>
      </c>
      <c r="JQ89" t="b">
        <v>1</v>
      </c>
      <c r="JR89" t="b">
        <v>1</v>
      </c>
      <c r="JS89" t="b">
        <v>1</v>
      </c>
      <c r="JT89" t="b">
        <v>1</v>
      </c>
      <c r="JU89" t="b">
        <v>1</v>
      </c>
      <c r="JV89" t="b">
        <v>1</v>
      </c>
      <c r="JW89" t="b">
        <v>1</v>
      </c>
      <c r="JX89" t="b">
        <v>1</v>
      </c>
      <c r="JY89" t="b">
        <v>1</v>
      </c>
      <c r="JZ89" t="b">
        <v>1</v>
      </c>
      <c r="KA89" t="b">
        <v>1</v>
      </c>
      <c r="KB89" t="b">
        <v>1</v>
      </c>
      <c r="KC89" t="b">
        <v>1</v>
      </c>
      <c r="KD89" t="b">
        <v>1</v>
      </c>
      <c r="KE89" t="b">
        <v>1</v>
      </c>
      <c r="KF89" t="b">
        <v>1</v>
      </c>
      <c r="KG89" t="b">
        <v>1</v>
      </c>
      <c r="KH89" t="b">
        <v>1</v>
      </c>
      <c r="KI89" t="b">
        <v>1</v>
      </c>
      <c r="KJ89" t="b">
        <v>1</v>
      </c>
      <c r="KK89" t="b">
        <v>1</v>
      </c>
      <c r="KL89" t="b">
        <v>1</v>
      </c>
      <c r="KM89" t="b">
        <v>1</v>
      </c>
      <c r="KN89" t="b">
        <v>1</v>
      </c>
      <c r="KO89" t="b">
        <v>1</v>
      </c>
      <c r="KP89" t="b">
        <v>1</v>
      </c>
      <c r="KQ89" t="b">
        <v>1</v>
      </c>
      <c r="KR89" t="b">
        <v>1</v>
      </c>
      <c r="KS89" t="b">
        <v>1</v>
      </c>
      <c r="KT89" t="b">
        <v>1</v>
      </c>
      <c r="KU89" t="b">
        <v>1</v>
      </c>
    </row>
    <row r="90" spans="1:307" x14ac:dyDescent="0.25">
      <c r="A90" s="57" t="s">
        <v>199</v>
      </c>
      <c r="B90" s="58">
        <v>140800</v>
      </c>
      <c r="C90" s="58">
        <v>141300</v>
      </c>
      <c r="D90" s="58">
        <v>141800</v>
      </c>
      <c r="E90" s="58">
        <v>142300</v>
      </c>
      <c r="F90" s="58">
        <v>142800</v>
      </c>
      <c r="G90" s="58">
        <v>143300</v>
      </c>
      <c r="H90" s="58">
        <v>143800</v>
      </c>
      <c r="I90" s="58">
        <v>144300</v>
      </c>
      <c r="J90" s="58">
        <v>144800</v>
      </c>
      <c r="K90" s="58">
        <v>145300</v>
      </c>
      <c r="L90" s="58">
        <v>145800</v>
      </c>
      <c r="M90" s="58">
        <v>146300</v>
      </c>
      <c r="N90" s="58">
        <v>146800</v>
      </c>
      <c r="O90" s="58">
        <v>147300</v>
      </c>
      <c r="P90" s="58">
        <v>147800</v>
      </c>
      <c r="Q90" s="59">
        <v>148300</v>
      </c>
      <c r="R90" s="58">
        <v>149000</v>
      </c>
      <c r="S90" s="58">
        <v>149700</v>
      </c>
      <c r="T90" s="58">
        <v>150400</v>
      </c>
      <c r="U90" s="58">
        <v>151100</v>
      </c>
      <c r="V90" s="58">
        <v>151800</v>
      </c>
      <c r="W90" s="58">
        <v>152500</v>
      </c>
      <c r="X90" s="58">
        <v>153200</v>
      </c>
      <c r="Y90" s="58">
        <v>153900</v>
      </c>
      <c r="Z90" s="58">
        <v>154600</v>
      </c>
      <c r="AA90" s="58">
        <v>155300</v>
      </c>
      <c r="AB90" s="58">
        <v>156000</v>
      </c>
      <c r="AC90" s="58">
        <v>156700</v>
      </c>
      <c r="AD90" s="58">
        <v>157400</v>
      </c>
      <c r="AE90" s="58">
        <v>158100</v>
      </c>
      <c r="AF90" s="58">
        <v>158800</v>
      </c>
      <c r="AG90" s="58">
        <v>159500</v>
      </c>
      <c r="AH90" s="58">
        <v>160200</v>
      </c>
      <c r="AI90" s="59">
        <v>160900</v>
      </c>
      <c r="AJ90" s="58">
        <v>163300</v>
      </c>
      <c r="AK90" s="58">
        <v>165700</v>
      </c>
      <c r="AL90" s="58">
        <v>168100</v>
      </c>
      <c r="AM90" s="58">
        <v>170500</v>
      </c>
      <c r="AN90" s="59">
        <v>172700</v>
      </c>
      <c r="AO90" s="58">
        <v>174900</v>
      </c>
      <c r="AP90" s="58">
        <v>177100</v>
      </c>
      <c r="AQ90" s="58">
        <v>179300</v>
      </c>
      <c r="AR90" s="58">
        <v>181500</v>
      </c>
      <c r="AS90" s="59">
        <v>183500</v>
      </c>
      <c r="AT90" s="58">
        <v>189100</v>
      </c>
      <c r="AU90" s="58">
        <v>194700</v>
      </c>
      <c r="AV90" s="58">
        <v>200300</v>
      </c>
      <c r="AW90" s="58">
        <v>205900</v>
      </c>
      <c r="AX90" s="59">
        <v>211600</v>
      </c>
      <c r="AY90" s="58">
        <v>218600</v>
      </c>
      <c r="AZ90" s="58">
        <v>225600</v>
      </c>
      <c r="BA90" s="58">
        <v>232600</v>
      </c>
      <c r="BB90" s="58">
        <v>239600</v>
      </c>
      <c r="BC90" s="59">
        <v>246400</v>
      </c>
      <c r="BD90" s="58">
        <v>251600</v>
      </c>
      <c r="BE90" s="58">
        <v>256800</v>
      </c>
      <c r="BF90" s="58">
        <v>262000</v>
      </c>
      <c r="BG90" s="58">
        <v>267200</v>
      </c>
      <c r="BH90" s="59">
        <v>272600</v>
      </c>
      <c r="BI90" s="58">
        <v>279200</v>
      </c>
      <c r="BJ90" s="58">
        <v>285800</v>
      </c>
      <c r="BK90" s="58">
        <v>292400</v>
      </c>
      <c r="BL90" s="58">
        <v>299000</v>
      </c>
      <c r="BM90" s="59">
        <v>305500</v>
      </c>
      <c r="BN90" s="58">
        <v>306000</v>
      </c>
      <c r="BO90" s="58">
        <v>306500</v>
      </c>
      <c r="BP90" s="58">
        <v>307000</v>
      </c>
      <c r="BQ90" s="58">
        <v>307500</v>
      </c>
      <c r="BR90" s="58">
        <v>308000</v>
      </c>
      <c r="BS90" s="58">
        <v>308500</v>
      </c>
      <c r="BT90" s="58">
        <v>309000</v>
      </c>
      <c r="BU90" s="58">
        <v>309500</v>
      </c>
      <c r="BV90" s="58">
        <v>310000</v>
      </c>
      <c r="BW90" s="58">
        <v>310500</v>
      </c>
      <c r="BX90" s="58">
        <v>311000</v>
      </c>
      <c r="BY90" s="58">
        <v>311500</v>
      </c>
      <c r="BZ90" s="58">
        <v>312000</v>
      </c>
      <c r="CA90" s="58">
        <v>312500</v>
      </c>
      <c r="CB90" s="58">
        <v>313000</v>
      </c>
      <c r="CC90" s="58">
        <v>313500</v>
      </c>
      <c r="CD90" s="58">
        <v>314000</v>
      </c>
      <c r="CE90" s="58">
        <v>314500</v>
      </c>
      <c r="CF90" s="58">
        <v>315000</v>
      </c>
      <c r="CG90" s="58">
        <v>315500</v>
      </c>
      <c r="CH90" s="58">
        <v>316000</v>
      </c>
      <c r="CI90" s="58">
        <v>316500</v>
      </c>
      <c r="CJ90" s="58">
        <v>317000</v>
      </c>
      <c r="CK90" s="58">
        <v>317500</v>
      </c>
      <c r="CL90" s="58">
        <v>318000</v>
      </c>
      <c r="CM90" s="58">
        <v>318500</v>
      </c>
      <c r="CN90" s="58">
        <v>319000</v>
      </c>
      <c r="CO90" s="58">
        <v>319500</v>
      </c>
      <c r="CP90" s="58">
        <v>320000</v>
      </c>
      <c r="CQ90" s="58">
        <v>320500</v>
      </c>
      <c r="CR90" s="58">
        <v>321000</v>
      </c>
      <c r="CS90" s="58">
        <v>321500</v>
      </c>
      <c r="CT90" s="58">
        <v>322000</v>
      </c>
      <c r="CU90" s="58">
        <v>322500</v>
      </c>
      <c r="CV90" s="58">
        <v>323000</v>
      </c>
      <c r="CW90" s="58">
        <v>323500</v>
      </c>
      <c r="CX90" s="58">
        <v>324000</v>
      </c>
      <c r="CZ90" s="49">
        <v>84</v>
      </c>
      <c r="DA90" t="b">
        <v>1</v>
      </c>
      <c r="DB90" t="b">
        <v>1</v>
      </c>
      <c r="DC90" t="b">
        <v>1</v>
      </c>
      <c r="DD90" t="b">
        <v>1</v>
      </c>
      <c r="DE90" t="b">
        <v>1</v>
      </c>
      <c r="DF90" t="b">
        <v>1</v>
      </c>
      <c r="DG90" t="b">
        <v>1</v>
      </c>
      <c r="DH90" t="b">
        <v>1</v>
      </c>
      <c r="DI90" t="b">
        <v>1</v>
      </c>
      <c r="DJ90" t="b">
        <v>1</v>
      </c>
      <c r="DK90" t="b">
        <v>1</v>
      </c>
      <c r="DL90" t="b">
        <v>1</v>
      </c>
      <c r="DM90" t="b">
        <v>1</v>
      </c>
      <c r="DN90" t="b">
        <v>1</v>
      </c>
      <c r="DO90" t="b">
        <v>1</v>
      </c>
      <c r="DP90" t="b">
        <v>1</v>
      </c>
      <c r="DQ90" t="b">
        <v>1</v>
      </c>
      <c r="DR90" t="b">
        <v>1</v>
      </c>
      <c r="DS90" t="b">
        <v>1</v>
      </c>
      <c r="DT90" t="b">
        <v>1</v>
      </c>
      <c r="DU90" t="b">
        <v>1</v>
      </c>
      <c r="DV90" t="b">
        <v>1</v>
      </c>
      <c r="DW90" t="b">
        <v>1</v>
      </c>
      <c r="DX90" t="b">
        <v>1</v>
      </c>
      <c r="DY90" t="b">
        <v>1</v>
      </c>
      <c r="DZ90" t="b">
        <v>1</v>
      </c>
      <c r="EA90" t="b">
        <v>1</v>
      </c>
      <c r="EB90" t="b">
        <v>1</v>
      </c>
      <c r="EC90" t="b">
        <v>1</v>
      </c>
      <c r="ED90" t="b">
        <v>1</v>
      </c>
      <c r="EE90" t="b">
        <v>1</v>
      </c>
      <c r="EF90" t="b">
        <v>1</v>
      </c>
      <c r="EG90" t="b">
        <v>1</v>
      </c>
      <c r="EH90" t="b">
        <v>1</v>
      </c>
      <c r="EI90" t="b">
        <v>1</v>
      </c>
      <c r="EJ90" t="b">
        <v>1</v>
      </c>
      <c r="EK90" t="b">
        <v>1</v>
      </c>
      <c r="EL90" t="b">
        <v>1</v>
      </c>
      <c r="EM90" t="b">
        <v>1</v>
      </c>
      <c r="EN90" t="b">
        <v>1</v>
      </c>
      <c r="EO90" t="b">
        <v>1</v>
      </c>
      <c r="EP90" t="b">
        <v>1</v>
      </c>
      <c r="EQ90" t="b">
        <v>1</v>
      </c>
      <c r="ER90" t="b">
        <v>1</v>
      </c>
      <c r="ES90" t="b">
        <v>1</v>
      </c>
      <c r="ET90" t="b">
        <v>1</v>
      </c>
      <c r="EU90" t="b">
        <v>1</v>
      </c>
      <c r="EV90" t="b">
        <v>1</v>
      </c>
      <c r="EW90" t="b">
        <v>1</v>
      </c>
      <c r="EX90" t="b">
        <v>1</v>
      </c>
      <c r="EY90" t="b">
        <v>1</v>
      </c>
      <c r="EZ90" t="b">
        <v>1</v>
      </c>
      <c r="FA90" t="b">
        <v>1</v>
      </c>
      <c r="FB90" t="b">
        <v>1</v>
      </c>
      <c r="FC90" t="b">
        <v>1</v>
      </c>
      <c r="FD90" t="b">
        <v>1</v>
      </c>
      <c r="FE90" t="b">
        <v>1</v>
      </c>
      <c r="FF90" t="b">
        <v>1</v>
      </c>
      <c r="FG90" t="b">
        <v>1</v>
      </c>
      <c r="FH90" t="b">
        <v>1</v>
      </c>
      <c r="FI90" t="b">
        <v>1</v>
      </c>
      <c r="FJ90" t="b">
        <v>1</v>
      </c>
      <c r="FK90" t="b">
        <v>1</v>
      </c>
      <c r="FL90" t="b">
        <v>1</v>
      </c>
      <c r="FM90" t="b">
        <v>1</v>
      </c>
      <c r="FN90" t="b">
        <v>1</v>
      </c>
      <c r="FO90" t="b">
        <v>1</v>
      </c>
      <c r="FP90" t="b">
        <v>1</v>
      </c>
      <c r="FQ90" t="b">
        <v>1</v>
      </c>
      <c r="FR90" t="b">
        <v>1</v>
      </c>
      <c r="FS90" t="b">
        <v>1</v>
      </c>
      <c r="FT90" t="b">
        <v>1</v>
      </c>
      <c r="FU90" t="b">
        <v>1</v>
      </c>
      <c r="FV90" t="b">
        <v>1</v>
      </c>
      <c r="FW90" t="b">
        <v>1</v>
      </c>
      <c r="FX90" t="b">
        <v>1</v>
      </c>
      <c r="FY90" t="b">
        <v>1</v>
      </c>
      <c r="FZ90" t="b">
        <v>1</v>
      </c>
      <c r="GA90" t="b">
        <v>1</v>
      </c>
      <c r="GB90" t="b">
        <v>1</v>
      </c>
      <c r="GC90" t="b">
        <v>1</v>
      </c>
      <c r="GD90" t="b">
        <v>1</v>
      </c>
      <c r="GE90" t="b">
        <v>1</v>
      </c>
      <c r="GF90" t="b">
        <v>1</v>
      </c>
      <c r="GG90" t="b">
        <v>1</v>
      </c>
      <c r="GH90" t="b">
        <v>1</v>
      </c>
      <c r="GI90" t="b">
        <v>1</v>
      </c>
      <c r="GJ90" t="b">
        <v>1</v>
      </c>
      <c r="GK90" t="b">
        <v>1</v>
      </c>
      <c r="GL90" t="b">
        <v>1</v>
      </c>
      <c r="GM90" t="b">
        <v>1</v>
      </c>
      <c r="GN90" t="b">
        <v>1</v>
      </c>
      <c r="GO90" t="b">
        <v>1</v>
      </c>
      <c r="GP90" t="b">
        <v>1</v>
      </c>
      <c r="GQ90" t="b">
        <v>1</v>
      </c>
      <c r="GR90" t="b">
        <v>1</v>
      </c>
      <c r="GS90" t="b">
        <v>1</v>
      </c>
      <c r="GT90" t="b">
        <v>1</v>
      </c>
      <c r="GU90" t="b">
        <v>1</v>
      </c>
      <c r="GV90" t="b">
        <v>1</v>
      </c>
      <c r="GW90" t="b">
        <v>0</v>
      </c>
      <c r="GY90" t="b">
        <v>1</v>
      </c>
      <c r="GZ90" t="b">
        <v>1</v>
      </c>
      <c r="HA90" t="b">
        <v>1</v>
      </c>
      <c r="HB90" t="b">
        <v>1</v>
      </c>
      <c r="HC90" t="b">
        <v>1</v>
      </c>
      <c r="HD90" t="b">
        <v>1</v>
      </c>
      <c r="HE90" t="b">
        <v>1</v>
      </c>
      <c r="HF90" t="b">
        <v>1</v>
      </c>
      <c r="HG90" t="b">
        <v>1</v>
      </c>
      <c r="HH90" t="b">
        <v>1</v>
      </c>
      <c r="HI90" t="b">
        <v>1</v>
      </c>
      <c r="HJ90" t="b">
        <v>1</v>
      </c>
      <c r="HK90" t="b">
        <v>1</v>
      </c>
      <c r="HL90" t="b">
        <v>1</v>
      </c>
      <c r="HM90" t="b">
        <v>1</v>
      </c>
      <c r="HN90" t="b">
        <v>1</v>
      </c>
      <c r="HO90" t="b">
        <v>1</v>
      </c>
      <c r="HP90" t="b">
        <v>1</v>
      </c>
      <c r="HQ90" t="b">
        <v>1</v>
      </c>
      <c r="HR90" t="b">
        <v>1</v>
      </c>
      <c r="HS90" t="b">
        <v>1</v>
      </c>
      <c r="HT90" t="b">
        <v>1</v>
      </c>
      <c r="HU90" t="b">
        <v>1</v>
      </c>
      <c r="HV90" t="b">
        <v>1</v>
      </c>
      <c r="HW90" t="b">
        <v>1</v>
      </c>
      <c r="HX90" t="b">
        <v>1</v>
      </c>
      <c r="HY90" t="b">
        <v>1</v>
      </c>
      <c r="HZ90" t="b">
        <v>1</v>
      </c>
      <c r="IA90" t="b">
        <v>1</v>
      </c>
      <c r="IB90" t="b">
        <v>1</v>
      </c>
      <c r="IC90" t="b">
        <v>1</v>
      </c>
      <c r="ID90" t="b">
        <v>1</v>
      </c>
      <c r="IE90" t="b">
        <v>1</v>
      </c>
      <c r="IF90" t="b">
        <v>1</v>
      </c>
      <c r="IG90" t="b">
        <v>1</v>
      </c>
      <c r="IH90" t="b">
        <v>1</v>
      </c>
      <c r="II90" t="b">
        <v>1</v>
      </c>
      <c r="IJ90" t="b">
        <v>1</v>
      </c>
      <c r="IK90" t="b">
        <v>1</v>
      </c>
      <c r="IL90" t="b">
        <v>1</v>
      </c>
      <c r="IM90" t="b">
        <v>1</v>
      </c>
      <c r="IN90" t="b">
        <v>1</v>
      </c>
      <c r="IO90" t="b">
        <v>1</v>
      </c>
      <c r="IP90" t="b">
        <v>1</v>
      </c>
      <c r="IQ90" t="b">
        <v>1</v>
      </c>
      <c r="IR90" t="b">
        <v>1</v>
      </c>
      <c r="IS90" t="b">
        <v>1</v>
      </c>
      <c r="IT90" t="b">
        <v>1</v>
      </c>
      <c r="IU90" t="b">
        <v>1</v>
      </c>
      <c r="IV90" t="b">
        <v>1</v>
      </c>
      <c r="IW90" t="b">
        <v>1</v>
      </c>
      <c r="IX90" t="b">
        <v>1</v>
      </c>
      <c r="IY90" t="b">
        <v>1</v>
      </c>
      <c r="IZ90" t="b">
        <v>1</v>
      </c>
      <c r="JA90" t="b">
        <v>1</v>
      </c>
      <c r="JB90" t="b">
        <v>1</v>
      </c>
      <c r="JC90" t="b">
        <v>1</v>
      </c>
      <c r="JD90" t="b">
        <v>1</v>
      </c>
      <c r="JE90" t="b">
        <v>1</v>
      </c>
      <c r="JF90" t="b">
        <v>1</v>
      </c>
      <c r="JG90" t="b">
        <v>1</v>
      </c>
      <c r="JH90" t="b">
        <v>1</v>
      </c>
      <c r="JI90" t="b">
        <v>1</v>
      </c>
      <c r="JJ90" t="b">
        <v>1</v>
      </c>
      <c r="JK90" t="b">
        <v>1</v>
      </c>
      <c r="JL90" t="b">
        <v>1</v>
      </c>
      <c r="JM90" t="b">
        <v>1</v>
      </c>
      <c r="JN90" t="b">
        <v>1</v>
      </c>
      <c r="JO90" t="b">
        <v>1</v>
      </c>
      <c r="JP90" t="b">
        <v>1</v>
      </c>
      <c r="JQ90" t="b">
        <v>1</v>
      </c>
      <c r="JR90" t="b">
        <v>1</v>
      </c>
      <c r="JS90" t="b">
        <v>1</v>
      </c>
      <c r="JT90" t="b">
        <v>1</v>
      </c>
      <c r="JU90" t="b">
        <v>1</v>
      </c>
      <c r="JV90" t="b">
        <v>1</v>
      </c>
      <c r="JW90" t="b">
        <v>1</v>
      </c>
      <c r="JX90" t="b">
        <v>1</v>
      </c>
      <c r="JY90" t="b">
        <v>1</v>
      </c>
      <c r="JZ90" t="b">
        <v>1</v>
      </c>
      <c r="KA90" t="b">
        <v>1</v>
      </c>
      <c r="KB90" t="b">
        <v>1</v>
      </c>
      <c r="KC90" t="b">
        <v>1</v>
      </c>
      <c r="KD90" t="b">
        <v>1</v>
      </c>
      <c r="KE90" t="b">
        <v>1</v>
      </c>
      <c r="KF90" t="b">
        <v>1</v>
      </c>
      <c r="KG90" t="b">
        <v>1</v>
      </c>
      <c r="KH90" t="b">
        <v>1</v>
      </c>
      <c r="KI90" t="b">
        <v>1</v>
      </c>
      <c r="KJ90" t="b">
        <v>1</v>
      </c>
      <c r="KK90" t="b">
        <v>1</v>
      </c>
      <c r="KL90" t="b">
        <v>1</v>
      </c>
      <c r="KM90" t="b">
        <v>1</v>
      </c>
      <c r="KN90" t="b">
        <v>1</v>
      </c>
      <c r="KO90" t="b">
        <v>1</v>
      </c>
      <c r="KP90" t="b">
        <v>1</v>
      </c>
      <c r="KQ90" t="b">
        <v>1</v>
      </c>
      <c r="KR90" t="b">
        <v>1</v>
      </c>
      <c r="KS90" t="b">
        <v>1</v>
      </c>
      <c r="KT90" t="b">
        <v>1</v>
      </c>
      <c r="KU90" t="b">
        <v>1</v>
      </c>
    </row>
    <row r="91" spans="1:307" x14ac:dyDescent="0.25">
      <c r="A91" s="57" t="s">
        <v>200</v>
      </c>
      <c r="B91" s="58">
        <v>140500</v>
      </c>
      <c r="C91" s="58">
        <v>141000</v>
      </c>
      <c r="D91" s="58">
        <v>141500</v>
      </c>
      <c r="E91" s="58">
        <v>142000</v>
      </c>
      <c r="F91" s="58">
        <v>142500</v>
      </c>
      <c r="G91" s="58">
        <v>143000</v>
      </c>
      <c r="H91" s="58">
        <v>143500</v>
      </c>
      <c r="I91" s="58">
        <v>144000</v>
      </c>
      <c r="J91" s="58">
        <v>144500</v>
      </c>
      <c r="K91" s="58">
        <v>145000</v>
      </c>
      <c r="L91" s="58">
        <v>145500</v>
      </c>
      <c r="M91" s="58">
        <v>146000</v>
      </c>
      <c r="N91" s="58">
        <v>146500</v>
      </c>
      <c r="O91" s="58">
        <v>147000</v>
      </c>
      <c r="P91" s="58">
        <v>147500</v>
      </c>
      <c r="Q91" s="59">
        <v>148000</v>
      </c>
      <c r="R91" s="58">
        <v>148700</v>
      </c>
      <c r="S91" s="58">
        <v>149400</v>
      </c>
      <c r="T91" s="58">
        <v>150100</v>
      </c>
      <c r="U91" s="58">
        <v>150800</v>
      </c>
      <c r="V91" s="58">
        <v>151500</v>
      </c>
      <c r="W91" s="58">
        <v>152200</v>
      </c>
      <c r="X91" s="58">
        <v>152900</v>
      </c>
      <c r="Y91" s="58">
        <v>153600</v>
      </c>
      <c r="Z91" s="58">
        <v>154300</v>
      </c>
      <c r="AA91" s="58">
        <v>155000</v>
      </c>
      <c r="AB91" s="58">
        <v>155700</v>
      </c>
      <c r="AC91" s="58">
        <v>156400</v>
      </c>
      <c r="AD91" s="58">
        <v>157100</v>
      </c>
      <c r="AE91" s="58">
        <v>157800</v>
      </c>
      <c r="AF91" s="58">
        <v>158500</v>
      </c>
      <c r="AG91" s="58">
        <v>159200</v>
      </c>
      <c r="AH91" s="58">
        <v>159900</v>
      </c>
      <c r="AI91" s="59">
        <v>160500</v>
      </c>
      <c r="AJ91" s="58">
        <v>162800</v>
      </c>
      <c r="AK91" s="58">
        <v>165100</v>
      </c>
      <c r="AL91" s="58">
        <v>167400</v>
      </c>
      <c r="AM91" s="58">
        <v>169700</v>
      </c>
      <c r="AN91" s="59">
        <v>171900</v>
      </c>
      <c r="AO91" s="58">
        <v>174000</v>
      </c>
      <c r="AP91" s="58">
        <v>176100</v>
      </c>
      <c r="AQ91" s="58">
        <v>178200</v>
      </c>
      <c r="AR91" s="58">
        <v>180300</v>
      </c>
      <c r="AS91" s="59">
        <v>182300</v>
      </c>
      <c r="AT91" s="58">
        <v>187700</v>
      </c>
      <c r="AU91" s="58">
        <v>193100</v>
      </c>
      <c r="AV91" s="58">
        <v>198500</v>
      </c>
      <c r="AW91" s="58">
        <v>203900</v>
      </c>
      <c r="AX91" s="59">
        <v>209200</v>
      </c>
      <c r="AY91" s="58">
        <v>215800</v>
      </c>
      <c r="AZ91" s="58">
        <v>222400</v>
      </c>
      <c r="BA91" s="58">
        <v>229000</v>
      </c>
      <c r="BB91" s="58">
        <v>235600</v>
      </c>
      <c r="BC91" s="59">
        <v>242400</v>
      </c>
      <c r="BD91" s="58">
        <v>247400</v>
      </c>
      <c r="BE91" s="58">
        <v>252400</v>
      </c>
      <c r="BF91" s="58">
        <v>257400</v>
      </c>
      <c r="BG91" s="58">
        <v>262400</v>
      </c>
      <c r="BH91" s="59">
        <v>267500</v>
      </c>
      <c r="BI91" s="58">
        <v>273800</v>
      </c>
      <c r="BJ91" s="58">
        <v>280100</v>
      </c>
      <c r="BK91" s="58">
        <v>286400</v>
      </c>
      <c r="BL91" s="58">
        <v>292700</v>
      </c>
      <c r="BM91" s="59">
        <v>298900</v>
      </c>
      <c r="BN91" s="58">
        <v>299400</v>
      </c>
      <c r="BO91" s="58">
        <v>299900</v>
      </c>
      <c r="BP91" s="58">
        <v>300400</v>
      </c>
      <c r="BQ91" s="58">
        <v>300900</v>
      </c>
      <c r="BR91" s="58">
        <v>301400</v>
      </c>
      <c r="BS91" s="58">
        <v>301900</v>
      </c>
      <c r="BT91" s="58">
        <v>302400</v>
      </c>
      <c r="BU91" s="58">
        <v>302900</v>
      </c>
      <c r="BV91" s="58">
        <v>303400</v>
      </c>
      <c r="BW91" s="58">
        <v>303900</v>
      </c>
      <c r="BX91" s="58">
        <v>304400</v>
      </c>
      <c r="BY91" s="58">
        <v>304900</v>
      </c>
      <c r="BZ91" s="58">
        <v>305400</v>
      </c>
      <c r="CA91" s="58">
        <v>305900</v>
      </c>
      <c r="CB91" s="58">
        <v>306400</v>
      </c>
      <c r="CC91" s="58">
        <v>306900</v>
      </c>
      <c r="CD91" s="58">
        <v>307400</v>
      </c>
      <c r="CE91" s="58">
        <v>307900</v>
      </c>
      <c r="CF91" s="58">
        <v>308400</v>
      </c>
      <c r="CG91" s="58">
        <v>308900</v>
      </c>
      <c r="CH91" s="58">
        <v>309400</v>
      </c>
      <c r="CI91" s="58">
        <v>309900</v>
      </c>
      <c r="CJ91" s="58">
        <v>310400</v>
      </c>
      <c r="CK91" s="58">
        <v>310900</v>
      </c>
      <c r="CL91" s="58">
        <v>311400</v>
      </c>
      <c r="CM91" s="58">
        <v>311900</v>
      </c>
      <c r="CN91" s="58">
        <v>312400</v>
      </c>
      <c r="CO91" s="58">
        <v>312900</v>
      </c>
      <c r="CP91" s="58">
        <v>313400</v>
      </c>
      <c r="CQ91" s="58">
        <v>313900</v>
      </c>
      <c r="CR91" s="58">
        <v>314400</v>
      </c>
      <c r="CS91" s="58">
        <v>314900</v>
      </c>
      <c r="CT91" s="58">
        <v>315400</v>
      </c>
      <c r="CU91" s="58">
        <v>315900</v>
      </c>
      <c r="CV91" s="58">
        <v>316400</v>
      </c>
      <c r="CW91" s="58">
        <v>316900</v>
      </c>
      <c r="CX91" s="58">
        <v>317400</v>
      </c>
      <c r="CZ91" s="49">
        <v>85</v>
      </c>
      <c r="DA91" t="b">
        <v>1</v>
      </c>
      <c r="DB91" t="b">
        <v>1</v>
      </c>
      <c r="DC91" t="b">
        <v>1</v>
      </c>
      <c r="DD91" t="b">
        <v>1</v>
      </c>
      <c r="DE91" t="b">
        <v>1</v>
      </c>
      <c r="DF91" t="b">
        <v>1</v>
      </c>
      <c r="DG91" t="b">
        <v>1</v>
      </c>
      <c r="DH91" t="b">
        <v>1</v>
      </c>
      <c r="DI91" t="b">
        <v>1</v>
      </c>
      <c r="DJ91" t="b">
        <v>1</v>
      </c>
      <c r="DK91" t="b">
        <v>1</v>
      </c>
      <c r="DL91" t="b">
        <v>1</v>
      </c>
      <c r="DM91" t="b">
        <v>1</v>
      </c>
      <c r="DN91" t="b">
        <v>1</v>
      </c>
      <c r="DO91" t="b">
        <v>1</v>
      </c>
      <c r="DP91" t="b">
        <v>1</v>
      </c>
      <c r="DQ91" t="b">
        <v>1</v>
      </c>
      <c r="DR91" t="b">
        <v>1</v>
      </c>
      <c r="DS91" t="b">
        <v>1</v>
      </c>
      <c r="DT91" t="b">
        <v>1</v>
      </c>
      <c r="DU91" t="b">
        <v>1</v>
      </c>
      <c r="DV91" t="b">
        <v>1</v>
      </c>
      <c r="DW91" t="b">
        <v>1</v>
      </c>
      <c r="DX91" t="b">
        <v>1</v>
      </c>
      <c r="DY91" t="b">
        <v>1</v>
      </c>
      <c r="DZ91" t="b">
        <v>1</v>
      </c>
      <c r="EA91" t="b">
        <v>1</v>
      </c>
      <c r="EB91" t="b">
        <v>1</v>
      </c>
      <c r="EC91" t="b">
        <v>1</v>
      </c>
      <c r="ED91" t="b">
        <v>1</v>
      </c>
      <c r="EE91" t="b">
        <v>1</v>
      </c>
      <c r="EF91" t="b">
        <v>1</v>
      </c>
      <c r="EG91" t="b">
        <v>1</v>
      </c>
      <c r="EH91" t="b">
        <v>1</v>
      </c>
      <c r="EI91" t="b">
        <v>1</v>
      </c>
      <c r="EJ91" t="b">
        <v>1</v>
      </c>
      <c r="EK91" t="b">
        <v>1</v>
      </c>
      <c r="EL91" t="b">
        <v>1</v>
      </c>
      <c r="EM91" t="b">
        <v>1</v>
      </c>
      <c r="EN91" t="b">
        <v>1</v>
      </c>
      <c r="EO91" t="b">
        <v>1</v>
      </c>
      <c r="EP91" t="b">
        <v>1</v>
      </c>
      <c r="EQ91" t="b">
        <v>1</v>
      </c>
      <c r="ER91" t="b">
        <v>1</v>
      </c>
      <c r="ES91" t="b">
        <v>1</v>
      </c>
      <c r="ET91" t="b">
        <v>1</v>
      </c>
      <c r="EU91" t="b">
        <v>1</v>
      </c>
      <c r="EV91" t="b">
        <v>1</v>
      </c>
      <c r="EW91" t="b">
        <v>1</v>
      </c>
      <c r="EX91" t="b">
        <v>1</v>
      </c>
      <c r="EY91" t="b">
        <v>1</v>
      </c>
      <c r="EZ91" t="b">
        <v>1</v>
      </c>
      <c r="FA91" t="b">
        <v>1</v>
      </c>
      <c r="FB91" t="b">
        <v>1</v>
      </c>
      <c r="FC91" t="b">
        <v>1</v>
      </c>
      <c r="FD91" t="b">
        <v>1</v>
      </c>
      <c r="FE91" t="b">
        <v>1</v>
      </c>
      <c r="FF91" t="b">
        <v>1</v>
      </c>
      <c r="FG91" t="b">
        <v>1</v>
      </c>
      <c r="FH91" t="b">
        <v>1</v>
      </c>
      <c r="FI91" t="b">
        <v>1</v>
      </c>
      <c r="FJ91" t="b">
        <v>1</v>
      </c>
      <c r="FK91" t="b">
        <v>1</v>
      </c>
      <c r="FL91" t="b">
        <v>1</v>
      </c>
      <c r="FM91" t="b">
        <v>1</v>
      </c>
      <c r="FN91" t="b">
        <v>1</v>
      </c>
      <c r="FO91" t="b">
        <v>1</v>
      </c>
      <c r="FP91" t="b">
        <v>1</v>
      </c>
      <c r="FQ91" t="b">
        <v>1</v>
      </c>
      <c r="FR91" t="b">
        <v>1</v>
      </c>
      <c r="FS91" t="b">
        <v>1</v>
      </c>
      <c r="FT91" t="b">
        <v>1</v>
      </c>
      <c r="FU91" t="b">
        <v>1</v>
      </c>
      <c r="FV91" t="b">
        <v>1</v>
      </c>
      <c r="FW91" t="b">
        <v>1</v>
      </c>
      <c r="FX91" t="b">
        <v>1</v>
      </c>
      <c r="FY91" t="b">
        <v>1</v>
      </c>
      <c r="FZ91" t="b">
        <v>1</v>
      </c>
      <c r="GA91" t="b">
        <v>1</v>
      </c>
      <c r="GB91" t="b">
        <v>1</v>
      </c>
      <c r="GC91" t="b">
        <v>1</v>
      </c>
      <c r="GD91" t="b">
        <v>1</v>
      </c>
      <c r="GE91" t="b">
        <v>1</v>
      </c>
      <c r="GF91" t="b">
        <v>1</v>
      </c>
      <c r="GG91" t="b">
        <v>1</v>
      </c>
      <c r="GH91" t="b">
        <v>1</v>
      </c>
      <c r="GI91" t="b">
        <v>1</v>
      </c>
      <c r="GJ91" t="b">
        <v>1</v>
      </c>
      <c r="GK91" t="b">
        <v>1</v>
      </c>
      <c r="GL91" t="b">
        <v>1</v>
      </c>
      <c r="GM91" t="b">
        <v>1</v>
      </c>
      <c r="GN91" t="b">
        <v>1</v>
      </c>
      <c r="GO91" t="b">
        <v>1</v>
      </c>
      <c r="GP91" t="b">
        <v>1</v>
      </c>
      <c r="GQ91" t="b">
        <v>1</v>
      </c>
      <c r="GR91" t="b">
        <v>1</v>
      </c>
      <c r="GS91" t="b">
        <v>1</v>
      </c>
      <c r="GT91" t="b">
        <v>1</v>
      </c>
      <c r="GU91" t="b">
        <v>1</v>
      </c>
      <c r="GV91" t="b">
        <v>1</v>
      </c>
      <c r="GW91" t="b">
        <v>0</v>
      </c>
      <c r="GY91" t="b">
        <v>1</v>
      </c>
      <c r="GZ91" t="b">
        <v>1</v>
      </c>
      <c r="HA91" t="b">
        <v>1</v>
      </c>
      <c r="HB91" t="b">
        <v>1</v>
      </c>
      <c r="HC91" t="b">
        <v>1</v>
      </c>
      <c r="HD91" t="b">
        <v>1</v>
      </c>
      <c r="HE91" t="b">
        <v>1</v>
      </c>
      <c r="HF91" t="b">
        <v>1</v>
      </c>
      <c r="HG91" t="b">
        <v>1</v>
      </c>
      <c r="HH91" t="b">
        <v>1</v>
      </c>
      <c r="HI91" t="b">
        <v>1</v>
      </c>
      <c r="HJ91" t="b">
        <v>1</v>
      </c>
      <c r="HK91" t="b">
        <v>1</v>
      </c>
      <c r="HL91" t="b">
        <v>1</v>
      </c>
      <c r="HM91" t="b">
        <v>1</v>
      </c>
      <c r="HN91" t="b">
        <v>1</v>
      </c>
      <c r="HO91" t="b">
        <v>1</v>
      </c>
      <c r="HP91" t="b">
        <v>1</v>
      </c>
      <c r="HQ91" t="b">
        <v>1</v>
      </c>
      <c r="HR91" t="b">
        <v>1</v>
      </c>
      <c r="HS91" t="b">
        <v>1</v>
      </c>
      <c r="HT91" t="b">
        <v>1</v>
      </c>
      <c r="HU91" t="b">
        <v>1</v>
      </c>
      <c r="HV91" t="b">
        <v>1</v>
      </c>
      <c r="HW91" t="b">
        <v>1</v>
      </c>
      <c r="HX91" t="b">
        <v>1</v>
      </c>
      <c r="HY91" t="b">
        <v>1</v>
      </c>
      <c r="HZ91" t="b">
        <v>1</v>
      </c>
      <c r="IA91" t="b">
        <v>1</v>
      </c>
      <c r="IB91" t="b">
        <v>1</v>
      </c>
      <c r="IC91" t="b">
        <v>1</v>
      </c>
      <c r="ID91" t="b">
        <v>1</v>
      </c>
      <c r="IE91" t="b">
        <v>1</v>
      </c>
      <c r="IF91" t="b">
        <v>1</v>
      </c>
      <c r="IG91" t="b">
        <v>1</v>
      </c>
      <c r="IH91" t="b">
        <v>1</v>
      </c>
      <c r="II91" t="b">
        <v>1</v>
      </c>
      <c r="IJ91" t="b">
        <v>1</v>
      </c>
      <c r="IK91" t="b">
        <v>1</v>
      </c>
      <c r="IL91" t="b">
        <v>1</v>
      </c>
      <c r="IM91" t="b">
        <v>1</v>
      </c>
      <c r="IN91" t="b">
        <v>1</v>
      </c>
      <c r="IO91" t="b">
        <v>1</v>
      </c>
      <c r="IP91" t="b">
        <v>1</v>
      </c>
      <c r="IQ91" t="b">
        <v>1</v>
      </c>
      <c r="IR91" t="b">
        <v>1</v>
      </c>
      <c r="IS91" t="b">
        <v>1</v>
      </c>
      <c r="IT91" t="b">
        <v>1</v>
      </c>
      <c r="IU91" t="b">
        <v>1</v>
      </c>
      <c r="IV91" t="b">
        <v>1</v>
      </c>
      <c r="IW91" t="b">
        <v>1</v>
      </c>
      <c r="IX91" t="b">
        <v>1</v>
      </c>
      <c r="IY91" t="b">
        <v>1</v>
      </c>
      <c r="IZ91" t="b">
        <v>1</v>
      </c>
      <c r="JA91" t="b">
        <v>1</v>
      </c>
      <c r="JB91" t="b">
        <v>1</v>
      </c>
      <c r="JC91" t="b">
        <v>1</v>
      </c>
      <c r="JD91" t="b">
        <v>1</v>
      </c>
      <c r="JE91" t="b">
        <v>1</v>
      </c>
      <c r="JF91" t="b">
        <v>1</v>
      </c>
      <c r="JG91" t="b">
        <v>1</v>
      </c>
      <c r="JH91" t="b">
        <v>1</v>
      </c>
      <c r="JI91" t="b">
        <v>1</v>
      </c>
      <c r="JJ91" t="b">
        <v>1</v>
      </c>
      <c r="JK91" t="b">
        <v>1</v>
      </c>
      <c r="JL91" t="b">
        <v>1</v>
      </c>
      <c r="JM91" t="b">
        <v>1</v>
      </c>
      <c r="JN91" t="b">
        <v>1</v>
      </c>
      <c r="JO91" t="b">
        <v>1</v>
      </c>
      <c r="JP91" t="b">
        <v>1</v>
      </c>
      <c r="JQ91" t="b">
        <v>1</v>
      </c>
      <c r="JR91" t="b">
        <v>1</v>
      </c>
      <c r="JS91" t="b">
        <v>1</v>
      </c>
      <c r="JT91" t="b">
        <v>1</v>
      </c>
      <c r="JU91" t="b">
        <v>1</v>
      </c>
      <c r="JV91" t="b">
        <v>1</v>
      </c>
      <c r="JW91" t="b">
        <v>1</v>
      </c>
      <c r="JX91" t="b">
        <v>1</v>
      </c>
      <c r="JY91" t="b">
        <v>1</v>
      </c>
      <c r="JZ91" t="b">
        <v>1</v>
      </c>
      <c r="KA91" t="b">
        <v>1</v>
      </c>
      <c r="KB91" t="b">
        <v>1</v>
      </c>
      <c r="KC91" t="b">
        <v>1</v>
      </c>
      <c r="KD91" t="b">
        <v>1</v>
      </c>
      <c r="KE91" t="b">
        <v>1</v>
      </c>
      <c r="KF91" t="b">
        <v>1</v>
      </c>
      <c r="KG91" t="b">
        <v>1</v>
      </c>
      <c r="KH91" t="b">
        <v>1</v>
      </c>
      <c r="KI91" t="b">
        <v>1</v>
      </c>
      <c r="KJ91" t="b">
        <v>1</v>
      </c>
      <c r="KK91" t="b">
        <v>1</v>
      </c>
      <c r="KL91" t="b">
        <v>1</v>
      </c>
      <c r="KM91" t="b">
        <v>1</v>
      </c>
      <c r="KN91" t="b">
        <v>1</v>
      </c>
      <c r="KO91" t="b">
        <v>1</v>
      </c>
      <c r="KP91" t="b">
        <v>1</v>
      </c>
      <c r="KQ91" t="b">
        <v>1</v>
      </c>
      <c r="KR91" t="b">
        <v>1</v>
      </c>
      <c r="KS91" t="b">
        <v>1</v>
      </c>
      <c r="KT91" t="b">
        <v>1</v>
      </c>
      <c r="KU91" t="b">
        <v>1</v>
      </c>
    </row>
    <row r="92" spans="1:307" x14ac:dyDescent="0.25">
      <c r="A92" s="57" t="s">
        <v>201</v>
      </c>
      <c r="B92" s="58">
        <v>140300</v>
      </c>
      <c r="C92" s="58">
        <v>140800</v>
      </c>
      <c r="D92" s="58">
        <v>141300</v>
      </c>
      <c r="E92" s="58">
        <v>141800</v>
      </c>
      <c r="F92" s="58">
        <v>142300</v>
      </c>
      <c r="G92" s="58">
        <v>142800</v>
      </c>
      <c r="H92" s="58">
        <v>143300</v>
      </c>
      <c r="I92" s="58">
        <v>143800</v>
      </c>
      <c r="J92" s="58">
        <v>144300</v>
      </c>
      <c r="K92" s="58">
        <v>144800</v>
      </c>
      <c r="L92" s="58">
        <v>145300</v>
      </c>
      <c r="M92" s="58">
        <v>145800</v>
      </c>
      <c r="N92" s="58">
        <v>146300</v>
      </c>
      <c r="O92" s="58">
        <v>146800</v>
      </c>
      <c r="P92" s="58">
        <v>147300</v>
      </c>
      <c r="Q92" s="59">
        <v>147800</v>
      </c>
      <c r="R92" s="58">
        <v>148400</v>
      </c>
      <c r="S92" s="58">
        <v>149000</v>
      </c>
      <c r="T92" s="58">
        <v>149600</v>
      </c>
      <c r="U92" s="58">
        <v>150200</v>
      </c>
      <c r="V92" s="58">
        <v>150800</v>
      </c>
      <c r="W92" s="58">
        <v>151400</v>
      </c>
      <c r="X92" s="58">
        <v>152000</v>
      </c>
      <c r="Y92" s="58">
        <v>152600</v>
      </c>
      <c r="Z92" s="58">
        <v>153200</v>
      </c>
      <c r="AA92" s="58">
        <v>153800</v>
      </c>
      <c r="AB92" s="58">
        <v>154400</v>
      </c>
      <c r="AC92" s="58">
        <v>155000</v>
      </c>
      <c r="AD92" s="58">
        <v>155600</v>
      </c>
      <c r="AE92" s="58">
        <v>156200</v>
      </c>
      <c r="AF92" s="58">
        <v>156800</v>
      </c>
      <c r="AG92" s="58">
        <v>157400</v>
      </c>
      <c r="AH92" s="58">
        <v>158000</v>
      </c>
      <c r="AI92" s="59">
        <v>160100</v>
      </c>
      <c r="AJ92" s="58">
        <v>162300</v>
      </c>
      <c r="AK92" s="58">
        <v>164500</v>
      </c>
      <c r="AL92" s="58">
        <v>166700</v>
      </c>
      <c r="AM92" s="58">
        <v>168900</v>
      </c>
      <c r="AN92" s="59">
        <v>171000</v>
      </c>
      <c r="AO92" s="58">
        <v>173000</v>
      </c>
      <c r="AP92" s="58">
        <v>175000</v>
      </c>
      <c r="AQ92" s="58">
        <v>177000</v>
      </c>
      <c r="AR92" s="58">
        <v>179000</v>
      </c>
      <c r="AS92" s="59">
        <v>181000</v>
      </c>
      <c r="AT92" s="58">
        <v>186100</v>
      </c>
      <c r="AU92" s="58">
        <v>191200</v>
      </c>
      <c r="AV92" s="58">
        <v>196300</v>
      </c>
      <c r="AW92" s="58">
        <v>201400</v>
      </c>
      <c r="AX92" s="59">
        <v>206600</v>
      </c>
      <c r="AY92" s="58">
        <v>212900</v>
      </c>
      <c r="AZ92" s="58">
        <v>219200</v>
      </c>
      <c r="BA92" s="58">
        <v>225500</v>
      </c>
      <c r="BB92" s="58">
        <v>231800</v>
      </c>
      <c r="BC92" s="59">
        <v>238300</v>
      </c>
      <c r="BD92" s="58">
        <v>243100</v>
      </c>
      <c r="BE92" s="58">
        <v>247900</v>
      </c>
      <c r="BF92" s="58">
        <v>252700</v>
      </c>
      <c r="BG92" s="58">
        <v>257500</v>
      </c>
      <c r="BH92" s="59">
        <v>262100</v>
      </c>
      <c r="BI92" s="58">
        <v>268100</v>
      </c>
      <c r="BJ92" s="58">
        <v>274100</v>
      </c>
      <c r="BK92" s="58">
        <v>280100</v>
      </c>
      <c r="BL92" s="58">
        <v>286100</v>
      </c>
      <c r="BM92" s="59">
        <v>292100</v>
      </c>
      <c r="BN92" s="58">
        <v>292600</v>
      </c>
      <c r="BO92" s="58">
        <v>293100</v>
      </c>
      <c r="BP92" s="58">
        <v>293600</v>
      </c>
      <c r="BQ92" s="58">
        <v>294100</v>
      </c>
      <c r="BR92" s="58">
        <v>294600</v>
      </c>
      <c r="BS92" s="58">
        <v>295100</v>
      </c>
      <c r="BT92" s="58">
        <v>295600</v>
      </c>
      <c r="BU92" s="58">
        <v>296100</v>
      </c>
      <c r="BV92" s="58">
        <v>296600</v>
      </c>
      <c r="BW92" s="58">
        <v>297100</v>
      </c>
      <c r="BX92" s="58">
        <v>297600</v>
      </c>
      <c r="BY92" s="58">
        <v>298100</v>
      </c>
      <c r="BZ92" s="58">
        <v>298600</v>
      </c>
      <c r="CA92" s="58">
        <v>299100</v>
      </c>
      <c r="CB92" s="58">
        <v>299600</v>
      </c>
      <c r="CC92" s="58">
        <v>300100</v>
      </c>
      <c r="CD92" s="58">
        <v>300600</v>
      </c>
      <c r="CE92" s="58">
        <v>301100</v>
      </c>
      <c r="CF92" s="58">
        <v>301600</v>
      </c>
      <c r="CG92" s="58">
        <v>302100</v>
      </c>
      <c r="CH92" s="58">
        <v>302600</v>
      </c>
      <c r="CI92" s="58">
        <v>303100</v>
      </c>
      <c r="CJ92" s="58">
        <v>303600</v>
      </c>
      <c r="CK92" s="58">
        <v>304100</v>
      </c>
      <c r="CL92" s="58">
        <v>304600</v>
      </c>
      <c r="CM92" s="58">
        <v>305100</v>
      </c>
      <c r="CN92" s="58">
        <v>305600</v>
      </c>
      <c r="CO92" s="58">
        <v>306100</v>
      </c>
      <c r="CP92" s="58">
        <v>306600</v>
      </c>
      <c r="CQ92" s="58">
        <v>307100</v>
      </c>
      <c r="CR92" s="58">
        <v>307600</v>
      </c>
      <c r="CS92" s="58">
        <v>308100</v>
      </c>
      <c r="CT92" s="58">
        <v>308600</v>
      </c>
      <c r="CU92" s="58">
        <v>309100</v>
      </c>
      <c r="CV92" s="58">
        <v>309600</v>
      </c>
      <c r="CW92" s="58">
        <v>310100</v>
      </c>
      <c r="CX92" s="58">
        <v>310600</v>
      </c>
      <c r="CZ92" s="49">
        <v>86</v>
      </c>
      <c r="DA92" t="b">
        <v>1</v>
      </c>
      <c r="DB92" t="b">
        <v>1</v>
      </c>
      <c r="DC92" t="b">
        <v>1</v>
      </c>
      <c r="DD92" t="b">
        <v>1</v>
      </c>
      <c r="DE92" t="b">
        <v>1</v>
      </c>
      <c r="DF92" t="b">
        <v>1</v>
      </c>
      <c r="DG92" t="b">
        <v>1</v>
      </c>
      <c r="DH92" t="b">
        <v>1</v>
      </c>
      <c r="DI92" t="b">
        <v>1</v>
      </c>
      <c r="DJ92" t="b">
        <v>1</v>
      </c>
      <c r="DK92" t="b">
        <v>1</v>
      </c>
      <c r="DL92" t="b">
        <v>1</v>
      </c>
      <c r="DM92" t="b">
        <v>1</v>
      </c>
      <c r="DN92" t="b">
        <v>1</v>
      </c>
      <c r="DO92" t="b">
        <v>1</v>
      </c>
      <c r="DP92" t="b">
        <v>1</v>
      </c>
      <c r="DQ92" t="b">
        <v>1</v>
      </c>
      <c r="DR92" t="b">
        <v>1</v>
      </c>
      <c r="DS92" t="b">
        <v>1</v>
      </c>
      <c r="DT92" t="b">
        <v>1</v>
      </c>
      <c r="DU92" t="b">
        <v>1</v>
      </c>
      <c r="DV92" t="b">
        <v>1</v>
      </c>
      <c r="DW92" t="b">
        <v>1</v>
      </c>
      <c r="DX92" t="b">
        <v>1</v>
      </c>
      <c r="DY92" t="b">
        <v>1</v>
      </c>
      <c r="DZ92" t="b">
        <v>1</v>
      </c>
      <c r="EA92" t="b">
        <v>1</v>
      </c>
      <c r="EB92" t="b">
        <v>1</v>
      </c>
      <c r="EC92" t="b">
        <v>1</v>
      </c>
      <c r="ED92" t="b">
        <v>1</v>
      </c>
      <c r="EE92" t="b">
        <v>1</v>
      </c>
      <c r="EF92" t="b">
        <v>1</v>
      </c>
      <c r="EG92" t="b">
        <v>1</v>
      </c>
      <c r="EH92" t="b">
        <v>1</v>
      </c>
      <c r="EI92" t="b">
        <v>1</v>
      </c>
      <c r="EJ92" t="b">
        <v>1</v>
      </c>
      <c r="EK92" t="b">
        <v>1</v>
      </c>
      <c r="EL92" t="b">
        <v>1</v>
      </c>
      <c r="EM92" t="b">
        <v>1</v>
      </c>
      <c r="EN92" t="b">
        <v>1</v>
      </c>
      <c r="EO92" t="b">
        <v>1</v>
      </c>
      <c r="EP92" t="b">
        <v>1</v>
      </c>
      <c r="EQ92" t="b">
        <v>1</v>
      </c>
      <c r="ER92" t="b">
        <v>1</v>
      </c>
      <c r="ES92" t="b">
        <v>1</v>
      </c>
      <c r="ET92" t="b">
        <v>1</v>
      </c>
      <c r="EU92" t="b">
        <v>1</v>
      </c>
      <c r="EV92" t="b">
        <v>1</v>
      </c>
      <c r="EW92" t="b">
        <v>1</v>
      </c>
      <c r="EX92" t="b">
        <v>1</v>
      </c>
      <c r="EY92" t="b">
        <v>1</v>
      </c>
      <c r="EZ92" t="b">
        <v>1</v>
      </c>
      <c r="FA92" t="b">
        <v>1</v>
      </c>
      <c r="FB92" t="b">
        <v>1</v>
      </c>
      <c r="FC92" t="b">
        <v>1</v>
      </c>
      <c r="FD92" t="b">
        <v>1</v>
      </c>
      <c r="FE92" t="b">
        <v>1</v>
      </c>
      <c r="FF92" t="b">
        <v>1</v>
      </c>
      <c r="FG92" t="b">
        <v>1</v>
      </c>
      <c r="FH92" t="b">
        <v>1</v>
      </c>
      <c r="FI92" t="b">
        <v>1</v>
      </c>
      <c r="FJ92" t="b">
        <v>1</v>
      </c>
      <c r="FK92" t="b">
        <v>1</v>
      </c>
      <c r="FL92" t="b">
        <v>1</v>
      </c>
      <c r="FM92" t="b">
        <v>1</v>
      </c>
      <c r="FN92" t="b">
        <v>1</v>
      </c>
      <c r="FO92" t="b">
        <v>1</v>
      </c>
      <c r="FP92" t="b">
        <v>1</v>
      </c>
      <c r="FQ92" t="b">
        <v>1</v>
      </c>
      <c r="FR92" t="b">
        <v>1</v>
      </c>
      <c r="FS92" t="b">
        <v>1</v>
      </c>
      <c r="FT92" t="b">
        <v>1</v>
      </c>
      <c r="FU92" t="b">
        <v>1</v>
      </c>
      <c r="FV92" t="b">
        <v>1</v>
      </c>
      <c r="FW92" t="b">
        <v>1</v>
      </c>
      <c r="FX92" t="b">
        <v>1</v>
      </c>
      <c r="FY92" t="b">
        <v>1</v>
      </c>
      <c r="FZ92" t="b">
        <v>1</v>
      </c>
      <c r="GA92" t="b">
        <v>1</v>
      </c>
      <c r="GB92" t="b">
        <v>1</v>
      </c>
      <c r="GC92" t="b">
        <v>1</v>
      </c>
      <c r="GD92" t="b">
        <v>1</v>
      </c>
      <c r="GE92" t="b">
        <v>1</v>
      </c>
      <c r="GF92" t="b">
        <v>1</v>
      </c>
      <c r="GG92" t="b">
        <v>1</v>
      </c>
      <c r="GH92" t="b">
        <v>1</v>
      </c>
      <c r="GI92" t="b">
        <v>1</v>
      </c>
      <c r="GJ92" t="b">
        <v>1</v>
      </c>
      <c r="GK92" t="b">
        <v>1</v>
      </c>
      <c r="GL92" t="b">
        <v>1</v>
      </c>
      <c r="GM92" t="b">
        <v>1</v>
      </c>
      <c r="GN92" t="b">
        <v>1</v>
      </c>
      <c r="GO92" t="b">
        <v>1</v>
      </c>
      <c r="GP92" t="b">
        <v>1</v>
      </c>
      <c r="GQ92" t="b">
        <v>1</v>
      </c>
      <c r="GR92" t="b">
        <v>1</v>
      </c>
      <c r="GS92" t="b">
        <v>1</v>
      </c>
      <c r="GT92" t="b">
        <v>1</v>
      </c>
      <c r="GU92" t="b">
        <v>1</v>
      </c>
      <c r="GV92" t="b">
        <v>1</v>
      </c>
      <c r="GW92" t="b">
        <v>0</v>
      </c>
      <c r="GY92" t="b">
        <v>1</v>
      </c>
      <c r="GZ92" t="b">
        <v>1</v>
      </c>
      <c r="HA92" t="b">
        <v>1</v>
      </c>
      <c r="HB92" t="b">
        <v>1</v>
      </c>
      <c r="HC92" t="b">
        <v>1</v>
      </c>
      <c r="HD92" t="b">
        <v>1</v>
      </c>
      <c r="HE92" t="b">
        <v>1</v>
      </c>
      <c r="HF92" t="b">
        <v>1</v>
      </c>
      <c r="HG92" t="b">
        <v>1</v>
      </c>
      <c r="HH92" t="b">
        <v>1</v>
      </c>
      <c r="HI92" t="b">
        <v>1</v>
      </c>
      <c r="HJ92" t="b">
        <v>1</v>
      </c>
      <c r="HK92" t="b">
        <v>1</v>
      </c>
      <c r="HL92" t="b">
        <v>1</v>
      </c>
      <c r="HM92" t="b">
        <v>1</v>
      </c>
      <c r="HN92" t="b">
        <v>1</v>
      </c>
      <c r="HO92" t="b">
        <v>1</v>
      </c>
      <c r="HP92" t="b">
        <v>1</v>
      </c>
      <c r="HQ92" t="b">
        <v>1</v>
      </c>
      <c r="HR92" t="b">
        <v>1</v>
      </c>
      <c r="HS92" t="b">
        <v>1</v>
      </c>
      <c r="HT92" t="b">
        <v>1</v>
      </c>
      <c r="HU92" t="b">
        <v>1</v>
      </c>
      <c r="HV92" t="b">
        <v>1</v>
      </c>
      <c r="HW92" t="b">
        <v>1</v>
      </c>
      <c r="HX92" t="b">
        <v>1</v>
      </c>
      <c r="HY92" t="b">
        <v>1</v>
      </c>
      <c r="HZ92" t="b">
        <v>1</v>
      </c>
      <c r="IA92" t="b">
        <v>1</v>
      </c>
      <c r="IB92" t="b">
        <v>1</v>
      </c>
      <c r="IC92" t="b">
        <v>1</v>
      </c>
      <c r="ID92" t="b">
        <v>1</v>
      </c>
      <c r="IE92" t="b">
        <v>1</v>
      </c>
      <c r="IF92" t="b">
        <v>1</v>
      </c>
      <c r="IG92" t="b">
        <v>1</v>
      </c>
      <c r="IH92" t="b">
        <v>1</v>
      </c>
      <c r="II92" t="b">
        <v>1</v>
      </c>
      <c r="IJ92" t="b">
        <v>1</v>
      </c>
      <c r="IK92" t="b">
        <v>1</v>
      </c>
      <c r="IL92" t="b">
        <v>1</v>
      </c>
      <c r="IM92" t="b">
        <v>1</v>
      </c>
      <c r="IN92" t="b">
        <v>1</v>
      </c>
      <c r="IO92" t="b">
        <v>1</v>
      </c>
      <c r="IP92" t="b">
        <v>1</v>
      </c>
      <c r="IQ92" t="b">
        <v>1</v>
      </c>
      <c r="IR92" t="b">
        <v>1</v>
      </c>
      <c r="IS92" t="b">
        <v>1</v>
      </c>
      <c r="IT92" t="b">
        <v>1</v>
      </c>
      <c r="IU92" t="b">
        <v>1</v>
      </c>
      <c r="IV92" t="b">
        <v>1</v>
      </c>
      <c r="IW92" t="b">
        <v>1</v>
      </c>
      <c r="IX92" t="b">
        <v>1</v>
      </c>
      <c r="IY92" t="b">
        <v>1</v>
      </c>
      <c r="IZ92" t="b">
        <v>1</v>
      </c>
      <c r="JA92" t="b">
        <v>1</v>
      </c>
      <c r="JB92" t="b">
        <v>1</v>
      </c>
      <c r="JC92" t="b">
        <v>1</v>
      </c>
      <c r="JD92" t="b">
        <v>1</v>
      </c>
      <c r="JE92" t="b">
        <v>1</v>
      </c>
      <c r="JF92" t="b">
        <v>1</v>
      </c>
      <c r="JG92" t="b">
        <v>1</v>
      </c>
      <c r="JH92" t="b">
        <v>1</v>
      </c>
      <c r="JI92" t="b">
        <v>1</v>
      </c>
      <c r="JJ92" t="b">
        <v>1</v>
      </c>
      <c r="JK92" t="b">
        <v>1</v>
      </c>
      <c r="JL92" t="b">
        <v>1</v>
      </c>
      <c r="JM92" t="b">
        <v>1</v>
      </c>
      <c r="JN92" t="b">
        <v>1</v>
      </c>
      <c r="JO92" t="b">
        <v>1</v>
      </c>
      <c r="JP92" t="b">
        <v>1</v>
      </c>
      <c r="JQ92" t="b">
        <v>1</v>
      </c>
      <c r="JR92" t="b">
        <v>1</v>
      </c>
      <c r="JS92" t="b">
        <v>1</v>
      </c>
      <c r="JT92" t="b">
        <v>1</v>
      </c>
      <c r="JU92" t="b">
        <v>1</v>
      </c>
      <c r="JV92" t="b">
        <v>1</v>
      </c>
      <c r="JW92" t="b">
        <v>1</v>
      </c>
      <c r="JX92" t="b">
        <v>1</v>
      </c>
      <c r="JY92" t="b">
        <v>1</v>
      </c>
      <c r="JZ92" t="b">
        <v>1</v>
      </c>
      <c r="KA92" t="b">
        <v>1</v>
      </c>
      <c r="KB92" t="b">
        <v>1</v>
      </c>
      <c r="KC92" t="b">
        <v>1</v>
      </c>
      <c r="KD92" t="b">
        <v>1</v>
      </c>
      <c r="KE92" t="b">
        <v>1</v>
      </c>
      <c r="KF92" t="b">
        <v>1</v>
      </c>
      <c r="KG92" t="b">
        <v>1</v>
      </c>
      <c r="KH92" t="b">
        <v>1</v>
      </c>
      <c r="KI92" t="b">
        <v>1</v>
      </c>
      <c r="KJ92" t="b">
        <v>1</v>
      </c>
      <c r="KK92" t="b">
        <v>1</v>
      </c>
      <c r="KL92" t="b">
        <v>1</v>
      </c>
      <c r="KM92" t="b">
        <v>1</v>
      </c>
      <c r="KN92" t="b">
        <v>1</v>
      </c>
      <c r="KO92" t="b">
        <v>1</v>
      </c>
      <c r="KP92" t="b">
        <v>1</v>
      </c>
      <c r="KQ92" t="b">
        <v>1</v>
      </c>
      <c r="KR92" t="b">
        <v>1</v>
      </c>
      <c r="KS92" t="b">
        <v>1</v>
      </c>
      <c r="KT92" t="b">
        <v>1</v>
      </c>
      <c r="KU92" t="b">
        <v>1</v>
      </c>
    </row>
    <row r="93" spans="1:307" x14ac:dyDescent="0.25">
      <c r="A93" s="57" t="s">
        <v>202</v>
      </c>
      <c r="B93" s="58">
        <v>140000</v>
      </c>
      <c r="C93" s="58">
        <v>140500</v>
      </c>
      <c r="D93" s="58">
        <v>141000</v>
      </c>
      <c r="E93" s="58">
        <v>141500</v>
      </c>
      <c r="F93" s="58">
        <v>142000</v>
      </c>
      <c r="G93" s="58">
        <v>142500</v>
      </c>
      <c r="H93" s="58">
        <v>143000</v>
      </c>
      <c r="I93" s="58">
        <v>143500</v>
      </c>
      <c r="J93" s="58">
        <v>144000</v>
      </c>
      <c r="K93" s="58">
        <v>144500</v>
      </c>
      <c r="L93" s="58">
        <v>145000</v>
      </c>
      <c r="M93" s="58">
        <v>145500</v>
      </c>
      <c r="N93" s="58">
        <v>146000</v>
      </c>
      <c r="O93" s="58">
        <v>146500</v>
      </c>
      <c r="P93" s="58">
        <v>147000</v>
      </c>
      <c r="Q93" s="59">
        <v>147500</v>
      </c>
      <c r="R93" s="58">
        <v>148100</v>
      </c>
      <c r="S93" s="58">
        <v>148700</v>
      </c>
      <c r="T93" s="58">
        <v>149300</v>
      </c>
      <c r="U93" s="58">
        <v>149900</v>
      </c>
      <c r="V93" s="58">
        <v>150500</v>
      </c>
      <c r="W93" s="58">
        <v>151100</v>
      </c>
      <c r="X93" s="58">
        <v>151700</v>
      </c>
      <c r="Y93" s="58">
        <v>152300</v>
      </c>
      <c r="Z93" s="58">
        <v>152900</v>
      </c>
      <c r="AA93" s="58">
        <v>153500</v>
      </c>
      <c r="AB93" s="58">
        <v>154100</v>
      </c>
      <c r="AC93" s="58">
        <v>154700</v>
      </c>
      <c r="AD93" s="58">
        <v>155300</v>
      </c>
      <c r="AE93" s="58">
        <v>155900</v>
      </c>
      <c r="AF93" s="58">
        <v>156500</v>
      </c>
      <c r="AG93" s="58">
        <v>157100</v>
      </c>
      <c r="AH93" s="58">
        <v>157700</v>
      </c>
      <c r="AI93" s="59">
        <v>159700</v>
      </c>
      <c r="AJ93" s="58">
        <v>161800</v>
      </c>
      <c r="AK93" s="58">
        <v>163900</v>
      </c>
      <c r="AL93" s="58">
        <v>166000</v>
      </c>
      <c r="AM93" s="58">
        <v>168100</v>
      </c>
      <c r="AN93" s="59">
        <v>170100</v>
      </c>
      <c r="AO93" s="58">
        <v>172000</v>
      </c>
      <c r="AP93" s="58">
        <v>173900</v>
      </c>
      <c r="AQ93" s="58">
        <v>175800</v>
      </c>
      <c r="AR93" s="58">
        <v>177700</v>
      </c>
      <c r="AS93" s="59">
        <v>179700</v>
      </c>
      <c r="AT93" s="58">
        <v>184600</v>
      </c>
      <c r="AU93" s="58">
        <v>189500</v>
      </c>
      <c r="AV93" s="58">
        <v>194400</v>
      </c>
      <c r="AW93" s="58">
        <v>199300</v>
      </c>
      <c r="AX93" s="59">
        <v>204000</v>
      </c>
      <c r="AY93" s="58">
        <v>210000</v>
      </c>
      <c r="AZ93" s="58">
        <v>216000</v>
      </c>
      <c r="BA93" s="58">
        <v>222000</v>
      </c>
      <c r="BB93" s="58">
        <v>228000</v>
      </c>
      <c r="BC93" s="59">
        <v>234000</v>
      </c>
      <c r="BD93" s="58">
        <v>238500</v>
      </c>
      <c r="BE93" s="58">
        <v>243000</v>
      </c>
      <c r="BF93" s="58">
        <v>247500</v>
      </c>
      <c r="BG93" s="58">
        <v>252000</v>
      </c>
      <c r="BH93" s="59">
        <v>256600</v>
      </c>
      <c r="BI93" s="58">
        <v>262300</v>
      </c>
      <c r="BJ93" s="58">
        <v>268000</v>
      </c>
      <c r="BK93" s="58">
        <v>273700</v>
      </c>
      <c r="BL93" s="58">
        <v>279400</v>
      </c>
      <c r="BM93" s="59">
        <v>285000</v>
      </c>
      <c r="BN93" s="58">
        <v>285500</v>
      </c>
      <c r="BO93" s="58">
        <v>286000</v>
      </c>
      <c r="BP93" s="58">
        <v>286500</v>
      </c>
      <c r="BQ93" s="58">
        <v>287000</v>
      </c>
      <c r="BR93" s="58">
        <v>287500</v>
      </c>
      <c r="BS93" s="58">
        <v>288000</v>
      </c>
      <c r="BT93" s="58">
        <v>288500</v>
      </c>
      <c r="BU93" s="58">
        <v>289000</v>
      </c>
      <c r="BV93" s="58">
        <v>289500</v>
      </c>
      <c r="BW93" s="58">
        <v>290000</v>
      </c>
      <c r="BX93" s="58">
        <v>290500</v>
      </c>
      <c r="BY93" s="58">
        <v>291000</v>
      </c>
      <c r="BZ93" s="58">
        <v>291500</v>
      </c>
      <c r="CA93" s="58">
        <v>292000</v>
      </c>
      <c r="CB93" s="58">
        <v>292500</v>
      </c>
      <c r="CC93" s="58">
        <v>293000</v>
      </c>
      <c r="CD93" s="58">
        <v>293500</v>
      </c>
      <c r="CE93" s="58">
        <v>294000</v>
      </c>
      <c r="CF93" s="58">
        <v>294500</v>
      </c>
      <c r="CG93" s="58">
        <v>295000</v>
      </c>
      <c r="CH93" s="58">
        <v>295500</v>
      </c>
      <c r="CI93" s="58">
        <v>296000</v>
      </c>
      <c r="CJ93" s="58">
        <v>296500</v>
      </c>
      <c r="CK93" s="58">
        <v>297000</v>
      </c>
      <c r="CL93" s="58">
        <v>297500</v>
      </c>
      <c r="CM93" s="58">
        <v>298000</v>
      </c>
      <c r="CN93" s="58">
        <v>298500</v>
      </c>
      <c r="CO93" s="58">
        <v>299000</v>
      </c>
      <c r="CP93" s="58">
        <v>299500</v>
      </c>
      <c r="CQ93" s="58">
        <v>300000</v>
      </c>
      <c r="CR93" s="58">
        <v>300500</v>
      </c>
      <c r="CS93" s="58">
        <v>301000</v>
      </c>
      <c r="CT93" s="58">
        <v>301500</v>
      </c>
      <c r="CU93" s="58">
        <v>302000</v>
      </c>
      <c r="CV93" s="58">
        <v>302500</v>
      </c>
      <c r="CW93" s="58">
        <v>303000</v>
      </c>
      <c r="CX93" s="58">
        <v>303500</v>
      </c>
      <c r="CZ93" s="49">
        <v>87</v>
      </c>
      <c r="DA93" t="b">
        <v>1</v>
      </c>
      <c r="DB93" t="b">
        <v>1</v>
      </c>
      <c r="DC93" t="b">
        <v>1</v>
      </c>
      <c r="DD93" t="b">
        <v>1</v>
      </c>
      <c r="DE93" t="b">
        <v>1</v>
      </c>
      <c r="DF93" t="b">
        <v>1</v>
      </c>
      <c r="DG93" t="b">
        <v>1</v>
      </c>
      <c r="DH93" t="b">
        <v>1</v>
      </c>
      <c r="DI93" t="b">
        <v>1</v>
      </c>
      <c r="DJ93" t="b">
        <v>1</v>
      </c>
      <c r="DK93" t="b">
        <v>1</v>
      </c>
      <c r="DL93" t="b">
        <v>1</v>
      </c>
      <c r="DM93" t="b">
        <v>1</v>
      </c>
      <c r="DN93" t="b">
        <v>1</v>
      </c>
      <c r="DO93" t="b">
        <v>1</v>
      </c>
      <c r="DP93" t="b">
        <v>1</v>
      </c>
      <c r="DQ93" t="b">
        <v>1</v>
      </c>
      <c r="DR93" t="b">
        <v>1</v>
      </c>
      <c r="DS93" t="b">
        <v>1</v>
      </c>
      <c r="DT93" t="b">
        <v>1</v>
      </c>
      <c r="DU93" t="b">
        <v>1</v>
      </c>
      <c r="DV93" t="b">
        <v>1</v>
      </c>
      <c r="DW93" t="b">
        <v>1</v>
      </c>
      <c r="DX93" t="b">
        <v>1</v>
      </c>
      <c r="DY93" t="b">
        <v>1</v>
      </c>
      <c r="DZ93" t="b">
        <v>1</v>
      </c>
      <c r="EA93" t="b">
        <v>1</v>
      </c>
      <c r="EB93" t="b">
        <v>1</v>
      </c>
      <c r="EC93" t="b">
        <v>1</v>
      </c>
      <c r="ED93" t="b">
        <v>1</v>
      </c>
      <c r="EE93" t="b">
        <v>1</v>
      </c>
      <c r="EF93" t="b">
        <v>1</v>
      </c>
      <c r="EG93" t="b">
        <v>1</v>
      </c>
      <c r="EH93" t="b">
        <v>1</v>
      </c>
      <c r="EI93" t="b">
        <v>1</v>
      </c>
      <c r="EJ93" t="b">
        <v>1</v>
      </c>
      <c r="EK93" t="b">
        <v>1</v>
      </c>
      <c r="EL93" t="b">
        <v>1</v>
      </c>
      <c r="EM93" t="b">
        <v>1</v>
      </c>
      <c r="EN93" t="b">
        <v>1</v>
      </c>
      <c r="EO93" t="b">
        <v>1</v>
      </c>
      <c r="EP93" t="b">
        <v>1</v>
      </c>
      <c r="EQ93" t="b">
        <v>1</v>
      </c>
      <c r="ER93" t="b">
        <v>1</v>
      </c>
      <c r="ES93" t="b">
        <v>1</v>
      </c>
      <c r="ET93" t="b">
        <v>1</v>
      </c>
      <c r="EU93" t="b">
        <v>1</v>
      </c>
      <c r="EV93" t="b">
        <v>1</v>
      </c>
      <c r="EW93" t="b">
        <v>1</v>
      </c>
      <c r="EX93" t="b">
        <v>1</v>
      </c>
      <c r="EY93" t="b">
        <v>1</v>
      </c>
      <c r="EZ93" t="b">
        <v>1</v>
      </c>
      <c r="FA93" t="b">
        <v>1</v>
      </c>
      <c r="FB93" t="b">
        <v>1</v>
      </c>
      <c r="FC93" t="b">
        <v>1</v>
      </c>
      <c r="FD93" t="b">
        <v>1</v>
      </c>
      <c r="FE93" t="b">
        <v>1</v>
      </c>
      <c r="FF93" t="b">
        <v>1</v>
      </c>
      <c r="FG93" t="b">
        <v>1</v>
      </c>
      <c r="FH93" t="b">
        <v>1</v>
      </c>
      <c r="FI93" t="b">
        <v>1</v>
      </c>
      <c r="FJ93" t="b">
        <v>1</v>
      </c>
      <c r="FK93" t="b">
        <v>1</v>
      </c>
      <c r="FL93" t="b">
        <v>1</v>
      </c>
      <c r="FM93" t="b">
        <v>1</v>
      </c>
      <c r="FN93" t="b">
        <v>1</v>
      </c>
      <c r="FO93" t="b">
        <v>1</v>
      </c>
      <c r="FP93" t="b">
        <v>1</v>
      </c>
      <c r="FQ93" t="b">
        <v>1</v>
      </c>
      <c r="FR93" t="b">
        <v>1</v>
      </c>
      <c r="FS93" t="b">
        <v>1</v>
      </c>
      <c r="FT93" t="b">
        <v>1</v>
      </c>
      <c r="FU93" t="b">
        <v>1</v>
      </c>
      <c r="FV93" t="b">
        <v>1</v>
      </c>
      <c r="FW93" t="b">
        <v>1</v>
      </c>
      <c r="FX93" t="b">
        <v>1</v>
      </c>
      <c r="FY93" t="b">
        <v>1</v>
      </c>
      <c r="FZ93" t="b">
        <v>1</v>
      </c>
      <c r="GA93" t="b">
        <v>1</v>
      </c>
      <c r="GB93" t="b">
        <v>1</v>
      </c>
      <c r="GC93" t="b">
        <v>1</v>
      </c>
      <c r="GD93" t="b">
        <v>1</v>
      </c>
      <c r="GE93" t="b">
        <v>1</v>
      </c>
      <c r="GF93" t="b">
        <v>1</v>
      </c>
      <c r="GG93" t="b">
        <v>1</v>
      </c>
      <c r="GH93" t="b">
        <v>1</v>
      </c>
      <c r="GI93" t="b">
        <v>1</v>
      </c>
      <c r="GJ93" t="b">
        <v>1</v>
      </c>
      <c r="GK93" t="b">
        <v>1</v>
      </c>
      <c r="GL93" t="b">
        <v>1</v>
      </c>
      <c r="GM93" t="b">
        <v>1</v>
      </c>
      <c r="GN93" t="b">
        <v>1</v>
      </c>
      <c r="GO93" t="b">
        <v>1</v>
      </c>
      <c r="GP93" t="b">
        <v>1</v>
      </c>
      <c r="GQ93" t="b">
        <v>1</v>
      </c>
      <c r="GR93" t="b">
        <v>1</v>
      </c>
      <c r="GS93" t="b">
        <v>1</v>
      </c>
      <c r="GT93" t="b">
        <v>1</v>
      </c>
      <c r="GU93" t="b">
        <v>1</v>
      </c>
      <c r="GV93" t="b">
        <v>1</v>
      </c>
      <c r="GW93" t="b">
        <v>0</v>
      </c>
      <c r="GY93" t="b">
        <v>1</v>
      </c>
      <c r="GZ93" t="b">
        <v>1</v>
      </c>
      <c r="HA93" t="b">
        <v>1</v>
      </c>
      <c r="HB93" t="b">
        <v>1</v>
      </c>
      <c r="HC93" t="b">
        <v>1</v>
      </c>
      <c r="HD93" t="b">
        <v>1</v>
      </c>
      <c r="HE93" t="b">
        <v>1</v>
      </c>
      <c r="HF93" t="b">
        <v>1</v>
      </c>
      <c r="HG93" t="b">
        <v>1</v>
      </c>
      <c r="HH93" t="b">
        <v>1</v>
      </c>
      <c r="HI93" t="b">
        <v>1</v>
      </c>
      <c r="HJ93" t="b">
        <v>1</v>
      </c>
      <c r="HK93" t="b">
        <v>1</v>
      </c>
      <c r="HL93" t="b">
        <v>1</v>
      </c>
      <c r="HM93" t="b">
        <v>1</v>
      </c>
      <c r="HN93" t="b">
        <v>1</v>
      </c>
      <c r="HO93" t="b">
        <v>1</v>
      </c>
      <c r="HP93" t="b">
        <v>1</v>
      </c>
      <c r="HQ93" t="b">
        <v>1</v>
      </c>
      <c r="HR93" t="b">
        <v>1</v>
      </c>
      <c r="HS93" t="b">
        <v>1</v>
      </c>
      <c r="HT93" t="b">
        <v>1</v>
      </c>
      <c r="HU93" t="b">
        <v>1</v>
      </c>
      <c r="HV93" t="b">
        <v>1</v>
      </c>
      <c r="HW93" t="b">
        <v>1</v>
      </c>
      <c r="HX93" t="b">
        <v>1</v>
      </c>
      <c r="HY93" t="b">
        <v>1</v>
      </c>
      <c r="HZ93" t="b">
        <v>1</v>
      </c>
      <c r="IA93" t="b">
        <v>1</v>
      </c>
      <c r="IB93" t="b">
        <v>1</v>
      </c>
      <c r="IC93" t="b">
        <v>1</v>
      </c>
      <c r="ID93" t="b">
        <v>1</v>
      </c>
      <c r="IE93" t="b">
        <v>1</v>
      </c>
      <c r="IF93" t="b">
        <v>1</v>
      </c>
      <c r="IG93" t="b">
        <v>1</v>
      </c>
      <c r="IH93" t="b">
        <v>1</v>
      </c>
      <c r="II93" t="b">
        <v>1</v>
      </c>
      <c r="IJ93" t="b">
        <v>1</v>
      </c>
      <c r="IK93" t="b">
        <v>1</v>
      </c>
      <c r="IL93" t="b">
        <v>1</v>
      </c>
      <c r="IM93" t="b">
        <v>1</v>
      </c>
      <c r="IN93" t="b">
        <v>1</v>
      </c>
      <c r="IO93" t="b">
        <v>1</v>
      </c>
      <c r="IP93" t="b">
        <v>1</v>
      </c>
      <c r="IQ93" t="b">
        <v>1</v>
      </c>
      <c r="IR93" t="b">
        <v>1</v>
      </c>
      <c r="IS93" t="b">
        <v>1</v>
      </c>
      <c r="IT93" t="b">
        <v>1</v>
      </c>
      <c r="IU93" t="b">
        <v>1</v>
      </c>
      <c r="IV93" t="b">
        <v>1</v>
      </c>
      <c r="IW93" t="b">
        <v>1</v>
      </c>
      <c r="IX93" t="b">
        <v>1</v>
      </c>
      <c r="IY93" t="b">
        <v>1</v>
      </c>
      <c r="IZ93" t="b">
        <v>1</v>
      </c>
      <c r="JA93" t="b">
        <v>1</v>
      </c>
      <c r="JB93" t="b">
        <v>1</v>
      </c>
      <c r="JC93" t="b">
        <v>1</v>
      </c>
      <c r="JD93" t="b">
        <v>1</v>
      </c>
      <c r="JE93" t="b">
        <v>1</v>
      </c>
      <c r="JF93" t="b">
        <v>1</v>
      </c>
      <c r="JG93" t="b">
        <v>1</v>
      </c>
      <c r="JH93" t="b">
        <v>1</v>
      </c>
      <c r="JI93" t="b">
        <v>1</v>
      </c>
      <c r="JJ93" t="b">
        <v>1</v>
      </c>
      <c r="JK93" t="b">
        <v>1</v>
      </c>
      <c r="JL93" t="b">
        <v>1</v>
      </c>
      <c r="JM93" t="b">
        <v>1</v>
      </c>
      <c r="JN93" t="b">
        <v>1</v>
      </c>
      <c r="JO93" t="b">
        <v>1</v>
      </c>
      <c r="JP93" t="b">
        <v>1</v>
      </c>
      <c r="JQ93" t="b">
        <v>1</v>
      </c>
      <c r="JR93" t="b">
        <v>1</v>
      </c>
      <c r="JS93" t="b">
        <v>1</v>
      </c>
      <c r="JT93" t="b">
        <v>1</v>
      </c>
      <c r="JU93" t="b">
        <v>1</v>
      </c>
      <c r="JV93" t="b">
        <v>1</v>
      </c>
      <c r="JW93" t="b">
        <v>1</v>
      </c>
      <c r="JX93" t="b">
        <v>1</v>
      </c>
      <c r="JY93" t="b">
        <v>1</v>
      </c>
      <c r="JZ93" t="b">
        <v>1</v>
      </c>
      <c r="KA93" t="b">
        <v>1</v>
      </c>
      <c r="KB93" t="b">
        <v>1</v>
      </c>
      <c r="KC93" t="b">
        <v>1</v>
      </c>
      <c r="KD93" t="b">
        <v>1</v>
      </c>
      <c r="KE93" t="b">
        <v>1</v>
      </c>
      <c r="KF93" t="b">
        <v>1</v>
      </c>
      <c r="KG93" t="b">
        <v>1</v>
      </c>
      <c r="KH93" t="b">
        <v>1</v>
      </c>
      <c r="KI93" t="b">
        <v>1</v>
      </c>
      <c r="KJ93" t="b">
        <v>1</v>
      </c>
      <c r="KK93" t="b">
        <v>1</v>
      </c>
      <c r="KL93" t="b">
        <v>1</v>
      </c>
      <c r="KM93" t="b">
        <v>1</v>
      </c>
      <c r="KN93" t="b">
        <v>1</v>
      </c>
      <c r="KO93" t="b">
        <v>1</v>
      </c>
      <c r="KP93" t="b">
        <v>1</v>
      </c>
      <c r="KQ93" t="b">
        <v>1</v>
      </c>
      <c r="KR93" t="b">
        <v>1</v>
      </c>
      <c r="KS93" t="b">
        <v>1</v>
      </c>
      <c r="KT93" t="b">
        <v>1</v>
      </c>
      <c r="KU93" t="b">
        <v>1</v>
      </c>
    </row>
    <row r="94" spans="1:307" x14ac:dyDescent="0.25">
      <c r="A94" s="57" t="s">
        <v>203</v>
      </c>
      <c r="B94" s="58">
        <v>139700</v>
      </c>
      <c r="C94" s="58">
        <v>140200</v>
      </c>
      <c r="D94" s="58">
        <v>140700</v>
      </c>
      <c r="E94" s="58">
        <v>141200</v>
      </c>
      <c r="F94" s="58">
        <v>141700</v>
      </c>
      <c r="G94" s="58">
        <v>142200</v>
      </c>
      <c r="H94" s="58">
        <v>142700</v>
      </c>
      <c r="I94" s="58">
        <v>143200</v>
      </c>
      <c r="J94" s="58">
        <v>143700</v>
      </c>
      <c r="K94" s="58">
        <v>144200</v>
      </c>
      <c r="L94" s="58">
        <v>144700</v>
      </c>
      <c r="M94" s="58">
        <v>145200</v>
      </c>
      <c r="N94" s="58">
        <v>145700</v>
      </c>
      <c r="O94" s="58">
        <v>146200</v>
      </c>
      <c r="P94" s="58">
        <v>146700</v>
      </c>
      <c r="Q94" s="59">
        <v>147200</v>
      </c>
      <c r="R94" s="58">
        <v>147800</v>
      </c>
      <c r="S94" s="58">
        <v>148400</v>
      </c>
      <c r="T94" s="58">
        <v>149000</v>
      </c>
      <c r="U94" s="58">
        <v>149600</v>
      </c>
      <c r="V94" s="58">
        <v>150200</v>
      </c>
      <c r="W94" s="58">
        <v>150800</v>
      </c>
      <c r="X94" s="58">
        <v>151400</v>
      </c>
      <c r="Y94" s="58">
        <v>152000</v>
      </c>
      <c r="Z94" s="58">
        <v>152600</v>
      </c>
      <c r="AA94" s="58">
        <v>153200</v>
      </c>
      <c r="AB94" s="58">
        <v>153800</v>
      </c>
      <c r="AC94" s="58">
        <v>154400</v>
      </c>
      <c r="AD94" s="58">
        <v>155000</v>
      </c>
      <c r="AE94" s="58">
        <v>155600</v>
      </c>
      <c r="AF94" s="58">
        <v>156200</v>
      </c>
      <c r="AG94" s="58">
        <v>156800</v>
      </c>
      <c r="AH94" s="58">
        <v>157400</v>
      </c>
      <c r="AI94" s="59">
        <v>159300</v>
      </c>
      <c r="AJ94" s="58">
        <v>161300</v>
      </c>
      <c r="AK94" s="58">
        <v>163300</v>
      </c>
      <c r="AL94" s="58">
        <v>165300</v>
      </c>
      <c r="AM94" s="58">
        <v>167300</v>
      </c>
      <c r="AN94" s="59">
        <v>169200</v>
      </c>
      <c r="AO94" s="58">
        <v>171000</v>
      </c>
      <c r="AP94" s="58">
        <v>172800</v>
      </c>
      <c r="AQ94" s="58">
        <v>174600</v>
      </c>
      <c r="AR94" s="58">
        <v>176400</v>
      </c>
      <c r="AS94" s="59">
        <v>178400</v>
      </c>
      <c r="AT94" s="58">
        <v>183000</v>
      </c>
      <c r="AU94" s="58">
        <v>187600</v>
      </c>
      <c r="AV94" s="58">
        <v>192200</v>
      </c>
      <c r="AW94" s="58">
        <v>196800</v>
      </c>
      <c r="AX94" s="59">
        <v>201300</v>
      </c>
      <c r="AY94" s="58">
        <v>206900</v>
      </c>
      <c r="AZ94" s="58">
        <v>212500</v>
      </c>
      <c r="BA94" s="58">
        <v>218100</v>
      </c>
      <c r="BB94" s="58">
        <v>223700</v>
      </c>
      <c r="BC94" s="59">
        <v>229500</v>
      </c>
      <c r="BD94" s="58">
        <v>233800</v>
      </c>
      <c r="BE94" s="58">
        <v>238100</v>
      </c>
      <c r="BF94" s="58">
        <v>242400</v>
      </c>
      <c r="BG94" s="58">
        <v>246700</v>
      </c>
      <c r="BH94" s="59">
        <v>250900</v>
      </c>
      <c r="BI94" s="58">
        <v>256200</v>
      </c>
      <c r="BJ94" s="58">
        <v>261500</v>
      </c>
      <c r="BK94" s="58">
        <v>266800</v>
      </c>
      <c r="BL94" s="58">
        <v>272100</v>
      </c>
      <c r="BM94" s="59">
        <v>277600</v>
      </c>
      <c r="BN94" s="58">
        <v>278100</v>
      </c>
      <c r="BO94" s="58">
        <v>278600</v>
      </c>
      <c r="BP94" s="58">
        <v>279100</v>
      </c>
      <c r="BQ94" s="58">
        <v>279600</v>
      </c>
      <c r="BR94" s="58">
        <v>280100</v>
      </c>
      <c r="BS94" s="58">
        <v>280600</v>
      </c>
      <c r="BT94" s="58">
        <v>281100</v>
      </c>
      <c r="BU94" s="58">
        <v>281600</v>
      </c>
      <c r="BV94" s="58">
        <v>282100</v>
      </c>
      <c r="BW94" s="58">
        <v>282600</v>
      </c>
      <c r="BX94" s="58">
        <v>283100</v>
      </c>
      <c r="BY94" s="58">
        <v>283600</v>
      </c>
      <c r="BZ94" s="58">
        <v>284100</v>
      </c>
      <c r="CA94" s="58">
        <v>284600</v>
      </c>
      <c r="CB94" s="58">
        <v>285100</v>
      </c>
      <c r="CC94" s="58">
        <v>285600</v>
      </c>
      <c r="CD94" s="58">
        <v>286100</v>
      </c>
      <c r="CE94" s="58">
        <v>286600</v>
      </c>
      <c r="CF94" s="58">
        <v>287100</v>
      </c>
      <c r="CG94" s="58">
        <v>287600</v>
      </c>
      <c r="CH94" s="58">
        <v>288100</v>
      </c>
      <c r="CI94" s="58">
        <v>288600</v>
      </c>
      <c r="CJ94" s="58">
        <v>289100</v>
      </c>
      <c r="CK94" s="58">
        <v>289600</v>
      </c>
      <c r="CL94" s="58">
        <v>290100</v>
      </c>
      <c r="CM94" s="58">
        <v>290600</v>
      </c>
      <c r="CN94" s="58">
        <v>291100</v>
      </c>
      <c r="CO94" s="58">
        <v>291600</v>
      </c>
      <c r="CP94" s="58">
        <v>292100</v>
      </c>
      <c r="CQ94" s="58">
        <v>292600</v>
      </c>
      <c r="CR94" s="58">
        <v>293100</v>
      </c>
      <c r="CS94" s="58">
        <v>293600</v>
      </c>
      <c r="CT94" s="58">
        <v>294100</v>
      </c>
      <c r="CU94" s="58">
        <v>294600</v>
      </c>
      <c r="CV94" s="58">
        <v>295100</v>
      </c>
      <c r="CW94" s="58">
        <v>295600</v>
      </c>
      <c r="CX94" s="58">
        <v>296100</v>
      </c>
      <c r="CZ94" s="49">
        <v>88</v>
      </c>
      <c r="DA94" t="b">
        <v>1</v>
      </c>
      <c r="DB94" t="b">
        <v>1</v>
      </c>
      <c r="DC94" t="b">
        <v>1</v>
      </c>
      <c r="DD94" t="b">
        <v>1</v>
      </c>
      <c r="DE94" t="b">
        <v>1</v>
      </c>
      <c r="DF94" t="b">
        <v>1</v>
      </c>
      <c r="DG94" t="b">
        <v>1</v>
      </c>
      <c r="DH94" t="b">
        <v>1</v>
      </c>
      <c r="DI94" t="b">
        <v>1</v>
      </c>
      <c r="DJ94" t="b">
        <v>1</v>
      </c>
      <c r="DK94" t="b">
        <v>1</v>
      </c>
      <c r="DL94" t="b">
        <v>1</v>
      </c>
      <c r="DM94" t="b">
        <v>1</v>
      </c>
      <c r="DN94" t="b">
        <v>1</v>
      </c>
      <c r="DO94" t="b">
        <v>1</v>
      </c>
      <c r="DP94" t="b">
        <v>1</v>
      </c>
      <c r="DQ94" t="b">
        <v>1</v>
      </c>
      <c r="DR94" t="b">
        <v>1</v>
      </c>
      <c r="DS94" t="b">
        <v>1</v>
      </c>
      <c r="DT94" t="b">
        <v>1</v>
      </c>
      <c r="DU94" t="b">
        <v>1</v>
      </c>
      <c r="DV94" t="b">
        <v>1</v>
      </c>
      <c r="DW94" t="b">
        <v>1</v>
      </c>
      <c r="DX94" t="b">
        <v>1</v>
      </c>
      <c r="DY94" t="b">
        <v>1</v>
      </c>
      <c r="DZ94" t="b">
        <v>1</v>
      </c>
      <c r="EA94" t="b">
        <v>1</v>
      </c>
      <c r="EB94" t="b">
        <v>1</v>
      </c>
      <c r="EC94" t="b">
        <v>1</v>
      </c>
      <c r="ED94" t="b">
        <v>1</v>
      </c>
      <c r="EE94" t="b">
        <v>1</v>
      </c>
      <c r="EF94" t="b">
        <v>1</v>
      </c>
      <c r="EG94" t="b">
        <v>1</v>
      </c>
      <c r="EH94" t="b">
        <v>1</v>
      </c>
      <c r="EI94" t="b">
        <v>1</v>
      </c>
      <c r="EJ94" t="b">
        <v>1</v>
      </c>
      <c r="EK94" t="b">
        <v>1</v>
      </c>
      <c r="EL94" t="b">
        <v>1</v>
      </c>
      <c r="EM94" t="b">
        <v>1</v>
      </c>
      <c r="EN94" t="b">
        <v>1</v>
      </c>
      <c r="EO94" t="b">
        <v>1</v>
      </c>
      <c r="EP94" t="b">
        <v>1</v>
      </c>
      <c r="EQ94" t="b">
        <v>1</v>
      </c>
      <c r="ER94" t="b">
        <v>1</v>
      </c>
      <c r="ES94" t="b">
        <v>1</v>
      </c>
      <c r="ET94" t="b">
        <v>1</v>
      </c>
      <c r="EU94" t="b">
        <v>1</v>
      </c>
      <c r="EV94" t="b">
        <v>1</v>
      </c>
      <c r="EW94" t="b">
        <v>1</v>
      </c>
      <c r="EX94" t="b">
        <v>1</v>
      </c>
      <c r="EY94" t="b">
        <v>1</v>
      </c>
      <c r="EZ94" t="b">
        <v>1</v>
      </c>
      <c r="FA94" t="b">
        <v>1</v>
      </c>
      <c r="FB94" t="b">
        <v>1</v>
      </c>
      <c r="FC94" t="b">
        <v>1</v>
      </c>
      <c r="FD94" t="b">
        <v>1</v>
      </c>
      <c r="FE94" t="b">
        <v>1</v>
      </c>
      <c r="FF94" t="b">
        <v>1</v>
      </c>
      <c r="FG94" t="b">
        <v>1</v>
      </c>
      <c r="FH94" t="b">
        <v>1</v>
      </c>
      <c r="FI94" t="b">
        <v>1</v>
      </c>
      <c r="FJ94" t="b">
        <v>1</v>
      </c>
      <c r="FK94" t="b">
        <v>1</v>
      </c>
      <c r="FL94" t="b">
        <v>1</v>
      </c>
      <c r="FM94" t="b">
        <v>1</v>
      </c>
      <c r="FN94" t="b">
        <v>1</v>
      </c>
      <c r="FO94" t="b">
        <v>1</v>
      </c>
      <c r="FP94" t="b">
        <v>1</v>
      </c>
      <c r="FQ94" t="b">
        <v>1</v>
      </c>
      <c r="FR94" t="b">
        <v>1</v>
      </c>
      <c r="FS94" t="b">
        <v>1</v>
      </c>
      <c r="FT94" t="b">
        <v>1</v>
      </c>
      <c r="FU94" t="b">
        <v>1</v>
      </c>
      <c r="FV94" t="b">
        <v>1</v>
      </c>
      <c r="FW94" t="b">
        <v>1</v>
      </c>
      <c r="FX94" t="b">
        <v>1</v>
      </c>
      <c r="FY94" t="b">
        <v>1</v>
      </c>
      <c r="FZ94" t="b">
        <v>1</v>
      </c>
      <c r="GA94" t="b">
        <v>1</v>
      </c>
      <c r="GB94" t="b">
        <v>1</v>
      </c>
      <c r="GC94" t="b">
        <v>1</v>
      </c>
      <c r="GD94" t="b">
        <v>1</v>
      </c>
      <c r="GE94" t="b">
        <v>1</v>
      </c>
      <c r="GF94" t="b">
        <v>1</v>
      </c>
      <c r="GG94" t="b">
        <v>1</v>
      </c>
      <c r="GH94" t="b">
        <v>1</v>
      </c>
      <c r="GI94" t="b">
        <v>1</v>
      </c>
      <c r="GJ94" t="b">
        <v>1</v>
      </c>
      <c r="GK94" t="b">
        <v>1</v>
      </c>
      <c r="GL94" t="b">
        <v>1</v>
      </c>
      <c r="GM94" t="b">
        <v>1</v>
      </c>
      <c r="GN94" t="b">
        <v>1</v>
      </c>
      <c r="GO94" t="b">
        <v>1</v>
      </c>
      <c r="GP94" t="b">
        <v>1</v>
      </c>
      <c r="GQ94" t="b">
        <v>1</v>
      </c>
      <c r="GR94" t="b">
        <v>1</v>
      </c>
      <c r="GS94" t="b">
        <v>1</v>
      </c>
      <c r="GT94" t="b">
        <v>1</v>
      </c>
      <c r="GU94" t="b">
        <v>1</v>
      </c>
      <c r="GV94" t="b">
        <v>1</v>
      </c>
      <c r="GW94" t="b">
        <v>0</v>
      </c>
      <c r="GY94" t="b">
        <v>1</v>
      </c>
      <c r="GZ94" t="b">
        <v>1</v>
      </c>
      <c r="HA94" t="b">
        <v>1</v>
      </c>
      <c r="HB94" t="b">
        <v>1</v>
      </c>
      <c r="HC94" t="b">
        <v>1</v>
      </c>
      <c r="HD94" t="b">
        <v>1</v>
      </c>
      <c r="HE94" t="b">
        <v>1</v>
      </c>
      <c r="HF94" t="b">
        <v>1</v>
      </c>
      <c r="HG94" t="b">
        <v>1</v>
      </c>
      <c r="HH94" t="b">
        <v>1</v>
      </c>
      <c r="HI94" t="b">
        <v>1</v>
      </c>
      <c r="HJ94" t="b">
        <v>1</v>
      </c>
      <c r="HK94" t="b">
        <v>1</v>
      </c>
      <c r="HL94" t="b">
        <v>1</v>
      </c>
      <c r="HM94" t="b">
        <v>1</v>
      </c>
      <c r="HN94" t="b">
        <v>1</v>
      </c>
      <c r="HO94" t="b">
        <v>1</v>
      </c>
      <c r="HP94" t="b">
        <v>1</v>
      </c>
      <c r="HQ94" t="b">
        <v>1</v>
      </c>
      <c r="HR94" t="b">
        <v>1</v>
      </c>
      <c r="HS94" t="b">
        <v>1</v>
      </c>
      <c r="HT94" t="b">
        <v>1</v>
      </c>
      <c r="HU94" t="b">
        <v>1</v>
      </c>
      <c r="HV94" t="b">
        <v>1</v>
      </c>
      <c r="HW94" t="b">
        <v>1</v>
      </c>
      <c r="HX94" t="b">
        <v>1</v>
      </c>
      <c r="HY94" t="b">
        <v>1</v>
      </c>
      <c r="HZ94" t="b">
        <v>1</v>
      </c>
      <c r="IA94" t="b">
        <v>1</v>
      </c>
      <c r="IB94" t="b">
        <v>1</v>
      </c>
      <c r="IC94" t="b">
        <v>1</v>
      </c>
      <c r="ID94" t="b">
        <v>1</v>
      </c>
      <c r="IE94" t="b">
        <v>1</v>
      </c>
      <c r="IF94" t="b">
        <v>1</v>
      </c>
      <c r="IG94" t="b">
        <v>1</v>
      </c>
      <c r="IH94" t="b">
        <v>1</v>
      </c>
      <c r="II94" t="b">
        <v>1</v>
      </c>
      <c r="IJ94" t="b">
        <v>1</v>
      </c>
      <c r="IK94" t="b">
        <v>1</v>
      </c>
      <c r="IL94" t="b">
        <v>1</v>
      </c>
      <c r="IM94" t="b">
        <v>1</v>
      </c>
      <c r="IN94" t="b">
        <v>1</v>
      </c>
      <c r="IO94" t="b">
        <v>1</v>
      </c>
      <c r="IP94" t="b">
        <v>1</v>
      </c>
      <c r="IQ94" t="b">
        <v>1</v>
      </c>
      <c r="IR94" t="b">
        <v>1</v>
      </c>
      <c r="IS94" t="b">
        <v>1</v>
      </c>
      <c r="IT94" t="b">
        <v>1</v>
      </c>
      <c r="IU94" t="b">
        <v>1</v>
      </c>
      <c r="IV94" t="b">
        <v>1</v>
      </c>
      <c r="IW94" t="b">
        <v>1</v>
      </c>
      <c r="IX94" t="b">
        <v>1</v>
      </c>
      <c r="IY94" t="b">
        <v>1</v>
      </c>
      <c r="IZ94" t="b">
        <v>1</v>
      </c>
      <c r="JA94" t="b">
        <v>1</v>
      </c>
      <c r="JB94" t="b">
        <v>1</v>
      </c>
      <c r="JC94" t="b">
        <v>1</v>
      </c>
      <c r="JD94" t="b">
        <v>1</v>
      </c>
      <c r="JE94" t="b">
        <v>1</v>
      </c>
      <c r="JF94" t="b">
        <v>1</v>
      </c>
      <c r="JG94" t="b">
        <v>1</v>
      </c>
      <c r="JH94" t="b">
        <v>1</v>
      </c>
      <c r="JI94" t="b">
        <v>1</v>
      </c>
      <c r="JJ94" t="b">
        <v>1</v>
      </c>
      <c r="JK94" t="b">
        <v>1</v>
      </c>
      <c r="JL94" t="b">
        <v>1</v>
      </c>
      <c r="JM94" t="b">
        <v>1</v>
      </c>
      <c r="JN94" t="b">
        <v>1</v>
      </c>
      <c r="JO94" t="b">
        <v>1</v>
      </c>
      <c r="JP94" t="b">
        <v>1</v>
      </c>
      <c r="JQ94" t="b">
        <v>1</v>
      </c>
      <c r="JR94" t="b">
        <v>1</v>
      </c>
      <c r="JS94" t="b">
        <v>1</v>
      </c>
      <c r="JT94" t="b">
        <v>1</v>
      </c>
      <c r="JU94" t="b">
        <v>1</v>
      </c>
      <c r="JV94" t="b">
        <v>1</v>
      </c>
      <c r="JW94" t="b">
        <v>1</v>
      </c>
      <c r="JX94" t="b">
        <v>1</v>
      </c>
      <c r="JY94" t="b">
        <v>1</v>
      </c>
      <c r="JZ94" t="b">
        <v>1</v>
      </c>
      <c r="KA94" t="b">
        <v>1</v>
      </c>
      <c r="KB94" t="b">
        <v>1</v>
      </c>
      <c r="KC94" t="b">
        <v>1</v>
      </c>
      <c r="KD94" t="b">
        <v>1</v>
      </c>
      <c r="KE94" t="b">
        <v>1</v>
      </c>
      <c r="KF94" t="b">
        <v>1</v>
      </c>
      <c r="KG94" t="b">
        <v>1</v>
      </c>
      <c r="KH94" t="b">
        <v>1</v>
      </c>
      <c r="KI94" t="b">
        <v>1</v>
      </c>
      <c r="KJ94" t="b">
        <v>1</v>
      </c>
      <c r="KK94" t="b">
        <v>1</v>
      </c>
      <c r="KL94" t="b">
        <v>1</v>
      </c>
      <c r="KM94" t="b">
        <v>1</v>
      </c>
      <c r="KN94" t="b">
        <v>1</v>
      </c>
      <c r="KO94" t="b">
        <v>1</v>
      </c>
      <c r="KP94" t="b">
        <v>1</v>
      </c>
      <c r="KQ94" t="b">
        <v>1</v>
      </c>
      <c r="KR94" t="b">
        <v>1</v>
      </c>
      <c r="KS94" t="b">
        <v>1</v>
      </c>
      <c r="KT94" t="b">
        <v>1</v>
      </c>
      <c r="KU94" t="b">
        <v>1</v>
      </c>
    </row>
    <row r="95" spans="1:307" x14ac:dyDescent="0.25">
      <c r="A95" s="57" t="s">
        <v>204</v>
      </c>
      <c r="B95" s="58">
        <v>139400</v>
      </c>
      <c r="C95" s="58">
        <v>139900</v>
      </c>
      <c r="D95" s="58">
        <v>140400</v>
      </c>
      <c r="E95" s="58">
        <v>140900</v>
      </c>
      <c r="F95" s="58">
        <v>141400</v>
      </c>
      <c r="G95" s="58">
        <v>141900</v>
      </c>
      <c r="H95" s="58">
        <v>142400</v>
      </c>
      <c r="I95" s="58">
        <v>142900</v>
      </c>
      <c r="J95" s="58">
        <v>143400</v>
      </c>
      <c r="K95" s="58">
        <v>143900</v>
      </c>
      <c r="L95" s="58">
        <v>144400</v>
      </c>
      <c r="M95" s="58">
        <v>144900</v>
      </c>
      <c r="N95" s="58">
        <v>145400</v>
      </c>
      <c r="O95" s="58">
        <v>145900</v>
      </c>
      <c r="P95" s="58">
        <v>146400</v>
      </c>
      <c r="Q95" s="59">
        <v>146900</v>
      </c>
      <c r="R95" s="58">
        <v>147500</v>
      </c>
      <c r="S95" s="58">
        <v>148100</v>
      </c>
      <c r="T95" s="58">
        <v>148700</v>
      </c>
      <c r="U95" s="58">
        <v>149300</v>
      </c>
      <c r="V95" s="58">
        <v>149900</v>
      </c>
      <c r="W95" s="58">
        <v>150500</v>
      </c>
      <c r="X95" s="58">
        <v>151100</v>
      </c>
      <c r="Y95" s="58">
        <v>151700</v>
      </c>
      <c r="Z95" s="58">
        <v>152300</v>
      </c>
      <c r="AA95" s="58">
        <v>152900</v>
      </c>
      <c r="AB95" s="58">
        <v>153500</v>
      </c>
      <c r="AC95" s="58">
        <v>154100</v>
      </c>
      <c r="AD95" s="58">
        <v>154700</v>
      </c>
      <c r="AE95" s="58">
        <v>155300</v>
      </c>
      <c r="AF95" s="58">
        <v>155900</v>
      </c>
      <c r="AG95" s="58">
        <v>156500</v>
      </c>
      <c r="AH95" s="58">
        <v>157100</v>
      </c>
      <c r="AI95" s="59">
        <v>158900</v>
      </c>
      <c r="AJ95" s="58">
        <v>160800</v>
      </c>
      <c r="AK95" s="58">
        <v>162700</v>
      </c>
      <c r="AL95" s="58">
        <v>164600</v>
      </c>
      <c r="AM95" s="58">
        <v>166500</v>
      </c>
      <c r="AN95" s="59">
        <v>168300</v>
      </c>
      <c r="AO95" s="58">
        <v>170000</v>
      </c>
      <c r="AP95" s="58">
        <v>171700</v>
      </c>
      <c r="AQ95" s="58">
        <v>173400</v>
      </c>
      <c r="AR95" s="58">
        <v>175100</v>
      </c>
      <c r="AS95" s="59">
        <v>176900</v>
      </c>
      <c r="AT95" s="58">
        <v>181200</v>
      </c>
      <c r="AU95" s="58">
        <v>185500</v>
      </c>
      <c r="AV95" s="58">
        <v>189800</v>
      </c>
      <c r="AW95" s="58">
        <v>194100</v>
      </c>
      <c r="AX95" s="59">
        <v>198400</v>
      </c>
      <c r="AY95" s="58">
        <v>203700</v>
      </c>
      <c r="AZ95" s="58">
        <v>209000</v>
      </c>
      <c r="BA95" s="58">
        <v>214300</v>
      </c>
      <c r="BB95" s="58">
        <v>219600</v>
      </c>
      <c r="BC95" s="59">
        <v>224900</v>
      </c>
      <c r="BD95" s="58">
        <v>228900</v>
      </c>
      <c r="BE95" s="58">
        <v>232900</v>
      </c>
      <c r="BF95" s="58">
        <v>236900</v>
      </c>
      <c r="BG95" s="58">
        <v>240900</v>
      </c>
      <c r="BH95" s="59">
        <v>245000</v>
      </c>
      <c r="BI95" s="58">
        <v>250000</v>
      </c>
      <c r="BJ95" s="58">
        <v>255000</v>
      </c>
      <c r="BK95" s="58">
        <v>260000</v>
      </c>
      <c r="BL95" s="58">
        <v>265000</v>
      </c>
      <c r="BM95" s="59">
        <v>270100</v>
      </c>
      <c r="BN95" s="58">
        <v>270600</v>
      </c>
      <c r="BO95" s="58">
        <v>271100</v>
      </c>
      <c r="BP95" s="58">
        <v>271600</v>
      </c>
      <c r="BQ95" s="58">
        <v>272100</v>
      </c>
      <c r="BR95" s="58">
        <v>272600</v>
      </c>
      <c r="BS95" s="58">
        <v>273100</v>
      </c>
      <c r="BT95" s="58">
        <v>273600</v>
      </c>
      <c r="BU95" s="58">
        <v>274100</v>
      </c>
      <c r="BV95" s="58">
        <v>274600</v>
      </c>
      <c r="BW95" s="58">
        <v>275100</v>
      </c>
      <c r="BX95" s="58">
        <v>275600</v>
      </c>
      <c r="BY95" s="58">
        <v>276100</v>
      </c>
      <c r="BZ95" s="58">
        <v>276600</v>
      </c>
      <c r="CA95" s="58">
        <v>277100</v>
      </c>
      <c r="CB95" s="58">
        <v>277600</v>
      </c>
      <c r="CC95" s="58">
        <v>278100</v>
      </c>
      <c r="CD95" s="58">
        <v>278600</v>
      </c>
      <c r="CE95" s="58">
        <v>279100</v>
      </c>
      <c r="CF95" s="58">
        <v>279600</v>
      </c>
      <c r="CG95" s="58">
        <v>280100</v>
      </c>
      <c r="CH95" s="58">
        <v>280600</v>
      </c>
      <c r="CI95" s="58">
        <v>281100</v>
      </c>
      <c r="CJ95" s="58">
        <v>281600</v>
      </c>
      <c r="CK95" s="58">
        <v>282100</v>
      </c>
      <c r="CL95" s="58">
        <v>282600</v>
      </c>
      <c r="CM95" s="58">
        <v>283100</v>
      </c>
      <c r="CN95" s="58">
        <v>283600</v>
      </c>
      <c r="CO95" s="58">
        <v>284100</v>
      </c>
      <c r="CP95" s="58">
        <v>284600</v>
      </c>
      <c r="CQ95" s="58">
        <v>285100</v>
      </c>
      <c r="CR95" s="58">
        <v>285600</v>
      </c>
      <c r="CS95" s="58">
        <v>286100</v>
      </c>
      <c r="CT95" s="58">
        <v>286600</v>
      </c>
      <c r="CU95" s="58">
        <v>287100</v>
      </c>
      <c r="CV95" s="58">
        <v>287600</v>
      </c>
      <c r="CW95" s="58">
        <v>288100</v>
      </c>
      <c r="CX95" s="58">
        <v>288600</v>
      </c>
      <c r="CZ95" s="49">
        <v>89</v>
      </c>
      <c r="DA95" t="b">
        <v>1</v>
      </c>
      <c r="DB95" t="b">
        <v>1</v>
      </c>
      <c r="DC95" t="b">
        <v>1</v>
      </c>
      <c r="DD95" t="b">
        <v>1</v>
      </c>
      <c r="DE95" t="b">
        <v>1</v>
      </c>
      <c r="DF95" t="b">
        <v>1</v>
      </c>
      <c r="DG95" t="b">
        <v>1</v>
      </c>
      <c r="DH95" t="b">
        <v>1</v>
      </c>
      <c r="DI95" t="b">
        <v>1</v>
      </c>
      <c r="DJ95" t="b">
        <v>1</v>
      </c>
      <c r="DK95" t="b">
        <v>1</v>
      </c>
      <c r="DL95" t="b">
        <v>1</v>
      </c>
      <c r="DM95" t="b">
        <v>1</v>
      </c>
      <c r="DN95" t="b">
        <v>1</v>
      </c>
      <c r="DO95" t="b">
        <v>1</v>
      </c>
      <c r="DP95" t="b">
        <v>1</v>
      </c>
      <c r="DQ95" t="b">
        <v>1</v>
      </c>
      <c r="DR95" t="b">
        <v>1</v>
      </c>
      <c r="DS95" t="b">
        <v>1</v>
      </c>
      <c r="DT95" t="b">
        <v>1</v>
      </c>
      <c r="DU95" t="b">
        <v>1</v>
      </c>
      <c r="DV95" t="b">
        <v>1</v>
      </c>
      <c r="DW95" t="b">
        <v>1</v>
      </c>
      <c r="DX95" t="b">
        <v>1</v>
      </c>
      <c r="DY95" t="b">
        <v>1</v>
      </c>
      <c r="DZ95" t="b">
        <v>1</v>
      </c>
      <c r="EA95" t="b">
        <v>1</v>
      </c>
      <c r="EB95" t="b">
        <v>1</v>
      </c>
      <c r="EC95" t="b">
        <v>1</v>
      </c>
      <c r="ED95" t="b">
        <v>1</v>
      </c>
      <c r="EE95" t="b">
        <v>1</v>
      </c>
      <c r="EF95" t="b">
        <v>1</v>
      </c>
      <c r="EG95" t="b">
        <v>1</v>
      </c>
      <c r="EH95" t="b">
        <v>1</v>
      </c>
      <c r="EI95" t="b">
        <v>1</v>
      </c>
      <c r="EJ95" t="b">
        <v>1</v>
      </c>
      <c r="EK95" t="b">
        <v>1</v>
      </c>
      <c r="EL95" t="b">
        <v>1</v>
      </c>
      <c r="EM95" t="b">
        <v>1</v>
      </c>
      <c r="EN95" t="b">
        <v>1</v>
      </c>
      <c r="EO95" t="b">
        <v>1</v>
      </c>
      <c r="EP95" t="b">
        <v>1</v>
      </c>
      <c r="EQ95" t="b">
        <v>1</v>
      </c>
      <c r="ER95" t="b">
        <v>1</v>
      </c>
      <c r="ES95" t="b">
        <v>1</v>
      </c>
      <c r="ET95" t="b">
        <v>1</v>
      </c>
      <c r="EU95" t="b">
        <v>1</v>
      </c>
      <c r="EV95" t="b">
        <v>1</v>
      </c>
      <c r="EW95" t="b">
        <v>1</v>
      </c>
      <c r="EX95" t="b">
        <v>1</v>
      </c>
      <c r="EY95" t="b">
        <v>1</v>
      </c>
      <c r="EZ95" t="b">
        <v>1</v>
      </c>
      <c r="FA95" t="b">
        <v>1</v>
      </c>
      <c r="FB95" t="b">
        <v>1</v>
      </c>
      <c r="FC95" t="b">
        <v>1</v>
      </c>
      <c r="FD95" t="b">
        <v>1</v>
      </c>
      <c r="FE95" t="b">
        <v>1</v>
      </c>
      <c r="FF95" t="b">
        <v>1</v>
      </c>
      <c r="FG95" t="b">
        <v>1</v>
      </c>
      <c r="FH95" t="b">
        <v>1</v>
      </c>
      <c r="FI95" t="b">
        <v>1</v>
      </c>
      <c r="FJ95" t="b">
        <v>1</v>
      </c>
      <c r="FK95" t="b">
        <v>1</v>
      </c>
      <c r="FL95" t="b">
        <v>1</v>
      </c>
      <c r="FM95" t="b">
        <v>1</v>
      </c>
      <c r="FN95" t="b">
        <v>1</v>
      </c>
      <c r="FO95" t="b">
        <v>1</v>
      </c>
      <c r="FP95" t="b">
        <v>1</v>
      </c>
      <c r="FQ95" t="b">
        <v>1</v>
      </c>
      <c r="FR95" t="b">
        <v>1</v>
      </c>
      <c r="FS95" t="b">
        <v>1</v>
      </c>
      <c r="FT95" t="b">
        <v>1</v>
      </c>
      <c r="FU95" t="b">
        <v>1</v>
      </c>
      <c r="FV95" t="b">
        <v>1</v>
      </c>
      <c r="FW95" t="b">
        <v>1</v>
      </c>
      <c r="FX95" t="b">
        <v>1</v>
      </c>
      <c r="FY95" t="b">
        <v>1</v>
      </c>
      <c r="FZ95" t="b">
        <v>1</v>
      </c>
      <c r="GA95" t="b">
        <v>1</v>
      </c>
      <c r="GB95" t="b">
        <v>1</v>
      </c>
      <c r="GC95" t="b">
        <v>1</v>
      </c>
      <c r="GD95" t="b">
        <v>1</v>
      </c>
      <c r="GE95" t="b">
        <v>1</v>
      </c>
      <c r="GF95" t="b">
        <v>1</v>
      </c>
      <c r="GG95" t="b">
        <v>1</v>
      </c>
      <c r="GH95" t="b">
        <v>1</v>
      </c>
      <c r="GI95" t="b">
        <v>1</v>
      </c>
      <c r="GJ95" t="b">
        <v>1</v>
      </c>
      <c r="GK95" t="b">
        <v>1</v>
      </c>
      <c r="GL95" t="b">
        <v>1</v>
      </c>
      <c r="GM95" t="b">
        <v>1</v>
      </c>
      <c r="GN95" t="b">
        <v>1</v>
      </c>
      <c r="GO95" t="b">
        <v>1</v>
      </c>
      <c r="GP95" t="b">
        <v>1</v>
      </c>
      <c r="GQ95" t="b">
        <v>1</v>
      </c>
      <c r="GR95" t="b">
        <v>1</v>
      </c>
      <c r="GS95" t="b">
        <v>1</v>
      </c>
      <c r="GT95" t="b">
        <v>1</v>
      </c>
      <c r="GU95" t="b">
        <v>1</v>
      </c>
      <c r="GV95" t="b">
        <v>1</v>
      </c>
      <c r="GW95" t="b">
        <v>0</v>
      </c>
      <c r="GY95" t="b">
        <v>1</v>
      </c>
      <c r="GZ95" t="b">
        <v>1</v>
      </c>
      <c r="HA95" t="b">
        <v>1</v>
      </c>
      <c r="HB95" t="b">
        <v>1</v>
      </c>
      <c r="HC95" t="b">
        <v>1</v>
      </c>
      <c r="HD95" t="b">
        <v>1</v>
      </c>
      <c r="HE95" t="b">
        <v>1</v>
      </c>
      <c r="HF95" t="b">
        <v>1</v>
      </c>
      <c r="HG95" t="b">
        <v>1</v>
      </c>
      <c r="HH95" t="b">
        <v>1</v>
      </c>
      <c r="HI95" t="b">
        <v>1</v>
      </c>
      <c r="HJ95" t="b">
        <v>1</v>
      </c>
      <c r="HK95" t="b">
        <v>1</v>
      </c>
      <c r="HL95" t="b">
        <v>1</v>
      </c>
      <c r="HM95" t="b">
        <v>1</v>
      </c>
      <c r="HN95" t="b">
        <v>1</v>
      </c>
      <c r="HO95" t="b">
        <v>1</v>
      </c>
      <c r="HP95" t="b">
        <v>1</v>
      </c>
      <c r="HQ95" t="b">
        <v>1</v>
      </c>
      <c r="HR95" t="b">
        <v>1</v>
      </c>
      <c r="HS95" t="b">
        <v>1</v>
      </c>
      <c r="HT95" t="b">
        <v>1</v>
      </c>
      <c r="HU95" t="b">
        <v>1</v>
      </c>
      <c r="HV95" t="b">
        <v>1</v>
      </c>
      <c r="HW95" t="b">
        <v>1</v>
      </c>
      <c r="HX95" t="b">
        <v>1</v>
      </c>
      <c r="HY95" t="b">
        <v>1</v>
      </c>
      <c r="HZ95" t="b">
        <v>1</v>
      </c>
      <c r="IA95" t="b">
        <v>1</v>
      </c>
      <c r="IB95" t="b">
        <v>1</v>
      </c>
      <c r="IC95" t="b">
        <v>1</v>
      </c>
      <c r="ID95" t="b">
        <v>1</v>
      </c>
      <c r="IE95" t="b">
        <v>1</v>
      </c>
      <c r="IF95" t="b">
        <v>1</v>
      </c>
      <c r="IG95" t="b">
        <v>1</v>
      </c>
      <c r="IH95" t="b">
        <v>1</v>
      </c>
      <c r="II95" t="b">
        <v>1</v>
      </c>
      <c r="IJ95" t="b">
        <v>1</v>
      </c>
      <c r="IK95" t="b">
        <v>1</v>
      </c>
      <c r="IL95" t="b">
        <v>1</v>
      </c>
      <c r="IM95" t="b">
        <v>1</v>
      </c>
      <c r="IN95" t="b">
        <v>1</v>
      </c>
      <c r="IO95" t="b">
        <v>1</v>
      </c>
      <c r="IP95" t="b">
        <v>1</v>
      </c>
      <c r="IQ95" t="b">
        <v>1</v>
      </c>
      <c r="IR95" t="b">
        <v>1</v>
      </c>
      <c r="IS95" t="b">
        <v>1</v>
      </c>
      <c r="IT95" t="b">
        <v>1</v>
      </c>
      <c r="IU95" t="b">
        <v>1</v>
      </c>
      <c r="IV95" t="b">
        <v>1</v>
      </c>
      <c r="IW95" t="b">
        <v>1</v>
      </c>
      <c r="IX95" t="b">
        <v>1</v>
      </c>
      <c r="IY95" t="b">
        <v>1</v>
      </c>
      <c r="IZ95" t="b">
        <v>1</v>
      </c>
      <c r="JA95" t="b">
        <v>1</v>
      </c>
      <c r="JB95" t="b">
        <v>1</v>
      </c>
      <c r="JC95" t="b">
        <v>1</v>
      </c>
      <c r="JD95" t="b">
        <v>1</v>
      </c>
      <c r="JE95" t="b">
        <v>1</v>
      </c>
      <c r="JF95" t="b">
        <v>1</v>
      </c>
      <c r="JG95" t="b">
        <v>1</v>
      </c>
      <c r="JH95" t="b">
        <v>1</v>
      </c>
      <c r="JI95" t="b">
        <v>1</v>
      </c>
      <c r="JJ95" t="b">
        <v>1</v>
      </c>
      <c r="JK95" t="b">
        <v>1</v>
      </c>
      <c r="JL95" t="b">
        <v>1</v>
      </c>
      <c r="JM95" t="b">
        <v>1</v>
      </c>
      <c r="JN95" t="b">
        <v>1</v>
      </c>
      <c r="JO95" t="b">
        <v>1</v>
      </c>
      <c r="JP95" t="b">
        <v>1</v>
      </c>
      <c r="JQ95" t="b">
        <v>1</v>
      </c>
      <c r="JR95" t="b">
        <v>1</v>
      </c>
      <c r="JS95" t="b">
        <v>1</v>
      </c>
      <c r="JT95" t="b">
        <v>1</v>
      </c>
      <c r="JU95" t="b">
        <v>1</v>
      </c>
      <c r="JV95" t="b">
        <v>1</v>
      </c>
      <c r="JW95" t="b">
        <v>1</v>
      </c>
      <c r="JX95" t="b">
        <v>1</v>
      </c>
      <c r="JY95" t="b">
        <v>1</v>
      </c>
      <c r="JZ95" t="b">
        <v>1</v>
      </c>
      <c r="KA95" t="b">
        <v>1</v>
      </c>
      <c r="KB95" t="b">
        <v>1</v>
      </c>
      <c r="KC95" t="b">
        <v>1</v>
      </c>
      <c r="KD95" t="b">
        <v>1</v>
      </c>
      <c r="KE95" t="b">
        <v>1</v>
      </c>
      <c r="KF95" t="b">
        <v>1</v>
      </c>
      <c r="KG95" t="b">
        <v>1</v>
      </c>
      <c r="KH95" t="b">
        <v>1</v>
      </c>
      <c r="KI95" t="b">
        <v>1</v>
      </c>
      <c r="KJ95" t="b">
        <v>1</v>
      </c>
      <c r="KK95" t="b">
        <v>1</v>
      </c>
      <c r="KL95" t="b">
        <v>1</v>
      </c>
      <c r="KM95" t="b">
        <v>1</v>
      </c>
      <c r="KN95" t="b">
        <v>1</v>
      </c>
      <c r="KO95" t="b">
        <v>1</v>
      </c>
      <c r="KP95" t="b">
        <v>1</v>
      </c>
      <c r="KQ95" t="b">
        <v>1</v>
      </c>
      <c r="KR95" t="b">
        <v>1</v>
      </c>
      <c r="KS95" t="b">
        <v>1</v>
      </c>
      <c r="KT95" t="b">
        <v>1</v>
      </c>
      <c r="KU95" t="b">
        <v>1</v>
      </c>
    </row>
    <row r="96" spans="1:307" x14ac:dyDescent="0.25">
      <c r="A96" s="57" t="s">
        <v>205</v>
      </c>
      <c r="B96" s="58">
        <v>139100</v>
      </c>
      <c r="C96" s="58">
        <v>139600</v>
      </c>
      <c r="D96" s="58">
        <v>140100</v>
      </c>
      <c r="E96" s="58">
        <v>140600</v>
      </c>
      <c r="F96" s="58">
        <v>141100</v>
      </c>
      <c r="G96" s="58">
        <v>141600</v>
      </c>
      <c r="H96" s="58">
        <v>142100</v>
      </c>
      <c r="I96" s="58">
        <v>142600</v>
      </c>
      <c r="J96" s="58">
        <v>143100</v>
      </c>
      <c r="K96" s="58">
        <v>143600</v>
      </c>
      <c r="L96" s="58">
        <v>144100</v>
      </c>
      <c r="M96" s="58">
        <v>144600</v>
      </c>
      <c r="N96" s="58">
        <v>145100</v>
      </c>
      <c r="O96" s="58">
        <v>145600</v>
      </c>
      <c r="P96" s="58">
        <v>146100</v>
      </c>
      <c r="Q96" s="59">
        <v>146600</v>
      </c>
      <c r="R96" s="58">
        <v>147200</v>
      </c>
      <c r="S96" s="58">
        <v>147800</v>
      </c>
      <c r="T96" s="58">
        <v>148400</v>
      </c>
      <c r="U96" s="58">
        <v>149000</v>
      </c>
      <c r="V96" s="58">
        <v>149600</v>
      </c>
      <c r="W96" s="58">
        <v>150200</v>
      </c>
      <c r="X96" s="58">
        <v>150800</v>
      </c>
      <c r="Y96" s="58">
        <v>151400</v>
      </c>
      <c r="Z96" s="58">
        <v>152000</v>
      </c>
      <c r="AA96" s="58">
        <v>152600</v>
      </c>
      <c r="AB96" s="58">
        <v>153200</v>
      </c>
      <c r="AC96" s="58">
        <v>153800</v>
      </c>
      <c r="AD96" s="58">
        <v>154400</v>
      </c>
      <c r="AE96" s="58">
        <v>155000</v>
      </c>
      <c r="AF96" s="58">
        <v>155600</v>
      </c>
      <c r="AG96" s="58">
        <v>156200</v>
      </c>
      <c r="AH96" s="58">
        <v>156800</v>
      </c>
      <c r="AI96" s="59">
        <v>158400</v>
      </c>
      <c r="AJ96" s="58">
        <v>160200</v>
      </c>
      <c r="AK96" s="58">
        <v>162000</v>
      </c>
      <c r="AL96" s="58">
        <v>163800</v>
      </c>
      <c r="AM96" s="58">
        <v>165600</v>
      </c>
      <c r="AN96" s="59">
        <v>167300</v>
      </c>
      <c r="AO96" s="58">
        <v>168900</v>
      </c>
      <c r="AP96" s="58">
        <v>170500</v>
      </c>
      <c r="AQ96" s="58">
        <v>172100</v>
      </c>
      <c r="AR96" s="58">
        <v>173700</v>
      </c>
      <c r="AS96" s="59">
        <v>175500</v>
      </c>
      <c r="AT96" s="58">
        <v>179500</v>
      </c>
      <c r="AU96" s="58">
        <v>183500</v>
      </c>
      <c r="AV96" s="58">
        <v>187500</v>
      </c>
      <c r="AW96" s="58">
        <v>191500</v>
      </c>
      <c r="AX96" s="59">
        <v>195500</v>
      </c>
      <c r="AY96" s="58">
        <v>200400</v>
      </c>
      <c r="AZ96" s="58">
        <v>205300</v>
      </c>
      <c r="BA96" s="58">
        <v>210200</v>
      </c>
      <c r="BB96" s="58">
        <v>215100</v>
      </c>
      <c r="BC96" s="59">
        <v>220100</v>
      </c>
      <c r="BD96" s="58">
        <v>223900</v>
      </c>
      <c r="BE96" s="58">
        <v>227700</v>
      </c>
      <c r="BF96" s="58">
        <v>231500</v>
      </c>
      <c r="BG96" s="58">
        <v>235300</v>
      </c>
      <c r="BH96" s="59">
        <v>238900</v>
      </c>
      <c r="BI96" s="58">
        <v>243600</v>
      </c>
      <c r="BJ96" s="58">
        <v>248300</v>
      </c>
      <c r="BK96" s="58">
        <v>253000</v>
      </c>
      <c r="BL96" s="58">
        <v>257700</v>
      </c>
      <c r="BM96" s="59">
        <v>262200</v>
      </c>
      <c r="BN96" s="58">
        <v>262700</v>
      </c>
      <c r="BO96" s="58">
        <v>263200</v>
      </c>
      <c r="BP96" s="58">
        <v>263700</v>
      </c>
      <c r="BQ96" s="58">
        <v>264200</v>
      </c>
      <c r="BR96" s="58">
        <v>264700</v>
      </c>
      <c r="BS96" s="58">
        <v>265200</v>
      </c>
      <c r="BT96" s="58">
        <v>265700</v>
      </c>
      <c r="BU96" s="58">
        <v>266200</v>
      </c>
      <c r="BV96" s="58">
        <v>266700</v>
      </c>
      <c r="BW96" s="58">
        <v>267200</v>
      </c>
      <c r="BX96" s="58">
        <v>267700</v>
      </c>
      <c r="BY96" s="58">
        <v>268200</v>
      </c>
      <c r="BZ96" s="58">
        <v>268700</v>
      </c>
      <c r="CA96" s="58">
        <v>269200</v>
      </c>
      <c r="CB96" s="58">
        <v>269700</v>
      </c>
      <c r="CC96" s="58">
        <v>270200</v>
      </c>
      <c r="CD96" s="58">
        <v>270700</v>
      </c>
      <c r="CE96" s="58">
        <v>271200</v>
      </c>
      <c r="CF96" s="58">
        <v>271700</v>
      </c>
      <c r="CG96" s="58">
        <v>272200</v>
      </c>
      <c r="CH96" s="58">
        <v>272700</v>
      </c>
      <c r="CI96" s="58">
        <v>273200</v>
      </c>
      <c r="CJ96" s="58">
        <v>273700</v>
      </c>
      <c r="CK96" s="58">
        <v>274200</v>
      </c>
      <c r="CL96" s="58">
        <v>274700</v>
      </c>
      <c r="CM96" s="58">
        <v>275200</v>
      </c>
      <c r="CN96" s="58">
        <v>275700</v>
      </c>
      <c r="CO96" s="58">
        <v>276200</v>
      </c>
      <c r="CP96" s="58">
        <v>276700</v>
      </c>
      <c r="CQ96" s="58">
        <v>277200</v>
      </c>
      <c r="CR96" s="58">
        <v>277700</v>
      </c>
      <c r="CS96" s="58">
        <v>278200</v>
      </c>
      <c r="CT96" s="58">
        <v>278700</v>
      </c>
      <c r="CU96" s="58">
        <v>279200</v>
      </c>
      <c r="CV96" s="58">
        <v>279700</v>
      </c>
      <c r="CW96" s="58">
        <v>280200</v>
      </c>
      <c r="CX96" s="58">
        <v>280700</v>
      </c>
      <c r="CZ96" s="49">
        <v>90</v>
      </c>
      <c r="DA96" t="b">
        <v>1</v>
      </c>
      <c r="DB96" t="b">
        <v>1</v>
      </c>
      <c r="DC96" t="b">
        <v>1</v>
      </c>
      <c r="DD96" t="b">
        <v>1</v>
      </c>
      <c r="DE96" t="b">
        <v>1</v>
      </c>
      <c r="DF96" t="b">
        <v>1</v>
      </c>
      <c r="DG96" t="b">
        <v>1</v>
      </c>
      <c r="DH96" t="b">
        <v>1</v>
      </c>
      <c r="DI96" t="b">
        <v>1</v>
      </c>
      <c r="DJ96" t="b">
        <v>1</v>
      </c>
      <c r="DK96" t="b">
        <v>1</v>
      </c>
      <c r="DL96" t="b">
        <v>1</v>
      </c>
      <c r="DM96" t="b">
        <v>1</v>
      </c>
      <c r="DN96" t="b">
        <v>1</v>
      </c>
      <c r="DO96" t="b">
        <v>1</v>
      </c>
      <c r="DP96" t="b">
        <v>1</v>
      </c>
      <c r="DQ96" t="b">
        <v>1</v>
      </c>
      <c r="DR96" t="b">
        <v>1</v>
      </c>
      <c r="DS96" t="b">
        <v>1</v>
      </c>
      <c r="DT96" t="b">
        <v>1</v>
      </c>
      <c r="DU96" t="b">
        <v>1</v>
      </c>
      <c r="DV96" t="b">
        <v>1</v>
      </c>
      <c r="DW96" t="b">
        <v>1</v>
      </c>
      <c r="DX96" t="b">
        <v>1</v>
      </c>
      <c r="DY96" t="b">
        <v>1</v>
      </c>
      <c r="DZ96" t="b">
        <v>1</v>
      </c>
      <c r="EA96" t="b">
        <v>1</v>
      </c>
      <c r="EB96" t="b">
        <v>1</v>
      </c>
      <c r="EC96" t="b">
        <v>1</v>
      </c>
      <c r="ED96" t="b">
        <v>1</v>
      </c>
      <c r="EE96" t="b">
        <v>1</v>
      </c>
      <c r="EF96" t="b">
        <v>1</v>
      </c>
      <c r="EG96" t="b">
        <v>1</v>
      </c>
      <c r="EH96" t="b">
        <v>1</v>
      </c>
      <c r="EI96" t="b">
        <v>1</v>
      </c>
      <c r="EJ96" t="b">
        <v>1</v>
      </c>
      <c r="EK96" t="b">
        <v>1</v>
      </c>
      <c r="EL96" t="b">
        <v>1</v>
      </c>
      <c r="EM96" t="b">
        <v>1</v>
      </c>
      <c r="EN96" t="b">
        <v>1</v>
      </c>
      <c r="EO96" t="b">
        <v>1</v>
      </c>
      <c r="EP96" t="b">
        <v>1</v>
      </c>
      <c r="EQ96" t="b">
        <v>1</v>
      </c>
      <c r="ER96" t="b">
        <v>1</v>
      </c>
      <c r="ES96" t="b">
        <v>1</v>
      </c>
      <c r="ET96" t="b">
        <v>1</v>
      </c>
      <c r="EU96" t="b">
        <v>1</v>
      </c>
      <c r="EV96" t="b">
        <v>1</v>
      </c>
      <c r="EW96" t="b">
        <v>1</v>
      </c>
      <c r="EX96" t="b">
        <v>1</v>
      </c>
      <c r="EY96" t="b">
        <v>1</v>
      </c>
      <c r="EZ96" t="b">
        <v>1</v>
      </c>
      <c r="FA96" t="b">
        <v>1</v>
      </c>
      <c r="FB96" t="b">
        <v>1</v>
      </c>
      <c r="FC96" t="b">
        <v>1</v>
      </c>
      <c r="FD96" t="b">
        <v>1</v>
      </c>
      <c r="FE96" t="b">
        <v>1</v>
      </c>
      <c r="FF96" t="b">
        <v>1</v>
      </c>
      <c r="FG96" t="b">
        <v>1</v>
      </c>
      <c r="FH96" t="b">
        <v>1</v>
      </c>
      <c r="FI96" t="b">
        <v>1</v>
      </c>
      <c r="FJ96" t="b">
        <v>1</v>
      </c>
      <c r="FK96" t="b">
        <v>1</v>
      </c>
      <c r="FL96" t="b">
        <v>1</v>
      </c>
      <c r="FM96" t="b">
        <v>1</v>
      </c>
      <c r="FN96" t="b">
        <v>1</v>
      </c>
      <c r="FO96" t="b">
        <v>1</v>
      </c>
      <c r="FP96" t="b">
        <v>1</v>
      </c>
      <c r="FQ96" t="b">
        <v>1</v>
      </c>
      <c r="FR96" t="b">
        <v>1</v>
      </c>
      <c r="FS96" t="b">
        <v>1</v>
      </c>
      <c r="FT96" t="b">
        <v>1</v>
      </c>
      <c r="FU96" t="b">
        <v>1</v>
      </c>
      <c r="FV96" t="b">
        <v>1</v>
      </c>
      <c r="FW96" t="b">
        <v>1</v>
      </c>
      <c r="FX96" t="b">
        <v>1</v>
      </c>
      <c r="FY96" t="b">
        <v>1</v>
      </c>
      <c r="FZ96" t="b">
        <v>1</v>
      </c>
      <c r="GA96" t="b">
        <v>1</v>
      </c>
      <c r="GB96" t="b">
        <v>1</v>
      </c>
      <c r="GC96" t="b">
        <v>1</v>
      </c>
      <c r="GD96" t="b">
        <v>1</v>
      </c>
      <c r="GE96" t="b">
        <v>1</v>
      </c>
      <c r="GF96" t="b">
        <v>1</v>
      </c>
      <c r="GG96" t="b">
        <v>1</v>
      </c>
      <c r="GH96" t="b">
        <v>1</v>
      </c>
      <c r="GI96" t="b">
        <v>1</v>
      </c>
      <c r="GJ96" t="b">
        <v>1</v>
      </c>
      <c r="GK96" t="b">
        <v>1</v>
      </c>
      <c r="GL96" t="b">
        <v>1</v>
      </c>
      <c r="GM96" t="b">
        <v>1</v>
      </c>
      <c r="GN96" t="b">
        <v>1</v>
      </c>
      <c r="GO96" t="b">
        <v>1</v>
      </c>
      <c r="GP96" t="b">
        <v>1</v>
      </c>
      <c r="GQ96" t="b">
        <v>1</v>
      </c>
      <c r="GR96" t="b">
        <v>1</v>
      </c>
      <c r="GS96" t="b">
        <v>1</v>
      </c>
      <c r="GT96" t="b">
        <v>1</v>
      </c>
      <c r="GU96" t="b">
        <v>1</v>
      </c>
      <c r="GV96" t="b">
        <v>1</v>
      </c>
      <c r="GW96" t="b">
        <v>0</v>
      </c>
      <c r="GY96" t="b">
        <v>1</v>
      </c>
      <c r="GZ96" t="b">
        <v>1</v>
      </c>
      <c r="HA96" t="b">
        <v>1</v>
      </c>
      <c r="HB96" t="b">
        <v>1</v>
      </c>
      <c r="HC96" t="b">
        <v>1</v>
      </c>
      <c r="HD96" t="b">
        <v>1</v>
      </c>
      <c r="HE96" t="b">
        <v>1</v>
      </c>
      <c r="HF96" t="b">
        <v>1</v>
      </c>
      <c r="HG96" t="b">
        <v>1</v>
      </c>
      <c r="HH96" t="b">
        <v>1</v>
      </c>
      <c r="HI96" t="b">
        <v>1</v>
      </c>
      <c r="HJ96" t="b">
        <v>1</v>
      </c>
      <c r="HK96" t="b">
        <v>1</v>
      </c>
      <c r="HL96" t="b">
        <v>1</v>
      </c>
      <c r="HM96" t="b">
        <v>1</v>
      </c>
      <c r="HN96" t="b">
        <v>1</v>
      </c>
      <c r="HO96" t="b">
        <v>1</v>
      </c>
      <c r="HP96" t="b">
        <v>1</v>
      </c>
      <c r="HQ96" t="b">
        <v>1</v>
      </c>
      <c r="HR96" t="b">
        <v>1</v>
      </c>
      <c r="HS96" t="b">
        <v>1</v>
      </c>
      <c r="HT96" t="b">
        <v>1</v>
      </c>
      <c r="HU96" t="b">
        <v>1</v>
      </c>
      <c r="HV96" t="b">
        <v>1</v>
      </c>
      <c r="HW96" t="b">
        <v>1</v>
      </c>
      <c r="HX96" t="b">
        <v>1</v>
      </c>
      <c r="HY96" t="b">
        <v>1</v>
      </c>
      <c r="HZ96" t="b">
        <v>1</v>
      </c>
      <c r="IA96" t="b">
        <v>1</v>
      </c>
      <c r="IB96" t="b">
        <v>1</v>
      </c>
      <c r="IC96" t="b">
        <v>1</v>
      </c>
      <c r="ID96" t="b">
        <v>1</v>
      </c>
      <c r="IE96" t="b">
        <v>1</v>
      </c>
      <c r="IF96" t="b">
        <v>1</v>
      </c>
      <c r="IG96" t="b">
        <v>1</v>
      </c>
      <c r="IH96" t="b">
        <v>1</v>
      </c>
      <c r="II96" t="b">
        <v>1</v>
      </c>
      <c r="IJ96" t="b">
        <v>1</v>
      </c>
      <c r="IK96" t="b">
        <v>1</v>
      </c>
      <c r="IL96" t="b">
        <v>1</v>
      </c>
      <c r="IM96" t="b">
        <v>1</v>
      </c>
      <c r="IN96" t="b">
        <v>1</v>
      </c>
      <c r="IO96" t="b">
        <v>1</v>
      </c>
      <c r="IP96" t="b">
        <v>1</v>
      </c>
      <c r="IQ96" t="b">
        <v>1</v>
      </c>
      <c r="IR96" t="b">
        <v>1</v>
      </c>
      <c r="IS96" t="b">
        <v>1</v>
      </c>
      <c r="IT96" t="b">
        <v>1</v>
      </c>
      <c r="IU96" t="b">
        <v>1</v>
      </c>
      <c r="IV96" t="b">
        <v>1</v>
      </c>
      <c r="IW96" t="b">
        <v>1</v>
      </c>
      <c r="IX96" t="b">
        <v>1</v>
      </c>
      <c r="IY96" t="b">
        <v>1</v>
      </c>
      <c r="IZ96" t="b">
        <v>1</v>
      </c>
      <c r="JA96" t="b">
        <v>1</v>
      </c>
      <c r="JB96" t="b">
        <v>1</v>
      </c>
      <c r="JC96" t="b">
        <v>1</v>
      </c>
      <c r="JD96" t="b">
        <v>1</v>
      </c>
      <c r="JE96" t="b">
        <v>1</v>
      </c>
      <c r="JF96" t="b">
        <v>1</v>
      </c>
      <c r="JG96" t="b">
        <v>1</v>
      </c>
      <c r="JH96" t="b">
        <v>1</v>
      </c>
      <c r="JI96" t="b">
        <v>1</v>
      </c>
      <c r="JJ96" t="b">
        <v>1</v>
      </c>
      <c r="JK96" t="b">
        <v>1</v>
      </c>
      <c r="JL96" t="b">
        <v>1</v>
      </c>
      <c r="JM96" t="b">
        <v>1</v>
      </c>
      <c r="JN96" t="b">
        <v>1</v>
      </c>
      <c r="JO96" t="b">
        <v>1</v>
      </c>
      <c r="JP96" t="b">
        <v>1</v>
      </c>
      <c r="JQ96" t="b">
        <v>1</v>
      </c>
      <c r="JR96" t="b">
        <v>1</v>
      </c>
      <c r="JS96" t="b">
        <v>1</v>
      </c>
      <c r="JT96" t="b">
        <v>1</v>
      </c>
      <c r="JU96" t="b">
        <v>1</v>
      </c>
      <c r="JV96" t="b">
        <v>1</v>
      </c>
      <c r="JW96" t="b">
        <v>1</v>
      </c>
      <c r="JX96" t="b">
        <v>1</v>
      </c>
      <c r="JY96" t="b">
        <v>1</v>
      </c>
      <c r="JZ96" t="b">
        <v>1</v>
      </c>
      <c r="KA96" t="b">
        <v>1</v>
      </c>
      <c r="KB96" t="b">
        <v>1</v>
      </c>
      <c r="KC96" t="b">
        <v>1</v>
      </c>
      <c r="KD96" t="b">
        <v>1</v>
      </c>
      <c r="KE96" t="b">
        <v>1</v>
      </c>
      <c r="KF96" t="b">
        <v>1</v>
      </c>
      <c r="KG96" t="b">
        <v>1</v>
      </c>
      <c r="KH96" t="b">
        <v>1</v>
      </c>
      <c r="KI96" t="b">
        <v>1</v>
      </c>
      <c r="KJ96" t="b">
        <v>1</v>
      </c>
      <c r="KK96" t="b">
        <v>1</v>
      </c>
      <c r="KL96" t="b">
        <v>1</v>
      </c>
      <c r="KM96" t="b">
        <v>1</v>
      </c>
      <c r="KN96" t="b">
        <v>1</v>
      </c>
      <c r="KO96" t="b">
        <v>1</v>
      </c>
      <c r="KP96" t="b">
        <v>1</v>
      </c>
      <c r="KQ96" t="b">
        <v>1</v>
      </c>
      <c r="KR96" t="b">
        <v>1</v>
      </c>
      <c r="KS96" t="b">
        <v>1</v>
      </c>
      <c r="KT96" t="b">
        <v>1</v>
      </c>
      <c r="KU96" t="b">
        <v>1</v>
      </c>
    </row>
    <row r="97" spans="1:307" x14ac:dyDescent="0.25">
      <c r="A97" s="57" t="s">
        <v>206</v>
      </c>
      <c r="B97" s="58">
        <v>138800</v>
      </c>
      <c r="C97" s="58">
        <v>139300</v>
      </c>
      <c r="D97" s="58">
        <v>139800</v>
      </c>
      <c r="E97" s="58">
        <v>140300</v>
      </c>
      <c r="F97" s="58">
        <v>140800</v>
      </c>
      <c r="G97" s="58">
        <v>141300</v>
      </c>
      <c r="H97" s="58">
        <v>141800</v>
      </c>
      <c r="I97" s="58">
        <v>142300</v>
      </c>
      <c r="J97" s="58">
        <v>142800</v>
      </c>
      <c r="K97" s="58">
        <v>143300</v>
      </c>
      <c r="L97" s="58">
        <v>143800</v>
      </c>
      <c r="M97" s="58">
        <v>144300</v>
      </c>
      <c r="N97" s="58">
        <v>144800</v>
      </c>
      <c r="O97" s="58">
        <v>145300</v>
      </c>
      <c r="P97" s="58">
        <v>145800</v>
      </c>
      <c r="Q97" s="59">
        <v>146300</v>
      </c>
      <c r="R97" s="58">
        <v>146900</v>
      </c>
      <c r="S97" s="58">
        <v>147500</v>
      </c>
      <c r="T97" s="58">
        <v>148100</v>
      </c>
      <c r="U97" s="58">
        <v>148700</v>
      </c>
      <c r="V97" s="58">
        <v>149300</v>
      </c>
      <c r="W97" s="58">
        <v>149900</v>
      </c>
      <c r="X97" s="58">
        <v>150500</v>
      </c>
      <c r="Y97" s="58">
        <v>151100</v>
      </c>
      <c r="Z97" s="58">
        <v>151700</v>
      </c>
      <c r="AA97" s="58">
        <v>152300</v>
      </c>
      <c r="AB97" s="58">
        <v>152900</v>
      </c>
      <c r="AC97" s="58">
        <v>153500</v>
      </c>
      <c r="AD97" s="58">
        <v>154100</v>
      </c>
      <c r="AE97" s="58">
        <v>154700</v>
      </c>
      <c r="AF97" s="58">
        <v>155300</v>
      </c>
      <c r="AG97" s="58">
        <v>155900</v>
      </c>
      <c r="AH97" s="58">
        <v>156500</v>
      </c>
      <c r="AI97" s="59">
        <v>157900</v>
      </c>
      <c r="AJ97" s="58">
        <v>159600</v>
      </c>
      <c r="AK97" s="58">
        <v>161300</v>
      </c>
      <c r="AL97" s="58">
        <v>163000</v>
      </c>
      <c r="AM97" s="58">
        <v>164700</v>
      </c>
      <c r="AN97" s="59">
        <v>166300</v>
      </c>
      <c r="AO97" s="58">
        <v>167800</v>
      </c>
      <c r="AP97" s="58">
        <v>169300</v>
      </c>
      <c r="AQ97" s="58">
        <v>170800</v>
      </c>
      <c r="AR97" s="58">
        <v>172300</v>
      </c>
      <c r="AS97" s="59">
        <v>174000</v>
      </c>
      <c r="AT97" s="58">
        <v>177700</v>
      </c>
      <c r="AU97" s="58">
        <v>181400</v>
      </c>
      <c r="AV97" s="58">
        <v>185100</v>
      </c>
      <c r="AW97" s="58">
        <v>188800</v>
      </c>
      <c r="AX97" s="59">
        <v>192500</v>
      </c>
      <c r="AY97" s="58">
        <v>197000</v>
      </c>
      <c r="AZ97" s="58">
        <v>201500</v>
      </c>
      <c r="BA97" s="58">
        <v>206000</v>
      </c>
      <c r="BB97" s="58">
        <v>210500</v>
      </c>
      <c r="BC97" s="59">
        <v>215200</v>
      </c>
      <c r="BD97" s="58">
        <v>218700</v>
      </c>
      <c r="BE97" s="58">
        <v>222200</v>
      </c>
      <c r="BF97" s="58">
        <v>225700</v>
      </c>
      <c r="BG97" s="58">
        <v>229200</v>
      </c>
      <c r="BH97" s="59">
        <v>232500</v>
      </c>
      <c r="BI97" s="58">
        <v>236800</v>
      </c>
      <c r="BJ97" s="58">
        <v>241100</v>
      </c>
      <c r="BK97" s="58">
        <v>245400</v>
      </c>
      <c r="BL97" s="58">
        <v>249700</v>
      </c>
      <c r="BM97" s="59">
        <v>254100</v>
      </c>
      <c r="BN97" s="58">
        <v>254600</v>
      </c>
      <c r="BO97" s="58">
        <v>255100</v>
      </c>
      <c r="BP97" s="58">
        <v>255600</v>
      </c>
      <c r="BQ97" s="58">
        <v>256100</v>
      </c>
      <c r="BR97" s="58">
        <v>256600</v>
      </c>
      <c r="BS97" s="58">
        <v>257100</v>
      </c>
      <c r="BT97" s="58">
        <v>257600</v>
      </c>
      <c r="BU97" s="58">
        <v>258100</v>
      </c>
      <c r="BV97" s="58">
        <v>258600</v>
      </c>
      <c r="BW97" s="58">
        <v>259100</v>
      </c>
      <c r="BX97" s="58">
        <v>259600</v>
      </c>
      <c r="BY97" s="58">
        <v>260100</v>
      </c>
      <c r="BZ97" s="58">
        <v>260600</v>
      </c>
      <c r="CA97" s="58">
        <v>261100</v>
      </c>
      <c r="CB97" s="58">
        <v>261600</v>
      </c>
      <c r="CC97" s="58">
        <v>262100</v>
      </c>
      <c r="CD97" s="58">
        <v>262600</v>
      </c>
      <c r="CE97" s="58">
        <v>263100</v>
      </c>
      <c r="CF97" s="58">
        <v>263600</v>
      </c>
      <c r="CG97" s="58">
        <v>264100</v>
      </c>
      <c r="CH97" s="58">
        <v>264600</v>
      </c>
      <c r="CI97" s="58">
        <v>265100</v>
      </c>
      <c r="CJ97" s="58">
        <v>265600</v>
      </c>
      <c r="CK97" s="58">
        <v>266100</v>
      </c>
      <c r="CL97" s="58">
        <v>266600</v>
      </c>
      <c r="CM97" s="58">
        <v>267100</v>
      </c>
      <c r="CN97" s="58">
        <v>267600</v>
      </c>
      <c r="CO97" s="58">
        <v>268100</v>
      </c>
      <c r="CP97" s="58">
        <v>268600</v>
      </c>
      <c r="CQ97" s="58">
        <v>269100</v>
      </c>
      <c r="CR97" s="58">
        <v>269600</v>
      </c>
      <c r="CS97" s="58">
        <v>270100</v>
      </c>
      <c r="CT97" s="58">
        <v>270600</v>
      </c>
      <c r="CU97" s="58">
        <v>271100</v>
      </c>
      <c r="CV97" s="58">
        <v>271600</v>
      </c>
      <c r="CW97" s="58">
        <v>272100</v>
      </c>
      <c r="CX97" s="58">
        <v>272600</v>
      </c>
      <c r="CZ97" s="49">
        <v>91</v>
      </c>
      <c r="DA97" t="b">
        <v>1</v>
      </c>
      <c r="DB97" t="b">
        <v>1</v>
      </c>
      <c r="DC97" t="b">
        <v>1</v>
      </c>
      <c r="DD97" t="b">
        <v>1</v>
      </c>
      <c r="DE97" t="b">
        <v>1</v>
      </c>
      <c r="DF97" t="b">
        <v>1</v>
      </c>
      <c r="DG97" t="b">
        <v>1</v>
      </c>
      <c r="DH97" t="b">
        <v>1</v>
      </c>
      <c r="DI97" t="b">
        <v>1</v>
      </c>
      <c r="DJ97" t="b">
        <v>1</v>
      </c>
      <c r="DK97" t="b">
        <v>1</v>
      </c>
      <c r="DL97" t="b">
        <v>1</v>
      </c>
      <c r="DM97" t="b">
        <v>1</v>
      </c>
      <c r="DN97" t="b">
        <v>1</v>
      </c>
      <c r="DO97" t="b">
        <v>1</v>
      </c>
      <c r="DP97" t="b">
        <v>1</v>
      </c>
      <c r="DQ97" t="b">
        <v>1</v>
      </c>
      <c r="DR97" t="b">
        <v>1</v>
      </c>
      <c r="DS97" t="b">
        <v>1</v>
      </c>
      <c r="DT97" t="b">
        <v>1</v>
      </c>
      <c r="DU97" t="b">
        <v>1</v>
      </c>
      <c r="DV97" t="b">
        <v>1</v>
      </c>
      <c r="DW97" t="b">
        <v>1</v>
      </c>
      <c r="DX97" t="b">
        <v>1</v>
      </c>
      <c r="DY97" t="b">
        <v>1</v>
      </c>
      <c r="DZ97" t="b">
        <v>1</v>
      </c>
      <c r="EA97" t="b">
        <v>1</v>
      </c>
      <c r="EB97" t="b">
        <v>1</v>
      </c>
      <c r="EC97" t="b">
        <v>1</v>
      </c>
      <c r="ED97" t="b">
        <v>1</v>
      </c>
      <c r="EE97" t="b">
        <v>1</v>
      </c>
      <c r="EF97" t="b">
        <v>1</v>
      </c>
      <c r="EG97" t="b">
        <v>1</v>
      </c>
      <c r="EH97" t="b">
        <v>1</v>
      </c>
      <c r="EI97" t="b">
        <v>1</v>
      </c>
      <c r="EJ97" t="b">
        <v>1</v>
      </c>
      <c r="EK97" t="b">
        <v>1</v>
      </c>
      <c r="EL97" t="b">
        <v>1</v>
      </c>
      <c r="EM97" t="b">
        <v>1</v>
      </c>
      <c r="EN97" t="b">
        <v>1</v>
      </c>
      <c r="EO97" t="b">
        <v>1</v>
      </c>
      <c r="EP97" t="b">
        <v>1</v>
      </c>
      <c r="EQ97" t="b">
        <v>1</v>
      </c>
      <c r="ER97" t="b">
        <v>1</v>
      </c>
      <c r="ES97" t="b">
        <v>1</v>
      </c>
      <c r="ET97" t="b">
        <v>1</v>
      </c>
      <c r="EU97" t="b">
        <v>1</v>
      </c>
      <c r="EV97" t="b">
        <v>1</v>
      </c>
      <c r="EW97" t="b">
        <v>1</v>
      </c>
      <c r="EX97" t="b">
        <v>1</v>
      </c>
      <c r="EY97" t="b">
        <v>1</v>
      </c>
      <c r="EZ97" t="b">
        <v>1</v>
      </c>
      <c r="FA97" t="b">
        <v>1</v>
      </c>
      <c r="FB97" t="b">
        <v>1</v>
      </c>
      <c r="FC97" t="b">
        <v>1</v>
      </c>
      <c r="FD97" t="b">
        <v>1</v>
      </c>
      <c r="FE97" t="b">
        <v>1</v>
      </c>
      <c r="FF97" t="b">
        <v>1</v>
      </c>
      <c r="FG97" t="b">
        <v>1</v>
      </c>
      <c r="FH97" t="b">
        <v>1</v>
      </c>
      <c r="FI97" t="b">
        <v>1</v>
      </c>
      <c r="FJ97" t="b">
        <v>1</v>
      </c>
      <c r="FK97" t="b">
        <v>1</v>
      </c>
      <c r="FL97" t="b">
        <v>1</v>
      </c>
      <c r="FM97" t="b">
        <v>1</v>
      </c>
      <c r="FN97" t="b">
        <v>1</v>
      </c>
      <c r="FO97" t="b">
        <v>1</v>
      </c>
      <c r="FP97" t="b">
        <v>1</v>
      </c>
      <c r="FQ97" t="b">
        <v>1</v>
      </c>
      <c r="FR97" t="b">
        <v>1</v>
      </c>
      <c r="FS97" t="b">
        <v>1</v>
      </c>
      <c r="FT97" t="b">
        <v>1</v>
      </c>
      <c r="FU97" t="b">
        <v>1</v>
      </c>
      <c r="FV97" t="b">
        <v>1</v>
      </c>
      <c r="FW97" t="b">
        <v>1</v>
      </c>
      <c r="FX97" t="b">
        <v>1</v>
      </c>
      <c r="FY97" t="b">
        <v>1</v>
      </c>
      <c r="FZ97" t="b">
        <v>1</v>
      </c>
      <c r="GA97" t="b">
        <v>1</v>
      </c>
      <c r="GB97" t="b">
        <v>1</v>
      </c>
      <c r="GC97" t="b">
        <v>1</v>
      </c>
      <c r="GD97" t="b">
        <v>1</v>
      </c>
      <c r="GE97" t="b">
        <v>1</v>
      </c>
      <c r="GF97" t="b">
        <v>1</v>
      </c>
      <c r="GG97" t="b">
        <v>1</v>
      </c>
      <c r="GH97" t="b">
        <v>1</v>
      </c>
      <c r="GI97" t="b">
        <v>1</v>
      </c>
      <c r="GJ97" t="b">
        <v>1</v>
      </c>
      <c r="GK97" t="b">
        <v>1</v>
      </c>
      <c r="GL97" t="b">
        <v>1</v>
      </c>
      <c r="GM97" t="b">
        <v>1</v>
      </c>
      <c r="GN97" t="b">
        <v>1</v>
      </c>
      <c r="GO97" t="b">
        <v>1</v>
      </c>
      <c r="GP97" t="b">
        <v>1</v>
      </c>
      <c r="GQ97" t="b">
        <v>1</v>
      </c>
      <c r="GR97" t="b">
        <v>1</v>
      </c>
      <c r="GS97" t="b">
        <v>1</v>
      </c>
      <c r="GT97" t="b">
        <v>1</v>
      </c>
      <c r="GU97" t="b">
        <v>1</v>
      </c>
      <c r="GV97" t="b">
        <v>1</v>
      </c>
      <c r="GW97" t="b">
        <v>0</v>
      </c>
      <c r="GY97" t="b">
        <v>1</v>
      </c>
      <c r="GZ97" t="b">
        <v>1</v>
      </c>
      <c r="HA97" t="b">
        <v>1</v>
      </c>
      <c r="HB97" t="b">
        <v>1</v>
      </c>
      <c r="HC97" t="b">
        <v>1</v>
      </c>
      <c r="HD97" t="b">
        <v>1</v>
      </c>
      <c r="HE97" t="b">
        <v>1</v>
      </c>
      <c r="HF97" t="b">
        <v>1</v>
      </c>
      <c r="HG97" t="b">
        <v>1</v>
      </c>
      <c r="HH97" t="b">
        <v>1</v>
      </c>
      <c r="HI97" t="b">
        <v>1</v>
      </c>
      <c r="HJ97" t="b">
        <v>1</v>
      </c>
      <c r="HK97" t="b">
        <v>1</v>
      </c>
      <c r="HL97" t="b">
        <v>1</v>
      </c>
      <c r="HM97" t="b">
        <v>1</v>
      </c>
      <c r="HN97" t="b">
        <v>1</v>
      </c>
      <c r="HO97" t="b">
        <v>1</v>
      </c>
      <c r="HP97" t="b">
        <v>1</v>
      </c>
      <c r="HQ97" t="b">
        <v>1</v>
      </c>
      <c r="HR97" t="b">
        <v>1</v>
      </c>
      <c r="HS97" t="b">
        <v>1</v>
      </c>
      <c r="HT97" t="b">
        <v>1</v>
      </c>
      <c r="HU97" t="b">
        <v>1</v>
      </c>
      <c r="HV97" t="b">
        <v>1</v>
      </c>
      <c r="HW97" t="b">
        <v>1</v>
      </c>
      <c r="HX97" t="b">
        <v>1</v>
      </c>
      <c r="HY97" t="b">
        <v>1</v>
      </c>
      <c r="HZ97" t="b">
        <v>1</v>
      </c>
      <c r="IA97" t="b">
        <v>1</v>
      </c>
      <c r="IB97" t="b">
        <v>1</v>
      </c>
      <c r="IC97" t="b">
        <v>1</v>
      </c>
      <c r="ID97" t="b">
        <v>1</v>
      </c>
      <c r="IE97" t="b">
        <v>1</v>
      </c>
      <c r="IF97" t="b">
        <v>1</v>
      </c>
      <c r="IG97" t="b">
        <v>1</v>
      </c>
      <c r="IH97" t="b">
        <v>1</v>
      </c>
      <c r="II97" t="b">
        <v>1</v>
      </c>
      <c r="IJ97" t="b">
        <v>1</v>
      </c>
      <c r="IK97" t="b">
        <v>1</v>
      </c>
      <c r="IL97" t="b">
        <v>1</v>
      </c>
      <c r="IM97" t="b">
        <v>1</v>
      </c>
      <c r="IN97" t="b">
        <v>1</v>
      </c>
      <c r="IO97" t="b">
        <v>1</v>
      </c>
      <c r="IP97" t="b">
        <v>1</v>
      </c>
      <c r="IQ97" t="b">
        <v>1</v>
      </c>
      <c r="IR97" t="b">
        <v>1</v>
      </c>
      <c r="IS97" t="b">
        <v>1</v>
      </c>
      <c r="IT97" t="b">
        <v>1</v>
      </c>
      <c r="IU97" t="b">
        <v>1</v>
      </c>
      <c r="IV97" t="b">
        <v>1</v>
      </c>
      <c r="IW97" t="b">
        <v>1</v>
      </c>
      <c r="IX97" t="b">
        <v>1</v>
      </c>
      <c r="IY97" t="b">
        <v>1</v>
      </c>
      <c r="IZ97" t="b">
        <v>1</v>
      </c>
      <c r="JA97" t="b">
        <v>1</v>
      </c>
      <c r="JB97" t="b">
        <v>1</v>
      </c>
      <c r="JC97" t="b">
        <v>1</v>
      </c>
      <c r="JD97" t="b">
        <v>1</v>
      </c>
      <c r="JE97" t="b">
        <v>1</v>
      </c>
      <c r="JF97" t="b">
        <v>1</v>
      </c>
      <c r="JG97" t="b">
        <v>1</v>
      </c>
      <c r="JH97" t="b">
        <v>1</v>
      </c>
      <c r="JI97" t="b">
        <v>1</v>
      </c>
      <c r="JJ97" t="b">
        <v>1</v>
      </c>
      <c r="JK97" t="b">
        <v>1</v>
      </c>
      <c r="JL97" t="b">
        <v>1</v>
      </c>
      <c r="JM97" t="b">
        <v>1</v>
      </c>
      <c r="JN97" t="b">
        <v>1</v>
      </c>
      <c r="JO97" t="b">
        <v>1</v>
      </c>
      <c r="JP97" t="b">
        <v>1</v>
      </c>
      <c r="JQ97" t="b">
        <v>1</v>
      </c>
      <c r="JR97" t="b">
        <v>1</v>
      </c>
      <c r="JS97" t="b">
        <v>1</v>
      </c>
      <c r="JT97" t="b">
        <v>1</v>
      </c>
      <c r="JU97" t="b">
        <v>1</v>
      </c>
      <c r="JV97" t="b">
        <v>1</v>
      </c>
      <c r="JW97" t="b">
        <v>1</v>
      </c>
      <c r="JX97" t="b">
        <v>1</v>
      </c>
      <c r="JY97" t="b">
        <v>1</v>
      </c>
      <c r="JZ97" t="b">
        <v>1</v>
      </c>
      <c r="KA97" t="b">
        <v>1</v>
      </c>
      <c r="KB97" t="b">
        <v>1</v>
      </c>
      <c r="KC97" t="b">
        <v>1</v>
      </c>
      <c r="KD97" t="b">
        <v>1</v>
      </c>
      <c r="KE97" t="b">
        <v>1</v>
      </c>
      <c r="KF97" t="b">
        <v>1</v>
      </c>
      <c r="KG97" t="b">
        <v>1</v>
      </c>
      <c r="KH97" t="b">
        <v>1</v>
      </c>
      <c r="KI97" t="b">
        <v>1</v>
      </c>
      <c r="KJ97" t="b">
        <v>1</v>
      </c>
      <c r="KK97" t="b">
        <v>1</v>
      </c>
      <c r="KL97" t="b">
        <v>1</v>
      </c>
      <c r="KM97" t="b">
        <v>1</v>
      </c>
      <c r="KN97" t="b">
        <v>1</v>
      </c>
      <c r="KO97" t="b">
        <v>1</v>
      </c>
      <c r="KP97" t="b">
        <v>1</v>
      </c>
      <c r="KQ97" t="b">
        <v>1</v>
      </c>
      <c r="KR97" t="b">
        <v>1</v>
      </c>
      <c r="KS97" t="b">
        <v>1</v>
      </c>
      <c r="KT97" t="b">
        <v>1</v>
      </c>
      <c r="KU97" t="b">
        <v>1</v>
      </c>
    </row>
    <row r="98" spans="1:307" x14ac:dyDescent="0.25">
      <c r="A98" s="57" t="s">
        <v>207</v>
      </c>
      <c r="B98" s="58">
        <v>138500</v>
      </c>
      <c r="C98" s="58">
        <v>139000</v>
      </c>
      <c r="D98" s="58">
        <v>139500</v>
      </c>
      <c r="E98" s="58">
        <v>140000</v>
      </c>
      <c r="F98" s="58">
        <v>140500</v>
      </c>
      <c r="G98" s="58">
        <v>141000</v>
      </c>
      <c r="H98" s="58">
        <v>141500</v>
      </c>
      <c r="I98" s="58">
        <v>142000</v>
      </c>
      <c r="J98" s="58">
        <v>142500</v>
      </c>
      <c r="K98" s="58">
        <v>143000</v>
      </c>
      <c r="L98" s="58">
        <v>143500</v>
      </c>
      <c r="M98" s="58">
        <v>144000</v>
      </c>
      <c r="N98" s="58">
        <v>144500</v>
      </c>
      <c r="O98" s="58">
        <v>145000</v>
      </c>
      <c r="P98" s="58">
        <v>145500</v>
      </c>
      <c r="Q98" s="59">
        <v>146000</v>
      </c>
      <c r="R98" s="58">
        <v>146600</v>
      </c>
      <c r="S98" s="58">
        <v>147200</v>
      </c>
      <c r="T98" s="58">
        <v>147800</v>
      </c>
      <c r="U98" s="58">
        <v>148400</v>
      </c>
      <c r="V98" s="58">
        <v>149000</v>
      </c>
      <c r="W98" s="58">
        <v>149600</v>
      </c>
      <c r="X98" s="58">
        <v>150200</v>
      </c>
      <c r="Y98" s="58">
        <v>150800</v>
      </c>
      <c r="Z98" s="58">
        <v>151400</v>
      </c>
      <c r="AA98" s="58">
        <v>152000</v>
      </c>
      <c r="AB98" s="58">
        <v>152600</v>
      </c>
      <c r="AC98" s="58">
        <v>153200</v>
      </c>
      <c r="AD98" s="58">
        <v>153800</v>
      </c>
      <c r="AE98" s="58">
        <v>154400</v>
      </c>
      <c r="AF98" s="58">
        <v>155000</v>
      </c>
      <c r="AG98" s="58">
        <v>155600</v>
      </c>
      <c r="AH98" s="58">
        <v>156200</v>
      </c>
      <c r="AI98" s="59">
        <v>157500</v>
      </c>
      <c r="AJ98" s="58">
        <v>159000</v>
      </c>
      <c r="AK98" s="58">
        <v>160500</v>
      </c>
      <c r="AL98" s="58">
        <v>162000</v>
      </c>
      <c r="AM98" s="58">
        <v>163500</v>
      </c>
      <c r="AN98" s="59">
        <v>165200</v>
      </c>
      <c r="AO98" s="58">
        <v>166600</v>
      </c>
      <c r="AP98" s="58">
        <v>168000</v>
      </c>
      <c r="AQ98" s="58">
        <v>169400</v>
      </c>
      <c r="AR98" s="58">
        <v>170800</v>
      </c>
      <c r="AS98" s="59">
        <v>172400</v>
      </c>
      <c r="AT98" s="58">
        <v>175800</v>
      </c>
      <c r="AU98" s="58">
        <v>179200</v>
      </c>
      <c r="AV98" s="58">
        <v>182600</v>
      </c>
      <c r="AW98" s="58">
        <v>186000</v>
      </c>
      <c r="AX98" s="59">
        <v>189400</v>
      </c>
      <c r="AY98" s="58">
        <v>193500</v>
      </c>
      <c r="AZ98" s="58">
        <v>197600</v>
      </c>
      <c r="BA98" s="58">
        <v>201700</v>
      </c>
      <c r="BB98" s="58">
        <v>205800</v>
      </c>
      <c r="BC98" s="59">
        <v>210100</v>
      </c>
      <c r="BD98" s="58">
        <v>213300</v>
      </c>
      <c r="BE98" s="58">
        <v>216500</v>
      </c>
      <c r="BF98" s="58">
        <v>219700</v>
      </c>
      <c r="BG98" s="58">
        <v>222900</v>
      </c>
      <c r="BH98" s="59">
        <v>226000</v>
      </c>
      <c r="BI98" s="58">
        <v>229900</v>
      </c>
      <c r="BJ98" s="58">
        <v>233800</v>
      </c>
      <c r="BK98" s="58">
        <v>237700</v>
      </c>
      <c r="BL98" s="58">
        <v>241600</v>
      </c>
      <c r="BM98" s="59">
        <v>245700</v>
      </c>
      <c r="BN98" s="58">
        <v>246200</v>
      </c>
      <c r="BO98" s="58">
        <v>246700</v>
      </c>
      <c r="BP98" s="58">
        <v>247200</v>
      </c>
      <c r="BQ98" s="58">
        <v>247700</v>
      </c>
      <c r="BR98" s="58">
        <v>248200</v>
      </c>
      <c r="BS98" s="58">
        <v>248700</v>
      </c>
      <c r="BT98" s="58">
        <v>249200</v>
      </c>
      <c r="BU98" s="58">
        <v>249700</v>
      </c>
      <c r="BV98" s="58">
        <v>250200</v>
      </c>
      <c r="BW98" s="58">
        <v>250700</v>
      </c>
      <c r="BX98" s="58">
        <v>251200</v>
      </c>
      <c r="BY98" s="58">
        <v>251700</v>
      </c>
      <c r="BZ98" s="58">
        <v>252200</v>
      </c>
      <c r="CA98" s="58">
        <v>252700</v>
      </c>
      <c r="CB98" s="58">
        <v>253200</v>
      </c>
      <c r="CC98" s="58">
        <v>253700</v>
      </c>
      <c r="CD98" s="58">
        <v>254200</v>
      </c>
      <c r="CE98" s="58">
        <v>254700</v>
      </c>
      <c r="CF98" s="58">
        <v>255200</v>
      </c>
      <c r="CG98" s="58">
        <v>255700</v>
      </c>
      <c r="CH98" s="58">
        <v>256200</v>
      </c>
      <c r="CI98" s="58">
        <v>256700</v>
      </c>
      <c r="CJ98" s="58">
        <v>257200</v>
      </c>
      <c r="CK98" s="58">
        <v>257700</v>
      </c>
      <c r="CL98" s="58">
        <v>258200</v>
      </c>
      <c r="CM98" s="58">
        <v>258700</v>
      </c>
      <c r="CN98" s="58">
        <v>259200</v>
      </c>
      <c r="CO98" s="58">
        <v>259700</v>
      </c>
      <c r="CP98" s="58">
        <v>260200</v>
      </c>
      <c r="CQ98" s="58">
        <v>260700</v>
      </c>
      <c r="CR98" s="58">
        <v>261200</v>
      </c>
      <c r="CS98" s="58">
        <v>261700</v>
      </c>
      <c r="CT98" s="58">
        <v>262200</v>
      </c>
      <c r="CU98" s="58">
        <v>262700</v>
      </c>
      <c r="CV98" s="58">
        <v>263200</v>
      </c>
      <c r="CW98" s="58">
        <v>263700</v>
      </c>
      <c r="CX98" s="58">
        <v>264200</v>
      </c>
      <c r="CZ98" s="49">
        <v>92</v>
      </c>
      <c r="DA98" t="b">
        <v>1</v>
      </c>
      <c r="DB98" t="b">
        <v>1</v>
      </c>
      <c r="DC98" t="b">
        <v>1</v>
      </c>
      <c r="DD98" t="b">
        <v>1</v>
      </c>
      <c r="DE98" t="b">
        <v>1</v>
      </c>
      <c r="DF98" t="b">
        <v>1</v>
      </c>
      <c r="DG98" t="b">
        <v>1</v>
      </c>
      <c r="DH98" t="b">
        <v>1</v>
      </c>
      <c r="DI98" t="b">
        <v>1</v>
      </c>
      <c r="DJ98" t="b">
        <v>1</v>
      </c>
      <c r="DK98" t="b">
        <v>1</v>
      </c>
      <c r="DL98" t="b">
        <v>1</v>
      </c>
      <c r="DM98" t="b">
        <v>1</v>
      </c>
      <c r="DN98" t="b">
        <v>1</v>
      </c>
      <c r="DO98" t="b">
        <v>1</v>
      </c>
      <c r="DP98" t="b">
        <v>1</v>
      </c>
      <c r="DQ98" t="b">
        <v>1</v>
      </c>
      <c r="DR98" t="b">
        <v>1</v>
      </c>
      <c r="DS98" t="b">
        <v>1</v>
      </c>
      <c r="DT98" t="b">
        <v>1</v>
      </c>
      <c r="DU98" t="b">
        <v>1</v>
      </c>
      <c r="DV98" t="b">
        <v>1</v>
      </c>
      <c r="DW98" t="b">
        <v>1</v>
      </c>
      <c r="DX98" t="b">
        <v>1</v>
      </c>
      <c r="DY98" t="b">
        <v>1</v>
      </c>
      <c r="DZ98" t="b">
        <v>1</v>
      </c>
      <c r="EA98" t="b">
        <v>1</v>
      </c>
      <c r="EB98" t="b">
        <v>1</v>
      </c>
      <c r="EC98" t="b">
        <v>1</v>
      </c>
      <c r="ED98" t="b">
        <v>1</v>
      </c>
      <c r="EE98" t="b">
        <v>1</v>
      </c>
      <c r="EF98" t="b">
        <v>1</v>
      </c>
      <c r="EG98" t="b">
        <v>1</v>
      </c>
      <c r="EH98" t="b">
        <v>1</v>
      </c>
      <c r="EI98" t="b">
        <v>1</v>
      </c>
      <c r="EJ98" t="b">
        <v>1</v>
      </c>
      <c r="EK98" t="b">
        <v>1</v>
      </c>
      <c r="EL98" t="b">
        <v>1</v>
      </c>
      <c r="EM98" t="b">
        <v>1</v>
      </c>
      <c r="EN98" t="b">
        <v>1</v>
      </c>
      <c r="EO98" t="b">
        <v>1</v>
      </c>
      <c r="EP98" t="b">
        <v>1</v>
      </c>
      <c r="EQ98" t="b">
        <v>1</v>
      </c>
      <c r="ER98" t="b">
        <v>1</v>
      </c>
      <c r="ES98" t="b">
        <v>1</v>
      </c>
      <c r="ET98" t="b">
        <v>1</v>
      </c>
      <c r="EU98" t="b">
        <v>1</v>
      </c>
      <c r="EV98" t="b">
        <v>1</v>
      </c>
      <c r="EW98" t="b">
        <v>1</v>
      </c>
      <c r="EX98" t="b">
        <v>1</v>
      </c>
      <c r="EY98" t="b">
        <v>1</v>
      </c>
      <c r="EZ98" t="b">
        <v>1</v>
      </c>
      <c r="FA98" t="b">
        <v>1</v>
      </c>
      <c r="FB98" t="b">
        <v>1</v>
      </c>
      <c r="FC98" t="b">
        <v>1</v>
      </c>
      <c r="FD98" t="b">
        <v>1</v>
      </c>
      <c r="FE98" t="b">
        <v>1</v>
      </c>
      <c r="FF98" t="b">
        <v>1</v>
      </c>
      <c r="FG98" t="b">
        <v>1</v>
      </c>
      <c r="FH98" t="b">
        <v>1</v>
      </c>
      <c r="FI98" t="b">
        <v>1</v>
      </c>
      <c r="FJ98" t="b">
        <v>1</v>
      </c>
      <c r="FK98" t="b">
        <v>1</v>
      </c>
      <c r="FL98" t="b">
        <v>1</v>
      </c>
      <c r="FM98" t="b">
        <v>1</v>
      </c>
      <c r="FN98" t="b">
        <v>1</v>
      </c>
      <c r="FO98" t="b">
        <v>1</v>
      </c>
      <c r="FP98" t="b">
        <v>1</v>
      </c>
      <c r="FQ98" t="b">
        <v>1</v>
      </c>
      <c r="FR98" t="b">
        <v>1</v>
      </c>
      <c r="FS98" t="b">
        <v>1</v>
      </c>
      <c r="FT98" t="b">
        <v>1</v>
      </c>
      <c r="FU98" t="b">
        <v>1</v>
      </c>
      <c r="FV98" t="b">
        <v>1</v>
      </c>
      <c r="FW98" t="b">
        <v>1</v>
      </c>
      <c r="FX98" t="b">
        <v>1</v>
      </c>
      <c r="FY98" t="b">
        <v>1</v>
      </c>
      <c r="FZ98" t="b">
        <v>1</v>
      </c>
      <c r="GA98" t="b">
        <v>1</v>
      </c>
      <c r="GB98" t="b">
        <v>1</v>
      </c>
      <c r="GC98" t="b">
        <v>1</v>
      </c>
      <c r="GD98" t="b">
        <v>1</v>
      </c>
      <c r="GE98" t="b">
        <v>1</v>
      </c>
      <c r="GF98" t="b">
        <v>1</v>
      </c>
      <c r="GG98" t="b">
        <v>1</v>
      </c>
      <c r="GH98" t="b">
        <v>1</v>
      </c>
      <c r="GI98" t="b">
        <v>1</v>
      </c>
      <c r="GJ98" t="b">
        <v>1</v>
      </c>
      <c r="GK98" t="b">
        <v>1</v>
      </c>
      <c r="GL98" t="b">
        <v>1</v>
      </c>
      <c r="GM98" t="b">
        <v>1</v>
      </c>
      <c r="GN98" t="b">
        <v>1</v>
      </c>
      <c r="GO98" t="b">
        <v>1</v>
      </c>
      <c r="GP98" t="b">
        <v>1</v>
      </c>
      <c r="GQ98" t="b">
        <v>1</v>
      </c>
      <c r="GR98" t="b">
        <v>1</v>
      </c>
      <c r="GS98" t="b">
        <v>1</v>
      </c>
      <c r="GT98" t="b">
        <v>1</v>
      </c>
      <c r="GU98" t="b">
        <v>1</v>
      </c>
      <c r="GV98" t="b">
        <v>1</v>
      </c>
      <c r="GW98" t="b">
        <v>0</v>
      </c>
      <c r="GY98" t="b">
        <v>1</v>
      </c>
      <c r="GZ98" t="b">
        <v>1</v>
      </c>
      <c r="HA98" t="b">
        <v>1</v>
      </c>
      <c r="HB98" t="b">
        <v>1</v>
      </c>
      <c r="HC98" t="b">
        <v>1</v>
      </c>
      <c r="HD98" t="b">
        <v>1</v>
      </c>
      <c r="HE98" t="b">
        <v>1</v>
      </c>
      <c r="HF98" t="b">
        <v>1</v>
      </c>
      <c r="HG98" t="b">
        <v>1</v>
      </c>
      <c r="HH98" t="b">
        <v>1</v>
      </c>
      <c r="HI98" t="b">
        <v>1</v>
      </c>
      <c r="HJ98" t="b">
        <v>1</v>
      </c>
      <c r="HK98" t="b">
        <v>1</v>
      </c>
      <c r="HL98" t="b">
        <v>1</v>
      </c>
      <c r="HM98" t="b">
        <v>1</v>
      </c>
      <c r="HN98" t="b">
        <v>1</v>
      </c>
      <c r="HO98" t="b">
        <v>1</v>
      </c>
      <c r="HP98" t="b">
        <v>1</v>
      </c>
      <c r="HQ98" t="b">
        <v>1</v>
      </c>
      <c r="HR98" t="b">
        <v>1</v>
      </c>
      <c r="HS98" t="b">
        <v>1</v>
      </c>
      <c r="HT98" t="b">
        <v>1</v>
      </c>
      <c r="HU98" t="b">
        <v>1</v>
      </c>
      <c r="HV98" t="b">
        <v>1</v>
      </c>
      <c r="HW98" t="b">
        <v>1</v>
      </c>
      <c r="HX98" t="b">
        <v>1</v>
      </c>
      <c r="HY98" t="b">
        <v>1</v>
      </c>
      <c r="HZ98" t="b">
        <v>1</v>
      </c>
      <c r="IA98" t="b">
        <v>1</v>
      </c>
      <c r="IB98" t="b">
        <v>1</v>
      </c>
      <c r="IC98" t="b">
        <v>1</v>
      </c>
      <c r="ID98" t="b">
        <v>1</v>
      </c>
      <c r="IE98" t="b">
        <v>1</v>
      </c>
      <c r="IF98" t="b">
        <v>1</v>
      </c>
      <c r="IG98" t="b">
        <v>1</v>
      </c>
      <c r="IH98" t="b">
        <v>1</v>
      </c>
      <c r="II98" t="b">
        <v>1</v>
      </c>
      <c r="IJ98" t="b">
        <v>1</v>
      </c>
      <c r="IK98" t="b">
        <v>1</v>
      </c>
      <c r="IL98" t="b">
        <v>1</v>
      </c>
      <c r="IM98" t="b">
        <v>1</v>
      </c>
      <c r="IN98" t="b">
        <v>1</v>
      </c>
      <c r="IO98" t="b">
        <v>1</v>
      </c>
      <c r="IP98" t="b">
        <v>1</v>
      </c>
      <c r="IQ98" t="b">
        <v>1</v>
      </c>
      <c r="IR98" t="b">
        <v>1</v>
      </c>
      <c r="IS98" t="b">
        <v>1</v>
      </c>
      <c r="IT98" t="b">
        <v>1</v>
      </c>
      <c r="IU98" t="b">
        <v>1</v>
      </c>
      <c r="IV98" t="b">
        <v>1</v>
      </c>
      <c r="IW98" t="b">
        <v>1</v>
      </c>
      <c r="IX98" t="b">
        <v>1</v>
      </c>
      <c r="IY98" t="b">
        <v>1</v>
      </c>
      <c r="IZ98" t="b">
        <v>1</v>
      </c>
      <c r="JA98" t="b">
        <v>1</v>
      </c>
      <c r="JB98" t="b">
        <v>1</v>
      </c>
      <c r="JC98" t="b">
        <v>1</v>
      </c>
      <c r="JD98" t="b">
        <v>1</v>
      </c>
      <c r="JE98" t="b">
        <v>1</v>
      </c>
      <c r="JF98" t="b">
        <v>1</v>
      </c>
      <c r="JG98" t="b">
        <v>1</v>
      </c>
      <c r="JH98" t="b">
        <v>1</v>
      </c>
      <c r="JI98" t="b">
        <v>1</v>
      </c>
      <c r="JJ98" t="b">
        <v>1</v>
      </c>
      <c r="JK98" t="b">
        <v>1</v>
      </c>
      <c r="JL98" t="b">
        <v>1</v>
      </c>
      <c r="JM98" t="b">
        <v>1</v>
      </c>
      <c r="JN98" t="b">
        <v>1</v>
      </c>
      <c r="JO98" t="b">
        <v>1</v>
      </c>
      <c r="JP98" t="b">
        <v>1</v>
      </c>
      <c r="JQ98" t="b">
        <v>1</v>
      </c>
      <c r="JR98" t="b">
        <v>1</v>
      </c>
      <c r="JS98" t="b">
        <v>1</v>
      </c>
      <c r="JT98" t="b">
        <v>1</v>
      </c>
      <c r="JU98" t="b">
        <v>1</v>
      </c>
      <c r="JV98" t="b">
        <v>1</v>
      </c>
      <c r="JW98" t="b">
        <v>1</v>
      </c>
      <c r="JX98" t="b">
        <v>1</v>
      </c>
      <c r="JY98" t="b">
        <v>1</v>
      </c>
      <c r="JZ98" t="b">
        <v>1</v>
      </c>
      <c r="KA98" t="b">
        <v>1</v>
      </c>
      <c r="KB98" t="b">
        <v>1</v>
      </c>
      <c r="KC98" t="b">
        <v>1</v>
      </c>
      <c r="KD98" t="b">
        <v>1</v>
      </c>
      <c r="KE98" t="b">
        <v>1</v>
      </c>
      <c r="KF98" t="b">
        <v>1</v>
      </c>
      <c r="KG98" t="b">
        <v>1</v>
      </c>
      <c r="KH98" t="b">
        <v>1</v>
      </c>
      <c r="KI98" t="b">
        <v>1</v>
      </c>
      <c r="KJ98" t="b">
        <v>1</v>
      </c>
      <c r="KK98" t="b">
        <v>1</v>
      </c>
      <c r="KL98" t="b">
        <v>1</v>
      </c>
      <c r="KM98" t="b">
        <v>1</v>
      </c>
      <c r="KN98" t="b">
        <v>1</v>
      </c>
      <c r="KO98" t="b">
        <v>1</v>
      </c>
      <c r="KP98" t="b">
        <v>1</v>
      </c>
      <c r="KQ98" t="b">
        <v>1</v>
      </c>
      <c r="KR98" t="b">
        <v>1</v>
      </c>
      <c r="KS98" t="b">
        <v>1</v>
      </c>
      <c r="KT98" t="b">
        <v>1</v>
      </c>
      <c r="KU98" t="b">
        <v>1</v>
      </c>
    </row>
    <row r="99" spans="1:307" x14ac:dyDescent="0.25">
      <c r="A99" s="57" t="s">
        <v>208</v>
      </c>
      <c r="B99" s="58">
        <v>138200</v>
      </c>
      <c r="C99" s="58">
        <v>138700</v>
      </c>
      <c r="D99" s="58">
        <v>139200</v>
      </c>
      <c r="E99" s="58">
        <v>139700</v>
      </c>
      <c r="F99" s="58">
        <v>140200</v>
      </c>
      <c r="G99" s="58">
        <v>140700</v>
      </c>
      <c r="H99" s="58">
        <v>141200</v>
      </c>
      <c r="I99" s="58">
        <v>141700</v>
      </c>
      <c r="J99" s="58">
        <v>142200</v>
      </c>
      <c r="K99" s="58">
        <v>142700</v>
      </c>
      <c r="L99" s="58">
        <v>143200</v>
      </c>
      <c r="M99" s="58">
        <v>143700</v>
      </c>
      <c r="N99" s="58">
        <v>144200</v>
      </c>
      <c r="O99" s="58">
        <v>144700</v>
      </c>
      <c r="P99" s="58">
        <v>145200</v>
      </c>
      <c r="Q99" s="59">
        <v>145700</v>
      </c>
      <c r="R99" s="58">
        <v>146300</v>
      </c>
      <c r="S99" s="58">
        <v>146900</v>
      </c>
      <c r="T99" s="58">
        <v>147500</v>
      </c>
      <c r="U99" s="58">
        <v>148100</v>
      </c>
      <c r="V99" s="58">
        <v>148700</v>
      </c>
      <c r="W99" s="58">
        <v>149300</v>
      </c>
      <c r="X99" s="58">
        <v>149900</v>
      </c>
      <c r="Y99" s="58">
        <v>150500</v>
      </c>
      <c r="Z99" s="58">
        <v>151100</v>
      </c>
      <c r="AA99" s="58">
        <v>151700</v>
      </c>
      <c r="AB99" s="58">
        <v>152300</v>
      </c>
      <c r="AC99" s="58">
        <v>152900</v>
      </c>
      <c r="AD99" s="58">
        <v>153500</v>
      </c>
      <c r="AE99" s="58">
        <v>154100</v>
      </c>
      <c r="AF99" s="58">
        <v>154700</v>
      </c>
      <c r="AG99" s="58">
        <v>155300</v>
      </c>
      <c r="AH99" s="58">
        <v>155900</v>
      </c>
      <c r="AI99" s="59">
        <v>157000</v>
      </c>
      <c r="AJ99" s="58">
        <v>158400</v>
      </c>
      <c r="AK99" s="58">
        <v>159800</v>
      </c>
      <c r="AL99" s="58">
        <v>161200</v>
      </c>
      <c r="AM99" s="58">
        <v>162600</v>
      </c>
      <c r="AN99" s="59">
        <v>164100</v>
      </c>
      <c r="AO99" s="58">
        <v>165400</v>
      </c>
      <c r="AP99" s="58">
        <v>166700</v>
      </c>
      <c r="AQ99" s="58">
        <v>168000</v>
      </c>
      <c r="AR99" s="58">
        <v>169300</v>
      </c>
      <c r="AS99" s="59">
        <v>170800</v>
      </c>
      <c r="AT99" s="58">
        <v>173900</v>
      </c>
      <c r="AU99" s="58">
        <v>177000</v>
      </c>
      <c r="AV99" s="58">
        <v>180100</v>
      </c>
      <c r="AW99" s="58">
        <v>183200</v>
      </c>
      <c r="AX99" s="59">
        <v>186200</v>
      </c>
      <c r="AY99" s="58">
        <v>189900</v>
      </c>
      <c r="AZ99" s="58">
        <v>193600</v>
      </c>
      <c r="BA99" s="58">
        <v>197300</v>
      </c>
      <c r="BB99" s="58">
        <v>201000</v>
      </c>
      <c r="BC99" s="59">
        <v>204900</v>
      </c>
      <c r="BD99" s="58">
        <v>207800</v>
      </c>
      <c r="BE99" s="58">
        <v>210700</v>
      </c>
      <c r="BF99" s="58">
        <v>213600</v>
      </c>
      <c r="BG99" s="58">
        <v>216500</v>
      </c>
      <c r="BH99" s="59">
        <v>219200</v>
      </c>
      <c r="BI99" s="58">
        <v>222800</v>
      </c>
      <c r="BJ99" s="58">
        <v>226400</v>
      </c>
      <c r="BK99" s="58">
        <v>230000</v>
      </c>
      <c r="BL99" s="58">
        <v>233600</v>
      </c>
      <c r="BM99" s="59">
        <v>237000</v>
      </c>
      <c r="BN99" s="58">
        <v>237500</v>
      </c>
      <c r="BO99" s="58">
        <v>238000</v>
      </c>
      <c r="BP99" s="58">
        <v>238500</v>
      </c>
      <c r="BQ99" s="58">
        <v>239000</v>
      </c>
      <c r="BR99" s="58">
        <v>239500</v>
      </c>
      <c r="BS99" s="58">
        <v>240000</v>
      </c>
      <c r="BT99" s="58">
        <v>240500</v>
      </c>
      <c r="BU99" s="58">
        <v>241000</v>
      </c>
      <c r="BV99" s="58">
        <v>241500</v>
      </c>
      <c r="BW99" s="58">
        <v>242000</v>
      </c>
      <c r="BX99" s="58">
        <v>242500</v>
      </c>
      <c r="BY99" s="58">
        <v>243000</v>
      </c>
      <c r="BZ99" s="58">
        <v>243500</v>
      </c>
      <c r="CA99" s="58">
        <v>244000</v>
      </c>
      <c r="CB99" s="58">
        <v>244500</v>
      </c>
      <c r="CC99" s="58">
        <v>245000</v>
      </c>
      <c r="CD99" s="58">
        <v>245500</v>
      </c>
      <c r="CE99" s="58">
        <v>246000</v>
      </c>
      <c r="CF99" s="58">
        <v>246500</v>
      </c>
      <c r="CG99" s="58">
        <v>247000</v>
      </c>
      <c r="CH99" s="58">
        <v>247500</v>
      </c>
      <c r="CI99" s="58">
        <v>248000</v>
      </c>
      <c r="CJ99" s="58">
        <v>248500</v>
      </c>
      <c r="CK99" s="58">
        <v>249000</v>
      </c>
      <c r="CL99" s="58">
        <v>249500</v>
      </c>
      <c r="CM99" s="58">
        <v>250000</v>
      </c>
      <c r="CN99" s="58">
        <v>250500</v>
      </c>
      <c r="CO99" s="58">
        <v>251000</v>
      </c>
      <c r="CP99" s="58">
        <v>251500</v>
      </c>
      <c r="CQ99" s="58">
        <v>252000</v>
      </c>
      <c r="CR99" s="58">
        <v>252500</v>
      </c>
      <c r="CS99" s="58">
        <v>253000</v>
      </c>
      <c r="CT99" s="58">
        <v>253500</v>
      </c>
      <c r="CU99" s="58">
        <v>254000</v>
      </c>
      <c r="CV99" s="58">
        <v>254500</v>
      </c>
      <c r="CW99" s="58">
        <v>255000</v>
      </c>
      <c r="CX99" s="58">
        <v>255500</v>
      </c>
      <c r="CZ99" s="49">
        <v>93</v>
      </c>
      <c r="DA99" t="b">
        <v>1</v>
      </c>
      <c r="DB99" t="b">
        <v>1</v>
      </c>
      <c r="DC99" t="b">
        <v>1</v>
      </c>
      <c r="DD99" t="b">
        <v>1</v>
      </c>
      <c r="DE99" t="b">
        <v>1</v>
      </c>
      <c r="DF99" t="b">
        <v>1</v>
      </c>
      <c r="DG99" t="b">
        <v>1</v>
      </c>
      <c r="DH99" t="b">
        <v>1</v>
      </c>
      <c r="DI99" t="b">
        <v>1</v>
      </c>
      <c r="DJ99" t="b">
        <v>1</v>
      </c>
      <c r="DK99" t="b">
        <v>1</v>
      </c>
      <c r="DL99" t="b">
        <v>1</v>
      </c>
      <c r="DM99" t="b">
        <v>1</v>
      </c>
      <c r="DN99" t="b">
        <v>1</v>
      </c>
      <c r="DO99" t="b">
        <v>1</v>
      </c>
      <c r="DP99" t="b">
        <v>1</v>
      </c>
      <c r="DQ99" t="b">
        <v>1</v>
      </c>
      <c r="DR99" t="b">
        <v>1</v>
      </c>
      <c r="DS99" t="b">
        <v>1</v>
      </c>
      <c r="DT99" t="b">
        <v>1</v>
      </c>
      <c r="DU99" t="b">
        <v>1</v>
      </c>
      <c r="DV99" t="b">
        <v>1</v>
      </c>
      <c r="DW99" t="b">
        <v>1</v>
      </c>
      <c r="DX99" t="b">
        <v>1</v>
      </c>
      <c r="DY99" t="b">
        <v>1</v>
      </c>
      <c r="DZ99" t="b">
        <v>1</v>
      </c>
      <c r="EA99" t="b">
        <v>1</v>
      </c>
      <c r="EB99" t="b">
        <v>1</v>
      </c>
      <c r="EC99" t="b">
        <v>1</v>
      </c>
      <c r="ED99" t="b">
        <v>1</v>
      </c>
      <c r="EE99" t="b">
        <v>1</v>
      </c>
      <c r="EF99" t="b">
        <v>1</v>
      </c>
      <c r="EG99" t="b">
        <v>1</v>
      </c>
      <c r="EH99" t="b">
        <v>1</v>
      </c>
      <c r="EI99" t="b">
        <v>1</v>
      </c>
      <c r="EJ99" t="b">
        <v>1</v>
      </c>
      <c r="EK99" t="b">
        <v>1</v>
      </c>
      <c r="EL99" t="b">
        <v>1</v>
      </c>
      <c r="EM99" t="b">
        <v>1</v>
      </c>
      <c r="EN99" t="b">
        <v>1</v>
      </c>
      <c r="EO99" t="b">
        <v>1</v>
      </c>
      <c r="EP99" t="b">
        <v>1</v>
      </c>
      <c r="EQ99" t="b">
        <v>1</v>
      </c>
      <c r="ER99" t="b">
        <v>1</v>
      </c>
      <c r="ES99" t="b">
        <v>1</v>
      </c>
      <c r="ET99" t="b">
        <v>1</v>
      </c>
      <c r="EU99" t="b">
        <v>1</v>
      </c>
      <c r="EV99" t="b">
        <v>1</v>
      </c>
      <c r="EW99" t="b">
        <v>1</v>
      </c>
      <c r="EX99" t="b">
        <v>1</v>
      </c>
      <c r="EY99" t="b">
        <v>1</v>
      </c>
      <c r="EZ99" t="b">
        <v>1</v>
      </c>
      <c r="FA99" t="b">
        <v>1</v>
      </c>
      <c r="FB99" t="b">
        <v>1</v>
      </c>
      <c r="FC99" t="b">
        <v>1</v>
      </c>
      <c r="FD99" t="b">
        <v>1</v>
      </c>
      <c r="FE99" t="b">
        <v>1</v>
      </c>
      <c r="FF99" t="b">
        <v>1</v>
      </c>
      <c r="FG99" t="b">
        <v>1</v>
      </c>
      <c r="FH99" t="b">
        <v>1</v>
      </c>
      <c r="FI99" t="b">
        <v>1</v>
      </c>
      <c r="FJ99" t="b">
        <v>1</v>
      </c>
      <c r="FK99" t="b">
        <v>1</v>
      </c>
      <c r="FL99" t="b">
        <v>1</v>
      </c>
      <c r="FM99" t="b">
        <v>1</v>
      </c>
      <c r="FN99" t="b">
        <v>1</v>
      </c>
      <c r="FO99" t="b">
        <v>1</v>
      </c>
      <c r="FP99" t="b">
        <v>1</v>
      </c>
      <c r="FQ99" t="b">
        <v>1</v>
      </c>
      <c r="FR99" t="b">
        <v>1</v>
      </c>
      <c r="FS99" t="b">
        <v>1</v>
      </c>
      <c r="FT99" t="b">
        <v>1</v>
      </c>
      <c r="FU99" t="b">
        <v>1</v>
      </c>
      <c r="FV99" t="b">
        <v>1</v>
      </c>
      <c r="FW99" t="b">
        <v>1</v>
      </c>
      <c r="FX99" t="b">
        <v>1</v>
      </c>
      <c r="FY99" t="b">
        <v>1</v>
      </c>
      <c r="FZ99" t="b">
        <v>1</v>
      </c>
      <c r="GA99" t="b">
        <v>1</v>
      </c>
      <c r="GB99" t="b">
        <v>1</v>
      </c>
      <c r="GC99" t="b">
        <v>1</v>
      </c>
      <c r="GD99" t="b">
        <v>1</v>
      </c>
      <c r="GE99" t="b">
        <v>1</v>
      </c>
      <c r="GF99" t="b">
        <v>1</v>
      </c>
      <c r="GG99" t="b">
        <v>1</v>
      </c>
      <c r="GH99" t="b">
        <v>1</v>
      </c>
      <c r="GI99" t="b">
        <v>1</v>
      </c>
      <c r="GJ99" t="b">
        <v>1</v>
      </c>
      <c r="GK99" t="b">
        <v>1</v>
      </c>
      <c r="GL99" t="b">
        <v>1</v>
      </c>
      <c r="GM99" t="b">
        <v>1</v>
      </c>
      <c r="GN99" t="b">
        <v>1</v>
      </c>
      <c r="GO99" t="b">
        <v>1</v>
      </c>
      <c r="GP99" t="b">
        <v>1</v>
      </c>
      <c r="GQ99" t="b">
        <v>1</v>
      </c>
      <c r="GR99" t="b">
        <v>1</v>
      </c>
      <c r="GS99" t="b">
        <v>1</v>
      </c>
      <c r="GT99" t="b">
        <v>1</v>
      </c>
      <c r="GU99" t="b">
        <v>1</v>
      </c>
      <c r="GV99" t="b">
        <v>1</v>
      </c>
      <c r="GW99" t="b">
        <v>0</v>
      </c>
      <c r="GY99" t="b">
        <v>1</v>
      </c>
      <c r="GZ99" t="b">
        <v>1</v>
      </c>
      <c r="HA99" t="b">
        <v>1</v>
      </c>
      <c r="HB99" t="b">
        <v>1</v>
      </c>
      <c r="HC99" t="b">
        <v>1</v>
      </c>
      <c r="HD99" t="b">
        <v>1</v>
      </c>
      <c r="HE99" t="b">
        <v>1</v>
      </c>
      <c r="HF99" t="b">
        <v>1</v>
      </c>
      <c r="HG99" t="b">
        <v>1</v>
      </c>
      <c r="HH99" t="b">
        <v>1</v>
      </c>
      <c r="HI99" t="b">
        <v>1</v>
      </c>
      <c r="HJ99" t="b">
        <v>1</v>
      </c>
      <c r="HK99" t="b">
        <v>1</v>
      </c>
      <c r="HL99" t="b">
        <v>1</v>
      </c>
      <c r="HM99" t="b">
        <v>1</v>
      </c>
      <c r="HN99" t="b">
        <v>1</v>
      </c>
      <c r="HO99" t="b">
        <v>1</v>
      </c>
      <c r="HP99" t="b">
        <v>1</v>
      </c>
      <c r="HQ99" t="b">
        <v>1</v>
      </c>
      <c r="HR99" t="b">
        <v>1</v>
      </c>
      <c r="HS99" t="b">
        <v>1</v>
      </c>
      <c r="HT99" t="b">
        <v>1</v>
      </c>
      <c r="HU99" t="b">
        <v>1</v>
      </c>
      <c r="HV99" t="b">
        <v>1</v>
      </c>
      <c r="HW99" t="b">
        <v>1</v>
      </c>
      <c r="HX99" t="b">
        <v>1</v>
      </c>
      <c r="HY99" t="b">
        <v>1</v>
      </c>
      <c r="HZ99" t="b">
        <v>1</v>
      </c>
      <c r="IA99" t="b">
        <v>1</v>
      </c>
      <c r="IB99" t="b">
        <v>1</v>
      </c>
      <c r="IC99" t="b">
        <v>1</v>
      </c>
      <c r="ID99" t="b">
        <v>1</v>
      </c>
      <c r="IE99" t="b">
        <v>1</v>
      </c>
      <c r="IF99" t="b">
        <v>1</v>
      </c>
      <c r="IG99" t="b">
        <v>1</v>
      </c>
      <c r="IH99" t="b">
        <v>1</v>
      </c>
      <c r="II99" t="b">
        <v>1</v>
      </c>
      <c r="IJ99" t="b">
        <v>1</v>
      </c>
      <c r="IK99" t="b">
        <v>1</v>
      </c>
      <c r="IL99" t="b">
        <v>1</v>
      </c>
      <c r="IM99" t="b">
        <v>1</v>
      </c>
      <c r="IN99" t="b">
        <v>1</v>
      </c>
      <c r="IO99" t="b">
        <v>1</v>
      </c>
      <c r="IP99" t="b">
        <v>1</v>
      </c>
      <c r="IQ99" t="b">
        <v>1</v>
      </c>
      <c r="IR99" t="b">
        <v>1</v>
      </c>
      <c r="IS99" t="b">
        <v>1</v>
      </c>
      <c r="IT99" t="b">
        <v>1</v>
      </c>
      <c r="IU99" t="b">
        <v>1</v>
      </c>
      <c r="IV99" t="b">
        <v>1</v>
      </c>
      <c r="IW99" t="b">
        <v>1</v>
      </c>
      <c r="IX99" t="b">
        <v>1</v>
      </c>
      <c r="IY99" t="b">
        <v>1</v>
      </c>
      <c r="IZ99" t="b">
        <v>1</v>
      </c>
      <c r="JA99" t="b">
        <v>1</v>
      </c>
      <c r="JB99" t="b">
        <v>1</v>
      </c>
      <c r="JC99" t="b">
        <v>1</v>
      </c>
      <c r="JD99" t="b">
        <v>1</v>
      </c>
      <c r="JE99" t="b">
        <v>1</v>
      </c>
      <c r="JF99" t="b">
        <v>1</v>
      </c>
      <c r="JG99" t="b">
        <v>1</v>
      </c>
      <c r="JH99" t="b">
        <v>1</v>
      </c>
      <c r="JI99" t="b">
        <v>1</v>
      </c>
      <c r="JJ99" t="b">
        <v>1</v>
      </c>
      <c r="JK99" t="b">
        <v>1</v>
      </c>
      <c r="JL99" t="b">
        <v>1</v>
      </c>
      <c r="JM99" t="b">
        <v>1</v>
      </c>
      <c r="JN99" t="b">
        <v>1</v>
      </c>
      <c r="JO99" t="b">
        <v>1</v>
      </c>
      <c r="JP99" t="b">
        <v>1</v>
      </c>
      <c r="JQ99" t="b">
        <v>1</v>
      </c>
      <c r="JR99" t="b">
        <v>1</v>
      </c>
      <c r="JS99" t="b">
        <v>1</v>
      </c>
      <c r="JT99" t="b">
        <v>1</v>
      </c>
      <c r="JU99" t="b">
        <v>1</v>
      </c>
      <c r="JV99" t="b">
        <v>1</v>
      </c>
      <c r="JW99" t="b">
        <v>1</v>
      </c>
      <c r="JX99" t="b">
        <v>1</v>
      </c>
      <c r="JY99" t="b">
        <v>1</v>
      </c>
      <c r="JZ99" t="b">
        <v>1</v>
      </c>
      <c r="KA99" t="b">
        <v>1</v>
      </c>
      <c r="KB99" t="b">
        <v>1</v>
      </c>
      <c r="KC99" t="b">
        <v>1</v>
      </c>
      <c r="KD99" t="b">
        <v>1</v>
      </c>
      <c r="KE99" t="b">
        <v>1</v>
      </c>
      <c r="KF99" t="b">
        <v>1</v>
      </c>
      <c r="KG99" t="b">
        <v>1</v>
      </c>
      <c r="KH99" t="b">
        <v>1</v>
      </c>
      <c r="KI99" t="b">
        <v>1</v>
      </c>
      <c r="KJ99" t="b">
        <v>1</v>
      </c>
      <c r="KK99" t="b">
        <v>1</v>
      </c>
      <c r="KL99" t="b">
        <v>1</v>
      </c>
      <c r="KM99" t="b">
        <v>1</v>
      </c>
      <c r="KN99" t="b">
        <v>1</v>
      </c>
      <c r="KO99" t="b">
        <v>1</v>
      </c>
      <c r="KP99" t="b">
        <v>1</v>
      </c>
      <c r="KQ99" t="b">
        <v>1</v>
      </c>
      <c r="KR99" t="b">
        <v>1</v>
      </c>
      <c r="KS99" t="b">
        <v>1</v>
      </c>
      <c r="KT99" t="b">
        <v>1</v>
      </c>
      <c r="KU99" t="b">
        <v>1</v>
      </c>
    </row>
    <row r="100" spans="1:307" x14ac:dyDescent="0.25">
      <c r="A100" s="57" t="s">
        <v>209</v>
      </c>
      <c r="B100" s="58">
        <v>137800</v>
      </c>
      <c r="C100" s="58">
        <v>138300</v>
      </c>
      <c r="D100" s="58">
        <v>138800</v>
      </c>
      <c r="E100" s="58">
        <v>139300</v>
      </c>
      <c r="F100" s="58">
        <v>139800</v>
      </c>
      <c r="G100" s="58">
        <v>140300</v>
      </c>
      <c r="H100" s="58">
        <v>140800</v>
      </c>
      <c r="I100" s="58">
        <v>141300</v>
      </c>
      <c r="J100" s="58">
        <v>141800</v>
      </c>
      <c r="K100" s="58">
        <v>142300</v>
      </c>
      <c r="L100" s="58">
        <v>142800</v>
      </c>
      <c r="M100" s="58">
        <v>143300</v>
      </c>
      <c r="N100" s="58">
        <v>143800</v>
      </c>
      <c r="O100" s="58">
        <v>144300</v>
      </c>
      <c r="P100" s="58">
        <v>144800</v>
      </c>
      <c r="Q100" s="59">
        <v>145300</v>
      </c>
      <c r="R100" s="58">
        <v>145900</v>
      </c>
      <c r="S100" s="58">
        <v>146500</v>
      </c>
      <c r="T100" s="58">
        <v>147100</v>
      </c>
      <c r="U100" s="58">
        <v>147700</v>
      </c>
      <c r="V100" s="58">
        <v>148300</v>
      </c>
      <c r="W100" s="58">
        <v>148900</v>
      </c>
      <c r="X100" s="58">
        <v>149500</v>
      </c>
      <c r="Y100" s="58">
        <v>150100</v>
      </c>
      <c r="Z100" s="58">
        <v>150700</v>
      </c>
      <c r="AA100" s="58">
        <v>151300</v>
      </c>
      <c r="AB100" s="58">
        <v>151900</v>
      </c>
      <c r="AC100" s="58">
        <v>152500</v>
      </c>
      <c r="AD100" s="58">
        <v>153100</v>
      </c>
      <c r="AE100" s="58">
        <v>153700</v>
      </c>
      <c r="AF100" s="58">
        <v>154300</v>
      </c>
      <c r="AG100" s="58">
        <v>154900</v>
      </c>
      <c r="AH100" s="58">
        <v>155500</v>
      </c>
      <c r="AI100" s="59">
        <v>156500</v>
      </c>
      <c r="AJ100" s="58">
        <v>157800</v>
      </c>
      <c r="AK100" s="58">
        <v>159100</v>
      </c>
      <c r="AL100" s="58">
        <v>160400</v>
      </c>
      <c r="AM100" s="58">
        <v>161700</v>
      </c>
      <c r="AN100" s="59">
        <v>163000</v>
      </c>
      <c r="AO100" s="58">
        <v>164200</v>
      </c>
      <c r="AP100" s="58">
        <v>165400</v>
      </c>
      <c r="AQ100" s="58">
        <v>166600</v>
      </c>
      <c r="AR100" s="58">
        <v>167800</v>
      </c>
      <c r="AS100" s="59">
        <v>169200</v>
      </c>
      <c r="AT100" s="58">
        <v>171900</v>
      </c>
      <c r="AU100" s="58">
        <v>174600</v>
      </c>
      <c r="AV100" s="58">
        <v>177300</v>
      </c>
      <c r="AW100" s="58">
        <v>180000</v>
      </c>
      <c r="AX100" s="59">
        <v>182800</v>
      </c>
      <c r="AY100" s="58">
        <v>186100</v>
      </c>
      <c r="AZ100" s="58">
        <v>189400</v>
      </c>
      <c r="BA100" s="58">
        <v>192700</v>
      </c>
      <c r="BB100" s="58">
        <v>196000</v>
      </c>
      <c r="BC100" s="59">
        <v>199400</v>
      </c>
      <c r="BD100" s="58">
        <v>202000</v>
      </c>
      <c r="BE100" s="58">
        <v>204600</v>
      </c>
      <c r="BF100" s="58">
        <v>207200</v>
      </c>
      <c r="BG100" s="58">
        <v>209800</v>
      </c>
      <c r="BH100" s="59">
        <v>212300</v>
      </c>
      <c r="BI100" s="58">
        <v>215500</v>
      </c>
      <c r="BJ100" s="58">
        <v>218700</v>
      </c>
      <c r="BK100" s="58">
        <v>221900</v>
      </c>
      <c r="BL100" s="58">
        <v>225100</v>
      </c>
      <c r="BM100" s="59">
        <v>228100</v>
      </c>
      <c r="BN100" s="58">
        <v>228600</v>
      </c>
      <c r="BO100" s="58">
        <v>229100</v>
      </c>
      <c r="BP100" s="58">
        <v>229600</v>
      </c>
      <c r="BQ100" s="58">
        <v>230100</v>
      </c>
      <c r="BR100" s="58">
        <v>230600</v>
      </c>
      <c r="BS100" s="58">
        <v>231100</v>
      </c>
      <c r="BT100" s="58">
        <v>231600</v>
      </c>
      <c r="BU100" s="58">
        <v>232100</v>
      </c>
      <c r="BV100" s="58">
        <v>232600</v>
      </c>
      <c r="BW100" s="58">
        <v>233100</v>
      </c>
      <c r="BX100" s="58">
        <v>233600</v>
      </c>
      <c r="BY100" s="58">
        <v>234100</v>
      </c>
      <c r="BZ100" s="58">
        <v>234600</v>
      </c>
      <c r="CA100" s="58">
        <v>235100</v>
      </c>
      <c r="CB100" s="58">
        <v>235600</v>
      </c>
      <c r="CC100" s="58">
        <v>236100</v>
      </c>
      <c r="CD100" s="58">
        <v>236600</v>
      </c>
      <c r="CE100" s="58">
        <v>237100</v>
      </c>
      <c r="CF100" s="58">
        <v>237600</v>
      </c>
      <c r="CG100" s="58">
        <v>238100</v>
      </c>
      <c r="CH100" s="58">
        <v>238600</v>
      </c>
      <c r="CI100" s="58">
        <v>239100</v>
      </c>
      <c r="CJ100" s="58">
        <v>239600</v>
      </c>
      <c r="CK100" s="58">
        <v>240100</v>
      </c>
      <c r="CL100" s="58">
        <v>240600</v>
      </c>
      <c r="CM100" s="58">
        <v>241100</v>
      </c>
      <c r="CN100" s="58">
        <v>241600</v>
      </c>
      <c r="CO100" s="58">
        <v>242100</v>
      </c>
      <c r="CP100" s="58">
        <v>242600</v>
      </c>
      <c r="CQ100" s="58">
        <v>243100</v>
      </c>
      <c r="CR100" s="58">
        <v>243600</v>
      </c>
      <c r="CS100" s="58">
        <v>244100</v>
      </c>
      <c r="CT100" s="58">
        <v>244600</v>
      </c>
      <c r="CU100" s="58">
        <v>245100</v>
      </c>
      <c r="CV100" s="58">
        <v>245600</v>
      </c>
      <c r="CW100" s="58">
        <v>246100</v>
      </c>
      <c r="CX100" s="58">
        <v>246600</v>
      </c>
      <c r="CZ100" s="49">
        <v>94</v>
      </c>
      <c r="DA100" t="b">
        <v>1</v>
      </c>
      <c r="DB100" t="b">
        <v>1</v>
      </c>
      <c r="DC100" t="b">
        <v>1</v>
      </c>
      <c r="DD100" t="b">
        <v>1</v>
      </c>
      <c r="DE100" t="b">
        <v>1</v>
      </c>
      <c r="DF100" t="b">
        <v>1</v>
      </c>
      <c r="DG100" t="b">
        <v>1</v>
      </c>
      <c r="DH100" t="b">
        <v>1</v>
      </c>
      <c r="DI100" t="b">
        <v>1</v>
      </c>
      <c r="DJ100" t="b">
        <v>1</v>
      </c>
      <c r="DK100" t="b">
        <v>1</v>
      </c>
      <c r="DL100" t="b">
        <v>1</v>
      </c>
      <c r="DM100" t="b">
        <v>1</v>
      </c>
      <c r="DN100" t="b">
        <v>1</v>
      </c>
      <c r="DO100" t="b">
        <v>1</v>
      </c>
      <c r="DP100" t="b">
        <v>1</v>
      </c>
      <c r="DQ100" t="b">
        <v>1</v>
      </c>
      <c r="DR100" t="b">
        <v>1</v>
      </c>
      <c r="DS100" t="b">
        <v>1</v>
      </c>
      <c r="DT100" t="b">
        <v>1</v>
      </c>
      <c r="DU100" t="b">
        <v>1</v>
      </c>
      <c r="DV100" t="b">
        <v>1</v>
      </c>
      <c r="DW100" t="b">
        <v>1</v>
      </c>
      <c r="DX100" t="b">
        <v>1</v>
      </c>
      <c r="DY100" t="b">
        <v>1</v>
      </c>
      <c r="DZ100" t="b">
        <v>1</v>
      </c>
      <c r="EA100" t="b">
        <v>1</v>
      </c>
      <c r="EB100" t="b">
        <v>1</v>
      </c>
      <c r="EC100" t="b">
        <v>1</v>
      </c>
      <c r="ED100" t="b">
        <v>1</v>
      </c>
      <c r="EE100" t="b">
        <v>1</v>
      </c>
      <c r="EF100" t="b">
        <v>1</v>
      </c>
      <c r="EG100" t="b">
        <v>1</v>
      </c>
      <c r="EH100" t="b">
        <v>1</v>
      </c>
      <c r="EI100" t="b">
        <v>1</v>
      </c>
      <c r="EJ100" t="b">
        <v>1</v>
      </c>
      <c r="EK100" t="b">
        <v>1</v>
      </c>
      <c r="EL100" t="b">
        <v>1</v>
      </c>
      <c r="EM100" t="b">
        <v>1</v>
      </c>
      <c r="EN100" t="b">
        <v>1</v>
      </c>
      <c r="EO100" t="b">
        <v>1</v>
      </c>
      <c r="EP100" t="b">
        <v>1</v>
      </c>
      <c r="EQ100" t="b">
        <v>1</v>
      </c>
      <c r="ER100" t="b">
        <v>1</v>
      </c>
      <c r="ES100" t="b">
        <v>1</v>
      </c>
      <c r="ET100" t="b">
        <v>1</v>
      </c>
      <c r="EU100" t="b">
        <v>1</v>
      </c>
      <c r="EV100" t="b">
        <v>1</v>
      </c>
      <c r="EW100" t="b">
        <v>1</v>
      </c>
      <c r="EX100" t="b">
        <v>1</v>
      </c>
      <c r="EY100" t="b">
        <v>1</v>
      </c>
      <c r="EZ100" t="b">
        <v>1</v>
      </c>
      <c r="FA100" t="b">
        <v>1</v>
      </c>
      <c r="FB100" t="b">
        <v>1</v>
      </c>
      <c r="FC100" t="b">
        <v>1</v>
      </c>
      <c r="FD100" t="b">
        <v>1</v>
      </c>
      <c r="FE100" t="b">
        <v>1</v>
      </c>
      <c r="FF100" t="b">
        <v>1</v>
      </c>
      <c r="FG100" t="b">
        <v>1</v>
      </c>
      <c r="FH100" t="b">
        <v>1</v>
      </c>
      <c r="FI100" t="b">
        <v>1</v>
      </c>
      <c r="FJ100" t="b">
        <v>1</v>
      </c>
      <c r="FK100" t="b">
        <v>1</v>
      </c>
      <c r="FL100" t="b">
        <v>1</v>
      </c>
      <c r="FM100" t="b">
        <v>1</v>
      </c>
      <c r="FN100" t="b">
        <v>1</v>
      </c>
      <c r="FO100" t="b">
        <v>1</v>
      </c>
      <c r="FP100" t="b">
        <v>1</v>
      </c>
      <c r="FQ100" t="b">
        <v>1</v>
      </c>
      <c r="FR100" t="b">
        <v>1</v>
      </c>
      <c r="FS100" t="b">
        <v>1</v>
      </c>
      <c r="FT100" t="b">
        <v>1</v>
      </c>
      <c r="FU100" t="b">
        <v>1</v>
      </c>
      <c r="FV100" t="b">
        <v>1</v>
      </c>
      <c r="FW100" t="b">
        <v>1</v>
      </c>
      <c r="FX100" t="b">
        <v>1</v>
      </c>
      <c r="FY100" t="b">
        <v>1</v>
      </c>
      <c r="FZ100" t="b">
        <v>1</v>
      </c>
      <c r="GA100" t="b">
        <v>1</v>
      </c>
      <c r="GB100" t="b">
        <v>1</v>
      </c>
      <c r="GC100" t="b">
        <v>1</v>
      </c>
      <c r="GD100" t="b">
        <v>1</v>
      </c>
      <c r="GE100" t="b">
        <v>1</v>
      </c>
      <c r="GF100" t="b">
        <v>1</v>
      </c>
      <c r="GG100" t="b">
        <v>1</v>
      </c>
      <c r="GH100" t="b">
        <v>1</v>
      </c>
      <c r="GI100" t="b">
        <v>1</v>
      </c>
      <c r="GJ100" t="b">
        <v>1</v>
      </c>
      <c r="GK100" t="b">
        <v>1</v>
      </c>
      <c r="GL100" t="b">
        <v>1</v>
      </c>
      <c r="GM100" t="b">
        <v>1</v>
      </c>
      <c r="GN100" t="b">
        <v>1</v>
      </c>
      <c r="GO100" t="b">
        <v>1</v>
      </c>
      <c r="GP100" t="b">
        <v>1</v>
      </c>
      <c r="GQ100" t="b">
        <v>1</v>
      </c>
      <c r="GR100" t="b">
        <v>1</v>
      </c>
      <c r="GS100" t="b">
        <v>1</v>
      </c>
      <c r="GT100" t="b">
        <v>1</v>
      </c>
      <c r="GU100" t="b">
        <v>1</v>
      </c>
      <c r="GV100" t="b">
        <v>1</v>
      </c>
      <c r="GW100" t="b">
        <v>0</v>
      </c>
      <c r="GY100" t="b">
        <v>1</v>
      </c>
      <c r="GZ100" t="b">
        <v>1</v>
      </c>
      <c r="HA100" t="b">
        <v>1</v>
      </c>
      <c r="HB100" t="b">
        <v>1</v>
      </c>
      <c r="HC100" t="b">
        <v>1</v>
      </c>
      <c r="HD100" t="b">
        <v>1</v>
      </c>
      <c r="HE100" t="b">
        <v>1</v>
      </c>
      <c r="HF100" t="b">
        <v>1</v>
      </c>
      <c r="HG100" t="b">
        <v>1</v>
      </c>
      <c r="HH100" t="b">
        <v>1</v>
      </c>
      <c r="HI100" t="b">
        <v>1</v>
      </c>
      <c r="HJ100" t="b">
        <v>1</v>
      </c>
      <c r="HK100" t="b">
        <v>1</v>
      </c>
      <c r="HL100" t="b">
        <v>1</v>
      </c>
      <c r="HM100" t="b">
        <v>1</v>
      </c>
      <c r="HN100" t="b">
        <v>1</v>
      </c>
      <c r="HO100" t="b">
        <v>1</v>
      </c>
      <c r="HP100" t="b">
        <v>1</v>
      </c>
      <c r="HQ100" t="b">
        <v>1</v>
      </c>
      <c r="HR100" t="b">
        <v>1</v>
      </c>
      <c r="HS100" t="b">
        <v>1</v>
      </c>
      <c r="HT100" t="b">
        <v>1</v>
      </c>
      <c r="HU100" t="b">
        <v>1</v>
      </c>
      <c r="HV100" t="b">
        <v>1</v>
      </c>
      <c r="HW100" t="b">
        <v>1</v>
      </c>
      <c r="HX100" t="b">
        <v>1</v>
      </c>
      <c r="HY100" t="b">
        <v>1</v>
      </c>
      <c r="HZ100" t="b">
        <v>1</v>
      </c>
      <c r="IA100" t="b">
        <v>1</v>
      </c>
      <c r="IB100" t="b">
        <v>1</v>
      </c>
      <c r="IC100" t="b">
        <v>1</v>
      </c>
      <c r="ID100" t="b">
        <v>1</v>
      </c>
      <c r="IE100" t="b">
        <v>1</v>
      </c>
      <c r="IF100" t="b">
        <v>1</v>
      </c>
      <c r="IG100" t="b">
        <v>1</v>
      </c>
      <c r="IH100" t="b">
        <v>1</v>
      </c>
      <c r="II100" t="b">
        <v>1</v>
      </c>
      <c r="IJ100" t="b">
        <v>1</v>
      </c>
      <c r="IK100" t="b">
        <v>1</v>
      </c>
      <c r="IL100" t="b">
        <v>1</v>
      </c>
      <c r="IM100" t="b">
        <v>1</v>
      </c>
      <c r="IN100" t="b">
        <v>1</v>
      </c>
      <c r="IO100" t="b">
        <v>1</v>
      </c>
      <c r="IP100" t="b">
        <v>1</v>
      </c>
      <c r="IQ100" t="b">
        <v>1</v>
      </c>
      <c r="IR100" t="b">
        <v>1</v>
      </c>
      <c r="IS100" t="b">
        <v>1</v>
      </c>
      <c r="IT100" t="b">
        <v>1</v>
      </c>
      <c r="IU100" t="b">
        <v>1</v>
      </c>
      <c r="IV100" t="b">
        <v>1</v>
      </c>
      <c r="IW100" t="b">
        <v>1</v>
      </c>
      <c r="IX100" t="b">
        <v>1</v>
      </c>
      <c r="IY100" t="b">
        <v>1</v>
      </c>
      <c r="IZ100" t="b">
        <v>1</v>
      </c>
      <c r="JA100" t="b">
        <v>1</v>
      </c>
      <c r="JB100" t="b">
        <v>1</v>
      </c>
      <c r="JC100" t="b">
        <v>1</v>
      </c>
      <c r="JD100" t="b">
        <v>1</v>
      </c>
      <c r="JE100" t="b">
        <v>1</v>
      </c>
      <c r="JF100" t="b">
        <v>1</v>
      </c>
      <c r="JG100" t="b">
        <v>1</v>
      </c>
      <c r="JH100" t="b">
        <v>1</v>
      </c>
      <c r="JI100" t="b">
        <v>1</v>
      </c>
      <c r="JJ100" t="b">
        <v>1</v>
      </c>
      <c r="JK100" t="b">
        <v>1</v>
      </c>
      <c r="JL100" t="b">
        <v>1</v>
      </c>
      <c r="JM100" t="b">
        <v>1</v>
      </c>
      <c r="JN100" t="b">
        <v>1</v>
      </c>
      <c r="JO100" t="b">
        <v>1</v>
      </c>
      <c r="JP100" t="b">
        <v>1</v>
      </c>
      <c r="JQ100" t="b">
        <v>1</v>
      </c>
      <c r="JR100" t="b">
        <v>1</v>
      </c>
      <c r="JS100" t="b">
        <v>1</v>
      </c>
      <c r="JT100" t="b">
        <v>1</v>
      </c>
      <c r="JU100" t="b">
        <v>1</v>
      </c>
      <c r="JV100" t="b">
        <v>1</v>
      </c>
      <c r="JW100" t="b">
        <v>1</v>
      </c>
      <c r="JX100" t="b">
        <v>1</v>
      </c>
      <c r="JY100" t="b">
        <v>1</v>
      </c>
      <c r="JZ100" t="b">
        <v>1</v>
      </c>
      <c r="KA100" t="b">
        <v>1</v>
      </c>
      <c r="KB100" t="b">
        <v>1</v>
      </c>
      <c r="KC100" t="b">
        <v>1</v>
      </c>
      <c r="KD100" t="b">
        <v>1</v>
      </c>
      <c r="KE100" t="b">
        <v>1</v>
      </c>
      <c r="KF100" t="b">
        <v>1</v>
      </c>
      <c r="KG100" t="b">
        <v>1</v>
      </c>
      <c r="KH100" t="b">
        <v>1</v>
      </c>
      <c r="KI100" t="b">
        <v>1</v>
      </c>
      <c r="KJ100" t="b">
        <v>1</v>
      </c>
      <c r="KK100" t="b">
        <v>1</v>
      </c>
      <c r="KL100" t="b">
        <v>1</v>
      </c>
      <c r="KM100" t="b">
        <v>1</v>
      </c>
      <c r="KN100" t="b">
        <v>1</v>
      </c>
      <c r="KO100" t="b">
        <v>1</v>
      </c>
      <c r="KP100" t="b">
        <v>1</v>
      </c>
      <c r="KQ100" t="b">
        <v>1</v>
      </c>
      <c r="KR100" t="b">
        <v>1</v>
      </c>
      <c r="KS100" t="b">
        <v>1</v>
      </c>
      <c r="KT100" t="b">
        <v>1</v>
      </c>
      <c r="KU100" t="b">
        <v>1</v>
      </c>
    </row>
    <row r="101" spans="1:307" x14ac:dyDescent="0.25">
      <c r="A101" s="57" t="s">
        <v>210</v>
      </c>
      <c r="B101" s="58">
        <v>137500</v>
      </c>
      <c r="C101" s="58">
        <v>138000</v>
      </c>
      <c r="D101" s="58">
        <v>138500</v>
      </c>
      <c r="E101" s="58">
        <v>139000</v>
      </c>
      <c r="F101" s="58">
        <v>139500</v>
      </c>
      <c r="G101" s="58">
        <v>140000</v>
      </c>
      <c r="H101" s="58">
        <v>140500</v>
      </c>
      <c r="I101" s="58">
        <v>141000</v>
      </c>
      <c r="J101" s="58">
        <v>141500</v>
      </c>
      <c r="K101" s="58">
        <v>142000</v>
      </c>
      <c r="L101" s="58">
        <v>142500</v>
      </c>
      <c r="M101" s="58">
        <v>143000</v>
      </c>
      <c r="N101" s="58">
        <v>143500</v>
      </c>
      <c r="O101" s="58">
        <v>144000</v>
      </c>
      <c r="P101" s="58">
        <v>144500</v>
      </c>
      <c r="Q101" s="59">
        <v>145000</v>
      </c>
      <c r="R101" s="58">
        <v>145600</v>
      </c>
      <c r="S101" s="58">
        <v>146200</v>
      </c>
      <c r="T101" s="58">
        <v>146800</v>
      </c>
      <c r="U101" s="58">
        <v>147400</v>
      </c>
      <c r="V101" s="58">
        <v>148000</v>
      </c>
      <c r="W101" s="58">
        <v>148600</v>
      </c>
      <c r="X101" s="58">
        <v>149200</v>
      </c>
      <c r="Y101" s="58">
        <v>149800</v>
      </c>
      <c r="Z101" s="58">
        <v>150400</v>
      </c>
      <c r="AA101" s="58">
        <v>151000</v>
      </c>
      <c r="AB101" s="58">
        <v>151600</v>
      </c>
      <c r="AC101" s="58">
        <v>152200</v>
      </c>
      <c r="AD101" s="58">
        <v>152800</v>
      </c>
      <c r="AE101" s="58">
        <v>153400</v>
      </c>
      <c r="AF101" s="58">
        <v>154000</v>
      </c>
      <c r="AG101" s="58">
        <v>154600</v>
      </c>
      <c r="AH101" s="58">
        <v>155200</v>
      </c>
      <c r="AI101" s="59">
        <v>155900</v>
      </c>
      <c r="AJ101" s="58">
        <v>157100</v>
      </c>
      <c r="AK101" s="58">
        <v>158300</v>
      </c>
      <c r="AL101" s="58">
        <v>159500</v>
      </c>
      <c r="AM101" s="58">
        <v>160700</v>
      </c>
      <c r="AN101" s="59">
        <v>161900</v>
      </c>
      <c r="AO101" s="58">
        <v>163000</v>
      </c>
      <c r="AP101" s="58">
        <v>164100</v>
      </c>
      <c r="AQ101" s="58">
        <v>165200</v>
      </c>
      <c r="AR101" s="58">
        <v>166300</v>
      </c>
      <c r="AS101" s="59">
        <v>167400</v>
      </c>
      <c r="AT101" s="58">
        <v>169800</v>
      </c>
      <c r="AU101" s="58">
        <v>172200</v>
      </c>
      <c r="AV101" s="58">
        <v>174600</v>
      </c>
      <c r="AW101" s="58">
        <v>177000</v>
      </c>
      <c r="AX101" s="59">
        <v>179400</v>
      </c>
      <c r="AY101" s="58">
        <v>182300</v>
      </c>
      <c r="AZ101" s="58">
        <v>185200</v>
      </c>
      <c r="BA101" s="58">
        <v>188100</v>
      </c>
      <c r="BB101" s="58">
        <v>191000</v>
      </c>
      <c r="BC101" s="59">
        <v>193800</v>
      </c>
      <c r="BD101" s="58">
        <v>196100</v>
      </c>
      <c r="BE101" s="58">
        <v>198400</v>
      </c>
      <c r="BF101" s="58">
        <v>200700</v>
      </c>
      <c r="BG101" s="58">
        <v>203000</v>
      </c>
      <c r="BH101" s="59">
        <v>205100</v>
      </c>
      <c r="BI101" s="58">
        <v>207800</v>
      </c>
      <c r="BJ101" s="58">
        <v>210500</v>
      </c>
      <c r="BK101" s="58">
        <v>213200</v>
      </c>
      <c r="BL101" s="58">
        <v>215900</v>
      </c>
      <c r="BM101" s="59">
        <v>218800</v>
      </c>
      <c r="BN101" s="58">
        <v>219300</v>
      </c>
      <c r="BO101" s="58">
        <v>219800</v>
      </c>
      <c r="BP101" s="58">
        <v>220300</v>
      </c>
      <c r="BQ101" s="58">
        <v>220800</v>
      </c>
      <c r="BR101" s="58">
        <v>221300</v>
      </c>
      <c r="BS101" s="58">
        <v>221800</v>
      </c>
      <c r="BT101" s="58">
        <v>222300</v>
      </c>
      <c r="BU101" s="58">
        <v>222800</v>
      </c>
      <c r="BV101" s="58">
        <v>223300</v>
      </c>
      <c r="BW101" s="58">
        <v>223800</v>
      </c>
      <c r="BX101" s="58">
        <v>224300</v>
      </c>
      <c r="BY101" s="58">
        <v>224800</v>
      </c>
      <c r="BZ101" s="58">
        <v>225300</v>
      </c>
      <c r="CA101" s="58">
        <v>225800</v>
      </c>
      <c r="CB101" s="58">
        <v>226300</v>
      </c>
      <c r="CC101" s="58">
        <v>226800</v>
      </c>
      <c r="CD101" s="58">
        <v>227300</v>
      </c>
      <c r="CE101" s="58">
        <v>227800</v>
      </c>
      <c r="CF101" s="58">
        <v>228300</v>
      </c>
      <c r="CG101" s="58">
        <v>228800</v>
      </c>
      <c r="CH101" s="58">
        <v>229300</v>
      </c>
      <c r="CI101" s="58">
        <v>229800</v>
      </c>
      <c r="CJ101" s="58">
        <v>230300</v>
      </c>
      <c r="CK101" s="58">
        <v>230800</v>
      </c>
      <c r="CL101" s="58">
        <v>231300</v>
      </c>
      <c r="CM101" s="58">
        <v>231800</v>
      </c>
      <c r="CN101" s="58">
        <v>232300</v>
      </c>
      <c r="CO101" s="58">
        <v>232800</v>
      </c>
      <c r="CP101" s="58">
        <v>233300</v>
      </c>
      <c r="CQ101" s="58">
        <v>233800</v>
      </c>
      <c r="CR101" s="58">
        <v>234300</v>
      </c>
      <c r="CS101" s="58">
        <v>234800</v>
      </c>
      <c r="CT101" s="58">
        <v>235300</v>
      </c>
      <c r="CU101" s="58">
        <v>235800</v>
      </c>
      <c r="CV101" s="58">
        <v>236300</v>
      </c>
      <c r="CW101" s="58">
        <v>236800</v>
      </c>
      <c r="CX101" s="58">
        <v>237300</v>
      </c>
      <c r="CZ101" s="49">
        <v>95</v>
      </c>
      <c r="DA101" t="b">
        <v>1</v>
      </c>
      <c r="DB101" t="b">
        <v>1</v>
      </c>
      <c r="DC101" t="b">
        <v>1</v>
      </c>
      <c r="DD101" t="b">
        <v>1</v>
      </c>
      <c r="DE101" t="b">
        <v>1</v>
      </c>
      <c r="DF101" t="b">
        <v>1</v>
      </c>
      <c r="DG101" t="b">
        <v>1</v>
      </c>
      <c r="DH101" t="b">
        <v>1</v>
      </c>
      <c r="DI101" t="b">
        <v>1</v>
      </c>
      <c r="DJ101" t="b">
        <v>1</v>
      </c>
      <c r="DK101" t="b">
        <v>1</v>
      </c>
      <c r="DL101" t="b">
        <v>1</v>
      </c>
      <c r="DM101" t="b">
        <v>1</v>
      </c>
      <c r="DN101" t="b">
        <v>1</v>
      </c>
      <c r="DO101" t="b">
        <v>1</v>
      </c>
      <c r="DP101" t="b">
        <v>1</v>
      </c>
      <c r="DQ101" t="b">
        <v>1</v>
      </c>
      <c r="DR101" t="b">
        <v>1</v>
      </c>
      <c r="DS101" t="b">
        <v>1</v>
      </c>
      <c r="DT101" t="b">
        <v>1</v>
      </c>
      <c r="DU101" t="b">
        <v>1</v>
      </c>
      <c r="DV101" t="b">
        <v>1</v>
      </c>
      <c r="DW101" t="b">
        <v>1</v>
      </c>
      <c r="DX101" t="b">
        <v>1</v>
      </c>
      <c r="DY101" t="b">
        <v>1</v>
      </c>
      <c r="DZ101" t="b">
        <v>1</v>
      </c>
      <c r="EA101" t="b">
        <v>1</v>
      </c>
      <c r="EB101" t="b">
        <v>1</v>
      </c>
      <c r="EC101" t="b">
        <v>1</v>
      </c>
      <c r="ED101" t="b">
        <v>1</v>
      </c>
      <c r="EE101" t="b">
        <v>1</v>
      </c>
      <c r="EF101" t="b">
        <v>1</v>
      </c>
      <c r="EG101" t="b">
        <v>1</v>
      </c>
      <c r="EH101" t="b">
        <v>1</v>
      </c>
      <c r="EI101" t="b">
        <v>1</v>
      </c>
      <c r="EJ101" t="b">
        <v>1</v>
      </c>
      <c r="EK101" t="b">
        <v>1</v>
      </c>
      <c r="EL101" t="b">
        <v>1</v>
      </c>
      <c r="EM101" t="b">
        <v>1</v>
      </c>
      <c r="EN101" t="b">
        <v>1</v>
      </c>
      <c r="EO101" t="b">
        <v>1</v>
      </c>
      <c r="EP101" t="b">
        <v>1</v>
      </c>
      <c r="EQ101" t="b">
        <v>1</v>
      </c>
      <c r="ER101" t="b">
        <v>1</v>
      </c>
      <c r="ES101" t="b">
        <v>1</v>
      </c>
      <c r="ET101" t="b">
        <v>1</v>
      </c>
      <c r="EU101" t="b">
        <v>1</v>
      </c>
      <c r="EV101" t="b">
        <v>1</v>
      </c>
      <c r="EW101" t="b">
        <v>1</v>
      </c>
      <c r="EX101" t="b">
        <v>1</v>
      </c>
      <c r="EY101" t="b">
        <v>1</v>
      </c>
      <c r="EZ101" t="b">
        <v>1</v>
      </c>
      <c r="FA101" t="b">
        <v>1</v>
      </c>
      <c r="FB101" t="b">
        <v>1</v>
      </c>
      <c r="FC101" t="b">
        <v>1</v>
      </c>
      <c r="FD101" t="b">
        <v>1</v>
      </c>
      <c r="FE101" t="b">
        <v>1</v>
      </c>
      <c r="FF101" t="b">
        <v>1</v>
      </c>
      <c r="FG101" t="b">
        <v>1</v>
      </c>
      <c r="FH101" t="b">
        <v>1</v>
      </c>
      <c r="FI101" t="b">
        <v>1</v>
      </c>
      <c r="FJ101" t="b">
        <v>1</v>
      </c>
      <c r="FK101" t="b">
        <v>1</v>
      </c>
      <c r="FL101" t="b">
        <v>1</v>
      </c>
      <c r="FM101" t="b">
        <v>1</v>
      </c>
      <c r="FN101" t="b">
        <v>1</v>
      </c>
      <c r="FO101" t="b">
        <v>1</v>
      </c>
      <c r="FP101" t="b">
        <v>1</v>
      </c>
      <c r="FQ101" t="b">
        <v>1</v>
      </c>
      <c r="FR101" t="b">
        <v>1</v>
      </c>
      <c r="FS101" t="b">
        <v>1</v>
      </c>
      <c r="FT101" t="b">
        <v>1</v>
      </c>
      <c r="FU101" t="b">
        <v>1</v>
      </c>
      <c r="FV101" t="b">
        <v>1</v>
      </c>
      <c r="FW101" t="b">
        <v>1</v>
      </c>
      <c r="FX101" t="b">
        <v>1</v>
      </c>
      <c r="FY101" t="b">
        <v>1</v>
      </c>
      <c r="FZ101" t="b">
        <v>1</v>
      </c>
      <c r="GA101" t="b">
        <v>1</v>
      </c>
      <c r="GB101" t="b">
        <v>1</v>
      </c>
      <c r="GC101" t="b">
        <v>1</v>
      </c>
      <c r="GD101" t="b">
        <v>1</v>
      </c>
      <c r="GE101" t="b">
        <v>1</v>
      </c>
      <c r="GF101" t="b">
        <v>1</v>
      </c>
      <c r="GG101" t="b">
        <v>1</v>
      </c>
      <c r="GH101" t="b">
        <v>1</v>
      </c>
      <c r="GI101" t="b">
        <v>1</v>
      </c>
      <c r="GJ101" t="b">
        <v>1</v>
      </c>
      <c r="GK101" t="b">
        <v>1</v>
      </c>
      <c r="GL101" t="b">
        <v>1</v>
      </c>
      <c r="GM101" t="b">
        <v>1</v>
      </c>
      <c r="GN101" t="b">
        <v>1</v>
      </c>
      <c r="GO101" t="b">
        <v>1</v>
      </c>
      <c r="GP101" t="b">
        <v>1</v>
      </c>
      <c r="GQ101" t="b">
        <v>1</v>
      </c>
      <c r="GR101" t="b">
        <v>1</v>
      </c>
      <c r="GS101" t="b">
        <v>1</v>
      </c>
      <c r="GT101" t="b">
        <v>1</v>
      </c>
      <c r="GU101" t="b">
        <v>1</v>
      </c>
      <c r="GV101" t="b">
        <v>1</v>
      </c>
      <c r="GW101" t="b">
        <v>0</v>
      </c>
      <c r="GY101" t="b">
        <v>1</v>
      </c>
      <c r="GZ101" t="b">
        <v>1</v>
      </c>
      <c r="HA101" t="b">
        <v>1</v>
      </c>
      <c r="HB101" t="b">
        <v>1</v>
      </c>
      <c r="HC101" t="b">
        <v>1</v>
      </c>
      <c r="HD101" t="b">
        <v>1</v>
      </c>
      <c r="HE101" t="b">
        <v>1</v>
      </c>
      <c r="HF101" t="b">
        <v>1</v>
      </c>
      <c r="HG101" t="b">
        <v>1</v>
      </c>
      <c r="HH101" t="b">
        <v>1</v>
      </c>
      <c r="HI101" t="b">
        <v>1</v>
      </c>
      <c r="HJ101" t="b">
        <v>1</v>
      </c>
      <c r="HK101" t="b">
        <v>1</v>
      </c>
      <c r="HL101" t="b">
        <v>1</v>
      </c>
      <c r="HM101" t="b">
        <v>1</v>
      </c>
      <c r="HN101" t="b">
        <v>1</v>
      </c>
      <c r="HO101" t="b">
        <v>1</v>
      </c>
      <c r="HP101" t="b">
        <v>1</v>
      </c>
      <c r="HQ101" t="b">
        <v>1</v>
      </c>
      <c r="HR101" t="b">
        <v>1</v>
      </c>
      <c r="HS101" t="b">
        <v>1</v>
      </c>
      <c r="HT101" t="b">
        <v>1</v>
      </c>
      <c r="HU101" t="b">
        <v>1</v>
      </c>
      <c r="HV101" t="b">
        <v>1</v>
      </c>
      <c r="HW101" t="b">
        <v>1</v>
      </c>
      <c r="HX101" t="b">
        <v>1</v>
      </c>
      <c r="HY101" t="b">
        <v>1</v>
      </c>
      <c r="HZ101" t="b">
        <v>1</v>
      </c>
      <c r="IA101" t="b">
        <v>1</v>
      </c>
      <c r="IB101" t="b">
        <v>1</v>
      </c>
      <c r="IC101" t="b">
        <v>1</v>
      </c>
      <c r="ID101" t="b">
        <v>1</v>
      </c>
      <c r="IE101" t="b">
        <v>1</v>
      </c>
      <c r="IF101" t="b">
        <v>1</v>
      </c>
      <c r="IG101" t="b">
        <v>1</v>
      </c>
      <c r="IH101" t="b">
        <v>1</v>
      </c>
      <c r="II101" t="b">
        <v>1</v>
      </c>
      <c r="IJ101" t="b">
        <v>1</v>
      </c>
      <c r="IK101" t="b">
        <v>1</v>
      </c>
      <c r="IL101" t="b">
        <v>1</v>
      </c>
      <c r="IM101" t="b">
        <v>1</v>
      </c>
      <c r="IN101" t="b">
        <v>1</v>
      </c>
      <c r="IO101" t="b">
        <v>1</v>
      </c>
      <c r="IP101" t="b">
        <v>1</v>
      </c>
      <c r="IQ101" t="b">
        <v>1</v>
      </c>
      <c r="IR101" t="b">
        <v>1</v>
      </c>
      <c r="IS101" t="b">
        <v>1</v>
      </c>
      <c r="IT101" t="b">
        <v>1</v>
      </c>
      <c r="IU101" t="b">
        <v>1</v>
      </c>
      <c r="IV101" t="b">
        <v>1</v>
      </c>
      <c r="IW101" t="b">
        <v>1</v>
      </c>
      <c r="IX101" t="b">
        <v>1</v>
      </c>
      <c r="IY101" t="b">
        <v>1</v>
      </c>
      <c r="IZ101" t="b">
        <v>1</v>
      </c>
      <c r="JA101" t="b">
        <v>1</v>
      </c>
      <c r="JB101" t="b">
        <v>1</v>
      </c>
      <c r="JC101" t="b">
        <v>1</v>
      </c>
      <c r="JD101" t="b">
        <v>1</v>
      </c>
      <c r="JE101" t="b">
        <v>1</v>
      </c>
      <c r="JF101" t="b">
        <v>1</v>
      </c>
      <c r="JG101" t="b">
        <v>1</v>
      </c>
      <c r="JH101" t="b">
        <v>1</v>
      </c>
      <c r="JI101" t="b">
        <v>1</v>
      </c>
      <c r="JJ101" t="b">
        <v>1</v>
      </c>
      <c r="JK101" t="b">
        <v>1</v>
      </c>
      <c r="JL101" t="b">
        <v>1</v>
      </c>
      <c r="JM101" t="b">
        <v>1</v>
      </c>
      <c r="JN101" t="b">
        <v>1</v>
      </c>
      <c r="JO101" t="b">
        <v>1</v>
      </c>
      <c r="JP101" t="b">
        <v>1</v>
      </c>
      <c r="JQ101" t="b">
        <v>1</v>
      </c>
      <c r="JR101" t="b">
        <v>1</v>
      </c>
      <c r="JS101" t="b">
        <v>1</v>
      </c>
      <c r="JT101" t="b">
        <v>1</v>
      </c>
      <c r="JU101" t="b">
        <v>1</v>
      </c>
      <c r="JV101" t="b">
        <v>1</v>
      </c>
      <c r="JW101" t="b">
        <v>1</v>
      </c>
      <c r="JX101" t="b">
        <v>1</v>
      </c>
      <c r="JY101" t="b">
        <v>1</v>
      </c>
      <c r="JZ101" t="b">
        <v>1</v>
      </c>
      <c r="KA101" t="b">
        <v>1</v>
      </c>
      <c r="KB101" t="b">
        <v>1</v>
      </c>
      <c r="KC101" t="b">
        <v>1</v>
      </c>
      <c r="KD101" t="b">
        <v>1</v>
      </c>
      <c r="KE101" t="b">
        <v>1</v>
      </c>
      <c r="KF101" t="b">
        <v>1</v>
      </c>
      <c r="KG101" t="b">
        <v>1</v>
      </c>
      <c r="KH101" t="b">
        <v>1</v>
      </c>
      <c r="KI101" t="b">
        <v>1</v>
      </c>
      <c r="KJ101" t="b">
        <v>1</v>
      </c>
      <c r="KK101" t="b">
        <v>1</v>
      </c>
      <c r="KL101" t="b">
        <v>1</v>
      </c>
      <c r="KM101" t="b">
        <v>1</v>
      </c>
      <c r="KN101" t="b">
        <v>1</v>
      </c>
      <c r="KO101" t="b">
        <v>1</v>
      </c>
      <c r="KP101" t="b">
        <v>1</v>
      </c>
      <c r="KQ101" t="b">
        <v>1</v>
      </c>
      <c r="KR101" t="b">
        <v>1</v>
      </c>
      <c r="KS101" t="b">
        <v>1</v>
      </c>
      <c r="KT101" t="b">
        <v>1</v>
      </c>
      <c r="KU101" t="b">
        <v>1</v>
      </c>
    </row>
    <row r="102" spans="1:307" x14ac:dyDescent="0.25">
      <c r="A102" s="57" t="s">
        <v>211</v>
      </c>
      <c r="B102" s="58">
        <v>137100</v>
      </c>
      <c r="C102" s="58">
        <v>137600</v>
      </c>
      <c r="D102" s="58">
        <v>138100</v>
      </c>
      <c r="E102" s="58">
        <v>138600</v>
      </c>
      <c r="F102" s="58">
        <v>139100</v>
      </c>
      <c r="G102" s="58">
        <v>139600</v>
      </c>
      <c r="H102" s="58">
        <v>140100</v>
      </c>
      <c r="I102" s="58">
        <v>140600</v>
      </c>
      <c r="J102" s="58">
        <v>141100</v>
      </c>
      <c r="K102" s="58">
        <v>141600</v>
      </c>
      <c r="L102" s="58">
        <v>142100</v>
      </c>
      <c r="M102" s="58">
        <v>142600</v>
      </c>
      <c r="N102" s="58">
        <v>143100</v>
      </c>
      <c r="O102" s="58">
        <v>143600</v>
      </c>
      <c r="P102" s="58">
        <v>144100</v>
      </c>
      <c r="Q102" s="59">
        <v>144600</v>
      </c>
      <c r="R102" s="58">
        <v>145200</v>
      </c>
      <c r="S102" s="58">
        <v>145800</v>
      </c>
      <c r="T102" s="58">
        <v>146400</v>
      </c>
      <c r="U102" s="58">
        <v>147000</v>
      </c>
      <c r="V102" s="58">
        <v>147600</v>
      </c>
      <c r="W102" s="58">
        <v>148200</v>
      </c>
      <c r="X102" s="58">
        <v>148800</v>
      </c>
      <c r="Y102" s="58">
        <v>149400</v>
      </c>
      <c r="Z102" s="58">
        <v>150000</v>
      </c>
      <c r="AA102" s="58">
        <v>150600</v>
      </c>
      <c r="AB102" s="58">
        <v>151200</v>
      </c>
      <c r="AC102" s="58">
        <v>151800</v>
      </c>
      <c r="AD102" s="58">
        <v>152400</v>
      </c>
      <c r="AE102" s="58">
        <v>153000</v>
      </c>
      <c r="AF102" s="58">
        <v>153600</v>
      </c>
      <c r="AG102" s="58">
        <v>154200</v>
      </c>
      <c r="AH102" s="58">
        <v>154800</v>
      </c>
      <c r="AI102" s="59">
        <v>155400</v>
      </c>
      <c r="AJ102" s="58">
        <v>156500</v>
      </c>
      <c r="AK102" s="58">
        <v>157600</v>
      </c>
      <c r="AL102" s="58">
        <v>158700</v>
      </c>
      <c r="AM102" s="58">
        <v>159800</v>
      </c>
      <c r="AN102" s="59">
        <v>160700</v>
      </c>
      <c r="AO102" s="58">
        <v>161700</v>
      </c>
      <c r="AP102" s="58">
        <v>162700</v>
      </c>
      <c r="AQ102" s="58">
        <v>163700</v>
      </c>
      <c r="AR102" s="58">
        <v>164700</v>
      </c>
      <c r="AS102" s="59">
        <v>165700</v>
      </c>
      <c r="AT102" s="58">
        <v>167700</v>
      </c>
      <c r="AU102" s="58">
        <v>169700</v>
      </c>
      <c r="AV102" s="58">
        <v>171700</v>
      </c>
      <c r="AW102" s="58">
        <v>173700</v>
      </c>
      <c r="AX102" s="59">
        <v>175800</v>
      </c>
      <c r="AY102" s="58">
        <v>178200</v>
      </c>
      <c r="AZ102" s="58">
        <v>180600</v>
      </c>
      <c r="BA102" s="58">
        <v>183000</v>
      </c>
      <c r="BB102" s="58">
        <v>185400</v>
      </c>
      <c r="BC102" s="59">
        <v>188000</v>
      </c>
      <c r="BD102" s="58">
        <v>189900</v>
      </c>
      <c r="BE102" s="58">
        <v>191800</v>
      </c>
      <c r="BF102" s="58">
        <v>193700</v>
      </c>
      <c r="BG102" s="58">
        <v>195600</v>
      </c>
      <c r="BH102" s="59">
        <v>197600</v>
      </c>
      <c r="BI102" s="58">
        <v>199900</v>
      </c>
      <c r="BJ102" s="58">
        <v>202200</v>
      </c>
      <c r="BK102" s="58">
        <v>204500</v>
      </c>
      <c r="BL102" s="58">
        <v>206800</v>
      </c>
      <c r="BM102" s="59">
        <v>209300</v>
      </c>
      <c r="BN102" s="58">
        <v>209800</v>
      </c>
      <c r="BO102" s="58">
        <v>210300</v>
      </c>
      <c r="BP102" s="58">
        <v>210800</v>
      </c>
      <c r="BQ102" s="58">
        <v>211300</v>
      </c>
      <c r="BR102" s="58">
        <v>211800</v>
      </c>
      <c r="BS102" s="58">
        <v>212300</v>
      </c>
      <c r="BT102" s="58">
        <v>212800</v>
      </c>
      <c r="BU102" s="58">
        <v>213300</v>
      </c>
      <c r="BV102" s="58">
        <v>213800</v>
      </c>
      <c r="BW102" s="58">
        <v>214300</v>
      </c>
      <c r="BX102" s="58">
        <v>214800</v>
      </c>
      <c r="BY102" s="58">
        <v>215300</v>
      </c>
      <c r="BZ102" s="58">
        <v>215800</v>
      </c>
      <c r="CA102" s="58">
        <v>216300</v>
      </c>
      <c r="CB102" s="58">
        <v>216800</v>
      </c>
      <c r="CC102" s="58">
        <v>217300</v>
      </c>
      <c r="CD102" s="58">
        <v>217800</v>
      </c>
      <c r="CE102" s="58">
        <v>218300</v>
      </c>
      <c r="CF102" s="58">
        <v>218800</v>
      </c>
      <c r="CG102" s="58">
        <v>219300</v>
      </c>
      <c r="CH102" s="58">
        <v>219800</v>
      </c>
      <c r="CI102" s="58">
        <v>220300</v>
      </c>
      <c r="CJ102" s="58">
        <v>220800</v>
      </c>
      <c r="CK102" s="58">
        <v>221300</v>
      </c>
      <c r="CL102" s="58">
        <v>221800</v>
      </c>
      <c r="CM102" s="58">
        <v>222300</v>
      </c>
      <c r="CN102" s="58">
        <v>222800</v>
      </c>
      <c r="CO102" s="58">
        <v>223300</v>
      </c>
      <c r="CP102" s="58">
        <v>223800</v>
      </c>
      <c r="CQ102" s="58">
        <v>224300</v>
      </c>
      <c r="CR102" s="58">
        <v>224800</v>
      </c>
      <c r="CS102" s="58">
        <v>225300</v>
      </c>
      <c r="CT102" s="58">
        <v>225800</v>
      </c>
      <c r="CU102" s="58">
        <v>226300</v>
      </c>
      <c r="CV102" s="58">
        <v>226800</v>
      </c>
      <c r="CW102" s="58">
        <v>227300</v>
      </c>
      <c r="CX102" s="58">
        <v>227800</v>
      </c>
      <c r="CZ102" s="49">
        <v>96</v>
      </c>
      <c r="DA102" t="b">
        <v>1</v>
      </c>
      <c r="DB102" t="b">
        <v>1</v>
      </c>
      <c r="DC102" t="b">
        <v>1</v>
      </c>
      <c r="DD102" t="b">
        <v>1</v>
      </c>
      <c r="DE102" t="b">
        <v>1</v>
      </c>
      <c r="DF102" t="b">
        <v>1</v>
      </c>
      <c r="DG102" t="b">
        <v>1</v>
      </c>
      <c r="DH102" t="b">
        <v>1</v>
      </c>
      <c r="DI102" t="b">
        <v>1</v>
      </c>
      <c r="DJ102" t="b">
        <v>1</v>
      </c>
      <c r="DK102" t="b">
        <v>1</v>
      </c>
      <c r="DL102" t="b">
        <v>1</v>
      </c>
      <c r="DM102" t="b">
        <v>1</v>
      </c>
      <c r="DN102" t="b">
        <v>1</v>
      </c>
      <c r="DO102" t="b">
        <v>1</v>
      </c>
      <c r="DP102" t="b">
        <v>1</v>
      </c>
      <c r="DQ102" t="b">
        <v>1</v>
      </c>
      <c r="DR102" t="b">
        <v>1</v>
      </c>
      <c r="DS102" t="b">
        <v>1</v>
      </c>
      <c r="DT102" t="b">
        <v>1</v>
      </c>
      <c r="DU102" t="b">
        <v>1</v>
      </c>
      <c r="DV102" t="b">
        <v>1</v>
      </c>
      <c r="DW102" t="b">
        <v>1</v>
      </c>
      <c r="DX102" t="b">
        <v>1</v>
      </c>
      <c r="DY102" t="b">
        <v>1</v>
      </c>
      <c r="DZ102" t="b">
        <v>1</v>
      </c>
      <c r="EA102" t="b">
        <v>1</v>
      </c>
      <c r="EB102" t="b">
        <v>1</v>
      </c>
      <c r="EC102" t="b">
        <v>1</v>
      </c>
      <c r="ED102" t="b">
        <v>1</v>
      </c>
      <c r="EE102" t="b">
        <v>1</v>
      </c>
      <c r="EF102" t="b">
        <v>1</v>
      </c>
      <c r="EG102" t="b">
        <v>1</v>
      </c>
      <c r="EH102" t="b">
        <v>1</v>
      </c>
      <c r="EI102" t="b">
        <v>1</v>
      </c>
      <c r="EJ102" t="b">
        <v>1</v>
      </c>
      <c r="EK102" t="b">
        <v>1</v>
      </c>
      <c r="EL102" t="b">
        <v>1</v>
      </c>
      <c r="EM102" t="b">
        <v>1</v>
      </c>
      <c r="EN102" t="b">
        <v>1</v>
      </c>
      <c r="EO102" t="b">
        <v>1</v>
      </c>
      <c r="EP102" t="b">
        <v>1</v>
      </c>
      <c r="EQ102" t="b">
        <v>1</v>
      </c>
      <c r="ER102" t="b">
        <v>1</v>
      </c>
      <c r="ES102" t="b">
        <v>1</v>
      </c>
      <c r="ET102" t="b">
        <v>1</v>
      </c>
      <c r="EU102" t="b">
        <v>1</v>
      </c>
      <c r="EV102" t="b">
        <v>1</v>
      </c>
      <c r="EW102" t="b">
        <v>1</v>
      </c>
      <c r="EX102" t="b">
        <v>1</v>
      </c>
      <c r="EY102" t="b">
        <v>1</v>
      </c>
      <c r="EZ102" t="b">
        <v>1</v>
      </c>
      <c r="FA102" t="b">
        <v>1</v>
      </c>
      <c r="FB102" t="b">
        <v>1</v>
      </c>
      <c r="FC102" t="b">
        <v>1</v>
      </c>
      <c r="FD102" t="b">
        <v>1</v>
      </c>
      <c r="FE102" t="b">
        <v>1</v>
      </c>
      <c r="FF102" t="b">
        <v>1</v>
      </c>
      <c r="FG102" t="b">
        <v>1</v>
      </c>
      <c r="FH102" t="b">
        <v>1</v>
      </c>
      <c r="FI102" t="b">
        <v>1</v>
      </c>
      <c r="FJ102" t="b">
        <v>1</v>
      </c>
      <c r="FK102" t="b">
        <v>1</v>
      </c>
      <c r="FL102" t="b">
        <v>1</v>
      </c>
      <c r="FM102" t="b">
        <v>1</v>
      </c>
      <c r="FN102" t="b">
        <v>1</v>
      </c>
      <c r="FO102" t="b">
        <v>1</v>
      </c>
      <c r="FP102" t="b">
        <v>1</v>
      </c>
      <c r="FQ102" t="b">
        <v>1</v>
      </c>
      <c r="FR102" t="b">
        <v>1</v>
      </c>
      <c r="FS102" t="b">
        <v>1</v>
      </c>
      <c r="FT102" t="b">
        <v>1</v>
      </c>
      <c r="FU102" t="b">
        <v>1</v>
      </c>
      <c r="FV102" t="b">
        <v>1</v>
      </c>
      <c r="FW102" t="b">
        <v>1</v>
      </c>
      <c r="FX102" t="b">
        <v>1</v>
      </c>
      <c r="FY102" t="b">
        <v>1</v>
      </c>
      <c r="FZ102" t="b">
        <v>1</v>
      </c>
      <c r="GA102" t="b">
        <v>1</v>
      </c>
      <c r="GB102" t="b">
        <v>1</v>
      </c>
      <c r="GC102" t="b">
        <v>1</v>
      </c>
      <c r="GD102" t="b">
        <v>1</v>
      </c>
      <c r="GE102" t="b">
        <v>1</v>
      </c>
      <c r="GF102" t="b">
        <v>1</v>
      </c>
      <c r="GG102" t="b">
        <v>1</v>
      </c>
      <c r="GH102" t="b">
        <v>1</v>
      </c>
      <c r="GI102" t="b">
        <v>1</v>
      </c>
      <c r="GJ102" t="b">
        <v>1</v>
      </c>
      <c r="GK102" t="b">
        <v>1</v>
      </c>
      <c r="GL102" t="b">
        <v>1</v>
      </c>
      <c r="GM102" t="b">
        <v>1</v>
      </c>
      <c r="GN102" t="b">
        <v>1</v>
      </c>
      <c r="GO102" t="b">
        <v>1</v>
      </c>
      <c r="GP102" t="b">
        <v>1</v>
      </c>
      <c r="GQ102" t="b">
        <v>1</v>
      </c>
      <c r="GR102" t="b">
        <v>1</v>
      </c>
      <c r="GS102" t="b">
        <v>1</v>
      </c>
      <c r="GT102" t="b">
        <v>1</v>
      </c>
      <c r="GU102" t="b">
        <v>1</v>
      </c>
      <c r="GV102" t="b">
        <v>1</v>
      </c>
      <c r="GW102" t="b">
        <v>0</v>
      </c>
      <c r="GY102" t="b">
        <v>1</v>
      </c>
      <c r="GZ102" t="b">
        <v>1</v>
      </c>
      <c r="HA102" t="b">
        <v>1</v>
      </c>
      <c r="HB102" t="b">
        <v>1</v>
      </c>
      <c r="HC102" t="b">
        <v>1</v>
      </c>
      <c r="HD102" t="b">
        <v>1</v>
      </c>
      <c r="HE102" t="b">
        <v>1</v>
      </c>
      <c r="HF102" t="b">
        <v>1</v>
      </c>
      <c r="HG102" t="b">
        <v>1</v>
      </c>
      <c r="HH102" t="b">
        <v>1</v>
      </c>
      <c r="HI102" t="b">
        <v>1</v>
      </c>
      <c r="HJ102" t="b">
        <v>1</v>
      </c>
      <c r="HK102" t="b">
        <v>1</v>
      </c>
      <c r="HL102" t="b">
        <v>1</v>
      </c>
      <c r="HM102" t="b">
        <v>1</v>
      </c>
      <c r="HN102" t="b">
        <v>1</v>
      </c>
      <c r="HO102" t="b">
        <v>1</v>
      </c>
      <c r="HP102" t="b">
        <v>1</v>
      </c>
      <c r="HQ102" t="b">
        <v>1</v>
      </c>
      <c r="HR102" t="b">
        <v>1</v>
      </c>
      <c r="HS102" t="b">
        <v>1</v>
      </c>
      <c r="HT102" t="b">
        <v>1</v>
      </c>
      <c r="HU102" t="b">
        <v>1</v>
      </c>
      <c r="HV102" t="b">
        <v>1</v>
      </c>
      <c r="HW102" t="b">
        <v>1</v>
      </c>
      <c r="HX102" t="b">
        <v>1</v>
      </c>
      <c r="HY102" t="b">
        <v>1</v>
      </c>
      <c r="HZ102" t="b">
        <v>1</v>
      </c>
      <c r="IA102" t="b">
        <v>1</v>
      </c>
      <c r="IB102" t="b">
        <v>1</v>
      </c>
      <c r="IC102" t="b">
        <v>1</v>
      </c>
      <c r="ID102" t="b">
        <v>1</v>
      </c>
      <c r="IE102" t="b">
        <v>1</v>
      </c>
      <c r="IF102" t="b">
        <v>1</v>
      </c>
      <c r="IG102" t="b">
        <v>1</v>
      </c>
      <c r="IH102" t="b">
        <v>1</v>
      </c>
      <c r="II102" t="b">
        <v>1</v>
      </c>
      <c r="IJ102" t="b">
        <v>1</v>
      </c>
      <c r="IK102" t="b">
        <v>1</v>
      </c>
      <c r="IL102" t="b">
        <v>1</v>
      </c>
      <c r="IM102" t="b">
        <v>1</v>
      </c>
      <c r="IN102" t="b">
        <v>1</v>
      </c>
      <c r="IO102" t="b">
        <v>1</v>
      </c>
      <c r="IP102" t="b">
        <v>1</v>
      </c>
      <c r="IQ102" t="b">
        <v>1</v>
      </c>
      <c r="IR102" t="b">
        <v>1</v>
      </c>
      <c r="IS102" t="b">
        <v>1</v>
      </c>
      <c r="IT102" t="b">
        <v>1</v>
      </c>
      <c r="IU102" t="b">
        <v>1</v>
      </c>
      <c r="IV102" t="b">
        <v>1</v>
      </c>
      <c r="IW102" t="b">
        <v>1</v>
      </c>
      <c r="IX102" t="b">
        <v>1</v>
      </c>
      <c r="IY102" t="b">
        <v>1</v>
      </c>
      <c r="IZ102" t="b">
        <v>1</v>
      </c>
      <c r="JA102" t="b">
        <v>1</v>
      </c>
      <c r="JB102" t="b">
        <v>1</v>
      </c>
      <c r="JC102" t="b">
        <v>1</v>
      </c>
      <c r="JD102" t="b">
        <v>1</v>
      </c>
      <c r="JE102" t="b">
        <v>1</v>
      </c>
      <c r="JF102" t="b">
        <v>1</v>
      </c>
      <c r="JG102" t="b">
        <v>1</v>
      </c>
      <c r="JH102" t="b">
        <v>1</v>
      </c>
      <c r="JI102" t="b">
        <v>1</v>
      </c>
      <c r="JJ102" t="b">
        <v>1</v>
      </c>
      <c r="JK102" t="b">
        <v>1</v>
      </c>
      <c r="JL102" t="b">
        <v>1</v>
      </c>
      <c r="JM102" t="b">
        <v>1</v>
      </c>
      <c r="JN102" t="b">
        <v>1</v>
      </c>
      <c r="JO102" t="b">
        <v>1</v>
      </c>
      <c r="JP102" t="b">
        <v>1</v>
      </c>
      <c r="JQ102" t="b">
        <v>1</v>
      </c>
      <c r="JR102" t="b">
        <v>1</v>
      </c>
      <c r="JS102" t="b">
        <v>1</v>
      </c>
      <c r="JT102" t="b">
        <v>1</v>
      </c>
      <c r="JU102" t="b">
        <v>1</v>
      </c>
      <c r="JV102" t="b">
        <v>1</v>
      </c>
      <c r="JW102" t="b">
        <v>1</v>
      </c>
      <c r="JX102" t="b">
        <v>1</v>
      </c>
      <c r="JY102" t="b">
        <v>1</v>
      </c>
      <c r="JZ102" t="b">
        <v>1</v>
      </c>
      <c r="KA102" t="b">
        <v>1</v>
      </c>
      <c r="KB102" t="b">
        <v>1</v>
      </c>
      <c r="KC102" t="b">
        <v>1</v>
      </c>
      <c r="KD102" t="b">
        <v>1</v>
      </c>
      <c r="KE102" t="b">
        <v>1</v>
      </c>
      <c r="KF102" t="b">
        <v>1</v>
      </c>
      <c r="KG102" t="b">
        <v>1</v>
      </c>
      <c r="KH102" t="b">
        <v>1</v>
      </c>
      <c r="KI102" t="b">
        <v>1</v>
      </c>
      <c r="KJ102" t="b">
        <v>1</v>
      </c>
      <c r="KK102" t="b">
        <v>1</v>
      </c>
      <c r="KL102" t="b">
        <v>1</v>
      </c>
      <c r="KM102" t="b">
        <v>1</v>
      </c>
      <c r="KN102" t="b">
        <v>1</v>
      </c>
      <c r="KO102" t="b">
        <v>1</v>
      </c>
      <c r="KP102" t="b">
        <v>1</v>
      </c>
      <c r="KQ102" t="b">
        <v>1</v>
      </c>
      <c r="KR102" t="b">
        <v>1</v>
      </c>
      <c r="KS102" t="b">
        <v>1</v>
      </c>
      <c r="KT102" t="b">
        <v>1</v>
      </c>
      <c r="KU102" t="b">
        <v>1</v>
      </c>
    </row>
    <row r="103" spans="1:307" x14ac:dyDescent="0.25">
      <c r="A103" s="57" t="s">
        <v>212</v>
      </c>
      <c r="B103" s="58">
        <v>136700</v>
      </c>
      <c r="C103" s="58">
        <v>137200</v>
      </c>
      <c r="D103" s="58">
        <v>137700</v>
      </c>
      <c r="E103" s="58">
        <v>138200</v>
      </c>
      <c r="F103" s="58">
        <v>138700</v>
      </c>
      <c r="G103" s="58">
        <v>139200</v>
      </c>
      <c r="H103" s="58">
        <v>139700</v>
      </c>
      <c r="I103" s="58">
        <v>140200</v>
      </c>
      <c r="J103" s="58">
        <v>140700</v>
      </c>
      <c r="K103" s="58">
        <v>141200</v>
      </c>
      <c r="L103" s="58">
        <v>141700</v>
      </c>
      <c r="M103" s="58">
        <v>142200</v>
      </c>
      <c r="N103" s="58">
        <v>142700</v>
      </c>
      <c r="O103" s="58">
        <v>143200</v>
      </c>
      <c r="P103" s="58">
        <v>143700</v>
      </c>
      <c r="Q103" s="59">
        <v>144200</v>
      </c>
      <c r="R103" s="58">
        <v>144800</v>
      </c>
      <c r="S103" s="58">
        <v>145400</v>
      </c>
      <c r="T103" s="58">
        <v>146000</v>
      </c>
      <c r="U103" s="58">
        <v>146600</v>
      </c>
      <c r="V103" s="58">
        <v>147200</v>
      </c>
      <c r="W103" s="58">
        <v>147800</v>
      </c>
      <c r="X103" s="58">
        <v>148400</v>
      </c>
      <c r="Y103" s="58">
        <v>149000</v>
      </c>
      <c r="Z103" s="58">
        <v>149600</v>
      </c>
      <c r="AA103" s="58">
        <v>150200</v>
      </c>
      <c r="AB103" s="58">
        <v>150800</v>
      </c>
      <c r="AC103" s="58">
        <v>151400</v>
      </c>
      <c r="AD103" s="58">
        <v>152000</v>
      </c>
      <c r="AE103" s="58">
        <v>152600</v>
      </c>
      <c r="AF103" s="58">
        <v>153200</v>
      </c>
      <c r="AG103" s="58">
        <v>153800</v>
      </c>
      <c r="AH103" s="58">
        <v>154400</v>
      </c>
      <c r="AI103" s="59">
        <v>154800</v>
      </c>
      <c r="AJ103" s="58">
        <v>155700</v>
      </c>
      <c r="AK103" s="58">
        <v>156600</v>
      </c>
      <c r="AL103" s="58">
        <v>157500</v>
      </c>
      <c r="AM103" s="58">
        <v>158400</v>
      </c>
      <c r="AN103" s="59">
        <v>159400</v>
      </c>
      <c r="AO103" s="58">
        <v>160300</v>
      </c>
      <c r="AP103" s="58">
        <v>161200</v>
      </c>
      <c r="AQ103" s="58">
        <v>162100</v>
      </c>
      <c r="AR103" s="58">
        <v>163000</v>
      </c>
      <c r="AS103" s="59">
        <v>163800</v>
      </c>
      <c r="AT103" s="58">
        <v>165500</v>
      </c>
      <c r="AU103" s="58">
        <v>167200</v>
      </c>
      <c r="AV103" s="58">
        <v>168900</v>
      </c>
      <c r="AW103" s="58">
        <v>170600</v>
      </c>
      <c r="AX103" s="59">
        <v>172200</v>
      </c>
      <c r="AY103" s="58">
        <v>174200</v>
      </c>
      <c r="AZ103" s="58">
        <v>176200</v>
      </c>
      <c r="BA103" s="58">
        <v>178200</v>
      </c>
      <c r="BB103" s="58">
        <v>180200</v>
      </c>
      <c r="BC103" s="59">
        <v>182100</v>
      </c>
      <c r="BD103" s="58">
        <v>183700</v>
      </c>
      <c r="BE103" s="58">
        <v>185300</v>
      </c>
      <c r="BF103" s="58">
        <v>186900</v>
      </c>
      <c r="BG103" s="58">
        <v>188500</v>
      </c>
      <c r="BH103" s="59">
        <v>190000</v>
      </c>
      <c r="BI103" s="58">
        <v>191900</v>
      </c>
      <c r="BJ103" s="58">
        <v>193800</v>
      </c>
      <c r="BK103" s="58">
        <v>195700</v>
      </c>
      <c r="BL103" s="58">
        <v>197600</v>
      </c>
      <c r="BM103" s="59">
        <v>199400</v>
      </c>
      <c r="BN103" s="58">
        <v>199900</v>
      </c>
      <c r="BO103" s="58">
        <v>200400</v>
      </c>
      <c r="BP103" s="58">
        <v>200900</v>
      </c>
      <c r="BQ103" s="58">
        <v>201400</v>
      </c>
      <c r="BR103" s="58">
        <v>201900</v>
      </c>
      <c r="BS103" s="58">
        <v>202400</v>
      </c>
      <c r="BT103" s="58">
        <v>202900</v>
      </c>
      <c r="BU103" s="58">
        <v>203400</v>
      </c>
      <c r="BV103" s="58">
        <v>203900</v>
      </c>
      <c r="BW103" s="58">
        <v>204400</v>
      </c>
      <c r="BX103" s="58">
        <v>204900</v>
      </c>
      <c r="BY103" s="58">
        <v>205400</v>
      </c>
      <c r="BZ103" s="58">
        <v>205900</v>
      </c>
      <c r="CA103" s="58">
        <v>206400</v>
      </c>
      <c r="CB103" s="58">
        <v>206900</v>
      </c>
      <c r="CC103" s="58">
        <v>207400</v>
      </c>
      <c r="CD103" s="58">
        <v>207900</v>
      </c>
      <c r="CE103" s="58">
        <v>208400</v>
      </c>
      <c r="CF103" s="58">
        <v>208900</v>
      </c>
      <c r="CG103" s="58">
        <v>209400</v>
      </c>
      <c r="CH103" s="58">
        <v>209900</v>
      </c>
      <c r="CI103" s="58">
        <v>210400</v>
      </c>
      <c r="CJ103" s="58">
        <v>210900</v>
      </c>
      <c r="CK103" s="58">
        <v>211400</v>
      </c>
      <c r="CL103" s="58">
        <v>211900</v>
      </c>
      <c r="CM103" s="58">
        <v>212400</v>
      </c>
      <c r="CN103" s="58">
        <v>212900</v>
      </c>
      <c r="CO103" s="58">
        <v>213400</v>
      </c>
      <c r="CP103" s="58">
        <v>213900</v>
      </c>
      <c r="CQ103" s="58">
        <v>214400</v>
      </c>
      <c r="CR103" s="58">
        <v>214900</v>
      </c>
      <c r="CS103" s="58">
        <v>215400</v>
      </c>
      <c r="CT103" s="58">
        <v>215900</v>
      </c>
      <c r="CU103" s="58">
        <v>216400</v>
      </c>
      <c r="CV103" s="58">
        <v>216900</v>
      </c>
      <c r="CW103" s="58">
        <v>217400</v>
      </c>
      <c r="CX103" s="58">
        <v>217900</v>
      </c>
      <c r="CZ103" s="49">
        <v>97</v>
      </c>
      <c r="DA103" t="b">
        <v>1</v>
      </c>
      <c r="DB103" t="b">
        <v>1</v>
      </c>
      <c r="DC103" t="b">
        <v>1</v>
      </c>
      <c r="DD103" t="b">
        <v>1</v>
      </c>
      <c r="DE103" t="b">
        <v>1</v>
      </c>
      <c r="DF103" t="b">
        <v>1</v>
      </c>
      <c r="DG103" t="b">
        <v>1</v>
      </c>
      <c r="DH103" t="b">
        <v>1</v>
      </c>
      <c r="DI103" t="b">
        <v>1</v>
      </c>
      <c r="DJ103" t="b">
        <v>1</v>
      </c>
      <c r="DK103" t="b">
        <v>1</v>
      </c>
      <c r="DL103" t="b">
        <v>1</v>
      </c>
      <c r="DM103" t="b">
        <v>1</v>
      </c>
      <c r="DN103" t="b">
        <v>1</v>
      </c>
      <c r="DO103" t="b">
        <v>1</v>
      </c>
      <c r="DP103" t="b">
        <v>1</v>
      </c>
      <c r="DQ103" t="b">
        <v>1</v>
      </c>
      <c r="DR103" t="b">
        <v>1</v>
      </c>
      <c r="DS103" t="b">
        <v>1</v>
      </c>
      <c r="DT103" t="b">
        <v>1</v>
      </c>
      <c r="DU103" t="b">
        <v>1</v>
      </c>
      <c r="DV103" t="b">
        <v>1</v>
      </c>
      <c r="DW103" t="b">
        <v>1</v>
      </c>
      <c r="DX103" t="b">
        <v>1</v>
      </c>
      <c r="DY103" t="b">
        <v>1</v>
      </c>
      <c r="DZ103" t="b">
        <v>1</v>
      </c>
      <c r="EA103" t="b">
        <v>1</v>
      </c>
      <c r="EB103" t="b">
        <v>1</v>
      </c>
      <c r="EC103" t="b">
        <v>1</v>
      </c>
      <c r="ED103" t="b">
        <v>1</v>
      </c>
      <c r="EE103" t="b">
        <v>1</v>
      </c>
      <c r="EF103" t="b">
        <v>1</v>
      </c>
      <c r="EG103" t="b">
        <v>1</v>
      </c>
      <c r="EH103" t="b">
        <v>1</v>
      </c>
      <c r="EI103" t="b">
        <v>1</v>
      </c>
      <c r="EJ103" t="b">
        <v>1</v>
      </c>
      <c r="EK103" t="b">
        <v>1</v>
      </c>
      <c r="EL103" t="b">
        <v>1</v>
      </c>
      <c r="EM103" t="b">
        <v>1</v>
      </c>
      <c r="EN103" t="b">
        <v>1</v>
      </c>
      <c r="EO103" t="b">
        <v>1</v>
      </c>
      <c r="EP103" t="b">
        <v>1</v>
      </c>
      <c r="EQ103" t="b">
        <v>1</v>
      </c>
      <c r="ER103" t="b">
        <v>1</v>
      </c>
      <c r="ES103" t="b">
        <v>1</v>
      </c>
      <c r="ET103" t="b">
        <v>1</v>
      </c>
      <c r="EU103" t="b">
        <v>1</v>
      </c>
      <c r="EV103" t="b">
        <v>1</v>
      </c>
      <c r="EW103" t="b">
        <v>1</v>
      </c>
      <c r="EX103" t="b">
        <v>1</v>
      </c>
      <c r="EY103" t="b">
        <v>1</v>
      </c>
      <c r="EZ103" t="b">
        <v>1</v>
      </c>
      <c r="FA103" t="b">
        <v>1</v>
      </c>
      <c r="FB103" t="b">
        <v>1</v>
      </c>
      <c r="FC103" t="b">
        <v>1</v>
      </c>
      <c r="FD103" t="b">
        <v>1</v>
      </c>
      <c r="FE103" t="b">
        <v>1</v>
      </c>
      <c r="FF103" t="b">
        <v>1</v>
      </c>
      <c r="FG103" t="b">
        <v>1</v>
      </c>
      <c r="FH103" t="b">
        <v>1</v>
      </c>
      <c r="FI103" t="b">
        <v>1</v>
      </c>
      <c r="FJ103" t="b">
        <v>1</v>
      </c>
      <c r="FK103" t="b">
        <v>1</v>
      </c>
      <c r="FL103" t="b">
        <v>1</v>
      </c>
      <c r="FM103" t="b">
        <v>1</v>
      </c>
      <c r="FN103" t="b">
        <v>1</v>
      </c>
      <c r="FO103" t="b">
        <v>1</v>
      </c>
      <c r="FP103" t="b">
        <v>1</v>
      </c>
      <c r="FQ103" t="b">
        <v>1</v>
      </c>
      <c r="FR103" t="b">
        <v>1</v>
      </c>
      <c r="FS103" t="b">
        <v>1</v>
      </c>
      <c r="FT103" t="b">
        <v>1</v>
      </c>
      <c r="FU103" t="b">
        <v>1</v>
      </c>
      <c r="FV103" t="b">
        <v>1</v>
      </c>
      <c r="FW103" t="b">
        <v>1</v>
      </c>
      <c r="FX103" t="b">
        <v>1</v>
      </c>
      <c r="FY103" t="b">
        <v>1</v>
      </c>
      <c r="FZ103" t="b">
        <v>1</v>
      </c>
      <c r="GA103" t="b">
        <v>1</v>
      </c>
      <c r="GB103" t="b">
        <v>1</v>
      </c>
      <c r="GC103" t="b">
        <v>1</v>
      </c>
      <c r="GD103" t="b">
        <v>1</v>
      </c>
      <c r="GE103" t="b">
        <v>1</v>
      </c>
      <c r="GF103" t="b">
        <v>1</v>
      </c>
      <c r="GG103" t="b">
        <v>1</v>
      </c>
      <c r="GH103" t="b">
        <v>1</v>
      </c>
      <c r="GI103" t="b">
        <v>1</v>
      </c>
      <c r="GJ103" t="b">
        <v>1</v>
      </c>
      <c r="GK103" t="b">
        <v>1</v>
      </c>
      <c r="GL103" t="b">
        <v>1</v>
      </c>
      <c r="GM103" t="b">
        <v>1</v>
      </c>
      <c r="GN103" t="b">
        <v>1</v>
      </c>
      <c r="GO103" t="b">
        <v>1</v>
      </c>
      <c r="GP103" t="b">
        <v>1</v>
      </c>
      <c r="GQ103" t="b">
        <v>1</v>
      </c>
      <c r="GR103" t="b">
        <v>1</v>
      </c>
      <c r="GS103" t="b">
        <v>1</v>
      </c>
      <c r="GT103" t="b">
        <v>1</v>
      </c>
      <c r="GU103" t="b">
        <v>1</v>
      </c>
      <c r="GV103" t="b">
        <v>1</v>
      </c>
      <c r="GW103" t="b">
        <v>0</v>
      </c>
      <c r="GY103" t="b">
        <v>1</v>
      </c>
      <c r="GZ103" t="b">
        <v>1</v>
      </c>
      <c r="HA103" t="b">
        <v>1</v>
      </c>
      <c r="HB103" t="b">
        <v>1</v>
      </c>
      <c r="HC103" t="b">
        <v>1</v>
      </c>
      <c r="HD103" t="b">
        <v>1</v>
      </c>
      <c r="HE103" t="b">
        <v>1</v>
      </c>
      <c r="HF103" t="b">
        <v>1</v>
      </c>
      <c r="HG103" t="b">
        <v>1</v>
      </c>
      <c r="HH103" t="b">
        <v>1</v>
      </c>
      <c r="HI103" t="b">
        <v>1</v>
      </c>
      <c r="HJ103" t="b">
        <v>1</v>
      </c>
      <c r="HK103" t="b">
        <v>1</v>
      </c>
      <c r="HL103" t="b">
        <v>1</v>
      </c>
      <c r="HM103" t="b">
        <v>1</v>
      </c>
      <c r="HN103" t="b">
        <v>1</v>
      </c>
      <c r="HO103" t="b">
        <v>1</v>
      </c>
      <c r="HP103" t="b">
        <v>1</v>
      </c>
      <c r="HQ103" t="b">
        <v>1</v>
      </c>
      <c r="HR103" t="b">
        <v>1</v>
      </c>
      <c r="HS103" t="b">
        <v>1</v>
      </c>
      <c r="HT103" t="b">
        <v>1</v>
      </c>
      <c r="HU103" t="b">
        <v>1</v>
      </c>
      <c r="HV103" t="b">
        <v>1</v>
      </c>
      <c r="HW103" t="b">
        <v>1</v>
      </c>
      <c r="HX103" t="b">
        <v>1</v>
      </c>
      <c r="HY103" t="b">
        <v>1</v>
      </c>
      <c r="HZ103" t="b">
        <v>1</v>
      </c>
      <c r="IA103" t="b">
        <v>1</v>
      </c>
      <c r="IB103" t="b">
        <v>1</v>
      </c>
      <c r="IC103" t="b">
        <v>1</v>
      </c>
      <c r="ID103" t="b">
        <v>1</v>
      </c>
      <c r="IE103" t="b">
        <v>1</v>
      </c>
      <c r="IF103" t="b">
        <v>1</v>
      </c>
      <c r="IG103" t="b">
        <v>1</v>
      </c>
      <c r="IH103" t="b">
        <v>1</v>
      </c>
      <c r="II103" t="b">
        <v>1</v>
      </c>
      <c r="IJ103" t="b">
        <v>1</v>
      </c>
      <c r="IK103" t="b">
        <v>1</v>
      </c>
      <c r="IL103" t="b">
        <v>1</v>
      </c>
      <c r="IM103" t="b">
        <v>1</v>
      </c>
      <c r="IN103" t="b">
        <v>1</v>
      </c>
      <c r="IO103" t="b">
        <v>1</v>
      </c>
      <c r="IP103" t="b">
        <v>1</v>
      </c>
      <c r="IQ103" t="b">
        <v>1</v>
      </c>
      <c r="IR103" t="b">
        <v>1</v>
      </c>
      <c r="IS103" t="b">
        <v>1</v>
      </c>
      <c r="IT103" t="b">
        <v>1</v>
      </c>
      <c r="IU103" t="b">
        <v>1</v>
      </c>
      <c r="IV103" t="b">
        <v>1</v>
      </c>
      <c r="IW103" t="b">
        <v>1</v>
      </c>
      <c r="IX103" t="b">
        <v>1</v>
      </c>
      <c r="IY103" t="b">
        <v>1</v>
      </c>
      <c r="IZ103" t="b">
        <v>1</v>
      </c>
      <c r="JA103" t="b">
        <v>1</v>
      </c>
      <c r="JB103" t="b">
        <v>1</v>
      </c>
      <c r="JC103" t="b">
        <v>1</v>
      </c>
      <c r="JD103" t="b">
        <v>1</v>
      </c>
      <c r="JE103" t="b">
        <v>1</v>
      </c>
      <c r="JF103" t="b">
        <v>1</v>
      </c>
      <c r="JG103" t="b">
        <v>1</v>
      </c>
      <c r="JH103" t="b">
        <v>1</v>
      </c>
      <c r="JI103" t="b">
        <v>1</v>
      </c>
      <c r="JJ103" t="b">
        <v>1</v>
      </c>
      <c r="JK103" t="b">
        <v>1</v>
      </c>
      <c r="JL103" t="b">
        <v>1</v>
      </c>
      <c r="JM103" t="b">
        <v>1</v>
      </c>
      <c r="JN103" t="b">
        <v>1</v>
      </c>
      <c r="JO103" t="b">
        <v>1</v>
      </c>
      <c r="JP103" t="b">
        <v>1</v>
      </c>
      <c r="JQ103" t="b">
        <v>1</v>
      </c>
      <c r="JR103" t="b">
        <v>1</v>
      </c>
      <c r="JS103" t="b">
        <v>1</v>
      </c>
      <c r="JT103" t="b">
        <v>1</v>
      </c>
      <c r="JU103" t="b">
        <v>1</v>
      </c>
      <c r="JV103" t="b">
        <v>1</v>
      </c>
      <c r="JW103" t="b">
        <v>1</v>
      </c>
      <c r="JX103" t="b">
        <v>1</v>
      </c>
      <c r="JY103" t="b">
        <v>1</v>
      </c>
      <c r="JZ103" t="b">
        <v>1</v>
      </c>
      <c r="KA103" t="b">
        <v>1</v>
      </c>
      <c r="KB103" t="b">
        <v>1</v>
      </c>
      <c r="KC103" t="b">
        <v>1</v>
      </c>
      <c r="KD103" t="b">
        <v>1</v>
      </c>
      <c r="KE103" t="b">
        <v>1</v>
      </c>
      <c r="KF103" t="b">
        <v>1</v>
      </c>
      <c r="KG103" t="b">
        <v>1</v>
      </c>
      <c r="KH103" t="b">
        <v>1</v>
      </c>
      <c r="KI103" t="b">
        <v>1</v>
      </c>
      <c r="KJ103" t="b">
        <v>1</v>
      </c>
      <c r="KK103" t="b">
        <v>1</v>
      </c>
      <c r="KL103" t="b">
        <v>1</v>
      </c>
      <c r="KM103" t="b">
        <v>1</v>
      </c>
      <c r="KN103" t="b">
        <v>1</v>
      </c>
      <c r="KO103" t="b">
        <v>1</v>
      </c>
      <c r="KP103" t="b">
        <v>1</v>
      </c>
      <c r="KQ103" t="b">
        <v>1</v>
      </c>
      <c r="KR103" t="b">
        <v>1</v>
      </c>
      <c r="KS103" t="b">
        <v>1</v>
      </c>
      <c r="KT103" t="b">
        <v>1</v>
      </c>
      <c r="KU103" t="b">
        <v>1</v>
      </c>
    </row>
    <row r="104" spans="1:307" x14ac:dyDescent="0.25">
      <c r="A104" s="57" t="s">
        <v>213</v>
      </c>
      <c r="B104" s="58">
        <v>136300</v>
      </c>
      <c r="C104" s="58">
        <v>136800</v>
      </c>
      <c r="D104" s="58">
        <v>137300</v>
      </c>
      <c r="E104" s="58">
        <v>137800</v>
      </c>
      <c r="F104" s="58">
        <v>138300</v>
      </c>
      <c r="G104" s="58">
        <v>138800</v>
      </c>
      <c r="H104" s="58">
        <v>139300</v>
      </c>
      <c r="I104" s="58">
        <v>139800</v>
      </c>
      <c r="J104" s="58">
        <v>140300</v>
      </c>
      <c r="K104" s="58">
        <v>140800</v>
      </c>
      <c r="L104" s="58">
        <v>141300</v>
      </c>
      <c r="M104" s="58">
        <v>141800</v>
      </c>
      <c r="N104" s="58">
        <v>142300</v>
      </c>
      <c r="O104" s="58">
        <v>142800</v>
      </c>
      <c r="P104" s="58">
        <v>143300</v>
      </c>
      <c r="Q104" s="59">
        <v>143800</v>
      </c>
      <c r="R104" s="58">
        <v>144300</v>
      </c>
      <c r="S104" s="58">
        <v>144800</v>
      </c>
      <c r="T104" s="58">
        <v>145300</v>
      </c>
      <c r="U104" s="58">
        <v>145800</v>
      </c>
      <c r="V104" s="58">
        <v>146300</v>
      </c>
      <c r="W104" s="58">
        <v>146800</v>
      </c>
      <c r="X104" s="58">
        <v>147300</v>
      </c>
      <c r="Y104" s="58">
        <v>147800</v>
      </c>
      <c r="Z104" s="58">
        <v>148300</v>
      </c>
      <c r="AA104" s="58">
        <v>148800</v>
      </c>
      <c r="AB104" s="58">
        <v>149300</v>
      </c>
      <c r="AC104" s="58">
        <v>149800</v>
      </c>
      <c r="AD104" s="58">
        <v>150300</v>
      </c>
      <c r="AE104" s="58">
        <v>150800</v>
      </c>
      <c r="AF104" s="58">
        <v>151300</v>
      </c>
      <c r="AG104" s="58">
        <v>151800</v>
      </c>
      <c r="AH104" s="58">
        <v>152300</v>
      </c>
      <c r="AI104" s="59">
        <v>154200</v>
      </c>
      <c r="AJ104" s="58">
        <v>155000</v>
      </c>
      <c r="AK104" s="58">
        <v>155800</v>
      </c>
      <c r="AL104" s="58">
        <v>156600</v>
      </c>
      <c r="AM104" s="58">
        <v>157400</v>
      </c>
      <c r="AN104" s="59">
        <v>158200</v>
      </c>
      <c r="AO104" s="58">
        <v>158900</v>
      </c>
      <c r="AP104" s="58">
        <v>159600</v>
      </c>
      <c r="AQ104" s="58">
        <v>160300</v>
      </c>
      <c r="AR104" s="58">
        <v>161000</v>
      </c>
      <c r="AS104" s="59">
        <v>161900</v>
      </c>
      <c r="AT104" s="58">
        <v>163200</v>
      </c>
      <c r="AU104" s="58">
        <v>164500</v>
      </c>
      <c r="AV104" s="58">
        <v>165800</v>
      </c>
      <c r="AW104" s="58">
        <v>167100</v>
      </c>
      <c r="AX104" s="59">
        <v>168400</v>
      </c>
      <c r="AY104" s="58">
        <v>169900</v>
      </c>
      <c r="AZ104" s="58">
        <v>171400</v>
      </c>
      <c r="BA104" s="58">
        <v>172900</v>
      </c>
      <c r="BB104" s="58">
        <v>174400</v>
      </c>
      <c r="BC104" s="59">
        <v>175900</v>
      </c>
      <c r="BD104" s="58">
        <v>177100</v>
      </c>
      <c r="BE104" s="58">
        <v>178300</v>
      </c>
      <c r="BF104" s="58">
        <v>179500</v>
      </c>
      <c r="BG104" s="58">
        <v>180700</v>
      </c>
      <c r="BH104" s="59">
        <v>182100</v>
      </c>
      <c r="BI104" s="58">
        <v>183500</v>
      </c>
      <c r="BJ104" s="58">
        <v>184900</v>
      </c>
      <c r="BK104" s="58">
        <v>186300</v>
      </c>
      <c r="BL104" s="58">
        <v>187700</v>
      </c>
      <c r="BM104" s="59">
        <v>189300</v>
      </c>
      <c r="BN104" s="58">
        <v>189800</v>
      </c>
      <c r="BO104" s="58">
        <v>190300</v>
      </c>
      <c r="BP104" s="58">
        <v>190800</v>
      </c>
      <c r="BQ104" s="58">
        <v>191300</v>
      </c>
      <c r="BR104" s="58">
        <v>191800</v>
      </c>
      <c r="BS104" s="58">
        <v>192300</v>
      </c>
      <c r="BT104" s="58">
        <v>192800</v>
      </c>
      <c r="BU104" s="58">
        <v>193300</v>
      </c>
      <c r="BV104" s="58">
        <v>193800</v>
      </c>
      <c r="BW104" s="58">
        <v>194300</v>
      </c>
      <c r="BX104" s="58">
        <v>194800</v>
      </c>
      <c r="BY104" s="58">
        <v>195300</v>
      </c>
      <c r="BZ104" s="58">
        <v>195800</v>
      </c>
      <c r="CA104" s="58">
        <v>196300</v>
      </c>
      <c r="CB104" s="58">
        <v>196800</v>
      </c>
      <c r="CC104" s="58">
        <v>197300</v>
      </c>
      <c r="CD104" s="58">
        <v>197800</v>
      </c>
      <c r="CE104" s="58">
        <v>198300</v>
      </c>
      <c r="CF104" s="58">
        <v>198800</v>
      </c>
      <c r="CG104" s="58">
        <v>199300</v>
      </c>
      <c r="CH104" s="58">
        <v>199800</v>
      </c>
      <c r="CI104" s="58">
        <v>200300</v>
      </c>
      <c r="CJ104" s="58">
        <v>200800</v>
      </c>
      <c r="CK104" s="58">
        <v>201300</v>
      </c>
      <c r="CL104" s="58">
        <v>201800</v>
      </c>
      <c r="CM104" s="58">
        <v>202300</v>
      </c>
      <c r="CN104" s="58">
        <v>202800</v>
      </c>
      <c r="CO104" s="58">
        <v>203300</v>
      </c>
      <c r="CP104" s="58">
        <v>203800</v>
      </c>
      <c r="CQ104" s="58">
        <v>204300</v>
      </c>
      <c r="CR104" s="58">
        <v>204800</v>
      </c>
      <c r="CS104" s="58">
        <v>205300</v>
      </c>
      <c r="CT104" s="58">
        <v>205800</v>
      </c>
      <c r="CU104" s="58">
        <v>206300</v>
      </c>
      <c r="CV104" s="58">
        <v>206800</v>
      </c>
      <c r="CW104" s="58">
        <v>207300</v>
      </c>
      <c r="CX104" s="58">
        <v>207800</v>
      </c>
      <c r="CZ104" s="49">
        <v>98</v>
      </c>
      <c r="DA104" t="b">
        <v>1</v>
      </c>
      <c r="DB104" t="b">
        <v>1</v>
      </c>
      <c r="DC104" t="b">
        <v>1</v>
      </c>
      <c r="DD104" t="b">
        <v>1</v>
      </c>
      <c r="DE104" t="b">
        <v>1</v>
      </c>
      <c r="DF104" t="b">
        <v>1</v>
      </c>
      <c r="DG104" t="b">
        <v>1</v>
      </c>
      <c r="DH104" t="b">
        <v>1</v>
      </c>
      <c r="DI104" t="b">
        <v>1</v>
      </c>
      <c r="DJ104" t="b">
        <v>1</v>
      </c>
      <c r="DK104" t="b">
        <v>1</v>
      </c>
      <c r="DL104" t="b">
        <v>1</v>
      </c>
      <c r="DM104" t="b">
        <v>1</v>
      </c>
      <c r="DN104" t="b">
        <v>1</v>
      </c>
      <c r="DO104" t="b">
        <v>1</v>
      </c>
      <c r="DP104" t="b">
        <v>1</v>
      </c>
      <c r="DQ104" t="b">
        <v>1</v>
      </c>
      <c r="DR104" t="b">
        <v>1</v>
      </c>
      <c r="DS104" t="b">
        <v>1</v>
      </c>
      <c r="DT104" t="b">
        <v>1</v>
      </c>
      <c r="DU104" t="b">
        <v>1</v>
      </c>
      <c r="DV104" t="b">
        <v>1</v>
      </c>
      <c r="DW104" t="b">
        <v>1</v>
      </c>
      <c r="DX104" t="b">
        <v>1</v>
      </c>
      <c r="DY104" t="b">
        <v>1</v>
      </c>
      <c r="DZ104" t="b">
        <v>1</v>
      </c>
      <c r="EA104" t="b">
        <v>1</v>
      </c>
      <c r="EB104" t="b">
        <v>1</v>
      </c>
      <c r="EC104" t="b">
        <v>1</v>
      </c>
      <c r="ED104" t="b">
        <v>1</v>
      </c>
      <c r="EE104" t="b">
        <v>1</v>
      </c>
      <c r="EF104" t="b">
        <v>1</v>
      </c>
      <c r="EG104" t="b">
        <v>1</v>
      </c>
      <c r="EH104" t="b">
        <v>1</v>
      </c>
      <c r="EI104" t="b">
        <v>1</v>
      </c>
      <c r="EJ104" t="b">
        <v>1</v>
      </c>
      <c r="EK104" t="b">
        <v>1</v>
      </c>
      <c r="EL104" t="b">
        <v>1</v>
      </c>
      <c r="EM104" t="b">
        <v>1</v>
      </c>
      <c r="EN104" t="b">
        <v>1</v>
      </c>
      <c r="EO104" t="b">
        <v>1</v>
      </c>
      <c r="EP104" t="b">
        <v>1</v>
      </c>
      <c r="EQ104" t="b">
        <v>1</v>
      </c>
      <c r="ER104" t="b">
        <v>1</v>
      </c>
      <c r="ES104" t="b">
        <v>1</v>
      </c>
      <c r="ET104" t="b">
        <v>1</v>
      </c>
      <c r="EU104" t="b">
        <v>1</v>
      </c>
      <c r="EV104" t="b">
        <v>1</v>
      </c>
      <c r="EW104" t="b">
        <v>1</v>
      </c>
      <c r="EX104" t="b">
        <v>1</v>
      </c>
      <c r="EY104" t="b">
        <v>1</v>
      </c>
      <c r="EZ104" t="b">
        <v>1</v>
      </c>
      <c r="FA104" t="b">
        <v>1</v>
      </c>
      <c r="FB104" t="b">
        <v>1</v>
      </c>
      <c r="FC104" t="b">
        <v>1</v>
      </c>
      <c r="FD104" t="b">
        <v>1</v>
      </c>
      <c r="FE104" t="b">
        <v>1</v>
      </c>
      <c r="FF104" t="b">
        <v>1</v>
      </c>
      <c r="FG104" t="b">
        <v>1</v>
      </c>
      <c r="FH104" t="b">
        <v>1</v>
      </c>
      <c r="FI104" t="b">
        <v>1</v>
      </c>
      <c r="FJ104" t="b">
        <v>1</v>
      </c>
      <c r="FK104" t="b">
        <v>1</v>
      </c>
      <c r="FL104" t="b">
        <v>1</v>
      </c>
      <c r="FM104" t="b">
        <v>1</v>
      </c>
      <c r="FN104" t="b">
        <v>1</v>
      </c>
      <c r="FO104" t="b">
        <v>1</v>
      </c>
      <c r="FP104" t="b">
        <v>1</v>
      </c>
      <c r="FQ104" t="b">
        <v>1</v>
      </c>
      <c r="FR104" t="b">
        <v>1</v>
      </c>
      <c r="FS104" t="b">
        <v>1</v>
      </c>
      <c r="FT104" t="b">
        <v>1</v>
      </c>
      <c r="FU104" t="b">
        <v>1</v>
      </c>
      <c r="FV104" t="b">
        <v>1</v>
      </c>
      <c r="FW104" t="b">
        <v>1</v>
      </c>
      <c r="FX104" t="b">
        <v>1</v>
      </c>
      <c r="FY104" t="b">
        <v>1</v>
      </c>
      <c r="FZ104" t="b">
        <v>1</v>
      </c>
      <c r="GA104" t="b">
        <v>1</v>
      </c>
      <c r="GB104" t="b">
        <v>1</v>
      </c>
      <c r="GC104" t="b">
        <v>1</v>
      </c>
      <c r="GD104" t="b">
        <v>1</v>
      </c>
      <c r="GE104" t="b">
        <v>1</v>
      </c>
      <c r="GF104" t="b">
        <v>1</v>
      </c>
      <c r="GG104" t="b">
        <v>1</v>
      </c>
      <c r="GH104" t="b">
        <v>1</v>
      </c>
      <c r="GI104" t="b">
        <v>1</v>
      </c>
      <c r="GJ104" t="b">
        <v>1</v>
      </c>
      <c r="GK104" t="b">
        <v>1</v>
      </c>
      <c r="GL104" t="b">
        <v>1</v>
      </c>
      <c r="GM104" t="b">
        <v>1</v>
      </c>
      <c r="GN104" t="b">
        <v>1</v>
      </c>
      <c r="GO104" t="b">
        <v>1</v>
      </c>
      <c r="GP104" t="b">
        <v>1</v>
      </c>
      <c r="GQ104" t="b">
        <v>1</v>
      </c>
      <c r="GR104" t="b">
        <v>1</v>
      </c>
      <c r="GS104" t="b">
        <v>1</v>
      </c>
      <c r="GT104" t="b">
        <v>1</v>
      </c>
      <c r="GU104" t="b">
        <v>1</v>
      </c>
      <c r="GV104" t="b">
        <v>1</v>
      </c>
      <c r="GW104" t="b">
        <v>0</v>
      </c>
      <c r="GY104" t="b">
        <v>1</v>
      </c>
      <c r="GZ104" t="b">
        <v>1</v>
      </c>
      <c r="HA104" t="b">
        <v>1</v>
      </c>
      <c r="HB104" t="b">
        <v>1</v>
      </c>
      <c r="HC104" t="b">
        <v>1</v>
      </c>
      <c r="HD104" t="b">
        <v>1</v>
      </c>
      <c r="HE104" t="b">
        <v>1</v>
      </c>
      <c r="HF104" t="b">
        <v>1</v>
      </c>
      <c r="HG104" t="b">
        <v>1</v>
      </c>
      <c r="HH104" t="b">
        <v>1</v>
      </c>
      <c r="HI104" t="b">
        <v>1</v>
      </c>
      <c r="HJ104" t="b">
        <v>1</v>
      </c>
      <c r="HK104" t="b">
        <v>1</v>
      </c>
      <c r="HL104" t="b">
        <v>1</v>
      </c>
      <c r="HM104" t="b">
        <v>1</v>
      </c>
      <c r="HN104" t="b">
        <v>1</v>
      </c>
      <c r="HO104" t="b">
        <v>1</v>
      </c>
      <c r="HP104" t="b">
        <v>1</v>
      </c>
      <c r="HQ104" t="b">
        <v>1</v>
      </c>
      <c r="HR104" t="b">
        <v>1</v>
      </c>
      <c r="HS104" t="b">
        <v>1</v>
      </c>
      <c r="HT104" t="b">
        <v>1</v>
      </c>
      <c r="HU104" t="b">
        <v>1</v>
      </c>
      <c r="HV104" t="b">
        <v>1</v>
      </c>
      <c r="HW104" t="b">
        <v>1</v>
      </c>
      <c r="HX104" t="b">
        <v>1</v>
      </c>
      <c r="HY104" t="b">
        <v>1</v>
      </c>
      <c r="HZ104" t="b">
        <v>1</v>
      </c>
      <c r="IA104" t="b">
        <v>1</v>
      </c>
      <c r="IB104" t="b">
        <v>1</v>
      </c>
      <c r="IC104" t="b">
        <v>1</v>
      </c>
      <c r="ID104" t="b">
        <v>1</v>
      </c>
      <c r="IE104" t="b">
        <v>1</v>
      </c>
      <c r="IF104" t="b">
        <v>1</v>
      </c>
      <c r="IG104" t="b">
        <v>1</v>
      </c>
      <c r="IH104" t="b">
        <v>1</v>
      </c>
      <c r="II104" t="b">
        <v>1</v>
      </c>
      <c r="IJ104" t="b">
        <v>1</v>
      </c>
      <c r="IK104" t="b">
        <v>1</v>
      </c>
      <c r="IL104" t="b">
        <v>1</v>
      </c>
      <c r="IM104" t="b">
        <v>1</v>
      </c>
      <c r="IN104" t="b">
        <v>1</v>
      </c>
      <c r="IO104" t="b">
        <v>1</v>
      </c>
      <c r="IP104" t="b">
        <v>1</v>
      </c>
      <c r="IQ104" t="b">
        <v>1</v>
      </c>
      <c r="IR104" t="b">
        <v>1</v>
      </c>
      <c r="IS104" t="b">
        <v>1</v>
      </c>
      <c r="IT104" t="b">
        <v>1</v>
      </c>
      <c r="IU104" t="b">
        <v>1</v>
      </c>
      <c r="IV104" t="b">
        <v>1</v>
      </c>
      <c r="IW104" t="b">
        <v>1</v>
      </c>
      <c r="IX104" t="b">
        <v>1</v>
      </c>
      <c r="IY104" t="b">
        <v>1</v>
      </c>
      <c r="IZ104" t="b">
        <v>1</v>
      </c>
      <c r="JA104" t="b">
        <v>1</v>
      </c>
      <c r="JB104" t="b">
        <v>1</v>
      </c>
      <c r="JC104" t="b">
        <v>1</v>
      </c>
      <c r="JD104" t="b">
        <v>1</v>
      </c>
      <c r="JE104" t="b">
        <v>1</v>
      </c>
      <c r="JF104" t="b">
        <v>1</v>
      </c>
      <c r="JG104" t="b">
        <v>1</v>
      </c>
      <c r="JH104" t="b">
        <v>1</v>
      </c>
      <c r="JI104" t="b">
        <v>1</v>
      </c>
      <c r="JJ104" t="b">
        <v>1</v>
      </c>
      <c r="JK104" t="b">
        <v>1</v>
      </c>
      <c r="JL104" t="b">
        <v>1</v>
      </c>
      <c r="JM104" t="b">
        <v>1</v>
      </c>
      <c r="JN104" t="b">
        <v>1</v>
      </c>
      <c r="JO104" t="b">
        <v>1</v>
      </c>
      <c r="JP104" t="b">
        <v>1</v>
      </c>
      <c r="JQ104" t="b">
        <v>1</v>
      </c>
      <c r="JR104" t="b">
        <v>1</v>
      </c>
      <c r="JS104" t="b">
        <v>1</v>
      </c>
      <c r="JT104" t="b">
        <v>1</v>
      </c>
      <c r="JU104" t="b">
        <v>1</v>
      </c>
      <c r="JV104" t="b">
        <v>1</v>
      </c>
      <c r="JW104" t="b">
        <v>1</v>
      </c>
      <c r="JX104" t="b">
        <v>1</v>
      </c>
      <c r="JY104" t="b">
        <v>1</v>
      </c>
      <c r="JZ104" t="b">
        <v>1</v>
      </c>
      <c r="KA104" t="b">
        <v>1</v>
      </c>
      <c r="KB104" t="b">
        <v>1</v>
      </c>
      <c r="KC104" t="b">
        <v>1</v>
      </c>
      <c r="KD104" t="b">
        <v>1</v>
      </c>
      <c r="KE104" t="b">
        <v>1</v>
      </c>
      <c r="KF104" t="b">
        <v>1</v>
      </c>
      <c r="KG104" t="b">
        <v>1</v>
      </c>
      <c r="KH104" t="b">
        <v>1</v>
      </c>
      <c r="KI104" t="b">
        <v>1</v>
      </c>
      <c r="KJ104" t="b">
        <v>1</v>
      </c>
      <c r="KK104" t="b">
        <v>1</v>
      </c>
      <c r="KL104" t="b">
        <v>1</v>
      </c>
      <c r="KM104" t="b">
        <v>1</v>
      </c>
      <c r="KN104" t="b">
        <v>1</v>
      </c>
      <c r="KO104" t="b">
        <v>1</v>
      </c>
      <c r="KP104" t="b">
        <v>1</v>
      </c>
      <c r="KQ104" t="b">
        <v>1</v>
      </c>
      <c r="KR104" t="b">
        <v>1</v>
      </c>
      <c r="KS104" t="b">
        <v>1</v>
      </c>
      <c r="KT104" t="b">
        <v>1</v>
      </c>
      <c r="KU104" t="b">
        <v>1</v>
      </c>
    </row>
    <row r="105" spans="1:307" x14ac:dyDescent="0.25">
      <c r="A105" s="57" t="s">
        <v>214</v>
      </c>
      <c r="B105" s="58">
        <v>135900</v>
      </c>
      <c r="C105" s="58">
        <v>136400</v>
      </c>
      <c r="D105" s="58">
        <v>136900</v>
      </c>
      <c r="E105" s="58">
        <v>137400</v>
      </c>
      <c r="F105" s="58">
        <v>137900</v>
      </c>
      <c r="G105" s="58">
        <v>138400</v>
      </c>
      <c r="H105" s="58">
        <v>138900</v>
      </c>
      <c r="I105" s="58">
        <v>139400</v>
      </c>
      <c r="J105" s="58">
        <v>139900</v>
      </c>
      <c r="K105" s="58">
        <v>140400</v>
      </c>
      <c r="L105" s="58">
        <v>140900</v>
      </c>
      <c r="M105" s="58">
        <v>141400</v>
      </c>
      <c r="N105" s="58">
        <v>141900</v>
      </c>
      <c r="O105" s="58">
        <v>142400</v>
      </c>
      <c r="P105" s="58">
        <v>142900</v>
      </c>
      <c r="Q105" s="59">
        <v>143400</v>
      </c>
      <c r="R105" s="58">
        <v>143900</v>
      </c>
      <c r="S105" s="58">
        <v>144400</v>
      </c>
      <c r="T105" s="58">
        <v>144900</v>
      </c>
      <c r="U105" s="58">
        <v>145400</v>
      </c>
      <c r="V105" s="58">
        <v>145900</v>
      </c>
      <c r="W105" s="58">
        <v>146400</v>
      </c>
      <c r="X105" s="58">
        <v>146900</v>
      </c>
      <c r="Y105" s="58">
        <v>147400</v>
      </c>
      <c r="Z105" s="58">
        <v>147900</v>
      </c>
      <c r="AA105" s="58">
        <v>148400</v>
      </c>
      <c r="AB105" s="58">
        <v>148900</v>
      </c>
      <c r="AC105" s="58">
        <v>149400</v>
      </c>
      <c r="AD105" s="58">
        <v>149900</v>
      </c>
      <c r="AE105" s="58">
        <v>150400</v>
      </c>
      <c r="AF105" s="58">
        <v>150900</v>
      </c>
      <c r="AG105" s="58">
        <v>151400</v>
      </c>
      <c r="AH105" s="58">
        <v>151900</v>
      </c>
      <c r="AI105" s="59">
        <v>153600</v>
      </c>
      <c r="AJ105" s="58">
        <v>154200</v>
      </c>
      <c r="AK105" s="58">
        <v>154800</v>
      </c>
      <c r="AL105" s="58">
        <v>155400</v>
      </c>
      <c r="AM105" s="58">
        <v>156000</v>
      </c>
      <c r="AN105" s="59">
        <v>156800</v>
      </c>
      <c r="AO105" s="58">
        <v>157400</v>
      </c>
      <c r="AP105" s="58">
        <v>158000</v>
      </c>
      <c r="AQ105" s="58">
        <v>158600</v>
      </c>
      <c r="AR105" s="58">
        <v>159200</v>
      </c>
      <c r="AS105" s="59">
        <v>160000</v>
      </c>
      <c r="AT105" s="58">
        <v>160900</v>
      </c>
      <c r="AU105" s="58">
        <v>161800</v>
      </c>
      <c r="AV105" s="58">
        <v>162700</v>
      </c>
      <c r="AW105" s="58">
        <v>163600</v>
      </c>
      <c r="AX105" s="59">
        <v>164500</v>
      </c>
      <c r="AY105" s="58">
        <v>165500</v>
      </c>
      <c r="AZ105" s="58">
        <v>166500</v>
      </c>
      <c r="BA105" s="58">
        <v>167500</v>
      </c>
      <c r="BB105" s="58">
        <v>168500</v>
      </c>
      <c r="BC105" s="59">
        <v>169500</v>
      </c>
      <c r="BD105" s="58">
        <v>170400</v>
      </c>
      <c r="BE105" s="58">
        <v>171300</v>
      </c>
      <c r="BF105" s="58">
        <v>172200</v>
      </c>
      <c r="BG105" s="58">
        <v>173100</v>
      </c>
      <c r="BH105" s="59">
        <v>173900</v>
      </c>
      <c r="BI105" s="58">
        <v>174900</v>
      </c>
      <c r="BJ105" s="58">
        <v>175900</v>
      </c>
      <c r="BK105" s="58">
        <v>176900</v>
      </c>
      <c r="BL105" s="58">
        <v>177900</v>
      </c>
      <c r="BM105" s="59">
        <v>178800</v>
      </c>
      <c r="BN105" s="58">
        <v>179300</v>
      </c>
      <c r="BO105" s="58">
        <v>179800</v>
      </c>
      <c r="BP105" s="58">
        <v>180300</v>
      </c>
      <c r="BQ105" s="58">
        <v>180800</v>
      </c>
      <c r="BR105" s="58">
        <v>181300</v>
      </c>
      <c r="BS105" s="58">
        <v>181800</v>
      </c>
      <c r="BT105" s="58">
        <v>182300</v>
      </c>
      <c r="BU105" s="58">
        <v>182800</v>
      </c>
      <c r="BV105" s="58">
        <v>183300</v>
      </c>
      <c r="BW105" s="58">
        <v>183800</v>
      </c>
      <c r="BX105" s="58">
        <v>184300</v>
      </c>
      <c r="BY105" s="58">
        <v>184800</v>
      </c>
      <c r="BZ105" s="58">
        <v>185300</v>
      </c>
      <c r="CA105" s="58">
        <v>185800</v>
      </c>
      <c r="CB105" s="58">
        <v>186300</v>
      </c>
      <c r="CC105" s="58">
        <v>186800</v>
      </c>
      <c r="CD105" s="58">
        <v>187300</v>
      </c>
      <c r="CE105" s="58">
        <v>187800</v>
      </c>
      <c r="CF105" s="58">
        <v>188300</v>
      </c>
      <c r="CG105" s="58">
        <v>188800</v>
      </c>
      <c r="CH105" s="58">
        <v>189300</v>
      </c>
      <c r="CI105" s="58">
        <v>189800</v>
      </c>
      <c r="CJ105" s="58">
        <v>190300</v>
      </c>
      <c r="CK105" s="58">
        <v>190800</v>
      </c>
      <c r="CL105" s="58">
        <v>191300</v>
      </c>
      <c r="CM105" s="58">
        <v>191800</v>
      </c>
      <c r="CN105" s="58">
        <v>192300</v>
      </c>
      <c r="CO105" s="58">
        <v>192800</v>
      </c>
      <c r="CP105" s="58">
        <v>193300</v>
      </c>
      <c r="CQ105" s="58">
        <v>193800</v>
      </c>
      <c r="CR105" s="58">
        <v>194300</v>
      </c>
      <c r="CS105" s="58">
        <v>194800</v>
      </c>
      <c r="CT105" s="58">
        <v>195300</v>
      </c>
      <c r="CU105" s="58">
        <v>195800</v>
      </c>
      <c r="CV105" s="58">
        <v>196300</v>
      </c>
      <c r="CW105" s="58">
        <v>196800</v>
      </c>
      <c r="CX105" s="58">
        <v>197300</v>
      </c>
      <c r="CZ105" s="49">
        <v>99</v>
      </c>
      <c r="DA105" t="b">
        <v>1</v>
      </c>
      <c r="DB105" t="b">
        <v>1</v>
      </c>
      <c r="DC105" t="b">
        <v>1</v>
      </c>
      <c r="DD105" t="b">
        <v>1</v>
      </c>
      <c r="DE105" t="b">
        <v>1</v>
      </c>
      <c r="DF105" t="b">
        <v>1</v>
      </c>
      <c r="DG105" t="b">
        <v>1</v>
      </c>
      <c r="DH105" t="b">
        <v>1</v>
      </c>
      <c r="DI105" t="b">
        <v>1</v>
      </c>
      <c r="DJ105" t="b">
        <v>1</v>
      </c>
      <c r="DK105" t="b">
        <v>1</v>
      </c>
      <c r="DL105" t="b">
        <v>1</v>
      </c>
      <c r="DM105" t="b">
        <v>1</v>
      </c>
      <c r="DN105" t="b">
        <v>1</v>
      </c>
      <c r="DO105" t="b">
        <v>1</v>
      </c>
      <c r="DP105" t="b">
        <v>1</v>
      </c>
      <c r="DQ105" t="b">
        <v>1</v>
      </c>
      <c r="DR105" t="b">
        <v>1</v>
      </c>
      <c r="DS105" t="b">
        <v>1</v>
      </c>
      <c r="DT105" t="b">
        <v>1</v>
      </c>
      <c r="DU105" t="b">
        <v>1</v>
      </c>
      <c r="DV105" t="b">
        <v>1</v>
      </c>
      <c r="DW105" t="b">
        <v>1</v>
      </c>
      <c r="DX105" t="b">
        <v>1</v>
      </c>
      <c r="DY105" t="b">
        <v>1</v>
      </c>
      <c r="DZ105" t="b">
        <v>1</v>
      </c>
      <c r="EA105" t="b">
        <v>1</v>
      </c>
      <c r="EB105" t="b">
        <v>1</v>
      </c>
      <c r="EC105" t="b">
        <v>1</v>
      </c>
      <c r="ED105" t="b">
        <v>1</v>
      </c>
      <c r="EE105" t="b">
        <v>1</v>
      </c>
      <c r="EF105" t="b">
        <v>1</v>
      </c>
      <c r="EG105" t="b">
        <v>1</v>
      </c>
      <c r="EH105" t="b">
        <v>1</v>
      </c>
      <c r="EI105" t="b">
        <v>1</v>
      </c>
      <c r="EJ105" t="b">
        <v>1</v>
      </c>
      <c r="EK105" t="b">
        <v>1</v>
      </c>
      <c r="EL105" t="b">
        <v>1</v>
      </c>
      <c r="EM105" t="b">
        <v>1</v>
      </c>
      <c r="EN105" t="b">
        <v>1</v>
      </c>
      <c r="EO105" t="b">
        <v>1</v>
      </c>
      <c r="EP105" t="b">
        <v>1</v>
      </c>
      <c r="EQ105" t="b">
        <v>1</v>
      </c>
      <c r="ER105" t="b">
        <v>1</v>
      </c>
      <c r="ES105" t="b">
        <v>1</v>
      </c>
      <c r="ET105" t="b">
        <v>1</v>
      </c>
      <c r="EU105" t="b">
        <v>1</v>
      </c>
      <c r="EV105" t="b">
        <v>1</v>
      </c>
      <c r="EW105" t="b">
        <v>1</v>
      </c>
      <c r="EX105" t="b">
        <v>1</v>
      </c>
      <c r="EY105" t="b">
        <v>1</v>
      </c>
      <c r="EZ105" t="b">
        <v>1</v>
      </c>
      <c r="FA105" t="b">
        <v>1</v>
      </c>
      <c r="FB105" t="b">
        <v>1</v>
      </c>
      <c r="FC105" t="b">
        <v>1</v>
      </c>
      <c r="FD105" t="b">
        <v>1</v>
      </c>
      <c r="FE105" t="b">
        <v>1</v>
      </c>
      <c r="FF105" t="b">
        <v>1</v>
      </c>
      <c r="FG105" t="b">
        <v>1</v>
      </c>
      <c r="FH105" t="b">
        <v>1</v>
      </c>
      <c r="FI105" t="b">
        <v>1</v>
      </c>
      <c r="FJ105" t="b">
        <v>1</v>
      </c>
      <c r="FK105" t="b">
        <v>1</v>
      </c>
      <c r="FL105" t="b">
        <v>1</v>
      </c>
      <c r="FM105" t="b">
        <v>1</v>
      </c>
      <c r="FN105" t="b">
        <v>1</v>
      </c>
      <c r="FO105" t="b">
        <v>1</v>
      </c>
      <c r="FP105" t="b">
        <v>1</v>
      </c>
      <c r="FQ105" t="b">
        <v>1</v>
      </c>
      <c r="FR105" t="b">
        <v>1</v>
      </c>
      <c r="FS105" t="b">
        <v>1</v>
      </c>
      <c r="FT105" t="b">
        <v>1</v>
      </c>
      <c r="FU105" t="b">
        <v>1</v>
      </c>
      <c r="FV105" t="b">
        <v>1</v>
      </c>
      <c r="FW105" t="b">
        <v>1</v>
      </c>
      <c r="FX105" t="b">
        <v>1</v>
      </c>
      <c r="FY105" t="b">
        <v>1</v>
      </c>
      <c r="FZ105" t="b">
        <v>1</v>
      </c>
      <c r="GA105" t="b">
        <v>1</v>
      </c>
      <c r="GB105" t="b">
        <v>1</v>
      </c>
      <c r="GC105" t="b">
        <v>1</v>
      </c>
      <c r="GD105" t="b">
        <v>1</v>
      </c>
      <c r="GE105" t="b">
        <v>1</v>
      </c>
      <c r="GF105" t="b">
        <v>1</v>
      </c>
      <c r="GG105" t="b">
        <v>1</v>
      </c>
      <c r="GH105" t="b">
        <v>1</v>
      </c>
      <c r="GI105" t="b">
        <v>1</v>
      </c>
      <c r="GJ105" t="b">
        <v>1</v>
      </c>
      <c r="GK105" t="b">
        <v>1</v>
      </c>
      <c r="GL105" t="b">
        <v>1</v>
      </c>
      <c r="GM105" t="b">
        <v>1</v>
      </c>
      <c r="GN105" t="b">
        <v>1</v>
      </c>
      <c r="GO105" t="b">
        <v>1</v>
      </c>
      <c r="GP105" t="b">
        <v>1</v>
      </c>
      <c r="GQ105" t="b">
        <v>1</v>
      </c>
      <c r="GR105" t="b">
        <v>1</v>
      </c>
      <c r="GS105" t="b">
        <v>1</v>
      </c>
      <c r="GT105" t="b">
        <v>1</v>
      </c>
      <c r="GU105" t="b">
        <v>1</v>
      </c>
      <c r="GV105" t="b">
        <v>1</v>
      </c>
      <c r="GW105" t="b">
        <v>0</v>
      </c>
      <c r="GY105" t="b">
        <v>1</v>
      </c>
      <c r="GZ105" t="b">
        <v>1</v>
      </c>
      <c r="HA105" t="b">
        <v>1</v>
      </c>
      <c r="HB105" t="b">
        <v>1</v>
      </c>
      <c r="HC105" t="b">
        <v>1</v>
      </c>
      <c r="HD105" t="b">
        <v>1</v>
      </c>
      <c r="HE105" t="b">
        <v>1</v>
      </c>
      <c r="HF105" t="b">
        <v>1</v>
      </c>
      <c r="HG105" t="b">
        <v>1</v>
      </c>
      <c r="HH105" t="b">
        <v>1</v>
      </c>
      <c r="HI105" t="b">
        <v>1</v>
      </c>
      <c r="HJ105" t="b">
        <v>1</v>
      </c>
      <c r="HK105" t="b">
        <v>1</v>
      </c>
      <c r="HL105" t="b">
        <v>1</v>
      </c>
      <c r="HM105" t="b">
        <v>1</v>
      </c>
      <c r="HN105" t="b">
        <v>1</v>
      </c>
      <c r="HO105" t="b">
        <v>1</v>
      </c>
      <c r="HP105" t="b">
        <v>1</v>
      </c>
      <c r="HQ105" t="b">
        <v>1</v>
      </c>
      <c r="HR105" t="b">
        <v>1</v>
      </c>
      <c r="HS105" t="b">
        <v>1</v>
      </c>
      <c r="HT105" t="b">
        <v>1</v>
      </c>
      <c r="HU105" t="b">
        <v>1</v>
      </c>
      <c r="HV105" t="b">
        <v>1</v>
      </c>
      <c r="HW105" t="b">
        <v>1</v>
      </c>
      <c r="HX105" t="b">
        <v>1</v>
      </c>
      <c r="HY105" t="b">
        <v>1</v>
      </c>
      <c r="HZ105" t="b">
        <v>1</v>
      </c>
      <c r="IA105" t="b">
        <v>1</v>
      </c>
      <c r="IB105" t="b">
        <v>1</v>
      </c>
      <c r="IC105" t="b">
        <v>1</v>
      </c>
      <c r="ID105" t="b">
        <v>1</v>
      </c>
      <c r="IE105" t="b">
        <v>1</v>
      </c>
      <c r="IF105" t="b">
        <v>1</v>
      </c>
      <c r="IG105" t="b">
        <v>1</v>
      </c>
      <c r="IH105" t="b">
        <v>1</v>
      </c>
      <c r="II105" t="b">
        <v>1</v>
      </c>
      <c r="IJ105" t="b">
        <v>1</v>
      </c>
      <c r="IK105" t="b">
        <v>1</v>
      </c>
      <c r="IL105" t="b">
        <v>1</v>
      </c>
      <c r="IM105" t="b">
        <v>1</v>
      </c>
      <c r="IN105" t="b">
        <v>1</v>
      </c>
      <c r="IO105" t="b">
        <v>1</v>
      </c>
      <c r="IP105" t="b">
        <v>1</v>
      </c>
      <c r="IQ105" t="b">
        <v>1</v>
      </c>
      <c r="IR105" t="b">
        <v>1</v>
      </c>
      <c r="IS105" t="b">
        <v>1</v>
      </c>
      <c r="IT105" t="b">
        <v>1</v>
      </c>
      <c r="IU105" t="b">
        <v>1</v>
      </c>
      <c r="IV105" t="b">
        <v>1</v>
      </c>
      <c r="IW105" t="b">
        <v>1</v>
      </c>
      <c r="IX105" t="b">
        <v>1</v>
      </c>
      <c r="IY105" t="b">
        <v>1</v>
      </c>
      <c r="IZ105" t="b">
        <v>1</v>
      </c>
      <c r="JA105" t="b">
        <v>1</v>
      </c>
      <c r="JB105" t="b">
        <v>1</v>
      </c>
      <c r="JC105" t="b">
        <v>1</v>
      </c>
      <c r="JD105" t="b">
        <v>1</v>
      </c>
      <c r="JE105" t="b">
        <v>1</v>
      </c>
      <c r="JF105" t="b">
        <v>1</v>
      </c>
      <c r="JG105" t="b">
        <v>1</v>
      </c>
      <c r="JH105" t="b">
        <v>1</v>
      </c>
      <c r="JI105" t="b">
        <v>1</v>
      </c>
      <c r="JJ105" t="b">
        <v>1</v>
      </c>
      <c r="JK105" t="b">
        <v>1</v>
      </c>
      <c r="JL105" t="b">
        <v>1</v>
      </c>
      <c r="JM105" t="b">
        <v>1</v>
      </c>
      <c r="JN105" t="b">
        <v>1</v>
      </c>
      <c r="JO105" t="b">
        <v>1</v>
      </c>
      <c r="JP105" t="b">
        <v>1</v>
      </c>
      <c r="JQ105" t="b">
        <v>1</v>
      </c>
      <c r="JR105" t="b">
        <v>1</v>
      </c>
      <c r="JS105" t="b">
        <v>1</v>
      </c>
      <c r="JT105" t="b">
        <v>1</v>
      </c>
      <c r="JU105" t="b">
        <v>1</v>
      </c>
      <c r="JV105" t="b">
        <v>1</v>
      </c>
      <c r="JW105" t="b">
        <v>1</v>
      </c>
      <c r="JX105" t="b">
        <v>1</v>
      </c>
      <c r="JY105" t="b">
        <v>1</v>
      </c>
      <c r="JZ105" t="b">
        <v>1</v>
      </c>
      <c r="KA105" t="b">
        <v>1</v>
      </c>
      <c r="KB105" t="b">
        <v>1</v>
      </c>
      <c r="KC105" t="b">
        <v>1</v>
      </c>
      <c r="KD105" t="b">
        <v>1</v>
      </c>
      <c r="KE105" t="b">
        <v>1</v>
      </c>
      <c r="KF105" t="b">
        <v>1</v>
      </c>
      <c r="KG105" t="b">
        <v>1</v>
      </c>
      <c r="KH105" t="b">
        <v>1</v>
      </c>
      <c r="KI105" t="b">
        <v>1</v>
      </c>
      <c r="KJ105" t="b">
        <v>1</v>
      </c>
      <c r="KK105" t="b">
        <v>1</v>
      </c>
      <c r="KL105" t="b">
        <v>1</v>
      </c>
      <c r="KM105" t="b">
        <v>1</v>
      </c>
      <c r="KN105" t="b">
        <v>1</v>
      </c>
      <c r="KO105" t="b">
        <v>1</v>
      </c>
      <c r="KP105" t="b">
        <v>1</v>
      </c>
      <c r="KQ105" t="b">
        <v>1</v>
      </c>
      <c r="KR105" t="b">
        <v>1</v>
      </c>
      <c r="KS105" t="b">
        <v>1</v>
      </c>
      <c r="KT105" t="b">
        <v>1</v>
      </c>
      <c r="KU105" t="b">
        <v>1</v>
      </c>
    </row>
    <row r="106" spans="1:307" x14ac:dyDescent="0.25">
      <c r="A106" s="57">
        <v>100</v>
      </c>
      <c r="B106" s="58">
        <v>135500</v>
      </c>
      <c r="C106" s="58">
        <v>136000</v>
      </c>
      <c r="D106" s="58">
        <v>136500</v>
      </c>
      <c r="E106" s="58">
        <v>137000</v>
      </c>
      <c r="F106" s="58">
        <v>137500</v>
      </c>
      <c r="G106" s="58">
        <v>138000</v>
      </c>
      <c r="H106" s="58">
        <v>138500</v>
      </c>
      <c r="I106" s="58">
        <v>139000</v>
      </c>
      <c r="J106" s="58">
        <v>139500</v>
      </c>
      <c r="K106" s="58">
        <v>140000</v>
      </c>
      <c r="L106" s="58">
        <v>140500</v>
      </c>
      <c r="M106" s="58">
        <v>141000</v>
      </c>
      <c r="N106" s="58">
        <v>141500</v>
      </c>
      <c r="O106" s="58">
        <v>142000</v>
      </c>
      <c r="P106" s="58">
        <v>142500</v>
      </c>
      <c r="Q106" s="59">
        <v>143000</v>
      </c>
      <c r="R106" s="58">
        <v>143500</v>
      </c>
      <c r="S106" s="58">
        <v>144000</v>
      </c>
      <c r="T106" s="58">
        <v>144500</v>
      </c>
      <c r="U106" s="58">
        <v>145000</v>
      </c>
      <c r="V106" s="58">
        <v>145500</v>
      </c>
      <c r="W106" s="58">
        <v>146000</v>
      </c>
      <c r="X106" s="58">
        <v>146500</v>
      </c>
      <c r="Y106" s="58">
        <v>147000</v>
      </c>
      <c r="Z106" s="58">
        <v>147500</v>
      </c>
      <c r="AA106" s="58">
        <v>148000</v>
      </c>
      <c r="AB106" s="58">
        <v>148500</v>
      </c>
      <c r="AC106" s="58">
        <v>149000</v>
      </c>
      <c r="AD106" s="58">
        <v>149500</v>
      </c>
      <c r="AE106" s="58">
        <v>150000</v>
      </c>
      <c r="AF106" s="58">
        <v>150500</v>
      </c>
      <c r="AG106" s="58">
        <v>151000</v>
      </c>
      <c r="AH106" s="58">
        <v>151500</v>
      </c>
      <c r="AI106" s="59">
        <v>153000</v>
      </c>
      <c r="AJ106" s="58">
        <v>153500</v>
      </c>
      <c r="AK106" s="58">
        <v>154000</v>
      </c>
      <c r="AL106" s="58">
        <v>154500</v>
      </c>
      <c r="AM106" s="58">
        <v>155000</v>
      </c>
      <c r="AN106" s="59">
        <v>155500</v>
      </c>
      <c r="AO106" s="58">
        <v>156000</v>
      </c>
      <c r="AP106" s="58">
        <v>156500</v>
      </c>
      <c r="AQ106" s="58">
        <v>157000</v>
      </c>
      <c r="AR106" s="58">
        <v>157500</v>
      </c>
      <c r="AS106" s="59">
        <v>158000</v>
      </c>
      <c r="AT106" s="58">
        <v>158500</v>
      </c>
      <c r="AU106" s="58">
        <v>159000</v>
      </c>
      <c r="AV106" s="58">
        <v>159500</v>
      </c>
      <c r="AW106" s="58">
        <v>160000</v>
      </c>
      <c r="AX106" s="59">
        <v>160500</v>
      </c>
      <c r="AY106" s="58">
        <v>161000</v>
      </c>
      <c r="AZ106" s="58">
        <v>161500</v>
      </c>
      <c r="BA106" s="58">
        <v>162000</v>
      </c>
      <c r="BB106" s="58">
        <v>162500</v>
      </c>
      <c r="BC106" s="59">
        <v>163000</v>
      </c>
      <c r="BD106" s="58">
        <v>163500</v>
      </c>
      <c r="BE106" s="58">
        <v>164000</v>
      </c>
      <c r="BF106" s="58">
        <v>164500</v>
      </c>
      <c r="BG106" s="58">
        <v>165000</v>
      </c>
      <c r="BH106" s="59">
        <v>165500</v>
      </c>
      <c r="BI106" s="58">
        <v>166000</v>
      </c>
      <c r="BJ106" s="58">
        <v>166500</v>
      </c>
      <c r="BK106" s="58">
        <v>167000</v>
      </c>
      <c r="BL106" s="58">
        <v>167500</v>
      </c>
      <c r="BM106" s="59">
        <v>168000</v>
      </c>
      <c r="BN106" s="58">
        <v>168500</v>
      </c>
      <c r="BO106" s="58">
        <v>169000</v>
      </c>
      <c r="BP106" s="58">
        <v>169500</v>
      </c>
      <c r="BQ106" s="58">
        <v>170000</v>
      </c>
      <c r="BR106" s="58">
        <v>170500</v>
      </c>
      <c r="BS106" s="58">
        <v>171000</v>
      </c>
      <c r="BT106" s="58">
        <v>171500</v>
      </c>
      <c r="BU106" s="58">
        <v>172000</v>
      </c>
      <c r="BV106" s="58">
        <v>172500</v>
      </c>
      <c r="BW106" s="58">
        <v>173000</v>
      </c>
      <c r="BX106" s="58">
        <v>173500</v>
      </c>
      <c r="BY106" s="58">
        <v>174000</v>
      </c>
      <c r="BZ106" s="58">
        <v>174500</v>
      </c>
      <c r="CA106" s="58">
        <v>175000</v>
      </c>
      <c r="CB106" s="58">
        <v>175500</v>
      </c>
      <c r="CC106" s="58">
        <v>176000</v>
      </c>
      <c r="CD106" s="58">
        <v>176500</v>
      </c>
      <c r="CE106" s="58">
        <v>177000</v>
      </c>
      <c r="CF106" s="58">
        <v>177500</v>
      </c>
      <c r="CG106" s="58">
        <v>178000</v>
      </c>
      <c r="CH106" s="58">
        <v>178500</v>
      </c>
      <c r="CI106" s="58">
        <v>179000</v>
      </c>
      <c r="CJ106" s="58">
        <v>179500</v>
      </c>
      <c r="CK106" s="58">
        <v>180000</v>
      </c>
      <c r="CL106" s="58">
        <v>180500</v>
      </c>
      <c r="CM106" s="58">
        <v>181000</v>
      </c>
      <c r="CN106" s="58">
        <v>181500</v>
      </c>
      <c r="CO106" s="58">
        <v>182000</v>
      </c>
      <c r="CP106" s="58">
        <v>182500</v>
      </c>
      <c r="CQ106" s="58">
        <v>183000</v>
      </c>
      <c r="CR106" s="58">
        <v>183500</v>
      </c>
      <c r="CS106" s="58">
        <v>184000</v>
      </c>
      <c r="CT106" s="58">
        <v>184500</v>
      </c>
      <c r="CU106" s="58">
        <v>185000</v>
      </c>
      <c r="CV106" s="58">
        <v>185500</v>
      </c>
      <c r="CW106" s="58">
        <v>186000</v>
      </c>
      <c r="CX106" s="58">
        <v>186500</v>
      </c>
      <c r="CZ106" s="49">
        <v>100</v>
      </c>
      <c r="DA106" t="b">
        <v>1</v>
      </c>
      <c r="DB106" t="b">
        <v>1</v>
      </c>
      <c r="DC106" t="b">
        <v>1</v>
      </c>
      <c r="DD106" t="b">
        <v>1</v>
      </c>
      <c r="DE106" t="b">
        <v>1</v>
      </c>
      <c r="DF106" t="b">
        <v>1</v>
      </c>
      <c r="DG106" t="b">
        <v>1</v>
      </c>
      <c r="DH106" t="b">
        <v>1</v>
      </c>
      <c r="DI106" t="b">
        <v>1</v>
      </c>
      <c r="DJ106" t="b">
        <v>1</v>
      </c>
      <c r="DK106" t="b">
        <v>1</v>
      </c>
      <c r="DL106" t="b">
        <v>1</v>
      </c>
      <c r="DM106" t="b">
        <v>1</v>
      </c>
      <c r="DN106" t="b">
        <v>1</v>
      </c>
      <c r="DO106" t="b">
        <v>1</v>
      </c>
      <c r="DP106" t="b">
        <v>1</v>
      </c>
      <c r="DQ106" t="b">
        <v>1</v>
      </c>
      <c r="DR106" t="b">
        <v>1</v>
      </c>
      <c r="DS106" t="b">
        <v>1</v>
      </c>
      <c r="DT106" t="b">
        <v>1</v>
      </c>
      <c r="DU106" t="b">
        <v>1</v>
      </c>
      <c r="DV106" t="b">
        <v>1</v>
      </c>
      <c r="DW106" t="b">
        <v>1</v>
      </c>
      <c r="DX106" t="b">
        <v>1</v>
      </c>
      <c r="DY106" t="b">
        <v>1</v>
      </c>
      <c r="DZ106" t="b">
        <v>1</v>
      </c>
      <c r="EA106" t="b">
        <v>1</v>
      </c>
      <c r="EB106" t="b">
        <v>1</v>
      </c>
      <c r="EC106" t="b">
        <v>1</v>
      </c>
      <c r="ED106" t="b">
        <v>1</v>
      </c>
      <c r="EE106" t="b">
        <v>1</v>
      </c>
      <c r="EF106" t="b">
        <v>1</v>
      </c>
      <c r="EG106" t="b">
        <v>1</v>
      </c>
      <c r="EH106" t="b">
        <v>1</v>
      </c>
      <c r="EI106" t="b">
        <v>1</v>
      </c>
      <c r="EJ106" t="b">
        <v>1</v>
      </c>
      <c r="EK106" t="b">
        <v>1</v>
      </c>
      <c r="EL106" t="b">
        <v>1</v>
      </c>
      <c r="EM106" t="b">
        <v>1</v>
      </c>
      <c r="EN106" t="b">
        <v>1</v>
      </c>
      <c r="EO106" t="b">
        <v>1</v>
      </c>
      <c r="EP106" t="b">
        <v>1</v>
      </c>
      <c r="EQ106" t="b">
        <v>1</v>
      </c>
      <c r="ER106" t="b">
        <v>1</v>
      </c>
      <c r="ES106" t="b">
        <v>1</v>
      </c>
      <c r="ET106" t="b">
        <v>1</v>
      </c>
      <c r="EU106" t="b">
        <v>1</v>
      </c>
      <c r="EV106" t="b">
        <v>1</v>
      </c>
      <c r="EW106" t="b">
        <v>1</v>
      </c>
      <c r="EX106" t="b">
        <v>1</v>
      </c>
      <c r="EY106" t="b">
        <v>1</v>
      </c>
      <c r="EZ106" t="b">
        <v>1</v>
      </c>
      <c r="FA106" t="b">
        <v>1</v>
      </c>
      <c r="FB106" t="b">
        <v>1</v>
      </c>
      <c r="FC106" t="b">
        <v>1</v>
      </c>
      <c r="FD106" t="b">
        <v>1</v>
      </c>
      <c r="FE106" t="b">
        <v>1</v>
      </c>
      <c r="FF106" t="b">
        <v>1</v>
      </c>
      <c r="FG106" t="b">
        <v>1</v>
      </c>
      <c r="FH106" t="b">
        <v>1</v>
      </c>
      <c r="FI106" t="b">
        <v>1</v>
      </c>
      <c r="FJ106" t="b">
        <v>1</v>
      </c>
      <c r="FK106" t="b">
        <v>1</v>
      </c>
      <c r="FL106" t="b">
        <v>1</v>
      </c>
      <c r="FM106" t="b">
        <v>1</v>
      </c>
      <c r="FN106" t="b">
        <v>1</v>
      </c>
      <c r="FO106" t="b">
        <v>1</v>
      </c>
      <c r="FP106" t="b">
        <v>1</v>
      </c>
      <c r="FQ106" t="b">
        <v>1</v>
      </c>
      <c r="FR106" t="b">
        <v>1</v>
      </c>
      <c r="FS106" t="b">
        <v>1</v>
      </c>
      <c r="FT106" t="b">
        <v>1</v>
      </c>
      <c r="FU106" t="b">
        <v>1</v>
      </c>
      <c r="FV106" t="b">
        <v>1</v>
      </c>
      <c r="FW106" t="b">
        <v>1</v>
      </c>
      <c r="FX106" t="b">
        <v>1</v>
      </c>
      <c r="FY106" t="b">
        <v>1</v>
      </c>
      <c r="FZ106" t="b">
        <v>1</v>
      </c>
      <c r="GA106" t="b">
        <v>1</v>
      </c>
      <c r="GB106" t="b">
        <v>1</v>
      </c>
      <c r="GC106" t="b">
        <v>1</v>
      </c>
      <c r="GD106" t="b">
        <v>1</v>
      </c>
      <c r="GE106" t="b">
        <v>1</v>
      </c>
      <c r="GF106" t="b">
        <v>1</v>
      </c>
      <c r="GG106" t="b">
        <v>1</v>
      </c>
      <c r="GH106" t="b">
        <v>1</v>
      </c>
      <c r="GI106" t="b">
        <v>1</v>
      </c>
      <c r="GJ106" t="b">
        <v>1</v>
      </c>
      <c r="GK106" t="b">
        <v>1</v>
      </c>
      <c r="GL106" t="b">
        <v>1</v>
      </c>
      <c r="GM106" t="b">
        <v>1</v>
      </c>
      <c r="GN106" t="b">
        <v>1</v>
      </c>
      <c r="GO106" t="b">
        <v>1</v>
      </c>
      <c r="GP106" t="b">
        <v>1</v>
      </c>
      <c r="GQ106" t="b">
        <v>1</v>
      </c>
      <c r="GR106" t="b">
        <v>1</v>
      </c>
      <c r="GS106" t="b">
        <v>1</v>
      </c>
      <c r="GT106" t="b">
        <v>1</v>
      </c>
      <c r="GU106" t="b">
        <v>1</v>
      </c>
      <c r="GV106" t="b">
        <v>1</v>
      </c>
      <c r="GW106" t="b">
        <v>0</v>
      </c>
      <c r="GY106" t="b">
        <v>1</v>
      </c>
      <c r="GZ106" t="b">
        <v>1</v>
      </c>
      <c r="HA106" t="b">
        <v>1</v>
      </c>
      <c r="HB106" t="b">
        <v>1</v>
      </c>
      <c r="HC106" t="b">
        <v>1</v>
      </c>
      <c r="HD106" t="b">
        <v>1</v>
      </c>
      <c r="HE106" t="b">
        <v>1</v>
      </c>
      <c r="HF106" t="b">
        <v>1</v>
      </c>
      <c r="HG106" t="b">
        <v>1</v>
      </c>
      <c r="HH106" t="b">
        <v>1</v>
      </c>
      <c r="HI106" t="b">
        <v>1</v>
      </c>
      <c r="HJ106" t="b">
        <v>1</v>
      </c>
      <c r="HK106" t="b">
        <v>1</v>
      </c>
      <c r="HL106" t="b">
        <v>1</v>
      </c>
      <c r="HM106" t="b">
        <v>1</v>
      </c>
      <c r="HN106" t="b">
        <v>1</v>
      </c>
      <c r="HO106" t="b">
        <v>1</v>
      </c>
      <c r="HP106" t="b">
        <v>1</v>
      </c>
      <c r="HQ106" t="b">
        <v>1</v>
      </c>
      <c r="HR106" t="b">
        <v>1</v>
      </c>
      <c r="HS106" t="b">
        <v>1</v>
      </c>
      <c r="HT106" t="b">
        <v>1</v>
      </c>
      <c r="HU106" t="b">
        <v>1</v>
      </c>
      <c r="HV106" t="b">
        <v>1</v>
      </c>
      <c r="HW106" t="b">
        <v>1</v>
      </c>
      <c r="HX106" t="b">
        <v>1</v>
      </c>
      <c r="HY106" t="b">
        <v>1</v>
      </c>
      <c r="HZ106" t="b">
        <v>1</v>
      </c>
      <c r="IA106" t="b">
        <v>1</v>
      </c>
      <c r="IB106" t="b">
        <v>1</v>
      </c>
      <c r="IC106" t="b">
        <v>1</v>
      </c>
      <c r="ID106" t="b">
        <v>1</v>
      </c>
      <c r="IE106" t="b">
        <v>1</v>
      </c>
      <c r="IF106" t="b">
        <v>1</v>
      </c>
      <c r="IG106" t="b">
        <v>1</v>
      </c>
      <c r="IH106" t="b">
        <v>1</v>
      </c>
      <c r="II106" t="b">
        <v>1</v>
      </c>
      <c r="IJ106" t="b">
        <v>1</v>
      </c>
      <c r="IK106" t="b">
        <v>1</v>
      </c>
      <c r="IL106" t="b">
        <v>1</v>
      </c>
      <c r="IM106" t="b">
        <v>1</v>
      </c>
      <c r="IN106" t="b">
        <v>1</v>
      </c>
      <c r="IO106" t="b">
        <v>1</v>
      </c>
      <c r="IP106" t="b">
        <v>1</v>
      </c>
      <c r="IQ106" t="b">
        <v>1</v>
      </c>
      <c r="IR106" t="b">
        <v>1</v>
      </c>
      <c r="IS106" t="b">
        <v>1</v>
      </c>
      <c r="IT106" t="b">
        <v>1</v>
      </c>
      <c r="IU106" t="b">
        <v>1</v>
      </c>
      <c r="IV106" t="b">
        <v>1</v>
      </c>
      <c r="IW106" t="b">
        <v>1</v>
      </c>
      <c r="IX106" t="b">
        <v>1</v>
      </c>
      <c r="IY106" t="b">
        <v>1</v>
      </c>
      <c r="IZ106" t="b">
        <v>1</v>
      </c>
      <c r="JA106" t="b">
        <v>1</v>
      </c>
      <c r="JB106" t="b">
        <v>1</v>
      </c>
      <c r="JC106" t="b">
        <v>1</v>
      </c>
      <c r="JD106" t="b">
        <v>1</v>
      </c>
      <c r="JE106" t="b">
        <v>1</v>
      </c>
      <c r="JF106" t="b">
        <v>1</v>
      </c>
      <c r="JG106" t="b">
        <v>1</v>
      </c>
      <c r="JH106" t="b">
        <v>1</v>
      </c>
      <c r="JI106" t="b">
        <v>1</v>
      </c>
      <c r="JJ106" t="b">
        <v>1</v>
      </c>
      <c r="JK106" t="b">
        <v>1</v>
      </c>
      <c r="JL106" t="b">
        <v>1</v>
      </c>
      <c r="JM106" t="b">
        <v>1</v>
      </c>
      <c r="JN106" t="b">
        <v>1</v>
      </c>
      <c r="JO106" t="b">
        <v>1</v>
      </c>
      <c r="JP106" t="b">
        <v>1</v>
      </c>
      <c r="JQ106" t="b">
        <v>1</v>
      </c>
      <c r="JR106" t="b">
        <v>1</v>
      </c>
      <c r="JS106" t="b">
        <v>1</v>
      </c>
      <c r="JT106" t="b">
        <v>1</v>
      </c>
      <c r="JU106" t="b">
        <v>1</v>
      </c>
      <c r="JV106" t="b">
        <v>1</v>
      </c>
      <c r="JW106" t="b">
        <v>1</v>
      </c>
      <c r="JX106" t="b">
        <v>1</v>
      </c>
      <c r="JY106" t="b">
        <v>1</v>
      </c>
      <c r="JZ106" t="b">
        <v>1</v>
      </c>
      <c r="KA106" t="b">
        <v>1</v>
      </c>
      <c r="KB106" t="b">
        <v>1</v>
      </c>
      <c r="KC106" t="b">
        <v>1</v>
      </c>
      <c r="KD106" t="b">
        <v>1</v>
      </c>
      <c r="KE106" t="b">
        <v>1</v>
      </c>
      <c r="KF106" t="b">
        <v>1</v>
      </c>
      <c r="KG106" t="b">
        <v>1</v>
      </c>
      <c r="KH106" t="b">
        <v>1</v>
      </c>
      <c r="KI106" t="b">
        <v>1</v>
      </c>
      <c r="KJ106" t="b">
        <v>1</v>
      </c>
      <c r="KK106" t="b">
        <v>1</v>
      </c>
      <c r="KL106" t="b">
        <v>1</v>
      </c>
      <c r="KM106" t="b">
        <v>1</v>
      </c>
      <c r="KN106" t="b">
        <v>1</v>
      </c>
      <c r="KO106" t="b">
        <v>1</v>
      </c>
      <c r="KP106" t="b">
        <v>1</v>
      </c>
      <c r="KQ106" t="b">
        <v>1</v>
      </c>
      <c r="KR106" t="b">
        <v>1</v>
      </c>
      <c r="KS106" t="b">
        <v>1</v>
      </c>
      <c r="KT106" t="b">
        <v>1</v>
      </c>
      <c r="KU106" t="b">
        <v>1</v>
      </c>
    </row>
    <row r="109" spans="1:307" ht="19.5" x14ac:dyDescent="0.3">
      <c r="A109" s="7" t="s">
        <v>112</v>
      </c>
      <c r="B109" s="8"/>
    </row>
    <row r="110" spans="1:307" x14ac:dyDescent="0.25">
      <c r="A110" s="66" t="s">
        <v>114</v>
      </c>
      <c r="B110" s="66"/>
      <c r="C110" s="49"/>
      <c r="D110" s="49" t="s">
        <v>18</v>
      </c>
      <c r="E110" s="49"/>
      <c r="F110" s="6" t="s">
        <v>113</v>
      </c>
      <c r="AH110" s="56">
        <v>5.0000000000000001E-3</v>
      </c>
      <c r="AM110" s="56">
        <v>5.0000000000000001E-3</v>
      </c>
      <c r="AR110" s="56">
        <v>5.0000000000000001E-3</v>
      </c>
      <c r="AW110" s="56">
        <v>5.0000000000000001E-3</v>
      </c>
      <c r="BB110" s="56">
        <v>5.0000000000000001E-3</v>
      </c>
      <c r="BG110" s="56">
        <v>5.0000000000000001E-3</v>
      </c>
      <c r="BL110" s="56">
        <v>5.0000000000000001E-3</v>
      </c>
    </row>
    <row r="111" spans="1:307" x14ac:dyDescent="0.25">
      <c r="A111" s="46"/>
      <c r="B111" s="57" t="s">
        <v>115</v>
      </c>
      <c r="C111" s="57" t="s">
        <v>116</v>
      </c>
      <c r="D111" s="57" t="s">
        <v>117</v>
      </c>
      <c r="E111" s="57" t="s">
        <v>118</v>
      </c>
      <c r="F111" s="57" t="s">
        <v>119</v>
      </c>
      <c r="G111" s="57" t="s">
        <v>120</v>
      </c>
      <c r="H111" s="57" t="s">
        <v>121</v>
      </c>
      <c r="I111" s="57" t="s">
        <v>122</v>
      </c>
      <c r="J111" s="57" t="s">
        <v>123</v>
      </c>
      <c r="K111" s="57" t="s">
        <v>124</v>
      </c>
      <c r="L111" s="57" t="s">
        <v>125</v>
      </c>
      <c r="M111" s="57" t="s">
        <v>126</v>
      </c>
      <c r="N111" s="57" t="s">
        <v>127</v>
      </c>
      <c r="O111" s="57" t="s">
        <v>128</v>
      </c>
      <c r="P111" s="57" t="s">
        <v>129</v>
      </c>
      <c r="Q111" s="57" t="s">
        <v>130</v>
      </c>
      <c r="R111" s="57" t="s">
        <v>131</v>
      </c>
      <c r="S111" s="57" t="s">
        <v>132</v>
      </c>
      <c r="T111" s="57" t="s">
        <v>133</v>
      </c>
      <c r="U111" s="57" t="s">
        <v>134</v>
      </c>
      <c r="V111" s="57" t="s">
        <v>135</v>
      </c>
      <c r="W111" s="57" t="s">
        <v>136</v>
      </c>
      <c r="X111" s="57" t="s">
        <v>137</v>
      </c>
      <c r="Y111" s="57" t="s">
        <v>138</v>
      </c>
      <c r="Z111" s="57" t="s">
        <v>139</v>
      </c>
      <c r="AA111" s="57" t="s">
        <v>140</v>
      </c>
      <c r="AB111" s="57" t="s">
        <v>141</v>
      </c>
      <c r="AC111" s="57" t="s">
        <v>142</v>
      </c>
      <c r="AD111" s="57" t="s">
        <v>143</v>
      </c>
      <c r="AE111" s="57" t="s">
        <v>144</v>
      </c>
      <c r="AF111" s="57" t="s">
        <v>145</v>
      </c>
      <c r="AG111" s="57" t="s">
        <v>146</v>
      </c>
      <c r="AH111" s="57" t="s">
        <v>147</v>
      </c>
      <c r="AI111" s="57" t="s">
        <v>148</v>
      </c>
      <c r="AJ111" s="57" t="s">
        <v>149</v>
      </c>
      <c r="AK111" s="57" t="s">
        <v>150</v>
      </c>
      <c r="AL111" s="57" t="s">
        <v>151</v>
      </c>
      <c r="AM111" s="57" t="s">
        <v>152</v>
      </c>
      <c r="AN111" s="57" t="s">
        <v>153</v>
      </c>
      <c r="AO111" s="57" t="s">
        <v>154</v>
      </c>
      <c r="AP111" s="57" t="s">
        <v>155</v>
      </c>
      <c r="AQ111" s="57" t="s">
        <v>156</v>
      </c>
      <c r="AR111" s="57" t="s">
        <v>157</v>
      </c>
      <c r="AS111" s="57" t="s">
        <v>158</v>
      </c>
      <c r="AT111" s="57" t="s">
        <v>159</v>
      </c>
      <c r="AU111" s="57" t="s">
        <v>160</v>
      </c>
      <c r="AV111" s="57" t="s">
        <v>161</v>
      </c>
      <c r="AW111" s="57" t="s">
        <v>162</v>
      </c>
      <c r="AX111" s="57" t="s">
        <v>163</v>
      </c>
      <c r="AY111" s="57" t="s">
        <v>164</v>
      </c>
      <c r="AZ111" s="57" t="s">
        <v>165</v>
      </c>
      <c r="BA111" s="57" t="s">
        <v>166</v>
      </c>
      <c r="BB111" s="57" t="s">
        <v>167</v>
      </c>
      <c r="BC111" s="57" t="s">
        <v>168</v>
      </c>
      <c r="BD111" s="57" t="s">
        <v>169</v>
      </c>
      <c r="BE111" s="57" t="s">
        <v>170</v>
      </c>
      <c r="BF111" s="57" t="s">
        <v>171</v>
      </c>
      <c r="BG111" s="57" t="s">
        <v>172</v>
      </c>
      <c r="BH111" s="57" t="s">
        <v>173</v>
      </c>
      <c r="BI111" s="57" t="s">
        <v>174</v>
      </c>
      <c r="BJ111" s="57" t="s">
        <v>175</v>
      </c>
      <c r="BK111" s="57" t="s">
        <v>176</v>
      </c>
      <c r="BL111" s="57" t="s">
        <v>177</v>
      </c>
      <c r="BM111" s="57" t="s">
        <v>178</v>
      </c>
      <c r="BN111" s="57" t="s">
        <v>179</v>
      </c>
      <c r="BO111" s="57" t="s">
        <v>180</v>
      </c>
      <c r="BP111" s="57" t="s">
        <v>181</v>
      </c>
      <c r="BQ111" s="57" t="s">
        <v>182</v>
      </c>
      <c r="BR111" s="57" t="s">
        <v>183</v>
      </c>
      <c r="BS111" s="57" t="s">
        <v>184</v>
      </c>
      <c r="BT111" s="57" t="s">
        <v>185</v>
      </c>
      <c r="BU111" s="57" t="s">
        <v>186</v>
      </c>
      <c r="BV111" s="57" t="s">
        <v>187</v>
      </c>
      <c r="BW111" s="57" t="s">
        <v>188</v>
      </c>
      <c r="BX111" s="57" t="s">
        <v>189</v>
      </c>
      <c r="BY111" s="57" t="s">
        <v>190</v>
      </c>
      <c r="BZ111" s="57" t="s">
        <v>191</v>
      </c>
      <c r="CA111" s="57" t="s">
        <v>192</v>
      </c>
      <c r="CB111" s="57" t="s">
        <v>193</v>
      </c>
      <c r="CC111" s="57" t="s">
        <v>194</v>
      </c>
      <c r="CD111" s="57" t="s">
        <v>195</v>
      </c>
      <c r="CE111" s="57" t="s">
        <v>196</v>
      </c>
      <c r="CF111" s="57" t="s">
        <v>197</v>
      </c>
      <c r="CG111" s="57" t="s">
        <v>198</v>
      </c>
      <c r="CH111" s="57" t="s">
        <v>199</v>
      </c>
      <c r="CI111" s="57" t="s">
        <v>200</v>
      </c>
      <c r="CJ111" s="57" t="s">
        <v>201</v>
      </c>
      <c r="CK111" s="57" t="s">
        <v>202</v>
      </c>
      <c r="CL111" s="57" t="s">
        <v>203</v>
      </c>
      <c r="CM111" s="57" t="s">
        <v>204</v>
      </c>
      <c r="CN111" s="57" t="s">
        <v>205</v>
      </c>
      <c r="CO111" s="57" t="s">
        <v>206</v>
      </c>
      <c r="CP111" s="57" t="s">
        <v>207</v>
      </c>
      <c r="CQ111" s="57" t="s">
        <v>208</v>
      </c>
      <c r="CR111" s="57" t="s">
        <v>209</v>
      </c>
      <c r="CS111" s="57" t="s">
        <v>210</v>
      </c>
      <c r="CT111" s="57" t="s">
        <v>211</v>
      </c>
      <c r="CU111" s="57" t="s">
        <v>212</v>
      </c>
      <c r="CV111" s="57" t="s">
        <v>213</v>
      </c>
      <c r="CW111" s="57" t="s">
        <v>214</v>
      </c>
      <c r="CX111" s="57">
        <v>100</v>
      </c>
      <c r="DA111" s="49">
        <v>0</v>
      </c>
      <c r="DB111" s="49">
        <v>1</v>
      </c>
      <c r="DC111" s="49">
        <v>2</v>
      </c>
      <c r="DD111" s="49">
        <v>3</v>
      </c>
      <c r="DE111" s="49">
        <v>4</v>
      </c>
      <c r="DF111" s="49">
        <v>5</v>
      </c>
      <c r="DG111" s="49">
        <v>6</v>
      </c>
      <c r="DH111" s="49">
        <v>7</v>
      </c>
      <c r="DI111" s="49">
        <v>8</v>
      </c>
      <c r="DJ111" s="49">
        <v>9</v>
      </c>
      <c r="DK111" s="49">
        <v>10</v>
      </c>
      <c r="DL111" s="49">
        <v>11</v>
      </c>
      <c r="DM111" s="49">
        <v>12</v>
      </c>
      <c r="DN111" s="49">
        <v>13</v>
      </c>
      <c r="DO111" s="49">
        <v>14</v>
      </c>
      <c r="DP111" s="49">
        <v>15</v>
      </c>
      <c r="DQ111" s="49">
        <v>16</v>
      </c>
      <c r="DR111" s="49">
        <v>17</v>
      </c>
      <c r="DS111" s="49">
        <v>18</v>
      </c>
      <c r="DT111" s="49">
        <v>19</v>
      </c>
      <c r="DU111" s="49">
        <v>20</v>
      </c>
      <c r="DV111" s="49">
        <v>21</v>
      </c>
      <c r="DW111" s="49">
        <v>22</v>
      </c>
      <c r="DX111" s="49">
        <v>23</v>
      </c>
      <c r="DY111" s="49">
        <v>24</v>
      </c>
      <c r="DZ111" s="49">
        <v>25</v>
      </c>
      <c r="EA111" s="49">
        <v>26</v>
      </c>
      <c r="EB111" s="49">
        <v>27</v>
      </c>
      <c r="EC111" s="49">
        <v>28</v>
      </c>
      <c r="ED111" s="49">
        <v>29</v>
      </c>
      <c r="EE111" s="49">
        <v>30</v>
      </c>
      <c r="EF111" s="49">
        <v>31</v>
      </c>
      <c r="EG111" s="49">
        <v>32</v>
      </c>
      <c r="EH111" s="49">
        <v>33</v>
      </c>
      <c r="EI111" s="49">
        <v>34</v>
      </c>
      <c r="EJ111" s="49">
        <v>35</v>
      </c>
      <c r="EK111" s="49">
        <v>36</v>
      </c>
      <c r="EL111" s="49">
        <v>37</v>
      </c>
      <c r="EM111" s="49">
        <v>38</v>
      </c>
      <c r="EN111" s="49">
        <v>39</v>
      </c>
      <c r="EO111" s="49">
        <v>40</v>
      </c>
      <c r="EP111" s="49">
        <v>41</v>
      </c>
      <c r="EQ111" s="49">
        <v>42</v>
      </c>
      <c r="ER111" s="49">
        <v>43</v>
      </c>
      <c r="ES111" s="49">
        <v>44</v>
      </c>
      <c r="ET111" s="49">
        <v>45</v>
      </c>
      <c r="EU111" s="49">
        <v>46</v>
      </c>
      <c r="EV111" s="49">
        <v>47</v>
      </c>
      <c r="EW111" s="49">
        <v>48</v>
      </c>
      <c r="EX111" s="49">
        <v>49</v>
      </c>
      <c r="EY111" s="49">
        <v>50</v>
      </c>
      <c r="EZ111" s="49">
        <v>51</v>
      </c>
      <c r="FA111" s="49">
        <v>52</v>
      </c>
      <c r="FB111" s="49">
        <v>53</v>
      </c>
      <c r="FC111" s="49">
        <v>54</v>
      </c>
      <c r="FD111" s="49">
        <v>55</v>
      </c>
      <c r="FE111" s="49">
        <v>56</v>
      </c>
      <c r="FF111" s="49">
        <v>57</v>
      </c>
      <c r="FG111" s="49">
        <v>58</v>
      </c>
      <c r="FH111" s="49">
        <v>59</v>
      </c>
      <c r="FI111" s="49">
        <v>60</v>
      </c>
      <c r="FJ111" s="49">
        <v>61</v>
      </c>
      <c r="FK111" s="49">
        <v>62</v>
      </c>
      <c r="FL111" s="49">
        <v>63</v>
      </c>
      <c r="FM111" s="49">
        <v>64</v>
      </c>
      <c r="FN111" s="49">
        <v>65</v>
      </c>
      <c r="FO111" s="49">
        <v>66</v>
      </c>
      <c r="FP111" s="49">
        <v>67</v>
      </c>
      <c r="FQ111" s="49">
        <v>68</v>
      </c>
      <c r="FR111" s="49">
        <v>69</v>
      </c>
      <c r="FS111" s="49">
        <v>70</v>
      </c>
      <c r="FT111" s="49">
        <v>71</v>
      </c>
      <c r="FU111" s="49">
        <v>72</v>
      </c>
      <c r="FV111" s="49">
        <v>73</v>
      </c>
      <c r="FW111" s="49">
        <v>74</v>
      </c>
      <c r="FX111" s="49">
        <v>75</v>
      </c>
      <c r="FY111" s="49">
        <v>76</v>
      </c>
      <c r="FZ111" s="49">
        <v>77</v>
      </c>
      <c r="GA111" s="49">
        <v>78</v>
      </c>
      <c r="GB111" s="49">
        <v>79</v>
      </c>
      <c r="GC111" s="49">
        <v>80</v>
      </c>
      <c r="GD111" s="49">
        <v>81</v>
      </c>
      <c r="GE111" s="49">
        <v>82</v>
      </c>
      <c r="GF111" s="49">
        <v>83</v>
      </c>
      <c r="GG111" s="49">
        <v>84</v>
      </c>
      <c r="GH111" s="49">
        <v>85</v>
      </c>
      <c r="GI111" s="49">
        <v>86</v>
      </c>
      <c r="GJ111" s="49">
        <v>87</v>
      </c>
      <c r="GK111" s="49">
        <v>88</v>
      </c>
      <c r="GL111" s="49">
        <v>89</v>
      </c>
      <c r="GM111" s="49">
        <v>90</v>
      </c>
      <c r="GN111" s="49">
        <v>91</v>
      </c>
      <c r="GO111" s="49">
        <v>92</v>
      </c>
      <c r="GP111" s="49">
        <v>93</v>
      </c>
      <c r="GQ111" s="49">
        <v>94</v>
      </c>
      <c r="GR111" s="49">
        <v>95</v>
      </c>
      <c r="GS111" s="49">
        <v>96</v>
      </c>
      <c r="GT111" s="49">
        <v>97</v>
      </c>
      <c r="GU111" s="49">
        <v>98</v>
      </c>
      <c r="GV111" s="49">
        <v>99</v>
      </c>
      <c r="GW111" s="49">
        <v>100</v>
      </c>
      <c r="GY111" s="49">
        <v>0</v>
      </c>
      <c r="GZ111" s="49">
        <v>1</v>
      </c>
      <c r="HA111" s="49">
        <v>2</v>
      </c>
      <c r="HB111" s="49">
        <v>3</v>
      </c>
      <c r="HC111" s="49">
        <v>4</v>
      </c>
      <c r="HD111" s="49">
        <v>5</v>
      </c>
      <c r="HE111" s="49">
        <v>6</v>
      </c>
      <c r="HF111" s="49">
        <v>7</v>
      </c>
      <c r="HG111" s="49">
        <v>8</v>
      </c>
      <c r="HH111" s="49">
        <v>9</v>
      </c>
      <c r="HI111" s="49">
        <v>10</v>
      </c>
      <c r="HJ111" s="49">
        <v>11</v>
      </c>
      <c r="HK111" s="49">
        <v>12</v>
      </c>
      <c r="HL111" s="49">
        <v>13</v>
      </c>
      <c r="HM111" s="49">
        <v>14</v>
      </c>
      <c r="HN111" s="49">
        <v>15</v>
      </c>
      <c r="HO111" s="49">
        <v>16</v>
      </c>
      <c r="HP111" s="49">
        <v>17</v>
      </c>
      <c r="HQ111" s="49">
        <v>18</v>
      </c>
      <c r="HR111" s="49">
        <v>19</v>
      </c>
      <c r="HS111" s="49">
        <v>20</v>
      </c>
      <c r="HT111" s="49">
        <v>21</v>
      </c>
      <c r="HU111" s="49">
        <v>22</v>
      </c>
      <c r="HV111" s="49">
        <v>23</v>
      </c>
      <c r="HW111" s="49">
        <v>24</v>
      </c>
      <c r="HX111" s="49">
        <v>25</v>
      </c>
      <c r="HY111" s="49">
        <v>26</v>
      </c>
      <c r="HZ111" s="49">
        <v>27</v>
      </c>
      <c r="IA111" s="49">
        <v>28</v>
      </c>
      <c r="IB111" s="49">
        <v>29</v>
      </c>
      <c r="IC111" s="49">
        <v>30</v>
      </c>
      <c r="ID111" s="49">
        <v>31</v>
      </c>
      <c r="IE111" s="49">
        <v>32</v>
      </c>
      <c r="IF111" s="49">
        <v>33</v>
      </c>
      <c r="IG111" s="49">
        <v>34</v>
      </c>
      <c r="IH111" s="49">
        <v>35</v>
      </c>
      <c r="II111" s="49">
        <v>36</v>
      </c>
      <c r="IJ111" s="49">
        <v>37</v>
      </c>
      <c r="IK111" s="49">
        <v>38</v>
      </c>
      <c r="IL111" s="49">
        <v>39</v>
      </c>
      <c r="IM111" s="49">
        <v>40</v>
      </c>
      <c r="IN111" s="49">
        <v>41</v>
      </c>
      <c r="IO111" s="49">
        <v>42</v>
      </c>
      <c r="IP111" s="49">
        <v>43</v>
      </c>
      <c r="IQ111" s="49">
        <v>44</v>
      </c>
      <c r="IR111" s="49">
        <v>45</v>
      </c>
      <c r="IS111" s="49">
        <v>46</v>
      </c>
      <c r="IT111" s="49">
        <v>47</v>
      </c>
      <c r="IU111" s="49">
        <v>48</v>
      </c>
      <c r="IV111" s="49">
        <v>49</v>
      </c>
      <c r="IW111" s="49">
        <v>50</v>
      </c>
      <c r="IX111" s="49">
        <v>51</v>
      </c>
      <c r="IY111" s="49">
        <v>52</v>
      </c>
      <c r="IZ111" s="49">
        <v>53</v>
      </c>
      <c r="JA111" s="49">
        <v>54</v>
      </c>
      <c r="JB111" s="49">
        <v>55</v>
      </c>
      <c r="JC111" s="49">
        <v>56</v>
      </c>
      <c r="JD111" s="49">
        <v>57</v>
      </c>
      <c r="JE111" s="49">
        <v>58</v>
      </c>
      <c r="JF111" s="49">
        <v>59</v>
      </c>
      <c r="JG111" s="49">
        <v>60</v>
      </c>
      <c r="JH111" s="49">
        <v>61</v>
      </c>
      <c r="JI111" s="49">
        <v>62</v>
      </c>
      <c r="JJ111" s="49">
        <v>63</v>
      </c>
      <c r="JK111" s="49">
        <v>64</v>
      </c>
      <c r="JL111" s="49">
        <v>65</v>
      </c>
      <c r="JM111" s="49">
        <v>66</v>
      </c>
      <c r="JN111" s="49">
        <v>67</v>
      </c>
      <c r="JO111" s="49">
        <v>68</v>
      </c>
      <c r="JP111" s="49">
        <v>69</v>
      </c>
      <c r="JQ111" s="49">
        <v>70</v>
      </c>
      <c r="JR111" s="49">
        <v>71</v>
      </c>
      <c r="JS111" s="49">
        <v>72</v>
      </c>
      <c r="JT111" s="49">
        <v>73</v>
      </c>
      <c r="JU111" s="49">
        <v>74</v>
      </c>
      <c r="JV111" s="49">
        <v>75</v>
      </c>
      <c r="JW111" s="49">
        <v>76</v>
      </c>
      <c r="JX111" s="49">
        <v>77</v>
      </c>
      <c r="JY111" s="49">
        <v>78</v>
      </c>
      <c r="JZ111" s="49">
        <v>79</v>
      </c>
      <c r="KA111" s="49">
        <v>80</v>
      </c>
      <c r="KB111" s="49">
        <v>81</v>
      </c>
      <c r="KC111" s="49">
        <v>82</v>
      </c>
      <c r="KD111" s="49">
        <v>83</v>
      </c>
      <c r="KE111" s="49">
        <v>84</v>
      </c>
      <c r="KF111" s="49">
        <v>85</v>
      </c>
      <c r="KG111" s="49">
        <v>86</v>
      </c>
      <c r="KH111" s="49">
        <v>87</v>
      </c>
      <c r="KI111" s="49">
        <v>88</v>
      </c>
      <c r="KJ111" s="49">
        <v>89</v>
      </c>
      <c r="KK111" s="49">
        <v>90</v>
      </c>
      <c r="KL111" s="49">
        <v>91</v>
      </c>
      <c r="KM111" s="49">
        <v>92</v>
      </c>
      <c r="KN111" s="49">
        <v>93</v>
      </c>
      <c r="KO111" s="49">
        <v>94</v>
      </c>
      <c r="KP111" s="49">
        <v>95</v>
      </c>
      <c r="KQ111" s="49">
        <v>96</v>
      </c>
      <c r="KR111" s="49">
        <v>97</v>
      </c>
      <c r="KS111" s="49">
        <v>98</v>
      </c>
      <c r="KT111" s="49">
        <v>99</v>
      </c>
      <c r="KU111" s="49">
        <v>100</v>
      </c>
    </row>
    <row r="112" spans="1:307" x14ac:dyDescent="0.25">
      <c r="A112" s="57" t="s">
        <v>115</v>
      </c>
      <c r="B112" s="58">
        <v>1145000</v>
      </c>
      <c r="C112" s="58">
        <v>1145500</v>
      </c>
      <c r="D112" s="58">
        <v>1146000</v>
      </c>
      <c r="E112" s="58">
        <v>1146500</v>
      </c>
      <c r="F112" s="58">
        <v>1147000</v>
      </c>
      <c r="G112" s="58">
        <v>1147500</v>
      </c>
      <c r="H112" s="58">
        <v>1148000</v>
      </c>
      <c r="I112" s="58">
        <v>1148500</v>
      </c>
      <c r="J112" s="58">
        <v>1149000</v>
      </c>
      <c r="K112" s="58">
        <v>1149500</v>
      </c>
      <c r="L112" s="58">
        <v>1150000</v>
      </c>
      <c r="M112" s="58">
        <v>1150500</v>
      </c>
      <c r="N112" s="58">
        <v>1151000</v>
      </c>
      <c r="O112" s="58">
        <v>1151500</v>
      </c>
      <c r="P112" s="58">
        <v>1152000</v>
      </c>
      <c r="Q112" s="59">
        <v>1152500</v>
      </c>
      <c r="R112" s="58">
        <v>1158300</v>
      </c>
      <c r="S112" s="58">
        <v>1164100</v>
      </c>
      <c r="T112" s="58">
        <v>1169900</v>
      </c>
      <c r="U112" s="58">
        <v>1175700</v>
      </c>
      <c r="V112" s="58">
        <v>1181600</v>
      </c>
      <c r="W112" s="58">
        <v>1187500</v>
      </c>
      <c r="X112" s="58">
        <v>1193400</v>
      </c>
      <c r="Y112" s="58">
        <v>1199400</v>
      </c>
      <c r="Z112" s="58">
        <v>1205400</v>
      </c>
      <c r="AA112" s="58">
        <v>1211400</v>
      </c>
      <c r="AB112" s="58">
        <v>1217500</v>
      </c>
      <c r="AC112" s="58">
        <v>1223600</v>
      </c>
      <c r="AD112" s="58">
        <v>1229700</v>
      </c>
      <c r="AE112" s="58">
        <v>1235800</v>
      </c>
      <c r="AF112" s="58">
        <v>1242000</v>
      </c>
      <c r="AG112" s="58">
        <v>1248200</v>
      </c>
      <c r="AH112" s="58">
        <v>1254400</v>
      </c>
      <c r="AI112" s="59">
        <v>1296000</v>
      </c>
      <c r="AJ112" s="58">
        <v>1302500</v>
      </c>
      <c r="AK112" s="58">
        <v>1309000</v>
      </c>
      <c r="AL112" s="58">
        <v>1315500</v>
      </c>
      <c r="AM112" s="58">
        <v>1322100</v>
      </c>
      <c r="AN112" s="59">
        <v>1439400</v>
      </c>
      <c r="AO112" s="58">
        <v>1446600</v>
      </c>
      <c r="AP112" s="58">
        <v>1453800</v>
      </c>
      <c r="AQ112" s="58">
        <v>1461100</v>
      </c>
      <c r="AR112" s="58">
        <v>1468400</v>
      </c>
      <c r="AS112" s="59">
        <v>1580700</v>
      </c>
      <c r="AT112" s="58">
        <v>1588600</v>
      </c>
      <c r="AU112" s="58">
        <v>1596500</v>
      </c>
      <c r="AV112" s="58">
        <v>1604500</v>
      </c>
      <c r="AW112" s="58">
        <v>1612500</v>
      </c>
      <c r="AX112" s="59">
        <v>1721500</v>
      </c>
      <c r="AY112" s="58">
        <v>1730100</v>
      </c>
      <c r="AZ112" s="58">
        <v>1738800</v>
      </c>
      <c r="BA112" s="58">
        <v>1747500</v>
      </c>
      <c r="BB112" s="58">
        <v>1756200</v>
      </c>
      <c r="BC112" s="59">
        <v>1856900</v>
      </c>
      <c r="BD112" s="58">
        <v>1866200</v>
      </c>
      <c r="BE112" s="58">
        <v>1875500</v>
      </c>
      <c r="BF112" s="58">
        <v>1884900</v>
      </c>
      <c r="BG112" s="58">
        <v>1894300</v>
      </c>
      <c r="BH112" s="59">
        <v>2028200</v>
      </c>
      <c r="BI112" s="58">
        <v>2038300</v>
      </c>
      <c r="BJ112" s="58">
        <v>2048500</v>
      </c>
      <c r="BK112" s="58">
        <v>2058700</v>
      </c>
      <c r="BL112" s="58">
        <v>2069000</v>
      </c>
      <c r="BM112" s="59">
        <v>2193600</v>
      </c>
      <c r="BN112" s="58">
        <v>2194100</v>
      </c>
      <c r="BO112" s="58">
        <v>2194600</v>
      </c>
      <c r="BP112" s="58">
        <v>2195100</v>
      </c>
      <c r="BQ112" s="58">
        <v>2195600</v>
      </c>
      <c r="BR112" s="58">
        <v>2196100</v>
      </c>
      <c r="BS112" s="58">
        <v>2196600</v>
      </c>
      <c r="BT112" s="58">
        <v>2197100</v>
      </c>
      <c r="BU112" s="58">
        <v>2197600</v>
      </c>
      <c r="BV112" s="58">
        <v>2198100</v>
      </c>
      <c r="BW112" s="58">
        <v>2198600</v>
      </c>
      <c r="BX112" s="58">
        <v>2199100</v>
      </c>
      <c r="BY112" s="58">
        <v>2199600</v>
      </c>
      <c r="BZ112" s="58">
        <v>2200100</v>
      </c>
      <c r="CA112" s="58">
        <v>2200600</v>
      </c>
      <c r="CB112" s="58">
        <v>2201100</v>
      </c>
      <c r="CC112" s="58">
        <v>2201600</v>
      </c>
      <c r="CD112" s="58">
        <v>2202100</v>
      </c>
      <c r="CE112" s="58">
        <v>2202600</v>
      </c>
      <c r="CF112" s="58">
        <v>2203100</v>
      </c>
      <c r="CG112" s="58">
        <v>2203600</v>
      </c>
      <c r="CH112" s="58">
        <v>2204100</v>
      </c>
      <c r="CI112" s="58">
        <v>2204600</v>
      </c>
      <c r="CJ112" s="58">
        <v>2205100</v>
      </c>
      <c r="CK112" s="58">
        <v>2205600</v>
      </c>
      <c r="CL112" s="58">
        <v>2206100</v>
      </c>
      <c r="CM112" s="58">
        <v>2206600</v>
      </c>
      <c r="CN112" s="58">
        <v>2207100</v>
      </c>
      <c r="CO112" s="58">
        <v>2207600</v>
      </c>
      <c r="CP112" s="58">
        <v>2208100</v>
      </c>
      <c r="CQ112" s="58">
        <v>2208600</v>
      </c>
      <c r="CR112" s="58">
        <v>2209100</v>
      </c>
      <c r="CS112" s="58">
        <v>2209600</v>
      </c>
      <c r="CT112" s="58">
        <v>2210100</v>
      </c>
      <c r="CU112" s="58">
        <v>2210600</v>
      </c>
      <c r="CV112" s="58">
        <v>2211100</v>
      </c>
      <c r="CW112" s="58">
        <v>2211600</v>
      </c>
      <c r="CX112" s="58">
        <v>2212100</v>
      </c>
      <c r="CZ112" s="49">
        <v>0</v>
      </c>
      <c r="DA112" t="b">
        <v>1</v>
      </c>
      <c r="DB112" t="b">
        <v>1</v>
      </c>
      <c r="DC112" t="b">
        <v>1</v>
      </c>
      <c r="DD112" t="b">
        <v>1</v>
      </c>
      <c r="DE112" t="b">
        <v>1</v>
      </c>
      <c r="DF112" t="b">
        <v>1</v>
      </c>
      <c r="DG112" t="b">
        <v>1</v>
      </c>
      <c r="DH112" t="b">
        <v>1</v>
      </c>
      <c r="DI112" t="b">
        <v>1</v>
      </c>
      <c r="DJ112" t="b">
        <v>1</v>
      </c>
      <c r="DK112" t="b">
        <v>1</v>
      </c>
      <c r="DL112" t="b">
        <v>1</v>
      </c>
      <c r="DM112" t="b">
        <v>1</v>
      </c>
      <c r="DN112" t="b">
        <v>1</v>
      </c>
      <c r="DO112" t="b">
        <v>1</v>
      </c>
      <c r="DP112" t="b">
        <v>1</v>
      </c>
      <c r="DQ112" t="b">
        <v>1</v>
      </c>
      <c r="DR112" t="b">
        <v>1</v>
      </c>
      <c r="DS112" t="b">
        <v>1</v>
      </c>
      <c r="DT112" t="b">
        <v>1</v>
      </c>
      <c r="DU112" t="b">
        <v>1</v>
      </c>
      <c r="DV112" t="b">
        <v>1</v>
      </c>
      <c r="DW112" t="b">
        <v>1</v>
      </c>
      <c r="DX112" t="b">
        <v>1</v>
      </c>
      <c r="DY112" t="b">
        <v>1</v>
      </c>
      <c r="DZ112" t="b">
        <v>1</v>
      </c>
      <c r="EA112" t="b">
        <v>1</v>
      </c>
      <c r="EB112" t="b">
        <v>1</v>
      </c>
      <c r="EC112" t="b">
        <v>1</v>
      </c>
      <c r="ED112" t="b">
        <v>1</v>
      </c>
      <c r="EE112" t="b">
        <v>1</v>
      </c>
      <c r="EF112" t="b">
        <v>1</v>
      </c>
      <c r="EG112" t="b">
        <v>1</v>
      </c>
      <c r="EH112" t="b">
        <v>1</v>
      </c>
      <c r="EI112" t="b">
        <v>1</v>
      </c>
      <c r="EJ112" t="b">
        <v>1</v>
      </c>
      <c r="EK112" t="b">
        <v>1</v>
      </c>
      <c r="EL112" t="b">
        <v>1</v>
      </c>
      <c r="EM112" t="b">
        <v>1</v>
      </c>
      <c r="EN112" t="b">
        <v>1</v>
      </c>
      <c r="EO112" t="b">
        <v>1</v>
      </c>
      <c r="EP112" t="b">
        <v>1</v>
      </c>
      <c r="EQ112" t="b">
        <v>1</v>
      </c>
      <c r="ER112" t="b">
        <v>1</v>
      </c>
      <c r="ES112" t="b">
        <v>1</v>
      </c>
      <c r="ET112" t="b">
        <v>1</v>
      </c>
      <c r="EU112" t="b">
        <v>1</v>
      </c>
      <c r="EV112" t="b">
        <v>1</v>
      </c>
      <c r="EW112" t="b">
        <v>1</v>
      </c>
      <c r="EX112" t="b">
        <v>1</v>
      </c>
      <c r="EY112" t="b">
        <v>1</v>
      </c>
      <c r="EZ112" t="b">
        <v>1</v>
      </c>
      <c r="FA112" t="b">
        <v>1</v>
      </c>
      <c r="FB112" t="b">
        <v>1</v>
      </c>
      <c r="FC112" t="b">
        <v>1</v>
      </c>
      <c r="FD112" t="b">
        <v>1</v>
      </c>
      <c r="FE112" t="b">
        <v>1</v>
      </c>
      <c r="FF112" t="b">
        <v>1</v>
      </c>
      <c r="FG112" t="b">
        <v>1</v>
      </c>
      <c r="FH112" t="b">
        <v>1</v>
      </c>
      <c r="FI112" t="b">
        <v>1</v>
      </c>
      <c r="FJ112" t="b">
        <v>1</v>
      </c>
      <c r="FK112" t="b">
        <v>1</v>
      </c>
      <c r="FL112" t="b">
        <v>1</v>
      </c>
      <c r="FM112" t="b">
        <v>1</v>
      </c>
      <c r="FN112" t="b">
        <v>1</v>
      </c>
      <c r="FO112" t="b">
        <v>1</v>
      </c>
      <c r="FP112" t="b">
        <v>1</v>
      </c>
      <c r="FQ112" t="b">
        <v>1</v>
      </c>
      <c r="FR112" t="b">
        <v>1</v>
      </c>
      <c r="FS112" t="b">
        <v>1</v>
      </c>
      <c r="FT112" t="b">
        <v>1</v>
      </c>
      <c r="FU112" t="b">
        <v>1</v>
      </c>
      <c r="FV112" t="b">
        <v>1</v>
      </c>
      <c r="FW112" t="b">
        <v>1</v>
      </c>
      <c r="FX112" t="b">
        <v>1</v>
      </c>
      <c r="FY112" t="b">
        <v>1</v>
      </c>
      <c r="FZ112" t="b">
        <v>1</v>
      </c>
      <c r="GA112" t="b">
        <v>1</v>
      </c>
      <c r="GB112" t="b">
        <v>1</v>
      </c>
      <c r="GC112" t="b">
        <v>1</v>
      </c>
      <c r="GD112" t="b">
        <v>1</v>
      </c>
      <c r="GE112" t="b">
        <v>1</v>
      </c>
      <c r="GF112" t="b">
        <v>1</v>
      </c>
      <c r="GG112" t="b">
        <v>1</v>
      </c>
      <c r="GH112" t="b">
        <v>1</v>
      </c>
      <c r="GI112" t="b">
        <v>1</v>
      </c>
      <c r="GJ112" t="b">
        <v>1</v>
      </c>
      <c r="GK112" t="b">
        <v>1</v>
      </c>
      <c r="GL112" t="b">
        <v>1</v>
      </c>
      <c r="GM112" t="b">
        <v>1</v>
      </c>
      <c r="GN112" t="b">
        <v>1</v>
      </c>
      <c r="GO112" t="b">
        <v>1</v>
      </c>
      <c r="GP112" t="b">
        <v>1</v>
      </c>
      <c r="GQ112" t="b">
        <v>1</v>
      </c>
      <c r="GR112" t="b">
        <v>1</v>
      </c>
      <c r="GS112" t="b">
        <v>1</v>
      </c>
      <c r="GT112" t="b">
        <v>1</v>
      </c>
      <c r="GU112" t="b">
        <v>1</v>
      </c>
      <c r="GV112" t="b">
        <v>1</v>
      </c>
      <c r="GW112" t="b">
        <v>0</v>
      </c>
      <c r="GY112" t="b">
        <v>1</v>
      </c>
      <c r="GZ112" t="b">
        <v>1</v>
      </c>
      <c r="HA112" t="b">
        <v>1</v>
      </c>
      <c r="HB112" t="b">
        <v>1</v>
      </c>
      <c r="HC112" t="b">
        <v>1</v>
      </c>
      <c r="HD112" t="b">
        <v>1</v>
      </c>
      <c r="HE112" t="b">
        <v>1</v>
      </c>
      <c r="HF112" t="b">
        <v>1</v>
      </c>
      <c r="HG112" t="b">
        <v>1</v>
      </c>
      <c r="HH112" t="b">
        <v>1</v>
      </c>
      <c r="HI112" t="b">
        <v>1</v>
      </c>
      <c r="HJ112" t="b">
        <v>1</v>
      </c>
      <c r="HK112" t="b">
        <v>1</v>
      </c>
      <c r="HL112" t="b">
        <v>1</v>
      </c>
      <c r="HM112" t="b">
        <v>1</v>
      </c>
      <c r="HN112" t="b">
        <v>1</v>
      </c>
      <c r="HO112" t="b">
        <v>1</v>
      </c>
      <c r="HP112" t="b">
        <v>1</v>
      </c>
      <c r="HQ112" t="b">
        <v>1</v>
      </c>
      <c r="HR112" t="b">
        <v>1</v>
      </c>
      <c r="HS112" t="b">
        <v>1</v>
      </c>
      <c r="HT112" t="b">
        <v>1</v>
      </c>
      <c r="HU112" t="b">
        <v>1</v>
      </c>
      <c r="HV112" t="b">
        <v>1</v>
      </c>
      <c r="HW112" t="b">
        <v>1</v>
      </c>
      <c r="HX112" t="b">
        <v>1</v>
      </c>
      <c r="HY112" t="b">
        <v>1</v>
      </c>
      <c r="HZ112" t="b">
        <v>1</v>
      </c>
      <c r="IA112" t="b">
        <v>1</v>
      </c>
      <c r="IB112" t="b">
        <v>1</v>
      </c>
      <c r="IC112" t="b">
        <v>1</v>
      </c>
      <c r="ID112" t="b">
        <v>1</v>
      </c>
      <c r="IE112" t="b">
        <v>1</v>
      </c>
      <c r="IF112" t="b">
        <v>1</v>
      </c>
      <c r="IG112" t="b">
        <v>1</v>
      </c>
      <c r="IH112" t="b">
        <v>1</v>
      </c>
      <c r="II112" t="b">
        <v>1</v>
      </c>
      <c r="IJ112" t="b">
        <v>1</v>
      </c>
      <c r="IK112" t="b">
        <v>1</v>
      </c>
      <c r="IL112" t="b">
        <v>1</v>
      </c>
      <c r="IM112" t="b">
        <v>1</v>
      </c>
      <c r="IN112" t="b">
        <v>1</v>
      </c>
      <c r="IO112" t="b">
        <v>1</v>
      </c>
      <c r="IP112" t="b">
        <v>1</v>
      </c>
      <c r="IQ112" t="b">
        <v>1</v>
      </c>
      <c r="IR112" t="b">
        <v>1</v>
      </c>
      <c r="IS112" t="b">
        <v>1</v>
      </c>
      <c r="IT112" t="b">
        <v>1</v>
      </c>
      <c r="IU112" t="b">
        <v>1</v>
      </c>
      <c r="IV112" t="b">
        <v>1</v>
      </c>
      <c r="IW112" t="b">
        <v>1</v>
      </c>
      <c r="IX112" t="b">
        <v>1</v>
      </c>
      <c r="IY112" t="b">
        <v>1</v>
      </c>
      <c r="IZ112" t="b">
        <v>1</v>
      </c>
      <c r="JA112" t="b">
        <v>1</v>
      </c>
      <c r="JB112" t="b">
        <v>1</v>
      </c>
      <c r="JC112" t="b">
        <v>1</v>
      </c>
      <c r="JD112" t="b">
        <v>1</v>
      </c>
      <c r="JE112" t="b">
        <v>1</v>
      </c>
      <c r="JF112" t="b">
        <v>1</v>
      </c>
      <c r="JG112" t="b">
        <v>1</v>
      </c>
      <c r="JH112" t="b">
        <v>1</v>
      </c>
      <c r="JI112" t="b">
        <v>1</v>
      </c>
      <c r="JJ112" t="b">
        <v>1</v>
      </c>
      <c r="JK112" t="b">
        <v>1</v>
      </c>
      <c r="JL112" t="b">
        <v>1</v>
      </c>
      <c r="JM112" t="b">
        <v>1</v>
      </c>
      <c r="JN112" t="b">
        <v>1</v>
      </c>
      <c r="JO112" t="b">
        <v>1</v>
      </c>
      <c r="JP112" t="b">
        <v>1</v>
      </c>
      <c r="JQ112" t="b">
        <v>1</v>
      </c>
      <c r="JR112" t="b">
        <v>1</v>
      </c>
      <c r="JS112" t="b">
        <v>1</v>
      </c>
      <c r="JT112" t="b">
        <v>1</v>
      </c>
      <c r="JU112" t="b">
        <v>1</v>
      </c>
      <c r="JV112" t="b">
        <v>1</v>
      </c>
      <c r="JW112" t="b">
        <v>1</v>
      </c>
      <c r="JX112" t="b">
        <v>1</v>
      </c>
      <c r="JY112" t="b">
        <v>1</v>
      </c>
      <c r="JZ112" t="b">
        <v>1</v>
      </c>
      <c r="KA112" t="b">
        <v>1</v>
      </c>
      <c r="KB112" t="b">
        <v>1</v>
      </c>
      <c r="KC112" t="b">
        <v>1</v>
      </c>
      <c r="KD112" t="b">
        <v>1</v>
      </c>
      <c r="KE112" t="b">
        <v>1</v>
      </c>
      <c r="KF112" t="b">
        <v>1</v>
      </c>
      <c r="KG112" t="b">
        <v>1</v>
      </c>
      <c r="KH112" t="b">
        <v>1</v>
      </c>
      <c r="KI112" t="b">
        <v>1</v>
      </c>
      <c r="KJ112" t="b">
        <v>1</v>
      </c>
      <c r="KK112" t="b">
        <v>1</v>
      </c>
      <c r="KL112" t="b">
        <v>1</v>
      </c>
      <c r="KM112" t="b">
        <v>1</v>
      </c>
      <c r="KN112" t="b">
        <v>1</v>
      </c>
      <c r="KO112" t="b">
        <v>1</v>
      </c>
      <c r="KP112" t="b">
        <v>1</v>
      </c>
      <c r="KQ112" t="b">
        <v>1</v>
      </c>
      <c r="KR112" t="b">
        <v>1</v>
      </c>
      <c r="KS112" t="b">
        <v>1</v>
      </c>
      <c r="KT112" t="b">
        <v>1</v>
      </c>
      <c r="KU112" t="b">
        <v>1</v>
      </c>
    </row>
    <row r="113" spans="1:307" x14ac:dyDescent="0.25">
      <c r="A113" s="57" t="s">
        <v>116</v>
      </c>
      <c r="B113" s="58">
        <v>1139400</v>
      </c>
      <c r="C113" s="58">
        <v>1139900</v>
      </c>
      <c r="D113" s="58">
        <v>1140400</v>
      </c>
      <c r="E113" s="58">
        <v>1140900</v>
      </c>
      <c r="F113" s="58">
        <v>1141400</v>
      </c>
      <c r="G113" s="58">
        <v>1141900</v>
      </c>
      <c r="H113" s="58">
        <v>1142400</v>
      </c>
      <c r="I113" s="58">
        <v>1142900</v>
      </c>
      <c r="J113" s="58">
        <v>1143400</v>
      </c>
      <c r="K113" s="58">
        <v>1143900</v>
      </c>
      <c r="L113" s="58">
        <v>1144400</v>
      </c>
      <c r="M113" s="58">
        <v>1144900</v>
      </c>
      <c r="N113" s="58">
        <v>1145400</v>
      </c>
      <c r="O113" s="58">
        <v>1145900</v>
      </c>
      <c r="P113" s="58">
        <v>1146400</v>
      </c>
      <c r="Q113" s="59">
        <v>1146900</v>
      </c>
      <c r="R113" s="58">
        <v>1152600</v>
      </c>
      <c r="S113" s="58">
        <v>1158400</v>
      </c>
      <c r="T113" s="58">
        <v>1164200</v>
      </c>
      <c r="U113" s="58">
        <v>1170000</v>
      </c>
      <c r="V113" s="58">
        <v>1175900</v>
      </c>
      <c r="W113" s="58">
        <v>1181800</v>
      </c>
      <c r="X113" s="58">
        <v>1187700</v>
      </c>
      <c r="Y113" s="58">
        <v>1193600</v>
      </c>
      <c r="Z113" s="58">
        <v>1199600</v>
      </c>
      <c r="AA113" s="58">
        <v>1205600</v>
      </c>
      <c r="AB113" s="58">
        <v>1211600</v>
      </c>
      <c r="AC113" s="58">
        <v>1217700</v>
      </c>
      <c r="AD113" s="58">
        <v>1223800</v>
      </c>
      <c r="AE113" s="58">
        <v>1229900</v>
      </c>
      <c r="AF113" s="58">
        <v>1236000</v>
      </c>
      <c r="AG113" s="58">
        <v>1242200</v>
      </c>
      <c r="AH113" s="58">
        <v>1248400</v>
      </c>
      <c r="AI113" s="59">
        <v>1288300</v>
      </c>
      <c r="AJ113" s="58">
        <v>1294700</v>
      </c>
      <c r="AK113" s="58">
        <v>1301200</v>
      </c>
      <c r="AL113" s="58">
        <v>1307700</v>
      </c>
      <c r="AM113" s="58">
        <v>1314200</v>
      </c>
      <c r="AN113" s="59">
        <v>1429900</v>
      </c>
      <c r="AO113" s="58">
        <v>1437000</v>
      </c>
      <c r="AP113" s="58">
        <v>1444200</v>
      </c>
      <c r="AQ113" s="58">
        <v>1451400</v>
      </c>
      <c r="AR113" s="58">
        <v>1458700</v>
      </c>
      <c r="AS113" s="59">
        <v>1570400</v>
      </c>
      <c r="AT113" s="58">
        <v>1578300</v>
      </c>
      <c r="AU113" s="58">
        <v>1586200</v>
      </c>
      <c r="AV113" s="58">
        <v>1594100</v>
      </c>
      <c r="AW113" s="58">
        <v>1602100</v>
      </c>
      <c r="AX113" s="59">
        <v>1710700</v>
      </c>
      <c r="AY113" s="58">
        <v>1719300</v>
      </c>
      <c r="AZ113" s="58">
        <v>1727900</v>
      </c>
      <c r="BA113" s="58">
        <v>1736500</v>
      </c>
      <c r="BB113" s="58">
        <v>1745200</v>
      </c>
      <c r="BC113" s="59">
        <v>1843100</v>
      </c>
      <c r="BD113" s="58">
        <v>1852300</v>
      </c>
      <c r="BE113" s="58">
        <v>1861600</v>
      </c>
      <c r="BF113" s="58">
        <v>1870900</v>
      </c>
      <c r="BG113" s="58">
        <v>1880300</v>
      </c>
      <c r="BH113" s="59">
        <v>2013200</v>
      </c>
      <c r="BI113" s="58">
        <v>2023300</v>
      </c>
      <c r="BJ113" s="58">
        <v>2033400</v>
      </c>
      <c r="BK113" s="58">
        <v>2043600</v>
      </c>
      <c r="BL113" s="58">
        <v>2053800</v>
      </c>
      <c r="BM113" s="59">
        <v>2180900</v>
      </c>
      <c r="BN113" s="58">
        <v>2181400</v>
      </c>
      <c r="BO113" s="58">
        <v>2181900</v>
      </c>
      <c r="BP113" s="58">
        <v>2182400</v>
      </c>
      <c r="BQ113" s="58">
        <v>2182900</v>
      </c>
      <c r="BR113" s="58">
        <v>2183400</v>
      </c>
      <c r="BS113" s="58">
        <v>2183900</v>
      </c>
      <c r="BT113" s="58">
        <v>2184400</v>
      </c>
      <c r="BU113" s="58">
        <v>2184900</v>
      </c>
      <c r="BV113" s="58">
        <v>2185400</v>
      </c>
      <c r="BW113" s="58">
        <v>2185900</v>
      </c>
      <c r="BX113" s="58">
        <v>2186400</v>
      </c>
      <c r="BY113" s="58">
        <v>2186900</v>
      </c>
      <c r="BZ113" s="58">
        <v>2187400</v>
      </c>
      <c r="CA113" s="58">
        <v>2187900</v>
      </c>
      <c r="CB113" s="58">
        <v>2188400</v>
      </c>
      <c r="CC113" s="58">
        <v>2188900</v>
      </c>
      <c r="CD113" s="58">
        <v>2189400</v>
      </c>
      <c r="CE113" s="58">
        <v>2189900</v>
      </c>
      <c r="CF113" s="58">
        <v>2190400</v>
      </c>
      <c r="CG113" s="58">
        <v>2190900</v>
      </c>
      <c r="CH113" s="58">
        <v>2191400</v>
      </c>
      <c r="CI113" s="58">
        <v>2191900</v>
      </c>
      <c r="CJ113" s="58">
        <v>2192400</v>
      </c>
      <c r="CK113" s="58">
        <v>2192900</v>
      </c>
      <c r="CL113" s="58">
        <v>2193400</v>
      </c>
      <c r="CM113" s="58">
        <v>2193900</v>
      </c>
      <c r="CN113" s="58">
        <v>2194400</v>
      </c>
      <c r="CO113" s="58">
        <v>2194900</v>
      </c>
      <c r="CP113" s="58">
        <v>2195400</v>
      </c>
      <c r="CQ113" s="58">
        <v>2195900</v>
      </c>
      <c r="CR113" s="58">
        <v>2196400</v>
      </c>
      <c r="CS113" s="58">
        <v>2196900</v>
      </c>
      <c r="CT113" s="58">
        <v>2197400</v>
      </c>
      <c r="CU113" s="58">
        <v>2197900</v>
      </c>
      <c r="CV113" s="58">
        <v>2198400</v>
      </c>
      <c r="CW113" s="58">
        <v>2198900</v>
      </c>
      <c r="CX113" s="58">
        <v>2199400</v>
      </c>
      <c r="CZ113" s="49">
        <v>1</v>
      </c>
      <c r="DA113" t="b">
        <v>1</v>
      </c>
      <c r="DB113" t="b">
        <v>1</v>
      </c>
      <c r="DC113" t="b">
        <v>1</v>
      </c>
      <c r="DD113" t="b">
        <v>1</v>
      </c>
      <c r="DE113" t="b">
        <v>1</v>
      </c>
      <c r="DF113" t="b">
        <v>1</v>
      </c>
      <c r="DG113" t="b">
        <v>1</v>
      </c>
      <c r="DH113" t="b">
        <v>1</v>
      </c>
      <c r="DI113" t="b">
        <v>1</v>
      </c>
      <c r="DJ113" t="b">
        <v>1</v>
      </c>
      <c r="DK113" t="b">
        <v>1</v>
      </c>
      <c r="DL113" t="b">
        <v>1</v>
      </c>
      <c r="DM113" t="b">
        <v>1</v>
      </c>
      <c r="DN113" t="b">
        <v>1</v>
      </c>
      <c r="DO113" t="b">
        <v>1</v>
      </c>
      <c r="DP113" t="b">
        <v>1</v>
      </c>
      <c r="DQ113" t="b">
        <v>1</v>
      </c>
      <c r="DR113" t="b">
        <v>1</v>
      </c>
      <c r="DS113" t="b">
        <v>1</v>
      </c>
      <c r="DT113" t="b">
        <v>1</v>
      </c>
      <c r="DU113" t="b">
        <v>1</v>
      </c>
      <c r="DV113" t="b">
        <v>1</v>
      </c>
      <c r="DW113" t="b">
        <v>1</v>
      </c>
      <c r="DX113" t="b">
        <v>1</v>
      </c>
      <c r="DY113" t="b">
        <v>1</v>
      </c>
      <c r="DZ113" t="b">
        <v>1</v>
      </c>
      <c r="EA113" t="b">
        <v>1</v>
      </c>
      <c r="EB113" t="b">
        <v>1</v>
      </c>
      <c r="EC113" t="b">
        <v>1</v>
      </c>
      <c r="ED113" t="b">
        <v>1</v>
      </c>
      <c r="EE113" t="b">
        <v>1</v>
      </c>
      <c r="EF113" t="b">
        <v>1</v>
      </c>
      <c r="EG113" t="b">
        <v>1</v>
      </c>
      <c r="EH113" t="b">
        <v>1</v>
      </c>
      <c r="EI113" t="b">
        <v>1</v>
      </c>
      <c r="EJ113" t="b">
        <v>1</v>
      </c>
      <c r="EK113" t="b">
        <v>1</v>
      </c>
      <c r="EL113" t="b">
        <v>1</v>
      </c>
      <c r="EM113" t="b">
        <v>1</v>
      </c>
      <c r="EN113" t="b">
        <v>1</v>
      </c>
      <c r="EO113" t="b">
        <v>1</v>
      </c>
      <c r="EP113" t="b">
        <v>1</v>
      </c>
      <c r="EQ113" t="b">
        <v>1</v>
      </c>
      <c r="ER113" t="b">
        <v>1</v>
      </c>
      <c r="ES113" t="b">
        <v>1</v>
      </c>
      <c r="ET113" t="b">
        <v>1</v>
      </c>
      <c r="EU113" t="b">
        <v>1</v>
      </c>
      <c r="EV113" t="b">
        <v>1</v>
      </c>
      <c r="EW113" t="b">
        <v>1</v>
      </c>
      <c r="EX113" t="b">
        <v>1</v>
      </c>
      <c r="EY113" t="b">
        <v>1</v>
      </c>
      <c r="EZ113" t="b">
        <v>1</v>
      </c>
      <c r="FA113" t="b">
        <v>1</v>
      </c>
      <c r="FB113" t="b">
        <v>1</v>
      </c>
      <c r="FC113" t="b">
        <v>1</v>
      </c>
      <c r="FD113" t="b">
        <v>1</v>
      </c>
      <c r="FE113" t="b">
        <v>1</v>
      </c>
      <c r="FF113" t="b">
        <v>1</v>
      </c>
      <c r="FG113" t="b">
        <v>1</v>
      </c>
      <c r="FH113" t="b">
        <v>1</v>
      </c>
      <c r="FI113" t="b">
        <v>1</v>
      </c>
      <c r="FJ113" t="b">
        <v>1</v>
      </c>
      <c r="FK113" t="b">
        <v>1</v>
      </c>
      <c r="FL113" t="b">
        <v>1</v>
      </c>
      <c r="FM113" t="b">
        <v>1</v>
      </c>
      <c r="FN113" t="b">
        <v>1</v>
      </c>
      <c r="FO113" t="b">
        <v>1</v>
      </c>
      <c r="FP113" t="b">
        <v>1</v>
      </c>
      <c r="FQ113" t="b">
        <v>1</v>
      </c>
      <c r="FR113" t="b">
        <v>1</v>
      </c>
      <c r="FS113" t="b">
        <v>1</v>
      </c>
      <c r="FT113" t="b">
        <v>1</v>
      </c>
      <c r="FU113" t="b">
        <v>1</v>
      </c>
      <c r="FV113" t="b">
        <v>1</v>
      </c>
      <c r="FW113" t="b">
        <v>1</v>
      </c>
      <c r="FX113" t="b">
        <v>1</v>
      </c>
      <c r="FY113" t="b">
        <v>1</v>
      </c>
      <c r="FZ113" t="b">
        <v>1</v>
      </c>
      <c r="GA113" t="b">
        <v>1</v>
      </c>
      <c r="GB113" t="b">
        <v>1</v>
      </c>
      <c r="GC113" t="b">
        <v>1</v>
      </c>
      <c r="GD113" t="b">
        <v>1</v>
      </c>
      <c r="GE113" t="b">
        <v>1</v>
      </c>
      <c r="GF113" t="b">
        <v>1</v>
      </c>
      <c r="GG113" t="b">
        <v>1</v>
      </c>
      <c r="GH113" t="b">
        <v>1</v>
      </c>
      <c r="GI113" t="b">
        <v>1</v>
      </c>
      <c r="GJ113" t="b">
        <v>1</v>
      </c>
      <c r="GK113" t="b">
        <v>1</v>
      </c>
      <c r="GL113" t="b">
        <v>1</v>
      </c>
      <c r="GM113" t="b">
        <v>1</v>
      </c>
      <c r="GN113" t="b">
        <v>1</v>
      </c>
      <c r="GO113" t="b">
        <v>1</v>
      </c>
      <c r="GP113" t="b">
        <v>1</v>
      </c>
      <c r="GQ113" t="b">
        <v>1</v>
      </c>
      <c r="GR113" t="b">
        <v>1</v>
      </c>
      <c r="GS113" t="b">
        <v>1</v>
      </c>
      <c r="GT113" t="b">
        <v>1</v>
      </c>
      <c r="GU113" t="b">
        <v>1</v>
      </c>
      <c r="GV113" t="b">
        <v>1</v>
      </c>
      <c r="GW113" t="b">
        <v>0</v>
      </c>
      <c r="GY113" t="b">
        <v>1</v>
      </c>
      <c r="GZ113" t="b">
        <v>1</v>
      </c>
      <c r="HA113" t="b">
        <v>1</v>
      </c>
      <c r="HB113" t="b">
        <v>1</v>
      </c>
      <c r="HC113" t="b">
        <v>1</v>
      </c>
      <c r="HD113" t="b">
        <v>1</v>
      </c>
      <c r="HE113" t="b">
        <v>1</v>
      </c>
      <c r="HF113" t="b">
        <v>1</v>
      </c>
      <c r="HG113" t="b">
        <v>1</v>
      </c>
      <c r="HH113" t="b">
        <v>1</v>
      </c>
      <c r="HI113" t="b">
        <v>1</v>
      </c>
      <c r="HJ113" t="b">
        <v>1</v>
      </c>
      <c r="HK113" t="b">
        <v>1</v>
      </c>
      <c r="HL113" t="b">
        <v>1</v>
      </c>
      <c r="HM113" t="b">
        <v>1</v>
      </c>
      <c r="HN113" t="b">
        <v>1</v>
      </c>
      <c r="HO113" t="b">
        <v>1</v>
      </c>
      <c r="HP113" t="b">
        <v>1</v>
      </c>
      <c r="HQ113" t="b">
        <v>1</v>
      </c>
      <c r="HR113" t="b">
        <v>1</v>
      </c>
      <c r="HS113" t="b">
        <v>1</v>
      </c>
      <c r="HT113" t="b">
        <v>1</v>
      </c>
      <c r="HU113" t="b">
        <v>1</v>
      </c>
      <c r="HV113" t="b">
        <v>1</v>
      </c>
      <c r="HW113" t="b">
        <v>1</v>
      </c>
      <c r="HX113" t="b">
        <v>1</v>
      </c>
      <c r="HY113" t="b">
        <v>1</v>
      </c>
      <c r="HZ113" t="b">
        <v>1</v>
      </c>
      <c r="IA113" t="b">
        <v>1</v>
      </c>
      <c r="IB113" t="b">
        <v>1</v>
      </c>
      <c r="IC113" t="b">
        <v>1</v>
      </c>
      <c r="ID113" t="b">
        <v>1</v>
      </c>
      <c r="IE113" t="b">
        <v>1</v>
      </c>
      <c r="IF113" t="b">
        <v>1</v>
      </c>
      <c r="IG113" t="b">
        <v>1</v>
      </c>
      <c r="IH113" t="b">
        <v>1</v>
      </c>
      <c r="II113" t="b">
        <v>1</v>
      </c>
      <c r="IJ113" t="b">
        <v>1</v>
      </c>
      <c r="IK113" t="b">
        <v>1</v>
      </c>
      <c r="IL113" t="b">
        <v>1</v>
      </c>
      <c r="IM113" t="b">
        <v>1</v>
      </c>
      <c r="IN113" t="b">
        <v>1</v>
      </c>
      <c r="IO113" t="b">
        <v>1</v>
      </c>
      <c r="IP113" t="b">
        <v>1</v>
      </c>
      <c r="IQ113" t="b">
        <v>1</v>
      </c>
      <c r="IR113" t="b">
        <v>1</v>
      </c>
      <c r="IS113" t="b">
        <v>1</v>
      </c>
      <c r="IT113" t="b">
        <v>1</v>
      </c>
      <c r="IU113" t="b">
        <v>1</v>
      </c>
      <c r="IV113" t="b">
        <v>1</v>
      </c>
      <c r="IW113" t="b">
        <v>1</v>
      </c>
      <c r="IX113" t="b">
        <v>1</v>
      </c>
      <c r="IY113" t="b">
        <v>1</v>
      </c>
      <c r="IZ113" t="b">
        <v>1</v>
      </c>
      <c r="JA113" t="b">
        <v>1</v>
      </c>
      <c r="JB113" t="b">
        <v>1</v>
      </c>
      <c r="JC113" t="b">
        <v>1</v>
      </c>
      <c r="JD113" t="b">
        <v>1</v>
      </c>
      <c r="JE113" t="b">
        <v>1</v>
      </c>
      <c r="JF113" t="b">
        <v>1</v>
      </c>
      <c r="JG113" t="b">
        <v>1</v>
      </c>
      <c r="JH113" t="b">
        <v>1</v>
      </c>
      <c r="JI113" t="b">
        <v>1</v>
      </c>
      <c r="JJ113" t="b">
        <v>1</v>
      </c>
      <c r="JK113" t="b">
        <v>1</v>
      </c>
      <c r="JL113" t="b">
        <v>1</v>
      </c>
      <c r="JM113" t="b">
        <v>1</v>
      </c>
      <c r="JN113" t="b">
        <v>1</v>
      </c>
      <c r="JO113" t="b">
        <v>1</v>
      </c>
      <c r="JP113" t="b">
        <v>1</v>
      </c>
      <c r="JQ113" t="b">
        <v>1</v>
      </c>
      <c r="JR113" t="b">
        <v>1</v>
      </c>
      <c r="JS113" t="b">
        <v>1</v>
      </c>
      <c r="JT113" t="b">
        <v>1</v>
      </c>
      <c r="JU113" t="b">
        <v>1</v>
      </c>
      <c r="JV113" t="b">
        <v>1</v>
      </c>
      <c r="JW113" t="b">
        <v>1</v>
      </c>
      <c r="JX113" t="b">
        <v>1</v>
      </c>
      <c r="JY113" t="b">
        <v>1</v>
      </c>
      <c r="JZ113" t="b">
        <v>1</v>
      </c>
      <c r="KA113" t="b">
        <v>1</v>
      </c>
      <c r="KB113" t="b">
        <v>1</v>
      </c>
      <c r="KC113" t="b">
        <v>1</v>
      </c>
      <c r="KD113" t="b">
        <v>1</v>
      </c>
      <c r="KE113" t="b">
        <v>1</v>
      </c>
      <c r="KF113" t="b">
        <v>1</v>
      </c>
      <c r="KG113" t="b">
        <v>1</v>
      </c>
      <c r="KH113" t="b">
        <v>1</v>
      </c>
      <c r="KI113" t="b">
        <v>1</v>
      </c>
      <c r="KJ113" t="b">
        <v>1</v>
      </c>
      <c r="KK113" t="b">
        <v>1</v>
      </c>
      <c r="KL113" t="b">
        <v>1</v>
      </c>
      <c r="KM113" t="b">
        <v>1</v>
      </c>
      <c r="KN113" t="b">
        <v>1</v>
      </c>
      <c r="KO113" t="b">
        <v>1</v>
      </c>
      <c r="KP113" t="b">
        <v>1</v>
      </c>
      <c r="KQ113" t="b">
        <v>1</v>
      </c>
      <c r="KR113" t="b">
        <v>1</v>
      </c>
      <c r="KS113" t="b">
        <v>1</v>
      </c>
      <c r="KT113" t="b">
        <v>1</v>
      </c>
      <c r="KU113" t="b">
        <v>1</v>
      </c>
    </row>
    <row r="114" spans="1:307" x14ac:dyDescent="0.25">
      <c r="A114" s="57" t="s">
        <v>117</v>
      </c>
      <c r="B114" s="58">
        <v>1133600</v>
      </c>
      <c r="C114" s="58">
        <v>1134100</v>
      </c>
      <c r="D114" s="58">
        <v>1134600</v>
      </c>
      <c r="E114" s="58">
        <v>1135100</v>
      </c>
      <c r="F114" s="58">
        <v>1135600</v>
      </c>
      <c r="G114" s="58">
        <v>1136100</v>
      </c>
      <c r="H114" s="58">
        <v>1136600</v>
      </c>
      <c r="I114" s="58">
        <v>1137100</v>
      </c>
      <c r="J114" s="58">
        <v>1137600</v>
      </c>
      <c r="K114" s="58">
        <v>1138100</v>
      </c>
      <c r="L114" s="58">
        <v>1138600</v>
      </c>
      <c r="M114" s="58">
        <v>1139100</v>
      </c>
      <c r="N114" s="58">
        <v>1139600</v>
      </c>
      <c r="O114" s="58">
        <v>1140100</v>
      </c>
      <c r="P114" s="58">
        <v>1140600</v>
      </c>
      <c r="Q114" s="59">
        <v>1141100</v>
      </c>
      <c r="R114" s="58">
        <v>1146800</v>
      </c>
      <c r="S114" s="58">
        <v>1152500</v>
      </c>
      <c r="T114" s="58">
        <v>1158300</v>
      </c>
      <c r="U114" s="58">
        <v>1164100</v>
      </c>
      <c r="V114" s="58">
        <v>1169900</v>
      </c>
      <c r="W114" s="58">
        <v>1175700</v>
      </c>
      <c r="X114" s="58">
        <v>1181600</v>
      </c>
      <c r="Y114" s="58">
        <v>1187500</v>
      </c>
      <c r="Z114" s="58">
        <v>1193400</v>
      </c>
      <c r="AA114" s="58">
        <v>1199400</v>
      </c>
      <c r="AB114" s="58">
        <v>1205400</v>
      </c>
      <c r="AC114" s="58">
        <v>1211400</v>
      </c>
      <c r="AD114" s="58">
        <v>1217500</v>
      </c>
      <c r="AE114" s="58">
        <v>1223600</v>
      </c>
      <c r="AF114" s="58">
        <v>1229700</v>
      </c>
      <c r="AG114" s="58">
        <v>1235800</v>
      </c>
      <c r="AH114" s="58">
        <v>1242000</v>
      </c>
      <c r="AI114" s="59">
        <v>1280600</v>
      </c>
      <c r="AJ114" s="58">
        <v>1287000</v>
      </c>
      <c r="AK114" s="58">
        <v>1293400</v>
      </c>
      <c r="AL114" s="58">
        <v>1299900</v>
      </c>
      <c r="AM114" s="58">
        <v>1306400</v>
      </c>
      <c r="AN114" s="59">
        <v>1420600</v>
      </c>
      <c r="AO114" s="58">
        <v>1427700</v>
      </c>
      <c r="AP114" s="58">
        <v>1434800</v>
      </c>
      <c r="AQ114" s="58">
        <v>1442000</v>
      </c>
      <c r="AR114" s="58">
        <v>1449200</v>
      </c>
      <c r="AS114" s="59">
        <v>1560300</v>
      </c>
      <c r="AT114" s="58">
        <v>1568100</v>
      </c>
      <c r="AU114" s="58">
        <v>1575900</v>
      </c>
      <c r="AV114" s="58">
        <v>1583800</v>
      </c>
      <c r="AW114" s="58">
        <v>1591700</v>
      </c>
      <c r="AX114" s="59">
        <v>1700000</v>
      </c>
      <c r="AY114" s="58">
        <v>1708500</v>
      </c>
      <c r="AZ114" s="58">
        <v>1717000</v>
      </c>
      <c r="BA114" s="58">
        <v>1725600</v>
      </c>
      <c r="BB114" s="58">
        <v>1734200</v>
      </c>
      <c r="BC114" s="59">
        <v>1829700</v>
      </c>
      <c r="BD114" s="58">
        <v>1838800</v>
      </c>
      <c r="BE114" s="58">
        <v>1848000</v>
      </c>
      <c r="BF114" s="58">
        <v>1857200</v>
      </c>
      <c r="BG114" s="58">
        <v>1866500</v>
      </c>
      <c r="BH114" s="59">
        <v>1998700</v>
      </c>
      <c r="BI114" s="58">
        <v>2008700</v>
      </c>
      <c r="BJ114" s="58">
        <v>2018700</v>
      </c>
      <c r="BK114" s="58">
        <v>2028800</v>
      </c>
      <c r="BL114" s="58">
        <v>2038900</v>
      </c>
      <c r="BM114" s="59">
        <v>2168200</v>
      </c>
      <c r="BN114" s="58">
        <v>2168700</v>
      </c>
      <c r="BO114" s="58">
        <v>2169200</v>
      </c>
      <c r="BP114" s="58">
        <v>2169700</v>
      </c>
      <c r="BQ114" s="58">
        <v>2170200</v>
      </c>
      <c r="BR114" s="58">
        <v>2170700</v>
      </c>
      <c r="BS114" s="58">
        <v>2171200</v>
      </c>
      <c r="BT114" s="58">
        <v>2171700</v>
      </c>
      <c r="BU114" s="58">
        <v>2172200</v>
      </c>
      <c r="BV114" s="58">
        <v>2172700</v>
      </c>
      <c r="BW114" s="58">
        <v>2173200</v>
      </c>
      <c r="BX114" s="58">
        <v>2173700</v>
      </c>
      <c r="BY114" s="58">
        <v>2174200</v>
      </c>
      <c r="BZ114" s="58">
        <v>2174700</v>
      </c>
      <c r="CA114" s="58">
        <v>2175200</v>
      </c>
      <c r="CB114" s="58">
        <v>2175700</v>
      </c>
      <c r="CC114" s="58">
        <v>2176200</v>
      </c>
      <c r="CD114" s="58">
        <v>2176700</v>
      </c>
      <c r="CE114" s="58">
        <v>2177200</v>
      </c>
      <c r="CF114" s="58">
        <v>2177700</v>
      </c>
      <c r="CG114" s="58">
        <v>2178200</v>
      </c>
      <c r="CH114" s="58">
        <v>2178700</v>
      </c>
      <c r="CI114" s="58">
        <v>2179200</v>
      </c>
      <c r="CJ114" s="58">
        <v>2179700</v>
      </c>
      <c r="CK114" s="58">
        <v>2180200</v>
      </c>
      <c r="CL114" s="58">
        <v>2180700</v>
      </c>
      <c r="CM114" s="58">
        <v>2181200</v>
      </c>
      <c r="CN114" s="58">
        <v>2181700</v>
      </c>
      <c r="CO114" s="58">
        <v>2182200</v>
      </c>
      <c r="CP114" s="58">
        <v>2182700</v>
      </c>
      <c r="CQ114" s="58">
        <v>2183200</v>
      </c>
      <c r="CR114" s="58">
        <v>2183700</v>
      </c>
      <c r="CS114" s="58">
        <v>2184200</v>
      </c>
      <c r="CT114" s="58">
        <v>2184700</v>
      </c>
      <c r="CU114" s="58">
        <v>2185200</v>
      </c>
      <c r="CV114" s="58">
        <v>2185700</v>
      </c>
      <c r="CW114" s="58">
        <v>2186200</v>
      </c>
      <c r="CX114" s="58">
        <v>2186700</v>
      </c>
      <c r="CZ114" s="49">
        <v>2</v>
      </c>
      <c r="DA114" t="b">
        <v>1</v>
      </c>
      <c r="DB114" t="b">
        <v>1</v>
      </c>
      <c r="DC114" t="b">
        <v>1</v>
      </c>
      <c r="DD114" t="b">
        <v>1</v>
      </c>
      <c r="DE114" t="b">
        <v>1</v>
      </c>
      <c r="DF114" t="b">
        <v>1</v>
      </c>
      <c r="DG114" t="b">
        <v>1</v>
      </c>
      <c r="DH114" t="b">
        <v>1</v>
      </c>
      <c r="DI114" t="b">
        <v>1</v>
      </c>
      <c r="DJ114" t="b">
        <v>1</v>
      </c>
      <c r="DK114" t="b">
        <v>1</v>
      </c>
      <c r="DL114" t="b">
        <v>1</v>
      </c>
      <c r="DM114" t="b">
        <v>1</v>
      </c>
      <c r="DN114" t="b">
        <v>1</v>
      </c>
      <c r="DO114" t="b">
        <v>1</v>
      </c>
      <c r="DP114" t="b">
        <v>1</v>
      </c>
      <c r="DQ114" t="b">
        <v>1</v>
      </c>
      <c r="DR114" t="b">
        <v>1</v>
      </c>
      <c r="DS114" t="b">
        <v>1</v>
      </c>
      <c r="DT114" t="b">
        <v>1</v>
      </c>
      <c r="DU114" t="b">
        <v>1</v>
      </c>
      <c r="DV114" t="b">
        <v>1</v>
      </c>
      <c r="DW114" t="b">
        <v>1</v>
      </c>
      <c r="DX114" t="b">
        <v>1</v>
      </c>
      <c r="DY114" t="b">
        <v>1</v>
      </c>
      <c r="DZ114" t="b">
        <v>1</v>
      </c>
      <c r="EA114" t="b">
        <v>1</v>
      </c>
      <c r="EB114" t="b">
        <v>1</v>
      </c>
      <c r="EC114" t="b">
        <v>1</v>
      </c>
      <c r="ED114" t="b">
        <v>1</v>
      </c>
      <c r="EE114" t="b">
        <v>1</v>
      </c>
      <c r="EF114" t="b">
        <v>1</v>
      </c>
      <c r="EG114" t="b">
        <v>1</v>
      </c>
      <c r="EH114" t="b">
        <v>1</v>
      </c>
      <c r="EI114" t="b">
        <v>1</v>
      </c>
      <c r="EJ114" t="b">
        <v>1</v>
      </c>
      <c r="EK114" t="b">
        <v>1</v>
      </c>
      <c r="EL114" t="b">
        <v>1</v>
      </c>
      <c r="EM114" t="b">
        <v>1</v>
      </c>
      <c r="EN114" t="b">
        <v>1</v>
      </c>
      <c r="EO114" t="b">
        <v>1</v>
      </c>
      <c r="EP114" t="b">
        <v>1</v>
      </c>
      <c r="EQ114" t="b">
        <v>1</v>
      </c>
      <c r="ER114" t="b">
        <v>1</v>
      </c>
      <c r="ES114" t="b">
        <v>1</v>
      </c>
      <c r="ET114" t="b">
        <v>1</v>
      </c>
      <c r="EU114" t="b">
        <v>1</v>
      </c>
      <c r="EV114" t="b">
        <v>1</v>
      </c>
      <c r="EW114" t="b">
        <v>1</v>
      </c>
      <c r="EX114" t="b">
        <v>1</v>
      </c>
      <c r="EY114" t="b">
        <v>1</v>
      </c>
      <c r="EZ114" t="b">
        <v>1</v>
      </c>
      <c r="FA114" t="b">
        <v>1</v>
      </c>
      <c r="FB114" t="b">
        <v>1</v>
      </c>
      <c r="FC114" t="b">
        <v>1</v>
      </c>
      <c r="FD114" t="b">
        <v>1</v>
      </c>
      <c r="FE114" t="b">
        <v>1</v>
      </c>
      <c r="FF114" t="b">
        <v>1</v>
      </c>
      <c r="FG114" t="b">
        <v>1</v>
      </c>
      <c r="FH114" t="b">
        <v>1</v>
      </c>
      <c r="FI114" t="b">
        <v>1</v>
      </c>
      <c r="FJ114" t="b">
        <v>1</v>
      </c>
      <c r="FK114" t="b">
        <v>1</v>
      </c>
      <c r="FL114" t="b">
        <v>1</v>
      </c>
      <c r="FM114" t="b">
        <v>1</v>
      </c>
      <c r="FN114" t="b">
        <v>1</v>
      </c>
      <c r="FO114" t="b">
        <v>1</v>
      </c>
      <c r="FP114" t="b">
        <v>1</v>
      </c>
      <c r="FQ114" t="b">
        <v>1</v>
      </c>
      <c r="FR114" t="b">
        <v>1</v>
      </c>
      <c r="FS114" t="b">
        <v>1</v>
      </c>
      <c r="FT114" t="b">
        <v>1</v>
      </c>
      <c r="FU114" t="b">
        <v>1</v>
      </c>
      <c r="FV114" t="b">
        <v>1</v>
      </c>
      <c r="FW114" t="b">
        <v>1</v>
      </c>
      <c r="FX114" t="b">
        <v>1</v>
      </c>
      <c r="FY114" t="b">
        <v>1</v>
      </c>
      <c r="FZ114" t="b">
        <v>1</v>
      </c>
      <c r="GA114" t="b">
        <v>1</v>
      </c>
      <c r="GB114" t="b">
        <v>1</v>
      </c>
      <c r="GC114" t="b">
        <v>1</v>
      </c>
      <c r="GD114" t="b">
        <v>1</v>
      </c>
      <c r="GE114" t="b">
        <v>1</v>
      </c>
      <c r="GF114" t="b">
        <v>1</v>
      </c>
      <c r="GG114" t="b">
        <v>1</v>
      </c>
      <c r="GH114" t="b">
        <v>1</v>
      </c>
      <c r="GI114" t="b">
        <v>1</v>
      </c>
      <c r="GJ114" t="b">
        <v>1</v>
      </c>
      <c r="GK114" t="b">
        <v>1</v>
      </c>
      <c r="GL114" t="b">
        <v>1</v>
      </c>
      <c r="GM114" t="b">
        <v>1</v>
      </c>
      <c r="GN114" t="b">
        <v>1</v>
      </c>
      <c r="GO114" t="b">
        <v>1</v>
      </c>
      <c r="GP114" t="b">
        <v>1</v>
      </c>
      <c r="GQ114" t="b">
        <v>1</v>
      </c>
      <c r="GR114" t="b">
        <v>1</v>
      </c>
      <c r="GS114" t="b">
        <v>1</v>
      </c>
      <c r="GT114" t="b">
        <v>1</v>
      </c>
      <c r="GU114" t="b">
        <v>1</v>
      </c>
      <c r="GV114" t="b">
        <v>1</v>
      </c>
      <c r="GW114" t="b">
        <v>0</v>
      </c>
      <c r="GY114" t="b">
        <v>1</v>
      </c>
      <c r="GZ114" t="b">
        <v>1</v>
      </c>
      <c r="HA114" t="b">
        <v>1</v>
      </c>
      <c r="HB114" t="b">
        <v>1</v>
      </c>
      <c r="HC114" t="b">
        <v>1</v>
      </c>
      <c r="HD114" t="b">
        <v>1</v>
      </c>
      <c r="HE114" t="b">
        <v>1</v>
      </c>
      <c r="HF114" t="b">
        <v>1</v>
      </c>
      <c r="HG114" t="b">
        <v>1</v>
      </c>
      <c r="HH114" t="b">
        <v>1</v>
      </c>
      <c r="HI114" t="b">
        <v>1</v>
      </c>
      <c r="HJ114" t="b">
        <v>1</v>
      </c>
      <c r="HK114" t="b">
        <v>1</v>
      </c>
      <c r="HL114" t="b">
        <v>1</v>
      </c>
      <c r="HM114" t="b">
        <v>1</v>
      </c>
      <c r="HN114" t="b">
        <v>1</v>
      </c>
      <c r="HO114" t="b">
        <v>1</v>
      </c>
      <c r="HP114" t="b">
        <v>1</v>
      </c>
      <c r="HQ114" t="b">
        <v>1</v>
      </c>
      <c r="HR114" t="b">
        <v>1</v>
      </c>
      <c r="HS114" t="b">
        <v>1</v>
      </c>
      <c r="HT114" t="b">
        <v>1</v>
      </c>
      <c r="HU114" t="b">
        <v>1</v>
      </c>
      <c r="HV114" t="b">
        <v>1</v>
      </c>
      <c r="HW114" t="b">
        <v>1</v>
      </c>
      <c r="HX114" t="b">
        <v>1</v>
      </c>
      <c r="HY114" t="b">
        <v>1</v>
      </c>
      <c r="HZ114" t="b">
        <v>1</v>
      </c>
      <c r="IA114" t="b">
        <v>1</v>
      </c>
      <c r="IB114" t="b">
        <v>1</v>
      </c>
      <c r="IC114" t="b">
        <v>1</v>
      </c>
      <c r="ID114" t="b">
        <v>1</v>
      </c>
      <c r="IE114" t="b">
        <v>1</v>
      </c>
      <c r="IF114" t="b">
        <v>1</v>
      </c>
      <c r="IG114" t="b">
        <v>1</v>
      </c>
      <c r="IH114" t="b">
        <v>1</v>
      </c>
      <c r="II114" t="b">
        <v>1</v>
      </c>
      <c r="IJ114" t="b">
        <v>1</v>
      </c>
      <c r="IK114" t="b">
        <v>1</v>
      </c>
      <c r="IL114" t="b">
        <v>1</v>
      </c>
      <c r="IM114" t="b">
        <v>1</v>
      </c>
      <c r="IN114" t="b">
        <v>1</v>
      </c>
      <c r="IO114" t="b">
        <v>1</v>
      </c>
      <c r="IP114" t="b">
        <v>1</v>
      </c>
      <c r="IQ114" t="b">
        <v>1</v>
      </c>
      <c r="IR114" t="b">
        <v>1</v>
      </c>
      <c r="IS114" t="b">
        <v>1</v>
      </c>
      <c r="IT114" t="b">
        <v>1</v>
      </c>
      <c r="IU114" t="b">
        <v>1</v>
      </c>
      <c r="IV114" t="b">
        <v>1</v>
      </c>
      <c r="IW114" t="b">
        <v>1</v>
      </c>
      <c r="IX114" t="b">
        <v>1</v>
      </c>
      <c r="IY114" t="b">
        <v>1</v>
      </c>
      <c r="IZ114" t="b">
        <v>1</v>
      </c>
      <c r="JA114" t="b">
        <v>1</v>
      </c>
      <c r="JB114" t="b">
        <v>1</v>
      </c>
      <c r="JC114" t="b">
        <v>1</v>
      </c>
      <c r="JD114" t="b">
        <v>1</v>
      </c>
      <c r="JE114" t="b">
        <v>1</v>
      </c>
      <c r="JF114" t="b">
        <v>1</v>
      </c>
      <c r="JG114" t="b">
        <v>1</v>
      </c>
      <c r="JH114" t="b">
        <v>1</v>
      </c>
      <c r="JI114" t="b">
        <v>1</v>
      </c>
      <c r="JJ114" t="b">
        <v>1</v>
      </c>
      <c r="JK114" t="b">
        <v>1</v>
      </c>
      <c r="JL114" t="b">
        <v>1</v>
      </c>
      <c r="JM114" t="b">
        <v>1</v>
      </c>
      <c r="JN114" t="b">
        <v>1</v>
      </c>
      <c r="JO114" t="b">
        <v>1</v>
      </c>
      <c r="JP114" t="b">
        <v>1</v>
      </c>
      <c r="JQ114" t="b">
        <v>1</v>
      </c>
      <c r="JR114" t="b">
        <v>1</v>
      </c>
      <c r="JS114" t="b">
        <v>1</v>
      </c>
      <c r="JT114" t="b">
        <v>1</v>
      </c>
      <c r="JU114" t="b">
        <v>1</v>
      </c>
      <c r="JV114" t="b">
        <v>1</v>
      </c>
      <c r="JW114" t="b">
        <v>1</v>
      </c>
      <c r="JX114" t="b">
        <v>1</v>
      </c>
      <c r="JY114" t="b">
        <v>1</v>
      </c>
      <c r="JZ114" t="b">
        <v>1</v>
      </c>
      <c r="KA114" t="b">
        <v>1</v>
      </c>
      <c r="KB114" t="b">
        <v>1</v>
      </c>
      <c r="KC114" t="b">
        <v>1</v>
      </c>
      <c r="KD114" t="b">
        <v>1</v>
      </c>
      <c r="KE114" t="b">
        <v>1</v>
      </c>
      <c r="KF114" t="b">
        <v>1</v>
      </c>
      <c r="KG114" t="b">
        <v>1</v>
      </c>
      <c r="KH114" t="b">
        <v>1</v>
      </c>
      <c r="KI114" t="b">
        <v>1</v>
      </c>
      <c r="KJ114" t="b">
        <v>1</v>
      </c>
      <c r="KK114" t="b">
        <v>1</v>
      </c>
      <c r="KL114" t="b">
        <v>1</v>
      </c>
      <c r="KM114" t="b">
        <v>1</v>
      </c>
      <c r="KN114" t="b">
        <v>1</v>
      </c>
      <c r="KO114" t="b">
        <v>1</v>
      </c>
      <c r="KP114" t="b">
        <v>1</v>
      </c>
      <c r="KQ114" t="b">
        <v>1</v>
      </c>
      <c r="KR114" t="b">
        <v>1</v>
      </c>
      <c r="KS114" t="b">
        <v>1</v>
      </c>
      <c r="KT114" t="b">
        <v>1</v>
      </c>
      <c r="KU114" t="b">
        <v>1</v>
      </c>
    </row>
    <row r="115" spans="1:307" x14ac:dyDescent="0.25">
      <c r="A115" s="57" t="s">
        <v>118</v>
      </c>
      <c r="B115" s="58">
        <v>1127400</v>
      </c>
      <c r="C115" s="58">
        <v>1127900</v>
      </c>
      <c r="D115" s="58">
        <v>1128400</v>
      </c>
      <c r="E115" s="58">
        <v>1128900</v>
      </c>
      <c r="F115" s="58">
        <v>1129400</v>
      </c>
      <c r="G115" s="58">
        <v>1129900</v>
      </c>
      <c r="H115" s="58">
        <v>1130400</v>
      </c>
      <c r="I115" s="58">
        <v>1130900</v>
      </c>
      <c r="J115" s="58">
        <v>1131400</v>
      </c>
      <c r="K115" s="58">
        <v>1131900</v>
      </c>
      <c r="L115" s="58">
        <v>1132400</v>
      </c>
      <c r="M115" s="58">
        <v>1132900</v>
      </c>
      <c r="N115" s="58">
        <v>1133400</v>
      </c>
      <c r="O115" s="58">
        <v>1133900</v>
      </c>
      <c r="P115" s="58">
        <v>1134400</v>
      </c>
      <c r="Q115" s="59">
        <v>1134900</v>
      </c>
      <c r="R115" s="58">
        <v>1140600</v>
      </c>
      <c r="S115" s="58">
        <v>1146300</v>
      </c>
      <c r="T115" s="58">
        <v>1152000</v>
      </c>
      <c r="U115" s="58">
        <v>1157800</v>
      </c>
      <c r="V115" s="58">
        <v>1163600</v>
      </c>
      <c r="W115" s="58">
        <v>1169400</v>
      </c>
      <c r="X115" s="58">
        <v>1175200</v>
      </c>
      <c r="Y115" s="58">
        <v>1181100</v>
      </c>
      <c r="Z115" s="58">
        <v>1187000</v>
      </c>
      <c r="AA115" s="58">
        <v>1192900</v>
      </c>
      <c r="AB115" s="58">
        <v>1198900</v>
      </c>
      <c r="AC115" s="58">
        <v>1204900</v>
      </c>
      <c r="AD115" s="58">
        <v>1210900</v>
      </c>
      <c r="AE115" s="58">
        <v>1217000</v>
      </c>
      <c r="AF115" s="58">
        <v>1223100</v>
      </c>
      <c r="AG115" s="58">
        <v>1229200</v>
      </c>
      <c r="AH115" s="58">
        <v>1235300</v>
      </c>
      <c r="AI115" s="59">
        <v>1272800</v>
      </c>
      <c r="AJ115" s="58">
        <v>1279200</v>
      </c>
      <c r="AK115" s="58">
        <v>1285600</v>
      </c>
      <c r="AL115" s="58">
        <v>1292000</v>
      </c>
      <c r="AM115" s="58">
        <v>1298500</v>
      </c>
      <c r="AN115" s="59">
        <v>1411300</v>
      </c>
      <c r="AO115" s="58">
        <v>1418400</v>
      </c>
      <c r="AP115" s="58">
        <v>1425500</v>
      </c>
      <c r="AQ115" s="58">
        <v>1432600</v>
      </c>
      <c r="AR115" s="58">
        <v>1439800</v>
      </c>
      <c r="AS115" s="59">
        <v>1550100</v>
      </c>
      <c r="AT115" s="58">
        <v>1557900</v>
      </c>
      <c r="AU115" s="58">
        <v>1565700</v>
      </c>
      <c r="AV115" s="58">
        <v>1573500</v>
      </c>
      <c r="AW115" s="58">
        <v>1581400</v>
      </c>
      <c r="AX115" s="59">
        <v>1689200</v>
      </c>
      <c r="AY115" s="58">
        <v>1697600</v>
      </c>
      <c r="AZ115" s="58">
        <v>1706100</v>
      </c>
      <c r="BA115" s="58">
        <v>1714600</v>
      </c>
      <c r="BB115" s="58">
        <v>1723200</v>
      </c>
      <c r="BC115" s="59">
        <v>1816700</v>
      </c>
      <c r="BD115" s="58">
        <v>1825800</v>
      </c>
      <c r="BE115" s="58">
        <v>1834900</v>
      </c>
      <c r="BF115" s="58">
        <v>1844100</v>
      </c>
      <c r="BG115" s="58">
        <v>1853300</v>
      </c>
      <c r="BH115" s="59">
        <v>1984500</v>
      </c>
      <c r="BI115" s="58">
        <v>1994400</v>
      </c>
      <c r="BJ115" s="58">
        <v>2004400</v>
      </c>
      <c r="BK115" s="58">
        <v>2014400</v>
      </c>
      <c r="BL115" s="58">
        <v>2024500</v>
      </c>
      <c r="BM115" s="59">
        <v>2155300</v>
      </c>
      <c r="BN115" s="58">
        <v>2155800</v>
      </c>
      <c r="BO115" s="58">
        <v>2156300</v>
      </c>
      <c r="BP115" s="58">
        <v>2156800</v>
      </c>
      <c r="BQ115" s="58">
        <v>2157300</v>
      </c>
      <c r="BR115" s="58">
        <v>2157800</v>
      </c>
      <c r="BS115" s="58">
        <v>2158300</v>
      </c>
      <c r="BT115" s="58">
        <v>2158800</v>
      </c>
      <c r="BU115" s="58">
        <v>2159300</v>
      </c>
      <c r="BV115" s="58">
        <v>2159800</v>
      </c>
      <c r="BW115" s="58">
        <v>2160300</v>
      </c>
      <c r="BX115" s="58">
        <v>2160800</v>
      </c>
      <c r="BY115" s="58">
        <v>2161300</v>
      </c>
      <c r="BZ115" s="58">
        <v>2161800</v>
      </c>
      <c r="CA115" s="58">
        <v>2162300</v>
      </c>
      <c r="CB115" s="58">
        <v>2162800</v>
      </c>
      <c r="CC115" s="58">
        <v>2163300</v>
      </c>
      <c r="CD115" s="58">
        <v>2163800</v>
      </c>
      <c r="CE115" s="58">
        <v>2164300</v>
      </c>
      <c r="CF115" s="58">
        <v>2164800</v>
      </c>
      <c r="CG115" s="58">
        <v>2165300</v>
      </c>
      <c r="CH115" s="58">
        <v>2165800</v>
      </c>
      <c r="CI115" s="58">
        <v>2166300</v>
      </c>
      <c r="CJ115" s="58">
        <v>2166800</v>
      </c>
      <c r="CK115" s="58">
        <v>2167300</v>
      </c>
      <c r="CL115" s="58">
        <v>2167800</v>
      </c>
      <c r="CM115" s="58">
        <v>2168300</v>
      </c>
      <c r="CN115" s="58">
        <v>2168800</v>
      </c>
      <c r="CO115" s="58">
        <v>2169300</v>
      </c>
      <c r="CP115" s="58">
        <v>2169800</v>
      </c>
      <c r="CQ115" s="58">
        <v>2170300</v>
      </c>
      <c r="CR115" s="58">
        <v>2170800</v>
      </c>
      <c r="CS115" s="58">
        <v>2171300</v>
      </c>
      <c r="CT115" s="58">
        <v>2171800</v>
      </c>
      <c r="CU115" s="58">
        <v>2172300</v>
      </c>
      <c r="CV115" s="58">
        <v>2172800</v>
      </c>
      <c r="CW115" s="58">
        <v>2173300</v>
      </c>
      <c r="CX115" s="58">
        <v>2173800</v>
      </c>
      <c r="CZ115" s="49">
        <v>3</v>
      </c>
      <c r="DA115" t="b">
        <v>1</v>
      </c>
      <c r="DB115" t="b">
        <v>1</v>
      </c>
      <c r="DC115" t="b">
        <v>1</v>
      </c>
      <c r="DD115" t="b">
        <v>1</v>
      </c>
      <c r="DE115" t="b">
        <v>1</v>
      </c>
      <c r="DF115" t="b">
        <v>1</v>
      </c>
      <c r="DG115" t="b">
        <v>1</v>
      </c>
      <c r="DH115" t="b">
        <v>1</v>
      </c>
      <c r="DI115" t="b">
        <v>1</v>
      </c>
      <c r="DJ115" t="b">
        <v>1</v>
      </c>
      <c r="DK115" t="b">
        <v>1</v>
      </c>
      <c r="DL115" t="b">
        <v>1</v>
      </c>
      <c r="DM115" t="b">
        <v>1</v>
      </c>
      <c r="DN115" t="b">
        <v>1</v>
      </c>
      <c r="DO115" t="b">
        <v>1</v>
      </c>
      <c r="DP115" t="b">
        <v>1</v>
      </c>
      <c r="DQ115" t="b">
        <v>1</v>
      </c>
      <c r="DR115" t="b">
        <v>1</v>
      </c>
      <c r="DS115" t="b">
        <v>1</v>
      </c>
      <c r="DT115" t="b">
        <v>1</v>
      </c>
      <c r="DU115" t="b">
        <v>1</v>
      </c>
      <c r="DV115" t="b">
        <v>1</v>
      </c>
      <c r="DW115" t="b">
        <v>1</v>
      </c>
      <c r="DX115" t="b">
        <v>1</v>
      </c>
      <c r="DY115" t="b">
        <v>1</v>
      </c>
      <c r="DZ115" t="b">
        <v>1</v>
      </c>
      <c r="EA115" t="b">
        <v>1</v>
      </c>
      <c r="EB115" t="b">
        <v>1</v>
      </c>
      <c r="EC115" t="b">
        <v>1</v>
      </c>
      <c r="ED115" t="b">
        <v>1</v>
      </c>
      <c r="EE115" t="b">
        <v>1</v>
      </c>
      <c r="EF115" t="b">
        <v>1</v>
      </c>
      <c r="EG115" t="b">
        <v>1</v>
      </c>
      <c r="EH115" t="b">
        <v>1</v>
      </c>
      <c r="EI115" t="b">
        <v>1</v>
      </c>
      <c r="EJ115" t="b">
        <v>1</v>
      </c>
      <c r="EK115" t="b">
        <v>1</v>
      </c>
      <c r="EL115" t="b">
        <v>1</v>
      </c>
      <c r="EM115" t="b">
        <v>1</v>
      </c>
      <c r="EN115" t="b">
        <v>1</v>
      </c>
      <c r="EO115" t="b">
        <v>1</v>
      </c>
      <c r="EP115" t="b">
        <v>1</v>
      </c>
      <c r="EQ115" t="b">
        <v>1</v>
      </c>
      <c r="ER115" t="b">
        <v>1</v>
      </c>
      <c r="ES115" t="b">
        <v>1</v>
      </c>
      <c r="ET115" t="b">
        <v>1</v>
      </c>
      <c r="EU115" t="b">
        <v>1</v>
      </c>
      <c r="EV115" t="b">
        <v>1</v>
      </c>
      <c r="EW115" t="b">
        <v>1</v>
      </c>
      <c r="EX115" t="b">
        <v>1</v>
      </c>
      <c r="EY115" t="b">
        <v>1</v>
      </c>
      <c r="EZ115" t="b">
        <v>1</v>
      </c>
      <c r="FA115" t="b">
        <v>1</v>
      </c>
      <c r="FB115" t="b">
        <v>1</v>
      </c>
      <c r="FC115" t="b">
        <v>1</v>
      </c>
      <c r="FD115" t="b">
        <v>1</v>
      </c>
      <c r="FE115" t="b">
        <v>1</v>
      </c>
      <c r="FF115" t="b">
        <v>1</v>
      </c>
      <c r="FG115" t="b">
        <v>1</v>
      </c>
      <c r="FH115" t="b">
        <v>1</v>
      </c>
      <c r="FI115" t="b">
        <v>1</v>
      </c>
      <c r="FJ115" t="b">
        <v>1</v>
      </c>
      <c r="FK115" t="b">
        <v>1</v>
      </c>
      <c r="FL115" t="b">
        <v>1</v>
      </c>
      <c r="FM115" t="b">
        <v>1</v>
      </c>
      <c r="FN115" t="b">
        <v>1</v>
      </c>
      <c r="FO115" t="b">
        <v>1</v>
      </c>
      <c r="FP115" t="b">
        <v>1</v>
      </c>
      <c r="FQ115" t="b">
        <v>1</v>
      </c>
      <c r="FR115" t="b">
        <v>1</v>
      </c>
      <c r="FS115" t="b">
        <v>1</v>
      </c>
      <c r="FT115" t="b">
        <v>1</v>
      </c>
      <c r="FU115" t="b">
        <v>1</v>
      </c>
      <c r="FV115" t="b">
        <v>1</v>
      </c>
      <c r="FW115" t="b">
        <v>1</v>
      </c>
      <c r="FX115" t="b">
        <v>1</v>
      </c>
      <c r="FY115" t="b">
        <v>1</v>
      </c>
      <c r="FZ115" t="b">
        <v>1</v>
      </c>
      <c r="GA115" t="b">
        <v>1</v>
      </c>
      <c r="GB115" t="b">
        <v>1</v>
      </c>
      <c r="GC115" t="b">
        <v>1</v>
      </c>
      <c r="GD115" t="b">
        <v>1</v>
      </c>
      <c r="GE115" t="b">
        <v>1</v>
      </c>
      <c r="GF115" t="b">
        <v>1</v>
      </c>
      <c r="GG115" t="b">
        <v>1</v>
      </c>
      <c r="GH115" t="b">
        <v>1</v>
      </c>
      <c r="GI115" t="b">
        <v>1</v>
      </c>
      <c r="GJ115" t="b">
        <v>1</v>
      </c>
      <c r="GK115" t="b">
        <v>1</v>
      </c>
      <c r="GL115" t="b">
        <v>1</v>
      </c>
      <c r="GM115" t="b">
        <v>1</v>
      </c>
      <c r="GN115" t="b">
        <v>1</v>
      </c>
      <c r="GO115" t="b">
        <v>1</v>
      </c>
      <c r="GP115" t="b">
        <v>1</v>
      </c>
      <c r="GQ115" t="b">
        <v>1</v>
      </c>
      <c r="GR115" t="b">
        <v>1</v>
      </c>
      <c r="GS115" t="b">
        <v>1</v>
      </c>
      <c r="GT115" t="b">
        <v>1</v>
      </c>
      <c r="GU115" t="b">
        <v>1</v>
      </c>
      <c r="GV115" t="b">
        <v>1</v>
      </c>
      <c r="GW115" t="b">
        <v>0</v>
      </c>
      <c r="GY115" t="b">
        <v>1</v>
      </c>
      <c r="GZ115" t="b">
        <v>1</v>
      </c>
      <c r="HA115" t="b">
        <v>1</v>
      </c>
      <c r="HB115" t="b">
        <v>1</v>
      </c>
      <c r="HC115" t="b">
        <v>1</v>
      </c>
      <c r="HD115" t="b">
        <v>1</v>
      </c>
      <c r="HE115" t="b">
        <v>1</v>
      </c>
      <c r="HF115" t="b">
        <v>1</v>
      </c>
      <c r="HG115" t="b">
        <v>1</v>
      </c>
      <c r="HH115" t="b">
        <v>1</v>
      </c>
      <c r="HI115" t="b">
        <v>1</v>
      </c>
      <c r="HJ115" t="b">
        <v>1</v>
      </c>
      <c r="HK115" t="b">
        <v>1</v>
      </c>
      <c r="HL115" t="b">
        <v>1</v>
      </c>
      <c r="HM115" t="b">
        <v>1</v>
      </c>
      <c r="HN115" t="b">
        <v>1</v>
      </c>
      <c r="HO115" t="b">
        <v>1</v>
      </c>
      <c r="HP115" t="b">
        <v>1</v>
      </c>
      <c r="HQ115" t="b">
        <v>1</v>
      </c>
      <c r="HR115" t="b">
        <v>1</v>
      </c>
      <c r="HS115" t="b">
        <v>1</v>
      </c>
      <c r="HT115" t="b">
        <v>1</v>
      </c>
      <c r="HU115" t="b">
        <v>1</v>
      </c>
      <c r="HV115" t="b">
        <v>1</v>
      </c>
      <c r="HW115" t="b">
        <v>1</v>
      </c>
      <c r="HX115" t="b">
        <v>1</v>
      </c>
      <c r="HY115" t="b">
        <v>1</v>
      </c>
      <c r="HZ115" t="b">
        <v>1</v>
      </c>
      <c r="IA115" t="b">
        <v>1</v>
      </c>
      <c r="IB115" t="b">
        <v>1</v>
      </c>
      <c r="IC115" t="b">
        <v>1</v>
      </c>
      <c r="ID115" t="b">
        <v>1</v>
      </c>
      <c r="IE115" t="b">
        <v>1</v>
      </c>
      <c r="IF115" t="b">
        <v>1</v>
      </c>
      <c r="IG115" t="b">
        <v>1</v>
      </c>
      <c r="IH115" t="b">
        <v>1</v>
      </c>
      <c r="II115" t="b">
        <v>1</v>
      </c>
      <c r="IJ115" t="b">
        <v>1</v>
      </c>
      <c r="IK115" t="b">
        <v>1</v>
      </c>
      <c r="IL115" t="b">
        <v>1</v>
      </c>
      <c r="IM115" t="b">
        <v>1</v>
      </c>
      <c r="IN115" t="b">
        <v>1</v>
      </c>
      <c r="IO115" t="b">
        <v>1</v>
      </c>
      <c r="IP115" t="b">
        <v>1</v>
      </c>
      <c r="IQ115" t="b">
        <v>1</v>
      </c>
      <c r="IR115" t="b">
        <v>1</v>
      </c>
      <c r="IS115" t="b">
        <v>1</v>
      </c>
      <c r="IT115" t="b">
        <v>1</v>
      </c>
      <c r="IU115" t="b">
        <v>1</v>
      </c>
      <c r="IV115" t="b">
        <v>1</v>
      </c>
      <c r="IW115" t="b">
        <v>1</v>
      </c>
      <c r="IX115" t="b">
        <v>1</v>
      </c>
      <c r="IY115" t="b">
        <v>1</v>
      </c>
      <c r="IZ115" t="b">
        <v>1</v>
      </c>
      <c r="JA115" t="b">
        <v>1</v>
      </c>
      <c r="JB115" t="b">
        <v>1</v>
      </c>
      <c r="JC115" t="b">
        <v>1</v>
      </c>
      <c r="JD115" t="b">
        <v>1</v>
      </c>
      <c r="JE115" t="b">
        <v>1</v>
      </c>
      <c r="JF115" t="b">
        <v>1</v>
      </c>
      <c r="JG115" t="b">
        <v>1</v>
      </c>
      <c r="JH115" t="b">
        <v>1</v>
      </c>
      <c r="JI115" t="b">
        <v>1</v>
      </c>
      <c r="JJ115" t="b">
        <v>1</v>
      </c>
      <c r="JK115" t="b">
        <v>1</v>
      </c>
      <c r="JL115" t="b">
        <v>1</v>
      </c>
      <c r="JM115" t="b">
        <v>1</v>
      </c>
      <c r="JN115" t="b">
        <v>1</v>
      </c>
      <c r="JO115" t="b">
        <v>1</v>
      </c>
      <c r="JP115" t="b">
        <v>1</v>
      </c>
      <c r="JQ115" t="b">
        <v>1</v>
      </c>
      <c r="JR115" t="b">
        <v>1</v>
      </c>
      <c r="JS115" t="b">
        <v>1</v>
      </c>
      <c r="JT115" t="b">
        <v>1</v>
      </c>
      <c r="JU115" t="b">
        <v>1</v>
      </c>
      <c r="JV115" t="b">
        <v>1</v>
      </c>
      <c r="JW115" t="b">
        <v>1</v>
      </c>
      <c r="JX115" t="b">
        <v>1</v>
      </c>
      <c r="JY115" t="b">
        <v>1</v>
      </c>
      <c r="JZ115" t="b">
        <v>1</v>
      </c>
      <c r="KA115" t="b">
        <v>1</v>
      </c>
      <c r="KB115" t="b">
        <v>1</v>
      </c>
      <c r="KC115" t="b">
        <v>1</v>
      </c>
      <c r="KD115" t="b">
        <v>1</v>
      </c>
      <c r="KE115" t="b">
        <v>1</v>
      </c>
      <c r="KF115" t="b">
        <v>1</v>
      </c>
      <c r="KG115" t="b">
        <v>1</v>
      </c>
      <c r="KH115" t="b">
        <v>1</v>
      </c>
      <c r="KI115" t="b">
        <v>1</v>
      </c>
      <c r="KJ115" t="b">
        <v>1</v>
      </c>
      <c r="KK115" t="b">
        <v>1</v>
      </c>
      <c r="KL115" t="b">
        <v>1</v>
      </c>
      <c r="KM115" t="b">
        <v>1</v>
      </c>
      <c r="KN115" t="b">
        <v>1</v>
      </c>
      <c r="KO115" t="b">
        <v>1</v>
      </c>
      <c r="KP115" t="b">
        <v>1</v>
      </c>
      <c r="KQ115" t="b">
        <v>1</v>
      </c>
      <c r="KR115" t="b">
        <v>1</v>
      </c>
      <c r="KS115" t="b">
        <v>1</v>
      </c>
      <c r="KT115" t="b">
        <v>1</v>
      </c>
      <c r="KU115" t="b">
        <v>1</v>
      </c>
    </row>
    <row r="116" spans="1:307" x14ac:dyDescent="0.25">
      <c r="A116" s="57" t="s">
        <v>119</v>
      </c>
      <c r="B116" s="58">
        <v>1121000</v>
      </c>
      <c r="C116" s="58">
        <v>1121500</v>
      </c>
      <c r="D116" s="58">
        <v>1122000</v>
      </c>
      <c r="E116" s="58">
        <v>1122500</v>
      </c>
      <c r="F116" s="58">
        <v>1123000</v>
      </c>
      <c r="G116" s="58">
        <v>1123500</v>
      </c>
      <c r="H116" s="58">
        <v>1124000</v>
      </c>
      <c r="I116" s="58">
        <v>1124500</v>
      </c>
      <c r="J116" s="58">
        <v>1125000</v>
      </c>
      <c r="K116" s="58">
        <v>1125500</v>
      </c>
      <c r="L116" s="58">
        <v>1126000</v>
      </c>
      <c r="M116" s="58">
        <v>1126500</v>
      </c>
      <c r="N116" s="58">
        <v>1127000</v>
      </c>
      <c r="O116" s="58">
        <v>1127500</v>
      </c>
      <c r="P116" s="58">
        <v>1128000</v>
      </c>
      <c r="Q116" s="59">
        <v>1128500</v>
      </c>
      <c r="R116" s="58">
        <v>1134100</v>
      </c>
      <c r="S116" s="58">
        <v>1139800</v>
      </c>
      <c r="T116" s="58">
        <v>1145500</v>
      </c>
      <c r="U116" s="58">
        <v>1151200</v>
      </c>
      <c r="V116" s="58">
        <v>1157000</v>
      </c>
      <c r="W116" s="58">
        <v>1162800</v>
      </c>
      <c r="X116" s="58">
        <v>1168600</v>
      </c>
      <c r="Y116" s="58">
        <v>1174400</v>
      </c>
      <c r="Z116" s="58">
        <v>1180300</v>
      </c>
      <c r="AA116" s="58">
        <v>1186200</v>
      </c>
      <c r="AB116" s="58">
        <v>1192100</v>
      </c>
      <c r="AC116" s="58">
        <v>1198100</v>
      </c>
      <c r="AD116" s="58">
        <v>1204100</v>
      </c>
      <c r="AE116" s="58">
        <v>1210100</v>
      </c>
      <c r="AF116" s="58">
        <v>1216200</v>
      </c>
      <c r="AG116" s="58">
        <v>1222300</v>
      </c>
      <c r="AH116" s="58">
        <v>1228400</v>
      </c>
      <c r="AI116" s="59">
        <v>1264800</v>
      </c>
      <c r="AJ116" s="58">
        <v>1271100</v>
      </c>
      <c r="AK116" s="58">
        <v>1277500</v>
      </c>
      <c r="AL116" s="58">
        <v>1283900</v>
      </c>
      <c r="AM116" s="58">
        <v>1290300</v>
      </c>
      <c r="AN116" s="59">
        <v>1402000</v>
      </c>
      <c r="AO116" s="58">
        <v>1409000</v>
      </c>
      <c r="AP116" s="58">
        <v>1416000</v>
      </c>
      <c r="AQ116" s="58">
        <v>1423100</v>
      </c>
      <c r="AR116" s="58">
        <v>1430200</v>
      </c>
      <c r="AS116" s="59">
        <v>1540000</v>
      </c>
      <c r="AT116" s="58">
        <v>1547700</v>
      </c>
      <c r="AU116" s="58">
        <v>1555400</v>
      </c>
      <c r="AV116" s="58">
        <v>1563200</v>
      </c>
      <c r="AW116" s="58">
        <v>1571000</v>
      </c>
      <c r="AX116" s="59">
        <v>1678400</v>
      </c>
      <c r="AY116" s="58">
        <v>1686800</v>
      </c>
      <c r="AZ116" s="58">
        <v>1695200</v>
      </c>
      <c r="BA116" s="58">
        <v>1703700</v>
      </c>
      <c r="BB116" s="58">
        <v>1712200</v>
      </c>
      <c r="BC116" s="59">
        <v>1804000</v>
      </c>
      <c r="BD116" s="58">
        <v>1813000</v>
      </c>
      <c r="BE116" s="58">
        <v>1822100</v>
      </c>
      <c r="BF116" s="58">
        <v>1831200</v>
      </c>
      <c r="BG116" s="58">
        <v>1840400</v>
      </c>
      <c r="BH116" s="59">
        <v>1970700</v>
      </c>
      <c r="BI116" s="58">
        <v>1980600</v>
      </c>
      <c r="BJ116" s="58">
        <v>1990500</v>
      </c>
      <c r="BK116" s="58">
        <v>2000500</v>
      </c>
      <c r="BL116" s="58">
        <v>2010500</v>
      </c>
      <c r="BM116" s="59">
        <v>2142200</v>
      </c>
      <c r="BN116" s="58">
        <v>2142700</v>
      </c>
      <c r="BO116" s="58">
        <v>2143200</v>
      </c>
      <c r="BP116" s="58">
        <v>2143700</v>
      </c>
      <c r="BQ116" s="58">
        <v>2144200</v>
      </c>
      <c r="BR116" s="58">
        <v>2144700</v>
      </c>
      <c r="BS116" s="58">
        <v>2145200</v>
      </c>
      <c r="BT116" s="58">
        <v>2145700</v>
      </c>
      <c r="BU116" s="58">
        <v>2146200</v>
      </c>
      <c r="BV116" s="58">
        <v>2146700</v>
      </c>
      <c r="BW116" s="58">
        <v>2147200</v>
      </c>
      <c r="BX116" s="58">
        <v>2147700</v>
      </c>
      <c r="BY116" s="58">
        <v>2148200</v>
      </c>
      <c r="BZ116" s="58">
        <v>2148700</v>
      </c>
      <c r="CA116" s="58">
        <v>2149200</v>
      </c>
      <c r="CB116" s="58">
        <v>2149700</v>
      </c>
      <c r="CC116" s="58">
        <v>2150200</v>
      </c>
      <c r="CD116" s="58">
        <v>2150700</v>
      </c>
      <c r="CE116" s="58">
        <v>2151200</v>
      </c>
      <c r="CF116" s="58">
        <v>2151700</v>
      </c>
      <c r="CG116" s="58">
        <v>2152200</v>
      </c>
      <c r="CH116" s="58">
        <v>2152700</v>
      </c>
      <c r="CI116" s="58">
        <v>2153200</v>
      </c>
      <c r="CJ116" s="58">
        <v>2153700</v>
      </c>
      <c r="CK116" s="58">
        <v>2154200</v>
      </c>
      <c r="CL116" s="58">
        <v>2154700</v>
      </c>
      <c r="CM116" s="58">
        <v>2155200</v>
      </c>
      <c r="CN116" s="58">
        <v>2155700</v>
      </c>
      <c r="CO116" s="58">
        <v>2156200</v>
      </c>
      <c r="CP116" s="58">
        <v>2156700</v>
      </c>
      <c r="CQ116" s="58">
        <v>2157200</v>
      </c>
      <c r="CR116" s="58">
        <v>2157700</v>
      </c>
      <c r="CS116" s="58">
        <v>2158200</v>
      </c>
      <c r="CT116" s="58">
        <v>2158700</v>
      </c>
      <c r="CU116" s="58">
        <v>2159200</v>
      </c>
      <c r="CV116" s="58">
        <v>2159700</v>
      </c>
      <c r="CW116" s="58">
        <v>2160200</v>
      </c>
      <c r="CX116" s="58">
        <v>2160700</v>
      </c>
      <c r="CZ116" s="49">
        <v>4</v>
      </c>
      <c r="DA116" t="b">
        <v>1</v>
      </c>
      <c r="DB116" t="b">
        <v>1</v>
      </c>
      <c r="DC116" t="b">
        <v>1</v>
      </c>
      <c r="DD116" t="b">
        <v>1</v>
      </c>
      <c r="DE116" t="b">
        <v>1</v>
      </c>
      <c r="DF116" t="b">
        <v>1</v>
      </c>
      <c r="DG116" t="b">
        <v>1</v>
      </c>
      <c r="DH116" t="b">
        <v>1</v>
      </c>
      <c r="DI116" t="b">
        <v>1</v>
      </c>
      <c r="DJ116" t="b">
        <v>1</v>
      </c>
      <c r="DK116" t="b">
        <v>1</v>
      </c>
      <c r="DL116" t="b">
        <v>1</v>
      </c>
      <c r="DM116" t="b">
        <v>1</v>
      </c>
      <c r="DN116" t="b">
        <v>1</v>
      </c>
      <c r="DO116" t="b">
        <v>1</v>
      </c>
      <c r="DP116" t="b">
        <v>1</v>
      </c>
      <c r="DQ116" t="b">
        <v>1</v>
      </c>
      <c r="DR116" t="b">
        <v>1</v>
      </c>
      <c r="DS116" t="b">
        <v>1</v>
      </c>
      <c r="DT116" t="b">
        <v>1</v>
      </c>
      <c r="DU116" t="b">
        <v>1</v>
      </c>
      <c r="DV116" t="b">
        <v>1</v>
      </c>
      <c r="DW116" t="b">
        <v>1</v>
      </c>
      <c r="DX116" t="b">
        <v>1</v>
      </c>
      <c r="DY116" t="b">
        <v>1</v>
      </c>
      <c r="DZ116" t="b">
        <v>1</v>
      </c>
      <c r="EA116" t="b">
        <v>1</v>
      </c>
      <c r="EB116" t="b">
        <v>1</v>
      </c>
      <c r="EC116" t="b">
        <v>1</v>
      </c>
      <c r="ED116" t="b">
        <v>1</v>
      </c>
      <c r="EE116" t="b">
        <v>1</v>
      </c>
      <c r="EF116" t="b">
        <v>1</v>
      </c>
      <c r="EG116" t="b">
        <v>1</v>
      </c>
      <c r="EH116" t="b">
        <v>1</v>
      </c>
      <c r="EI116" t="b">
        <v>1</v>
      </c>
      <c r="EJ116" t="b">
        <v>1</v>
      </c>
      <c r="EK116" t="b">
        <v>1</v>
      </c>
      <c r="EL116" t="b">
        <v>1</v>
      </c>
      <c r="EM116" t="b">
        <v>1</v>
      </c>
      <c r="EN116" t="b">
        <v>1</v>
      </c>
      <c r="EO116" t="b">
        <v>1</v>
      </c>
      <c r="EP116" t="b">
        <v>1</v>
      </c>
      <c r="EQ116" t="b">
        <v>1</v>
      </c>
      <c r="ER116" t="b">
        <v>1</v>
      </c>
      <c r="ES116" t="b">
        <v>1</v>
      </c>
      <c r="ET116" t="b">
        <v>1</v>
      </c>
      <c r="EU116" t="b">
        <v>1</v>
      </c>
      <c r="EV116" t="b">
        <v>1</v>
      </c>
      <c r="EW116" t="b">
        <v>1</v>
      </c>
      <c r="EX116" t="b">
        <v>1</v>
      </c>
      <c r="EY116" t="b">
        <v>1</v>
      </c>
      <c r="EZ116" t="b">
        <v>1</v>
      </c>
      <c r="FA116" t="b">
        <v>1</v>
      </c>
      <c r="FB116" t="b">
        <v>1</v>
      </c>
      <c r="FC116" t="b">
        <v>1</v>
      </c>
      <c r="FD116" t="b">
        <v>1</v>
      </c>
      <c r="FE116" t="b">
        <v>1</v>
      </c>
      <c r="FF116" t="b">
        <v>1</v>
      </c>
      <c r="FG116" t="b">
        <v>1</v>
      </c>
      <c r="FH116" t="b">
        <v>1</v>
      </c>
      <c r="FI116" t="b">
        <v>1</v>
      </c>
      <c r="FJ116" t="b">
        <v>1</v>
      </c>
      <c r="FK116" t="b">
        <v>1</v>
      </c>
      <c r="FL116" t="b">
        <v>1</v>
      </c>
      <c r="FM116" t="b">
        <v>1</v>
      </c>
      <c r="FN116" t="b">
        <v>1</v>
      </c>
      <c r="FO116" t="b">
        <v>1</v>
      </c>
      <c r="FP116" t="b">
        <v>1</v>
      </c>
      <c r="FQ116" t="b">
        <v>1</v>
      </c>
      <c r="FR116" t="b">
        <v>1</v>
      </c>
      <c r="FS116" t="b">
        <v>1</v>
      </c>
      <c r="FT116" t="b">
        <v>1</v>
      </c>
      <c r="FU116" t="b">
        <v>1</v>
      </c>
      <c r="FV116" t="b">
        <v>1</v>
      </c>
      <c r="FW116" t="b">
        <v>1</v>
      </c>
      <c r="FX116" t="b">
        <v>1</v>
      </c>
      <c r="FY116" t="b">
        <v>1</v>
      </c>
      <c r="FZ116" t="b">
        <v>1</v>
      </c>
      <c r="GA116" t="b">
        <v>1</v>
      </c>
      <c r="GB116" t="b">
        <v>1</v>
      </c>
      <c r="GC116" t="b">
        <v>1</v>
      </c>
      <c r="GD116" t="b">
        <v>1</v>
      </c>
      <c r="GE116" t="b">
        <v>1</v>
      </c>
      <c r="GF116" t="b">
        <v>1</v>
      </c>
      <c r="GG116" t="b">
        <v>1</v>
      </c>
      <c r="GH116" t="b">
        <v>1</v>
      </c>
      <c r="GI116" t="b">
        <v>1</v>
      </c>
      <c r="GJ116" t="b">
        <v>1</v>
      </c>
      <c r="GK116" t="b">
        <v>1</v>
      </c>
      <c r="GL116" t="b">
        <v>1</v>
      </c>
      <c r="GM116" t="b">
        <v>1</v>
      </c>
      <c r="GN116" t="b">
        <v>1</v>
      </c>
      <c r="GO116" t="b">
        <v>1</v>
      </c>
      <c r="GP116" t="b">
        <v>1</v>
      </c>
      <c r="GQ116" t="b">
        <v>1</v>
      </c>
      <c r="GR116" t="b">
        <v>1</v>
      </c>
      <c r="GS116" t="b">
        <v>1</v>
      </c>
      <c r="GT116" t="b">
        <v>1</v>
      </c>
      <c r="GU116" t="b">
        <v>1</v>
      </c>
      <c r="GV116" t="b">
        <v>1</v>
      </c>
      <c r="GW116" t="b">
        <v>0</v>
      </c>
      <c r="GY116" t="b">
        <v>1</v>
      </c>
      <c r="GZ116" t="b">
        <v>1</v>
      </c>
      <c r="HA116" t="b">
        <v>1</v>
      </c>
      <c r="HB116" t="b">
        <v>1</v>
      </c>
      <c r="HC116" t="b">
        <v>1</v>
      </c>
      <c r="HD116" t="b">
        <v>1</v>
      </c>
      <c r="HE116" t="b">
        <v>1</v>
      </c>
      <c r="HF116" t="b">
        <v>1</v>
      </c>
      <c r="HG116" t="b">
        <v>1</v>
      </c>
      <c r="HH116" t="b">
        <v>1</v>
      </c>
      <c r="HI116" t="b">
        <v>1</v>
      </c>
      <c r="HJ116" t="b">
        <v>1</v>
      </c>
      <c r="HK116" t="b">
        <v>1</v>
      </c>
      <c r="HL116" t="b">
        <v>1</v>
      </c>
      <c r="HM116" t="b">
        <v>1</v>
      </c>
      <c r="HN116" t="b">
        <v>1</v>
      </c>
      <c r="HO116" t="b">
        <v>1</v>
      </c>
      <c r="HP116" t="b">
        <v>1</v>
      </c>
      <c r="HQ116" t="b">
        <v>1</v>
      </c>
      <c r="HR116" t="b">
        <v>1</v>
      </c>
      <c r="HS116" t="b">
        <v>1</v>
      </c>
      <c r="HT116" t="b">
        <v>1</v>
      </c>
      <c r="HU116" t="b">
        <v>1</v>
      </c>
      <c r="HV116" t="b">
        <v>1</v>
      </c>
      <c r="HW116" t="b">
        <v>1</v>
      </c>
      <c r="HX116" t="b">
        <v>1</v>
      </c>
      <c r="HY116" t="b">
        <v>1</v>
      </c>
      <c r="HZ116" t="b">
        <v>1</v>
      </c>
      <c r="IA116" t="b">
        <v>1</v>
      </c>
      <c r="IB116" t="b">
        <v>1</v>
      </c>
      <c r="IC116" t="b">
        <v>1</v>
      </c>
      <c r="ID116" t="b">
        <v>1</v>
      </c>
      <c r="IE116" t="b">
        <v>1</v>
      </c>
      <c r="IF116" t="b">
        <v>1</v>
      </c>
      <c r="IG116" t="b">
        <v>1</v>
      </c>
      <c r="IH116" t="b">
        <v>1</v>
      </c>
      <c r="II116" t="b">
        <v>1</v>
      </c>
      <c r="IJ116" t="b">
        <v>1</v>
      </c>
      <c r="IK116" t="b">
        <v>1</v>
      </c>
      <c r="IL116" t="b">
        <v>1</v>
      </c>
      <c r="IM116" t="b">
        <v>1</v>
      </c>
      <c r="IN116" t="b">
        <v>1</v>
      </c>
      <c r="IO116" t="b">
        <v>1</v>
      </c>
      <c r="IP116" t="b">
        <v>1</v>
      </c>
      <c r="IQ116" t="b">
        <v>1</v>
      </c>
      <c r="IR116" t="b">
        <v>1</v>
      </c>
      <c r="IS116" t="b">
        <v>1</v>
      </c>
      <c r="IT116" t="b">
        <v>1</v>
      </c>
      <c r="IU116" t="b">
        <v>1</v>
      </c>
      <c r="IV116" t="b">
        <v>1</v>
      </c>
      <c r="IW116" t="b">
        <v>1</v>
      </c>
      <c r="IX116" t="b">
        <v>1</v>
      </c>
      <c r="IY116" t="b">
        <v>1</v>
      </c>
      <c r="IZ116" t="b">
        <v>1</v>
      </c>
      <c r="JA116" t="b">
        <v>1</v>
      </c>
      <c r="JB116" t="b">
        <v>1</v>
      </c>
      <c r="JC116" t="b">
        <v>1</v>
      </c>
      <c r="JD116" t="b">
        <v>1</v>
      </c>
      <c r="JE116" t="b">
        <v>1</v>
      </c>
      <c r="JF116" t="b">
        <v>1</v>
      </c>
      <c r="JG116" t="b">
        <v>1</v>
      </c>
      <c r="JH116" t="b">
        <v>1</v>
      </c>
      <c r="JI116" t="b">
        <v>1</v>
      </c>
      <c r="JJ116" t="b">
        <v>1</v>
      </c>
      <c r="JK116" t="b">
        <v>1</v>
      </c>
      <c r="JL116" t="b">
        <v>1</v>
      </c>
      <c r="JM116" t="b">
        <v>1</v>
      </c>
      <c r="JN116" t="b">
        <v>1</v>
      </c>
      <c r="JO116" t="b">
        <v>1</v>
      </c>
      <c r="JP116" t="b">
        <v>1</v>
      </c>
      <c r="JQ116" t="b">
        <v>1</v>
      </c>
      <c r="JR116" t="b">
        <v>1</v>
      </c>
      <c r="JS116" t="b">
        <v>1</v>
      </c>
      <c r="JT116" t="b">
        <v>1</v>
      </c>
      <c r="JU116" t="b">
        <v>1</v>
      </c>
      <c r="JV116" t="b">
        <v>1</v>
      </c>
      <c r="JW116" t="b">
        <v>1</v>
      </c>
      <c r="JX116" t="b">
        <v>1</v>
      </c>
      <c r="JY116" t="b">
        <v>1</v>
      </c>
      <c r="JZ116" t="b">
        <v>1</v>
      </c>
      <c r="KA116" t="b">
        <v>1</v>
      </c>
      <c r="KB116" t="b">
        <v>1</v>
      </c>
      <c r="KC116" t="b">
        <v>1</v>
      </c>
      <c r="KD116" t="b">
        <v>1</v>
      </c>
      <c r="KE116" t="b">
        <v>1</v>
      </c>
      <c r="KF116" t="b">
        <v>1</v>
      </c>
      <c r="KG116" t="b">
        <v>1</v>
      </c>
      <c r="KH116" t="b">
        <v>1</v>
      </c>
      <c r="KI116" t="b">
        <v>1</v>
      </c>
      <c r="KJ116" t="b">
        <v>1</v>
      </c>
      <c r="KK116" t="b">
        <v>1</v>
      </c>
      <c r="KL116" t="b">
        <v>1</v>
      </c>
      <c r="KM116" t="b">
        <v>1</v>
      </c>
      <c r="KN116" t="b">
        <v>1</v>
      </c>
      <c r="KO116" t="b">
        <v>1</v>
      </c>
      <c r="KP116" t="b">
        <v>1</v>
      </c>
      <c r="KQ116" t="b">
        <v>1</v>
      </c>
      <c r="KR116" t="b">
        <v>1</v>
      </c>
      <c r="KS116" t="b">
        <v>1</v>
      </c>
      <c r="KT116" t="b">
        <v>1</v>
      </c>
      <c r="KU116" t="b">
        <v>1</v>
      </c>
    </row>
    <row r="117" spans="1:307" x14ac:dyDescent="0.25">
      <c r="A117" s="57" t="s">
        <v>120</v>
      </c>
      <c r="B117" s="58">
        <v>1114200</v>
      </c>
      <c r="C117" s="58">
        <v>1114700</v>
      </c>
      <c r="D117" s="58">
        <v>1115200</v>
      </c>
      <c r="E117" s="58">
        <v>1115700</v>
      </c>
      <c r="F117" s="58">
        <v>1116200</v>
      </c>
      <c r="G117" s="58">
        <v>1116700</v>
      </c>
      <c r="H117" s="58">
        <v>1117200</v>
      </c>
      <c r="I117" s="58">
        <v>1117700</v>
      </c>
      <c r="J117" s="58">
        <v>1118200</v>
      </c>
      <c r="K117" s="58">
        <v>1118700</v>
      </c>
      <c r="L117" s="58">
        <v>1119200</v>
      </c>
      <c r="M117" s="58">
        <v>1119700</v>
      </c>
      <c r="N117" s="58">
        <v>1120200</v>
      </c>
      <c r="O117" s="58">
        <v>1120700</v>
      </c>
      <c r="P117" s="58">
        <v>1121200</v>
      </c>
      <c r="Q117" s="59">
        <v>1121700</v>
      </c>
      <c r="R117" s="58">
        <v>1127300</v>
      </c>
      <c r="S117" s="58">
        <v>1132900</v>
      </c>
      <c r="T117" s="58">
        <v>1138600</v>
      </c>
      <c r="U117" s="58">
        <v>1144300</v>
      </c>
      <c r="V117" s="58">
        <v>1150000</v>
      </c>
      <c r="W117" s="58">
        <v>1155800</v>
      </c>
      <c r="X117" s="58">
        <v>1161600</v>
      </c>
      <c r="Y117" s="58">
        <v>1167400</v>
      </c>
      <c r="Z117" s="58">
        <v>1173200</v>
      </c>
      <c r="AA117" s="58">
        <v>1179100</v>
      </c>
      <c r="AB117" s="58">
        <v>1185000</v>
      </c>
      <c r="AC117" s="58">
        <v>1190900</v>
      </c>
      <c r="AD117" s="58">
        <v>1196900</v>
      </c>
      <c r="AE117" s="58">
        <v>1202900</v>
      </c>
      <c r="AF117" s="58">
        <v>1208900</v>
      </c>
      <c r="AG117" s="58">
        <v>1214900</v>
      </c>
      <c r="AH117" s="58">
        <v>1221000</v>
      </c>
      <c r="AI117" s="59">
        <v>1256800</v>
      </c>
      <c r="AJ117" s="58">
        <v>1263100</v>
      </c>
      <c r="AK117" s="58">
        <v>1269400</v>
      </c>
      <c r="AL117" s="58">
        <v>1275700</v>
      </c>
      <c r="AM117" s="58">
        <v>1282100</v>
      </c>
      <c r="AN117" s="59">
        <v>1392800</v>
      </c>
      <c r="AO117" s="58">
        <v>1399800</v>
      </c>
      <c r="AP117" s="58">
        <v>1406800</v>
      </c>
      <c r="AQ117" s="58">
        <v>1413800</v>
      </c>
      <c r="AR117" s="58">
        <v>1420900</v>
      </c>
      <c r="AS117" s="59">
        <v>1529900</v>
      </c>
      <c r="AT117" s="58">
        <v>1537500</v>
      </c>
      <c r="AU117" s="58">
        <v>1545200</v>
      </c>
      <c r="AV117" s="58">
        <v>1552900</v>
      </c>
      <c r="AW117" s="58">
        <v>1560700</v>
      </c>
      <c r="AX117" s="59">
        <v>1667500</v>
      </c>
      <c r="AY117" s="58">
        <v>1675800</v>
      </c>
      <c r="AZ117" s="58">
        <v>1684200</v>
      </c>
      <c r="BA117" s="58">
        <v>1692600</v>
      </c>
      <c r="BB117" s="58">
        <v>1701100</v>
      </c>
      <c r="BC117" s="59">
        <v>1791500</v>
      </c>
      <c r="BD117" s="58">
        <v>1800500</v>
      </c>
      <c r="BE117" s="58">
        <v>1809500</v>
      </c>
      <c r="BF117" s="58">
        <v>1818500</v>
      </c>
      <c r="BG117" s="58">
        <v>1827600</v>
      </c>
      <c r="BH117" s="59">
        <v>1957100</v>
      </c>
      <c r="BI117" s="58">
        <v>1966900</v>
      </c>
      <c r="BJ117" s="58">
        <v>1976700</v>
      </c>
      <c r="BK117" s="58">
        <v>1986600</v>
      </c>
      <c r="BL117" s="58">
        <v>1996500</v>
      </c>
      <c r="BM117" s="59">
        <v>2129000</v>
      </c>
      <c r="BN117" s="58">
        <v>2129500</v>
      </c>
      <c r="BO117" s="58">
        <v>2130000</v>
      </c>
      <c r="BP117" s="58">
        <v>2130500</v>
      </c>
      <c r="BQ117" s="58">
        <v>2131000</v>
      </c>
      <c r="BR117" s="58">
        <v>2131500</v>
      </c>
      <c r="BS117" s="58">
        <v>2132000</v>
      </c>
      <c r="BT117" s="58">
        <v>2132500</v>
      </c>
      <c r="BU117" s="58">
        <v>2133000</v>
      </c>
      <c r="BV117" s="58">
        <v>2133500</v>
      </c>
      <c r="BW117" s="58">
        <v>2134000</v>
      </c>
      <c r="BX117" s="58">
        <v>2134500</v>
      </c>
      <c r="BY117" s="58">
        <v>2135000</v>
      </c>
      <c r="BZ117" s="58">
        <v>2135500</v>
      </c>
      <c r="CA117" s="58">
        <v>2136000</v>
      </c>
      <c r="CB117" s="58">
        <v>2136500</v>
      </c>
      <c r="CC117" s="58">
        <v>2137000</v>
      </c>
      <c r="CD117" s="58">
        <v>2137500</v>
      </c>
      <c r="CE117" s="58">
        <v>2138000</v>
      </c>
      <c r="CF117" s="58">
        <v>2138500</v>
      </c>
      <c r="CG117" s="58">
        <v>2139000</v>
      </c>
      <c r="CH117" s="58">
        <v>2139500</v>
      </c>
      <c r="CI117" s="58">
        <v>2140000</v>
      </c>
      <c r="CJ117" s="58">
        <v>2140500</v>
      </c>
      <c r="CK117" s="58">
        <v>2141000</v>
      </c>
      <c r="CL117" s="58">
        <v>2141500</v>
      </c>
      <c r="CM117" s="58">
        <v>2142000</v>
      </c>
      <c r="CN117" s="58">
        <v>2142500</v>
      </c>
      <c r="CO117" s="58">
        <v>2143000</v>
      </c>
      <c r="CP117" s="58">
        <v>2143500</v>
      </c>
      <c r="CQ117" s="58">
        <v>2144000</v>
      </c>
      <c r="CR117" s="58">
        <v>2144500</v>
      </c>
      <c r="CS117" s="58">
        <v>2145000</v>
      </c>
      <c r="CT117" s="58">
        <v>2145500</v>
      </c>
      <c r="CU117" s="58">
        <v>2146000</v>
      </c>
      <c r="CV117" s="58">
        <v>2146500</v>
      </c>
      <c r="CW117" s="58">
        <v>2147000</v>
      </c>
      <c r="CX117" s="58">
        <v>2147500</v>
      </c>
      <c r="CZ117" s="49">
        <v>5</v>
      </c>
      <c r="DA117" t="b">
        <v>1</v>
      </c>
      <c r="DB117" t="b">
        <v>1</v>
      </c>
      <c r="DC117" t="b">
        <v>1</v>
      </c>
      <c r="DD117" t="b">
        <v>1</v>
      </c>
      <c r="DE117" t="b">
        <v>1</v>
      </c>
      <c r="DF117" t="b">
        <v>1</v>
      </c>
      <c r="DG117" t="b">
        <v>1</v>
      </c>
      <c r="DH117" t="b">
        <v>1</v>
      </c>
      <c r="DI117" t="b">
        <v>1</v>
      </c>
      <c r="DJ117" t="b">
        <v>1</v>
      </c>
      <c r="DK117" t="b">
        <v>1</v>
      </c>
      <c r="DL117" t="b">
        <v>1</v>
      </c>
      <c r="DM117" t="b">
        <v>1</v>
      </c>
      <c r="DN117" t="b">
        <v>1</v>
      </c>
      <c r="DO117" t="b">
        <v>1</v>
      </c>
      <c r="DP117" t="b">
        <v>1</v>
      </c>
      <c r="DQ117" t="b">
        <v>1</v>
      </c>
      <c r="DR117" t="b">
        <v>1</v>
      </c>
      <c r="DS117" t="b">
        <v>1</v>
      </c>
      <c r="DT117" t="b">
        <v>1</v>
      </c>
      <c r="DU117" t="b">
        <v>1</v>
      </c>
      <c r="DV117" t="b">
        <v>1</v>
      </c>
      <c r="DW117" t="b">
        <v>1</v>
      </c>
      <c r="DX117" t="b">
        <v>1</v>
      </c>
      <c r="DY117" t="b">
        <v>1</v>
      </c>
      <c r="DZ117" t="b">
        <v>1</v>
      </c>
      <c r="EA117" t="b">
        <v>1</v>
      </c>
      <c r="EB117" t="b">
        <v>1</v>
      </c>
      <c r="EC117" t="b">
        <v>1</v>
      </c>
      <c r="ED117" t="b">
        <v>1</v>
      </c>
      <c r="EE117" t="b">
        <v>1</v>
      </c>
      <c r="EF117" t="b">
        <v>1</v>
      </c>
      <c r="EG117" t="b">
        <v>1</v>
      </c>
      <c r="EH117" t="b">
        <v>1</v>
      </c>
      <c r="EI117" t="b">
        <v>1</v>
      </c>
      <c r="EJ117" t="b">
        <v>1</v>
      </c>
      <c r="EK117" t="b">
        <v>1</v>
      </c>
      <c r="EL117" t="b">
        <v>1</v>
      </c>
      <c r="EM117" t="b">
        <v>1</v>
      </c>
      <c r="EN117" t="b">
        <v>1</v>
      </c>
      <c r="EO117" t="b">
        <v>1</v>
      </c>
      <c r="EP117" t="b">
        <v>1</v>
      </c>
      <c r="EQ117" t="b">
        <v>1</v>
      </c>
      <c r="ER117" t="b">
        <v>1</v>
      </c>
      <c r="ES117" t="b">
        <v>1</v>
      </c>
      <c r="ET117" t="b">
        <v>1</v>
      </c>
      <c r="EU117" t="b">
        <v>1</v>
      </c>
      <c r="EV117" t="b">
        <v>1</v>
      </c>
      <c r="EW117" t="b">
        <v>1</v>
      </c>
      <c r="EX117" t="b">
        <v>1</v>
      </c>
      <c r="EY117" t="b">
        <v>1</v>
      </c>
      <c r="EZ117" t="b">
        <v>1</v>
      </c>
      <c r="FA117" t="b">
        <v>1</v>
      </c>
      <c r="FB117" t="b">
        <v>1</v>
      </c>
      <c r="FC117" t="b">
        <v>1</v>
      </c>
      <c r="FD117" t="b">
        <v>1</v>
      </c>
      <c r="FE117" t="b">
        <v>1</v>
      </c>
      <c r="FF117" t="b">
        <v>1</v>
      </c>
      <c r="FG117" t="b">
        <v>1</v>
      </c>
      <c r="FH117" t="b">
        <v>1</v>
      </c>
      <c r="FI117" t="b">
        <v>1</v>
      </c>
      <c r="FJ117" t="b">
        <v>1</v>
      </c>
      <c r="FK117" t="b">
        <v>1</v>
      </c>
      <c r="FL117" t="b">
        <v>1</v>
      </c>
      <c r="FM117" t="b">
        <v>1</v>
      </c>
      <c r="FN117" t="b">
        <v>1</v>
      </c>
      <c r="FO117" t="b">
        <v>1</v>
      </c>
      <c r="FP117" t="b">
        <v>1</v>
      </c>
      <c r="FQ117" t="b">
        <v>1</v>
      </c>
      <c r="FR117" t="b">
        <v>1</v>
      </c>
      <c r="FS117" t="b">
        <v>1</v>
      </c>
      <c r="FT117" t="b">
        <v>1</v>
      </c>
      <c r="FU117" t="b">
        <v>1</v>
      </c>
      <c r="FV117" t="b">
        <v>1</v>
      </c>
      <c r="FW117" t="b">
        <v>1</v>
      </c>
      <c r="FX117" t="b">
        <v>1</v>
      </c>
      <c r="FY117" t="b">
        <v>1</v>
      </c>
      <c r="FZ117" t="b">
        <v>1</v>
      </c>
      <c r="GA117" t="b">
        <v>1</v>
      </c>
      <c r="GB117" t="b">
        <v>1</v>
      </c>
      <c r="GC117" t="b">
        <v>1</v>
      </c>
      <c r="GD117" t="b">
        <v>1</v>
      </c>
      <c r="GE117" t="b">
        <v>1</v>
      </c>
      <c r="GF117" t="b">
        <v>1</v>
      </c>
      <c r="GG117" t="b">
        <v>1</v>
      </c>
      <c r="GH117" t="b">
        <v>1</v>
      </c>
      <c r="GI117" t="b">
        <v>1</v>
      </c>
      <c r="GJ117" t="b">
        <v>1</v>
      </c>
      <c r="GK117" t="b">
        <v>1</v>
      </c>
      <c r="GL117" t="b">
        <v>1</v>
      </c>
      <c r="GM117" t="b">
        <v>1</v>
      </c>
      <c r="GN117" t="b">
        <v>1</v>
      </c>
      <c r="GO117" t="b">
        <v>1</v>
      </c>
      <c r="GP117" t="b">
        <v>1</v>
      </c>
      <c r="GQ117" t="b">
        <v>1</v>
      </c>
      <c r="GR117" t="b">
        <v>1</v>
      </c>
      <c r="GS117" t="b">
        <v>1</v>
      </c>
      <c r="GT117" t="b">
        <v>1</v>
      </c>
      <c r="GU117" t="b">
        <v>1</v>
      </c>
      <c r="GV117" t="b">
        <v>1</v>
      </c>
      <c r="GW117" t="b">
        <v>0</v>
      </c>
      <c r="GY117" t="b">
        <v>1</v>
      </c>
      <c r="GZ117" t="b">
        <v>1</v>
      </c>
      <c r="HA117" t="b">
        <v>1</v>
      </c>
      <c r="HB117" t="b">
        <v>1</v>
      </c>
      <c r="HC117" t="b">
        <v>1</v>
      </c>
      <c r="HD117" t="b">
        <v>1</v>
      </c>
      <c r="HE117" t="b">
        <v>1</v>
      </c>
      <c r="HF117" t="b">
        <v>1</v>
      </c>
      <c r="HG117" t="b">
        <v>1</v>
      </c>
      <c r="HH117" t="b">
        <v>1</v>
      </c>
      <c r="HI117" t="b">
        <v>1</v>
      </c>
      <c r="HJ117" t="b">
        <v>1</v>
      </c>
      <c r="HK117" t="b">
        <v>1</v>
      </c>
      <c r="HL117" t="b">
        <v>1</v>
      </c>
      <c r="HM117" t="b">
        <v>1</v>
      </c>
      <c r="HN117" t="b">
        <v>1</v>
      </c>
      <c r="HO117" t="b">
        <v>1</v>
      </c>
      <c r="HP117" t="b">
        <v>1</v>
      </c>
      <c r="HQ117" t="b">
        <v>1</v>
      </c>
      <c r="HR117" t="b">
        <v>1</v>
      </c>
      <c r="HS117" t="b">
        <v>1</v>
      </c>
      <c r="HT117" t="b">
        <v>1</v>
      </c>
      <c r="HU117" t="b">
        <v>1</v>
      </c>
      <c r="HV117" t="b">
        <v>1</v>
      </c>
      <c r="HW117" t="b">
        <v>1</v>
      </c>
      <c r="HX117" t="b">
        <v>1</v>
      </c>
      <c r="HY117" t="b">
        <v>1</v>
      </c>
      <c r="HZ117" t="b">
        <v>1</v>
      </c>
      <c r="IA117" t="b">
        <v>1</v>
      </c>
      <c r="IB117" t="b">
        <v>1</v>
      </c>
      <c r="IC117" t="b">
        <v>1</v>
      </c>
      <c r="ID117" t="b">
        <v>1</v>
      </c>
      <c r="IE117" t="b">
        <v>1</v>
      </c>
      <c r="IF117" t="b">
        <v>1</v>
      </c>
      <c r="IG117" t="b">
        <v>1</v>
      </c>
      <c r="IH117" t="b">
        <v>1</v>
      </c>
      <c r="II117" t="b">
        <v>1</v>
      </c>
      <c r="IJ117" t="b">
        <v>1</v>
      </c>
      <c r="IK117" t="b">
        <v>1</v>
      </c>
      <c r="IL117" t="b">
        <v>1</v>
      </c>
      <c r="IM117" t="b">
        <v>1</v>
      </c>
      <c r="IN117" t="b">
        <v>1</v>
      </c>
      <c r="IO117" t="b">
        <v>1</v>
      </c>
      <c r="IP117" t="b">
        <v>1</v>
      </c>
      <c r="IQ117" t="b">
        <v>1</v>
      </c>
      <c r="IR117" t="b">
        <v>1</v>
      </c>
      <c r="IS117" t="b">
        <v>1</v>
      </c>
      <c r="IT117" t="b">
        <v>1</v>
      </c>
      <c r="IU117" t="b">
        <v>1</v>
      </c>
      <c r="IV117" t="b">
        <v>1</v>
      </c>
      <c r="IW117" t="b">
        <v>1</v>
      </c>
      <c r="IX117" t="b">
        <v>1</v>
      </c>
      <c r="IY117" t="b">
        <v>1</v>
      </c>
      <c r="IZ117" t="b">
        <v>1</v>
      </c>
      <c r="JA117" t="b">
        <v>1</v>
      </c>
      <c r="JB117" t="b">
        <v>1</v>
      </c>
      <c r="JC117" t="b">
        <v>1</v>
      </c>
      <c r="JD117" t="b">
        <v>1</v>
      </c>
      <c r="JE117" t="b">
        <v>1</v>
      </c>
      <c r="JF117" t="b">
        <v>1</v>
      </c>
      <c r="JG117" t="b">
        <v>1</v>
      </c>
      <c r="JH117" t="b">
        <v>1</v>
      </c>
      <c r="JI117" t="b">
        <v>1</v>
      </c>
      <c r="JJ117" t="b">
        <v>1</v>
      </c>
      <c r="JK117" t="b">
        <v>1</v>
      </c>
      <c r="JL117" t="b">
        <v>1</v>
      </c>
      <c r="JM117" t="b">
        <v>1</v>
      </c>
      <c r="JN117" t="b">
        <v>1</v>
      </c>
      <c r="JO117" t="b">
        <v>1</v>
      </c>
      <c r="JP117" t="b">
        <v>1</v>
      </c>
      <c r="JQ117" t="b">
        <v>1</v>
      </c>
      <c r="JR117" t="b">
        <v>1</v>
      </c>
      <c r="JS117" t="b">
        <v>1</v>
      </c>
      <c r="JT117" t="b">
        <v>1</v>
      </c>
      <c r="JU117" t="b">
        <v>1</v>
      </c>
      <c r="JV117" t="b">
        <v>1</v>
      </c>
      <c r="JW117" t="b">
        <v>1</v>
      </c>
      <c r="JX117" t="b">
        <v>1</v>
      </c>
      <c r="JY117" t="b">
        <v>1</v>
      </c>
      <c r="JZ117" t="b">
        <v>1</v>
      </c>
      <c r="KA117" t="b">
        <v>1</v>
      </c>
      <c r="KB117" t="b">
        <v>1</v>
      </c>
      <c r="KC117" t="b">
        <v>1</v>
      </c>
      <c r="KD117" t="b">
        <v>1</v>
      </c>
      <c r="KE117" t="b">
        <v>1</v>
      </c>
      <c r="KF117" t="b">
        <v>1</v>
      </c>
      <c r="KG117" t="b">
        <v>1</v>
      </c>
      <c r="KH117" t="b">
        <v>1</v>
      </c>
      <c r="KI117" t="b">
        <v>1</v>
      </c>
      <c r="KJ117" t="b">
        <v>1</v>
      </c>
      <c r="KK117" t="b">
        <v>1</v>
      </c>
      <c r="KL117" t="b">
        <v>1</v>
      </c>
      <c r="KM117" t="b">
        <v>1</v>
      </c>
      <c r="KN117" t="b">
        <v>1</v>
      </c>
      <c r="KO117" t="b">
        <v>1</v>
      </c>
      <c r="KP117" t="b">
        <v>1</v>
      </c>
      <c r="KQ117" t="b">
        <v>1</v>
      </c>
      <c r="KR117" t="b">
        <v>1</v>
      </c>
      <c r="KS117" t="b">
        <v>1</v>
      </c>
      <c r="KT117" t="b">
        <v>1</v>
      </c>
      <c r="KU117" t="b">
        <v>1</v>
      </c>
    </row>
    <row r="118" spans="1:307" x14ac:dyDescent="0.25">
      <c r="A118" s="57" t="s">
        <v>121</v>
      </c>
      <c r="B118" s="58">
        <v>1107200</v>
      </c>
      <c r="C118" s="58">
        <v>1107700</v>
      </c>
      <c r="D118" s="58">
        <v>1108200</v>
      </c>
      <c r="E118" s="58">
        <v>1108700</v>
      </c>
      <c r="F118" s="58">
        <v>1109200</v>
      </c>
      <c r="G118" s="58">
        <v>1109700</v>
      </c>
      <c r="H118" s="58">
        <v>1110200</v>
      </c>
      <c r="I118" s="58">
        <v>1110700</v>
      </c>
      <c r="J118" s="58">
        <v>1111200</v>
      </c>
      <c r="K118" s="58">
        <v>1111700</v>
      </c>
      <c r="L118" s="58">
        <v>1112200</v>
      </c>
      <c r="M118" s="58">
        <v>1112700</v>
      </c>
      <c r="N118" s="58">
        <v>1113200</v>
      </c>
      <c r="O118" s="58">
        <v>1113700</v>
      </c>
      <c r="P118" s="58">
        <v>1114200</v>
      </c>
      <c r="Q118" s="59">
        <v>1114700</v>
      </c>
      <c r="R118" s="58">
        <v>1120300</v>
      </c>
      <c r="S118" s="58">
        <v>1125900</v>
      </c>
      <c r="T118" s="58">
        <v>1131500</v>
      </c>
      <c r="U118" s="58">
        <v>1137200</v>
      </c>
      <c r="V118" s="58">
        <v>1142900</v>
      </c>
      <c r="W118" s="58">
        <v>1148600</v>
      </c>
      <c r="X118" s="58">
        <v>1154300</v>
      </c>
      <c r="Y118" s="58">
        <v>1160100</v>
      </c>
      <c r="Z118" s="58">
        <v>1165900</v>
      </c>
      <c r="AA118" s="58">
        <v>1171700</v>
      </c>
      <c r="AB118" s="58">
        <v>1177600</v>
      </c>
      <c r="AC118" s="58">
        <v>1183500</v>
      </c>
      <c r="AD118" s="58">
        <v>1189400</v>
      </c>
      <c r="AE118" s="58">
        <v>1195300</v>
      </c>
      <c r="AF118" s="58">
        <v>1201300</v>
      </c>
      <c r="AG118" s="58">
        <v>1207300</v>
      </c>
      <c r="AH118" s="58">
        <v>1213300</v>
      </c>
      <c r="AI118" s="59">
        <v>1248600</v>
      </c>
      <c r="AJ118" s="58">
        <v>1254800</v>
      </c>
      <c r="AK118" s="58">
        <v>1261100</v>
      </c>
      <c r="AL118" s="58">
        <v>1267400</v>
      </c>
      <c r="AM118" s="58">
        <v>1273700</v>
      </c>
      <c r="AN118" s="59">
        <v>1383500</v>
      </c>
      <c r="AO118" s="58">
        <v>1390400</v>
      </c>
      <c r="AP118" s="58">
        <v>1397400</v>
      </c>
      <c r="AQ118" s="58">
        <v>1404400</v>
      </c>
      <c r="AR118" s="58">
        <v>1411400</v>
      </c>
      <c r="AS118" s="59">
        <v>1519700</v>
      </c>
      <c r="AT118" s="58">
        <v>1527300</v>
      </c>
      <c r="AU118" s="58">
        <v>1534900</v>
      </c>
      <c r="AV118" s="58">
        <v>1542600</v>
      </c>
      <c r="AW118" s="58">
        <v>1550300</v>
      </c>
      <c r="AX118" s="59">
        <v>1656500</v>
      </c>
      <c r="AY118" s="58">
        <v>1664800</v>
      </c>
      <c r="AZ118" s="58">
        <v>1673100</v>
      </c>
      <c r="BA118" s="58">
        <v>1681500</v>
      </c>
      <c r="BB118" s="58">
        <v>1689900</v>
      </c>
      <c r="BC118" s="59">
        <v>1779300</v>
      </c>
      <c r="BD118" s="58">
        <v>1788200</v>
      </c>
      <c r="BE118" s="58">
        <v>1797100</v>
      </c>
      <c r="BF118" s="58">
        <v>1806100</v>
      </c>
      <c r="BG118" s="58">
        <v>1815100</v>
      </c>
      <c r="BH118" s="59">
        <v>1943800</v>
      </c>
      <c r="BI118" s="58">
        <v>1953500</v>
      </c>
      <c r="BJ118" s="58">
        <v>1963300</v>
      </c>
      <c r="BK118" s="58">
        <v>1973100</v>
      </c>
      <c r="BL118" s="58">
        <v>1983000</v>
      </c>
      <c r="BM118" s="59">
        <v>2115500</v>
      </c>
      <c r="BN118" s="58">
        <v>2116000</v>
      </c>
      <c r="BO118" s="58">
        <v>2116500</v>
      </c>
      <c r="BP118" s="58">
        <v>2117000</v>
      </c>
      <c r="BQ118" s="58">
        <v>2117500</v>
      </c>
      <c r="BR118" s="58">
        <v>2118000</v>
      </c>
      <c r="BS118" s="58">
        <v>2118500</v>
      </c>
      <c r="BT118" s="58">
        <v>2119000</v>
      </c>
      <c r="BU118" s="58">
        <v>2119500</v>
      </c>
      <c r="BV118" s="58">
        <v>2120000</v>
      </c>
      <c r="BW118" s="58">
        <v>2120500</v>
      </c>
      <c r="BX118" s="58">
        <v>2121000</v>
      </c>
      <c r="BY118" s="58">
        <v>2121500</v>
      </c>
      <c r="BZ118" s="58">
        <v>2122000</v>
      </c>
      <c r="CA118" s="58">
        <v>2122500</v>
      </c>
      <c r="CB118" s="58">
        <v>2123000</v>
      </c>
      <c r="CC118" s="58">
        <v>2123500</v>
      </c>
      <c r="CD118" s="58">
        <v>2124000</v>
      </c>
      <c r="CE118" s="58">
        <v>2124500</v>
      </c>
      <c r="CF118" s="58">
        <v>2125000</v>
      </c>
      <c r="CG118" s="58">
        <v>2125500</v>
      </c>
      <c r="CH118" s="58">
        <v>2126000</v>
      </c>
      <c r="CI118" s="58">
        <v>2126500</v>
      </c>
      <c r="CJ118" s="58">
        <v>2127000</v>
      </c>
      <c r="CK118" s="58">
        <v>2127500</v>
      </c>
      <c r="CL118" s="58">
        <v>2128000</v>
      </c>
      <c r="CM118" s="58">
        <v>2128500</v>
      </c>
      <c r="CN118" s="58">
        <v>2129000</v>
      </c>
      <c r="CO118" s="58">
        <v>2129500</v>
      </c>
      <c r="CP118" s="58">
        <v>2130000</v>
      </c>
      <c r="CQ118" s="58">
        <v>2130500</v>
      </c>
      <c r="CR118" s="58">
        <v>2131000</v>
      </c>
      <c r="CS118" s="58">
        <v>2131500</v>
      </c>
      <c r="CT118" s="58">
        <v>2132000</v>
      </c>
      <c r="CU118" s="58">
        <v>2132500</v>
      </c>
      <c r="CV118" s="58">
        <v>2133000</v>
      </c>
      <c r="CW118" s="58">
        <v>2133500</v>
      </c>
      <c r="CX118" s="58">
        <v>2134000</v>
      </c>
      <c r="CZ118" s="49">
        <v>6</v>
      </c>
      <c r="DA118" t="b">
        <v>1</v>
      </c>
      <c r="DB118" t="b">
        <v>1</v>
      </c>
      <c r="DC118" t="b">
        <v>1</v>
      </c>
      <c r="DD118" t="b">
        <v>1</v>
      </c>
      <c r="DE118" t="b">
        <v>1</v>
      </c>
      <c r="DF118" t="b">
        <v>1</v>
      </c>
      <c r="DG118" t="b">
        <v>1</v>
      </c>
      <c r="DH118" t="b">
        <v>1</v>
      </c>
      <c r="DI118" t="b">
        <v>1</v>
      </c>
      <c r="DJ118" t="b">
        <v>1</v>
      </c>
      <c r="DK118" t="b">
        <v>1</v>
      </c>
      <c r="DL118" t="b">
        <v>1</v>
      </c>
      <c r="DM118" t="b">
        <v>1</v>
      </c>
      <c r="DN118" t="b">
        <v>1</v>
      </c>
      <c r="DO118" t="b">
        <v>1</v>
      </c>
      <c r="DP118" t="b">
        <v>1</v>
      </c>
      <c r="DQ118" t="b">
        <v>1</v>
      </c>
      <c r="DR118" t="b">
        <v>1</v>
      </c>
      <c r="DS118" t="b">
        <v>1</v>
      </c>
      <c r="DT118" t="b">
        <v>1</v>
      </c>
      <c r="DU118" t="b">
        <v>1</v>
      </c>
      <c r="DV118" t="b">
        <v>1</v>
      </c>
      <c r="DW118" t="b">
        <v>1</v>
      </c>
      <c r="DX118" t="b">
        <v>1</v>
      </c>
      <c r="DY118" t="b">
        <v>1</v>
      </c>
      <c r="DZ118" t="b">
        <v>1</v>
      </c>
      <c r="EA118" t="b">
        <v>1</v>
      </c>
      <c r="EB118" t="b">
        <v>1</v>
      </c>
      <c r="EC118" t="b">
        <v>1</v>
      </c>
      <c r="ED118" t="b">
        <v>1</v>
      </c>
      <c r="EE118" t="b">
        <v>1</v>
      </c>
      <c r="EF118" t="b">
        <v>1</v>
      </c>
      <c r="EG118" t="b">
        <v>1</v>
      </c>
      <c r="EH118" t="b">
        <v>1</v>
      </c>
      <c r="EI118" t="b">
        <v>1</v>
      </c>
      <c r="EJ118" t="b">
        <v>1</v>
      </c>
      <c r="EK118" t="b">
        <v>1</v>
      </c>
      <c r="EL118" t="b">
        <v>1</v>
      </c>
      <c r="EM118" t="b">
        <v>1</v>
      </c>
      <c r="EN118" t="b">
        <v>1</v>
      </c>
      <c r="EO118" t="b">
        <v>1</v>
      </c>
      <c r="EP118" t="b">
        <v>1</v>
      </c>
      <c r="EQ118" t="b">
        <v>1</v>
      </c>
      <c r="ER118" t="b">
        <v>1</v>
      </c>
      <c r="ES118" t="b">
        <v>1</v>
      </c>
      <c r="ET118" t="b">
        <v>1</v>
      </c>
      <c r="EU118" t="b">
        <v>1</v>
      </c>
      <c r="EV118" t="b">
        <v>1</v>
      </c>
      <c r="EW118" t="b">
        <v>1</v>
      </c>
      <c r="EX118" t="b">
        <v>1</v>
      </c>
      <c r="EY118" t="b">
        <v>1</v>
      </c>
      <c r="EZ118" t="b">
        <v>1</v>
      </c>
      <c r="FA118" t="b">
        <v>1</v>
      </c>
      <c r="FB118" t="b">
        <v>1</v>
      </c>
      <c r="FC118" t="b">
        <v>1</v>
      </c>
      <c r="FD118" t="b">
        <v>1</v>
      </c>
      <c r="FE118" t="b">
        <v>1</v>
      </c>
      <c r="FF118" t="b">
        <v>1</v>
      </c>
      <c r="FG118" t="b">
        <v>1</v>
      </c>
      <c r="FH118" t="b">
        <v>1</v>
      </c>
      <c r="FI118" t="b">
        <v>1</v>
      </c>
      <c r="FJ118" t="b">
        <v>1</v>
      </c>
      <c r="FK118" t="b">
        <v>1</v>
      </c>
      <c r="FL118" t="b">
        <v>1</v>
      </c>
      <c r="FM118" t="b">
        <v>1</v>
      </c>
      <c r="FN118" t="b">
        <v>1</v>
      </c>
      <c r="FO118" t="b">
        <v>1</v>
      </c>
      <c r="FP118" t="b">
        <v>1</v>
      </c>
      <c r="FQ118" t="b">
        <v>1</v>
      </c>
      <c r="FR118" t="b">
        <v>1</v>
      </c>
      <c r="FS118" t="b">
        <v>1</v>
      </c>
      <c r="FT118" t="b">
        <v>1</v>
      </c>
      <c r="FU118" t="b">
        <v>1</v>
      </c>
      <c r="FV118" t="b">
        <v>1</v>
      </c>
      <c r="FW118" t="b">
        <v>1</v>
      </c>
      <c r="FX118" t="b">
        <v>1</v>
      </c>
      <c r="FY118" t="b">
        <v>1</v>
      </c>
      <c r="FZ118" t="b">
        <v>1</v>
      </c>
      <c r="GA118" t="b">
        <v>1</v>
      </c>
      <c r="GB118" t="b">
        <v>1</v>
      </c>
      <c r="GC118" t="b">
        <v>1</v>
      </c>
      <c r="GD118" t="b">
        <v>1</v>
      </c>
      <c r="GE118" t="b">
        <v>1</v>
      </c>
      <c r="GF118" t="b">
        <v>1</v>
      </c>
      <c r="GG118" t="b">
        <v>1</v>
      </c>
      <c r="GH118" t="b">
        <v>1</v>
      </c>
      <c r="GI118" t="b">
        <v>1</v>
      </c>
      <c r="GJ118" t="b">
        <v>1</v>
      </c>
      <c r="GK118" t="b">
        <v>1</v>
      </c>
      <c r="GL118" t="b">
        <v>1</v>
      </c>
      <c r="GM118" t="b">
        <v>1</v>
      </c>
      <c r="GN118" t="b">
        <v>1</v>
      </c>
      <c r="GO118" t="b">
        <v>1</v>
      </c>
      <c r="GP118" t="b">
        <v>1</v>
      </c>
      <c r="GQ118" t="b">
        <v>1</v>
      </c>
      <c r="GR118" t="b">
        <v>1</v>
      </c>
      <c r="GS118" t="b">
        <v>1</v>
      </c>
      <c r="GT118" t="b">
        <v>1</v>
      </c>
      <c r="GU118" t="b">
        <v>1</v>
      </c>
      <c r="GV118" t="b">
        <v>1</v>
      </c>
      <c r="GW118" t="b">
        <v>0</v>
      </c>
      <c r="GY118" t="b">
        <v>1</v>
      </c>
      <c r="GZ118" t="b">
        <v>1</v>
      </c>
      <c r="HA118" t="b">
        <v>1</v>
      </c>
      <c r="HB118" t="b">
        <v>1</v>
      </c>
      <c r="HC118" t="b">
        <v>1</v>
      </c>
      <c r="HD118" t="b">
        <v>1</v>
      </c>
      <c r="HE118" t="b">
        <v>1</v>
      </c>
      <c r="HF118" t="b">
        <v>1</v>
      </c>
      <c r="HG118" t="b">
        <v>1</v>
      </c>
      <c r="HH118" t="b">
        <v>1</v>
      </c>
      <c r="HI118" t="b">
        <v>1</v>
      </c>
      <c r="HJ118" t="b">
        <v>1</v>
      </c>
      <c r="HK118" t="b">
        <v>1</v>
      </c>
      <c r="HL118" t="b">
        <v>1</v>
      </c>
      <c r="HM118" t="b">
        <v>1</v>
      </c>
      <c r="HN118" t="b">
        <v>1</v>
      </c>
      <c r="HO118" t="b">
        <v>1</v>
      </c>
      <c r="HP118" t="b">
        <v>1</v>
      </c>
      <c r="HQ118" t="b">
        <v>1</v>
      </c>
      <c r="HR118" t="b">
        <v>1</v>
      </c>
      <c r="HS118" t="b">
        <v>1</v>
      </c>
      <c r="HT118" t="b">
        <v>1</v>
      </c>
      <c r="HU118" t="b">
        <v>1</v>
      </c>
      <c r="HV118" t="b">
        <v>1</v>
      </c>
      <c r="HW118" t="b">
        <v>1</v>
      </c>
      <c r="HX118" t="b">
        <v>1</v>
      </c>
      <c r="HY118" t="b">
        <v>1</v>
      </c>
      <c r="HZ118" t="b">
        <v>1</v>
      </c>
      <c r="IA118" t="b">
        <v>1</v>
      </c>
      <c r="IB118" t="b">
        <v>1</v>
      </c>
      <c r="IC118" t="b">
        <v>1</v>
      </c>
      <c r="ID118" t="b">
        <v>1</v>
      </c>
      <c r="IE118" t="b">
        <v>1</v>
      </c>
      <c r="IF118" t="b">
        <v>1</v>
      </c>
      <c r="IG118" t="b">
        <v>1</v>
      </c>
      <c r="IH118" t="b">
        <v>1</v>
      </c>
      <c r="II118" t="b">
        <v>1</v>
      </c>
      <c r="IJ118" t="b">
        <v>1</v>
      </c>
      <c r="IK118" t="b">
        <v>1</v>
      </c>
      <c r="IL118" t="b">
        <v>1</v>
      </c>
      <c r="IM118" t="b">
        <v>1</v>
      </c>
      <c r="IN118" t="b">
        <v>1</v>
      </c>
      <c r="IO118" t="b">
        <v>1</v>
      </c>
      <c r="IP118" t="b">
        <v>1</v>
      </c>
      <c r="IQ118" t="b">
        <v>1</v>
      </c>
      <c r="IR118" t="b">
        <v>1</v>
      </c>
      <c r="IS118" t="b">
        <v>1</v>
      </c>
      <c r="IT118" t="b">
        <v>1</v>
      </c>
      <c r="IU118" t="b">
        <v>1</v>
      </c>
      <c r="IV118" t="b">
        <v>1</v>
      </c>
      <c r="IW118" t="b">
        <v>1</v>
      </c>
      <c r="IX118" t="b">
        <v>1</v>
      </c>
      <c r="IY118" t="b">
        <v>1</v>
      </c>
      <c r="IZ118" t="b">
        <v>1</v>
      </c>
      <c r="JA118" t="b">
        <v>1</v>
      </c>
      <c r="JB118" t="b">
        <v>1</v>
      </c>
      <c r="JC118" t="b">
        <v>1</v>
      </c>
      <c r="JD118" t="b">
        <v>1</v>
      </c>
      <c r="JE118" t="b">
        <v>1</v>
      </c>
      <c r="JF118" t="b">
        <v>1</v>
      </c>
      <c r="JG118" t="b">
        <v>1</v>
      </c>
      <c r="JH118" t="b">
        <v>1</v>
      </c>
      <c r="JI118" t="b">
        <v>1</v>
      </c>
      <c r="JJ118" t="b">
        <v>1</v>
      </c>
      <c r="JK118" t="b">
        <v>1</v>
      </c>
      <c r="JL118" t="b">
        <v>1</v>
      </c>
      <c r="JM118" t="b">
        <v>1</v>
      </c>
      <c r="JN118" t="b">
        <v>1</v>
      </c>
      <c r="JO118" t="b">
        <v>1</v>
      </c>
      <c r="JP118" t="b">
        <v>1</v>
      </c>
      <c r="JQ118" t="b">
        <v>1</v>
      </c>
      <c r="JR118" t="b">
        <v>1</v>
      </c>
      <c r="JS118" t="b">
        <v>1</v>
      </c>
      <c r="JT118" t="b">
        <v>1</v>
      </c>
      <c r="JU118" t="b">
        <v>1</v>
      </c>
      <c r="JV118" t="b">
        <v>1</v>
      </c>
      <c r="JW118" t="b">
        <v>1</v>
      </c>
      <c r="JX118" t="b">
        <v>1</v>
      </c>
      <c r="JY118" t="b">
        <v>1</v>
      </c>
      <c r="JZ118" t="b">
        <v>1</v>
      </c>
      <c r="KA118" t="b">
        <v>1</v>
      </c>
      <c r="KB118" t="b">
        <v>1</v>
      </c>
      <c r="KC118" t="b">
        <v>1</v>
      </c>
      <c r="KD118" t="b">
        <v>1</v>
      </c>
      <c r="KE118" t="b">
        <v>1</v>
      </c>
      <c r="KF118" t="b">
        <v>1</v>
      </c>
      <c r="KG118" t="b">
        <v>1</v>
      </c>
      <c r="KH118" t="b">
        <v>1</v>
      </c>
      <c r="KI118" t="b">
        <v>1</v>
      </c>
      <c r="KJ118" t="b">
        <v>1</v>
      </c>
      <c r="KK118" t="b">
        <v>1</v>
      </c>
      <c r="KL118" t="b">
        <v>1</v>
      </c>
      <c r="KM118" t="b">
        <v>1</v>
      </c>
      <c r="KN118" t="b">
        <v>1</v>
      </c>
      <c r="KO118" t="b">
        <v>1</v>
      </c>
      <c r="KP118" t="b">
        <v>1</v>
      </c>
      <c r="KQ118" t="b">
        <v>1</v>
      </c>
      <c r="KR118" t="b">
        <v>1</v>
      </c>
      <c r="KS118" t="b">
        <v>1</v>
      </c>
      <c r="KT118" t="b">
        <v>1</v>
      </c>
      <c r="KU118" t="b">
        <v>1</v>
      </c>
    </row>
    <row r="119" spans="1:307" x14ac:dyDescent="0.25">
      <c r="A119" s="57" t="s">
        <v>122</v>
      </c>
      <c r="B119" s="58">
        <v>1099900</v>
      </c>
      <c r="C119" s="58">
        <v>1100400</v>
      </c>
      <c r="D119" s="58">
        <v>1100900</v>
      </c>
      <c r="E119" s="58">
        <v>1101400</v>
      </c>
      <c r="F119" s="58">
        <v>1101900</v>
      </c>
      <c r="G119" s="58">
        <v>1102400</v>
      </c>
      <c r="H119" s="58">
        <v>1102900</v>
      </c>
      <c r="I119" s="58">
        <v>1103400</v>
      </c>
      <c r="J119" s="58">
        <v>1103900</v>
      </c>
      <c r="K119" s="58">
        <v>1104400</v>
      </c>
      <c r="L119" s="58">
        <v>1104900</v>
      </c>
      <c r="M119" s="58">
        <v>1105400</v>
      </c>
      <c r="N119" s="58">
        <v>1105900</v>
      </c>
      <c r="O119" s="58">
        <v>1106400</v>
      </c>
      <c r="P119" s="58">
        <v>1106900</v>
      </c>
      <c r="Q119" s="59">
        <v>1107400</v>
      </c>
      <c r="R119" s="58">
        <v>1112900</v>
      </c>
      <c r="S119" s="58">
        <v>1118500</v>
      </c>
      <c r="T119" s="58">
        <v>1124100</v>
      </c>
      <c r="U119" s="58">
        <v>1129700</v>
      </c>
      <c r="V119" s="58">
        <v>1135300</v>
      </c>
      <c r="W119" s="58">
        <v>1141000</v>
      </c>
      <c r="X119" s="58">
        <v>1146700</v>
      </c>
      <c r="Y119" s="58">
        <v>1152400</v>
      </c>
      <c r="Z119" s="58">
        <v>1158200</v>
      </c>
      <c r="AA119" s="58">
        <v>1164000</v>
      </c>
      <c r="AB119" s="58">
        <v>1169800</v>
      </c>
      <c r="AC119" s="58">
        <v>1175600</v>
      </c>
      <c r="AD119" s="58">
        <v>1181500</v>
      </c>
      <c r="AE119" s="58">
        <v>1187400</v>
      </c>
      <c r="AF119" s="58">
        <v>1193300</v>
      </c>
      <c r="AG119" s="58">
        <v>1199300</v>
      </c>
      <c r="AH119" s="58">
        <v>1205300</v>
      </c>
      <c r="AI119" s="59">
        <v>1240300</v>
      </c>
      <c r="AJ119" s="58">
        <v>1246500</v>
      </c>
      <c r="AK119" s="58">
        <v>1252700</v>
      </c>
      <c r="AL119" s="58">
        <v>1259000</v>
      </c>
      <c r="AM119" s="58">
        <v>1265300</v>
      </c>
      <c r="AN119" s="59">
        <v>1374100</v>
      </c>
      <c r="AO119" s="58">
        <v>1381000</v>
      </c>
      <c r="AP119" s="58">
        <v>1387900</v>
      </c>
      <c r="AQ119" s="58">
        <v>1394800</v>
      </c>
      <c r="AR119" s="58">
        <v>1401800</v>
      </c>
      <c r="AS119" s="59">
        <v>1509400</v>
      </c>
      <c r="AT119" s="58">
        <v>1516900</v>
      </c>
      <c r="AU119" s="58">
        <v>1524500</v>
      </c>
      <c r="AV119" s="58">
        <v>1532100</v>
      </c>
      <c r="AW119" s="58">
        <v>1539800</v>
      </c>
      <c r="AX119" s="59">
        <v>1645400</v>
      </c>
      <c r="AY119" s="58">
        <v>1653600</v>
      </c>
      <c r="AZ119" s="58">
        <v>1661900</v>
      </c>
      <c r="BA119" s="58">
        <v>1670200</v>
      </c>
      <c r="BB119" s="58">
        <v>1678600</v>
      </c>
      <c r="BC119" s="59">
        <v>1767100</v>
      </c>
      <c r="BD119" s="58">
        <v>1775900</v>
      </c>
      <c r="BE119" s="58">
        <v>1784800</v>
      </c>
      <c r="BF119" s="58">
        <v>1793700</v>
      </c>
      <c r="BG119" s="58">
        <v>1802700</v>
      </c>
      <c r="BH119" s="59">
        <v>1930500</v>
      </c>
      <c r="BI119" s="58">
        <v>1940200</v>
      </c>
      <c r="BJ119" s="58">
        <v>1949900</v>
      </c>
      <c r="BK119" s="58">
        <v>1959600</v>
      </c>
      <c r="BL119" s="58">
        <v>1969400</v>
      </c>
      <c r="BM119" s="59">
        <v>2101800</v>
      </c>
      <c r="BN119" s="58">
        <v>2102300</v>
      </c>
      <c r="BO119" s="58">
        <v>2102800</v>
      </c>
      <c r="BP119" s="58">
        <v>2103300</v>
      </c>
      <c r="BQ119" s="58">
        <v>2103800</v>
      </c>
      <c r="BR119" s="58">
        <v>2104300</v>
      </c>
      <c r="BS119" s="58">
        <v>2104800</v>
      </c>
      <c r="BT119" s="58">
        <v>2105300</v>
      </c>
      <c r="BU119" s="58">
        <v>2105800</v>
      </c>
      <c r="BV119" s="58">
        <v>2106300</v>
      </c>
      <c r="BW119" s="58">
        <v>2106800</v>
      </c>
      <c r="BX119" s="58">
        <v>2107300</v>
      </c>
      <c r="BY119" s="58">
        <v>2107800</v>
      </c>
      <c r="BZ119" s="58">
        <v>2108300</v>
      </c>
      <c r="CA119" s="58">
        <v>2108800</v>
      </c>
      <c r="CB119" s="58">
        <v>2109300</v>
      </c>
      <c r="CC119" s="58">
        <v>2109800</v>
      </c>
      <c r="CD119" s="58">
        <v>2110300</v>
      </c>
      <c r="CE119" s="58">
        <v>2110800</v>
      </c>
      <c r="CF119" s="58">
        <v>2111300</v>
      </c>
      <c r="CG119" s="58">
        <v>2111800</v>
      </c>
      <c r="CH119" s="58">
        <v>2112300</v>
      </c>
      <c r="CI119" s="58">
        <v>2112800</v>
      </c>
      <c r="CJ119" s="58">
        <v>2113300</v>
      </c>
      <c r="CK119" s="58">
        <v>2113800</v>
      </c>
      <c r="CL119" s="58">
        <v>2114300</v>
      </c>
      <c r="CM119" s="58">
        <v>2114800</v>
      </c>
      <c r="CN119" s="58">
        <v>2115300</v>
      </c>
      <c r="CO119" s="58">
        <v>2115800</v>
      </c>
      <c r="CP119" s="58">
        <v>2116300</v>
      </c>
      <c r="CQ119" s="58">
        <v>2116800</v>
      </c>
      <c r="CR119" s="58">
        <v>2117300</v>
      </c>
      <c r="CS119" s="58">
        <v>2117800</v>
      </c>
      <c r="CT119" s="58">
        <v>2118300</v>
      </c>
      <c r="CU119" s="58">
        <v>2118800</v>
      </c>
      <c r="CV119" s="58">
        <v>2119300</v>
      </c>
      <c r="CW119" s="58">
        <v>2119800</v>
      </c>
      <c r="CX119" s="58">
        <v>2120300</v>
      </c>
      <c r="CZ119" s="49">
        <v>7</v>
      </c>
      <c r="DA119" t="b">
        <v>1</v>
      </c>
      <c r="DB119" t="b">
        <v>1</v>
      </c>
      <c r="DC119" t="b">
        <v>1</v>
      </c>
      <c r="DD119" t="b">
        <v>1</v>
      </c>
      <c r="DE119" t="b">
        <v>1</v>
      </c>
      <c r="DF119" t="b">
        <v>1</v>
      </c>
      <c r="DG119" t="b">
        <v>1</v>
      </c>
      <c r="DH119" t="b">
        <v>1</v>
      </c>
      <c r="DI119" t="b">
        <v>1</v>
      </c>
      <c r="DJ119" t="b">
        <v>1</v>
      </c>
      <c r="DK119" t="b">
        <v>1</v>
      </c>
      <c r="DL119" t="b">
        <v>1</v>
      </c>
      <c r="DM119" t="b">
        <v>1</v>
      </c>
      <c r="DN119" t="b">
        <v>1</v>
      </c>
      <c r="DO119" t="b">
        <v>1</v>
      </c>
      <c r="DP119" t="b">
        <v>1</v>
      </c>
      <c r="DQ119" t="b">
        <v>1</v>
      </c>
      <c r="DR119" t="b">
        <v>1</v>
      </c>
      <c r="DS119" t="b">
        <v>1</v>
      </c>
      <c r="DT119" t="b">
        <v>1</v>
      </c>
      <c r="DU119" t="b">
        <v>1</v>
      </c>
      <c r="DV119" t="b">
        <v>1</v>
      </c>
      <c r="DW119" t="b">
        <v>1</v>
      </c>
      <c r="DX119" t="b">
        <v>1</v>
      </c>
      <c r="DY119" t="b">
        <v>1</v>
      </c>
      <c r="DZ119" t="b">
        <v>1</v>
      </c>
      <c r="EA119" t="b">
        <v>1</v>
      </c>
      <c r="EB119" t="b">
        <v>1</v>
      </c>
      <c r="EC119" t="b">
        <v>1</v>
      </c>
      <c r="ED119" t="b">
        <v>1</v>
      </c>
      <c r="EE119" t="b">
        <v>1</v>
      </c>
      <c r="EF119" t="b">
        <v>1</v>
      </c>
      <c r="EG119" t="b">
        <v>1</v>
      </c>
      <c r="EH119" t="b">
        <v>1</v>
      </c>
      <c r="EI119" t="b">
        <v>1</v>
      </c>
      <c r="EJ119" t="b">
        <v>1</v>
      </c>
      <c r="EK119" t="b">
        <v>1</v>
      </c>
      <c r="EL119" t="b">
        <v>1</v>
      </c>
      <c r="EM119" t="b">
        <v>1</v>
      </c>
      <c r="EN119" t="b">
        <v>1</v>
      </c>
      <c r="EO119" t="b">
        <v>1</v>
      </c>
      <c r="EP119" t="b">
        <v>1</v>
      </c>
      <c r="EQ119" t="b">
        <v>1</v>
      </c>
      <c r="ER119" t="b">
        <v>1</v>
      </c>
      <c r="ES119" t="b">
        <v>1</v>
      </c>
      <c r="ET119" t="b">
        <v>1</v>
      </c>
      <c r="EU119" t="b">
        <v>1</v>
      </c>
      <c r="EV119" t="b">
        <v>1</v>
      </c>
      <c r="EW119" t="b">
        <v>1</v>
      </c>
      <c r="EX119" t="b">
        <v>1</v>
      </c>
      <c r="EY119" t="b">
        <v>1</v>
      </c>
      <c r="EZ119" t="b">
        <v>1</v>
      </c>
      <c r="FA119" t="b">
        <v>1</v>
      </c>
      <c r="FB119" t="b">
        <v>1</v>
      </c>
      <c r="FC119" t="b">
        <v>1</v>
      </c>
      <c r="FD119" t="b">
        <v>1</v>
      </c>
      <c r="FE119" t="b">
        <v>1</v>
      </c>
      <c r="FF119" t="b">
        <v>1</v>
      </c>
      <c r="FG119" t="b">
        <v>1</v>
      </c>
      <c r="FH119" t="b">
        <v>1</v>
      </c>
      <c r="FI119" t="b">
        <v>1</v>
      </c>
      <c r="FJ119" t="b">
        <v>1</v>
      </c>
      <c r="FK119" t="b">
        <v>1</v>
      </c>
      <c r="FL119" t="b">
        <v>1</v>
      </c>
      <c r="FM119" t="b">
        <v>1</v>
      </c>
      <c r="FN119" t="b">
        <v>1</v>
      </c>
      <c r="FO119" t="b">
        <v>1</v>
      </c>
      <c r="FP119" t="b">
        <v>1</v>
      </c>
      <c r="FQ119" t="b">
        <v>1</v>
      </c>
      <c r="FR119" t="b">
        <v>1</v>
      </c>
      <c r="FS119" t="b">
        <v>1</v>
      </c>
      <c r="FT119" t="b">
        <v>1</v>
      </c>
      <c r="FU119" t="b">
        <v>1</v>
      </c>
      <c r="FV119" t="b">
        <v>1</v>
      </c>
      <c r="FW119" t="b">
        <v>1</v>
      </c>
      <c r="FX119" t="b">
        <v>1</v>
      </c>
      <c r="FY119" t="b">
        <v>1</v>
      </c>
      <c r="FZ119" t="b">
        <v>1</v>
      </c>
      <c r="GA119" t="b">
        <v>1</v>
      </c>
      <c r="GB119" t="b">
        <v>1</v>
      </c>
      <c r="GC119" t="b">
        <v>1</v>
      </c>
      <c r="GD119" t="b">
        <v>1</v>
      </c>
      <c r="GE119" t="b">
        <v>1</v>
      </c>
      <c r="GF119" t="b">
        <v>1</v>
      </c>
      <c r="GG119" t="b">
        <v>1</v>
      </c>
      <c r="GH119" t="b">
        <v>1</v>
      </c>
      <c r="GI119" t="b">
        <v>1</v>
      </c>
      <c r="GJ119" t="b">
        <v>1</v>
      </c>
      <c r="GK119" t="b">
        <v>1</v>
      </c>
      <c r="GL119" t="b">
        <v>1</v>
      </c>
      <c r="GM119" t="b">
        <v>1</v>
      </c>
      <c r="GN119" t="b">
        <v>1</v>
      </c>
      <c r="GO119" t="b">
        <v>1</v>
      </c>
      <c r="GP119" t="b">
        <v>1</v>
      </c>
      <c r="GQ119" t="b">
        <v>1</v>
      </c>
      <c r="GR119" t="b">
        <v>1</v>
      </c>
      <c r="GS119" t="b">
        <v>1</v>
      </c>
      <c r="GT119" t="b">
        <v>1</v>
      </c>
      <c r="GU119" t="b">
        <v>1</v>
      </c>
      <c r="GV119" t="b">
        <v>1</v>
      </c>
      <c r="GW119" t="b">
        <v>0</v>
      </c>
      <c r="GY119" t="b">
        <v>1</v>
      </c>
      <c r="GZ119" t="b">
        <v>1</v>
      </c>
      <c r="HA119" t="b">
        <v>1</v>
      </c>
      <c r="HB119" t="b">
        <v>1</v>
      </c>
      <c r="HC119" t="b">
        <v>1</v>
      </c>
      <c r="HD119" t="b">
        <v>1</v>
      </c>
      <c r="HE119" t="b">
        <v>1</v>
      </c>
      <c r="HF119" t="b">
        <v>1</v>
      </c>
      <c r="HG119" t="b">
        <v>1</v>
      </c>
      <c r="HH119" t="b">
        <v>1</v>
      </c>
      <c r="HI119" t="b">
        <v>1</v>
      </c>
      <c r="HJ119" t="b">
        <v>1</v>
      </c>
      <c r="HK119" t="b">
        <v>1</v>
      </c>
      <c r="HL119" t="b">
        <v>1</v>
      </c>
      <c r="HM119" t="b">
        <v>1</v>
      </c>
      <c r="HN119" t="b">
        <v>1</v>
      </c>
      <c r="HO119" t="b">
        <v>1</v>
      </c>
      <c r="HP119" t="b">
        <v>1</v>
      </c>
      <c r="HQ119" t="b">
        <v>1</v>
      </c>
      <c r="HR119" t="b">
        <v>1</v>
      </c>
      <c r="HS119" t="b">
        <v>1</v>
      </c>
      <c r="HT119" t="b">
        <v>1</v>
      </c>
      <c r="HU119" t="b">
        <v>1</v>
      </c>
      <c r="HV119" t="b">
        <v>1</v>
      </c>
      <c r="HW119" t="b">
        <v>1</v>
      </c>
      <c r="HX119" t="b">
        <v>1</v>
      </c>
      <c r="HY119" t="b">
        <v>1</v>
      </c>
      <c r="HZ119" t="b">
        <v>1</v>
      </c>
      <c r="IA119" t="b">
        <v>1</v>
      </c>
      <c r="IB119" t="b">
        <v>1</v>
      </c>
      <c r="IC119" t="b">
        <v>1</v>
      </c>
      <c r="ID119" t="b">
        <v>1</v>
      </c>
      <c r="IE119" t="b">
        <v>1</v>
      </c>
      <c r="IF119" t="b">
        <v>1</v>
      </c>
      <c r="IG119" t="b">
        <v>1</v>
      </c>
      <c r="IH119" t="b">
        <v>1</v>
      </c>
      <c r="II119" t="b">
        <v>1</v>
      </c>
      <c r="IJ119" t="b">
        <v>1</v>
      </c>
      <c r="IK119" t="b">
        <v>1</v>
      </c>
      <c r="IL119" t="b">
        <v>1</v>
      </c>
      <c r="IM119" t="b">
        <v>1</v>
      </c>
      <c r="IN119" t="b">
        <v>1</v>
      </c>
      <c r="IO119" t="b">
        <v>1</v>
      </c>
      <c r="IP119" t="b">
        <v>1</v>
      </c>
      <c r="IQ119" t="b">
        <v>1</v>
      </c>
      <c r="IR119" t="b">
        <v>1</v>
      </c>
      <c r="IS119" t="b">
        <v>1</v>
      </c>
      <c r="IT119" t="b">
        <v>1</v>
      </c>
      <c r="IU119" t="b">
        <v>1</v>
      </c>
      <c r="IV119" t="b">
        <v>1</v>
      </c>
      <c r="IW119" t="b">
        <v>1</v>
      </c>
      <c r="IX119" t="b">
        <v>1</v>
      </c>
      <c r="IY119" t="b">
        <v>1</v>
      </c>
      <c r="IZ119" t="b">
        <v>1</v>
      </c>
      <c r="JA119" t="b">
        <v>1</v>
      </c>
      <c r="JB119" t="b">
        <v>1</v>
      </c>
      <c r="JC119" t="b">
        <v>1</v>
      </c>
      <c r="JD119" t="b">
        <v>1</v>
      </c>
      <c r="JE119" t="b">
        <v>1</v>
      </c>
      <c r="JF119" t="b">
        <v>1</v>
      </c>
      <c r="JG119" t="b">
        <v>1</v>
      </c>
      <c r="JH119" t="b">
        <v>1</v>
      </c>
      <c r="JI119" t="b">
        <v>1</v>
      </c>
      <c r="JJ119" t="b">
        <v>1</v>
      </c>
      <c r="JK119" t="b">
        <v>1</v>
      </c>
      <c r="JL119" t="b">
        <v>1</v>
      </c>
      <c r="JM119" t="b">
        <v>1</v>
      </c>
      <c r="JN119" t="b">
        <v>1</v>
      </c>
      <c r="JO119" t="b">
        <v>1</v>
      </c>
      <c r="JP119" t="b">
        <v>1</v>
      </c>
      <c r="JQ119" t="b">
        <v>1</v>
      </c>
      <c r="JR119" t="b">
        <v>1</v>
      </c>
      <c r="JS119" t="b">
        <v>1</v>
      </c>
      <c r="JT119" t="b">
        <v>1</v>
      </c>
      <c r="JU119" t="b">
        <v>1</v>
      </c>
      <c r="JV119" t="b">
        <v>1</v>
      </c>
      <c r="JW119" t="b">
        <v>1</v>
      </c>
      <c r="JX119" t="b">
        <v>1</v>
      </c>
      <c r="JY119" t="b">
        <v>1</v>
      </c>
      <c r="JZ119" t="b">
        <v>1</v>
      </c>
      <c r="KA119" t="b">
        <v>1</v>
      </c>
      <c r="KB119" t="b">
        <v>1</v>
      </c>
      <c r="KC119" t="b">
        <v>1</v>
      </c>
      <c r="KD119" t="b">
        <v>1</v>
      </c>
      <c r="KE119" t="b">
        <v>1</v>
      </c>
      <c r="KF119" t="b">
        <v>1</v>
      </c>
      <c r="KG119" t="b">
        <v>1</v>
      </c>
      <c r="KH119" t="b">
        <v>1</v>
      </c>
      <c r="KI119" t="b">
        <v>1</v>
      </c>
      <c r="KJ119" t="b">
        <v>1</v>
      </c>
      <c r="KK119" t="b">
        <v>1</v>
      </c>
      <c r="KL119" t="b">
        <v>1</v>
      </c>
      <c r="KM119" t="b">
        <v>1</v>
      </c>
      <c r="KN119" t="b">
        <v>1</v>
      </c>
      <c r="KO119" t="b">
        <v>1</v>
      </c>
      <c r="KP119" t="b">
        <v>1</v>
      </c>
      <c r="KQ119" t="b">
        <v>1</v>
      </c>
      <c r="KR119" t="b">
        <v>1</v>
      </c>
      <c r="KS119" t="b">
        <v>1</v>
      </c>
      <c r="KT119" t="b">
        <v>1</v>
      </c>
      <c r="KU119" t="b">
        <v>1</v>
      </c>
    </row>
    <row r="120" spans="1:307" x14ac:dyDescent="0.25">
      <c r="A120" s="57" t="s">
        <v>123</v>
      </c>
      <c r="B120" s="58">
        <v>1092300</v>
      </c>
      <c r="C120" s="58">
        <v>1092800</v>
      </c>
      <c r="D120" s="58">
        <v>1093300</v>
      </c>
      <c r="E120" s="58">
        <v>1093800</v>
      </c>
      <c r="F120" s="58">
        <v>1094300</v>
      </c>
      <c r="G120" s="58">
        <v>1094800</v>
      </c>
      <c r="H120" s="58">
        <v>1095300</v>
      </c>
      <c r="I120" s="58">
        <v>1095800</v>
      </c>
      <c r="J120" s="58">
        <v>1096300</v>
      </c>
      <c r="K120" s="58">
        <v>1096800</v>
      </c>
      <c r="L120" s="58">
        <v>1097300</v>
      </c>
      <c r="M120" s="58">
        <v>1097800</v>
      </c>
      <c r="N120" s="58">
        <v>1098300</v>
      </c>
      <c r="O120" s="58">
        <v>1098800</v>
      </c>
      <c r="P120" s="58">
        <v>1099300</v>
      </c>
      <c r="Q120" s="59">
        <v>1099800</v>
      </c>
      <c r="R120" s="58">
        <v>1105300</v>
      </c>
      <c r="S120" s="58">
        <v>1110800</v>
      </c>
      <c r="T120" s="58">
        <v>1116400</v>
      </c>
      <c r="U120" s="58">
        <v>1122000</v>
      </c>
      <c r="V120" s="58">
        <v>1127600</v>
      </c>
      <c r="W120" s="58">
        <v>1133200</v>
      </c>
      <c r="X120" s="58">
        <v>1138900</v>
      </c>
      <c r="Y120" s="58">
        <v>1144600</v>
      </c>
      <c r="Z120" s="58">
        <v>1150300</v>
      </c>
      <c r="AA120" s="58">
        <v>1156100</v>
      </c>
      <c r="AB120" s="58">
        <v>1161900</v>
      </c>
      <c r="AC120" s="58">
        <v>1167700</v>
      </c>
      <c r="AD120" s="58">
        <v>1173500</v>
      </c>
      <c r="AE120" s="58">
        <v>1179400</v>
      </c>
      <c r="AF120" s="58">
        <v>1185300</v>
      </c>
      <c r="AG120" s="58">
        <v>1191200</v>
      </c>
      <c r="AH120" s="58">
        <v>1197200</v>
      </c>
      <c r="AI120" s="59">
        <v>1231900</v>
      </c>
      <c r="AJ120" s="58">
        <v>1238100</v>
      </c>
      <c r="AK120" s="58">
        <v>1244300</v>
      </c>
      <c r="AL120" s="58">
        <v>1250500</v>
      </c>
      <c r="AM120" s="58">
        <v>1256800</v>
      </c>
      <c r="AN120" s="59">
        <v>1364700</v>
      </c>
      <c r="AO120" s="58">
        <v>1371500</v>
      </c>
      <c r="AP120" s="58">
        <v>1378400</v>
      </c>
      <c r="AQ120" s="58">
        <v>1385300</v>
      </c>
      <c r="AR120" s="58">
        <v>1392200</v>
      </c>
      <c r="AS120" s="59">
        <v>1499100</v>
      </c>
      <c r="AT120" s="58">
        <v>1506600</v>
      </c>
      <c r="AU120" s="58">
        <v>1514100</v>
      </c>
      <c r="AV120" s="58">
        <v>1521700</v>
      </c>
      <c r="AW120" s="58">
        <v>1529300</v>
      </c>
      <c r="AX120" s="59">
        <v>1634100</v>
      </c>
      <c r="AY120" s="58">
        <v>1642300</v>
      </c>
      <c r="AZ120" s="58">
        <v>1650500</v>
      </c>
      <c r="BA120" s="58">
        <v>1658800</v>
      </c>
      <c r="BB120" s="58">
        <v>1667100</v>
      </c>
      <c r="BC120" s="59">
        <v>1755100</v>
      </c>
      <c r="BD120" s="58">
        <v>1763900</v>
      </c>
      <c r="BE120" s="58">
        <v>1772700</v>
      </c>
      <c r="BF120" s="58">
        <v>1781600</v>
      </c>
      <c r="BG120" s="58">
        <v>1790500</v>
      </c>
      <c r="BH120" s="59">
        <v>1917400</v>
      </c>
      <c r="BI120" s="58">
        <v>1927000</v>
      </c>
      <c r="BJ120" s="58">
        <v>1936600</v>
      </c>
      <c r="BK120" s="58">
        <v>1946300</v>
      </c>
      <c r="BL120" s="58">
        <v>1956000</v>
      </c>
      <c r="BM120" s="59">
        <v>2087900</v>
      </c>
      <c r="BN120" s="58">
        <v>2088400</v>
      </c>
      <c r="BO120" s="58">
        <v>2088900</v>
      </c>
      <c r="BP120" s="58">
        <v>2089400</v>
      </c>
      <c r="BQ120" s="58">
        <v>2089900</v>
      </c>
      <c r="BR120" s="58">
        <v>2090400</v>
      </c>
      <c r="BS120" s="58">
        <v>2090900</v>
      </c>
      <c r="BT120" s="58">
        <v>2091400</v>
      </c>
      <c r="BU120" s="58">
        <v>2091900</v>
      </c>
      <c r="BV120" s="58">
        <v>2092400</v>
      </c>
      <c r="BW120" s="58">
        <v>2092900</v>
      </c>
      <c r="BX120" s="58">
        <v>2093400</v>
      </c>
      <c r="BY120" s="58">
        <v>2093900</v>
      </c>
      <c r="BZ120" s="58">
        <v>2094400</v>
      </c>
      <c r="CA120" s="58">
        <v>2094900</v>
      </c>
      <c r="CB120" s="58">
        <v>2095400</v>
      </c>
      <c r="CC120" s="58">
        <v>2095900</v>
      </c>
      <c r="CD120" s="58">
        <v>2096400</v>
      </c>
      <c r="CE120" s="58">
        <v>2096900</v>
      </c>
      <c r="CF120" s="58">
        <v>2097400</v>
      </c>
      <c r="CG120" s="58">
        <v>2097900</v>
      </c>
      <c r="CH120" s="58">
        <v>2098400</v>
      </c>
      <c r="CI120" s="58">
        <v>2098900</v>
      </c>
      <c r="CJ120" s="58">
        <v>2099400</v>
      </c>
      <c r="CK120" s="58">
        <v>2099900</v>
      </c>
      <c r="CL120" s="58">
        <v>2100400</v>
      </c>
      <c r="CM120" s="58">
        <v>2100900</v>
      </c>
      <c r="CN120" s="58">
        <v>2101400</v>
      </c>
      <c r="CO120" s="58">
        <v>2101900</v>
      </c>
      <c r="CP120" s="58">
        <v>2102400</v>
      </c>
      <c r="CQ120" s="58">
        <v>2102900</v>
      </c>
      <c r="CR120" s="58">
        <v>2103400</v>
      </c>
      <c r="CS120" s="58">
        <v>2103900</v>
      </c>
      <c r="CT120" s="58">
        <v>2104400</v>
      </c>
      <c r="CU120" s="58">
        <v>2104900</v>
      </c>
      <c r="CV120" s="58">
        <v>2105400</v>
      </c>
      <c r="CW120" s="58">
        <v>2105900</v>
      </c>
      <c r="CX120" s="58">
        <v>2106400</v>
      </c>
      <c r="CZ120" s="49">
        <v>8</v>
      </c>
      <c r="DA120" t="b">
        <v>1</v>
      </c>
      <c r="DB120" t="b">
        <v>1</v>
      </c>
      <c r="DC120" t="b">
        <v>1</v>
      </c>
      <c r="DD120" t="b">
        <v>1</v>
      </c>
      <c r="DE120" t="b">
        <v>1</v>
      </c>
      <c r="DF120" t="b">
        <v>1</v>
      </c>
      <c r="DG120" t="b">
        <v>1</v>
      </c>
      <c r="DH120" t="b">
        <v>1</v>
      </c>
      <c r="DI120" t="b">
        <v>1</v>
      </c>
      <c r="DJ120" t="b">
        <v>1</v>
      </c>
      <c r="DK120" t="b">
        <v>1</v>
      </c>
      <c r="DL120" t="b">
        <v>1</v>
      </c>
      <c r="DM120" t="b">
        <v>1</v>
      </c>
      <c r="DN120" t="b">
        <v>1</v>
      </c>
      <c r="DO120" t="b">
        <v>1</v>
      </c>
      <c r="DP120" t="b">
        <v>1</v>
      </c>
      <c r="DQ120" t="b">
        <v>1</v>
      </c>
      <c r="DR120" t="b">
        <v>1</v>
      </c>
      <c r="DS120" t="b">
        <v>1</v>
      </c>
      <c r="DT120" t="b">
        <v>1</v>
      </c>
      <c r="DU120" t="b">
        <v>1</v>
      </c>
      <c r="DV120" t="b">
        <v>1</v>
      </c>
      <c r="DW120" t="b">
        <v>1</v>
      </c>
      <c r="DX120" t="b">
        <v>1</v>
      </c>
      <c r="DY120" t="b">
        <v>1</v>
      </c>
      <c r="DZ120" t="b">
        <v>1</v>
      </c>
      <c r="EA120" t="b">
        <v>1</v>
      </c>
      <c r="EB120" t="b">
        <v>1</v>
      </c>
      <c r="EC120" t="b">
        <v>1</v>
      </c>
      <c r="ED120" t="b">
        <v>1</v>
      </c>
      <c r="EE120" t="b">
        <v>1</v>
      </c>
      <c r="EF120" t="b">
        <v>1</v>
      </c>
      <c r="EG120" t="b">
        <v>1</v>
      </c>
      <c r="EH120" t="b">
        <v>1</v>
      </c>
      <c r="EI120" t="b">
        <v>1</v>
      </c>
      <c r="EJ120" t="b">
        <v>1</v>
      </c>
      <c r="EK120" t="b">
        <v>1</v>
      </c>
      <c r="EL120" t="b">
        <v>1</v>
      </c>
      <c r="EM120" t="b">
        <v>1</v>
      </c>
      <c r="EN120" t="b">
        <v>1</v>
      </c>
      <c r="EO120" t="b">
        <v>1</v>
      </c>
      <c r="EP120" t="b">
        <v>1</v>
      </c>
      <c r="EQ120" t="b">
        <v>1</v>
      </c>
      <c r="ER120" t="b">
        <v>1</v>
      </c>
      <c r="ES120" t="b">
        <v>1</v>
      </c>
      <c r="ET120" t="b">
        <v>1</v>
      </c>
      <c r="EU120" t="b">
        <v>1</v>
      </c>
      <c r="EV120" t="b">
        <v>1</v>
      </c>
      <c r="EW120" t="b">
        <v>1</v>
      </c>
      <c r="EX120" t="b">
        <v>1</v>
      </c>
      <c r="EY120" t="b">
        <v>1</v>
      </c>
      <c r="EZ120" t="b">
        <v>1</v>
      </c>
      <c r="FA120" t="b">
        <v>1</v>
      </c>
      <c r="FB120" t="b">
        <v>1</v>
      </c>
      <c r="FC120" t="b">
        <v>1</v>
      </c>
      <c r="FD120" t="b">
        <v>1</v>
      </c>
      <c r="FE120" t="b">
        <v>1</v>
      </c>
      <c r="FF120" t="b">
        <v>1</v>
      </c>
      <c r="FG120" t="b">
        <v>1</v>
      </c>
      <c r="FH120" t="b">
        <v>1</v>
      </c>
      <c r="FI120" t="b">
        <v>1</v>
      </c>
      <c r="FJ120" t="b">
        <v>1</v>
      </c>
      <c r="FK120" t="b">
        <v>1</v>
      </c>
      <c r="FL120" t="b">
        <v>1</v>
      </c>
      <c r="FM120" t="b">
        <v>1</v>
      </c>
      <c r="FN120" t="b">
        <v>1</v>
      </c>
      <c r="FO120" t="b">
        <v>1</v>
      </c>
      <c r="FP120" t="b">
        <v>1</v>
      </c>
      <c r="FQ120" t="b">
        <v>1</v>
      </c>
      <c r="FR120" t="b">
        <v>1</v>
      </c>
      <c r="FS120" t="b">
        <v>1</v>
      </c>
      <c r="FT120" t="b">
        <v>1</v>
      </c>
      <c r="FU120" t="b">
        <v>1</v>
      </c>
      <c r="FV120" t="b">
        <v>1</v>
      </c>
      <c r="FW120" t="b">
        <v>1</v>
      </c>
      <c r="FX120" t="b">
        <v>1</v>
      </c>
      <c r="FY120" t="b">
        <v>1</v>
      </c>
      <c r="FZ120" t="b">
        <v>1</v>
      </c>
      <c r="GA120" t="b">
        <v>1</v>
      </c>
      <c r="GB120" t="b">
        <v>1</v>
      </c>
      <c r="GC120" t="b">
        <v>1</v>
      </c>
      <c r="GD120" t="b">
        <v>1</v>
      </c>
      <c r="GE120" t="b">
        <v>1</v>
      </c>
      <c r="GF120" t="b">
        <v>1</v>
      </c>
      <c r="GG120" t="b">
        <v>1</v>
      </c>
      <c r="GH120" t="b">
        <v>1</v>
      </c>
      <c r="GI120" t="b">
        <v>1</v>
      </c>
      <c r="GJ120" t="b">
        <v>1</v>
      </c>
      <c r="GK120" t="b">
        <v>1</v>
      </c>
      <c r="GL120" t="b">
        <v>1</v>
      </c>
      <c r="GM120" t="b">
        <v>1</v>
      </c>
      <c r="GN120" t="b">
        <v>1</v>
      </c>
      <c r="GO120" t="b">
        <v>1</v>
      </c>
      <c r="GP120" t="b">
        <v>1</v>
      </c>
      <c r="GQ120" t="b">
        <v>1</v>
      </c>
      <c r="GR120" t="b">
        <v>1</v>
      </c>
      <c r="GS120" t="b">
        <v>1</v>
      </c>
      <c r="GT120" t="b">
        <v>1</v>
      </c>
      <c r="GU120" t="b">
        <v>1</v>
      </c>
      <c r="GV120" t="b">
        <v>1</v>
      </c>
      <c r="GW120" t="b">
        <v>0</v>
      </c>
      <c r="GY120" t="b">
        <v>1</v>
      </c>
      <c r="GZ120" t="b">
        <v>1</v>
      </c>
      <c r="HA120" t="b">
        <v>1</v>
      </c>
      <c r="HB120" t="b">
        <v>1</v>
      </c>
      <c r="HC120" t="b">
        <v>1</v>
      </c>
      <c r="HD120" t="b">
        <v>1</v>
      </c>
      <c r="HE120" t="b">
        <v>1</v>
      </c>
      <c r="HF120" t="b">
        <v>1</v>
      </c>
      <c r="HG120" t="b">
        <v>1</v>
      </c>
      <c r="HH120" t="b">
        <v>1</v>
      </c>
      <c r="HI120" t="b">
        <v>1</v>
      </c>
      <c r="HJ120" t="b">
        <v>1</v>
      </c>
      <c r="HK120" t="b">
        <v>1</v>
      </c>
      <c r="HL120" t="b">
        <v>1</v>
      </c>
      <c r="HM120" t="b">
        <v>1</v>
      </c>
      <c r="HN120" t="b">
        <v>1</v>
      </c>
      <c r="HO120" t="b">
        <v>1</v>
      </c>
      <c r="HP120" t="b">
        <v>1</v>
      </c>
      <c r="HQ120" t="b">
        <v>1</v>
      </c>
      <c r="HR120" t="b">
        <v>1</v>
      </c>
      <c r="HS120" t="b">
        <v>1</v>
      </c>
      <c r="HT120" t="b">
        <v>1</v>
      </c>
      <c r="HU120" t="b">
        <v>1</v>
      </c>
      <c r="HV120" t="b">
        <v>1</v>
      </c>
      <c r="HW120" t="b">
        <v>1</v>
      </c>
      <c r="HX120" t="b">
        <v>1</v>
      </c>
      <c r="HY120" t="b">
        <v>1</v>
      </c>
      <c r="HZ120" t="b">
        <v>1</v>
      </c>
      <c r="IA120" t="b">
        <v>1</v>
      </c>
      <c r="IB120" t="b">
        <v>1</v>
      </c>
      <c r="IC120" t="b">
        <v>1</v>
      </c>
      <c r="ID120" t="b">
        <v>1</v>
      </c>
      <c r="IE120" t="b">
        <v>1</v>
      </c>
      <c r="IF120" t="b">
        <v>1</v>
      </c>
      <c r="IG120" t="b">
        <v>1</v>
      </c>
      <c r="IH120" t="b">
        <v>1</v>
      </c>
      <c r="II120" t="b">
        <v>1</v>
      </c>
      <c r="IJ120" t="b">
        <v>1</v>
      </c>
      <c r="IK120" t="b">
        <v>1</v>
      </c>
      <c r="IL120" t="b">
        <v>1</v>
      </c>
      <c r="IM120" t="b">
        <v>1</v>
      </c>
      <c r="IN120" t="b">
        <v>1</v>
      </c>
      <c r="IO120" t="b">
        <v>1</v>
      </c>
      <c r="IP120" t="b">
        <v>1</v>
      </c>
      <c r="IQ120" t="b">
        <v>1</v>
      </c>
      <c r="IR120" t="b">
        <v>1</v>
      </c>
      <c r="IS120" t="b">
        <v>1</v>
      </c>
      <c r="IT120" t="b">
        <v>1</v>
      </c>
      <c r="IU120" t="b">
        <v>1</v>
      </c>
      <c r="IV120" t="b">
        <v>1</v>
      </c>
      <c r="IW120" t="b">
        <v>1</v>
      </c>
      <c r="IX120" t="b">
        <v>1</v>
      </c>
      <c r="IY120" t="b">
        <v>1</v>
      </c>
      <c r="IZ120" t="b">
        <v>1</v>
      </c>
      <c r="JA120" t="b">
        <v>1</v>
      </c>
      <c r="JB120" t="b">
        <v>1</v>
      </c>
      <c r="JC120" t="b">
        <v>1</v>
      </c>
      <c r="JD120" t="b">
        <v>1</v>
      </c>
      <c r="JE120" t="b">
        <v>1</v>
      </c>
      <c r="JF120" t="b">
        <v>1</v>
      </c>
      <c r="JG120" t="b">
        <v>1</v>
      </c>
      <c r="JH120" t="b">
        <v>1</v>
      </c>
      <c r="JI120" t="b">
        <v>1</v>
      </c>
      <c r="JJ120" t="b">
        <v>1</v>
      </c>
      <c r="JK120" t="b">
        <v>1</v>
      </c>
      <c r="JL120" t="b">
        <v>1</v>
      </c>
      <c r="JM120" t="b">
        <v>1</v>
      </c>
      <c r="JN120" t="b">
        <v>1</v>
      </c>
      <c r="JO120" t="b">
        <v>1</v>
      </c>
      <c r="JP120" t="b">
        <v>1</v>
      </c>
      <c r="JQ120" t="b">
        <v>1</v>
      </c>
      <c r="JR120" t="b">
        <v>1</v>
      </c>
      <c r="JS120" t="b">
        <v>1</v>
      </c>
      <c r="JT120" t="b">
        <v>1</v>
      </c>
      <c r="JU120" t="b">
        <v>1</v>
      </c>
      <c r="JV120" t="b">
        <v>1</v>
      </c>
      <c r="JW120" t="b">
        <v>1</v>
      </c>
      <c r="JX120" t="b">
        <v>1</v>
      </c>
      <c r="JY120" t="b">
        <v>1</v>
      </c>
      <c r="JZ120" t="b">
        <v>1</v>
      </c>
      <c r="KA120" t="b">
        <v>1</v>
      </c>
      <c r="KB120" t="b">
        <v>1</v>
      </c>
      <c r="KC120" t="b">
        <v>1</v>
      </c>
      <c r="KD120" t="b">
        <v>1</v>
      </c>
      <c r="KE120" t="b">
        <v>1</v>
      </c>
      <c r="KF120" t="b">
        <v>1</v>
      </c>
      <c r="KG120" t="b">
        <v>1</v>
      </c>
      <c r="KH120" t="b">
        <v>1</v>
      </c>
      <c r="KI120" t="b">
        <v>1</v>
      </c>
      <c r="KJ120" t="b">
        <v>1</v>
      </c>
      <c r="KK120" t="b">
        <v>1</v>
      </c>
      <c r="KL120" t="b">
        <v>1</v>
      </c>
      <c r="KM120" t="b">
        <v>1</v>
      </c>
      <c r="KN120" t="b">
        <v>1</v>
      </c>
      <c r="KO120" t="b">
        <v>1</v>
      </c>
      <c r="KP120" t="b">
        <v>1</v>
      </c>
      <c r="KQ120" t="b">
        <v>1</v>
      </c>
      <c r="KR120" t="b">
        <v>1</v>
      </c>
      <c r="KS120" t="b">
        <v>1</v>
      </c>
      <c r="KT120" t="b">
        <v>1</v>
      </c>
      <c r="KU120" t="b">
        <v>1</v>
      </c>
    </row>
    <row r="121" spans="1:307" x14ac:dyDescent="0.25">
      <c r="A121" s="57" t="s">
        <v>124</v>
      </c>
      <c r="B121" s="58">
        <v>1084500</v>
      </c>
      <c r="C121" s="58">
        <v>1085000</v>
      </c>
      <c r="D121" s="58">
        <v>1085500</v>
      </c>
      <c r="E121" s="58">
        <v>1086000</v>
      </c>
      <c r="F121" s="58">
        <v>1086500</v>
      </c>
      <c r="G121" s="58">
        <v>1087000</v>
      </c>
      <c r="H121" s="58">
        <v>1087500</v>
      </c>
      <c r="I121" s="58">
        <v>1088000</v>
      </c>
      <c r="J121" s="58">
        <v>1088500</v>
      </c>
      <c r="K121" s="58">
        <v>1089000</v>
      </c>
      <c r="L121" s="58">
        <v>1089500</v>
      </c>
      <c r="M121" s="58">
        <v>1090000</v>
      </c>
      <c r="N121" s="58">
        <v>1090500</v>
      </c>
      <c r="O121" s="58">
        <v>1091000</v>
      </c>
      <c r="P121" s="58">
        <v>1091500</v>
      </c>
      <c r="Q121" s="59">
        <v>1092000</v>
      </c>
      <c r="R121" s="58">
        <v>1097500</v>
      </c>
      <c r="S121" s="58">
        <v>1103000</v>
      </c>
      <c r="T121" s="58">
        <v>1108500</v>
      </c>
      <c r="U121" s="58">
        <v>1114000</v>
      </c>
      <c r="V121" s="58">
        <v>1119600</v>
      </c>
      <c r="W121" s="58">
        <v>1125200</v>
      </c>
      <c r="X121" s="58">
        <v>1130800</v>
      </c>
      <c r="Y121" s="58">
        <v>1136500</v>
      </c>
      <c r="Z121" s="58">
        <v>1142200</v>
      </c>
      <c r="AA121" s="58">
        <v>1147900</v>
      </c>
      <c r="AB121" s="58">
        <v>1153600</v>
      </c>
      <c r="AC121" s="58">
        <v>1159400</v>
      </c>
      <c r="AD121" s="58">
        <v>1165200</v>
      </c>
      <c r="AE121" s="58">
        <v>1171000</v>
      </c>
      <c r="AF121" s="58">
        <v>1176900</v>
      </c>
      <c r="AG121" s="58">
        <v>1182800</v>
      </c>
      <c r="AH121" s="58">
        <v>1188700</v>
      </c>
      <c r="AI121" s="59">
        <v>1223300</v>
      </c>
      <c r="AJ121" s="58">
        <v>1229400</v>
      </c>
      <c r="AK121" s="58">
        <v>1235500</v>
      </c>
      <c r="AL121" s="58">
        <v>1241700</v>
      </c>
      <c r="AM121" s="58">
        <v>1247900</v>
      </c>
      <c r="AN121" s="59">
        <v>1355200</v>
      </c>
      <c r="AO121" s="58">
        <v>1362000</v>
      </c>
      <c r="AP121" s="58">
        <v>1368800</v>
      </c>
      <c r="AQ121" s="58">
        <v>1375600</v>
      </c>
      <c r="AR121" s="58">
        <v>1382500</v>
      </c>
      <c r="AS121" s="59">
        <v>1488700</v>
      </c>
      <c r="AT121" s="58">
        <v>1496100</v>
      </c>
      <c r="AU121" s="58">
        <v>1503600</v>
      </c>
      <c r="AV121" s="58">
        <v>1511100</v>
      </c>
      <c r="AW121" s="58">
        <v>1518700</v>
      </c>
      <c r="AX121" s="59">
        <v>1622800</v>
      </c>
      <c r="AY121" s="58">
        <v>1630900</v>
      </c>
      <c r="AZ121" s="58">
        <v>1639100</v>
      </c>
      <c r="BA121" s="58">
        <v>1647300</v>
      </c>
      <c r="BB121" s="58">
        <v>1655500</v>
      </c>
      <c r="BC121" s="59">
        <v>1743000</v>
      </c>
      <c r="BD121" s="58">
        <v>1751700</v>
      </c>
      <c r="BE121" s="58">
        <v>1760500</v>
      </c>
      <c r="BF121" s="58">
        <v>1769300</v>
      </c>
      <c r="BG121" s="58">
        <v>1778100</v>
      </c>
      <c r="BH121" s="59">
        <v>1904200</v>
      </c>
      <c r="BI121" s="58">
        <v>1913700</v>
      </c>
      <c r="BJ121" s="58">
        <v>1923300</v>
      </c>
      <c r="BK121" s="58">
        <v>1932900</v>
      </c>
      <c r="BL121" s="58">
        <v>1942600</v>
      </c>
      <c r="BM121" s="59">
        <v>2073700</v>
      </c>
      <c r="BN121" s="58">
        <v>2074200</v>
      </c>
      <c r="BO121" s="58">
        <v>2074700</v>
      </c>
      <c r="BP121" s="58">
        <v>2075200</v>
      </c>
      <c r="BQ121" s="58">
        <v>2075700</v>
      </c>
      <c r="BR121" s="58">
        <v>2076200</v>
      </c>
      <c r="BS121" s="58">
        <v>2076700</v>
      </c>
      <c r="BT121" s="58">
        <v>2077200</v>
      </c>
      <c r="BU121" s="58">
        <v>2077700</v>
      </c>
      <c r="BV121" s="58">
        <v>2078200</v>
      </c>
      <c r="BW121" s="58">
        <v>2078700</v>
      </c>
      <c r="BX121" s="58">
        <v>2079200</v>
      </c>
      <c r="BY121" s="58">
        <v>2079700</v>
      </c>
      <c r="BZ121" s="58">
        <v>2080200</v>
      </c>
      <c r="CA121" s="58">
        <v>2080700</v>
      </c>
      <c r="CB121" s="58">
        <v>2081200</v>
      </c>
      <c r="CC121" s="58">
        <v>2081700</v>
      </c>
      <c r="CD121" s="58">
        <v>2082200</v>
      </c>
      <c r="CE121" s="58">
        <v>2082700</v>
      </c>
      <c r="CF121" s="58">
        <v>2083200</v>
      </c>
      <c r="CG121" s="58">
        <v>2083700</v>
      </c>
      <c r="CH121" s="58">
        <v>2084200</v>
      </c>
      <c r="CI121" s="58">
        <v>2084700</v>
      </c>
      <c r="CJ121" s="58">
        <v>2085200</v>
      </c>
      <c r="CK121" s="58">
        <v>2085700</v>
      </c>
      <c r="CL121" s="58">
        <v>2086200</v>
      </c>
      <c r="CM121" s="58">
        <v>2086700</v>
      </c>
      <c r="CN121" s="58">
        <v>2087200</v>
      </c>
      <c r="CO121" s="58">
        <v>2087700</v>
      </c>
      <c r="CP121" s="58">
        <v>2088200</v>
      </c>
      <c r="CQ121" s="58">
        <v>2088700</v>
      </c>
      <c r="CR121" s="58">
        <v>2089200</v>
      </c>
      <c r="CS121" s="58">
        <v>2089700</v>
      </c>
      <c r="CT121" s="58">
        <v>2090200</v>
      </c>
      <c r="CU121" s="58">
        <v>2090700</v>
      </c>
      <c r="CV121" s="58">
        <v>2091200</v>
      </c>
      <c r="CW121" s="58">
        <v>2091700</v>
      </c>
      <c r="CX121" s="58">
        <v>2092200</v>
      </c>
      <c r="CZ121" s="49">
        <v>9</v>
      </c>
      <c r="DA121" t="b">
        <v>1</v>
      </c>
      <c r="DB121" t="b">
        <v>1</v>
      </c>
      <c r="DC121" t="b">
        <v>1</v>
      </c>
      <c r="DD121" t="b">
        <v>1</v>
      </c>
      <c r="DE121" t="b">
        <v>1</v>
      </c>
      <c r="DF121" t="b">
        <v>1</v>
      </c>
      <c r="DG121" t="b">
        <v>1</v>
      </c>
      <c r="DH121" t="b">
        <v>1</v>
      </c>
      <c r="DI121" t="b">
        <v>1</v>
      </c>
      <c r="DJ121" t="b">
        <v>1</v>
      </c>
      <c r="DK121" t="b">
        <v>1</v>
      </c>
      <c r="DL121" t="b">
        <v>1</v>
      </c>
      <c r="DM121" t="b">
        <v>1</v>
      </c>
      <c r="DN121" t="b">
        <v>1</v>
      </c>
      <c r="DO121" t="b">
        <v>1</v>
      </c>
      <c r="DP121" t="b">
        <v>1</v>
      </c>
      <c r="DQ121" t="b">
        <v>1</v>
      </c>
      <c r="DR121" t="b">
        <v>1</v>
      </c>
      <c r="DS121" t="b">
        <v>1</v>
      </c>
      <c r="DT121" t="b">
        <v>1</v>
      </c>
      <c r="DU121" t="b">
        <v>1</v>
      </c>
      <c r="DV121" t="b">
        <v>1</v>
      </c>
      <c r="DW121" t="b">
        <v>1</v>
      </c>
      <c r="DX121" t="b">
        <v>1</v>
      </c>
      <c r="DY121" t="b">
        <v>1</v>
      </c>
      <c r="DZ121" t="b">
        <v>1</v>
      </c>
      <c r="EA121" t="b">
        <v>1</v>
      </c>
      <c r="EB121" t="b">
        <v>1</v>
      </c>
      <c r="EC121" t="b">
        <v>1</v>
      </c>
      <c r="ED121" t="b">
        <v>1</v>
      </c>
      <c r="EE121" t="b">
        <v>1</v>
      </c>
      <c r="EF121" t="b">
        <v>1</v>
      </c>
      <c r="EG121" t="b">
        <v>1</v>
      </c>
      <c r="EH121" t="b">
        <v>1</v>
      </c>
      <c r="EI121" t="b">
        <v>1</v>
      </c>
      <c r="EJ121" t="b">
        <v>1</v>
      </c>
      <c r="EK121" t="b">
        <v>1</v>
      </c>
      <c r="EL121" t="b">
        <v>1</v>
      </c>
      <c r="EM121" t="b">
        <v>1</v>
      </c>
      <c r="EN121" t="b">
        <v>1</v>
      </c>
      <c r="EO121" t="b">
        <v>1</v>
      </c>
      <c r="EP121" t="b">
        <v>1</v>
      </c>
      <c r="EQ121" t="b">
        <v>1</v>
      </c>
      <c r="ER121" t="b">
        <v>1</v>
      </c>
      <c r="ES121" t="b">
        <v>1</v>
      </c>
      <c r="ET121" t="b">
        <v>1</v>
      </c>
      <c r="EU121" t="b">
        <v>1</v>
      </c>
      <c r="EV121" t="b">
        <v>1</v>
      </c>
      <c r="EW121" t="b">
        <v>1</v>
      </c>
      <c r="EX121" t="b">
        <v>1</v>
      </c>
      <c r="EY121" t="b">
        <v>1</v>
      </c>
      <c r="EZ121" t="b">
        <v>1</v>
      </c>
      <c r="FA121" t="b">
        <v>1</v>
      </c>
      <c r="FB121" t="b">
        <v>1</v>
      </c>
      <c r="FC121" t="b">
        <v>1</v>
      </c>
      <c r="FD121" t="b">
        <v>1</v>
      </c>
      <c r="FE121" t="b">
        <v>1</v>
      </c>
      <c r="FF121" t="b">
        <v>1</v>
      </c>
      <c r="FG121" t="b">
        <v>1</v>
      </c>
      <c r="FH121" t="b">
        <v>1</v>
      </c>
      <c r="FI121" t="b">
        <v>1</v>
      </c>
      <c r="FJ121" t="b">
        <v>1</v>
      </c>
      <c r="FK121" t="b">
        <v>1</v>
      </c>
      <c r="FL121" t="b">
        <v>1</v>
      </c>
      <c r="FM121" t="b">
        <v>1</v>
      </c>
      <c r="FN121" t="b">
        <v>1</v>
      </c>
      <c r="FO121" t="b">
        <v>1</v>
      </c>
      <c r="FP121" t="b">
        <v>1</v>
      </c>
      <c r="FQ121" t="b">
        <v>1</v>
      </c>
      <c r="FR121" t="b">
        <v>1</v>
      </c>
      <c r="FS121" t="b">
        <v>1</v>
      </c>
      <c r="FT121" t="b">
        <v>1</v>
      </c>
      <c r="FU121" t="b">
        <v>1</v>
      </c>
      <c r="FV121" t="b">
        <v>1</v>
      </c>
      <c r="FW121" t="b">
        <v>1</v>
      </c>
      <c r="FX121" t="b">
        <v>1</v>
      </c>
      <c r="FY121" t="b">
        <v>1</v>
      </c>
      <c r="FZ121" t="b">
        <v>1</v>
      </c>
      <c r="GA121" t="b">
        <v>1</v>
      </c>
      <c r="GB121" t="b">
        <v>1</v>
      </c>
      <c r="GC121" t="b">
        <v>1</v>
      </c>
      <c r="GD121" t="b">
        <v>1</v>
      </c>
      <c r="GE121" t="b">
        <v>1</v>
      </c>
      <c r="GF121" t="b">
        <v>1</v>
      </c>
      <c r="GG121" t="b">
        <v>1</v>
      </c>
      <c r="GH121" t="b">
        <v>1</v>
      </c>
      <c r="GI121" t="b">
        <v>1</v>
      </c>
      <c r="GJ121" t="b">
        <v>1</v>
      </c>
      <c r="GK121" t="b">
        <v>1</v>
      </c>
      <c r="GL121" t="b">
        <v>1</v>
      </c>
      <c r="GM121" t="b">
        <v>1</v>
      </c>
      <c r="GN121" t="b">
        <v>1</v>
      </c>
      <c r="GO121" t="b">
        <v>1</v>
      </c>
      <c r="GP121" t="b">
        <v>1</v>
      </c>
      <c r="GQ121" t="b">
        <v>1</v>
      </c>
      <c r="GR121" t="b">
        <v>1</v>
      </c>
      <c r="GS121" t="b">
        <v>1</v>
      </c>
      <c r="GT121" t="b">
        <v>1</v>
      </c>
      <c r="GU121" t="b">
        <v>1</v>
      </c>
      <c r="GV121" t="b">
        <v>1</v>
      </c>
      <c r="GW121" t="b">
        <v>0</v>
      </c>
      <c r="GY121" t="b">
        <v>1</v>
      </c>
      <c r="GZ121" t="b">
        <v>1</v>
      </c>
      <c r="HA121" t="b">
        <v>1</v>
      </c>
      <c r="HB121" t="b">
        <v>1</v>
      </c>
      <c r="HC121" t="b">
        <v>1</v>
      </c>
      <c r="HD121" t="b">
        <v>1</v>
      </c>
      <c r="HE121" t="b">
        <v>1</v>
      </c>
      <c r="HF121" t="b">
        <v>1</v>
      </c>
      <c r="HG121" t="b">
        <v>1</v>
      </c>
      <c r="HH121" t="b">
        <v>1</v>
      </c>
      <c r="HI121" t="b">
        <v>1</v>
      </c>
      <c r="HJ121" t="b">
        <v>1</v>
      </c>
      <c r="HK121" t="b">
        <v>1</v>
      </c>
      <c r="HL121" t="b">
        <v>1</v>
      </c>
      <c r="HM121" t="b">
        <v>1</v>
      </c>
      <c r="HN121" t="b">
        <v>1</v>
      </c>
      <c r="HO121" t="b">
        <v>1</v>
      </c>
      <c r="HP121" t="b">
        <v>1</v>
      </c>
      <c r="HQ121" t="b">
        <v>1</v>
      </c>
      <c r="HR121" t="b">
        <v>1</v>
      </c>
      <c r="HS121" t="b">
        <v>1</v>
      </c>
      <c r="HT121" t="b">
        <v>1</v>
      </c>
      <c r="HU121" t="b">
        <v>1</v>
      </c>
      <c r="HV121" t="b">
        <v>1</v>
      </c>
      <c r="HW121" t="b">
        <v>1</v>
      </c>
      <c r="HX121" t="b">
        <v>1</v>
      </c>
      <c r="HY121" t="b">
        <v>1</v>
      </c>
      <c r="HZ121" t="b">
        <v>1</v>
      </c>
      <c r="IA121" t="b">
        <v>1</v>
      </c>
      <c r="IB121" t="b">
        <v>1</v>
      </c>
      <c r="IC121" t="b">
        <v>1</v>
      </c>
      <c r="ID121" t="b">
        <v>1</v>
      </c>
      <c r="IE121" t="b">
        <v>1</v>
      </c>
      <c r="IF121" t="b">
        <v>1</v>
      </c>
      <c r="IG121" t="b">
        <v>1</v>
      </c>
      <c r="IH121" t="b">
        <v>1</v>
      </c>
      <c r="II121" t="b">
        <v>1</v>
      </c>
      <c r="IJ121" t="b">
        <v>1</v>
      </c>
      <c r="IK121" t="b">
        <v>1</v>
      </c>
      <c r="IL121" t="b">
        <v>1</v>
      </c>
      <c r="IM121" t="b">
        <v>1</v>
      </c>
      <c r="IN121" t="b">
        <v>1</v>
      </c>
      <c r="IO121" t="b">
        <v>1</v>
      </c>
      <c r="IP121" t="b">
        <v>1</v>
      </c>
      <c r="IQ121" t="b">
        <v>1</v>
      </c>
      <c r="IR121" t="b">
        <v>1</v>
      </c>
      <c r="IS121" t="b">
        <v>1</v>
      </c>
      <c r="IT121" t="b">
        <v>1</v>
      </c>
      <c r="IU121" t="b">
        <v>1</v>
      </c>
      <c r="IV121" t="b">
        <v>1</v>
      </c>
      <c r="IW121" t="b">
        <v>1</v>
      </c>
      <c r="IX121" t="b">
        <v>1</v>
      </c>
      <c r="IY121" t="b">
        <v>1</v>
      </c>
      <c r="IZ121" t="b">
        <v>1</v>
      </c>
      <c r="JA121" t="b">
        <v>1</v>
      </c>
      <c r="JB121" t="b">
        <v>1</v>
      </c>
      <c r="JC121" t="b">
        <v>1</v>
      </c>
      <c r="JD121" t="b">
        <v>1</v>
      </c>
      <c r="JE121" t="b">
        <v>1</v>
      </c>
      <c r="JF121" t="b">
        <v>1</v>
      </c>
      <c r="JG121" t="b">
        <v>1</v>
      </c>
      <c r="JH121" t="b">
        <v>1</v>
      </c>
      <c r="JI121" t="b">
        <v>1</v>
      </c>
      <c r="JJ121" t="b">
        <v>1</v>
      </c>
      <c r="JK121" t="b">
        <v>1</v>
      </c>
      <c r="JL121" t="b">
        <v>1</v>
      </c>
      <c r="JM121" t="b">
        <v>1</v>
      </c>
      <c r="JN121" t="b">
        <v>1</v>
      </c>
      <c r="JO121" t="b">
        <v>1</v>
      </c>
      <c r="JP121" t="b">
        <v>1</v>
      </c>
      <c r="JQ121" t="b">
        <v>1</v>
      </c>
      <c r="JR121" t="b">
        <v>1</v>
      </c>
      <c r="JS121" t="b">
        <v>1</v>
      </c>
      <c r="JT121" t="b">
        <v>1</v>
      </c>
      <c r="JU121" t="b">
        <v>1</v>
      </c>
      <c r="JV121" t="b">
        <v>1</v>
      </c>
      <c r="JW121" t="b">
        <v>1</v>
      </c>
      <c r="JX121" t="b">
        <v>1</v>
      </c>
      <c r="JY121" t="b">
        <v>1</v>
      </c>
      <c r="JZ121" t="b">
        <v>1</v>
      </c>
      <c r="KA121" t="b">
        <v>1</v>
      </c>
      <c r="KB121" t="b">
        <v>1</v>
      </c>
      <c r="KC121" t="b">
        <v>1</v>
      </c>
      <c r="KD121" t="b">
        <v>1</v>
      </c>
      <c r="KE121" t="b">
        <v>1</v>
      </c>
      <c r="KF121" t="b">
        <v>1</v>
      </c>
      <c r="KG121" t="b">
        <v>1</v>
      </c>
      <c r="KH121" t="b">
        <v>1</v>
      </c>
      <c r="KI121" t="b">
        <v>1</v>
      </c>
      <c r="KJ121" t="b">
        <v>1</v>
      </c>
      <c r="KK121" t="b">
        <v>1</v>
      </c>
      <c r="KL121" t="b">
        <v>1</v>
      </c>
      <c r="KM121" t="b">
        <v>1</v>
      </c>
      <c r="KN121" t="b">
        <v>1</v>
      </c>
      <c r="KO121" t="b">
        <v>1</v>
      </c>
      <c r="KP121" t="b">
        <v>1</v>
      </c>
      <c r="KQ121" t="b">
        <v>1</v>
      </c>
      <c r="KR121" t="b">
        <v>1</v>
      </c>
      <c r="KS121" t="b">
        <v>1</v>
      </c>
      <c r="KT121" t="b">
        <v>1</v>
      </c>
      <c r="KU121" t="b">
        <v>1</v>
      </c>
    </row>
    <row r="122" spans="1:307" x14ac:dyDescent="0.25">
      <c r="A122" s="57" t="s">
        <v>125</v>
      </c>
      <c r="B122" s="58">
        <v>1076500</v>
      </c>
      <c r="C122" s="58">
        <v>1077000</v>
      </c>
      <c r="D122" s="58">
        <v>1077500</v>
      </c>
      <c r="E122" s="58">
        <v>1078000</v>
      </c>
      <c r="F122" s="58">
        <v>1078500</v>
      </c>
      <c r="G122" s="58">
        <v>1079000</v>
      </c>
      <c r="H122" s="58">
        <v>1079500</v>
      </c>
      <c r="I122" s="58">
        <v>1080000</v>
      </c>
      <c r="J122" s="58">
        <v>1080500</v>
      </c>
      <c r="K122" s="58">
        <v>1081000</v>
      </c>
      <c r="L122" s="58">
        <v>1081500</v>
      </c>
      <c r="M122" s="58">
        <v>1082000</v>
      </c>
      <c r="N122" s="58">
        <v>1082500</v>
      </c>
      <c r="O122" s="58">
        <v>1083000</v>
      </c>
      <c r="P122" s="58">
        <v>1083500</v>
      </c>
      <c r="Q122" s="59">
        <v>1084000</v>
      </c>
      <c r="R122" s="58">
        <v>1089400</v>
      </c>
      <c r="S122" s="58">
        <v>1094800</v>
      </c>
      <c r="T122" s="58">
        <v>1100300</v>
      </c>
      <c r="U122" s="58">
        <v>1105800</v>
      </c>
      <c r="V122" s="58">
        <v>1111300</v>
      </c>
      <c r="W122" s="58">
        <v>1116900</v>
      </c>
      <c r="X122" s="58">
        <v>1122500</v>
      </c>
      <c r="Y122" s="58">
        <v>1128100</v>
      </c>
      <c r="Z122" s="58">
        <v>1133700</v>
      </c>
      <c r="AA122" s="58">
        <v>1139400</v>
      </c>
      <c r="AB122" s="58">
        <v>1145100</v>
      </c>
      <c r="AC122" s="58">
        <v>1150800</v>
      </c>
      <c r="AD122" s="58">
        <v>1156600</v>
      </c>
      <c r="AE122" s="58">
        <v>1162400</v>
      </c>
      <c r="AF122" s="58">
        <v>1168200</v>
      </c>
      <c r="AG122" s="58">
        <v>1174000</v>
      </c>
      <c r="AH122" s="58">
        <v>1179900</v>
      </c>
      <c r="AI122" s="59">
        <v>1214500</v>
      </c>
      <c r="AJ122" s="58">
        <v>1220600</v>
      </c>
      <c r="AK122" s="58">
        <v>1226700</v>
      </c>
      <c r="AL122" s="58">
        <v>1232800</v>
      </c>
      <c r="AM122" s="58">
        <v>1239000</v>
      </c>
      <c r="AN122" s="59">
        <v>1345600</v>
      </c>
      <c r="AO122" s="58">
        <v>1352300</v>
      </c>
      <c r="AP122" s="58">
        <v>1359100</v>
      </c>
      <c r="AQ122" s="58">
        <v>1365900</v>
      </c>
      <c r="AR122" s="58">
        <v>1372700</v>
      </c>
      <c r="AS122" s="59">
        <v>1478100</v>
      </c>
      <c r="AT122" s="58">
        <v>1485500</v>
      </c>
      <c r="AU122" s="58">
        <v>1492900</v>
      </c>
      <c r="AV122" s="58">
        <v>1500400</v>
      </c>
      <c r="AW122" s="58">
        <v>1507900</v>
      </c>
      <c r="AX122" s="59">
        <v>1611200</v>
      </c>
      <c r="AY122" s="58">
        <v>1619300</v>
      </c>
      <c r="AZ122" s="58">
        <v>1627400</v>
      </c>
      <c r="BA122" s="58">
        <v>1635500</v>
      </c>
      <c r="BB122" s="58">
        <v>1643700</v>
      </c>
      <c r="BC122" s="59">
        <v>1730900</v>
      </c>
      <c r="BD122" s="58">
        <v>1739600</v>
      </c>
      <c r="BE122" s="58">
        <v>1748300</v>
      </c>
      <c r="BF122" s="58">
        <v>1757000</v>
      </c>
      <c r="BG122" s="58">
        <v>1765800</v>
      </c>
      <c r="BH122" s="59">
        <v>1891100</v>
      </c>
      <c r="BI122" s="58">
        <v>1900600</v>
      </c>
      <c r="BJ122" s="58">
        <v>1910100</v>
      </c>
      <c r="BK122" s="58">
        <v>1919700</v>
      </c>
      <c r="BL122" s="58">
        <v>1929300</v>
      </c>
      <c r="BM122" s="59">
        <v>2059100</v>
      </c>
      <c r="BN122" s="58">
        <v>2059600</v>
      </c>
      <c r="BO122" s="58">
        <v>2060100</v>
      </c>
      <c r="BP122" s="58">
        <v>2060600</v>
      </c>
      <c r="BQ122" s="58">
        <v>2061100</v>
      </c>
      <c r="BR122" s="58">
        <v>2061600</v>
      </c>
      <c r="BS122" s="58">
        <v>2062100</v>
      </c>
      <c r="BT122" s="58">
        <v>2062600</v>
      </c>
      <c r="BU122" s="58">
        <v>2063100</v>
      </c>
      <c r="BV122" s="58">
        <v>2063600</v>
      </c>
      <c r="BW122" s="58">
        <v>2064100</v>
      </c>
      <c r="BX122" s="58">
        <v>2064600</v>
      </c>
      <c r="BY122" s="58">
        <v>2065100</v>
      </c>
      <c r="BZ122" s="58">
        <v>2065600</v>
      </c>
      <c r="CA122" s="58">
        <v>2066100</v>
      </c>
      <c r="CB122" s="58">
        <v>2066600</v>
      </c>
      <c r="CC122" s="58">
        <v>2067100</v>
      </c>
      <c r="CD122" s="58">
        <v>2067600</v>
      </c>
      <c r="CE122" s="58">
        <v>2068100</v>
      </c>
      <c r="CF122" s="58">
        <v>2068600</v>
      </c>
      <c r="CG122" s="58">
        <v>2069100</v>
      </c>
      <c r="CH122" s="58">
        <v>2069600</v>
      </c>
      <c r="CI122" s="58">
        <v>2070100</v>
      </c>
      <c r="CJ122" s="58">
        <v>2070600</v>
      </c>
      <c r="CK122" s="58">
        <v>2071100</v>
      </c>
      <c r="CL122" s="58">
        <v>2071600</v>
      </c>
      <c r="CM122" s="58">
        <v>2072100</v>
      </c>
      <c r="CN122" s="58">
        <v>2072600</v>
      </c>
      <c r="CO122" s="58">
        <v>2073100</v>
      </c>
      <c r="CP122" s="58">
        <v>2073600</v>
      </c>
      <c r="CQ122" s="58">
        <v>2074100</v>
      </c>
      <c r="CR122" s="58">
        <v>2074600</v>
      </c>
      <c r="CS122" s="58">
        <v>2075100</v>
      </c>
      <c r="CT122" s="58">
        <v>2075600</v>
      </c>
      <c r="CU122" s="58">
        <v>2076100</v>
      </c>
      <c r="CV122" s="58">
        <v>2076600</v>
      </c>
      <c r="CW122" s="58">
        <v>2077100</v>
      </c>
      <c r="CX122" s="58">
        <v>2077600</v>
      </c>
      <c r="CZ122" s="49">
        <v>10</v>
      </c>
      <c r="DA122" t="b">
        <v>1</v>
      </c>
      <c r="DB122" t="b">
        <v>1</v>
      </c>
      <c r="DC122" t="b">
        <v>1</v>
      </c>
      <c r="DD122" t="b">
        <v>1</v>
      </c>
      <c r="DE122" t="b">
        <v>1</v>
      </c>
      <c r="DF122" t="b">
        <v>1</v>
      </c>
      <c r="DG122" t="b">
        <v>1</v>
      </c>
      <c r="DH122" t="b">
        <v>1</v>
      </c>
      <c r="DI122" t="b">
        <v>1</v>
      </c>
      <c r="DJ122" t="b">
        <v>1</v>
      </c>
      <c r="DK122" t="b">
        <v>1</v>
      </c>
      <c r="DL122" t="b">
        <v>1</v>
      </c>
      <c r="DM122" t="b">
        <v>1</v>
      </c>
      <c r="DN122" t="b">
        <v>1</v>
      </c>
      <c r="DO122" t="b">
        <v>1</v>
      </c>
      <c r="DP122" t="b">
        <v>1</v>
      </c>
      <c r="DQ122" t="b">
        <v>1</v>
      </c>
      <c r="DR122" t="b">
        <v>1</v>
      </c>
      <c r="DS122" t="b">
        <v>1</v>
      </c>
      <c r="DT122" t="b">
        <v>1</v>
      </c>
      <c r="DU122" t="b">
        <v>1</v>
      </c>
      <c r="DV122" t="b">
        <v>1</v>
      </c>
      <c r="DW122" t="b">
        <v>1</v>
      </c>
      <c r="DX122" t="b">
        <v>1</v>
      </c>
      <c r="DY122" t="b">
        <v>1</v>
      </c>
      <c r="DZ122" t="b">
        <v>1</v>
      </c>
      <c r="EA122" t="b">
        <v>1</v>
      </c>
      <c r="EB122" t="b">
        <v>1</v>
      </c>
      <c r="EC122" t="b">
        <v>1</v>
      </c>
      <c r="ED122" t="b">
        <v>1</v>
      </c>
      <c r="EE122" t="b">
        <v>1</v>
      </c>
      <c r="EF122" t="b">
        <v>1</v>
      </c>
      <c r="EG122" t="b">
        <v>1</v>
      </c>
      <c r="EH122" t="b">
        <v>1</v>
      </c>
      <c r="EI122" t="b">
        <v>1</v>
      </c>
      <c r="EJ122" t="b">
        <v>1</v>
      </c>
      <c r="EK122" t="b">
        <v>1</v>
      </c>
      <c r="EL122" t="b">
        <v>1</v>
      </c>
      <c r="EM122" t="b">
        <v>1</v>
      </c>
      <c r="EN122" t="b">
        <v>1</v>
      </c>
      <c r="EO122" t="b">
        <v>1</v>
      </c>
      <c r="EP122" t="b">
        <v>1</v>
      </c>
      <c r="EQ122" t="b">
        <v>1</v>
      </c>
      <c r="ER122" t="b">
        <v>1</v>
      </c>
      <c r="ES122" t="b">
        <v>1</v>
      </c>
      <c r="ET122" t="b">
        <v>1</v>
      </c>
      <c r="EU122" t="b">
        <v>1</v>
      </c>
      <c r="EV122" t="b">
        <v>1</v>
      </c>
      <c r="EW122" t="b">
        <v>1</v>
      </c>
      <c r="EX122" t="b">
        <v>1</v>
      </c>
      <c r="EY122" t="b">
        <v>1</v>
      </c>
      <c r="EZ122" t="b">
        <v>1</v>
      </c>
      <c r="FA122" t="b">
        <v>1</v>
      </c>
      <c r="FB122" t="b">
        <v>1</v>
      </c>
      <c r="FC122" t="b">
        <v>1</v>
      </c>
      <c r="FD122" t="b">
        <v>1</v>
      </c>
      <c r="FE122" t="b">
        <v>1</v>
      </c>
      <c r="FF122" t="b">
        <v>1</v>
      </c>
      <c r="FG122" t="b">
        <v>1</v>
      </c>
      <c r="FH122" t="b">
        <v>1</v>
      </c>
      <c r="FI122" t="b">
        <v>1</v>
      </c>
      <c r="FJ122" t="b">
        <v>1</v>
      </c>
      <c r="FK122" t="b">
        <v>1</v>
      </c>
      <c r="FL122" t="b">
        <v>1</v>
      </c>
      <c r="FM122" t="b">
        <v>1</v>
      </c>
      <c r="FN122" t="b">
        <v>1</v>
      </c>
      <c r="FO122" t="b">
        <v>1</v>
      </c>
      <c r="FP122" t="b">
        <v>1</v>
      </c>
      <c r="FQ122" t="b">
        <v>1</v>
      </c>
      <c r="FR122" t="b">
        <v>1</v>
      </c>
      <c r="FS122" t="b">
        <v>1</v>
      </c>
      <c r="FT122" t="b">
        <v>1</v>
      </c>
      <c r="FU122" t="b">
        <v>1</v>
      </c>
      <c r="FV122" t="b">
        <v>1</v>
      </c>
      <c r="FW122" t="b">
        <v>1</v>
      </c>
      <c r="FX122" t="b">
        <v>1</v>
      </c>
      <c r="FY122" t="b">
        <v>1</v>
      </c>
      <c r="FZ122" t="b">
        <v>1</v>
      </c>
      <c r="GA122" t="b">
        <v>1</v>
      </c>
      <c r="GB122" t="b">
        <v>1</v>
      </c>
      <c r="GC122" t="b">
        <v>1</v>
      </c>
      <c r="GD122" t="b">
        <v>1</v>
      </c>
      <c r="GE122" t="b">
        <v>1</v>
      </c>
      <c r="GF122" t="b">
        <v>1</v>
      </c>
      <c r="GG122" t="b">
        <v>1</v>
      </c>
      <c r="GH122" t="b">
        <v>1</v>
      </c>
      <c r="GI122" t="b">
        <v>1</v>
      </c>
      <c r="GJ122" t="b">
        <v>1</v>
      </c>
      <c r="GK122" t="b">
        <v>1</v>
      </c>
      <c r="GL122" t="b">
        <v>1</v>
      </c>
      <c r="GM122" t="b">
        <v>1</v>
      </c>
      <c r="GN122" t="b">
        <v>1</v>
      </c>
      <c r="GO122" t="b">
        <v>1</v>
      </c>
      <c r="GP122" t="b">
        <v>1</v>
      </c>
      <c r="GQ122" t="b">
        <v>1</v>
      </c>
      <c r="GR122" t="b">
        <v>1</v>
      </c>
      <c r="GS122" t="b">
        <v>1</v>
      </c>
      <c r="GT122" t="b">
        <v>1</v>
      </c>
      <c r="GU122" t="b">
        <v>1</v>
      </c>
      <c r="GV122" t="b">
        <v>1</v>
      </c>
      <c r="GW122" t="b">
        <v>0</v>
      </c>
      <c r="GY122" t="b">
        <v>1</v>
      </c>
      <c r="GZ122" t="b">
        <v>1</v>
      </c>
      <c r="HA122" t="b">
        <v>1</v>
      </c>
      <c r="HB122" t="b">
        <v>1</v>
      </c>
      <c r="HC122" t="b">
        <v>1</v>
      </c>
      <c r="HD122" t="b">
        <v>1</v>
      </c>
      <c r="HE122" t="b">
        <v>1</v>
      </c>
      <c r="HF122" t="b">
        <v>1</v>
      </c>
      <c r="HG122" t="b">
        <v>1</v>
      </c>
      <c r="HH122" t="b">
        <v>1</v>
      </c>
      <c r="HI122" t="b">
        <v>1</v>
      </c>
      <c r="HJ122" t="b">
        <v>1</v>
      </c>
      <c r="HK122" t="b">
        <v>1</v>
      </c>
      <c r="HL122" t="b">
        <v>1</v>
      </c>
      <c r="HM122" t="b">
        <v>1</v>
      </c>
      <c r="HN122" t="b">
        <v>1</v>
      </c>
      <c r="HO122" t="b">
        <v>1</v>
      </c>
      <c r="HP122" t="b">
        <v>1</v>
      </c>
      <c r="HQ122" t="b">
        <v>1</v>
      </c>
      <c r="HR122" t="b">
        <v>1</v>
      </c>
      <c r="HS122" t="b">
        <v>1</v>
      </c>
      <c r="HT122" t="b">
        <v>1</v>
      </c>
      <c r="HU122" t="b">
        <v>1</v>
      </c>
      <c r="HV122" t="b">
        <v>1</v>
      </c>
      <c r="HW122" t="b">
        <v>1</v>
      </c>
      <c r="HX122" t="b">
        <v>1</v>
      </c>
      <c r="HY122" t="b">
        <v>1</v>
      </c>
      <c r="HZ122" t="b">
        <v>1</v>
      </c>
      <c r="IA122" t="b">
        <v>1</v>
      </c>
      <c r="IB122" t="b">
        <v>1</v>
      </c>
      <c r="IC122" t="b">
        <v>1</v>
      </c>
      <c r="ID122" t="b">
        <v>1</v>
      </c>
      <c r="IE122" t="b">
        <v>1</v>
      </c>
      <c r="IF122" t="b">
        <v>1</v>
      </c>
      <c r="IG122" t="b">
        <v>1</v>
      </c>
      <c r="IH122" t="b">
        <v>1</v>
      </c>
      <c r="II122" t="b">
        <v>1</v>
      </c>
      <c r="IJ122" t="b">
        <v>1</v>
      </c>
      <c r="IK122" t="b">
        <v>1</v>
      </c>
      <c r="IL122" t="b">
        <v>1</v>
      </c>
      <c r="IM122" t="b">
        <v>1</v>
      </c>
      <c r="IN122" t="b">
        <v>1</v>
      </c>
      <c r="IO122" t="b">
        <v>1</v>
      </c>
      <c r="IP122" t="b">
        <v>1</v>
      </c>
      <c r="IQ122" t="b">
        <v>1</v>
      </c>
      <c r="IR122" t="b">
        <v>1</v>
      </c>
      <c r="IS122" t="b">
        <v>1</v>
      </c>
      <c r="IT122" t="b">
        <v>1</v>
      </c>
      <c r="IU122" t="b">
        <v>1</v>
      </c>
      <c r="IV122" t="b">
        <v>1</v>
      </c>
      <c r="IW122" t="b">
        <v>1</v>
      </c>
      <c r="IX122" t="b">
        <v>1</v>
      </c>
      <c r="IY122" t="b">
        <v>1</v>
      </c>
      <c r="IZ122" t="b">
        <v>1</v>
      </c>
      <c r="JA122" t="b">
        <v>1</v>
      </c>
      <c r="JB122" t="b">
        <v>1</v>
      </c>
      <c r="JC122" t="b">
        <v>1</v>
      </c>
      <c r="JD122" t="b">
        <v>1</v>
      </c>
      <c r="JE122" t="b">
        <v>1</v>
      </c>
      <c r="JF122" t="b">
        <v>1</v>
      </c>
      <c r="JG122" t="b">
        <v>1</v>
      </c>
      <c r="JH122" t="b">
        <v>1</v>
      </c>
      <c r="JI122" t="b">
        <v>1</v>
      </c>
      <c r="JJ122" t="b">
        <v>1</v>
      </c>
      <c r="JK122" t="b">
        <v>1</v>
      </c>
      <c r="JL122" t="b">
        <v>1</v>
      </c>
      <c r="JM122" t="b">
        <v>1</v>
      </c>
      <c r="JN122" t="b">
        <v>1</v>
      </c>
      <c r="JO122" t="b">
        <v>1</v>
      </c>
      <c r="JP122" t="b">
        <v>1</v>
      </c>
      <c r="JQ122" t="b">
        <v>1</v>
      </c>
      <c r="JR122" t="b">
        <v>1</v>
      </c>
      <c r="JS122" t="b">
        <v>1</v>
      </c>
      <c r="JT122" t="b">
        <v>1</v>
      </c>
      <c r="JU122" t="b">
        <v>1</v>
      </c>
      <c r="JV122" t="b">
        <v>1</v>
      </c>
      <c r="JW122" t="b">
        <v>1</v>
      </c>
      <c r="JX122" t="b">
        <v>1</v>
      </c>
      <c r="JY122" t="b">
        <v>1</v>
      </c>
      <c r="JZ122" t="b">
        <v>1</v>
      </c>
      <c r="KA122" t="b">
        <v>1</v>
      </c>
      <c r="KB122" t="b">
        <v>1</v>
      </c>
      <c r="KC122" t="b">
        <v>1</v>
      </c>
      <c r="KD122" t="b">
        <v>1</v>
      </c>
      <c r="KE122" t="b">
        <v>1</v>
      </c>
      <c r="KF122" t="b">
        <v>1</v>
      </c>
      <c r="KG122" t="b">
        <v>1</v>
      </c>
      <c r="KH122" t="b">
        <v>1</v>
      </c>
      <c r="KI122" t="b">
        <v>1</v>
      </c>
      <c r="KJ122" t="b">
        <v>1</v>
      </c>
      <c r="KK122" t="b">
        <v>1</v>
      </c>
      <c r="KL122" t="b">
        <v>1</v>
      </c>
      <c r="KM122" t="b">
        <v>1</v>
      </c>
      <c r="KN122" t="b">
        <v>1</v>
      </c>
      <c r="KO122" t="b">
        <v>1</v>
      </c>
      <c r="KP122" t="b">
        <v>1</v>
      </c>
      <c r="KQ122" t="b">
        <v>1</v>
      </c>
      <c r="KR122" t="b">
        <v>1</v>
      </c>
      <c r="KS122" t="b">
        <v>1</v>
      </c>
      <c r="KT122" t="b">
        <v>1</v>
      </c>
      <c r="KU122" t="b">
        <v>1</v>
      </c>
    </row>
    <row r="123" spans="1:307" x14ac:dyDescent="0.25">
      <c r="A123" s="57" t="s">
        <v>126</v>
      </c>
      <c r="B123" s="58">
        <v>1068200</v>
      </c>
      <c r="C123" s="58">
        <v>1068700</v>
      </c>
      <c r="D123" s="58">
        <v>1069200</v>
      </c>
      <c r="E123" s="58">
        <v>1069700</v>
      </c>
      <c r="F123" s="58">
        <v>1070200</v>
      </c>
      <c r="G123" s="58">
        <v>1070700</v>
      </c>
      <c r="H123" s="58">
        <v>1071200</v>
      </c>
      <c r="I123" s="58">
        <v>1071700</v>
      </c>
      <c r="J123" s="58">
        <v>1072200</v>
      </c>
      <c r="K123" s="58">
        <v>1072700</v>
      </c>
      <c r="L123" s="58">
        <v>1073200</v>
      </c>
      <c r="M123" s="58">
        <v>1073700</v>
      </c>
      <c r="N123" s="58">
        <v>1074200</v>
      </c>
      <c r="O123" s="58">
        <v>1074700</v>
      </c>
      <c r="P123" s="58">
        <v>1075200</v>
      </c>
      <c r="Q123" s="59">
        <v>1075700</v>
      </c>
      <c r="R123" s="58">
        <v>1081100</v>
      </c>
      <c r="S123" s="58">
        <v>1086500</v>
      </c>
      <c r="T123" s="58">
        <v>1091900</v>
      </c>
      <c r="U123" s="58">
        <v>1097400</v>
      </c>
      <c r="V123" s="58">
        <v>1102900</v>
      </c>
      <c r="W123" s="58">
        <v>1108400</v>
      </c>
      <c r="X123" s="58">
        <v>1113900</v>
      </c>
      <c r="Y123" s="58">
        <v>1119500</v>
      </c>
      <c r="Z123" s="58">
        <v>1125100</v>
      </c>
      <c r="AA123" s="58">
        <v>1130700</v>
      </c>
      <c r="AB123" s="58">
        <v>1136400</v>
      </c>
      <c r="AC123" s="58">
        <v>1142100</v>
      </c>
      <c r="AD123" s="58">
        <v>1147800</v>
      </c>
      <c r="AE123" s="58">
        <v>1153500</v>
      </c>
      <c r="AF123" s="58">
        <v>1159300</v>
      </c>
      <c r="AG123" s="58">
        <v>1165100</v>
      </c>
      <c r="AH123" s="58">
        <v>1170900</v>
      </c>
      <c r="AI123" s="59">
        <v>1205600</v>
      </c>
      <c r="AJ123" s="58">
        <v>1211600</v>
      </c>
      <c r="AK123" s="58">
        <v>1217700</v>
      </c>
      <c r="AL123" s="58">
        <v>1223800</v>
      </c>
      <c r="AM123" s="58">
        <v>1229900</v>
      </c>
      <c r="AN123" s="59">
        <v>1335900</v>
      </c>
      <c r="AO123" s="58">
        <v>1342600</v>
      </c>
      <c r="AP123" s="58">
        <v>1349300</v>
      </c>
      <c r="AQ123" s="58">
        <v>1356000</v>
      </c>
      <c r="AR123" s="58">
        <v>1362800</v>
      </c>
      <c r="AS123" s="59">
        <v>1467400</v>
      </c>
      <c r="AT123" s="58">
        <v>1474700</v>
      </c>
      <c r="AU123" s="58">
        <v>1482100</v>
      </c>
      <c r="AV123" s="58">
        <v>1489500</v>
      </c>
      <c r="AW123" s="58">
        <v>1496900</v>
      </c>
      <c r="AX123" s="59">
        <v>1599500</v>
      </c>
      <c r="AY123" s="58">
        <v>1607500</v>
      </c>
      <c r="AZ123" s="58">
        <v>1615500</v>
      </c>
      <c r="BA123" s="58">
        <v>1623600</v>
      </c>
      <c r="BB123" s="58">
        <v>1631700</v>
      </c>
      <c r="BC123" s="59">
        <v>1718800</v>
      </c>
      <c r="BD123" s="58">
        <v>1727400</v>
      </c>
      <c r="BE123" s="58">
        <v>1736000</v>
      </c>
      <c r="BF123" s="58">
        <v>1744700</v>
      </c>
      <c r="BG123" s="58">
        <v>1753400</v>
      </c>
      <c r="BH123" s="59">
        <v>1877800</v>
      </c>
      <c r="BI123" s="58">
        <v>1887200</v>
      </c>
      <c r="BJ123" s="58">
        <v>1896600</v>
      </c>
      <c r="BK123" s="58">
        <v>1906100</v>
      </c>
      <c r="BL123" s="58">
        <v>1915600</v>
      </c>
      <c r="BM123" s="59">
        <v>2044200</v>
      </c>
      <c r="BN123" s="58">
        <v>2044700</v>
      </c>
      <c r="BO123" s="58">
        <v>2045200</v>
      </c>
      <c r="BP123" s="58">
        <v>2045700</v>
      </c>
      <c r="BQ123" s="58">
        <v>2046200</v>
      </c>
      <c r="BR123" s="58">
        <v>2046700</v>
      </c>
      <c r="BS123" s="58">
        <v>2047200</v>
      </c>
      <c r="BT123" s="58">
        <v>2047700</v>
      </c>
      <c r="BU123" s="58">
        <v>2048200</v>
      </c>
      <c r="BV123" s="58">
        <v>2048700</v>
      </c>
      <c r="BW123" s="58">
        <v>2049200</v>
      </c>
      <c r="BX123" s="58">
        <v>2049700</v>
      </c>
      <c r="BY123" s="58">
        <v>2050200</v>
      </c>
      <c r="BZ123" s="58">
        <v>2050700</v>
      </c>
      <c r="CA123" s="58">
        <v>2051200</v>
      </c>
      <c r="CB123" s="58">
        <v>2051700</v>
      </c>
      <c r="CC123" s="58">
        <v>2052200</v>
      </c>
      <c r="CD123" s="58">
        <v>2052700</v>
      </c>
      <c r="CE123" s="58">
        <v>2053200</v>
      </c>
      <c r="CF123" s="58">
        <v>2053700</v>
      </c>
      <c r="CG123" s="58">
        <v>2054200</v>
      </c>
      <c r="CH123" s="58">
        <v>2054700</v>
      </c>
      <c r="CI123" s="58">
        <v>2055200</v>
      </c>
      <c r="CJ123" s="58">
        <v>2055700</v>
      </c>
      <c r="CK123" s="58">
        <v>2056200</v>
      </c>
      <c r="CL123" s="58">
        <v>2056700</v>
      </c>
      <c r="CM123" s="58">
        <v>2057200</v>
      </c>
      <c r="CN123" s="58">
        <v>2057700</v>
      </c>
      <c r="CO123" s="58">
        <v>2058200</v>
      </c>
      <c r="CP123" s="58">
        <v>2058700</v>
      </c>
      <c r="CQ123" s="58">
        <v>2059200</v>
      </c>
      <c r="CR123" s="58">
        <v>2059700</v>
      </c>
      <c r="CS123" s="58">
        <v>2060200</v>
      </c>
      <c r="CT123" s="58">
        <v>2060700</v>
      </c>
      <c r="CU123" s="58">
        <v>2061200</v>
      </c>
      <c r="CV123" s="58">
        <v>2061700</v>
      </c>
      <c r="CW123" s="58">
        <v>2062200</v>
      </c>
      <c r="CX123" s="58">
        <v>2062700</v>
      </c>
      <c r="CZ123" s="49">
        <v>11</v>
      </c>
      <c r="DA123" t="b">
        <v>1</v>
      </c>
      <c r="DB123" t="b">
        <v>1</v>
      </c>
      <c r="DC123" t="b">
        <v>1</v>
      </c>
      <c r="DD123" t="b">
        <v>1</v>
      </c>
      <c r="DE123" t="b">
        <v>1</v>
      </c>
      <c r="DF123" t="b">
        <v>1</v>
      </c>
      <c r="DG123" t="b">
        <v>1</v>
      </c>
      <c r="DH123" t="b">
        <v>1</v>
      </c>
      <c r="DI123" t="b">
        <v>1</v>
      </c>
      <c r="DJ123" t="b">
        <v>1</v>
      </c>
      <c r="DK123" t="b">
        <v>1</v>
      </c>
      <c r="DL123" t="b">
        <v>1</v>
      </c>
      <c r="DM123" t="b">
        <v>1</v>
      </c>
      <c r="DN123" t="b">
        <v>1</v>
      </c>
      <c r="DO123" t="b">
        <v>1</v>
      </c>
      <c r="DP123" t="b">
        <v>1</v>
      </c>
      <c r="DQ123" t="b">
        <v>1</v>
      </c>
      <c r="DR123" t="b">
        <v>1</v>
      </c>
      <c r="DS123" t="b">
        <v>1</v>
      </c>
      <c r="DT123" t="b">
        <v>1</v>
      </c>
      <c r="DU123" t="b">
        <v>1</v>
      </c>
      <c r="DV123" t="b">
        <v>1</v>
      </c>
      <c r="DW123" t="b">
        <v>1</v>
      </c>
      <c r="DX123" t="b">
        <v>1</v>
      </c>
      <c r="DY123" t="b">
        <v>1</v>
      </c>
      <c r="DZ123" t="b">
        <v>1</v>
      </c>
      <c r="EA123" t="b">
        <v>1</v>
      </c>
      <c r="EB123" t="b">
        <v>1</v>
      </c>
      <c r="EC123" t="b">
        <v>1</v>
      </c>
      <c r="ED123" t="b">
        <v>1</v>
      </c>
      <c r="EE123" t="b">
        <v>1</v>
      </c>
      <c r="EF123" t="b">
        <v>1</v>
      </c>
      <c r="EG123" t="b">
        <v>1</v>
      </c>
      <c r="EH123" t="b">
        <v>1</v>
      </c>
      <c r="EI123" t="b">
        <v>1</v>
      </c>
      <c r="EJ123" t="b">
        <v>1</v>
      </c>
      <c r="EK123" t="b">
        <v>1</v>
      </c>
      <c r="EL123" t="b">
        <v>1</v>
      </c>
      <c r="EM123" t="b">
        <v>1</v>
      </c>
      <c r="EN123" t="b">
        <v>1</v>
      </c>
      <c r="EO123" t="b">
        <v>1</v>
      </c>
      <c r="EP123" t="b">
        <v>1</v>
      </c>
      <c r="EQ123" t="b">
        <v>1</v>
      </c>
      <c r="ER123" t="b">
        <v>1</v>
      </c>
      <c r="ES123" t="b">
        <v>1</v>
      </c>
      <c r="ET123" t="b">
        <v>1</v>
      </c>
      <c r="EU123" t="b">
        <v>1</v>
      </c>
      <c r="EV123" t="b">
        <v>1</v>
      </c>
      <c r="EW123" t="b">
        <v>1</v>
      </c>
      <c r="EX123" t="b">
        <v>1</v>
      </c>
      <c r="EY123" t="b">
        <v>1</v>
      </c>
      <c r="EZ123" t="b">
        <v>1</v>
      </c>
      <c r="FA123" t="b">
        <v>1</v>
      </c>
      <c r="FB123" t="b">
        <v>1</v>
      </c>
      <c r="FC123" t="b">
        <v>1</v>
      </c>
      <c r="FD123" t="b">
        <v>1</v>
      </c>
      <c r="FE123" t="b">
        <v>1</v>
      </c>
      <c r="FF123" t="b">
        <v>1</v>
      </c>
      <c r="FG123" t="b">
        <v>1</v>
      </c>
      <c r="FH123" t="b">
        <v>1</v>
      </c>
      <c r="FI123" t="b">
        <v>1</v>
      </c>
      <c r="FJ123" t="b">
        <v>1</v>
      </c>
      <c r="FK123" t="b">
        <v>1</v>
      </c>
      <c r="FL123" t="b">
        <v>1</v>
      </c>
      <c r="FM123" t="b">
        <v>1</v>
      </c>
      <c r="FN123" t="b">
        <v>1</v>
      </c>
      <c r="FO123" t="b">
        <v>1</v>
      </c>
      <c r="FP123" t="b">
        <v>1</v>
      </c>
      <c r="FQ123" t="b">
        <v>1</v>
      </c>
      <c r="FR123" t="b">
        <v>1</v>
      </c>
      <c r="FS123" t="b">
        <v>1</v>
      </c>
      <c r="FT123" t="b">
        <v>1</v>
      </c>
      <c r="FU123" t="b">
        <v>1</v>
      </c>
      <c r="FV123" t="b">
        <v>1</v>
      </c>
      <c r="FW123" t="b">
        <v>1</v>
      </c>
      <c r="FX123" t="b">
        <v>1</v>
      </c>
      <c r="FY123" t="b">
        <v>1</v>
      </c>
      <c r="FZ123" t="b">
        <v>1</v>
      </c>
      <c r="GA123" t="b">
        <v>1</v>
      </c>
      <c r="GB123" t="b">
        <v>1</v>
      </c>
      <c r="GC123" t="b">
        <v>1</v>
      </c>
      <c r="GD123" t="b">
        <v>1</v>
      </c>
      <c r="GE123" t="b">
        <v>1</v>
      </c>
      <c r="GF123" t="b">
        <v>1</v>
      </c>
      <c r="GG123" t="b">
        <v>1</v>
      </c>
      <c r="GH123" t="b">
        <v>1</v>
      </c>
      <c r="GI123" t="b">
        <v>1</v>
      </c>
      <c r="GJ123" t="b">
        <v>1</v>
      </c>
      <c r="GK123" t="b">
        <v>1</v>
      </c>
      <c r="GL123" t="b">
        <v>1</v>
      </c>
      <c r="GM123" t="b">
        <v>1</v>
      </c>
      <c r="GN123" t="b">
        <v>1</v>
      </c>
      <c r="GO123" t="b">
        <v>1</v>
      </c>
      <c r="GP123" t="b">
        <v>1</v>
      </c>
      <c r="GQ123" t="b">
        <v>1</v>
      </c>
      <c r="GR123" t="b">
        <v>1</v>
      </c>
      <c r="GS123" t="b">
        <v>1</v>
      </c>
      <c r="GT123" t="b">
        <v>1</v>
      </c>
      <c r="GU123" t="b">
        <v>1</v>
      </c>
      <c r="GV123" t="b">
        <v>1</v>
      </c>
      <c r="GW123" t="b">
        <v>0</v>
      </c>
      <c r="GY123" t="b">
        <v>1</v>
      </c>
      <c r="GZ123" t="b">
        <v>1</v>
      </c>
      <c r="HA123" t="b">
        <v>1</v>
      </c>
      <c r="HB123" t="b">
        <v>1</v>
      </c>
      <c r="HC123" t="b">
        <v>1</v>
      </c>
      <c r="HD123" t="b">
        <v>1</v>
      </c>
      <c r="HE123" t="b">
        <v>1</v>
      </c>
      <c r="HF123" t="b">
        <v>1</v>
      </c>
      <c r="HG123" t="b">
        <v>1</v>
      </c>
      <c r="HH123" t="b">
        <v>1</v>
      </c>
      <c r="HI123" t="b">
        <v>1</v>
      </c>
      <c r="HJ123" t="b">
        <v>1</v>
      </c>
      <c r="HK123" t="b">
        <v>1</v>
      </c>
      <c r="HL123" t="b">
        <v>1</v>
      </c>
      <c r="HM123" t="b">
        <v>1</v>
      </c>
      <c r="HN123" t="b">
        <v>1</v>
      </c>
      <c r="HO123" t="b">
        <v>1</v>
      </c>
      <c r="HP123" t="b">
        <v>1</v>
      </c>
      <c r="HQ123" t="b">
        <v>1</v>
      </c>
      <c r="HR123" t="b">
        <v>1</v>
      </c>
      <c r="HS123" t="b">
        <v>1</v>
      </c>
      <c r="HT123" t="b">
        <v>1</v>
      </c>
      <c r="HU123" t="b">
        <v>1</v>
      </c>
      <c r="HV123" t="b">
        <v>1</v>
      </c>
      <c r="HW123" t="b">
        <v>1</v>
      </c>
      <c r="HX123" t="b">
        <v>1</v>
      </c>
      <c r="HY123" t="b">
        <v>1</v>
      </c>
      <c r="HZ123" t="b">
        <v>1</v>
      </c>
      <c r="IA123" t="b">
        <v>1</v>
      </c>
      <c r="IB123" t="b">
        <v>1</v>
      </c>
      <c r="IC123" t="b">
        <v>1</v>
      </c>
      <c r="ID123" t="b">
        <v>1</v>
      </c>
      <c r="IE123" t="b">
        <v>1</v>
      </c>
      <c r="IF123" t="b">
        <v>1</v>
      </c>
      <c r="IG123" t="b">
        <v>1</v>
      </c>
      <c r="IH123" t="b">
        <v>1</v>
      </c>
      <c r="II123" t="b">
        <v>1</v>
      </c>
      <c r="IJ123" t="b">
        <v>1</v>
      </c>
      <c r="IK123" t="b">
        <v>1</v>
      </c>
      <c r="IL123" t="b">
        <v>1</v>
      </c>
      <c r="IM123" t="b">
        <v>1</v>
      </c>
      <c r="IN123" t="b">
        <v>1</v>
      </c>
      <c r="IO123" t="b">
        <v>1</v>
      </c>
      <c r="IP123" t="b">
        <v>1</v>
      </c>
      <c r="IQ123" t="b">
        <v>1</v>
      </c>
      <c r="IR123" t="b">
        <v>1</v>
      </c>
      <c r="IS123" t="b">
        <v>1</v>
      </c>
      <c r="IT123" t="b">
        <v>1</v>
      </c>
      <c r="IU123" t="b">
        <v>1</v>
      </c>
      <c r="IV123" t="b">
        <v>1</v>
      </c>
      <c r="IW123" t="b">
        <v>1</v>
      </c>
      <c r="IX123" t="b">
        <v>1</v>
      </c>
      <c r="IY123" t="b">
        <v>1</v>
      </c>
      <c r="IZ123" t="b">
        <v>1</v>
      </c>
      <c r="JA123" t="b">
        <v>1</v>
      </c>
      <c r="JB123" t="b">
        <v>1</v>
      </c>
      <c r="JC123" t="b">
        <v>1</v>
      </c>
      <c r="JD123" t="b">
        <v>1</v>
      </c>
      <c r="JE123" t="b">
        <v>1</v>
      </c>
      <c r="JF123" t="b">
        <v>1</v>
      </c>
      <c r="JG123" t="b">
        <v>1</v>
      </c>
      <c r="JH123" t="b">
        <v>1</v>
      </c>
      <c r="JI123" t="b">
        <v>1</v>
      </c>
      <c r="JJ123" t="b">
        <v>1</v>
      </c>
      <c r="JK123" t="b">
        <v>1</v>
      </c>
      <c r="JL123" t="b">
        <v>1</v>
      </c>
      <c r="JM123" t="b">
        <v>1</v>
      </c>
      <c r="JN123" t="b">
        <v>1</v>
      </c>
      <c r="JO123" t="b">
        <v>1</v>
      </c>
      <c r="JP123" t="b">
        <v>1</v>
      </c>
      <c r="JQ123" t="b">
        <v>1</v>
      </c>
      <c r="JR123" t="b">
        <v>1</v>
      </c>
      <c r="JS123" t="b">
        <v>1</v>
      </c>
      <c r="JT123" t="b">
        <v>1</v>
      </c>
      <c r="JU123" t="b">
        <v>1</v>
      </c>
      <c r="JV123" t="b">
        <v>1</v>
      </c>
      <c r="JW123" t="b">
        <v>1</v>
      </c>
      <c r="JX123" t="b">
        <v>1</v>
      </c>
      <c r="JY123" t="b">
        <v>1</v>
      </c>
      <c r="JZ123" t="b">
        <v>1</v>
      </c>
      <c r="KA123" t="b">
        <v>1</v>
      </c>
      <c r="KB123" t="b">
        <v>1</v>
      </c>
      <c r="KC123" t="b">
        <v>1</v>
      </c>
      <c r="KD123" t="b">
        <v>1</v>
      </c>
      <c r="KE123" t="b">
        <v>1</v>
      </c>
      <c r="KF123" t="b">
        <v>1</v>
      </c>
      <c r="KG123" t="b">
        <v>1</v>
      </c>
      <c r="KH123" t="b">
        <v>1</v>
      </c>
      <c r="KI123" t="b">
        <v>1</v>
      </c>
      <c r="KJ123" t="b">
        <v>1</v>
      </c>
      <c r="KK123" t="b">
        <v>1</v>
      </c>
      <c r="KL123" t="b">
        <v>1</v>
      </c>
      <c r="KM123" t="b">
        <v>1</v>
      </c>
      <c r="KN123" t="b">
        <v>1</v>
      </c>
      <c r="KO123" t="b">
        <v>1</v>
      </c>
      <c r="KP123" t="b">
        <v>1</v>
      </c>
      <c r="KQ123" t="b">
        <v>1</v>
      </c>
      <c r="KR123" t="b">
        <v>1</v>
      </c>
      <c r="KS123" t="b">
        <v>1</v>
      </c>
      <c r="KT123" t="b">
        <v>1</v>
      </c>
      <c r="KU123" t="b">
        <v>1</v>
      </c>
    </row>
    <row r="124" spans="1:307" x14ac:dyDescent="0.25">
      <c r="A124" s="57" t="s">
        <v>127</v>
      </c>
      <c r="B124" s="58">
        <v>1059800</v>
      </c>
      <c r="C124" s="58">
        <v>1060300</v>
      </c>
      <c r="D124" s="58">
        <v>1060800</v>
      </c>
      <c r="E124" s="58">
        <v>1061300</v>
      </c>
      <c r="F124" s="58">
        <v>1061800</v>
      </c>
      <c r="G124" s="58">
        <v>1062300</v>
      </c>
      <c r="H124" s="58">
        <v>1062800</v>
      </c>
      <c r="I124" s="58">
        <v>1063300</v>
      </c>
      <c r="J124" s="58">
        <v>1063800</v>
      </c>
      <c r="K124" s="58">
        <v>1064300</v>
      </c>
      <c r="L124" s="58">
        <v>1064800</v>
      </c>
      <c r="M124" s="58">
        <v>1065300</v>
      </c>
      <c r="N124" s="58">
        <v>1065800</v>
      </c>
      <c r="O124" s="58">
        <v>1066300</v>
      </c>
      <c r="P124" s="58">
        <v>1066800</v>
      </c>
      <c r="Q124" s="59">
        <v>1067300</v>
      </c>
      <c r="R124" s="58">
        <v>1072600</v>
      </c>
      <c r="S124" s="58">
        <v>1078000</v>
      </c>
      <c r="T124" s="58">
        <v>1083400</v>
      </c>
      <c r="U124" s="58">
        <v>1088800</v>
      </c>
      <c r="V124" s="58">
        <v>1094200</v>
      </c>
      <c r="W124" s="58">
        <v>1099700</v>
      </c>
      <c r="X124" s="58">
        <v>1105200</v>
      </c>
      <c r="Y124" s="58">
        <v>1110700</v>
      </c>
      <c r="Z124" s="58">
        <v>1116300</v>
      </c>
      <c r="AA124" s="58">
        <v>1121900</v>
      </c>
      <c r="AB124" s="58">
        <v>1127500</v>
      </c>
      <c r="AC124" s="58">
        <v>1133100</v>
      </c>
      <c r="AD124" s="58">
        <v>1138800</v>
      </c>
      <c r="AE124" s="58">
        <v>1144500</v>
      </c>
      <c r="AF124" s="58">
        <v>1150200</v>
      </c>
      <c r="AG124" s="58">
        <v>1156000</v>
      </c>
      <c r="AH124" s="58">
        <v>1161800</v>
      </c>
      <c r="AI124" s="59">
        <v>1196500</v>
      </c>
      <c r="AJ124" s="58">
        <v>1202500</v>
      </c>
      <c r="AK124" s="58">
        <v>1208500</v>
      </c>
      <c r="AL124" s="58">
        <v>1214500</v>
      </c>
      <c r="AM124" s="58">
        <v>1220600</v>
      </c>
      <c r="AN124" s="59">
        <v>1326000</v>
      </c>
      <c r="AO124" s="58">
        <v>1332600</v>
      </c>
      <c r="AP124" s="58">
        <v>1339300</v>
      </c>
      <c r="AQ124" s="58">
        <v>1346000</v>
      </c>
      <c r="AR124" s="58">
        <v>1352700</v>
      </c>
      <c r="AS124" s="59">
        <v>1456500</v>
      </c>
      <c r="AT124" s="58">
        <v>1463800</v>
      </c>
      <c r="AU124" s="58">
        <v>1471100</v>
      </c>
      <c r="AV124" s="58">
        <v>1478500</v>
      </c>
      <c r="AW124" s="58">
        <v>1485900</v>
      </c>
      <c r="AX124" s="59">
        <v>1587500</v>
      </c>
      <c r="AY124" s="58">
        <v>1595400</v>
      </c>
      <c r="AZ124" s="58">
        <v>1603400</v>
      </c>
      <c r="BA124" s="58">
        <v>1611400</v>
      </c>
      <c r="BB124" s="58">
        <v>1619500</v>
      </c>
      <c r="BC124" s="59">
        <v>1706600</v>
      </c>
      <c r="BD124" s="58">
        <v>1715100</v>
      </c>
      <c r="BE124" s="58">
        <v>1723700</v>
      </c>
      <c r="BF124" s="58">
        <v>1732300</v>
      </c>
      <c r="BG124" s="58">
        <v>1741000</v>
      </c>
      <c r="BH124" s="59">
        <v>1864400</v>
      </c>
      <c r="BI124" s="58">
        <v>1873700</v>
      </c>
      <c r="BJ124" s="58">
        <v>1883100</v>
      </c>
      <c r="BK124" s="58">
        <v>1892500</v>
      </c>
      <c r="BL124" s="58">
        <v>1902000</v>
      </c>
      <c r="BM124" s="59">
        <v>2029000</v>
      </c>
      <c r="BN124" s="58">
        <v>2029500</v>
      </c>
      <c r="BO124" s="58">
        <v>2030000</v>
      </c>
      <c r="BP124" s="58">
        <v>2030500</v>
      </c>
      <c r="BQ124" s="58">
        <v>2031000</v>
      </c>
      <c r="BR124" s="58">
        <v>2031500</v>
      </c>
      <c r="BS124" s="58">
        <v>2032000</v>
      </c>
      <c r="BT124" s="58">
        <v>2032500</v>
      </c>
      <c r="BU124" s="58">
        <v>2033000</v>
      </c>
      <c r="BV124" s="58">
        <v>2033500</v>
      </c>
      <c r="BW124" s="58">
        <v>2034000</v>
      </c>
      <c r="BX124" s="58">
        <v>2034500</v>
      </c>
      <c r="BY124" s="58">
        <v>2035000</v>
      </c>
      <c r="BZ124" s="58">
        <v>2035500</v>
      </c>
      <c r="CA124" s="58">
        <v>2036000</v>
      </c>
      <c r="CB124" s="58">
        <v>2036500</v>
      </c>
      <c r="CC124" s="58">
        <v>2037000</v>
      </c>
      <c r="CD124" s="58">
        <v>2037500</v>
      </c>
      <c r="CE124" s="58">
        <v>2038000</v>
      </c>
      <c r="CF124" s="58">
        <v>2038500</v>
      </c>
      <c r="CG124" s="58">
        <v>2039000</v>
      </c>
      <c r="CH124" s="58">
        <v>2039500</v>
      </c>
      <c r="CI124" s="58">
        <v>2040000</v>
      </c>
      <c r="CJ124" s="58">
        <v>2040500</v>
      </c>
      <c r="CK124" s="58">
        <v>2041000</v>
      </c>
      <c r="CL124" s="58">
        <v>2041500</v>
      </c>
      <c r="CM124" s="58">
        <v>2042000</v>
      </c>
      <c r="CN124" s="58">
        <v>2042500</v>
      </c>
      <c r="CO124" s="58">
        <v>2043000</v>
      </c>
      <c r="CP124" s="58">
        <v>2043500</v>
      </c>
      <c r="CQ124" s="58">
        <v>2044000</v>
      </c>
      <c r="CR124" s="58">
        <v>2044500</v>
      </c>
      <c r="CS124" s="58">
        <v>2045000</v>
      </c>
      <c r="CT124" s="58">
        <v>2045500</v>
      </c>
      <c r="CU124" s="58">
        <v>2046000</v>
      </c>
      <c r="CV124" s="58">
        <v>2046500</v>
      </c>
      <c r="CW124" s="58">
        <v>2047000</v>
      </c>
      <c r="CX124" s="58">
        <v>2047500</v>
      </c>
      <c r="CZ124" s="49">
        <v>12</v>
      </c>
      <c r="DA124" t="b">
        <v>1</v>
      </c>
      <c r="DB124" t="b">
        <v>1</v>
      </c>
      <c r="DC124" t="b">
        <v>1</v>
      </c>
      <c r="DD124" t="b">
        <v>1</v>
      </c>
      <c r="DE124" t="b">
        <v>1</v>
      </c>
      <c r="DF124" t="b">
        <v>1</v>
      </c>
      <c r="DG124" t="b">
        <v>1</v>
      </c>
      <c r="DH124" t="b">
        <v>1</v>
      </c>
      <c r="DI124" t="b">
        <v>1</v>
      </c>
      <c r="DJ124" t="b">
        <v>1</v>
      </c>
      <c r="DK124" t="b">
        <v>1</v>
      </c>
      <c r="DL124" t="b">
        <v>1</v>
      </c>
      <c r="DM124" t="b">
        <v>1</v>
      </c>
      <c r="DN124" t="b">
        <v>1</v>
      </c>
      <c r="DO124" t="b">
        <v>1</v>
      </c>
      <c r="DP124" t="b">
        <v>1</v>
      </c>
      <c r="DQ124" t="b">
        <v>1</v>
      </c>
      <c r="DR124" t="b">
        <v>1</v>
      </c>
      <c r="DS124" t="b">
        <v>1</v>
      </c>
      <c r="DT124" t="b">
        <v>1</v>
      </c>
      <c r="DU124" t="b">
        <v>1</v>
      </c>
      <c r="DV124" t="b">
        <v>1</v>
      </c>
      <c r="DW124" t="b">
        <v>1</v>
      </c>
      <c r="DX124" t="b">
        <v>1</v>
      </c>
      <c r="DY124" t="b">
        <v>1</v>
      </c>
      <c r="DZ124" t="b">
        <v>1</v>
      </c>
      <c r="EA124" t="b">
        <v>1</v>
      </c>
      <c r="EB124" t="b">
        <v>1</v>
      </c>
      <c r="EC124" t="b">
        <v>1</v>
      </c>
      <c r="ED124" t="b">
        <v>1</v>
      </c>
      <c r="EE124" t="b">
        <v>1</v>
      </c>
      <c r="EF124" t="b">
        <v>1</v>
      </c>
      <c r="EG124" t="b">
        <v>1</v>
      </c>
      <c r="EH124" t="b">
        <v>1</v>
      </c>
      <c r="EI124" t="b">
        <v>1</v>
      </c>
      <c r="EJ124" t="b">
        <v>1</v>
      </c>
      <c r="EK124" t="b">
        <v>1</v>
      </c>
      <c r="EL124" t="b">
        <v>1</v>
      </c>
      <c r="EM124" t="b">
        <v>1</v>
      </c>
      <c r="EN124" t="b">
        <v>1</v>
      </c>
      <c r="EO124" t="b">
        <v>1</v>
      </c>
      <c r="EP124" t="b">
        <v>1</v>
      </c>
      <c r="EQ124" t="b">
        <v>1</v>
      </c>
      <c r="ER124" t="b">
        <v>1</v>
      </c>
      <c r="ES124" t="b">
        <v>1</v>
      </c>
      <c r="ET124" t="b">
        <v>1</v>
      </c>
      <c r="EU124" t="b">
        <v>1</v>
      </c>
      <c r="EV124" t="b">
        <v>1</v>
      </c>
      <c r="EW124" t="b">
        <v>1</v>
      </c>
      <c r="EX124" t="b">
        <v>1</v>
      </c>
      <c r="EY124" t="b">
        <v>1</v>
      </c>
      <c r="EZ124" t="b">
        <v>1</v>
      </c>
      <c r="FA124" t="b">
        <v>1</v>
      </c>
      <c r="FB124" t="b">
        <v>1</v>
      </c>
      <c r="FC124" t="b">
        <v>1</v>
      </c>
      <c r="FD124" t="b">
        <v>1</v>
      </c>
      <c r="FE124" t="b">
        <v>1</v>
      </c>
      <c r="FF124" t="b">
        <v>1</v>
      </c>
      <c r="FG124" t="b">
        <v>1</v>
      </c>
      <c r="FH124" t="b">
        <v>1</v>
      </c>
      <c r="FI124" t="b">
        <v>1</v>
      </c>
      <c r="FJ124" t="b">
        <v>1</v>
      </c>
      <c r="FK124" t="b">
        <v>1</v>
      </c>
      <c r="FL124" t="b">
        <v>1</v>
      </c>
      <c r="FM124" t="b">
        <v>1</v>
      </c>
      <c r="FN124" t="b">
        <v>1</v>
      </c>
      <c r="FO124" t="b">
        <v>1</v>
      </c>
      <c r="FP124" t="b">
        <v>1</v>
      </c>
      <c r="FQ124" t="b">
        <v>1</v>
      </c>
      <c r="FR124" t="b">
        <v>1</v>
      </c>
      <c r="FS124" t="b">
        <v>1</v>
      </c>
      <c r="FT124" t="b">
        <v>1</v>
      </c>
      <c r="FU124" t="b">
        <v>1</v>
      </c>
      <c r="FV124" t="b">
        <v>1</v>
      </c>
      <c r="FW124" t="b">
        <v>1</v>
      </c>
      <c r="FX124" t="b">
        <v>1</v>
      </c>
      <c r="FY124" t="b">
        <v>1</v>
      </c>
      <c r="FZ124" t="b">
        <v>1</v>
      </c>
      <c r="GA124" t="b">
        <v>1</v>
      </c>
      <c r="GB124" t="b">
        <v>1</v>
      </c>
      <c r="GC124" t="b">
        <v>1</v>
      </c>
      <c r="GD124" t="b">
        <v>1</v>
      </c>
      <c r="GE124" t="b">
        <v>1</v>
      </c>
      <c r="GF124" t="b">
        <v>1</v>
      </c>
      <c r="GG124" t="b">
        <v>1</v>
      </c>
      <c r="GH124" t="b">
        <v>1</v>
      </c>
      <c r="GI124" t="b">
        <v>1</v>
      </c>
      <c r="GJ124" t="b">
        <v>1</v>
      </c>
      <c r="GK124" t="b">
        <v>1</v>
      </c>
      <c r="GL124" t="b">
        <v>1</v>
      </c>
      <c r="GM124" t="b">
        <v>1</v>
      </c>
      <c r="GN124" t="b">
        <v>1</v>
      </c>
      <c r="GO124" t="b">
        <v>1</v>
      </c>
      <c r="GP124" t="b">
        <v>1</v>
      </c>
      <c r="GQ124" t="b">
        <v>1</v>
      </c>
      <c r="GR124" t="b">
        <v>1</v>
      </c>
      <c r="GS124" t="b">
        <v>1</v>
      </c>
      <c r="GT124" t="b">
        <v>1</v>
      </c>
      <c r="GU124" t="b">
        <v>1</v>
      </c>
      <c r="GV124" t="b">
        <v>1</v>
      </c>
      <c r="GW124" t="b">
        <v>0</v>
      </c>
      <c r="GY124" t="b">
        <v>1</v>
      </c>
      <c r="GZ124" t="b">
        <v>1</v>
      </c>
      <c r="HA124" t="b">
        <v>1</v>
      </c>
      <c r="HB124" t="b">
        <v>1</v>
      </c>
      <c r="HC124" t="b">
        <v>1</v>
      </c>
      <c r="HD124" t="b">
        <v>1</v>
      </c>
      <c r="HE124" t="b">
        <v>1</v>
      </c>
      <c r="HF124" t="b">
        <v>1</v>
      </c>
      <c r="HG124" t="b">
        <v>1</v>
      </c>
      <c r="HH124" t="b">
        <v>1</v>
      </c>
      <c r="HI124" t="b">
        <v>1</v>
      </c>
      <c r="HJ124" t="b">
        <v>1</v>
      </c>
      <c r="HK124" t="b">
        <v>1</v>
      </c>
      <c r="HL124" t="b">
        <v>1</v>
      </c>
      <c r="HM124" t="b">
        <v>1</v>
      </c>
      <c r="HN124" t="b">
        <v>1</v>
      </c>
      <c r="HO124" t="b">
        <v>1</v>
      </c>
      <c r="HP124" t="b">
        <v>1</v>
      </c>
      <c r="HQ124" t="b">
        <v>1</v>
      </c>
      <c r="HR124" t="b">
        <v>1</v>
      </c>
      <c r="HS124" t="b">
        <v>1</v>
      </c>
      <c r="HT124" t="b">
        <v>1</v>
      </c>
      <c r="HU124" t="b">
        <v>1</v>
      </c>
      <c r="HV124" t="b">
        <v>1</v>
      </c>
      <c r="HW124" t="b">
        <v>1</v>
      </c>
      <c r="HX124" t="b">
        <v>1</v>
      </c>
      <c r="HY124" t="b">
        <v>1</v>
      </c>
      <c r="HZ124" t="b">
        <v>1</v>
      </c>
      <c r="IA124" t="b">
        <v>1</v>
      </c>
      <c r="IB124" t="b">
        <v>1</v>
      </c>
      <c r="IC124" t="b">
        <v>1</v>
      </c>
      <c r="ID124" t="b">
        <v>1</v>
      </c>
      <c r="IE124" t="b">
        <v>1</v>
      </c>
      <c r="IF124" t="b">
        <v>1</v>
      </c>
      <c r="IG124" t="b">
        <v>1</v>
      </c>
      <c r="IH124" t="b">
        <v>1</v>
      </c>
      <c r="II124" t="b">
        <v>1</v>
      </c>
      <c r="IJ124" t="b">
        <v>1</v>
      </c>
      <c r="IK124" t="b">
        <v>1</v>
      </c>
      <c r="IL124" t="b">
        <v>1</v>
      </c>
      <c r="IM124" t="b">
        <v>1</v>
      </c>
      <c r="IN124" t="b">
        <v>1</v>
      </c>
      <c r="IO124" t="b">
        <v>1</v>
      </c>
      <c r="IP124" t="b">
        <v>1</v>
      </c>
      <c r="IQ124" t="b">
        <v>1</v>
      </c>
      <c r="IR124" t="b">
        <v>1</v>
      </c>
      <c r="IS124" t="b">
        <v>1</v>
      </c>
      <c r="IT124" t="b">
        <v>1</v>
      </c>
      <c r="IU124" t="b">
        <v>1</v>
      </c>
      <c r="IV124" t="b">
        <v>1</v>
      </c>
      <c r="IW124" t="b">
        <v>1</v>
      </c>
      <c r="IX124" t="b">
        <v>1</v>
      </c>
      <c r="IY124" t="b">
        <v>1</v>
      </c>
      <c r="IZ124" t="b">
        <v>1</v>
      </c>
      <c r="JA124" t="b">
        <v>1</v>
      </c>
      <c r="JB124" t="b">
        <v>1</v>
      </c>
      <c r="JC124" t="b">
        <v>1</v>
      </c>
      <c r="JD124" t="b">
        <v>1</v>
      </c>
      <c r="JE124" t="b">
        <v>1</v>
      </c>
      <c r="JF124" t="b">
        <v>1</v>
      </c>
      <c r="JG124" t="b">
        <v>1</v>
      </c>
      <c r="JH124" t="b">
        <v>1</v>
      </c>
      <c r="JI124" t="b">
        <v>1</v>
      </c>
      <c r="JJ124" t="b">
        <v>1</v>
      </c>
      <c r="JK124" t="b">
        <v>1</v>
      </c>
      <c r="JL124" t="b">
        <v>1</v>
      </c>
      <c r="JM124" t="b">
        <v>1</v>
      </c>
      <c r="JN124" t="b">
        <v>1</v>
      </c>
      <c r="JO124" t="b">
        <v>1</v>
      </c>
      <c r="JP124" t="b">
        <v>1</v>
      </c>
      <c r="JQ124" t="b">
        <v>1</v>
      </c>
      <c r="JR124" t="b">
        <v>1</v>
      </c>
      <c r="JS124" t="b">
        <v>1</v>
      </c>
      <c r="JT124" t="b">
        <v>1</v>
      </c>
      <c r="JU124" t="b">
        <v>1</v>
      </c>
      <c r="JV124" t="b">
        <v>1</v>
      </c>
      <c r="JW124" t="b">
        <v>1</v>
      </c>
      <c r="JX124" t="b">
        <v>1</v>
      </c>
      <c r="JY124" t="b">
        <v>1</v>
      </c>
      <c r="JZ124" t="b">
        <v>1</v>
      </c>
      <c r="KA124" t="b">
        <v>1</v>
      </c>
      <c r="KB124" t="b">
        <v>1</v>
      </c>
      <c r="KC124" t="b">
        <v>1</v>
      </c>
      <c r="KD124" t="b">
        <v>1</v>
      </c>
      <c r="KE124" t="b">
        <v>1</v>
      </c>
      <c r="KF124" t="b">
        <v>1</v>
      </c>
      <c r="KG124" t="b">
        <v>1</v>
      </c>
      <c r="KH124" t="b">
        <v>1</v>
      </c>
      <c r="KI124" t="b">
        <v>1</v>
      </c>
      <c r="KJ124" t="b">
        <v>1</v>
      </c>
      <c r="KK124" t="b">
        <v>1</v>
      </c>
      <c r="KL124" t="b">
        <v>1</v>
      </c>
      <c r="KM124" t="b">
        <v>1</v>
      </c>
      <c r="KN124" t="b">
        <v>1</v>
      </c>
      <c r="KO124" t="b">
        <v>1</v>
      </c>
      <c r="KP124" t="b">
        <v>1</v>
      </c>
      <c r="KQ124" t="b">
        <v>1</v>
      </c>
      <c r="KR124" t="b">
        <v>1</v>
      </c>
      <c r="KS124" t="b">
        <v>1</v>
      </c>
      <c r="KT124" t="b">
        <v>1</v>
      </c>
      <c r="KU124" t="b">
        <v>1</v>
      </c>
    </row>
    <row r="125" spans="1:307" x14ac:dyDescent="0.25">
      <c r="A125" s="57" t="s">
        <v>128</v>
      </c>
      <c r="B125" s="58">
        <v>1051100</v>
      </c>
      <c r="C125" s="58">
        <v>1051600</v>
      </c>
      <c r="D125" s="58">
        <v>1052100</v>
      </c>
      <c r="E125" s="58">
        <v>1052600</v>
      </c>
      <c r="F125" s="58">
        <v>1053100</v>
      </c>
      <c r="G125" s="58">
        <v>1053600</v>
      </c>
      <c r="H125" s="58">
        <v>1054100</v>
      </c>
      <c r="I125" s="58">
        <v>1054600</v>
      </c>
      <c r="J125" s="58">
        <v>1055100</v>
      </c>
      <c r="K125" s="58">
        <v>1055600</v>
      </c>
      <c r="L125" s="58">
        <v>1056100</v>
      </c>
      <c r="M125" s="58">
        <v>1056600</v>
      </c>
      <c r="N125" s="58">
        <v>1057100</v>
      </c>
      <c r="O125" s="58">
        <v>1057600</v>
      </c>
      <c r="P125" s="58">
        <v>1058100</v>
      </c>
      <c r="Q125" s="59">
        <v>1058600</v>
      </c>
      <c r="R125" s="58">
        <v>1063900</v>
      </c>
      <c r="S125" s="58">
        <v>1069200</v>
      </c>
      <c r="T125" s="58">
        <v>1074500</v>
      </c>
      <c r="U125" s="58">
        <v>1079900</v>
      </c>
      <c r="V125" s="58">
        <v>1085300</v>
      </c>
      <c r="W125" s="58">
        <v>1090700</v>
      </c>
      <c r="X125" s="58">
        <v>1096200</v>
      </c>
      <c r="Y125" s="58">
        <v>1101700</v>
      </c>
      <c r="Z125" s="58">
        <v>1107200</v>
      </c>
      <c r="AA125" s="58">
        <v>1112700</v>
      </c>
      <c r="AB125" s="58">
        <v>1118300</v>
      </c>
      <c r="AC125" s="58">
        <v>1123900</v>
      </c>
      <c r="AD125" s="58">
        <v>1129500</v>
      </c>
      <c r="AE125" s="58">
        <v>1135100</v>
      </c>
      <c r="AF125" s="58">
        <v>1140800</v>
      </c>
      <c r="AG125" s="58">
        <v>1146500</v>
      </c>
      <c r="AH125" s="58">
        <v>1152200</v>
      </c>
      <c r="AI125" s="59">
        <v>1187300</v>
      </c>
      <c r="AJ125" s="58">
        <v>1193200</v>
      </c>
      <c r="AK125" s="58">
        <v>1199200</v>
      </c>
      <c r="AL125" s="58">
        <v>1205200</v>
      </c>
      <c r="AM125" s="58">
        <v>1211200</v>
      </c>
      <c r="AN125" s="59">
        <v>1316000</v>
      </c>
      <c r="AO125" s="58">
        <v>1322600</v>
      </c>
      <c r="AP125" s="58">
        <v>1329200</v>
      </c>
      <c r="AQ125" s="58">
        <v>1335800</v>
      </c>
      <c r="AR125" s="58">
        <v>1342500</v>
      </c>
      <c r="AS125" s="59">
        <v>1445500</v>
      </c>
      <c r="AT125" s="58">
        <v>1452700</v>
      </c>
      <c r="AU125" s="58">
        <v>1460000</v>
      </c>
      <c r="AV125" s="58">
        <v>1467300</v>
      </c>
      <c r="AW125" s="58">
        <v>1474600</v>
      </c>
      <c r="AX125" s="59">
        <v>1575400</v>
      </c>
      <c r="AY125" s="58">
        <v>1583300</v>
      </c>
      <c r="AZ125" s="58">
        <v>1591200</v>
      </c>
      <c r="BA125" s="58">
        <v>1599200</v>
      </c>
      <c r="BB125" s="58">
        <v>1607200</v>
      </c>
      <c r="BC125" s="59">
        <v>1694200</v>
      </c>
      <c r="BD125" s="58">
        <v>1702700</v>
      </c>
      <c r="BE125" s="58">
        <v>1711200</v>
      </c>
      <c r="BF125" s="58">
        <v>1719800</v>
      </c>
      <c r="BG125" s="58">
        <v>1728400</v>
      </c>
      <c r="BH125" s="59">
        <v>1850900</v>
      </c>
      <c r="BI125" s="58">
        <v>1860200</v>
      </c>
      <c r="BJ125" s="58">
        <v>1869500</v>
      </c>
      <c r="BK125" s="58">
        <v>1878800</v>
      </c>
      <c r="BL125" s="58">
        <v>1888200</v>
      </c>
      <c r="BM125" s="59">
        <v>2013400</v>
      </c>
      <c r="BN125" s="58">
        <v>2013900</v>
      </c>
      <c r="BO125" s="58">
        <v>2014400</v>
      </c>
      <c r="BP125" s="58">
        <v>2014900</v>
      </c>
      <c r="BQ125" s="58">
        <v>2015400</v>
      </c>
      <c r="BR125" s="58">
        <v>2015900</v>
      </c>
      <c r="BS125" s="58">
        <v>2016400</v>
      </c>
      <c r="BT125" s="58">
        <v>2016900</v>
      </c>
      <c r="BU125" s="58">
        <v>2017400</v>
      </c>
      <c r="BV125" s="58">
        <v>2017900</v>
      </c>
      <c r="BW125" s="58">
        <v>2018400</v>
      </c>
      <c r="BX125" s="58">
        <v>2018900</v>
      </c>
      <c r="BY125" s="58">
        <v>2019400</v>
      </c>
      <c r="BZ125" s="58">
        <v>2019900</v>
      </c>
      <c r="CA125" s="58">
        <v>2020400</v>
      </c>
      <c r="CB125" s="58">
        <v>2020900</v>
      </c>
      <c r="CC125" s="58">
        <v>2021400</v>
      </c>
      <c r="CD125" s="58">
        <v>2021900</v>
      </c>
      <c r="CE125" s="58">
        <v>2022400</v>
      </c>
      <c r="CF125" s="58">
        <v>2022900</v>
      </c>
      <c r="CG125" s="58">
        <v>2023400</v>
      </c>
      <c r="CH125" s="58">
        <v>2023900</v>
      </c>
      <c r="CI125" s="58">
        <v>2024400</v>
      </c>
      <c r="CJ125" s="58">
        <v>2024900</v>
      </c>
      <c r="CK125" s="58">
        <v>2025400</v>
      </c>
      <c r="CL125" s="58">
        <v>2025900</v>
      </c>
      <c r="CM125" s="58">
        <v>2026400</v>
      </c>
      <c r="CN125" s="58">
        <v>2026900</v>
      </c>
      <c r="CO125" s="58">
        <v>2027400</v>
      </c>
      <c r="CP125" s="58">
        <v>2027900</v>
      </c>
      <c r="CQ125" s="58">
        <v>2028400</v>
      </c>
      <c r="CR125" s="58">
        <v>2028900</v>
      </c>
      <c r="CS125" s="58">
        <v>2029400</v>
      </c>
      <c r="CT125" s="58">
        <v>2029900</v>
      </c>
      <c r="CU125" s="58">
        <v>2030400</v>
      </c>
      <c r="CV125" s="58">
        <v>2030900</v>
      </c>
      <c r="CW125" s="58">
        <v>2031400</v>
      </c>
      <c r="CX125" s="58">
        <v>2031900</v>
      </c>
      <c r="CZ125" s="49">
        <v>13</v>
      </c>
      <c r="DA125" t="b">
        <v>1</v>
      </c>
      <c r="DB125" t="b">
        <v>1</v>
      </c>
      <c r="DC125" t="b">
        <v>1</v>
      </c>
      <c r="DD125" t="b">
        <v>1</v>
      </c>
      <c r="DE125" t="b">
        <v>1</v>
      </c>
      <c r="DF125" t="b">
        <v>1</v>
      </c>
      <c r="DG125" t="b">
        <v>1</v>
      </c>
      <c r="DH125" t="b">
        <v>1</v>
      </c>
      <c r="DI125" t="b">
        <v>1</v>
      </c>
      <c r="DJ125" t="b">
        <v>1</v>
      </c>
      <c r="DK125" t="b">
        <v>1</v>
      </c>
      <c r="DL125" t="b">
        <v>1</v>
      </c>
      <c r="DM125" t="b">
        <v>1</v>
      </c>
      <c r="DN125" t="b">
        <v>1</v>
      </c>
      <c r="DO125" t="b">
        <v>1</v>
      </c>
      <c r="DP125" t="b">
        <v>1</v>
      </c>
      <c r="DQ125" t="b">
        <v>1</v>
      </c>
      <c r="DR125" t="b">
        <v>1</v>
      </c>
      <c r="DS125" t="b">
        <v>1</v>
      </c>
      <c r="DT125" t="b">
        <v>1</v>
      </c>
      <c r="DU125" t="b">
        <v>1</v>
      </c>
      <c r="DV125" t="b">
        <v>1</v>
      </c>
      <c r="DW125" t="b">
        <v>1</v>
      </c>
      <c r="DX125" t="b">
        <v>1</v>
      </c>
      <c r="DY125" t="b">
        <v>1</v>
      </c>
      <c r="DZ125" t="b">
        <v>1</v>
      </c>
      <c r="EA125" t="b">
        <v>1</v>
      </c>
      <c r="EB125" t="b">
        <v>1</v>
      </c>
      <c r="EC125" t="b">
        <v>1</v>
      </c>
      <c r="ED125" t="b">
        <v>1</v>
      </c>
      <c r="EE125" t="b">
        <v>1</v>
      </c>
      <c r="EF125" t="b">
        <v>1</v>
      </c>
      <c r="EG125" t="b">
        <v>1</v>
      </c>
      <c r="EH125" t="b">
        <v>1</v>
      </c>
      <c r="EI125" t="b">
        <v>1</v>
      </c>
      <c r="EJ125" t="b">
        <v>1</v>
      </c>
      <c r="EK125" t="b">
        <v>1</v>
      </c>
      <c r="EL125" t="b">
        <v>1</v>
      </c>
      <c r="EM125" t="b">
        <v>1</v>
      </c>
      <c r="EN125" t="b">
        <v>1</v>
      </c>
      <c r="EO125" t="b">
        <v>1</v>
      </c>
      <c r="EP125" t="b">
        <v>1</v>
      </c>
      <c r="EQ125" t="b">
        <v>1</v>
      </c>
      <c r="ER125" t="b">
        <v>1</v>
      </c>
      <c r="ES125" t="b">
        <v>1</v>
      </c>
      <c r="ET125" t="b">
        <v>1</v>
      </c>
      <c r="EU125" t="b">
        <v>1</v>
      </c>
      <c r="EV125" t="b">
        <v>1</v>
      </c>
      <c r="EW125" t="b">
        <v>1</v>
      </c>
      <c r="EX125" t="b">
        <v>1</v>
      </c>
      <c r="EY125" t="b">
        <v>1</v>
      </c>
      <c r="EZ125" t="b">
        <v>1</v>
      </c>
      <c r="FA125" t="b">
        <v>1</v>
      </c>
      <c r="FB125" t="b">
        <v>1</v>
      </c>
      <c r="FC125" t="b">
        <v>1</v>
      </c>
      <c r="FD125" t="b">
        <v>1</v>
      </c>
      <c r="FE125" t="b">
        <v>1</v>
      </c>
      <c r="FF125" t="b">
        <v>1</v>
      </c>
      <c r="FG125" t="b">
        <v>1</v>
      </c>
      <c r="FH125" t="b">
        <v>1</v>
      </c>
      <c r="FI125" t="b">
        <v>1</v>
      </c>
      <c r="FJ125" t="b">
        <v>1</v>
      </c>
      <c r="FK125" t="b">
        <v>1</v>
      </c>
      <c r="FL125" t="b">
        <v>1</v>
      </c>
      <c r="FM125" t="b">
        <v>1</v>
      </c>
      <c r="FN125" t="b">
        <v>1</v>
      </c>
      <c r="FO125" t="b">
        <v>1</v>
      </c>
      <c r="FP125" t="b">
        <v>1</v>
      </c>
      <c r="FQ125" t="b">
        <v>1</v>
      </c>
      <c r="FR125" t="b">
        <v>1</v>
      </c>
      <c r="FS125" t="b">
        <v>1</v>
      </c>
      <c r="FT125" t="b">
        <v>1</v>
      </c>
      <c r="FU125" t="b">
        <v>1</v>
      </c>
      <c r="FV125" t="b">
        <v>1</v>
      </c>
      <c r="FW125" t="b">
        <v>1</v>
      </c>
      <c r="FX125" t="b">
        <v>1</v>
      </c>
      <c r="FY125" t="b">
        <v>1</v>
      </c>
      <c r="FZ125" t="b">
        <v>1</v>
      </c>
      <c r="GA125" t="b">
        <v>1</v>
      </c>
      <c r="GB125" t="b">
        <v>1</v>
      </c>
      <c r="GC125" t="b">
        <v>1</v>
      </c>
      <c r="GD125" t="b">
        <v>1</v>
      </c>
      <c r="GE125" t="b">
        <v>1</v>
      </c>
      <c r="GF125" t="b">
        <v>1</v>
      </c>
      <c r="GG125" t="b">
        <v>1</v>
      </c>
      <c r="GH125" t="b">
        <v>1</v>
      </c>
      <c r="GI125" t="b">
        <v>1</v>
      </c>
      <c r="GJ125" t="b">
        <v>1</v>
      </c>
      <c r="GK125" t="b">
        <v>1</v>
      </c>
      <c r="GL125" t="b">
        <v>1</v>
      </c>
      <c r="GM125" t="b">
        <v>1</v>
      </c>
      <c r="GN125" t="b">
        <v>1</v>
      </c>
      <c r="GO125" t="b">
        <v>1</v>
      </c>
      <c r="GP125" t="b">
        <v>1</v>
      </c>
      <c r="GQ125" t="b">
        <v>1</v>
      </c>
      <c r="GR125" t="b">
        <v>1</v>
      </c>
      <c r="GS125" t="b">
        <v>1</v>
      </c>
      <c r="GT125" t="b">
        <v>1</v>
      </c>
      <c r="GU125" t="b">
        <v>1</v>
      </c>
      <c r="GV125" t="b">
        <v>1</v>
      </c>
      <c r="GW125" t="b">
        <v>0</v>
      </c>
      <c r="GY125" t="b">
        <v>1</v>
      </c>
      <c r="GZ125" t="b">
        <v>1</v>
      </c>
      <c r="HA125" t="b">
        <v>1</v>
      </c>
      <c r="HB125" t="b">
        <v>1</v>
      </c>
      <c r="HC125" t="b">
        <v>1</v>
      </c>
      <c r="HD125" t="b">
        <v>1</v>
      </c>
      <c r="HE125" t="b">
        <v>1</v>
      </c>
      <c r="HF125" t="b">
        <v>1</v>
      </c>
      <c r="HG125" t="b">
        <v>1</v>
      </c>
      <c r="HH125" t="b">
        <v>1</v>
      </c>
      <c r="HI125" t="b">
        <v>1</v>
      </c>
      <c r="HJ125" t="b">
        <v>1</v>
      </c>
      <c r="HK125" t="b">
        <v>1</v>
      </c>
      <c r="HL125" t="b">
        <v>1</v>
      </c>
      <c r="HM125" t="b">
        <v>1</v>
      </c>
      <c r="HN125" t="b">
        <v>1</v>
      </c>
      <c r="HO125" t="b">
        <v>1</v>
      </c>
      <c r="HP125" t="b">
        <v>1</v>
      </c>
      <c r="HQ125" t="b">
        <v>1</v>
      </c>
      <c r="HR125" t="b">
        <v>1</v>
      </c>
      <c r="HS125" t="b">
        <v>1</v>
      </c>
      <c r="HT125" t="b">
        <v>1</v>
      </c>
      <c r="HU125" t="b">
        <v>1</v>
      </c>
      <c r="HV125" t="b">
        <v>1</v>
      </c>
      <c r="HW125" t="b">
        <v>1</v>
      </c>
      <c r="HX125" t="b">
        <v>1</v>
      </c>
      <c r="HY125" t="b">
        <v>1</v>
      </c>
      <c r="HZ125" t="b">
        <v>1</v>
      </c>
      <c r="IA125" t="b">
        <v>1</v>
      </c>
      <c r="IB125" t="b">
        <v>1</v>
      </c>
      <c r="IC125" t="b">
        <v>1</v>
      </c>
      <c r="ID125" t="b">
        <v>1</v>
      </c>
      <c r="IE125" t="b">
        <v>1</v>
      </c>
      <c r="IF125" t="b">
        <v>1</v>
      </c>
      <c r="IG125" t="b">
        <v>1</v>
      </c>
      <c r="IH125" t="b">
        <v>1</v>
      </c>
      <c r="II125" t="b">
        <v>1</v>
      </c>
      <c r="IJ125" t="b">
        <v>1</v>
      </c>
      <c r="IK125" t="b">
        <v>1</v>
      </c>
      <c r="IL125" t="b">
        <v>1</v>
      </c>
      <c r="IM125" t="b">
        <v>1</v>
      </c>
      <c r="IN125" t="b">
        <v>1</v>
      </c>
      <c r="IO125" t="b">
        <v>1</v>
      </c>
      <c r="IP125" t="b">
        <v>1</v>
      </c>
      <c r="IQ125" t="b">
        <v>1</v>
      </c>
      <c r="IR125" t="b">
        <v>1</v>
      </c>
      <c r="IS125" t="b">
        <v>1</v>
      </c>
      <c r="IT125" t="b">
        <v>1</v>
      </c>
      <c r="IU125" t="b">
        <v>1</v>
      </c>
      <c r="IV125" t="b">
        <v>1</v>
      </c>
      <c r="IW125" t="b">
        <v>1</v>
      </c>
      <c r="IX125" t="b">
        <v>1</v>
      </c>
      <c r="IY125" t="b">
        <v>1</v>
      </c>
      <c r="IZ125" t="b">
        <v>1</v>
      </c>
      <c r="JA125" t="b">
        <v>1</v>
      </c>
      <c r="JB125" t="b">
        <v>1</v>
      </c>
      <c r="JC125" t="b">
        <v>1</v>
      </c>
      <c r="JD125" t="b">
        <v>1</v>
      </c>
      <c r="JE125" t="b">
        <v>1</v>
      </c>
      <c r="JF125" t="b">
        <v>1</v>
      </c>
      <c r="JG125" t="b">
        <v>1</v>
      </c>
      <c r="JH125" t="b">
        <v>1</v>
      </c>
      <c r="JI125" t="b">
        <v>1</v>
      </c>
      <c r="JJ125" t="b">
        <v>1</v>
      </c>
      <c r="JK125" t="b">
        <v>1</v>
      </c>
      <c r="JL125" t="b">
        <v>1</v>
      </c>
      <c r="JM125" t="b">
        <v>1</v>
      </c>
      <c r="JN125" t="b">
        <v>1</v>
      </c>
      <c r="JO125" t="b">
        <v>1</v>
      </c>
      <c r="JP125" t="b">
        <v>1</v>
      </c>
      <c r="JQ125" t="b">
        <v>1</v>
      </c>
      <c r="JR125" t="b">
        <v>1</v>
      </c>
      <c r="JS125" t="b">
        <v>1</v>
      </c>
      <c r="JT125" t="b">
        <v>1</v>
      </c>
      <c r="JU125" t="b">
        <v>1</v>
      </c>
      <c r="JV125" t="b">
        <v>1</v>
      </c>
      <c r="JW125" t="b">
        <v>1</v>
      </c>
      <c r="JX125" t="b">
        <v>1</v>
      </c>
      <c r="JY125" t="b">
        <v>1</v>
      </c>
      <c r="JZ125" t="b">
        <v>1</v>
      </c>
      <c r="KA125" t="b">
        <v>1</v>
      </c>
      <c r="KB125" t="b">
        <v>1</v>
      </c>
      <c r="KC125" t="b">
        <v>1</v>
      </c>
      <c r="KD125" t="b">
        <v>1</v>
      </c>
      <c r="KE125" t="b">
        <v>1</v>
      </c>
      <c r="KF125" t="b">
        <v>1</v>
      </c>
      <c r="KG125" t="b">
        <v>1</v>
      </c>
      <c r="KH125" t="b">
        <v>1</v>
      </c>
      <c r="KI125" t="b">
        <v>1</v>
      </c>
      <c r="KJ125" t="b">
        <v>1</v>
      </c>
      <c r="KK125" t="b">
        <v>1</v>
      </c>
      <c r="KL125" t="b">
        <v>1</v>
      </c>
      <c r="KM125" t="b">
        <v>1</v>
      </c>
      <c r="KN125" t="b">
        <v>1</v>
      </c>
      <c r="KO125" t="b">
        <v>1</v>
      </c>
      <c r="KP125" t="b">
        <v>1</v>
      </c>
      <c r="KQ125" t="b">
        <v>1</v>
      </c>
      <c r="KR125" t="b">
        <v>1</v>
      </c>
      <c r="KS125" t="b">
        <v>1</v>
      </c>
      <c r="KT125" t="b">
        <v>1</v>
      </c>
      <c r="KU125" t="b">
        <v>1</v>
      </c>
    </row>
    <row r="126" spans="1:307" x14ac:dyDescent="0.25">
      <c r="A126" s="57" t="s">
        <v>129</v>
      </c>
      <c r="B126" s="58">
        <v>1042200</v>
      </c>
      <c r="C126" s="58">
        <v>1042700</v>
      </c>
      <c r="D126" s="58">
        <v>1043200</v>
      </c>
      <c r="E126" s="58">
        <v>1043700</v>
      </c>
      <c r="F126" s="58">
        <v>1044200</v>
      </c>
      <c r="G126" s="58">
        <v>1044700</v>
      </c>
      <c r="H126" s="58">
        <v>1045200</v>
      </c>
      <c r="I126" s="58">
        <v>1045700</v>
      </c>
      <c r="J126" s="58">
        <v>1046200</v>
      </c>
      <c r="K126" s="58">
        <v>1046700</v>
      </c>
      <c r="L126" s="58">
        <v>1047200</v>
      </c>
      <c r="M126" s="58">
        <v>1047700</v>
      </c>
      <c r="N126" s="58">
        <v>1048200</v>
      </c>
      <c r="O126" s="58">
        <v>1048700</v>
      </c>
      <c r="P126" s="58">
        <v>1049200</v>
      </c>
      <c r="Q126" s="59">
        <v>1049700</v>
      </c>
      <c r="R126" s="58">
        <v>1054900</v>
      </c>
      <c r="S126" s="58">
        <v>1060200</v>
      </c>
      <c r="T126" s="58">
        <v>1065500</v>
      </c>
      <c r="U126" s="58">
        <v>1070800</v>
      </c>
      <c r="V126" s="58">
        <v>1076200</v>
      </c>
      <c r="W126" s="58">
        <v>1081600</v>
      </c>
      <c r="X126" s="58">
        <v>1087000</v>
      </c>
      <c r="Y126" s="58">
        <v>1092400</v>
      </c>
      <c r="Z126" s="58">
        <v>1097900</v>
      </c>
      <c r="AA126" s="58">
        <v>1103400</v>
      </c>
      <c r="AB126" s="58">
        <v>1108900</v>
      </c>
      <c r="AC126" s="58">
        <v>1114400</v>
      </c>
      <c r="AD126" s="58">
        <v>1120000</v>
      </c>
      <c r="AE126" s="58">
        <v>1125600</v>
      </c>
      <c r="AF126" s="58">
        <v>1131200</v>
      </c>
      <c r="AG126" s="58">
        <v>1136900</v>
      </c>
      <c r="AH126" s="58">
        <v>1142600</v>
      </c>
      <c r="AI126" s="59">
        <v>1177800</v>
      </c>
      <c r="AJ126" s="58">
        <v>1183700</v>
      </c>
      <c r="AK126" s="58">
        <v>1189600</v>
      </c>
      <c r="AL126" s="58">
        <v>1195500</v>
      </c>
      <c r="AM126" s="58">
        <v>1201500</v>
      </c>
      <c r="AN126" s="59">
        <v>1305800</v>
      </c>
      <c r="AO126" s="58">
        <v>1312300</v>
      </c>
      <c r="AP126" s="58">
        <v>1318900</v>
      </c>
      <c r="AQ126" s="58">
        <v>1325500</v>
      </c>
      <c r="AR126" s="58">
        <v>1332100</v>
      </c>
      <c r="AS126" s="59">
        <v>1434200</v>
      </c>
      <c r="AT126" s="58">
        <v>1441400</v>
      </c>
      <c r="AU126" s="58">
        <v>1448600</v>
      </c>
      <c r="AV126" s="58">
        <v>1455800</v>
      </c>
      <c r="AW126" s="58">
        <v>1463100</v>
      </c>
      <c r="AX126" s="59">
        <v>1563000</v>
      </c>
      <c r="AY126" s="58">
        <v>1570800</v>
      </c>
      <c r="AZ126" s="58">
        <v>1578700</v>
      </c>
      <c r="BA126" s="58">
        <v>1586600</v>
      </c>
      <c r="BB126" s="58">
        <v>1594500</v>
      </c>
      <c r="BC126" s="59">
        <v>1681600</v>
      </c>
      <c r="BD126" s="58">
        <v>1690000</v>
      </c>
      <c r="BE126" s="58">
        <v>1698500</v>
      </c>
      <c r="BF126" s="58">
        <v>1707000</v>
      </c>
      <c r="BG126" s="58">
        <v>1715500</v>
      </c>
      <c r="BH126" s="59">
        <v>1837100</v>
      </c>
      <c r="BI126" s="58">
        <v>1846300</v>
      </c>
      <c r="BJ126" s="58">
        <v>1855500</v>
      </c>
      <c r="BK126" s="58">
        <v>1864800</v>
      </c>
      <c r="BL126" s="58">
        <v>1874100</v>
      </c>
      <c r="BM126" s="59">
        <v>1997500</v>
      </c>
      <c r="BN126" s="58">
        <v>1998000</v>
      </c>
      <c r="BO126" s="58">
        <v>1998500</v>
      </c>
      <c r="BP126" s="58">
        <v>1999000</v>
      </c>
      <c r="BQ126" s="58">
        <v>1999500</v>
      </c>
      <c r="BR126" s="58">
        <v>2000000</v>
      </c>
      <c r="BS126" s="58">
        <v>2000500</v>
      </c>
      <c r="BT126" s="58">
        <v>2001000</v>
      </c>
      <c r="BU126" s="58">
        <v>2001500</v>
      </c>
      <c r="BV126" s="58">
        <v>2002000</v>
      </c>
      <c r="BW126" s="58">
        <v>2002500</v>
      </c>
      <c r="BX126" s="58">
        <v>2003000</v>
      </c>
      <c r="BY126" s="58">
        <v>2003500</v>
      </c>
      <c r="BZ126" s="58">
        <v>2004000</v>
      </c>
      <c r="CA126" s="58">
        <v>2004500</v>
      </c>
      <c r="CB126" s="58">
        <v>2005000</v>
      </c>
      <c r="CC126" s="58">
        <v>2005500</v>
      </c>
      <c r="CD126" s="58">
        <v>2006000</v>
      </c>
      <c r="CE126" s="58">
        <v>2006500</v>
      </c>
      <c r="CF126" s="58">
        <v>2007000</v>
      </c>
      <c r="CG126" s="58">
        <v>2007500</v>
      </c>
      <c r="CH126" s="58">
        <v>2008000</v>
      </c>
      <c r="CI126" s="58">
        <v>2008500</v>
      </c>
      <c r="CJ126" s="58">
        <v>2009000</v>
      </c>
      <c r="CK126" s="58">
        <v>2009500</v>
      </c>
      <c r="CL126" s="58">
        <v>2010000</v>
      </c>
      <c r="CM126" s="58">
        <v>2010500</v>
      </c>
      <c r="CN126" s="58">
        <v>2011000</v>
      </c>
      <c r="CO126" s="58">
        <v>2011500</v>
      </c>
      <c r="CP126" s="58">
        <v>2012000</v>
      </c>
      <c r="CQ126" s="58">
        <v>2012500</v>
      </c>
      <c r="CR126" s="58">
        <v>2013000</v>
      </c>
      <c r="CS126" s="58">
        <v>2013500</v>
      </c>
      <c r="CT126" s="58">
        <v>2014000</v>
      </c>
      <c r="CU126" s="58">
        <v>2014500</v>
      </c>
      <c r="CV126" s="58">
        <v>2015000</v>
      </c>
      <c r="CW126" s="58">
        <v>2015500</v>
      </c>
      <c r="CX126" s="58">
        <v>2016000</v>
      </c>
      <c r="CZ126" s="49">
        <v>14</v>
      </c>
      <c r="DA126" t="b">
        <v>1</v>
      </c>
      <c r="DB126" t="b">
        <v>1</v>
      </c>
      <c r="DC126" t="b">
        <v>1</v>
      </c>
      <c r="DD126" t="b">
        <v>1</v>
      </c>
      <c r="DE126" t="b">
        <v>1</v>
      </c>
      <c r="DF126" t="b">
        <v>1</v>
      </c>
      <c r="DG126" t="b">
        <v>1</v>
      </c>
      <c r="DH126" t="b">
        <v>1</v>
      </c>
      <c r="DI126" t="b">
        <v>1</v>
      </c>
      <c r="DJ126" t="b">
        <v>1</v>
      </c>
      <c r="DK126" t="b">
        <v>1</v>
      </c>
      <c r="DL126" t="b">
        <v>1</v>
      </c>
      <c r="DM126" t="b">
        <v>1</v>
      </c>
      <c r="DN126" t="b">
        <v>1</v>
      </c>
      <c r="DO126" t="b">
        <v>1</v>
      </c>
      <c r="DP126" t="b">
        <v>1</v>
      </c>
      <c r="DQ126" t="b">
        <v>1</v>
      </c>
      <c r="DR126" t="b">
        <v>1</v>
      </c>
      <c r="DS126" t="b">
        <v>1</v>
      </c>
      <c r="DT126" t="b">
        <v>1</v>
      </c>
      <c r="DU126" t="b">
        <v>1</v>
      </c>
      <c r="DV126" t="b">
        <v>1</v>
      </c>
      <c r="DW126" t="b">
        <v>1</v>
      </c>
      <c r="DX126" t="b">
        <v>1</v>
      </c>
      <c r="DY126" t="b">
        <v>1</v>
      </c>
      <c r="DZ126" t="b">
        <v>1</v>
      </c>
      <c r="EA126" t="b">
        <v>1</v>
      </c>
      <c r="EB126" t="b">
        <v>1</v>
      </c>
      <c r="EC126" t="b">
        <v>1</v>
      </c>
      <c r="ED126" t="b">
        <v>1</v>
      </c>
      <c r="EE126" t="b">
        <v>1</v>
      </c>
      <c r="EF126" t="b">
        <v>1</v>
      </c>
      <c r="EG126" t="b">
        <v>1</v>
      </c>
      <c r="EH126" t="b">
        <v>1</v>
      </c>
      <c r="EI126" t="b">
        <v>1</v>
      </c>
      <c r="EJ126" t="b">
        <v>1</v>
      </c>
      <c r="EK126" t="b">
        <v>1</v>
      </c>
      <c r="EL126" t="b">
        <v>1</v>
      </c>
      <c r="EM126" t="b">
        <v>1</v>
      </c>
      <c r="EN126" t="b">
        <v>1</v>
      </c>
      <c r="EO126" t="b">
        <v>1</v>
      </c>
      <c r="EP126" t="b">
        <v>1</v>
      </c>
      <c r="EQ126" t="b">
        <v>1</v>
      </c>
      <c r="ER126" t="b">
        <v>1</v>
      </c>
      <c r="ES126" t="b">
        <v>1</v>
      </c>
      <c r="ET126" t="b">
        <v>1</v>
      </c>
      <c r="EU126" t="b">
        <v>1</v>
      </c>
      <c r="EV126" t="b">
        <v>1</v>
      </c>
      <c r="EW126" t="b">
        <v>1</v>
      </c>
      <c r="EX126" t="b">
        <v>1</v>
      </c>
      <c r="EY126" t="b">
        <v>1</v>
      </c>
      <c r="EZ126" t="b">
        <v>1</v>
      </c>
      <c r="FA126" t="b">
        <v>1</v>
      </c>
      <c r="FB126" t="b">
        <v>1</v>
      </c>
      <c r="FC126" t="b">
        <v>1</v>
      </c>
      <c r="FD126" t="b">
        <v>1</v>
      </c>
      <c r="FE126" t="b">
        <v>1</v>
      </c>
      <c r="FF126" t="b">
        <v>1</v>
      </c>
      <c r="FG126" t="b">
        <v>1</v>
      </c>
      <c r="FH126" t="b">
        <v>1</v>
      </c>
      <c r="FI126" t="b">
        <v>1</v>
      </c>
      <c r="FJ126" t="b">
        <v>1</v>
      </c>
      <c r="FK126" t="b">
        <v>1</v>
      </c>
      <c r="FL126" t="b">
        <v>1</v>
      </c>
      <c r="FM126" t="b">
        <v>1</v>
      </c>
      <c r="FN126" t="b">
        <v>1</v>
      </c>
      <c r="FO126" t="b">
        <v>1</v>
      </c>
      <c r="FP126" t="b">
        <v>1</v>
      </c>
      <c r="FQ126" t="b">
        <v>1</v>
      </c>
      <c r="FR126" t="b">
        <v>1</v>
      </c>
      <c r="FS126" t="b">
        <v>1</v>
      </c>
      <c r="FT126" t="b">
        <v>1</v>
      </c>
      <c r="FU126" t="b">
        <v>1</v>
      </c>
      <c r="FV126" t="b">
        <v>1</v>
      </c>
      <c r="FW126" t="b">
        <v>1</v>
      </c>
      <c r="FX126" t="b">
        <v>1</v>
      </c>
      <c r="FY126" t="b">
        <v>1</v>
      </c>
      <c r="FZ126" t="b">
        <v>1</v>
      </c>
      <c r="GA126" t="b">
        <v>1</v>
      </c>
      <c r="GB126" t="b">
        <v>1</v>
      </c>
      <c r="GC126" t="b">
        <v>1</v>
      </c>
      <c r="GD126" t="b">
        <v>1</v>
      </c>
      <c r="GE126" t="b">
        <v>1</v>
      </c>
      <c r="GF126" t="b">
        <v>1</v>
      </c>
      <c r="GG126" t="b">
        <v>1</v>
      </c>
      <c r="GH126" t="b">
        <v>1</v>
      </c>
      <c r="GI126" t="b">
        <v>1</v>
      </c>
      <c r="GJ126" t="b">
        <v>1</v>
      </c>
      <c r="GK126" t="b">
        <v>1</v>
      </c>
      <c r="GL126" t="b">
        <v>1</v>
      </c>
      <c r="GM126" t="b">
        <v>1</v>
      </c>
      <c r="GN126" t="b">
        <v>1</v>
      </c>
      <c r="GO126" t="b">
        <v>1</v>
      </c>
      <c r="GP126" t="b">
        <v>1</v>
      </c>
      <c r="GQ126" t="b">
        <v>1</v>
      </c>
      <c r="GR126" t="b">
        <v>1</v>
      </c>
      <c r="GS126" t="b">
        <v>1</v>
      </c>
      <c r="GT126" t="b">
        <v>1</v>
      </c>
      <c r="GU126" t="b">
        <v>1</v>
      </c>
      <c r="GV126" t="b">
        <v>1</v>
      </c>
      <c r="GW126" t="b">
        <v>0</v>
      </c>
      <c r="GY126" t="b">
        <v>1</v>
      </c>
      <c r="GZ126" t="b">
        <v>1</v>
      </c>
      <c r="HA126" t="b">
        <v>1</v>
      </c>
      <c r="HB126" t="b">
        <v>1</v>
      </c>
      <c r="HC126" t="b">
        <v>1</v>
      </c>
      <c r="HD126" t="b">
        <v>1</v>
      </c>
      <c r="HE126" t="b">
        <v>1</v>
      </c>
      <c r="HF126" t="b">
        <v>1</v>
      </c>
      <c r="HG126" t="b">
        <v>1</v>
      </c>
      <c r="HH126" t="b">
        <v>1</v>
      </c>
      <c r="HI126" t="b">
        <v>1</v>
      </c>
      <c r="HJ126" t="b">
        <v>1</v>
      </c>
      <c r="HK126" t="b">
        <v>1</v>
      </c>
      <c r="HL126" t="b">
        <v>1</v>
      </c>
      <c r="HM126" t="b">
        <v>1</v>
      </c>
      <c r="HN126" t="b">
        <v>1</v>
      </c>
      <c r="HO126" t="b">
        <v>1</v>
      </c>
      <c r="HP126" t="b">
        <v>1</v>
      </c>
      <c r="HQ126" t="b">
        <v>1</v>
      </c>
      <c r="HR126" t="b">
        <v>1</v>
      </c>
      <c r="HS126" t="b">
        <v>1</v>
      </c>
      <c r="HT126" t="b">
        <v>1</v>
      </c>
      <c r="HU126" t="b">
        <v>1</v>
      </c>
      <c r="HV126" t="b">
        <v>1</v>
      </c>
      <c r="HW126" t="b">
        <v>1</v>
      </c>
      <c r="HX126" t="b">
        <v>1</v>
      </c>
      <c r="HY126" t="b">
        <v>1</v>
      </c>
      <c r="HZ126" t="b">
        <v>1</v>
      </c>
      <c r="IA126" t="b">
        <v>1</v>
      </c>
      <c r="IB126" t="b">
        <v>1</v>
      </c>
      <c r="IC126" t="b">
        <v>1</v>
      </c>
      <c r="ID126" t="b">
        <v>1</v>
      </c>
      <c r="IE126" t="b">
        <v>1</v>
      </c>
      <c r="IF126" t="b">
        <v>1</v>
      </c>
      <c r="IG126" t="b">
        <v>1</v>
      </c>
      <c r="IH126" t="b">
        <v>1</v>
      </c>
      <c r="II126" t="b">
        <v>1</v>
      </c>
      <c r="IJ126" t="b">
        <v>1</v>
      </c>
      <c r="IK126" t="b">
        <v>1</v>
      </c>
      <c r="IL126" t="b">
        <v>1</v>
      </c>
      <c r="IM126" t="b">
        <v>1</v>
      </c>
      <c r="IN126" t="b">
        <v>1</v>
      </c>
      <c r="IO126" t="b">
        <v>1</v>
      </c>
      <c r="IP126" t="b">
        <v>1</v>
      </c>
      <c r="IQ126" t="b">
        <v>1</v>
      </c>
      <c r="IR126" t="b">
        <v>1</v>
      </c>
      <c r="IS126" t="b">
        <v>1</v>
      </c>
      <c r="IT126" t="b">
        <v>1</v>
      </c>
      <c r="IU126" t="b">
        <v>1</v>
      </c>
      <c r="IV126" t="b">
        <v>1</v>
      </c>
      <c r="IW126" t="b">
        <v>1</v>
      </c>
      <c r="IX126" t="b">
        <v>1</v>
      </c>
      <c r="IY126" t="b">
        <v>1</v>
      </c>
      <c r="IZ126" t="b">
        <v>1</v>
      </c>
      <c r="JA126" t="b">
        <v>1</v>
      </c>
      <c r="JB126" t="b">
        <v>1</v>
      </c>
      <c r="JC126" t="b">
        <v>1</v>
      </c>
      <c r="JD126" t="b">
        <v>1</v>
      </c>
      <c r="JE126" t="b">
        <v>1</v>
      </c>
      <c r="JF126" t="b">
        <v>1</v>
      </c>
      <c r="JG126" t="b">
        <v>1</v>
      </c>
      <c r="JH126" t="b">
        <v>1</v>
      </c>
      <c r="JI126" t="b">
        <v>1</v>
      </c>
      <c r="JJ126" t="b">
        <v>1</v>
      </c>
      <c r="JK126" t="b">
        <v>1</v>
      </c>
      <c r="JL126" t="b">
        <v>1</v>
      </c>
      <c r="JM126" t="b">
        <v>1</v>
      </c>
      <c r="JN126" t="b">
        <v>1</v>
      </c>
      <c r="JO126" t="b">
        <v>1</v>
      </c>
      <c r="JP126" t="b">
        <v>1</v>
      </c>
      <c r="JQ126" t="b">
        <v>1</v>
      </c>
      <c r="JR126" t="b">
        <v>1</v>
      </c>
      <c r="JS126" t="b">
        <v>1</v>
      </c>
      <c r="JT126" t="b">
        <v>1</v>
      </c>
      <c r="JU126" t="b">
        <v>1</v>
      </c>
      <c r="JV126" t="b">
        <v>1</v>
      </c>
      <c r="JW126" t="b">
        <v>1</v>
      </c>
      <c r="JX126" t="b">
        <v>1</v>
      </c>
      <c r="JY126" t="b">
        <v>1</v>
      </c>
      <c r="JZ126" t="b">
        <v>1</v>
      </c>
      <c r="KA126" t="b">
        <v>1</v>
      </c>
      <c r="KB126" t="b">
        <v>1</v>
      </c>
      <c r="KC126" t="b">
        <v>1</v>
      </c>
      <c r="KD126" t="b">
        <v>1</v>
      </c>
      <c r="KE126" t="b">
        <v>1</v>
      </c>
      <c r="KF126" t="b">
        <v>1</v>
      </c>
      <c r="KG126" t="b">
        <v>1</v>
      </c>
      <c r="KH126" t="b">
        <v>1</v>
      </c>
      <c r="KI126" t="b">
        <v>1</v>
      </c>
      <c r="KJ126" t="b">
        <v>1</v>
      </c>
      <c r="KK126" t="b">
        <v>1</v>
      </c>
      <c r="KL126" t="b">
        <v>1</v>
      </c>
      <c r="KM126" t="b">
        <v>1</v>
      </c>
      <c r="KN126" t="b">
        <v>1</v>
      </c>
      <c r="KO126" t="b">
        <v>1</v>
      </c>
      <c r="KP126" t="b">
        <v>1</v>
      </c>
      <c r="KQ126" t="b">
        <v>1</v>
      </c>
      <c r="KR126" t="b">
        <v>1</v>
      </c>
      <c r="KS126" t="b">
        <v>1</v>
      </c>
      <c r="KT126" t="b">
        <v>1</v>
      </c>
      <c r="KU126" t="b">
        <v>1</v>
      </c>
    </row>
    <row r="127" spans="1:307" x14ac:dyDescent="0.25">
      <c r="A127" s="57" t="s">
        <v>130</v>
      </c>
      <c r="B127" s="58">
        <v>1033100</v>
      </c>
      <c r="C127" s="58">
        <v>1033600</v>
      </c>
      <c r="D127" s="58">
        <v>1034100</v>
      </c>
      <c r="E127" s="58">
        <v>1034600</v>
      </c>
      <c r="F127" s="58">
        <v>1035100</v>
      </c>
      <c r="G127" s="58">
        <v>1035600</v>
      </c>
      <c r="H127" s="58">
        <v>1036100</v>
      </c>
      <c r="I127" s="58">
        <v>1036600</v>
      </c>
      <c r="J127" s="58">
        <v>1037100</v>
      </c>
      <c r="K127" s="58">
        <v>1037600</v>
      </c>
      <c r="L127" s="58">
        <v>1038100</v>
      </c>
      <c r="M127" s="58">
        <v>1038600</v>
      </c>
      <c r="N127" s="58">
        <v>1039100</v>
      </c>
      <c r="O127" s="58">
        <v>1039600</v>
      </c>
      <c r="P127" s="58">
        <v>1040100</v>
      </c>
      <c r="Q127" s="59">
        <v>1040600</v>
      </c>
      <c r="R127" s="58">
        <v>1045800</v>
      </c>
      <c r="S127" s="58">
        <v>1051000</v>
      </c>
      <c r="T127" s="58">
        <v>1056300</v>
      </c>
      <c r="U127" s="58">
        <v>1061600</v>
      </c>
      <c r="V127" s="58">
        <v>1066900</v>
      </c>
      <c r="W127" s="58">
        <v>1072200</v>
      </c>
      <c r="X127" s="58">
        <v>1077600</v>
      </c>
      <c r="Y127" s="58">
        <v>1083000</v>
      </c>
      <c r="Z127" s="58">
        <v>1088400</v>
      </c>
      <c r="AA127" s="58">
        <v>1093800</v>
      </c>
      <c r="AB127" s="58">
        <v>1099300</v>
      </c>
      <c r="AC127" s="58">
        <v>1104800</v>
      </c>
      <c r="AD127" s="58">
        <v>1110300</v>
      </c>
      <c r="AE127" s="58">
        <v>1115900</v>
      </c>
      <c r="AF127" s="58">
        <v>1121500</v>
      </c>
      <c r="AG127" s="58">
        <v>1127100</v>
      </c>
      <c r="AH127" s="58">
        <v>1132700</v>
      </c>
      <c r="AI127" s="59">
        <v>1168200</v>
      </c>
      <c r="AJ127" s="58">
        <v>1174000</v>
      </c>
      <c r="AK127" s="58">
        <v>1179900</v>
      </c>
      <c r="AL127" s="58">
        <v>1185800</v>
      </c>
      <c r="AM127" s="58">
        <v>1191700</v>
      </c>
      <c r="AN127" s="59">
        <v>1295400</v>
      </c>
      <c r="AO127" s="58">
        <v>1301900</v>
      </c>
      <c r="AP127" s="58">
        <v>1308400</v>
      </c>
      <c r="AQ127" s="58">
        <v>1314900</v>
      </c>
      <c r="AR127" s="58">
        <v>1321500</v>
      </c>
      <c r="AS127" s="59">
        <v>1422800</v>
      </c>
      <c r="AT127" s="58">
        <v>1429900</v>
      </c>
      <c r="AU127" s="58">
        <v>1437000</v>
      </c>
      <c r="AV127" s="58">
        <v>1444200</v>
      </c>
      <c r="AW127" s="58">
        <v>1451400</v>
      </c>
      <c r="AX127" s="59">
        <v>1550400</v>
      </c>
      <c r="AY127" s="58">
        <v>1558200</v>
      </c>
      <c r="AZ127" s="58">
        <v>1566000</v>
      </c>
      <c r="BA127" s="58">
        <v>1573800</v>
      </c>
      <c r="BB127" s="58">
        <v>1581700</v>
      </c>
      <c r="BC127" s="59">
        <v>1668800</v>
      </c>
      <c r="BD127" s="58">
        <v>1677100</v>
      </c>
      <c r="BE127" s="58">
        <v>1685500</v>
      </c>
      <c r="BF127" s="58">
        <v>1693900</v>
      </c>
      <c r="BG127" s="58">
        <v>1702400</v>
      </c>
      <c r="BH127" s="59">
        <v>1823200</v>
      </c>
      <c r="BI127" s="58">
        <v>1832300</v>
      </c>
      <c r="BJ127" s="58">
        <v>1841500</v>
      </c>
      <c r="BK127" s="58">
        <v>1850700</v>
      </c>
      <c r="BL127" s="58">
        <v>1860000</v>
      </c>
      <c r="BM127" s="59">
        <v>1981100</v>
      </c>
      <c r="BN127" s="58">
        <v>1981600</v>
      </c>
      <c r="BO127" s="58">
        <v>1982100</v>
      </c>
      <c r="BP127" s="58">
        <v>1982600</v>
      </c>
      <c r="BQ127" s="58">
        <v>1983100</v>
      </c>
      <c r="BR127" s="58">
        <v>1983600</v>
      </c>
      <c r="BS127" s="58">
        <v>1984100</v>
      </c>
      <c r="BT127" s="58">
        <v>1984600</v>
      </c>
      <c r="BU127" s="58">
        <v>1985100</v>
      </c>
      <c r="BV127" s="58">
        <v>1985600</v>
      </c>
      <c r="BW127" s="58">
        <v>1986100</v>
      </c>
      <c r="BX127" s="58">
        <v>1986600</v>
      </c>
      <c r="BY127" s="58">
        <v>1987100</v>
      </c>
      <c r="BZ127" s="58">
        <v>1987600</v>
      </c>
      <c r="CA127" s="58">
        <v>1988100</v>
      </c>
      <c r="CB127" s="58">
        <v>1988600</v>
      </c>
      <c r="CC127" s="58">
        <v>1989100</v>
      </c>
      <c r="CD127" s="58">
        <v>1989600</v>
      </c>
      <c r="CE127" s="58">
        <v>1990100</v>
      </c>
      <c r="CF127" s="58">
        <v>1990600</v>
      </c>
      <c r="CG127" s="58">
        <v>1991100</v>
      </c>
      <c r="CH127" s="58">
        <v>1991600</v>
      </c>
      <c r="CI127" s="58">
        <v>1992100</v>
      </c>
      <c r="CJ127" s="58">
        <v>1992600</v>
      </c>
      <c r="CK127" s="58">
        <v>1993100</v>
      </c>
      <c r="CL127" s="58">
        <v>1993600</v>
      </c>
      <c r="CM127" s="58">
        <v>1994100</v>
      </c>
      <c r="CN127" s="58">
        <v>1994600</v>
      </c>
      <c r="CO127" s="58">
        <v>1995100</v>
      </c>
      <c r="CP127" s="58">
        <v>1995600</v>
      </c>
      <c r="CQ127" s="58">
        <v>1996100</v>
      </c>
      <c r="CR127" s="58">
        <v>1996600</v>
      </c>
      <c r="CS127" s="58">
        <v>1997100</v>
      </c>
      <c r="CT127" s="58">
        <v>1997600</v>
      </c>
      <c r="CU127" s="58">
        <v>1998100</v>
      </c>
      <c r="CV127" s="58">
        <v>1998600</v>
      </c>
      <c r="CW127" s="58">
        <v>1999100</v>
      </c>
      <c r="CX127" s="58">
        <v>1999600</v>
      </c>
      <c r="CZ127" s="49">
        <v>15</v>
      </c>
      <c r="DA127" t="b">
        <v>1</v>
      </c>
      <c r="DB127" t="b">
        <v>1</v>
      </c>
      <c r="DC127" t="b">
        <v>1</v>
      </c>
      <c r="DD127" t="b">
        <v>1</v>
      </c>
      <c r="DE127" t="b">
        <v>1</v>
      </c>
      <c r="DF127" t="b">
        <v>1</v>
      </c>
      <c r="DG127" t="b">
        <v>1</v>
      </c>
      <c r="DH127" t="b">
        <v>1</v>
      </c>
      <c r="DI127" t="b">
        <v>1</v>
      </c>
      <c r="DJ127" t="b">
        <v>1</v>
      </c>
      <c r="DK127" t="b">
        <v>1</v>
      </c>
      <c r="DL127" t="b">
        <v>1</v>
      </c>
      <c r="DM127" t="b">
        <v>1</v>
      </c>
      <c r="DN127" t="b">
        <v>1</v>
      </c>
      <c r="DO127" t="b">
        <v>1</v>
      </c>
      <c r="DP127" t="b">
        <v>1</v>
      </c>
      <c r="DQ127" t="b">
        <v>1</v>
      </c>
      <c r="DR127" t="b">
        <v>1</v>
      </c>
      <c r="DS127" t="b">
        <v>1</v>
      </c>
      <c r="DT127" t="b">
        <v>1</v>
      </c>
      <c r="DU127" t="b">
        <v>1</v>
      </c>
      <c r="DV127" t="b">
        <v>1</v>
      </c>
      <c r="DW127" t="b">
        <v>1</v>
      </c>
      <c r="DX127" t="b">
        <v>1</v>
      </c>
      <c r="DY127" t="b">
        <v>1</v>
      </c>
      <c r="DZ127" t="b">
        <v>1</v>
      </c>
      <c r="EA127" t="b">
        <v>1</v>
      </c>
      <c r="EB127" t="b">
        <v>1</v>
      </c>
      <c r="EC127" t="b">
        <v>1</v>
      </c>
      <c r="ED127" t="b">
        <v>1</v>
      </c>
      <c r="EE127" t="b">
        <v>1</v>
      </c>
      <c r="EF127" t="b">
        <v>1</v>
      </c>
      <c r="EG127" t="b">
        <v>1</v>
      </c>
      <c r="EH127" t="b">
        <v>1</v>
      </c>
      <c r="EI127" t="b">
        <v>1</v>
      </c>
      <c r="EJ127" t="b">
        <v>1</v>
      </c>
      <c r="EK127" t="b">
        <v>1</v>
      </c>
      <c r="EL127" t="b">
        <v>1</v>
      </c>
      <c r="EM127" t="b">
        <v>1</v>
      </c>
      <c r="EN127" t="b">
        <v>1</v>
      </c>
      <c r="EO127" t="b">
        <v>1</v>
      </c>
      <c r="EP127" t="b">
        <v>1</v>
      </c>
      <c r="EQ127" t="b">
        <v>1</v>
      </c>
      <c r="ER127" t="b">
        <v>1</v>
      </c>
      <c r="ES127" t="b">
        <v>1</v>
      </c>
      <c r="ET127" t="b">
        <v>1</v>
      </c>
      <c r="EU127" t="b">
        <v>1</v>
      </c>
      <c r="EV127" t="b">
        <v>1</v>
      </c>
      <c r="EW127" t="b">
        <v>1</v>
      </c>
      <c r="EX127" t="b">
        <v>1</v>
      </c>
      <c r="EY127" t="b">
        <v>1</v>
      </c>
      <c r="EZ127" t="b">
        <v>1</v>
      </c>
      <c r="FA127" t="b">
        <v>1</v>
      </c>
      <c r="FB127" t="b">
        <v>1</v>
      </c>
      <c r="FC127" t="b">
        <v>1</v>
      </c>
      <c r="FD127" t="b">
        <v>1</v>
      </c>
      <c r="FE127" t="b">
        <v>1</v>
      </c>
      <c r="FF127" t="b">
        <v>1</v>
      </c>
      <c r="FG127" t="b">
        <v>1</v>
      </c>
      <c r="FH127" t="b">
        <v>1</v>
      </c>
      <c r="FI127" t="b">
        <v>1</v>
      </c>
      <c r="FJ127" t="b">
        <v>1</v>
      </c>
      <c r="FK127" t="b">
        <v>1</v>
      </c>
      <c r="FL127" t="b">
        <v>1</v>
      </c>
      <c r="FM127" t="b">
        <v>1</v>
      </c>
      <c r="FN127" t="b">
        <v>1</v>
      </c>
      <c r="FO127" t="b">
        <v>1</v>
      </c>
      <c r="FP127" t="b">
        <v>1</v>
      </c>
      <c r="FQ127" t="b">
        <v>1</v>
      </c>
      <c r="FR127" t="b">
        <v>1</v>
      </c>
      <c r="FS127" t="b">
        <v>1</v>
      </c>
      <c r="FT127" t="b">
        <v>1</v>
      </c>
      <c r="FU127" t="b">
        <v>1</v>
      </c>
      <c r="FV127" t="b">
        <v>1</v>
      </c>
      <c r="FW127" t="b">
        <v>1</v>
      </c>
      <c r="FX127" t="b">
        <v>1</v>
      </c>
      <c r="FY127" t="b">
        <v>1</v>
      </c>
      <c r="FZ127" t="b">
        <v>1</v>
      </c>
      <c r="GA127" t="b">
        <v>1</v>
      </c>
      <c r="GB127" t="b">
        <v>1</v>
      </c>
      <c r="GC127" t="b">
        <v>1</v>
      </c>
      <c r="GD127" t="b">
        <v>1</v>
      </c>
      <c r="GE127" t="b">
        <v>1</v>
      </c>
      <c r="GF127" t="b">
        <v>1</v>
      </c>
      <c r="GG127" t="b">
        <v>1</v>
      </c>
      <c r="GH127" t="b">
        <v>1</v>
      </c>
      <c r="GI127" t="b">
        <v>1</v>
      </c>
      <c r="GJ127" t="b">
        <v>1</v>
      </c>
      <c r="GK127" t="b">
        <v>1</v>
      </c>
      <c r="GL127" t="b">
        <v>1</v>
      </c>
      <c r="GM127" t="b">
        <v>1</v>
      </c>
      <c r="GN127" t="b">
        <v>1</v>
      </c>
      <c r="GO127" t="b">
        <v>1</v>
      </c>
      <c r="GP127" t="b">
        <v>1</v>
      </c>
      <c r="GQ127" t="b">
        <v>1</v>
      </c>
      <c r="GR127" t="b">
        <v>1</v>
      </c>
      <c r="GS127" t="b">
        <v>1</v>
      </c>
      <c r="GT127" t="b">
        <v>1</v>
      </c>
      <c r="GU127" t="b">
        <v>1</v>
      </c>
      <c r="GV127" t="b">
        <v>1</v>
      </c>
      <c r="GW127" t="b">
        <v>0</v>
      </c>
      <c r="GY127" t="b">
        <v>1</v>
      </c>
      <c r="GZ127" t="b">
        <v>1</v>
      </c>
      <c r="HA127" t="b">
        <v>1</v>
      </c>
      <c r="HB127" t="b">
        <v>1</v>
      </c>
      <c r="HC127" t="b">
        <v>1</v>
      </c>
      <c r="HD127" t="b">
        <v>1</v>
      </c>
      <c r="HE127" t="b">
        <v>1</v>
      </c>
      <c r="HF127" t="b">
        <v>1</v>
      </c>
      <c r="HG127" t="b">
        <v>1</v>
      </c>
      <c r="HH127" t="b">
        <v>1</v>
      </c>
      <c r="HI127" t="b">
        <v>1</v>
      </c>
      <c r="HJ127" t="b">
        <v>1</v>
      </c>
      <c r="HK127" t="b">
        <v>1</v>
      </c>
      <c r="HL127" t="b">
        <v>1</v>
      </c>
      <c r="HM127" t="b">
        <v>1</v>
      </c>
      <c r="HN127" t="b">
        <v>1</v>
      </c>
      <c r="HO127" t="b">
        <v>1</v>
      </c>
      <c r="HP127" t="b">
        <v>1</v>
      </c>
      <c r="HQ127" t="b">
        <v>1</v>
      </c>
      <c r="HR127" t="b">
        <v>1</v>
      </c>
      <c r="HS127" t="b">
        <v>1</v>
      </c>
      <c r="HT127" t="b">
        <v>1</v>
      </c>
      <c r="HU127" t="b">
        <v>1</v>
      </c>
      <c r="HV127" t="b">
        <v>1</v>
      </c>
      <c r="HW127" t="b">
        <v>1</v>
      </c>
      <c r="HX127" t="b">
        <v>1</v>
      </c>
      <c r="HY127" t="b">
        <v>1</v>
      </c>
      <c r="HZ127" t="b">
        <v>1</v>
      </c>
      <c r="IA127" t="b">
        <v>1</v>
      </c>
      <c r="IB127" t="b">
        <v>1</v>
      </c>
      <c r="IC127" t="b">
        <v>1</v>
      </c>
      <c r="ID127" t="b">
        <v>1</v>
      </c>
      <c r="IE127" t="b">
        <v>1</v>
      </c>
      <c r="IF127" t="b">
        <v>1</v>
      </c>
      <c r="IG127" t="b">
        <v>1</v>
      </c>
      <c r="IH127" t="b">
        <v>1</v>
      </c>
      <c r="II127" t="b">
        <v>1</v>
      </c>
      <c r="IJ127" t="b">
        <v>1</v>
      </c>
      <c r="IK127" t="b">
        <v>1</v>
      </c>
      <c r="IL127" t="b">
        <v>1</v>
      </c>
      <c r="IM127" t="b">
        <v>1</v>
      </c>
      <c r="IN127" t="b">
        <v>1</v>
      </c>
      <c r="IO127" t="b">
        <v>1</v>
      </c>
      <c r="IP127" t="b">
        <v>1</v>
      </c>
      <c r="IQ127" t="b">
        <v>1</v>
      </c>
      <c r="IR127" t="b">
        <v>1</v>
      </c>
      <c r="IS127" t="b">
        <v>1</v>
      </c>
      <c r="IT127" t="b">
        <v>1</v>
      </c>
      <c r="IU127" t="b">
        <v>1</v>
      </c>
      <c r="IV127" t="b">
        <v>1</v>
      </c>
      <c r="IW127" t="b">
        <v>1</v>
      </c>
      <c r="IX127" t="b">
        <v>1</v>
      </c>
      <c r="IY127" t="b">
        <v>1</v>
      </c>
      <c r="IZ127" t="b">
        <v>1</v>
      </c>
      <c r="JA127" t="b">
        <v>1</v>
      </c>
      <c r="JB127" t="b">
        <v>1</v>
      </c>
      <c r="JC127" t="b">
        <v>1</v>
      </c>
      <c r="JD127" t="b">
        <v>1</v>
      </c>
      <c r="JE127" t="b">
        <v>1</v>
      </c>
      <c r="JF127" t="b">
        <v>1</v>
      </c>
      <c r="JG127" t="b">
        <v>1</v>
      </c>
      <c r="JH127" t="b">
        <v>1</v>
      </c>
      <c r="JI127" t="b">
        <v>1</v>
      </c>
      <c r="JJ127" t="b">
        <v>1</v>
      </c>
      <c r="JK127" t="b">
        <v>1</v>
      </c>
      <c r="JL127" t="b">
        <v>1</v>
      </c>
      <c r="JM127" t="b">
        <v>1</v>
      </c>
      <c r="JN127" t="b">
        <v>1</v>
      </c>
      <c r="JO127" t="b">
        <v>1</v>
      </c>
      <c r="JP127" t="b">
        <v>1</v>
      </c>
      <c r="JQ127" t="b">
        <v>1</v>
      </c>
      <c r="JR127" t="b">
        <v>1</v>
      </c>
      <c r="JS127" t="b">
        <v>1</v>
      </c>
      <c r="JT127" t="b">
        <v>1</v>
      </c>
      <c r="JU127" t="b">
        <v>1</v>
      </c>
      <c r="JV127" t="b">
        <v>1</v>
      </c>
      <c r="JW127" t="b">
        <v>1</v>
      </c>
      <c r="JX127" t="b">
        <v>1</v>
      </c>
      <c r="JY127" t="b">
        <v>1</v>
      </c>
      <c r="JZ127" t="b">
        <v>1</v>
      </c>
      <c r="KA127" t="b">
        <v>1</v>
      </c>
      <c r="KB127" t="b">
        <v>1</v>
      </c>
      <c r="KC127" t="b">
        <v>1</v>
      </c>
      <c r="KD127" t="b">
        <v>1</v>
      </c>
      <c r="KE127" t="b">
        <v>1</v>
      </c>
      <c r="KF127" t="b">
        <v>1</v>
      </c>
      <c r="KG127" t="b">
        <v>1</v>
      </c>
      <c r="KH127" t="b">
        <v>1</v>
      </c>
      <c r="KI127" t="b">
        <v>1</v>
      </c>
      <c r="KJ127" t="b">
        <v>1</v>
      </c>
      <c r="KK127" t="b">
        <v>1</v>
      </c>
      <c r="KL127" t="b">
        <v>1</v>
      </c>
      <c r="KM127" t="b">
        <v>1</v>
      </c>
      <c r="KN127" t="b">
        <v>1</v>
      </c>
      <c r="KO127" t="b">
        <v>1</v>
      </c>
      <c r="KP127" t="b">
        <v>1</v>
      </c>
      <c r="KQ127" t="b">
        <v>1</v>
      </c>
      <c r="KR127" t="b">
        <v>1</v>
      </c>
      <c r="KS127" t="b">
        <v>1</v>
      </c>
      <c r="KT127" t="b">
        <v>1</v>
      </c>
      <c r="KU127" t="b">
        <v>1</v>
      </c>
    </row>
    <row r="128" spans="1:307" x14ac:dyDescent="0.25">
      <c r="A128" s="57" t="s">
        <v>131</v>
      </c>
      <c r="B128" s="58">
        <v>1023900</v>
      </c>
      <c r="C128" s="58">
        <v>1024400</v>
      </c>
      <c r="D128" s="58">
        <v>1024900</v>
      </c>
      <c r="E128" s="58">
        <v>1025400</v>
      </c>
      <c r="F128" s="58">
        <v>1025900</v>
      </c>
      <c r="G128" s="58">
        <v>1026400</v>
      </c>
      <c r="H128" s="58">
        <v>1026900</v>
      </c>
      <c r="I128" s="58">
        <v>1027400</v>
      </c>
      <c r="J128" s="58">
        <v>1027900</v>
      </c>
      <c r="K128" s="58">
        <v>1028400</v>
      </c>
      <c r="L128" s="58">
        <v>1028900</v>
      </c>
      <c r="M128" s="58">
        <v>1029400</v>
      </c>
      <c r="N128" s="58">
        <v>1029900</v>
      </c>
      <c r="O128" s="58">
        <v>1030400</v>
      </c>
      <c r="P128" s="58">
        <v>1030900</v>
      </c>
      <c r="Q128" s="59">
        <v>1031400</v>
      </c>
      <c r="R128" s="58">
        <v>1036600</v>
      </c>
      <c r="S128" s="58">
        <v>1041800</v>
      </c>
      <c r="T128" s="58">
        <v>1047000</v>
      </c>
      <c r="U128" s="58">
        <v>1052200</v>
      </c>
      <c r="V128" s="58">
        <v>1057500</v>
      </c>
      <c r="W128" s="58">
        <v>1062800</v>
      </c>
      <c r="X128" s="58">
        <v>1068100</v>
      </c>
      <c r="Y128" s="58">
        <v>1073400</v>
      </c>
      <c r="Z128" s="58">
        <v>1078800</v>
      </c>
      <c r="AA128" s="58">
        <v>1084200</v>
      </c>
      <c r="AB128" s="58">
        <v>1089600</v>
      </c>
      <c r="AC128" s="58">
        <v>1095000</v>
      </c>
      <c r="AD128" s="58">
        <v>1100500</v>
      </c>
      <c r="AE128" s="58">
        <v>1106000</v>
      </c>
      <c r="AF128" s="58">
        <v>1111500</v>
      </c>
      <c r="AG128" s="58">
        <v>1117100</v>
      </c>
      <c r="AH128" s="58">
        <v>1122700</v>
      </c>
      <c r="AI128" s="59">
        <v>1158300</v>
      </c>
      <c r="AJ128" s="58">
        <v>1164100</v>
      </c>
      <c r="AK128" s="58">
        <v>1169900</v>
      </c>
      <c r="AL128" s="58">
        <v>1175700</v>
      </c>
      <c r="AM128" s="58">
        <v>1181600</v>
      </c>
      <c r="AN128" s="59">
        <v>1284800</v>
      </c>
      <c r="AO128" s="58">
        <v>1291200</v>
      </c>
      <c r="AP128" s="58">
        <v>1297700</v>
      </c>
      <c r="AQ128" s="58">
        <v>1304200</v>
      </c>
      <c r="AR128" s="58">
        <v>1310700</v>
      </c>
      <c r="AS128" s="59">
        <v>1411100</v>
      </c>
      <c r="AT128" s="58">
        <v>1418200</v>
      </c>
      <c r="AU128" s="58">
        <v>1425300</v>
      </c>
      <c r="AV128" s="58">
        <v>1432400</v>
      </c>
      <c r="AW128" s="58">
        <v>1439600</v>
      </c>
      <c r="AX128" s="59">
        <v>1537500</v>
      </c>
      <c r="AY128" s="58">
        <v>1545200</v>
      </c>
      <c r="AZ128" s="58">
        <v>1552900</v>
      </c>
      <c r="BA128" s="58">
        <v>1560700</v>
      </c>
      <c r="BB128" s="58">
        <v>1568500</v>
      </c>
      <c r="BC128" s="59">
        <v>1655800</v>
      </c>
      <c r="BD128" s="58">
        <v>1664100</v>
      </c>
      <c r="BE128" s="58">
        <v>1672400</v>
      </c>
      <c r="BF128" s="58">
        <v>1680800</v>
      </c>
      <c r="BG128" s="58">
        <v>1689200</v>
      </c>
      <c r="BH128" s="59">
        <v>1808900</v>
      </c>
      <c r="BI128" s="58">
        <v>1817900</v>
      </c>
      <c r="BJ128" s="58">
        <v>1827000</v>
      </c>
      <c r="BK128" s="58">
        <v>1836100</v>
      </c>
      <c r="BL128" s="58">
        <v>1845300</v>
      </c>
      <c r="BM128" s="59">
        <v>1964400</v>
      </c>
      <c r="BN128" s="58">
        <v>1964900</v>
      </c>
      <c r="BO128" s="58">
        <v>1965400</v>
      </c>
      <c r="BP128" s="58">
        <v>1965900</v>
      </c>
      <c r="BQ128" s="58">
        <v>1966400</v>
      </c>
      <c r="BR128" s="58">
        <v>1966900</v>
      </c>
      <c r="BS128" s="58">
        <v>1967400</v>
      </c>
      <c r="BT128" s="58">
        <v>1967900</v>
      </c>
      <c r="BU128" s="58">
        <v>1968400</v>
      </c>
      <c r="BV128" s="58">
        <v>1968900</v>
      </c>
      <c r="BW128" s="58">
        <v>1969400</v>
      </c>
      <c r="BX128" s="58">
        <v>1969900</v>
      </c>
      <c r="BY128" s="58">
        <v>1970400</v>
      </c>
      <c r="BZ128" s="58">
        <v>1970900</v>
      </c>
      <c r="CA128" s="58">
        <v>1971400</v>
      </c>
      <c r="CB128" s="58">
        <v>1971900</v>
      </c>
      <c r="CC128" s="58">
        <v>1972400</v>
      </c>
      <c r="CD128" s="58">
        <v>1972900</v>
      </c>
      <c r="CE128" s="58">
        <v>1973400</v>
      </c>
      <c r="CF128" s="58">
        <v>1973900</v>
      </c>
      <c r="CG128" s="58">
        <v>1974400</v>
      </c>
      <c r="CH128" s="58">
        <v>1974900</v>
      </c>
      <c r="CI128" s="58">
        <v>1975400</v>
      </c>
      <c r="CJ128" s="58">
        <v>1975900</v>
      </c>
      <c r="CK128" s="58">
        <v>1976400</v>
      </c>
      <c r="CL128" s="58">
        <v>1976900</v>
      </c>
      <c r="CM128" s="58">
        <v>1977400</v>
      </c>
      <c r="CN128" s="58">
        <v>1977900</v>
      </c>
      <c r="CO128" s="58">
        <v>1978400</v>
      </c>
      <c r="CP128" s="58">
        <v>1978900</v>
      </c>
      <c r="CQ128" s="58">
        <v>1979400</v>
      </c>
      <c r="CR128" s="58">
        <v>1979900</v>
      </c>
      <c r="CS128" s="58">
        <v>1980400</v>
      </c>
      <c r="CT128" s="58">
        <v>1980900</v>
      </c>
      <c r="CU128" s="58">
        <v>1981400</v>
      </c>
      <c r="CV128" s="58">
        <v>1981900</v>
      </c>
      <c r="CW128" s="58">
        <v>1982400</v>
      </c>
      <c r="CX128" s="58">
        <v>1982900</v>
      </c>
      <c r="CZ128" s="49">
        <v>16</v>
      </c>
      <c r="DA128" t="b">
        <v>1</v>
      </c>
      <c r="DB128" t="b">
        <v>1</v>
      </c>
      <c r="DC128" t="b">
        <v>1</v>
      </c>
      <c r="DD128" t="b">
        <v>1</v>
      </c>
      <c r="DE128" t="b">
        <v>1</v>
      </c>
      <c r="DF128" t="b">
        <v>1</v>
      </c>
      <c r="DG128" t="b">
        <v>1</v>
      </c>
      <c r="DH128" t="b">
        <v>1</v>
      </c>
      <c r="DI128" t="b">
        <v>1</v>
      </c>
      <c r="DJ128" t="b">
        <v>1</v>
      </c>
      <c r="DK128" t="b">
        <v>1</v>
      </c>
      <c r="DL128" t="b">
        <v>1</v>
      </c>
      <c r="DM128" t="b">
        <v>1</v>
      </c>
      <c r="DN128" t="b">
        <v>1</v>
      </c>
      <c r="DO128" t="b">
        <v>1</v>
      </c>
      <c r="DP128" t="b">
        <v>1</v>
      </c>
      <c r="DQ128" t="b">
        <v>1</v>
      </c>
      <c r="DR128" t="b">
        <v>1</v>
      </c>
      <c r="DS128" t="b">
        <v>1</v>
      </c>
      <c r="DT128" t="b">
        <v>1</v>
      </c>
      <c r="DU128" t="b">
        <v>1</v>
      </c>
      <c r="DV128" t="b">
        <v>1</v>
      </c>
      <c r="DW128" t="b">
        <v>1</v>
      </c>
      <c r="DX128" t="b">
        <v>1</v>
      </c>
      <c r="DY128" t="b">
        <v>1</v>
      </c>
      <c r="DZ128" t="b">
        <v>1</v>
      </c>
      <c r="EA128" t="b">
        <v>1</v>
      </c>
      <c r="EB128" t="b">
        <v>1</v>
      </c>
      <c r="EC128" t="b">
        <v>1</v>
      </c>
      <c r="ED128" t="b">
        <v>1</v>
      </c>
      <c r="EE128" t="b">
        <v>1</v>
      </c>
      <c r="EF128" t="b">
        <v>1</v>
      </c>
      <c r="EG128" t="b">
        <v>1</v>
      </c>
      <c r="EH128" t="b">
        <v>1</v>
      </c>
      <c r="EI128" t="b">
        <v>1</v>
      </c>
      <c r="EJ128" t="b">
        <v>1</v>
      </c>
      <c r="EK128" t="b">
        <v>1</v>
      </c>
      <c r="EL128" t="b">
        <v>1</v>
      </c>
      <c r="EM128" t="b">
        <v>1</v>
      </c>
      <c r="EN128" t="b">
        <v>1</v>
      </c>
      <c r="EO128" t="b">
        <v>1</v>
      </c>
      <c r="EP128" t="b">
        <v>1</v>
      </c>
      <c r="EQ128" t="b">
        <v>1</v>
      </c>
      <c r="ER128" t="b">
        <v>1</v>
      </c>
      <c r="ES128" t="b">
        <v>1</v>
      </c>
      <c r="ET128" t="b">
        <v>1</v>
      </c>
      <c r="EU128" t="b">
        <v>1</v>
      </c>
      <c r="EV128" t="b">
        <v>1</v>
      </c>
      <c r="EW128" t="b">
        <v>1</v>
      </c>
      <c r="EX128" t="b">
        <v>1</v>
      </c>
      <c r="EY128" t="b">
        <v>1</v>
      </c>
      <c r="EZ128" t="b">
        <v>1</v>
      </c>
      <c r="FA128" t="b">
        <v>1</v>
      </c>
      <c r="FB128" t="b">
        <v>1</v>
      </c>
      <c r="FC128" t="b">
        <v>1</v>
      </c>
      <c r="FD128" t="b">
        <v>1</v>
      </c>
      <c r="FE128" t="b">
        <v>1</v>
      </c>
      <c r="FF128" t="b">
        <v>1</v>
      </c>
      <c r="FG128" t="b">
        <v>1</v>
      </c>
      <c r="FH128" t="b">
        <v>1</v>
      </c>
      <c r="FI128" t="b">
        <v>1</v>
      </c>
      <c r="FJ128" t="b">
        <v>1</v>
      </c>
      <c r="FK128" t="b">
        <v>1</v>
      </c>
      <c r="FL128" t="b">
        <v>1</v>
      </c>
      <c r="FM128" t="b">
        <v>1</v>
      </c>
      <c r="FN128" t="b">
        <v>1</v>
      </c>
      <c r="FO128" t="b">
        <v>1</v>
      </c>
      <c r="FP128" t="b">
        <v>1</v>
      </c>
      <c r="FQ128" t="b">
        <v>1</v>
      </c>
      <c r="FR128" t="b">
        <v>1</v>
      </c>
      <c r="FS128" t="b">
        <v>1</v>
      </c>
      <c r="FT128" t="b">
        <v>1</v>
      </c>
      <c r="FU128" t="b">
        <v>1</v>
      </c>
      <c r="FV128" t="b">
        <v>1</v>
      </c>
      <c r="FW128" t="b">
        <v>1</v>
      </c>
      <c r="FX128" t="b">
        <v>1</v>
      </c>
      <c r="FY128" t="b">
        <v>1</v>
      </c>
      <c r="FZ128" t="b">
        <v>1</v>
      </c>
      <c r="GA128" t="b">
        <v>1</v>
      </c>
      <c r="GB128" t="b">
        <v>1</v>
      </c>
      <c r="GC128" t="b">
        <v>1</v>
      </c>
      <c r="GD128" t="b">
        <v>1</v>
      </c>
      <c r="GE128" t="b">
        <v>1</v>
      </c>
      <c r="GF128" t="b">
        <v>1</v>
      </c>
      <c r="GG128" t="b">
        <v>1</v>
      </c>
      <c r="GH128" t="b">
        <v>1</v>
      </c>
      <c r="GI128" t="b">
        <v>1</v>
      </c>
      <c r="GJ128" t="b">
        <v>1</v>
      </c>
      <c r="GK128" t="b">
        <v>1</v>
      </c>
      <c r="GL128" t="b">
        <v>1</v>
      </c>
      <c r="GM128" t="b">
        <v>1</v>
      </c>
      <c r="GN128" t="b">
        <v>1</v>
      </c>
      <c r="GO128" t="b">
        <v>1</v>
      </c>
      <c r="GP128" t="b">
        <v>1</v>
      </c>
      <c r="GQ128" t="b">
        <v>1</v>
      </c>
      <c r="GR128" t="b">
        <v>1</v>
      </c>
      <c r="GS128" t="b">
        <v>1</v>
      </c>
      <c r="GT128" t="b">
        <v>1</v>
      </c>
      <c r="GU128" t="b">
        <v>1</v>
      </c>
      <c r="GV128" t="b">
        <v>1</v>
      </c>
      <c r="GW128" t="b">
        <v>0</v>
      </c>
      <c r="GY128" t="b">
        <v>1</v>
      </c>
      <c r="GZ128" t="b">
        <v>1</v>
      </c>
      <c r="HA128" t="b">
        <v>1</v>
      </c>
      <c r="HB128" t="b">
        <v>1</v>
      </c>
      <c r="HC128" t="b">
        <v>1</v>
      </c>
      <c r="HD128" t="b">
        <v>1</v>
      </c>
      <c r="HE128" t="b">
        <v>1</v>
      </c>
      <c r="HF128" t="b">
        <v>1</v>
      </c>
      <c r="HG128" t="b">
        <v>1</v>
      </c>
      <c r="HH128" t="b">
        <v>1</v>
      </c>
      <c r="HI128" t="b">
        <v>1</v>
      </c>
      <c r="HJ128" t="b">
        <v>1</v>
      </c>
      <c r="HK128" t="b">
        <v>1</v>
      </c>
      <c r="HL128" t="b">
        <v>1</v>
      </c>
      <c r="HM128" t="b">
        <v>1</v>
      </c>
      <c r="HN128" t="b">
        <v>1</v>
      </c>
      <c r="HO128" t="b">
        <v>1</v>
      </c>
      <c r="HP128" t="b">
        <v>1</v>
      </c>
      <c r="HQ128" t="b">
        <v>1</v>
      </c>
      <c r="HR128" t="b">
        <v>1</v>
      </c>
      <c r="HS128" t="b">
        <v>1</v>
      </c>
      <c r="HT128" t="b">
        <v>1</v>
      </c>
      <c r="HU128" t="b">
        <v>1</v>
      </c>
      <c r="HV128" t="b">
        <v>1</v>
      </c>
      <c r="HW128" t="b">
        <v>1</v>
      </c>
      <c r="HX128" t="b">
        <v>1</v>
      </c>
      <c r="HY128" t="b">
        <v>1</v>
      </c>
      <c r="HZ128" t="b">
        <v>1</v>
      </c>
      <c r="IA128" t="b">
        <v>1</v>
      </c>
      <c r="IB128" t="b">
        <v>1</v>
      </c>
      <c r="IC128" t="b">
        <v>1</v>
      </c>
      <c r="ID128" t="b">
        <v>1</v>
      </c>
      <c r="IE128" t="b">
        <v>1</v>
      </c>
      <c r="IF128" t="b">
        <v>1</v>
      </c>
      <c r="IG128" t="b">
        <v>1</v>
      </c>
      <c r="IH128" t="b">
        <v>1</v>
      </c>
      <c r="II128" t="b">
        <v>1</v>
      </c>
      <c r="IJ128" t="b">
        <v>1</v>
      </c>
      <c r="IK128" t="b">
        <v>1</v>
      </c>
      <c r="IL128" t="b">
        <v>1</v>
      </c>
      <c r="IM128" t="b">
        <v>1</v>
      </c>
      <c r="IN128" t="b">
        <v>1</v>
      </c>
      <c r="IO128" t="b">
        <v>1</v>
      </c>
      <c r="IP128" t="b">
        <v>1</v>
      </c>
      <c r="IQ128" t="b">
        <v>1</v>
      </c>
      <c r="IR128" t="b">
        <v>1</v>
      </c>
      <c r="IS128" t="b">
        <v>1</v>
      </c>
      <c r="IT128" t="b">
        <v>1</v>
      </c>
      <c r="IU128" t="b">
        <v>1</v>
      </c>
      <c r="IV128" t="b">
        <v>1</v>
      </c>
      <c r="IW128" t="b">
        <v>1</v>
      </c>
      <c r="IX128" t="b">
        <v>1</v>
      </c>
      <c r="IY128" t="b">
        <v>1</v>
      </c>
      <c r="IZ128" t="b">
        <v>1</v>
      </c>
      <c r="JA128" t="b">
        <v>1</v>
      </c>
      <c r="JB128" t="b">
        <v>1</v>
      </c>
      <c r="JC128" t="b">
        <v>1</v>
      </c>
      <c r="JD128" t="b">
        <v>1</v>
      </c>
      <c r="JE128" t="b">
        <v>1</v>
      </c>
      <c r="JF128" t="b">
        <v>1</v>
      </c>
      <c r="JG128" t="b">
        <v>1</v>
      </c>
      <c r="JH128" t="b">
        <v>1</v>
      </c>
      <c r="JI128" t="b">
        <v>1</v>
      </c>
      <c r="JJ128" t="b">
        <v>1</v>
      </c>
      <c r="JK128" t="b">
        <v>1</v>
      </c>
      <c r="JL128" t="b">
        <v>1</v>
      </c>
      <c r="JM128" t="b">
        <v>1</v>
      </c>
      <c r="JN128" t="b">
        <v>1</v>
      </c>
      <c r="JO128" t="b">
        <v>1</v>
      </c>
      <c r="JP128" t="b">
        <v>1</v>
      </c>
      <c r="JQ128" t="b">
        <v>1</v>
      </c>
      <c r="JR128" t="b">
        <v>1</v>
      </c>
      <c r="JS128" t="b">
        <v>1</v>
      </c>
      <c r="JT128" t="b">
        <v>1</v>
      </c>
      <c r="JU128" t="b">
        <v>1</v>
      </c>
      <c r="JV128" t="b">
        <v>1</v>
      </c>
      <c r="JW128" t="b">
        <v>1</v>
      </c>
      <c r="JX128" t="b">
        <v>1</v>
      </c>
      <c r="JY128" t="b">
        <v>1</v>
      </c>
      <c r="JZ128" t="b">
        <v>1</v>
      </c>
      <c r="KA128" t="b">
        <v>1</v>
      </c>
      <c r="KB128" t="b">
        <v>1</v>
      </c>
      <c r="KC128" t="b">
        <v>1</v>
      </c>
      <c r="KD128" t="b">
        <v>1</v>
      </c>
      <c r="KE128" t="b">
        <v>1</v>
      </c>
      <c r="KF128" t="b">
        <v>1</v>
      </c>
      <c r="KG128" t="b">
        <v>1</v>
      </c>
      <c r="KH128" t="b">
        <v>1</v>
      </c>
      <c r="KI128" t="b">
        <v>1</v>
      </c>
      <c r="KJ128" t="b">
        <v>1</v>
      </c>
      <c r="KK128" t="b">
        <v>1</v>
      </c>
      <c r="KL128" t="b">
        <v>1</v>
      </c>
      <c r="KM128" t="b">
        <v>1</v>
      </c>
      <c r="KN128" t="b">
        <v>1</v>
      </c>
      <c r="KO128" t="b">
        <v>1</v>
      </c>
      <c r="KP128" t="b">
        <v>1</v>
      </c>
      <c r="KQ128" t="b">
        <v>1</v>
      </c>
      <c r="KR128" t="b">
        <v>1</v>
      </c>
      <c r="KS128" t="b">
        <v>1</v>
      </c>
      <c r="KT128" t="b">
        <v>1</v>
      </c>
      <c r="KU128" t="b">
        <v>1</v>
      </c>
    </row>
    <row r="129" spans="1:307" x14ac:dyDescent="0.25">
      <c r="A129" s="57" t="s">
        <v>132</v>
      </c>
      <c r="B129" s="58">
        <v>1014400</v>
      </c>
      <c r="C129" s="58">
        <v>1014900</v>
      </c>
      <c r="D129" s="58">
        <v>1015400</v>
      </c>
      <c r="E129" s="58">
        <v>1015900</v>
      </c>
      <c r="F129" s="58">
        <v>1016400</v>
      </c>
      <c r="G129" s="58">
        <v>1016900</v>
      </c>
      <c r="H129" s="58">
        <v>1017400</v>
      </c>
      <c r="I129" s="58">
        <v>1017900</v>
      </c>
      <c r="J129" s="58">
        <v>1018400</v>
      </c>
      <c r="K129" s="58">
        <v>1018900</v>
      </c>
      <c r="L129" s="58">
        <v>1019400</v>
      </c>
      <c r="M129" s="58">
        <v>1019900</v>
      </c>
      <c r="N129" s="58">
        <v>1020400</v>
      </c>
      <c r="O129" s="58">
        <v>1020900</v>
      </c>
      <c r="P129" s="58">
        <v>1021400</v>
      </c>
      <c r="Q129" s="59">
        <v>1021900</v>
      </c>
      <c r="R129" s="58">
        <v>1027000</v>
      </c>
      <c r="S129" s="58">
        <v>1032100</v>
      </c>
      <c r="T129" s="58">
        <v>1037300</v>
      </c>
      <c r="U129" s="58">
        <v>1042500</v>
      </c>
      <c r="V129" s="58">
        <v>1047700</v>
      </c>
      <c r="W129" s="58">
        <v>1052900</v>
      </c>
      <c r="X129" s="58">
        <v>1058200</v>
      </c>
      <c r="Y129" s="58">
        <v>1063500</v>
      </c>
      <c r="Z129" s="58">
        <v>1068800</v>
      </c>
      <c r="AA129" s="58">
        <v>1074100</v>
      </c>
      <c r="AB129" s="58">
        <v>1079500</v>
      </c>
      <c r="AC129" s="58">
        <v>1084900</v>
      </c>
      <c r="AD129" s="58">
        <v>1090300</v>
      </c>
      <c r="AE129" s="58">
        <v>1095800</v>
      </c>
      <c r="AF129" s="58">
        <v>1101300</v>
      </c>
      <c r="AG129" s="58">
        <v>1106800</v>
      </c>
      <c r="AH129" s="58">
        <v>1112300</v>
      </c>
      <c r="AI129" s="59">
        <v>1148300</v>
      </c>
      <c r="AJ129" s="58">
        <v>1154000</v>
      </c>
      <c r="AK129" s="58">
        <v>1159800</v>
      </c>
      <c r="AL129" s="58">
        <v>1165600</v>
      </c>
      <c r="AM129" s="58">
        <v>1171400</v>
      </c>
      <c r="AN129" s="59">
        <v>1273900</v>
      </c>
      <c r="AO129" s="58">
        <v>1280300</v>
      </c>
      <c r="AP129" s="58">
        <v>1286700</v>
      </c>
      <c r="AQ129" s="58">
        <v>1293100</v>
      </c>
      <c r="AR129" s="58">
        <v>1299600</v>
      </c>
      <c r="AS129" s="59">
        <v>1399100</v>
      </c>
      <c r="AT129" s="58">
        <v>1406100</v>
      </c>
      <c r="AU129" s="58">
        <v>1413100</v>
      </c>
      <c r="AV129" s="58">
        <v>1420200</v>
      </c>
      <c r="AW129" s="58">
        <v>1427300</v>
      </c>
      <c r="AX129" s="59">
        <v>1524400</v>
      </c>
      <c r="AY129" s="58">
        <v>1532000</v>
      </c>
      <c r="AZ129" s="58">
        <v>1539700</v>
      </c>
      <c r="BA129" s="58">
        <v>1547400</v>
      </c>
      <c r="BB129" s="58">
        <v>1555100</v>
      </c>
      <c r="BC129" s="59">
        <v>1642400</v>
      </c>
      <c r="BD129" s="58">
        <v>1650600</v>
      </c>
      <c r="BE129" s="58">
        <v>1658900</v>
      </c>
      <c r="BF129" s="58">
        <v>1667200</v>
      </c>
      <c r="BG129" s="58">
        <v>1675500</v>
      </c>
      <c r="BH129" s="59">
        <v>1794300</v>
      </c>
      <c r="BI129" s="58">
        <v>1803300</v>
      </c>
      <c r="BJ129" s="58">
        <v>1812300</v>
      </c>
      <c r="BK129" s="58">
        <v>1821400</v>
      </c>
      <c r="BL129" s="58">
        <v>1830500</v>
      </c>
      <c r="BM129" s="59">
        <v>1947200</v>
      </c>
      <c r="BN129" s="58">
        <v>1947700</v>
      </c>
      <c r="BO129" s="58">
        <v>1948200</v>
      </c>
      <c r="BP129" s="58">
        <v>1948700</v>
      </c>
      <c r="BQ129" s="58">
        <v>1949200</v>
      </c>
      <c r="BR129" s="58">
        <v>1949700</v>
      </c>
      <c r="BS129" s="58">
        <v>1950200</v>
      </c>
      <c r="BT129" s="58">
        <v>1950700</v>
      </c>
      <c r="BU129" s="58">
        <v>1951200</v>
      </c>
      <c r="BV129" s="58">
        <v>1951700</v>
      </c>
      <c r="BW129" s="58">
        <v>1952200</v>
      </c>
      <c r="BX129" s="58">
        <v>1952700</v>
      </c>
      <c r="BY129" s="58">
        <v>1953200</v>
      </c>
      <c r="BZ129" s="58">
        <v>1953700</v>
      </c>
      <c r="CA129" s="58">
        <v>1954200</v>
      </c>
      <c r="CB129" s="58">
        <v>1954700</v>
      </c>
      <c r="CC129" s="58">
        <v>1955200</v>
      </c>
      <c r="CD129" s="58">
        <v>1955700</v>
      </c>
      <c r="CE129" s="58">
        <v>1956200</v>
      </c>
      <c r="CF129" s="58">
        <v>1956700</v>
      </c>
      <c r="CG129" s="58">
        <v>1957200</v>
      </c>
      <c r="CH129" s="58">
        <v>1957700</v>
      </c>
      <c r="CI129" s="58">
        <v>1958200</v>
      </c>
      <c r="CJ129" s="58">
        <v>1958700</v>
      </c>
      <c r="CK129" s="58">
        <v>1959200</v>
      </c>
      <c r="CL129" s="58">
        <v>1959700</v>
      </c>
      <c r="CM129" s="58">
        <v>1960200</v>
      </c>
      <c r="CN129" s="58">
        <v>1960700</v>
      </c>
      <c r="CO129" s="58">
        <v>1961200</v>
      </c>
      <c r="CP129" s="58">
        <v>1961700</v>
      </c>
      <c r="CQ129" s="58">
        <v>1962200</v>
      </c>
      <c r="CR129" s="58">
        <v>1962700</v>
      </c>
      <c r="CS129" s="58">
        <v>1963200</v>
      </c>
      <c r="CT129" s="58">
        <v>1963700</v>
      </c>
      <c r="CU129" s="58">
        <v>1964200</v>
      </c>
      <c r="CV129" s="58">
        <v>1964700</v>
      </c>
      <c r="CW129" s="58">
        <v>1965200</v>
      </c>
      <c r="CX129" s="58">
        <v>1965700</v>
      </c>
      <c r="CZ129" s="49">
        <v>17</v>
      </c>
      <c r="DA129" t="b">
        <v>1</v>
      </c>
      <c r="DB129" t="b">
        <v>1</v>
      </c>
      <c r="DC129" t="b">
        <v>1</v>
      </c>
      <c r="DD129" t="b">
        <v>1</v>
      </c>
      <c r="DE129" t="b">
        <v>1</v>
      </c>
      <c r="DF129" t="b">
        <v>1</v>
      </c>
      <c r="DG129" t="b">
        <v>1</v>
      </c>
      <c r="DH129" t="b">
        <v>1</v>
      </c>
      <c r="DI129" t="b">
        <v>1</v>
      </c>
      <c r="DJ129" t="b">
        <v>1</v>
      </c>
      <c r="DK129" t="b">
        <v>1</v>
      </c>
      <c r="DL129" t="b">
        <v>1</v>
      </c>
      <c r="DM129" t="b">
        <v>1</v>
      </c>
      <c r="DN129" t="b">
        <v>1</v>
      </c>
      <c r="DO129" t="b">
        <v>1</v>
      </c>
      <c r="DP129" t="b">
        <v>1</v>
      </c>
      <c r="DQ129" t="b">
        <v>1</v>
      </c>
      <c r="DR129" t="b">
        <v>1</v>
      </c>
      <c r="DS129" t="b">
        <v>1</v>
      </c>
      <c r="DT129" t="b">
        <v>1</v>
      </c>
      <c r="DU129" t="b">
        <v>1</v>
      </c>
      <c r="DV129" t="b">
        <v>1</v>
      </c>
      <c r="DW129" t="b">
        <v>1</v>
      </c>
      <c r="DX129" t="b">
        <v>1</v>
      </c>
      <c r="DY129" t="b">
        <v>1</v>
      </c>
      <c r="DZ129" t="b">
        <v>1</v>
      </c>
      <c r="EA129" t="b">
        <v>1</v>
      </c>
      <c r="EB129" t="b">
        <v>1</v>
      </c>
      <c r="EC129" t="b">
        <v>1</v>
      </c>
      <c r="ED129" t="b">
        <v>1</v>
      </c>
      <c r="EE129" t="b">
        <v>1</v>
      </c>
      <c r="EF129" t="b">
        <v>1</v>
      </c>
      <c r="EG129" t="b">
        <v>1</v>
      </c>
      <c r="EH129" t="b">
        <v>1</v>
      </c>
      <c r="EI129" t="b">
        <v>1</v>
      </c>
      <c r="EJ129" t="b">
        <v>1</v>
      </c>
      <c r="EK129" t="b">
        <v>1</v>
      </c>
      <c r="EL129" t="b">
        <v>1</v>
      </c>
      <c r="EM129" t="b">
        <v>1</v>
      </c>
      <c r="EN129" t="b">
        <v>1</v>
      </c>
      <c r="EO129" t="b">
        <v>1</v>
      </c>
      <c r="EP129" t="b">
        <v>1</v>
      </c>
      <c r="EQ129" t="b">
        <v>1</v>
      </c>
      <c r="ER129" t="b">
        <v>1</v>
      </c>
      <c r="ES129" t="b">
        <v>1</v>
      </c>
      <c r="ET129" t="b">
        <v>1</v>
      </c>
      <c r="EU129" t="b">
        <v>1</v>
      </c>
      <c r="EV129" t="b">
        <v>1</v>
      </c>
      <c r="EW129" t="b">
        <v>1</v>
      </c>
      <c r="EX129" t="b">
        <v>1</v>
      </c>
      <c r="EY129" t="b">
        <v>1</v>
      </c>
      <c r="EZ129" t="b">
        <v>1</v>
      </c>
      <c r="FA129" t="b">
        <v>1</v>
      </c>
      <c r="FB129" t="b">
        <v>1</v>
      </c>
      <c r="FC129" t="b">
        <v>1</v>
      </c>
      <c r="FD129" t="b">
        <v>1</v>
      </c>
      <c r="FE129" t="b">
        <v>1</v>
      </c>
      <c r="FF129" t="b">
        <v>1</v>
      </c>
      <c r="FG129" t="b">
        <v>1</v>
      </c>
      <c r="FH129" t="b">
        <v>1</v>
      </c>
      <c r="FI129" t="b">
        <v>1</v>
      </c>
      <c r="FJ129" t="b">
        <v>1</v>
      </c>
      <c r="FK129" t="b">
        <v>1</v>
      </c>
      <c r="FL129" t="b">
        <v>1</v>
      </c>
      <c r="FM129" t="b">
        <v>1</v>
      </c>
      <c r="FN129" t="b">
        <v>1</v>
      </c>
      <c r="FO129" t="b">
        <v>1</v>
      </c>
      <c r="FP129" t="b">
        <v>1</v>
      </c>
      <c r="FQ129" t="b">
        <v>1</v>
      </c>
      <c r="FR129" t="b">
        <v>1</v>
      </c>
      <c r="FS129" t="b">
        <v>1</v>
      </c>
      <c r="FT129" t="b">
        <v>1</v>
      </c>
      <c r="FU129" t="b">
        <v>1</v>
      </c>
      <c r="FV129" t="b">
        <v>1</v>
      </c>
      <c r="FW129" t="b">
        <v>1</v>
      </c>
      <c r="FX129" t="b">
        <v>1</v>
      </c>
      <c r="FY129" t="b">
        <v>1</v>
      </c>
      <c r="FZ129" t="b">
        <v>1</v>
      </c>
      <c r="GA129" t="b">
        <v>1</v>
      </c>
      <c r="GB129" t="b">
        <v>1</v>
      </c>
      <c r="GC129" t="b">
        <v>1</v>
      </c>
      <c r="GD129" t="b">
        <v>1</v>
      </c>
      <c r="GE129" t="b">
        <v>1</v>
      </c>
      <c r="GF129" t="b">
        <v>1</v>
      </c>
      <c r="GG129" t="b">
        <v>1</v>
      </c>
      <c r="GH129" t="b">
        <v>1</v>
      </c>
      <c r="GI129" t="b">
        <v>1</v>
      </c>
      <c r="GJ129" t="b">
        <v>1</v>
      </c>
      <c r="GK129" t="b">
        <v>1</v>
      </c>
      <c r="GL129" t="b">
        <v>1</v>
      </c>
      <c r="GM129" t="b">
        <v>1</v>
      </c>
      <c r="GN129" t="b">
        <v>1</v>
      </c>
      <c r="GO129" t="b">
        <v>1</v>
      </c>
      <c r="GP129" t="b">
        <v>1</v>
      </c>
      <c r="GQ129" t="b">
        <v>1</v>
      </c>
      <c r="GR129" t="b">
        <v>1</v>
      </c>
      <c r="GS129" t="b">
        <v>1</v>
      </c>
      <c r="GT129" t="b">
        <v>1</v>
      </c>
      <c r="GU129" t="b">
        <v>1</v>
      </c>
      <c r="GV129" t="b">
        <v>1</v>
      </c>
      <c r="GW129" t="b">
        <v>0</v>
      </c>
      <c r="GY129" t="b">
        <v>1</v>
      </c>
      <c r="GZ129" t="b">
        <v>1</v>
      </c>
      <c r="HA129" t="b">
        <v>1</v>
      </c>
      <c r="HB129" t="b">
        <v>1</v>
      </c>
      <c r="HC129" t="b">
        <v>1</v>
      </c>
      <c r="HD129" t="b">
        <v>1</v>
      </c>
      <c r="HE129" t="b">
        <v>1</v>
      </c>
      <c r="HF129" t="b">
        <v>1</v>
      </c>
      <c r="HG129" t="b">
        <v>1</v>
      </c>
      <c r="HH129" t="b">
        <v>1</v>
      </c>
      <c r="HI129" t="b">
        <v>1</v>
      </c>
      <c r="HJ129" t="b">
        <v>1</v>
      </c>
      <c r="HK129" t="b">
        <v>1</v>
      </c>
      <c r="HL129" t="b">
        <v>1</v>
      </c>
      <c r="HM129" t="b">
        <v>1</v>
      </c>
      <c r="HN129" t="b">
        <v>1</v>
      </c>
      <c r="HO129" t="b">
        <v>1</v>
      </c>
      <c r="HP129" t="b">
        <v>1</v>
      </c>
      <c r="HQ129" t="b">
        <v>1</v>
      </c>
      <c r="HR129" t="b">
        <v>1</v>
      </c>
      <c r="HS129" t="b">
        <v>1</v>
      </c>
      <c r="HT129" t="b">
        <v>1</v>
      </c>
      <c r="HU129" t="b">
        <v>1</v>
      </c>
      <c r="HV129" t="b">
        <v>1</v>
      </c>
      <c r="HW129" t="b">
        <v>1</v>
      </c>
      <c r="HX129" t="b">
        <v>1</v>
      </c>
      <c r="HY129" t="b">
        <v>1</v>
      </c>
      <c r="HZ129" t="b">
        <v>1</v>
      </c>
      <c r="IA129" t="b">
        <v>1</v>
      </c>
      <c r="IB129" t="b">
        <v>1</v>
      </c>
      <c r="IC129" t="b">
        <v>1</v>
      </c>
      <c r="ID129" t="b">
        <v>1</v>
      </c>
      <c r="IE129" t="b">
        <v>1</v>
      </c>
      <c r="IF129" t="b">
        <v>1</v>
      </c>
      <c r="IG129" t="b">
        <v>1</v>
      </c>
      <c r="IH129" t="b">
        <v>1</v>
      </c>
      <c r="II129" t="b">
        <v>1</v>
      </c>
      <c r="IJ129" t="b">
        <v>1</v>
      </c>
      <c r="IK129" t="b">
        <v>1</v>
      </c>
      <c r="IL129" t="b">
        <v>1</v>
      </c>
      <c r="IM129" t="b">
        <v>1</v>
      </c>
      <c r="IN129" t="b">
        <v>1</v>
      </c>
      <c r="IO129" t="b">
        <v>1</v>
      </c>
      <c r="IP129" t="b">
        <v>1</v>
      </c>
      <c r="IQ129" t="b">
        <v>1</v>
      </c>
      <c r="IR129" t="b">
        <v>1</v>
      </c>
      <c r="IS129" t="b">
        <v>1</v>
      </c>
      <c r="IT129" t="b">
        <v>1</v>
      </c>
      <c r="IU129" t="b">
        <v>1</v>
      </c>
      <c r="IV129" t="b">
        <v>1</v>
      </c>
      <c r="IW129" t="b">
        <v>1</v>
      </c>
      <c r="IX129" t="b">
        <v>1</v>
      </c>
      <c r="IY129" t="b">
        <v>1</v>
      </c>
      <c r="IZ129" t="b">
        <v>1</v>
      </c>
      <c r="JA129" t="b">
        <v>1</v>
      </c>
      <c r="JB129" t="b">
        <v>1</v>
      </c>
      <c r="JC129" t="b">
        <v>1</v>
      </c>
      <c r="JD129" t="b">
        <v>1</v>
      </c>
      <c r="JE129" t="b">
        <v>1</v>
      </c>
      <c r="JF129" t="b">
        <v>1</v>
      </c>
      <c r="JG129" t="b">
        <v>1</v>
      </c>
      <c r="JH129" t="b">
        <v>1</v>
      </c>
      <c r="JI129" t="b">
        <v>1</v>
      </c>
      <c r="JJ129" t="b">
        <v>1</v>
      </c>
      <c r="JK129" t="b">
        <v>1</v>
      </c>
      <c r="JL129" t="b">
        <v>1</v>
      </c>
      <c r="JM129" t="b">
        <v>1</v>
      </c>
      <c r="JN129" t="b">
        <v>1</v>
      </c>
      <c r="JO129" t="b">
        <v>1</v>
      </c>
      <c r="JP129" t="b">
        <v>1</v>
      </c>
      <c r="JQ129" t="b">
        <v>1</v>
      </c>
      <c r="JR129" t="b">
        <v>1</v>
      </c>
      <c r="JS129" t="b">
        <v>1</v>
      </c>
      <c r="JT129" t="b">
        <v>1</v>
      </c>
      <c r="JU129" t="b">
        <v>1</v>
      </c>
      <c r="JV129" t="b">
        <v>1</v>
      </c>
      <c r="JW129" t="b">
        <v>1</v>
      </c>
      <c r="JX129" t="b">
        <v>1</v>
      </c>
      <c r="JY129" t="b">
        <v>1</v>
      </c>
      <c r="JZ129" t="b">
        <v>1</v>
      </c>
      <c r="KA129" t="b">
        <v>1</v>
      </c>
      <c r="KB129" t="b">
        <v>1</v>
      </c>
      <c r="KC129" t="b">
        <v>1</v>
      </c>
      <c r="KD129" t="b">
        <v>1</v>
      </c>
      <c r="KE129" t="b">
        <v>1</v>
      </c>
      <c r="KF129" t="b">
        <v>1</v>
      </c>
      <c r="KG129" t="b">
        <v>1</v>
      </c>
      <c r="KH129" t="b">
        <v>1</v>
      </c>
      <c r="KI129" t="b">
        <v>1</v>
      </c>
      <c r="KJ129" t="b">
        <v>1</v>
      </c>
      <c r="KK129" t="b">
        <v>1</v>
      </c>
      <c r="KL129" t="b">
        <v>1</v>
      </c>
      <c r="KM129" t="b">
        <v>1</v>
      </c>
      <c r="KN129" t="b">
        <v>1</v>
      </c>
      <c r="KO129" t="b">
        <v>1</v>
      </c>
      <c r="KP129" t="b">
        <v>1</v>
      </c>
      <c r="KQ129" t="b">
        <v>1</v>
      </c>
      <c r="KR129" t="b">
        <v>1</v>
      </c>
      <c r="KS129" t="b">
        <v>1</v>
      </c>
      <c r="KT129" t="b">
        <v>1</v>
      </c>
      <c r="KU129" t="b">
        <v>1</v>
      </c>
    </row>
    <row r="130" spans="1:307" x14ac:dyDescent="0.25">
      <c r="A130" s="57" t="s">
        <v>133</v>
      </c>
      <c r="B130" s="58">
        <v>1004800</v>
      </c>
      <c r="C130" s="58">
        <v>1005300</v>
      </c>
      <c r="D130" s="58">
        <v>1005800</v>
      </c>
      <c r="E130" s="58">
        <v>1006300</v>
      </c>
      <c r="F130" s="58">
        <v>1006800</v>
      </c>
      <c r="G130" s="58">
        <v>1007300</v>
      </c>
      <c r="H130" s="58">
        <v>1007800</v>
      </c>
      <c r="I130" s="58">
        <v>1008300</v>
      </c>
      <c r="J130" s="58">
        <v>1008800</v>
      </c>
      <c r="K130" s="58">
        <v>1009300</v>
      </c>
      <c r="L130" s="58">
        <v>1009800</v>
      </c>
      <c r="M130" s="58">
        <v>1010300</v>
      </c>
      <c r="N130" s="58">
        <v>1010800</v>
      </c>
      <c r="O130" s="58">
        <v>1011300</v>
      </c>
      <c r="P130" s="58">
        <v>1011800</v>
      </c>
      <c r="Q130" s="59">
        <v>1012300</v>
      </c>
      <c r="R130" s="58">
        <v>1017400</v>
      </c>
      <c r="S130" s="58">
        <v>1022500</v>
      </c>
      <c r="T130" s="58">
        <v>1027600</v>
      </c>
      <c r="U130" s="58">
        <v>1032700</v>
      </c>
      <c r="V130" s="58">
        <v>1037900</v>
      </c>
      <c r="W130" s="58">
        <v>1043100</v>
      </c>
      <c r="X130" s="58">
        <v>1048300</v>
      </c>
      <c r="Y130" s="58">
        <v>1053500</v>
      </c>
      <c r="Z130" s="58">
        <v>1058800</v>
      </c>
      <c r="AA130" s="58">
        <v>1064100</v>
      </c>
      <c r="AB130" s="58">
        <v>1069400</v>
      </c>
      <c r="AC130" s="58">
        <v>1074700</v>
      </c>
      <c r="AD130" s="58">
        <v>1080100</v>
      </c>
      <c r="AE130" s="58">
        <v>1085500</v>
      </c>
      <c r="AF130" s="58">
        <v>1090900</v>
      </c>
      <c r="AG130" s="58">
        <v>1096400</v>
      </c>
      <c r="AH130" s="58">
        <v>1101900</v>
      </c>
      <c r="AI130" s="59">
        <v>1138100</v>
      </c>
      <c r="AJ130" s="58">
        <v>1143800</v>
      </c>
      <c r="AK130" s="58">
        <v>1149500</v>
      </c>
      <c r="AL130" s="58">
        <v>1155200</v>
      </c>
      <c r="AM130" s="58">
        <v>1161000</v>
      </c>
      <c r="AN130" s="59">
        <v>1262900</v>
      </c>
      <c r="AO130" s="58">
        <v>1269200</v>
      </c>
      <c r="AP130" s="58">
        <v>1275500</v>
      </c>
      <c r="AQ130" s="58">
        <v>1281900</v>
      </c>
      <c r="AR130" s="58">
        <v>1288300</v>
      </c>
      <c r="AS130" s="59">
        <v>1387000</v>
      </c>
      <c r="AT130" s="58">
        <v>1393900</v>
      </c>
      <c r="AU130" s="58">
        <v>1400900</v>
      </c>
      <c r="AV130" s="58">
        <v>1407900</v>
      </c>
      <c r="AW130" s="58">
        <v>1414900</v>
      </c>
      <c r="AX130" s="59">
        <v>1511000</v>
      </c>
      <c r="AY130" s="58">
        <v>1518600</v>
      </c>
      <c r="AZ130" s="58">
        <v>1526200</v>
      </c>
      <c r="BA130" s="58">
        <v>1533800</v>
      </c>
      <c r="BB130" s="58">
        <v>1541500</v>
      </c>
      <c r="BC130" s="59">
        <v>1628800</v>
      </c>
      <c r="BD130" s="58">
        <v>1636900</v>
      </c>
      <c r="BE130" s="58">
        <v>1645100</v>
      </c>
      <c r="BF130" s="58">
        <v>1653300</v>
      </c>
      <c r="BG130" s="58">
        <v>1661600</v>
      </c>
      <c r="BH130" s="59">
        <v>1779400</v>
      </c>
      <c r="BI130" s="58">
        <v>1788300</v>
      </c>
      <c r="BJ130" s="58">
        <v>1797200</v>
      </c>
      <c r="BK130" s="58">
        <v>1806200</v>
      </c>
      <c r="BL130" s="58">
        <v>1815200</v>
      </c>
      <c r="BM130" s="59">
        <v>1929700</v>
      </c>
      <c r="BN130" s="58">
        <v>1930200</v>
      </c>
      <c r="BO130" s="58">
        <v>1930700</v>
      </c>
      <c r="BP130" s="58">
        <v>1931200</v>
      </c>
      <c r="BQ130" s="58">
        <v>1931700</v>
      </c>
      <c r="BR130" s="58">
        <v>1932200</v>
      </c>
      <c r="BS130" s="58">
        <v>1932700</v>
      </c>
      <c r="BT130" s="58">
        <v>1933200</v>
      </c>
      <c r="BU130" s="58">
        <v>1933700</v>
      </c>
      <c r="BV130" s="58">
        <v>1934200</v>
      </c>
      <c r="BW130" s="58">
        <v>1934700</v>
      </c>
      <c r="BX130" s="58">
        <v>1935200</v>
      </c>
      <c r="BY130" s="58">
        <v>1935700</v>
      </c>
      <c r="BZ130" s="58">
        <v>1936200</v>
      </c>
      <c r="CA130" s="58">
        <v>1936700</v>
      </c>
      <c r="CB130" s="58">
        <v>1937200</v>
      </c>
      <c r="CC130" s="58">
        <v>1937700</v>
      </c>
      <c r="CD130" s="58">
        <v>1938200</v>
      </c>
      <c r="CE130" s="58">
        <v>1938700</v>
      </c>
      <c r="CF130" s="58">
        <v>1939200</v>
      </c>
      <c r="CG130" s="58">
        <v>1939700</v>
      </c>
      <c r="CH130" s="58">
        <v>1940200</v>
      </c>
      <c r="CI130" s="58">
        <v>1940700</v>
      </c>
      <c r="CJ130" s="58">
        <v>1941200</v>
      </c>
      <c r="CK130" s="58">
        <v>1941700</v>
      </c>
      <c r="CL130" s="58">
        <v>1942200</v>
      </c>
      <c r="CM130" s="58">
        <v>1942700</v>
      </c>
      <c r="CN130" s="58">
        <v>1943200</v>
      </c>
      <c r="CO130" s="58">
        <v>1943700</v>
      </c>
      <c r="CP130" s="58">
        <v>1944200</v>
      </c>
      <c r="CQ130" s="58">
        <v>1944700</v>
      </c>
      <c r="CR130" s="58">
        <v>1945200</v>
      </c>
      <c r="CS130" s="58">
        <v>1945700</v>
      </c>
      <c r="CT130" s="58">
        <v>1946200</v>
      </c>
      <c r="CU130" s="58">
        <v>1946700</v>
      </c>
      <c r="CV130" s="58">
        <v>1947200</v>
      </c>
      <c r="CW130" s="58">
        <v>1947700</v>
      </c>
      <c r="CX130" s="58">
        <v>1948200</v>
      </c>
      <c r="CZ130" s="49">
        <v>18</v>
      </c>
      <c r="DA130" t="b">
        <v>1</v>
      </c>
      <c r="DB130" t="b">
        <v>1</v>
      </c>
      <c r="DC130" t="b">
        <v>1</v>
      </c>
      <c r="DD130" t="b">
        <v>1</v>
      </c>
      <c r="DE130" t="b">
        <v>1</v>
      </c>
      <c r="DF130" t="b">
        <v>1</v>
      </c>
      <c r="DG130" t="b">
        <v>1</v>
      </c>
      <c r="DH130" t="b">
        <v>1</v>
      </c>
      <c r="DI130" t="b">
        <v>1</v>
      </c>
      <c r="DJ130" t="b">
        <v>1</v>
      </c>
      <c r="DK130" t="b">
        <v>1</v>
      </c>
      <c r="DL130" t="b">
        <v>1</v>
      </c>
      <c r="DM130" t="b">
        <v>1</v>
      </c>
      <c r="DN130" t="b">
        <v>1</v>
      </c>
      <c r="DO130" t="b">
        <v>1</v>
      </c>
      <c r="DP130" t="b">
        <v>1</v>
      </c>
      <c r="DQ130" t="b">
        <v>1</v>
      </c>
      <c r="DR130" t="b">
        <v>1</v>
      </c>
      <c r="DS130" t="b">
        <v>1</v>
      </c>
      <c r="DT130" t="b">
        <v>1</v>
      </c>
      <c r="DU130" t="b">
        <v>1</v>
      </c>
      <c r="DV130" t="b">
        <v>1</v>
      </c>
      <c r="DW130" t="b">
        <v>1</v>
      </c>
      <c r="DX130" t="b">
        <v>1</v>
      </c>
      <c r="DY130" t="b">
        <v>1</v>
      </c>
      <c r="DZ130" t="b">
        <v>1</v>
      </c>
      <c r="EA130" t="b">
        <v>1</v>
      </c>
      <c r="EB130" t="b">
        <v>1</v>
      </c>
      <c r="EC130" t="b">
        <v>1</v>
      </c>
      <c r="ED130" t="b">
        <v>1</v>
      </c>
      <c r="EE130" t="b">
        <v>1</v>
      </c>
      <c r="EF130" t="b">
        <v>1</v>
      </c>
      <c r="EG130" t="b">
        <v>1</v>
      </c>
      <c r="EH130" t="b">
        <v>1</v>
      </c>
      <c r="EI130" t="b">
        <v>1</v>
      </c>
      <c r="EJ130" t="b">
        <v>1</v>
      </c>
      <c r="EK130" t="b">
        <v>1</v>
      </c>
      <c r="EL130" t="b">
        <v>1</v>
      </c>
      <c r="EM130" t="b">
        <v>1</v>
      </c>
      <c r="EN130" t="b">
        <v>1</v>
      </c>
      <c r="EO130" t="b">
        <v>1</v>
      </c>
      <c r="EP130" t="b">
        <v>1</v>
      </c>
      <c r="EQ130" t="b">
        <v>1</v>
      </c>
      <c r="ER130" t="b">
        <v>1</v>
      </c>
      <c r="ES130" t="b">
        <v>1</v>
      </c>
      <c r="ET130" t="b">
        <v>1</v>
      </c>
      <c r="EU130" t="b">
        <v>1</v>
      </c>
      <c r="EV130" t="b">
        <v>1</v>
      </c>
      <c r="EW130" t="b">
        <v>1</v>
      </c>
      <c r="EX130" t="b">
        <v>1</v>
      </c>
      <c r="EY130" t="b">
        <v>1</v>
      </c>
      <c r="EZ130" t="b">
        <v>1</v>
      </c>
      <c r="FA130" t="b">
        <v>1</v>
      </c>
      <c r="FB130" t="b">
        <v>1</v>
      </c>
      <c r="FC130" t="b">
        <v>1</v>
      </c>
      <c r="FD130" t="b">
        <v>1</v>
      </c>
      <c r="FE130" t="b">
        <v>1</v>
      </c>
      <c r="FF130" t="b">
        <v>1</v>
      </c>
      <c r="FG130" t="b">
        <v>1</v>
      </c>
      <c r="FH130" t="b">
        <v>1</v>
      </c>
      <c r="FI130" t="b">
        <v>1</v>
      </c>
      <c r="FJ130" t="b">
        <v>1</v>
      </c>
      <c r="FK130" t="b">
        <v>1</v>
      </c>
      <c r="FL130" t="b">
        <v>1</v>
      </c>
      <c r="FM130" t="b">
        <v>1</v>
      </c>
      <c r="FN130" t="b">
        <v>1</v>
      </c>
      <c r="FO130" t="b">
        <v>1</v>
      </c>
      <c r="FP130" t="b">
        <v>1</v>
      </c>
      <c r="FQ130" t="b">
        <v>1</v>
      </c>
      <c r="FR130" t="b">
        <v>1</v>
      </c>
      <c r="FS130" t="b">
        <v>1</v>
      </c>
      <c r="FT130" t="b">
        <v>1</v>
      </c>
      <c r="FU130" t="b">
        <v>1</v>
      </c>
      <c r="FV130" t="b">
        <v>1</v>
      </c>
      <c r="FW130" t="b">
        <v>1</v>
      </c>
      <c r="FX130" t="b">
        <v>1</v>
      </c>
      <c r="FY130" t="b">
        <v>1</v>
      </c>
      <c r="FZ130" t="b">
        <v>1</v>
      </c>
      <c r="GA130" t="b">
        <v>1</v>
      </c>
      <c r="GB130" t="b">
        <v>1</v>
      </c>
      <c r="GC130" t="b">
        <v>1</v>
      </c>
      <c r="GD130" t="b">
        <v>1</v>
      </c>
      <c r="GE130" t="b">
        <v>1</v>
      </c>
      <c r="GF130" t="b">
        <v>1</v>
      </c>
      <c r="GG130" t="b">
        <v>1</v>
      </c>
      <c r="GH130" t="b">
        <v>1</v>
      </c>
      <c r="GI130" t="b">
        <v>1</v>
      </c>
      <c r="GJ130" t="b">
        <v>1</v>
      </c>
      <c r="GK130" t="b">
        <v>1</v>
      </c>
      <c r="GL130" t="b">
        <v>1</v>
      </c>
      <c r="GM130" t="b">
        <v>1</v>
      </c>
      <c r="GN130" t="b">
        <v>1</v>
      </c>
      <c r="GO130" t="b">
        <v>1</v>
      </c>
      <c r="GP130" t="b">
        <v>1</v>
      </c>
      <c r="GQ130" t="b">
        <v>1</v>
      </c>
      <c r="GR130" t="b">
        <v>1</v>
      </c>
      <c r="GS130" t="b">
        <v>1</v>
      </c>
      <c r="GT130" t="b">
        <v>1</v>
      </c>
      <c r="GU130" t="b">
        <v>1</v>
      </c>
      <c r="GV130" t="b">
        <v>1</v>
      </c>
      <c r="GW130" t="b">
        <v>0</v>
      </c>
      <c r="GY130" t="b">
        <v>1</v>
      </c>
      <c r="GZ130" t="b">
        <v>1</v>
      </c>
      <c r="HA130" t="b">
        <v>1</v>
      </c>
      <c r="HB130" t="b">
        <v>1</v>
      </c>
      <c r="HC130" t="b">
        <v>1</v>
      </c>
      <c r="HD130" t="b">
        <v>1</v>
      </c>
      <c r="HE130" t="b">
        <v>1</v>
      </c>
      <c r="HF130" t="b">
        <v>1</v>
      </c>
      <c r="HG130" t="b">
        <v>1</v>
      </c>
      <c r="HH130" t="b">
        <v>1</v>
      </c>
      <c r="HI130" t="b">
        <v>1</v>
      </c>
      <c r="HJ130" t="b">
        <v>1</v>
      </c>
      <c r="HK130" t="b">
        <v>1</v>
      </c>
      <c r="HL130" t="b">
        <v>1</v>
      </c>
      <c r="HM130" t="b">
        <v>1</v>
      </c>
      <c r="HN130" t="b">
        <v>1</v>
      </c>
      <c r="HO130" t="b">
        <v>1</v>
      </c>
      <c r="HP130" t="b">
        <v>1</v>
      </c>
      <c r="HQ130" t="b">
        <v>1</v>
      </c>
      <c r="HR130" t="b">
        <v>1</v>
      </c>
      <c r="HS130" t="b">
        <v>1</v>
      </c>
      <c r="HT130" t="b">
        <v>1</v>
      </c>
      <c r="HU130" t="b">
        <v>1</v>
      </c>
      <c r="HV130" t="b">
        <v>1</v>
      </c>
      <c r="HW130" t="b">
        <v>1</v>
      </c>
      <c r="HX130" t="b">
        <v>1</v>
      </c>
      <c r="HY130" t="b">
        <v>1</v>
      </c>
      <c r="HZ130" t="b">
        <v>1</v>
      </c>
      <c r="IA130" t="b">
        <v>1</v>
      </c>
      <c r="IB130" t="b">
        <v>1</v>
      </c>
      <c r="IC130" t="b">
        <v>1</v>
      </c>
      <c r="ID130" t="b">
        <v>1</v>
      </c>
      <c r="IE130" t="b">
        <v>1</v>
      </c>
      <c r="IF130" t="b">
        <v>1</v>
      </c>
      <c r="IG130" t="b">
        <v>1</v>
      </c>
      <c r="IH130" t="b">
        <v>1</v>
      </c>
      <c r="II130" t="b">
        <v>1</v>
      </c>
      <c r="IJ130" t="b">
        <v>1</v>
      </c>
      <c r="IK130" t="b">
        <v>1</v>
      </c>
      <c r="IL130" t="b">
        <v>1</v>
      </c>
      <c r="IM130" t="b">
        <v>1</v>
      </c>
      <c r="IN130" t="b">
        <v>1</v>
      </c>
      <c r="IO130" t="b">
        <v>1</v>
      </c>
      <c r="IP130" t="b">
        <v>1</v>
      </c>
      <c r="IQ130" t="b">
        <v>1</v>
      </c>
      <c r="IR130" t="b">
        <v>1</v>
      </c>
      <c r="IS130" t="b">
        <v>1</v>
      </c>
      <c r="IT130" t="b">
        <v>1</v>
      </c>
      <c r="IU130" t="b">
        <v>1</v>
      </c>
      <c r="IV130" t="b">
        <v>1</v>
      </c>
      <c r="IW130" t="b">
        <v>1</v>
      </c>
      <c r="IX130" t="b">
        <v>1</v>
      </c>
      <c r="IY130" t="b">
        <v>1</v>
      </c>
      <c r="IZ130" t="b">
        <v>1</v>
      </c>
      <c r="JA130" t="b">
        <v>1</v>
      </c>
      <c r="JB130" t="b">
        <v>1</v>
      </c>
      <c r="JC130" t="b">
        <v>1</v>
      </c>
      <c r="JD130" t="b">
        <v>1</v>
      </c>
      <c r="JE130" t="b">
        <v>1</v>
      </c>
      <c r="JF130" t="b">
        <v>1</v>
      </c>
      <c r="JG130" t="b">
        <v>1</v>
      </c>
      <c r="JH130" t="b">
        <v>1</v>
      </c>
      <c r="JI130" t="b">
        <v>1</v>
      </c>
      <c r="JJ130" t="b">
        <v>1</v>
      </c>
      <c r="JK130" t="b">
        <v>1</v>
      </c>
      <c r="JL130" t="b">
        <v>1</v>
      </c>
      <c r="JM130" t="b">
        <v>1</v>
      </c>
      <c r="JN130" t="b">
        <v>1</v>
      </c>
      <c r="JO130" t="b">
        <v>1</v>
      </c>
      <c r="JP130" t="b">
        <v>1</v>
      </c>
      <c r="JQ130" t="b">
        <v>1</v>
      </c>
      <c r="JR130" t="b">
        <v>1</v>
      </c>
      <c r="JS130" t="b">
        <v>1</v>
      </c>
      <c r="JT130" t="b">
        <v>1</v>
      </c>
      <c r="JU130" t="b">
        <v>1</v>
      </c>
      <c r="JV130" t="b">
        <v>1</v>
      </c>
      <c r="JW130" t="b">
        <v>1</v>
      </c>
      <c r="JX130" t="b">
        <v>1</v>
      </c>
      <c r="JY130" t="b">
        <v>1</v>
      </c>
      <c r="JZ130" t="b">
        <v>1</v>
      </c>
      <c r="KA130" t="b">
        <v>1</v>
      </c>
      <c r="KB130" t="b">
        <v>1</v>
      </c>
      <c r="KC130" t="b">
        <v>1</v>
      </c>
      <c r="KD130" t="b">
        <v>1</v>
      </c>
      <c r="KE130" t="b">
        <v>1</v>
      </c>
      <c r="KF130" t="b">
        <v>1</v>
      </c>
      <c r="KG130" t="b">
        <v>1</v>
      </c>
      <c r="KH130" t="b">
        <v>1</v>
      </c>
      <c r="KI130" t="b">
        <v>1</v>
      </c>
      <c r="KJ130" t="b">
        <v>1</v>
      </c>
      <c r="KK130" t="b">
        <v>1</v>
      </c>
      <c r="KL130" t="b">
        <v>1</v>
      </c>
      <c r="KM130" t="b">
        <v>1</v>
      </c>
      <c r="KN130" t="b">
        <v>1</v>
      </c>
      <c r="KO130" t="b">
        <v>1</v>
      </c>
      <c r="KP130" t="b">
        <v>1</v>
      </c>
      <c r="KQ130" t="b">
        <v>1</v>
      </c>
      <c r="KR130" t="b">
        <v>1</v>
      </c>
      <c r="KS130" t="b">
        <v>1</v>
      </c>
      <c r="KT130" t="b">
        <v>1</v>
      </c>
      <c r="KU130" t="b">
        <v>1</v>
      </c>
    </row>
    <row r="131" spans="1:307" x14ac:dyDescent="0.25">
      <c r="A131" s="57" t="s">
        <v>134</v>
      </c>
      <c r="B131" s="58">
        <v>995100</v>
      </c>
      <c r="C131" s="58">
        <v>995600</v>
      </c>
      <c r="D131" s="58">
        <v>996100</v>
      </c>
      <c r="E131" s="58">
        <v>996600</v>
      </c>
      <c r="F131" s="58">
        <v>997100</v>
      </c>
      <c r="G131" s="58">
        <v>997600</v>
      </c>
      <c r="H131" s="58">
        <v>998100</v>
      </c>
      <c r="I131" s="58">
        <v>998600</v>
      </c>
      <c r="J131" s="58">
        <v>999100</v>
      </c>
      <c r="K131" s="58">
        <v>999600</v>
      </c>
      <c r="L131" s="58">
        <v>1000100</v>
      </c>
      <c r="M131" s="58">
        <v>1000600</v>
      </c>
      <c r="N131" s="58">
        <v>1001100</v>
      </c>
      <c r="O131" s="58">
        <v>1001600</v>
      </c>
      <c r="P131" s="58">
        <v>1002100</v>
      </c>
      <c r="Q131" s="59">
        <v>1002600</v>
      </c>
      <c r="R131" s="58">
        <v>1007600</v>
      </c>
      <c r="S131" s="58">
        <v>1012600</v>
      </c>
      <c r="T131" s="58">
        <v>1017700</v>
      </c>
      <c r="U131" s="58">
        <v>1022800</v>
      </c>
      <c r="V131" s="58">
        <v>1027900</v>
      </c>
      <c r="W131" s="58">
        <v>1033000</v>
      </c>
      <c r="X131" s="58">
        <v>1038200</v>
      </c>
      <c r="Y131" s="58">
        <v>1043400</v>
      </c>
      <c r="Z131" s="58">
        <v>1048600</v>
      </c>
      <c r="AA131" s="58">
        <v>1053800</v>
      </c>
      <c r="AB131" s="58">
        <v>1059100</v>
      </c>
      <c r="AC131" s="58">
        <v>1064400</v>
      </c>
      <c r="AD131" s="58">
        <v>1069700</v>
      </c>
      <c r="AE131" s="58">
        <v>1075000</v>
      </c>
      <c r="AF131" s="58">
        <v>1080400</v>
      </c>
      <c r="AG131" s="58">
        <v>1085800</v>
      </c>
      <c r="AH131" s="58">
        <v>1091200</v>
      </c>
      <c r="AI131" s="59">
        <v>1127600</v>
      </c>
      <c r="AJ131" s="58">
        <v>1133200</v>
      </c>
      <c r="AK131" s="58">
        <v>1138900</v>
      </c>
      <c r="AL131" s="58">
        <v>1144600</v>
      </c>
      <c r="AM131" s="58">
        <v>1150300</v>
      </c>
      <c r="AN131" s="59">
        <v>1251600</v>
      </c>
      <c r="AO131" s="58">
        <v>1257900</v>
      </c>
      <c r="AP131" s="58">
        <v>1264200</v>
      </c>
      <c r="AQ131" s="58">
        <v>1270500</v>
      </c>
      <c r="AR131" s="58">
        <v>1276900</v>
      </c>
      <c r="AS131" s="59">
        <v>1374500</v>
      </c>
      <c r="AT131" s="58">
        <v>1381400</v>
      </c>
      <c r="AU131" s="58">
        <v>1388300</v>
      </c>
      <c r="AV131" s="58">
        <v>1395200</v>
      </c>
      <c r="AW131" s="58">
        <v>1402200</v>
      </c>
      <c r="AX131" s="59">
        <v>1497300</v>
      </c>
      <c r="AY131" s="58">
        <v>1504800</v>
      </c>
      <c r="AZ131" s="58">
        <v>1512300</v>
      </c>
      <c r="BA131" s="58">
        <v>1519900</v>
      </c>
      <c r="BB131" s="58">
        <v>1527500</v>
      </c>
      <c r="BC131" s="59">
        <v>1614800</v>
      </c>
      <c r="BD131" s="58">
        <v>1622900</v>
      </c>
      <c r="BE131" s="58">
        <v>1631000</v>
      </c>
      <c r="BF131" s="58">
        <v>1639200</v>
      </c>
      <c r="BG131" s="58">
        <v>1647400</v>
      </c>
      <c r="BH131" s="59">
        <v>1764200</v>
      </c>
      <c r="BI131" s="58">
        <v>1773000</v>
      </c>
      <c r="BJ131" s="58">
        <v>1781900</v>
      </c>
      <c r="BK131" s="58">
        <v>1790800</v>
      </c>
      <c r="BL131" s="58">
        <v>1799800</v>
      </c>
      <c r="BM131" s="59">
        <v>1911700</v>
      </c>
      <c r="BN131" s="58">
        <v>1912200</v>
      </c>
      <c r="BO131" s="58">
        <v>1912700</v>
      </c>
      <c r="BP131" s="58">
        <v>1913200</v>
      </c>
      <c r="BQ131" s="58">
        <v>1913700</v>
      </c>
      <c r="BR131" s="58">
        <v>1914200</v>
      </c>
      <c r="BS131" s="58">
        <v>1914700</v>
      </c>
      <c r="BT131" s="58">
        <v>1915200</v>
      </c>
      <c r="BU131" s="58">
        <v>1915700</v>
      </c>
      <c r="BV131" s="58">
        <v>1916200</v>
      </c>
      <c r="BW131" s="58">
        <v>1916700</v>
      </c>
      <c r="BX131" s="58">
        <v>1917200</v>
      </c>
      <c r="BY131" s="58">
        <v>1917700</v>
      </c>
      <c r="BZ131" s="58">
        <v>1918200</v>
      </c>
      <c r="CA131" s="58">
        <v>1918700</v>
      </c>
      <c r="CB131" s="58">
        <v>1919200</v>
      </c>
      <c r="CC131" s="58">
        <v>1919700</v>
      </c>
      <c r="CD131" s="58">
        <v>1920200</v>
      </c>
      <c r="CE131" s="58">
        <v>1920700</v>
      </c>
      <c r="CF131" s="58">
        <v>1921200</v>
      </c>
      <c r="CG131" s="58">
        <v>1921700</v>
      </c>
      <c r="CH131" s="58">
        <v>1922200</v>
      </c>
      <c r="CI131" s="58">
        <v>1922700</v>
      </c>
      <c r="CJ131" s="58">
        <v>1923200</v>
      </c>
      <c r="CK131" s="58">
        <v>1923700</v>
      </c>
      <c r="CL131" s="58">
        <v>1924200</v>
      </c>
      <c r="CM131" s="58">
        <v>1924700</v>
      </c>
      <c r="CN131" s="58">
        <v>1925200</v>
      </c>
      <c r="CO131" s="58">
        <v>1925700</v>
      </c>
      <c r="CP131" s="58">
        <v>1926200</v>
      </c>
      <c r="CQ131" s="58">
        <v>1926700</v>
      </c>
      <c r="CR131" s="58">
        <v>1927200</v>
      </c>
      <c r="CS131" s="58">
        <v>1927700</v>
      </c>
      <c r="CT131" s="58">
        <v>1928200</v>
      </c>
      <c r="CU131" s="58">
        <v>1928700</v>
      </c>
      <c r="CV131" s="58">
        <v>1929200</v>
      </c>
      <c r="CW131" s="58">
        <v>1929700</v>
      </c>
      <c r="CX131" s="58">
        <v>1930200</v>
      </c>
      <c r="CZ131" s="49">
        <v>19</v>
      </c>
      <c r="DA131" t="b">
        <v>1</v>
      </c>
      <c r="DB131" t="b">
        <v>1</v>
      </c>
      <c r="DC131" t="b">
        <v>1</v>
      </c>
      <c r="DD131" t="b">
        <v>1</v>
      </c>
      <c r="DE131" t="b">
        <v>1</v>
      </c>
      <c r="DF131" t="b">
        <v>1</v>
      </c>
      <c r="DG131" t="b">
        <v>1</v>
      </c>
      <c r="DH131" t="b">
        <v>1</v>
      </c>
      <c r="DI131" t="b">
        <v>1</v>
      </c>
      <c r="DJ131" t="b">
        <v>1</v>
      </c>
      <c r="DK131" t="b">
        <v>1</v>
      </c>
      <c r="DL131" t="b">
        <v>1</v>
      </c>
      <c r="DM131" t="b">
        <v>1</v>
      </c>
      <c r="DN131" t="b">
        <v>1</v>
      </c>
      <c r="DO131" t="b">
        <v>1</v>
      </c>
      <c r="DP131" t="b">
        <v>1</v>
      </c>
      <c r="DQ131" t="b">
        <v>1</v>
      </c>
      <c r="DR131" t="b">
        <v>1</v>
      </c>
      <c r="DS131" t="b">
        <v>1</v>
      </c>
      <c r="DT131" t="b">
        <v>1</v>
      </c>
      <c r="DU131" t="b">
        <v>1</v>
      </c>
      <c r="DV131" t="b">
        <v>1</v>
      </c>
      <c r="DW131" t="b">
        <v>1</v>
      </c>
      <c r="DX131" t="b">
        <v>1</v>
      </c>
      <c r="DY131" t="b">
        <v>1</v>
      </c>
      <c r="DZ131" t="b">
        <v>1</v>
      </c>
      <c r="EA131" t="b">
        <v>1</v>
      </c>
      <c r="EB131" t="b">
        <v>1</v>
      </c>
      <c r="EC131" t="b">
        <v>1</v>
      </c>
      <c r="ED131" t="b">
        <v>1</v>
      </c>
      <c r="EE131" t="b">
        <v>1</v>
      </c>
      <c r="EF131" t="b">
        <v>1</v>
      </c>
      <c r="EG131" t="b">
        <v>1</v>
      </c>
      <c r="EH131" t="b">
        <v>1</v>
      </c>
      <c r="EI131" t="b">
        <v>1</v>
      </c>
      <c r="EJ131" t="b">
        <v>1</v>
      </c>
      <c r="EK131" t="b">
        <v>1</v>
      </c>
      <c r="EL131" t="b">
        <v>1</v>
      </c>
      <c r="EM131" t="b">
        <v>1</v>
      </c>
      <c r="EN131" t="b">
        <v>1</v>
      </c>
      <c r="EO131" t="b">
        <v>1</v>
      </c>
      <c r="EP131" t="b">
        <v>1</v>
      </c>
      <c r="EQ131" t="b">
        <v>1</v>
      </c>
      <c r="ER131" t="b">
        <v>1</v>
      </c>
      <c r="ES131" t="b">
        <v>1</v>
      </c>
      <c r="ET131" t="b">
        <v>1</v>
      </c>
      <c r="EU131" t="b">
        <v>1</v>
      </c>
      <c r="EV131" t="b">
        <v>1</v>
      </c>
      <c r="EW131" t="b">
        <v>1</v>
      </c>
      <c r="EX131" t="b">
        <v>1</v>
      </c>
      <c r="EY131" t="b">
        <v>1</v>
      </c>
      <c r="EZ131" t="b">
        <v>1</v>
      </c>
      <c r="FA131" t="b">
        <v>1</v>
      </c>
      <c r="FB131" t="b">
        <v>1</v>
      </c>
      <c r="FC131" t="b">
        <v>1</v>
      </c>
      <c r="FD131" t="b">
        <v>1</v>
      </c>
      <c r="FE131" t="b">
        <v>1</v>
      </c>
      <c r="FF131" t="b">
        <v>1</v>
      </c>
      <c r="FG131" t="b">
        <v>1</v>
      </c>
      <c r="FH131" t="b">
        <v>1</v>
      </c>
      <c r="FI131" t="b">
        <v>1</v>
      </c>
      <c r="FJ131" t="b">
        <v>1</v>
      </c>
      <c r="FK131" t="b">
        <v>1</v>
      </c>
      <c r="FL131" t="b">
        <v>1</v>
      </c>
      <c r="FM131" t="b">
        <v>1</v>
      </c>
      <c r="FN131" t="b">
        <v>1</v>
      </c>
      <c r="FO131" t="b">
        <v>1</v>
      </c>
      <c r="FP131" t="b">
        <v>1</v>
      </c>
      <c r="FQ131" t="b">
        <v>1</v>
      </c>
      <c r="FR131" t="b">
        <v>1</v>
      </c>
      <c r="FS131" t="b">
        <v>1</v>
      </c>
      <c r="FT131" t="b">
        <v>1</v>
      </c>
      <c r="FU131" t="b">
        <v>1</v>
      </c>
      <c r="FV131" t="b">
        <v>1</v>
      </c>
      <c r="FW131" t="b">
        <v>1</v>
      </c>
      <c r="FX131" t="b">
        <v>1</v>
      </c>
      <c r="FY131" t="b">
        <v>1</v>
      </c>
      <c r="FZ131" t="b">
        <v>1</v>
      </c>
      <c r="GA131" t="b">
        <v>1</v>
      </c>
      <c r="GB131" t="b">
        <v>1</v>
      </c>
      <c r="GC131" t="b">
        <v>1</v>
      </c>
      <c r="GD131" t="b">
        <v>1</v>
      </c>
      <c r="GE131" t="b">
        <v>1</v>
      </c>
      <c r="GF131" t="b">
        <v>1</v>
      </c>
      <c r="GG131" t="b">
        <v>1</v>
      </c>
      <c r="GH131" t="b">
        <v>1</v>
      </c>
      <c r="GI131" t="b">
        <v>1</v>
      </c>
      <c r="GJ131" t="b">
        <v>1</v>
      </c>
      <c r="GK131" t="b">
        <v>1</v>
      </c>
      <c r="GL131" t="b">
        <v>1</v>
      </c>
      <c r="GM131" t="b">
        <v>1</v>
      </c>
      <c r="GN131" t="b">
        <v>1</v>
      </c>
      <c r="GO131" t="b">
        <v>1</v>
      </c>
      <c r="GP131" t="b">
        <v>1</v>
      </c>
      <c r="GQ131" t="b">
        <v>1</v>
      </c>
      <c r="GR131" t="b">
        <v>1</v>
      </c>
      <c r="GS131" t="b">
        <v>1</v>
      </c>
      <c r="GT131" t="b">
        <v>1</v>
      </c>
      <c r="GU131" t="b">
        <v>1</v>
      </c>
      <c r="GV131" t="b">
        <v>1</v>
      </c>
      <c r="GW131" t="b">
        <v>0</v>
      </c>
      <c r="GY131" t="b">
        <v>1</v>
      </c>
      <c r="GZ131" t="b">
        <v>1</v>
      </c>
      <c r="HA131" t="b">
        <v>1</v>
      </c>
      <c r="HB131" t="b">
        <v>1</v>
      </c>
      <c r="HC131" t="b">
        <v>1</v>
      </c>
      <c r="HD131" t="b">
        <v>1</v>
      </c>
      <c r="HE131" t="b">
        <v>1</v>
      </c>
      <c r="HF131" t="b">
        <v>1</v>
      </c>
      <c r="HG131" t="b">
        <v>1</v>
      </c>
      <c r="HH131" t="b">
        <v>1</v>
      </c>
      <c r="HI131" t="b">
        <v>1</v>
      </c>
      <c r="HJ131" t="b">
        <v>1</v>
      </c>
      <c r="HK131" t="b">
        <v>1</v>
      </c>
      <c r="HL131" t="b">
        <v>1</v>
      </c>
      <c r="HM131" t="b">
        <v>1</v>
      </c>
      <c r="HN131" t="b">
        <v>1</v>
      </c>
      <c r="HO131" t="b">
        <v>1</v>
      </c>
      <c r="HP131" t="b">
        <v>1</v>
      </c>
      <c r="HQ131" t="b">
        <v>1</v>
      </c>
      <c r="HR131" t="b">
        <v>1</v>
      </c>
      <c r="HS131" t="b">
        <v>1</v>
      </c>
      <c r="HT131" t="b">
        <v>1</v>
      </c>
      <c r="HU131" t="b">
        <v>1</v>
      </c>
      <c r="HV131" t="b">
        <v>1</v>
      </c>
      <c r="HW131" t="b">
        <v>1</v>
      </c>
      <c r="HX131" t="b">
        <v>1</v>
      </c>
      <c r="HY131" t="b">
        <v>1</v>
      </c>
      <c r="HZ131" t="b">
        <v>1</v>
      </c>
      <c r="IA131" t="b">
        <v>1</v>
      </c>
      <c r="IB131" t="b">
        <v>1</v>
      </c>
      <c r="IC131" t="b">
        <v>1</v>
      </c>
      <c r="ID131" t="b">
        <v>1</v>
      </c>
      <c r="IE131" t="b">
        <v>1</v>
      </c>
      <c r="IF131" t="b">
        <v>1</v>
      </c>
      <c r="IG131" t="b">
        <v>1</v>
      </c>
      <c r="IH131" t="b">
        <v>1</v>
      </c>
      <c r="II131" t="b">
        <v>1</v>
      </c>
      <c r="IJ131" t="b">
        <v>1</v>
      </c>
      <c r="IK131" t="b">
        <v>1</v>
      </c>
      <c r="IL131" t="b">
        <v>1</v>
      </c>
      <c r="IM131" t="b">
        <v>1</v>
      </c>
      <c r="IN131" t="b">
        <v>1</v>
      </c>
      <c r="IO131" t="b">
        <v>1</v>
      </c>
      <c r="IP131" t="b">
        <v>1</v>
      </c>
      <c r="IQ131" t="b">
        <v>1</v>
      </c>
      <c r="IR131" t="b">
        <v>1</v>
      </c>
      <c r="IS131" t="b">
        <v>1</v>
      </c>
      <c r="IT131" t="b">
        <v>1</v>
      </c>
      <c r="IU131" t="b">
        <v>1</v>
      </c>
      <c r="IV131" t="b">
        <v>1</v>
      </c>
      <c r="IW131" t="b">
        <v>1</v>
      </c>
      <c r="IX131" t="b">
        <v>1</v>
      </c>
      <c r="IY131" t="b">
        <v>1</v>
      </c>
      <c r="IZ131" t="b">
        <v>1</v>
      </c>
      <c r="JA131" t="b">
        <v>1</v>
      </c>
      <c r="JB131" t="b">
        <v>1</v>
      </c>
      <c r="JC131" t="b">
        <v>1</v>
      </c>
      <c r="JD131" t="b">
        <v>1</v>
      </c>
      <c r="JE131" t="b">
        <v>1</v>
      </c>
      <c r="JF131" t="b">
        <v>1</v>
      </c>
      <c r="JG131" t="b">
        <v>1</v>
      </c>
      <c r="JH131" t="b">
        <v>1</v>
      </c>
      <c r="JI131" t="b">
        <v>1</v>
      </c>
      <c r="JJ131" t="b">
        <v>1</v>
      </c>
      <c r="JK131" t="b">
        <v>1</v>
      </c>
      <c r="JL131" t="b">
        <v>1</v>
      </c>
      <c r="JM131" t="b">
        <v>1</v>
      </c>
      <c r="JN131" t="b">
        <v>1</v>
      </c>
      <c r="JO131" t="b">
        <v>1</v>
      </c>
      <c r="JP131" t="b">
        <v>1</v>
      </c>
      <c r="JQ131" t="b">
        <v>1</v>
      </c>
      <c r="JR131" t="b">
        <v>1</v>
      </c>
      <c r="JS131" t="b">
        <v>1</v>
      </c>
      <c r="JT131" t="b">
        <v>1</v>
      </c>
      <c r="JU131" t="b">
        <v>1</v>
      </c>
      <c r="JV131" t="b">
        <v>1</v>
      </c>
      <c r="JW131" t="b">
        <v>1</v>
      </c>
      <c r="JX131" t="b">
        <v>1</v>
      </c>
      <c r="JY131" t="b">
        <v>1</v>
      </c>
      <c r="JZ131" t="b">
        <v>1</v>
      </c>
      <c r="KA131" t="b">
        <v>1</v>
      </c>
      <c r="KB131" t="b">
        <v>1</v>
      </c>
      <c r="KC131" t="b">
        <v>1</v>
      </c>
      <c r="KD131" t="b">
        <v>1</v>
      </c>
      <c r="KE131" t="b">
        <v>1</v>
      </c>
      <c r="KF131" t="b">
        <v>1</v>
      </c>
      <c r="KG131" t="b">
        <v>1</v>
      </c>
      <c r="KH131" t="b">
        <v>1</v>
      </c>
      <c r="KI131" t="b">
        <v>1</v>
      </c>
      <c r="KJ131" t="b">
        <v>1</v>
      </c>
      <c r="KK131" t="b">
        <v>1</v>
      </c>
      <c r="KL131" t="b">
        <v>1</v>
      </c>
      <c r="KM131" t="b">
        <v>1</v>
      </c>
      <c r="KN131" t="b">
        <v>1</v>
      </c>
      <c r="KO131" t="b">
        <v>1</v>
      </c>
      <c r="KP131" t="b">
        <v>1</v>
      </c>
      <c r="KQ131" t="b">
        <v>1</v>
      </c>
      <c r="KR131" t="b">
        <v>1</v>
      </c>
      <c r="KS131" t="b">
        <v>1</v>
      </c>
      <c r="KT131" t="b">
        <v>1</v>
      </c>
      <c r="KU131" t="b">
        <v>1</v>
      </c>
    </row>
    <row r="132" spans="1:307" x14ac:dyDescent="0.25">
      <c r="A132" s="57" t="s">
        <v>135</v>
      </c>
      <c r="B132" s="58">
        <v>985200</v>
      </c>
      <c r="C132" s="58">
        <v>985700</v>
      </c>
      <c r="D132" s="58">
        <v>986200</v>
      </c>
      <c r="E132" s="58">
        <v>986700</v>
      </c>
      <c r="F132" s="58">
        <v>987200</v>
      </c>
      <c r="G132" s="58">
        <v>987700</v>
      </c>
      <c r="H132" s="58">
        <v>988200</v>
      </c>
      <c r="I132" s="58">
        <v>988700</v>
      </c>
      <c r="J132" s="58">
        <v>989200</v>
      </c>
      <c r="K132" s="58">
        <v>989700</v>
      </c>
      <c r="L132" s="58">
        <v>990200</v>
      </c>
      <c r="M132" s="58">
        <v>990700</v>
      </c>
      <c r="N132" s="58">
        <v>991200</v>
      </c>
      <c r="O132" s="58">
        <v>991700</v>
      </c>
      <c r="P132" s="58">
        <v>992200</v>
      </c>
      <c r="Q132" s="59">
        <v>992700</v>
      </c>
      <c r="R132" s="58">
        <v>997700</v>
      </c>
      <c r="S132" s="58">
        <v>1002700</v>
      </c>
      <c r="T132" s="58">
        <v>1007700</v>
      </c>
      <c r="U132" s="58">
        <v>1012700</v>
      </c>
      <c r="V132" s="58">
        <v>1017800</v>
      </c>
      <c r="W132" s="58">
        <v>1022900</v>
      </c>
      <c r="X132" s="58">
        <v>1028000</v>
      </c>
      <c r="Y132" s="58">
        <v>1033100</v>
      </c>
      <c r="Z132" s="58">
        <v>1038300</v>
      </c>
      <c r="AA132" s="58">
        <v>1043500</v>
      </c>
      <c r="AB132" s="58">
        <v>1048700</v>
      </c>
      <c r="AC132" s="58">
        <v>1053900</v>
      </c>
      <c r="AD132" s="58">
        <v>1059200</v>
      </c>
      <c r="AE132" s="58">
        <v>1064500</v>
      </c>
      <c r="AF132" s="58">
        <v>1069800</v>
      </c>
      <c r="AG132" s="58">
        <v>1075100</v>
      </c>
      <c r="AH132" s="58">
        <v>1080500</v>
      </c>
      <c r="AI132" s="59">
        <v>1117000</v>
      </c>
      <c r="AJ132" s="58">
        <v>1122600</v>
      </c>
      <c r="AK132" s="58">
        <v>1128200</v>
      </c>
      <c r="AL132" s="58">
        <v>1133800</v>
      </c>
      <c r="AM132" s="58">
        <v>1139500</v>
      </c>
      <c r="AN132" s="59">
        <v>1240100</v>
      </c>
      <c r="AO132" s="58">
        <v>1246300</v>
      </c>
      <c r="AP132" s="58">
        <v>1252500</v>
      </c>
      <c r="AQ132" s="58">
        <v>1258800</v>
      </c>
      <c r="AR132" s="58">
        <v>1265100</v>
      </c>
      <c r="AS132" s="59">
        <v>1361800</v>
      </c>
      <c r="AT132" s="58">
        <v>1368600</v>
      </c>
      <c r="AU132" s="58">
        <v>1375400</v>
      </c>
      <c r="AV132" s="58">
        <v>1382300</v>
      </c>
      <c r="AW132" s="58">
        <v>1389200</v>
      </c>
      <c r="AX132" s="59">
        <v>1483400</v>
      </c>
      <c r="AY132" s="58">
        <v>1490800</v>
      </c>
      <c r="AZ132" s="58">
        <v>1498300</v>
      </c>
      <c r="BA132" s="58">
        <v>1505800</v>
      </c>
      <c r="BB132" s="58">
        <v>1513300</v>
      </c>
      <c r="BC132" s="59">
        <v>1600500</v>
      </c>
      <c r="BD132" s="58">
        <v>1608500</v>
      </c>
      <c r="BE132" s="58">
        <v>1616500</v>
      </c>
      <c r="BF132" s="58">
        <v>1624600</v>
      </c>
      <c r="BG132" s="58">
        <v>1632700</v>
      </c>
      <c r="BH132" s="59">
        <v>1748500</v>
      </c>
      <c r="BI132" s="58">
        <v>1757200</v>
      </c>
      <c r="BJ132" s="58">
        <v>1766000</v>
      </c>
      <c r="BK132" s="58">
        <v>1774800</v>
      </c>
      <c r="BL132" s="58">
        <v>1783700</v>
      </c>
      <c r="BM132" s="59">
        <v>1893300</v>
      </c>
      <c r="BN132" s="58">
        <v>1893800</v>
      </c>
      <c r="BO132" s="58">
        <v>1894300</v>
      </c>
      <c r="BP132" s="58">
        <v>1894800</v>
      </c>
      <c r="BQ132" s="58">
        <v>1895300</v>
      </c>
      <c r="BR132" s="58">
        <v>1895800</v>
      </c>
      <c r="BS132" s="58">
        <v>1896300</v>
      </c>
      <c r="BT132" s="58">
        <v>1896800</v>
      </c>
      <c r="BU132" s="58">
        <v>1897300</v>
      </c>
      <c r="BV132" s="58">
        <v>1897800</v>
      </c>
      <c r="BW132" s="58">
        <v>1898300</v>
      </c>
      <c r="BX132" s="58">
        <v>1898800</v>
      </c>
      <c r="BY132" s="58">
        <v>1899300</v>
      </c>
      <c r="BZ132" s="58">
        <v>1899800</v>
      </c>
      <c r="CA132" s="58">
        <v>1900300</v>
      </c>
      <c r="CB132" s="58">
        <v>1900800</v>
      </c>
      <c r="CC132" s="58">
        <v>1901300</v>
      </c>
      <c r="CD132" s="58">
        <v>1901800</v>
      </c>
      <c r="CE132" s="58">
        <v>1902300</v>
      </c>
      <c r="CF132" s="58">
        <v>1902800</v>
      </c>
      <c r="CG132" s="58">
        <v>1903300</v>
      </c>
      <c r="CH132" s="58">
        <v>1903800</v>
      </c>
      <c r="CI132" s="58">
        <v>1904300</v>
      </c>
      <c r="CJ132" s="58">
        <v>1904800</v>
      </c>
      <c r="CK132" s="58">
        <v>1905300</v>
      </c>
      <c r="CL132" s="58">
        <v>1905800</v>
      </c>
      <c r="CM132" s="58">
        <v>1906300</v>
      </c>
      <c r="CN132" s="58">
        <v>1906800</v>
      </c>
      <c r="CO132" s="58">
        <v>1907300</v>
      </c>
      <c r="CP132" s="58">
        <v>1907800</v>
      </c>
      <c r="CQ132" s="58">
        <v>1908300</v>
      </c>
      <c r="CR132" s="58">
        <v>1908800</v>
      </c>
      <c r="CS132" s="58">
        <v>1909300</v>
      </c>
      <c r="CT132" s="58">
        <v>1909800</v>
      </c>
      <c r="CU132" s="58">
        <v>1910300</v>
      </c>
      <c r="CV132" s="58">
        <v>1910800</v>
      </c>
      <c r="CW132" s="58">
        <v>1911300</v>
      </c>
      <c r="CX132" s="58">
        <v>1911800</v>
      </c>
      <c r="CZ132" s="49">
        <v>20</v>
      </c>
      <c r="DA132" t="b">
        <v>1</v>
      </c>
      <c r="DB132" t="b">
        <v>1</v>
      </c>
      <c r="DC132" t="b">
        <v>1</v>
      </c>
      <c r="DD132" t="b">
        <v>1</v>
      </c>
      <c r="DE132" t="b">
        <v>1</v>
      </c>
      <c r="DF132" t="b">
        <v>1</v>
      </c>
      <c r="DG132" t="b">
        <v>1</v>
      </c>
      <c r="DH132" t="b">
        <v>1</v>
      </c>
      <c r="DI132" t="b">
        <v>1</v>
      </c>
      <c r="DJ132" t="b">
        <v>1</v>
      </c>
      <c r="DK132" t="b">
        <v>1</v>
      </c>
      <c r="DL132" t="b">
        <v>1</v>
      </c>
      <c r="DM132" t="b">
        <v>1</v>
      </c>
      <c r="DN132" t="b">
        <v>1</v>
      </c>
      <c r="DO132" t="b">
        <v>1</v>
      </c>
      <c r="DP132" t="b">
        <v>1</v>
      </c>
      <c r="DQ132" t="b">
        <v>1</v>
      </c>
      <c r="DR132" t="b">
        <v>1</v>
      </c>
      <c r="DS132" t="b">
        <v>1</v>
      </c>
      <c r="DT132" t="b">
        <v>1</v>
      </c>
      <c r="DU132" t="b">
        <v>1</v>
      </c>
      <c r="DV132" t="b">
        <v>1</v>
      </c>
      <c r="DW132" t="b">
        <v>1</v>
      </c>
      <c r="DX132" t="b">
        <v>1</v>
      </c>
      <c r="DY132" t="b">
        <v>1</v>
      </c>
      <c r="DZ132" t="b">
        <v>1</v>
      </c>
      <c r="EA132" t="b">
        <v>1</v>
      </c>
      <c r="EB132" t="b">
        <v>1</v>
      </c>
      <c r="EC132" t="b">
        <v>1</v>
      </c>
      <c r="ED132" t="b">
        <v>1</v>
      </c>
      <c r="EE132" t="b">
        <v>1</v>
      </c>
      <c r="EF132" t="b">
        <v>1</v>
      </c>
      <c r="EG132" t="b">
        <v>1</v>
      </c>
      <c r="EH132" t="b">
        <v>1</v>
      </c>
      <c r="EI132" t="b">
        <v>1</v>
      </c>
      <c r="EJ132" t="b">
        <v>1</v>
      </c>
      <c r="EK132" t="b">
        <v>1</v>
      </c>
      <c r="EL132" t="b">
        <v>1</v>
      </c>
      <c r="EM132" t="b">
        <v>1</v>
      </c>
      <c r="EN132" t="b">
        <v>1</v>
      </c>
      <c r="EO132" t="b">
        <v>1</v>
      </c>
      <c r="EP132" t="b">
        <v>1</v>
      </c>
      <c r="EQ132" t="b">
        <v>1</v>
      </c>
      <c r="ER132" t="b">
        <v>1</v>
      </c>
      <c r="ES132" t="b">
        <v>1</v>
      </c>
      <c r="ET132" t="b">
        <v>1</v>
      </c>
      <c r="EU132" t="b">
        <v>1</v>
      </c>
      <c r="EV132" t="b">
        <v>1</v>
      </c>
      <c r="EW132" t="b">
        <v>1</v>
      </c>
      <c r="EX132" t="b">
        <v>1</v>
      </c>
      <c r="EY132" t="b">
        <v>1</v>
      </c>
      <c r="EZ132" t="b">
        <v>1</v>
      </c>
      <c r="FA132" t="b">
        <v>1</v>
      </c>
      <c r="FB132" t="b">
        <v>1</v>
      </c>
      <c r="FC132" t="b">
        <v>1</v>
      </c>
      <c r="FD132" t="b">
        <v>1</v>
      </c>
      <c r="FE132" t="b">
        <v>1</v>
      </c>
      <c r="FF132" t="b">
        <v>1</v>
      </c>
      <c r="FG132" t="b">
        <v>1</v>
      </c>
      <c r="FH132" t="b">
        <v>1</v>
      </c>
      <c r="FI132" t="b">
        <v>1</v>
      </c>
      <c r="FJ132" t="b">
        <v>1</v>
      </c>
      <c r="FK132" t="b">
        <v>1</v>
      </c>
      <c r="FL132" t="b">
        <v>1</v>
      </c>
      <c r="FM132" t="b">
        <v>1</v>
      </c>
      <c r="FN132" t="b">
        <v>1</v>
      </c>
      <c r="FO132" t="b">
        <v>1</v>
      </c>
      <c r="FP132" t="b">
        <v>1</v>
      </c>
      <c r="FQ132" t="b">
        <v>1</v>
      </c>
      <c r="FR132" t="b">
        <v>1</v>
      </c>
      <c r="FS132" t="b">
        <v>1</v>
      </c>
      <c r="FT132" t="b">
        <v>1</v>
      </c>
      <c r="FU132" t="b">
        <v>1</v>
      </c>
      <c r="FV132" t="b">
        <v>1</v>
      </c>
      <c r="FW132" t="b">
        <v>1</v>
      </c>
      <c r="FX132" t="b">
        <v>1</v>
      </c>
      <c r="FY132" t="b">
        <v>1</v>
      </c>
      <c r="FZ132" t="b">
        <v>1</v>
      </c>
      <c r="GA132" t="b">
        <v>1</v>
      </c>
      <c r="GB132" t="b">
        <v>1</v>
      </c>
      <c r="GC132" t="b">
        <v>1</v>
      </c>
      <c r="GD132" t="b">
        <v>1</v>
      </c>
      <c r="GE132" t="b">
        <v>1</v>
      </c>
      <c r="GF132" t="b">
        <v>1</v>
      </c>
      <c r="GG132" t="b">
        <v>1</v>
      </c>
      <c r="GH132" t="b">
        <v>1</v>
      </c>
      <c r="GI132" t="b">
        <v>1</v>
      </c>
      <c r="GJ132" t="b">
        <v>1</v>
      </c>
      <c r="GK132" t="b">
        <v>1</v>
      </c>
      <c r="GL132" t="b">
        <v>1</v>
      </c>
      <c r="GM132" t="b">
        <v>1</v>
      </c>
      <c r="GN132" t="b">
        <v>1</v>
      </c>
      <c r="GO132" t="b">
        <v>1</v>
      </c>
      <c r="GP132" t="b">
        <v>1</v>
      </c>
      <c r="GQ132" t="b">
        <v>1</v>
      </c>
      <c r="GR132" t="b">
        <v>1</v>
      </c>
      <c r="GS132" t="b">
        <v>1</v>
      </c>
      <c r="GT132" t="b">
        <v>1</v>
      </c>
      <c r="GU132" t="b">
        <v>1</v>
      </c>
      <c r="GV132" t="b">
        <v>1</v>
      </c>
      <c r="GW132" t="b">
        <v>0</v>
      </c>
      <c r="GY132" t="b">
        <v>1</v>
      </c>
      <c r="GZ132" t="b">
        <v>1</v>
      </c>
      <c r="HA132" t="b">
        <v>1</v>
      </c>
      <c r="HB132" t="b">
        <v>1</v>
      </c>
      <c r="HC132" t="b">
        <v>1</v>
      </c>
      <c r="HD132" t="b">
        <v>1</v>
      </c>
      <c r="HE132" t="b">
        <v>1</v>
      </c>
      <c r="HF132" t="b">
        <v>1</v>
      </c>
      <c r="HG132" t="b">
        <v>1</v>
      </c>
      <c r="HH132" t="b">
        <v>1</v>
      </c>
      <c r="HI132" t="b">
        <v>1</v>
      </c>
      <c r="HJ132" t="b">
        <v>1</v>
      </c>
      <c r="HK132" t="b">
        <v>1</v>
      </c>
      <c r="HL132" t="b">
        <v>1</v>
      </c>
      <c r="HM132" t="b">
        <v>1</v>
      </c>
      <c r="HN132" t="b">
        <v>1</v>
      </c>
      <c r="HO132" t="b">
        <v>1</v>
      </c>
      <c r="HP132" t="b">
        <v>1</v>
      </c>
      <c r="HQ132" t="b">
        <v>1</v>
      </c>
      <c r="HR132" t="b">
        <v>1</v>
      </c>
      <c r="HS132" t="b">
        <v>1</v>
      </c>
      <c r="HT132" t="b">
        <v>1</v>
      </c>
      <c r="HU132" t="b">
        <v>1</v>
      </c>
      <c r="HV132" t="b">
        <v>1</v>
      </c>
      <c r="HW132" t="b">
        <v>1</v>
      </c>
      <c r="HX132" t="b">
        <v>1</v>
      </c>
      <c r="HY132" t="b">
        <v>1</v>
      </c>
      <c r="HZ132" t="b">
        <v>1</v>
      </c>
      <c r="IA132" t="b">
        <v>1</v>
      </c>
      <c r="IB132" t="b">
        <v>1</v>
      </c>
      <c r="IC132" t="b">
        <v>1</v>
      </c>
      <c r="ID132" t="b">
        <v>1</v>
      </c>
      <c r="IE132" t="b">
        <v>1</v>
      </c>
      <c r="IF132" t="b">
        <v>1</v>
      </c>
      <c r="IG132" t="b">
        <v>1</v>
      </c>
      <c r="IH132" t="b">
        <v>1</v>
      </c>
      <c r="II132" t="b">
        <v>1</v>
      </c>
      <c r="IJ132" t="b">
        <v>1</v>
      </c>
      <c r="IK132" t="b">
        <v>1</v>
      </c>
      <c r="IL132" t="b">
        <v>1</v>
      </c>
      <c r="IM132" t="b">
        <v>1</v>
      </c>
      <c r="IN132" t="b">
        <v>1</v>
      </c>
      <c r="IO132" t="b">
        <v>1</v>
      </c>
      <c r="IP132" t="b">
        <v>1</v>
      </c>
      <c r="IQ132" t="b">
        <v>1</v>
      </c>
      <c r="IR132" t="b">
        <v>1</v>
      </c>
      <c r="IS132" t="b">
        <v>1</v>
      </c>
      <c r="IT132" t="b">
        <v>1</v>
      </c>
      <c r="IU132" t="b">
        <v>1</v>
      </c>
      <c r="IV132" t="b">
        <v>1</v>
      </c>
      <c r="IW132" t="b">
        <v>1</v>
      </c>
      <c r="IX132" t="b">
        <v>1</v>
      </c>
      <c r="IY132" t="b">
        <v>1</v>
      </c>
      <c r="IZ132" t="b">
        <v>1</v>
      </c>
      <c r="JA132" t="b">
        <v>1</v>
      </c>
      <c r="JB132" t="b">
        <v>1</v>
      </c>
      <c r="JC132" t="b">
        <v>1</v>
      </c>
      <c r="JD132" t="b">
        <v>1</v>
      </c>
      <c r="JE132" t="b">
        <v>1</v>
      </c>
      <c r="JF132" t="b">
        <v>1</v>
      </c>
      <c r="JG132" t="b">
        <v>1</v>
      </c>
      <c r="JH132" t="b">
        <v>1</v>
      </c>
      <c r="JI132" t="b">
        <v>1</v>
      </c>
      <c r="JJ132" t="b">
        <v>1</v>
      </c>
      <c r="JK132" t="b">
        <v>1</v>
      </c>
      <c r="JL132" t="b">
        <v>1</v>
      </c>
      <c r="JM132" t="b">
        <v>1</v>
      </c>
      <c r="JN132" t="b">
        <v>1</v>
      </c>
      <c r="JO132" t="b">
        <v>1</v>
      </c>
      <c r="JP132" t="b">
        <v>1</v>
      </c>
      <c r="JQ132" t="b">
        <v>1</v>
      </c>
      <c r="JR132" t="b">
        <v>1</v>
      </c>
      <c r="JS132" t="b">
        <v>1</v>
      </c>
      <c r="JT132" t="b">
        <v>1</v>
      </c>
      <c r="JU132" t="b">
        <v>1</v>
      </c>
      <c r="JV132" t="b">
        <v>1</v>
      </c>
      <c r="JW132" t="b">
        <v>1</v>
      </c>
      <c r="JX132" t="b">
        <v>1</v>
      </c>
      <c r="JY132" t="b">
        <v>1</v>
      </c>
      <c r="JZ132" t="b">
        <v>1</v>
      </c>
      <c r="KA132" t="b">
        <v>1</v>
      </c>
      <c r="KB132" t="b">
        <v>1</v>
      </c>
      <c r="KC132" t="b">
        <v>1</v>
      </c>
      <c r="KD132" t="b">
        <v>1</v>
      </c>
      <c r="KE132" t="b">
        <v>1</v>
      </c>
      <c r="KF132" t="b">
        <v>1</v>
      </c>
      <c r="KG132" t="b">
        <v>1</v>
      </c>
      <c r="KH132" t="b">
        <v>1</v>
      </c>
      <c r="KI132" t="b">
        <v>1</v>
      </c>
      <c r="KJ132" t="b">
        <v>1</v>
      </c>
      <c r="KK132" t="b">
        <v>1</v>
      </c>
      <c r="KL132" t="b">
        <v>1</v>
      </c>
      <c r="KM132" t="b">
        <v>1</v>
      </c>
      <c r="KN132" t="b">
        <v>1</v>
      </c>
      <c r="KO132" t="b">
        <v>1</v>
      </c>
      <c r="KP132" t="b">
        <v>1</v>
      </c>
      <c r="KQ132" t="b">
        <v>1</v>
      </c>
      <c r="KR132" t="b">
        <v>1</v>
      </c>
      <c r="KS132" t="b">
        <v>1</v>
      </c>
      <c r="KT132" t="b">
        <v>1</v>
      </c>
      <c r="KU132" t="b">
        <v>1</v>
      </c>
    </row>
    <row r="133" spans="1:307" x14ac:dyDescent="0.25">
      <c r="A133" s="57" t="s">
        <v>136</v>
      </c>
      <c r="B133" s="58">
        <v>975200</v>
      </c>
      <c r="C133" s="58">
        <v>975700</v>
      </c>
      <c r="D133" s="58">
        <v>976200</v>
      </c>
      <c r="E133" s="58">
        <v>976700</v>
      </c>
      <c r="F133" s="58">
        <v>977200</v>
      </c>
      <c r="G133" s="58">
        <v>977700</v>
      </c>
      <c r="H133" s="58">
        <v>978200</v>
      </c>
      <c r="I133" s="58">
        <v>978700</v>
      </c>
      <c r="J133" s="58">
        <v>979200</v>
      </c>
      <c r="K133" s="58">
        <v>979700</v>
      </c>
      <c r="L133" s="58">
        <v>980200</v>
      </c>
      <c r="M133" s="58">
        <v>980700</v>
      </c>
      <c r="N133" s="58">
        <v>981200</v>
      </c>
      <c r="O133" s="58">
        <v>981700</v>
      </c>
      <c r="P133" s="58">
        <v>982200</v>
      </c>
      <c r="Q133" s="59">
        <v>982700</v>
      </c>
      <c r="R133" s="58">
        <v>987600</v>
      </c>
      <c r="S133" s="58">
        <v>992500</v>
      </c>
      <c r="T133" s="58">
        <v>997500</v>
      </c>
      <c r="U133" s="58">
        <v>1002500</v>
      </c>
      <c r="V133" s="58">
        <v>1007500</v>
      </c>
      <c r="W133" s="58">
        <v>1012500</v>
      </c>
      <c r="X133" s="58">
        <v>1017600</v>
      </c>
      <c r="Y133" s="58">
        <v>1022700</v>
      </c>
      <c r="Z133" s="58">
        <v>1027800</v>
      </c>
      <c r="AA133" s="58">
        <v>1032900</v>
      </c>
      <c r="AB133" s="58">
        <v>1038100</v>
      </c>
      <c r="AC133" s="58">
        <v>1043300</v>
      </c>
      <c r="AD133" s="58">
        <v>1048500</v>
      </c>
      <c r="AE133" s="58">
        <v>1053700</v>
      </c>
      <c r="AF133" s="58">
        <v>1059000</v>
      </c>
      <c r="AG133" s="58">
        <v>1064300</v>
      </c>
      <c r="AH133" s="58">
        <v>1069600</v>
      </c>
      <c r="AI133" s="59">
        <v>1106200</v>
      </c>
      <c r="AJ133" s="58">
        <v>1111700</v>
      </c>
      <c r="AK133" s="58">
        <v>1117300</v>
      </c>
      <c r="AL133" s="58">
        <v>1122900</v>
      </c>
      <c r="AM133" s="58">
        <v>1128500</v>
      </c>
      <c r="AN133" s="59">
        <v>1228300</v>
      </c>
      <c r="AO133" s="58">
        <v>1234400</v>
      </c>
      <c r="AP133" s="58">
        <v>1240600</v>
      </c>
      <c r="AQ133" s="58">
        <v>1246800</v>
      </c>
      <c r="AR133" s="58">
        <v>1253000</v>
      </c>
      <c r="AS133" s="59">
        <v>1348900</v>
      </c>
      <c r="AT133" s="58">
        <v>1355600</v>
      </c>
      <c r="AU133" s="58">
        <v>1362400</v>
      </c>
      <c r="AV133" s="58">
        <v>1369200</v>
      </c>
      <c r="AW133" s="58">
        <v>1376000</v>
      </c>
      <c r="AX133" s="59">
        <v>1469200</v>
      </c>
      <c r="AY133" s="58">
        <v>1476500</v>
      </c>
      <c r="AZ133" s="58">
        <v>1483900</v>
      </c>
      <c r="BA133" s="58">
        <v>1491300</v>
      </c>
      <c r="BB133" s="58">
        <v>1498800</v>
      </c>
      <c r="BC133" s="59">
        <v>1585800</v>
      </c>
      <c r="BD133" s="58">
        <v>1593700</v>
      </c>
      <c r="BE133" s="58">
        <v>1601700</v>
      </c>
      <c r="BF133" s="58">
        <v>1609700</v>
      </c>
      <c r="BG133" s="58">
        <v>1617700</v>
      </c>
      <c r="BH133" s="59">
        <v>1732500</v>
      </c>
      <c r="BI133" s="58">
        <v>1741200</v>
      </c>
      <c r="BJ133" s="58">
        <v>1749900</v>
      </c>
      <c r="BK133" s="58">
        <v>1758600</v>
      </c>
      <c r="BL133" s="58">
        <v>1767400</v>
      </c>
      <c r="BM133" s="59">
        <v>1874500</v>
      </c>
      <c r="BN133" s="58">
        <v>1875000</v>
      </c>
      <c r="BO133" s="58">
        <v>1875500</v>
      </c>
      <c r="BP133" s="58">
        <v>1876000</v>
      </c>
      <c r="BQ133" s="58">
        <v>1876500</v>
      </c>
      <c r="BR133" s="58">
        <v>1877000</v>
      </c>
      <c r="BS133" s="58">
        <v>1877500</v>
      </c>
      <c r="BT133" s="58">
        <v>1878000</v>
      </c>
      <c r="BU133" s="58">
        <v>1878500</v>
      </c>
      <c r="BV133" s="58">
        <v>1879000</v>
      </c>
      <c r="BW133" s="58">
        <v>1879500</v>
      </c>
      <c r="BX133" s="58">
        <v>1880000</v>
      </c>
      <c r="BY133" s="58">
        <v>1880500</v>
      </c>
      <c r="BZ133" s="58">
        <v>1881000</v>
      </c>
      <c r="CA133" s="58">
        <v>1881500</v>
      </c>
      <c r="CB133" s="58">
        <v>1882000</v>
      </c>
      <c r="CC133" s="58">
        <v>1882500</v>
      </c>
      <c r="CD133" s="58">
        <v>1883000</v>
      </c>
      <c r="CE133" s="58">
        <v>1883500</v>
      </c>
      <c r="CF133" s="58">
        <v>1884000</v>
      </c>
      <c r="CG133" s="58">
        <v>1884500</v>
      </c>
      <c r="CH133" s="58">
        <v>1885000</v>
      </c>
      <c r="CI133" s="58">
        <v>1885500</v>
      </c>
      <c r="CJ133" s="58">
        <v>1886000</v>
      </c>
      <c r="CK133" s="58">
        <v>1886500</v>
      </c>
      <c r="CL133" s="58">
        <v>1887000</v>
      </c>
      <c r="CM133" s="58">
        <v>1887500</v>
      </c>
      <c r="CN133" s="58">
        <v>1888000</v>
      </c>
      <c r="CO133" s="58">
        <v>1888500</v>
      </c>
      <c r="CP133" s="58">
        <v>1889000</v>
      </c>
      <c r="CQ133" s="58">
        <v>1889500</v>
      </c>
      <c r="CR133" s="58">
        <v>1890000</v>
      </c>
      <c r="CS133" s="58">
        <v>1890500</v>
      </c>
      <c r="CT133" s="58">
        <v>1891000</v>
      </c>
      <c r="CU133" s="58">
        <v>1891500</v>
      </c>
      <c r="CV133" s="58">
        <v>1892000</v>
      </c>
      <c r="CW133" s="58">
        <v>1892500</v>
      </c>
      <c r="CX133" s="58">
        <v>1893000</v>
      </c>
      <c r="CZ133" s="49">
        <v>21</v>
      </c>
      <c r="DA133" t="b">
        <v>1</v>
      </c>
      <c r="DB133" t="b">
        <v>1</v>
      </c>
      <c r="DC133" t="b">
        <v>1</v>
      </c>
      <c r="DD133" t="b">
        <v>1</v>
      </c>
      <c r="DE133" t="b">
        <v>1</v>
      </c>
      <c r="DF133" t="b">
        <v>1</v>
      </c>
      <c r="DG133" t="b">
        <v>1</v>
      </c>
      <c r="DH133" t="b">
        <v>1</v>
      </c>
      <c r="DI133" t="b">
        <v>1</v>
      </c>
      <c r="DJ133" t="b">
        <v>1</v>
      </c>
      <c r="DK133" t="b">
        <v>1</v>
      </c>
      <c r="DL133" t="b">
        <v>1</v>
      </c>
      <c r="DM133" t="b">
        <v>1</v>
      </c>
      <c r="DN133" t="b">
        <v>1</v>
      </c>
      <c r="DO133" t="b">
        <v>1</v>
      </c>
      <c r="DP133" t="b">
        <v>1</v>
      </c>
      <c r="DQ133" t="b">
        <v>1</v>
      </c>
      <c r="DR133" t="b">
        <v>1</v>
      </c>
      <c r="DS133" t="b">
        <v>1</v>
      </c>
      <c r="DT133" t="b">
        <v>1</v>
      </c>
      <c r="DU133" t="b">
        <v>1</v>
      </c>
      <c r="DV133" t="b">
        <v>1</v>
      </c>
      <c r="DW133" t="b">
        <v>1</v>
      </c>
      <c r="DX133" t="b">
        <v>1</v>
      </c>
      <c r="DY133" t="b">
        <v>1</v>
      </c>
      <c r="DZ133" t="b">
        <v>1</v>
      </c>
      <c r="EA133" t="b">
        <v>1</v>
      </c>
      <c r="EB133" t="b">
        <v>1</v>
      </c>
      <c r="EC133" t="b">
        <v>1</v>
      </c>
      <c r="ED133" t="b">
        <v>1</v>
      </c>
      <c r="EE133" t="b">
        <v>1</v>
      </c>
      <c r="EF133" t="b">
        <v>1</v>
      </c>
      <c r="EG133" t="b">
        <v>1</v>
      </c>
      <c r="EH133" t="b">
        <v>1</v>
      </c>
      <c r="EI133" t="b">
        <v>1</v>
      </c>
      <c r="EJ133" t="b">
        <v>1</v>
      </c>
      <c r="EK133" t="b">
        <v>1</v>
      </c>
      <c r="EL133" t="b">
        <v>1</v>
      </c>
      <c r="EM133" t="b">
        <v>1</v>
      </c>
      <c r="EN133" t="b">
        <v>1</v>
      </c>
      <c r="EO133" t="b">
        <v>1</v>
      </c>
      <c r="EP133" t="b">
        <v>1</v>
      </c>
      <c r="EQ133" t="b">
        <v>1</v>
      </c>
      <c r="ER133" t="b">
        <v>1</v>
      </c>
      <c r="ES133" t="b">
        <v>1</v>
      </c>
      <c r="ET133" t="b">
        <v>1</v>
      </c>
      <c r="EU133" t="b">
        <v>1</v>
      </c>
      <c r="EV133" t="b">
        <v>1</v>
      </c>
      <c r="EW133" t="b">
        <v>1</v>
      </c>
      <c r="EX133" t="b">
        <v>1</v>
      </c>
      <c r="EY133" t="b">
        <v>1</v>
      </c>
      <c r="EZ133" t="b">
        <v>1</v>
      </c>
      <c r="FA133" t="b">
        <v>1</v>
      </c>
      <c r="FB133" t="b">
        <v>1</v>
      </c>
      <c r="FC133" t="b">
        <v>1</v>
      </c>
      <c r="FD133" t="b">
        <v>1</v>
      </c>
      <c r="FE133" t="b">
        <v>1</v>
      </c>
      <c r="FF133" t="b">
        <v>1</v>
      </c>
      <c r="FG133" t="b">
        <v>1</v>
      </c>
      <c r="FH133" t="b">
        <v>1</v>
      </c>
      <c r="FI133" t="b">
        <v>1</v>
      </c>
      <c r="FJ133" t="b">
        <v>1</v>
      </c>
      <c r="FK133" t="b">
        <v>1</v>
      </c>
      <c r="FL133" t="b">
        <v>1</v>
      </c>
      <c r="FM133" t="b">
        <v>1</v>
      </c>
      <c r="FN133" t="b">
        <v>1</v>
      </c>
      <c r="FO133" t="b">
        <v>1</v>
      </c>
      <c r="FP133" t="b">
        <v>1</v>
      </c>
      <c r="FQ133" t="b">
        <v>1</v>
      </c>
      <c r="FR133" t="b">
        <v>1</v>
      </c>
      <c r="FS133" t="b">
        <v>1</v>
      </c>
      <c r="FT133" t="b">
        <v>1</v>
      </c>
      <c r="FU133" t="b">
        <v>1</v>
      </c>
      <c r="FV133" t="b">
        <v>1</v>
      </c>
      <c r="FW133" t="b">
        <v>1</v>
      </c>
      <c r="FX133" t="b">
        <v>1</v>
      </c>
      <c r="FY133" t="b">
        <v>1</v>
      </c>
      <c r="FZ133" t="b">
        <v>1</v>
      </c>
      <c r="GA133" t="b">
        <v>1</v>
      </c>
      <c r="GB133" t="b">
        <v>1</v>
      </c>
      <c r="GC133" t="b">
        <v>1</v>
      </c>
      <c r="GD133" t="b">
        <v>1</v>
      </c>
      <c r="GE133" t="b">
        <v>1</v>
      </c>
      <c r="GF133" t="b">
        <v>1</v>
      </c>
      <c r="GG133" t="b">
        <v>1</v>
      </c>
      <c r="GH133" t="b">
        <v>1</v>
      </c>
      <c r="GI133" t="b">
        <v>1</v>
      </c>
      <c r="GJ133" t="b">
        <v>1</v>
      </c>
      <c r="GK133" t="b">
        <v>1</v>
      </c>
      <c r="GL133" t="b">
        <v>1</v>
      </c>
      <c r="GM133" t="b">
        <v>1</v>
      </c>
      <c r="GN133" t="b">
        <v>1</v>
      </c>
      <c r="GO133" t="b">
        <v>1</v>
      </c>
      <c r="GP133" t="b">
        <v>1</v>
      </c>
      <c r="GQ133" t="b">
        <v>1</v>
      </c>
      <c r="GR133" t="b">
        <v>1</v>
      </c>
      <c r="GS133" t="b">
        <v>1</v>
      </c>
      <c r="GT133" t="b">
        <v>1</v>
      </c>
      <c r="GU133" t="b">
        <v>1</v>
      </c>
      <c r="GV133" t="b">
        <v>1</v>
      </c>
      <c r="GW133" t="b">
        <v>0</v>
      </c>
      <c r="GY133" t="b">
        <v>1</v>
      </c>
      <c r="GZ133" t="b">
        <v>1</v>
      </c>
      <c r="HA133" t="b">
        <v>1</v>
      </c>
      <c r="HB133" t="b">
        <v>1</v>
      </c>
      <c r="HC133" t="b">
        <v>1</v>
      </c>
      <c r="HD133" t="b">
        <v>1</v>
      </c>
      <c r="HE133" t="b">
        <v>1</v>
      </c>
      <c r="HF133" t="b">
        <v>1</v>
      </c>
      <c r="HG133" t="b">
        <v>1</v>
      </c>
      <c r="HH133" t="b">
        <v>1</v>
      </c>
      <c r="HI133" t="b">
        <v>1</v>
      </c>
      <c r="HJ133" t="b">
        <v>1</v>
      </c>
      <c r="HK133" t="b">
        <v>1</v>
      </c>
      <c r="HL133" t="b">
        <v>1</v>
      </c>
      <c r="HM133" t="b">
        <v>1</v>
      </c>
      <c r="HN133" t="b">
        <v>1</v>
      </c>
      <c r="HO133" t="b">
        <v>1</v>
      </c>
      <c r="HP133" t="b">
        <v>1</v>
      </c>
      <c r="HQ133" t="b">
        <v>1</v>
      </c>
      <c r="HR133" t="b">
        <v>1</v>
      </c>
      <c r="HS133" t="b">
        <v>1</v>
      </c>
      <c r="HT133" t="b">
        <v>1</v>
      </c>
      <c r="HU133" t="b">
        <v>1</v>
      </c>
      <c r="HV133" t="b">
        <v>1</v>
      </c>
      <c r="HW133" t="b">
        <v>1</v>
      </c>
      <c r="HX133" t="b">
        <v>1</v>
      </c>
      <c r="HY133" t="b">
        <v>1</v>
      </c>
      <c r="HZ133" t="b">
        <v>1</v>
      </c>
      <c r="IA133" t="b">
        <v>1</v>
      </c>
      <c r="IB133" t="b">
        <v>1</v>
      </c>
      <c r="IC133" t="b">
        <v>1</v>
      </c>
      <c r="ID133" t="b">
        <v>1</v>
      </c>
      <c r="IE133" t="b">
        <v>1</v>
      </c>
      <c r="IF133" t="b">
        <v>1</v>
      </c>
      <c r="IG133" t="b">
        <v>1</v>
      </c>
      <c r="IH133" t="b">
        <v>1</v>
      </c>
      <c r="II133" t="b">
        <v>1</v>
      </c>
      <c r="IJ133" t="b">
        <v>1</v>
      </c>
      <c r="IK133" t="b">
        <v>1</v>
      </c>
      <c r="IL133" t="b">
        <v>1</v>
      </c>
      <c r="IM133" t="b">
        <v>1</v>
      </c>
      <c r="IN133" t="b">
        <v>1</v>
      </c>
      <c r="IO133" t="b">
        <v>1</v>
      </c>
      <c r="IP133" t="b">
        <v>1</v>
      </c>
      <c r="IQ133" t="b">
        <v>1</v>
      </c>
      <c r="IR133" t="b">
        <v>1</v>
      </c>
      <c r="IS133" t="b">
        <v>1</v>
      </c>
      <c r="IT133" t="b">
        <v>1</v>
      </c>
      <c r="IU133" t="b">
        <v>1</v>
      </c>
      <c r="IV133" t="b">
        <v>1</v>
      </c>
      <c r="IW133" t="b">
        <v>1</v>
      </c>
      <c r="IX133" t="b">
        <v>1</v>
      </c>
      <c r="IY133" t="b">
        <v>1</v>
      </c>
      <c r="IZ133" t="b">
        <v>1</v>
      </c>
      <c r="JA133" t="b">
        <v>1</v>
      </c>
      <c r="JB133" t="b">
        <v>1</v>
      </c>
      <c r="JC133" t="b">
        <v>1</v>
      </c>
      <c r="JD133" t="b">
        <v>1</v>
      </c>
      <c r="JE133" t="b">
        <v>1</v>
      </c>
      <c r="JF133" t="b">
        <v>1</v>
      </c>
      <c r="JG133" t="b">
        <v>1</v>
      </c>
      <c r="JH133" t="b">
        <v>1</v>
      </c>
      <c r="JI133" t="b">
        <v>1</v>
      </c>
      <c r="JJ133" t="b">
        <v>1</v>
      </c>
      <c r="JK133" t="b">
        <v>1</v>
      </c>
      <c r="JL133" t="b">
        <v>1</v>
      </c>
      <c r="JM133" t="b">
        <v>1</v>
      </c>
      <c r="JN133" t="b">
        <v>1</v>
      </c>
      <c r="JO133" t="b">
        <v>1</v>
      </c>
      <c r="JP133" t="b">
        <v>1</v>
      </c>
      <c r="JQ133" t="b">
        <v>1</v>
      </c>
      <c r="JR133" t="b">
        <v>1</v>
      </c>
      <c r="JS133" t="b">
        <v>1</v>
      </c>
      <c r="JT133" t="b">
        <v>1</v>
      </c>
      <c r="JU133" t="b">
        <v>1</v>
      </c>
      <c r="JV133" t="b">
        <v>1</v>
      </c>
      <c r="JW133" t="b">
        <v>1</v>
      </c>
      <c r="JX133" t="b">
        <v>1</v>
      </c>
      <c r="JY133" t="b">
        <v>1</v>
      </c>
      <c r="JZ133" t="b">
        <v>1</v>
      </c>
      <c r="KA133" t="b">
        <v>1</v>
      </c>
      <c r="KB133" t="b">
        <v>1</v>
      </c>
      <c r="KC133" t="b">
        <v>1</v>
      </c>
      <c r="KD133" t="b">
        <v>1</v>
      </c>
      <c r="KE133" t="b">
        <v>1</v>
      </c>
      <c r="KF133" t="b">
        <v>1</v>
      </c>
      <c r="KG133" t="b">
        <v>1</v>
      </c>
      <c r="KH133" t="b">
        <v>1</v>
      </c>
      <c r="KI133" t="b">
        <v>1</v>
      </c>
      <c r="KJ133" t="b">
        <v>1</v>
      </c>
      <c r="KK133" t="b">
        <v>1</v>
      </c>
      <c r="KL133" t="b">
        <v>1</v>
      </c>
      <c r="KM133" t="b">
        <v>1</v>
      </c>
      <c r="KN133" t="b">
        <v>1</v>
      </c>
      <c r="KO133" t="b">
        <v>1</v>
      </c>
      <c r="KP133" t="b">
        <v>1</v>
      </c>
      <c r="KQ133" t="b">
        <v>1</v>
      </c>
      <c r="KR133" t="b">
        <v>1</v>
      </c>
      <c r="KS133" t="b">
        <v>1</v>
      </c>
      <c r="KT133" t="b">
        <v>1</v>
      </c>
      <c r="KU133" t="b">
        <v>1</v>
      </c>
    </row>
    <row r="134" spans="1:307" x14ac:dyDescent="0.25">
      <c r="A134" s="57" t="s">
        <v>137</v>
      </c>
      <c r="B134" s="58">
        <v>965000</v>
      </c>
      <c r="C134" s="58">
        <v>965500</v>
      </c>
      <c r="D134" s="58">
        <v>966000</v>
      </c>
      <c r="E134" s="58">
        <v>966500</v>
      </c>
      <c r="F134" s="58">
        <v>967000</v>
      </c>
      <c r="G134" s="58">
        <v>967500</v>
      </c>
      <c r="H134" s="58">
        <v>968000</v>
      </c>
      <c r="I134" s="58">
        <v>968500</v>
      </c>
      <c r="J134" s="58">
        <v>969000</v>
      </c>
      <c r="K134" s="58">
        <v>969500</v>
      </c>
      <c r="L134" s="58">
        <v>970000</v>
      </c>
      <c r="M134" s="58">
        <v>970500</v>
      </c>
      <c r="N134" s="58">
        <v>971000</v>
      </c>
      <c r="O134" s="58">
        <v>971500</v>
      </c>
      <c r="P134" s="58">
        <v>972000</v>
      </c>
      <c r="Q134" s="59">
        <v>972500</v>
      </c>
      <c r="R134" s="58">
        <v>977400</v>
      </c>
      <c r="S134" s="58">
        <v>982300</v>
      </c>
      <c r="T134" s="58">
        <v>987200</v>
      </c>
      <c r="U134" s="58">
        <v>992100</v>
      </c>
      <c r="V134" s="58">
        <v>997100</v>
      </c>
      <c r="W134" s="58">
        <v>1002100</v>
      </c>
      <c r="X134" s="58">
        <v>1007100</v>
      </c>
      <c r="Y134" s="58">
        <v>1012100</v>
      </c>
      <c r="Z134" s="58">
        <v>1017200</v>
      </c>
      <c r="AA134" s="58">
        <v>1022300</v>
      </c>
      <c r="AB134" s="58">
        <v>1027400</v>
      </c>
      <c r="AC134" s="58">
        <v>1032500</v>
      </c>
      <c r="AD134" s="58">
        <v>1037700</v>
      </c>
      <c r="AE134" s="58">
        <v>1042900</v>
      </c>
      <c r="AF134" s="58">
        <v>1048100</v>
      </c>
      <c r="AG134" s="58">
        <v>1053300</v>
      </c>
      <c r="AH134" s="58">
        <v>1058600</v>
      </c>
      <c r="AI134" s="59">
        <v>1095100</v>
      </c>
      <c r="AJ134" s="58">
        <v>1100600</v>
      </c>
      <c r="AK134" s="58">
        <v>1106100</v>
      </c>
      <c r="AL134" s="58">
        <v>1111600</v>
      </c>
      <c r="AM134" s="58">
        <v>1117200</v>
      </c>
      <c r="AN134" s="59">
        <v>1216300</v>
      </c>
      <c r="AO134" s="58">
        <v>1222400</v>
      </c>
      <c r="AP134" s="58">
        <v>1228500</v>
      </c>
      <c r="AQ134" s="58">
        <v>1234600</v>
      </c>
      <c r="AR134" s="58">
        <v>1240800</v>
      </c>
      <c r="AS134" s="59">
        <v>1335600</v>
      </c>
      <c r="AT134" s="58">
        <v>1342300</v>
      </c>
      <c r="AU134" s="58">
        <v>1349000</v>
      </c>
      <c r="AV134" s="58">
        <v>1355700</v>
      </c>
      <c r="AW134" s="58">
        <v>1362500</v>
      </c>
      <c r="AX134" s="59">
        <v>1454600</v>
      </c>
      <c r="AY134" s="58">
        <v>1461900</v>
      </c>
      <c r="AZ134" s="58">
        <v>1469200</v>
      </c>
      <c r="BA134" s="58">
        <v>1476500</v>
      </c>
      <c r="BB134" s="58">
        <v>1483900</v>
      </c>
      <c r="BC134" s="59">
        <v>1570800</v>
      </c>
      <c r="BD134" s="58">
        <v>1578700</v>
      </c>
      <c r="BE134" s="58">
        <v>1586600</v>
      </c>
      <c r="BF134" s="58">
        <v>1594500</v>
      </c>
      <c r="BG134" s="58">
        <v>1602500</v>
      </c>
      <c r="BH134" s="59">
        <v>1716000</v>
      </c>
      <c r="BI134" s="58">
        <v>1724600</v>
      </c>
      <c r="BJ134" s="58">
        <v>1733200</v>
      </c>
      <c r="BK134" s="58">
        <v>1741900</v>
      </c>
      <c r="BL134" s="58">
        <v>1750600</v>
      </c>
      <c r="BM134" s="59">
        <v>1855300</v>
      </c>
      <c r="BN134" s="58">
        <v>1855800</v>
      </c>
      <c r="BO134" s="58">
        <v>1856300</v>
      </c>
      <c r="BP134" s="58">
        <v>1856800</v>
      </c>
      <c r="BQ134" s="58">
        <v>1857300</v>
      </c>
      <c r="BR134" s="58">
        <v>1857800</v>
      </c>
      <c r="BS134" s="58">
        <v>1858300</v>
      </c>
      <c r="BT134" s="58">
        <v>1858800</v>
      </c>
      <c r="BU134" s="58">
        <v>1859300</v>
      </c>
      <c r="BV134" s="58">
        <v>1859800</v>
      </c>
      <c r="BW134" s="58">
        <v>1860300</v>
      </c>
      <c r="BX134" s="58">
        <v>1860800</v>
      </c>
      <c r="BY134" s="58">
        <v>1861300</v>
      </c>
      <c r="BZ134" s="58">
        <v>1861800</v>
      </c>
      <c r="CA134" s="58">
        <v>1862300</v>
      </c>
      <c r="CB134" s="58">
        <v>1862800</v>
      </c>
      <c r="CC134" s="58">
        <v>1863300</v>
      </c>
      <c r="CD134" s="58">
        <v>1863800</v>
      </c>
      <c r="CE134" s="58">
        <v>1864300</v>
      </c>
      <c r="CF134" s="58">
        <v>1864800</v>
      </c>
      <c r="CG134" s="58">
        <v>1865300</v>
      </c>
      <c r="CH134" s="58">
        <v>1865800</v>
      </c>
      <c r="CI134" s="58">
        <v>1866300</v>
      </c>
      <c r="CJ134" s="58">
        <v>1866800</v>
      </c>
      <c r="CK134" s="58">
        <v>1867300</v>
      </c>
      <c r="CL134" s="58">
        <v>1867800</v>
      </c>
      <c r="CM134" s="58">
        <v>1868300</v>
      </c>
      <c r="CN134" s="58">
        <v>1868800</v>
      </c>
      <c r="CO134" s="58">
        <v>1869300</v>
      </c>
      <c r="CP134" s="58">
        <v>1869800</v>
      </c>
      <c r="CQ134" s="58">
        <v>1870300</v>
      </c>
      <c r="CR134" s="58">
        <v>1870800</v>
      </c>
      <c r="CS134" s="58">
        <v>1871300</v>
      </c>
      <c r="CT134" s="58">
        <v>1871800</v>
      </c>
      <c r="CU134" s="58">
        <v>1872300</v>
      </c>
      <c r="CV134" s="58">
        <v>1872800</v>
      </c>
      <c r="CW134" s="58">
        <v>1873300</v>
      </c>
      <c r="CX134" s="58">
        <v>1873800</v>
      </c>
      <c r="CZ134" s="49">
        <v>22</v>
      </c>
      <c r="DA134" t="b">
        <v>1</v>
      </c>
      <c r="DB134" t="b">
        <v>1</v>
      </c>
      <c r="DC134" t="b">
        <v>1</v>
      </c>
      <c r="DD134" t="b">
        <v>1</v>
      </c>
      <c r="DE134" t="b">
        <v>1</v>
      </c>
      <c r="DF134" t="b">
        <v>1</v>
      </c>
      <c r="DG134" t="b">
        <v>1</v>
      </c>
      <c r="DH134" t="b">
        <v>1</v>
      </c>
      <c r="DI134" t="b">
        <v>1</v>
      </c>
      <c r="DJ134" t="b">
        <v>1</v>
      </c>
      <c r="DK134" t="b">
        <v>1</v>
      </c>
      <c r="DL134" t="b">
        <v>1</v>
      </c>
      <c r="DM134" t="b">
        <v>1</v>
      </c>
      <c r="DN134" t="b">
        <v>1</v>
      </c>
      <c r="DO134" t="b">
        <v>1</v>
      </c>
      <c r="DP134" t="b">
        <v>1</v>
      </c>
      <c r="DQ134" t="b">
        <v>1</v>
      </c>
      <c r="DR134" t="b">
        <v>1</v>
      </c>
      <c r="DS134" t="b">
        <v>1</v>
      </c>
      <c r="DT134" t="b">
        <v>1</v>
      </c>
      <c r="DU134" t="b">
        <v>1</v>
      </c>
      <c r="DV134" t="b">
        <v>1</v>
      </c>
      <c r="DW134" t="b">
        <v>1</v>
      </c>
      <c r="DX134" t="b">
        <v>1</v>
      </c>
      <c r="DY134" t="b">
        <v>1</v>
      </c>
      <c r="DZ134" t="b">
        <v>1</v>
      </c>
      <c r="EA134" t="b">
        <v>1</v>
      </c>
      <c r="EB134" t="b">
        <v>1</v>
      </c>
      <c r="EC134" t="b">
        <v>1</v>
      </c>
      <c r="ED134" t="b">
        <v>1</v>
      </c>
      <c r="EE134" t="b">
        <v>1</v>
      </c>
      <c r="EF134" t="b">
        <v>1</v>
      </c>
      <c r="EG134" t="b">
        <v>1</v>
      </c>
      <c r="EH134" t="b">
        <v>1</v>
      </c>
      <c r="EI134" t="b">
        <v>1</v>
      </c>
      <c r="EJ134" t="b">
        <v>1</v>
      </c>
      <c r="EK134" t="b">
        <v>1</v>
      </c>
      <c r="EL134" t="b">
        <v>1</v>
      </c>
      <c r="EM134" t="b">
        <v>1</v>
      </c>
      <c r="EN134" t="b">
        <v>1</v>
      </c>
      <c r="EO134" t="b">
        <v>1</v>
      </c>
      <c r="EP134" t="b">
        <v>1</v>
      </c>
      <c r="EQ134" t="b">
        <v>1</v>
      </c>
      <c r="ER134" t="b">
        <v>1</v>
      </c>
      <c r="ES134" t="b">
        <v>1</v>
      </c>
      <c r="ET134" t="b">
        <v>1</v>
      </c>
      <c r="EU134" t="b">
        <v>1</v>
      </c>
      <c r="EV134" t="b">
        <v>1</v>
      </c>
      <c r="EW134" t="b">
        <v>1</v>
      </c>
      <c r="EX134" t="b">
        <v>1</v>
      </c>
      <c r="EY134" t="b">
        <v>1</v>
      </c>
      <c r="EZ134" t="b">
        <v>1</v>
      </c>
      <c r="FA134" t="b">
        <v>1</v>
      </c>
      <c r="FB134" t="b">
        <v>1</v>
      </c>
      <c r="FC134" t="b">
        <v>1</v>
      </c>
      <c r="FD134" t="b">
        <v>1</v>
      </c>
      <c r="FE134" t="b">
        <v>1</v>
      </c>
      <c r="FF134" t="b">
        <v>1</v>
      </c>
      <c r="FG134" t="b">
        <v>1</v>
      </c>
      <c r="FH134" t="b">
        <v>1</v>
      </c>
      <c r="FI134" t="b">
        <v>1</v>
      </c>
      <c r="FJ134" t="b">
        <v>1</v>
      </c>
      <c r="FK134" t="b">
        <v>1</v>
      </c>
      <c r="FL134" t="b">
        <v>1</v>
      </c>
      <c r="FM134" t="b">
        <v>1</v>
      </c>
      <c r="FN134" t="b">
        <v>1</v>
      </c>
      <c r="FO134" t="b">
        <v>1</v>
      </c>
      <c r="FP134" t="b">
        <v>1</v>
      </c>
      <c r="FQ134" t="b">
        <v>1</v>
      </c>
      <c r="FR134" t="b">
        <v>1</v>
      </c>
      <c r="FS134" t="b">
        <v>1</v>
      </c>
      <c r="FT134" t="b">
        <v>1</v>
      </c>
      <c r="FU134" t="b">
        <v>1</v>
      </c>
      <c r="FV134" t="b">
        <v>1</v>
      </c>
      <c r="FW134" t="b">
        <v>1</v>
      </c>
      <c r="FX134" t="b">
        <v>1</v>
      </c>
      <c r="FY134" t="b">
        <v>1</v>
      </c>
      <c r="FZ134" t="b">
        <v>1</v>
      </c>
      <c r="GA134" t="b">
        <v>1</v>
      </c>
      <c r="GB134" t="b">
        <v>1</v>
      </c>
      <c r="GC134" t="b">
        <v>1</v>
      </c>
      <c r="GD134" t="b">
        <v>1</v>
      </c>
      <c r="GE134" t="b">
        <v>1</v>
      </c>
      <c r="GF134" t="b">
        <v>1</v>
      </c>
      <c r="GG134" t="b">
        <v>1</v>
      </c>
      <c r="GH134" t="b">
        <v>1</v>
      </c>
      <c r="GI134" t="b">
        <v>1</v>
      </c>
      <c r="GJ134" t="b">
        <v>1</v>
      </c>
      <c r="GK134" t="b">
        <v>1</v>
      </c>
      <c r="GL134" t="b">
        <v>1</v>
      </c>
      <c r="GM134" t="b">
        <v>1</v>
      </c>
      <c r="GN134" t="b">
        <v>1</v>
      </c>
      <c r="GO134" t="b">
        <v>1</v>
      </c>
      <c r="GP134" t="b">
        <v>1</v>
      </c>
      <c r="GQ134" t="b">
        <v>1</v>
      </c>
      <c r="GR134" t="b">
        <v>1</v>
      </c>
      <c r="GS134" t="b">
        <v>1</v>
      </c>
      <c r="GT134" t="b">
        <v>1</v>
      </c>
      <c r="GU134" t="b">
        <v>1</v>
      </c>
      <c r="GV134" t="b">
        <v>1</v>
      </c>
      <c r="GW134" t="b">
        <v>0</v>
      </c>
      <c r="GY134" t="b">
        <v>1</v>
      </c>
      <c r="GZ134" t="b">
        <v>1</v>
      </c>
      <c r="HA134" t="b">
        <v>1</v>
      </c>
      <c r="HB134" t="b">
        <v>1</v>
      </c>
      <c r="HC134" t="b">
        <v>1</v>
      </c>
      <c r="HD134" t="b">
        <v>1</v>
      </c>
      <c r="HE134" t="b">
        <v>1</v>
      </c>
      <c r="HF134" t="b">
        <v>1</v>
      </c>
      <c r="HG134" t="b">
        <v>1</v>
      </c>
      <c r="HH134" t="b">
        <v>1</v>
      </c>
      <c r="HI134" t="b">
        <v>1</v>
      </c>
      <c r="HJ134" t="b">
        <v>1</v>
      </c>
      <c r="HK134" t="b">
        <v>1</v>
      </c>
      <c r="HL134" t="b">
        <v>1</v>
      </c>
      <c r="HM134" t="b">
        <v>1</v>
      </c>
      <c r="HN134" t="b">
        <v>1</v>
      </c>
      <c r="HO134" t="b">
        <v>1</v>
      </c>
      <c r="HP134" t="b">
        <v>1</v>
      </c>
      <c r="HQ134" t="b">
        <v>1</v>
      </c>
      <c r="HR134" t="b">
        <v>1</v>
      </c>
      <c r="HS134" t="b">
        <v>1</v>
      </c>
      <c r="HT134" t="b">
        <v>1</v>
      </c>
      <c r="HU134" t="b">
        <v>1</v>
      </c>
      <c r="HV134" t="b">
        <v>1</v>
      </c>
      <c r="HW134" t="b">
        <v>1</v>
      </c>
      <c r="HX134" t="b">
        <v>1</v>
      </c>
      <c r="HY134" t="b">
        <v>1</v>
      </c>
      <c r="HZ134" t="b">
        <v>1</v>
      </c>
      <c r="IA134" t="b">
        <v>1</v>
      </c>
      <c r="IB134" t="b">
        <v>1</v>
      </c>
      <c r="IC134" t="b">
        <v>1</v>
      </c>
      <c r="ID134" t="b">
        <v>1</v>
      </c>
      <c r="IE134" t="b">
        <v>1</v>
      </c>
      <c r="IF134" t="b">
        <v>1</v>
      </c>
      <c r="IG134" t="b">
        <v>1</v>
      </c>
      <c r="IH134" t="b">
        <v>1</v>
      </c>
      <c r="II134" t="b">
        <v>1</v>
      </c>
      <c r="IJ134" t="b">
        <v>1</v>
      </c>
      <c r="IK134" t="b">
        <v>1</v>
      </c>
      <c r="IL134" t="b">
        <v>1</v>
      </c>
      <c r="IM134" t="b">
        <v>1</v>
      </c>
      <c r="IN134" t="b">
        <v>1</v>
      </c>
      <c r="IO134" t="b">
        <v>1</v>
      </c>
      <c r="IP134" t="b">
        <v>1</v>
      </c>
      <c r="IQ134" t="b">
        <v>1</v>
      </c>
      <c r="IR134" t="b">
        <v>1</v>
      </c>
      <c r="IS134" t="b">
        <v>1</v>
      </c>
      <c r="IT134" t="b">
        <v>1</v>
      </c>
      <c r="IU134" t="b">
        <v>1</v>
      </c>
      <c r="IV134" t="b">
        <v>1</v>
      </c>
      <c r="IW134" t="b">
        <v>1</v>
      </c>
      <c r="IX134" t="b">
        <v>1</v>
      </c>
      <c r="IY134" t="b">
        <v>1</v>
      </c>
      <c r="IZ134" t="b">
        <v>1</v>
      </c>
      <c r="JA134" t="b">
        <v>1</v>
      </c>
      <c r="JB134" t="b">
        <v>1</v>
      </c>
      <c r="JC134" t="b">
        <v>1</v>
      </c>
      <c r="JD134" t="b">
        <v>1</v>
      </c>
      <c r="JE134" t="b">
        <v>1</v>
      </c>
      <c r="JF134" t="b">
        <v>1</v>
      </c>
      <c r="JG134" t="b">
        <v>1</v>
      </c>
      <c r="JH134" t="b">
        <v>1</v>
      </c>
      <c r="JI134" t="b">
        <v>1</v>
      </c>
      <c r="JJ134" t="b">
        <v>1</v>
      </c>
      <c r="JK134" t="b">
        <v>1</v>
      </c>
      <c r="JL134" t="b">
        <v>1</v>
      </c>
      <c r="JM134" t="b">
        <v>1</v>
      </c>
      <c r="JN134" t="b">
        <v>1</v>
      </c>
      <c r="JO134" t="b">
        <v>1</v>
      </c>
      <c r="JP134" t="b">
        <v>1</v>
      </c>
      <c r="JQ134" t="b">
        <v>1</v>
      </c>
      <c r="JR134" t="b">
        <v>1</v>
      </c>
      <c r="JS134" t="b">
        <v>1</v>
      </c>
      <c r="JT134" t="b">
        <v>1</v>
      </c>
      <c r="JU134" t="b">
        <v>1</v>
      </c>
      <c r="JV134" t="b">
        <v>1</v>
      </c>
      <c r="JW134" t="b">
        <v>1</v>
      </c>
      <c r="JX134" t="b">
        <v>1</v>
      </c>
      <c r="JY134" t="b">
        <v>1</v>
      </c>
      <c r="JZ134" t="b">
        <v>1</v>
      </c>
      <c r="KA134" t="b">
        <v>1</v>
      </c>
      <c r="KB134" t="b">
        <v>1</v>
      </c>
      <c r="KC134" t="b">
        <v>1</v>
      </c>
      <c r="KD134" t="b">
        <v>1</v>
      </c>
      <c r="KE134" t="b">
        <v>1</v>
      </c>
      <c r="KF134" t="b">
        <v>1</v>
      </c>
      <c r="KG134" t="b">
        <v>1</v>
      </c>
      <c r="KH134" t="b">
        <v>1</v>
      </c>
      <c r="KI134" t="b">
        <v>1</v>
      </c>
      <c r="KJ134" t="b">
        <v>1</v>
      </c>
      <c r="KK134" t="b">
        <v>1</v>
      </c>
      <c r="KL134" t="b">
        <v>1</v>
      </c>
      <c r="KM134" t="b">
        <v>1</v>
      </c>
      <c r="KN134" t="b">
        <v>1</v>
      </c>
      <c r="KO134" t="b">
        <v>1</v>
      </c>
      <c r="KP134" t="b">
        <v>1</v>
      </c>
      <c r="KQ134" t="b">
        <v>1</v>
      </c>
      <c r="KR134" t="b">
        <v>1</v>
      </c>
      <c r="KS134" t="b">
        <v>1</v>
      </c>
      <c r="KT134" t="b">
        <v>1</v>
      </c>
      <c r="KU134" t="b">
        <v>1</v>
      </c>
    </row>
    <row r="135" spans="1:307" x14ac:dyDescent="0.25">
      <c r="A135" s="57" t="s">
        <v>138</v>
      </c>
      <c r="B135" s="58">
        <v>954700</v>
      </c>
      <c r="C135" s="58">
        <v>955200</v>
      </c>
      <c r="D135" s="58">
        <v>955700</v>
      </c>
      <c r="E135" s="58">
        <v>956200</v>
      </c>
      <c r="F135" s="58">
        <v>956700</v>
      </c>
      <c r="G135" s="58">
        <v>957200</v>
      </c>
      <c r="H135" s="58">
        <v>957700</v>
      </c>
      <c r="I135" s="58">
        <v>958200</v>
      </c>
      <c r="J135" s="58">
        <v>958700</v>
      </c>
      <c r="K135" s="58">
        <v>959200</v>
      </c>
      <c r="L135" s="58">
        <v>959700</v>
      </c>
      <c r="M135" s="58">
        <v>960200</v>
      </c>
      <c r="N135" s="58">
        <v>960700</v>
      </c>
      <c r="O135" s="58">
        <v>961200</v>
      </c>
      <c r="P135" s="58">
        <v>961700</v>
      </c>
      <c r="Q135" s="59">
        <v>962200</v>
      </c>
      <c r="R135" s="58">
        <v>967000</v>
      </c>
      <c r="S135" s="58">
        <v>971800</v>
      </c>
      <c r="T135" s="58">
        <v>976700</v>
      </c>
      <c r="U135" s="58">
        <v>981600</v>
      </c>
      <c r="V135" s="58">
        <v>986500</v>
      </c>
      <c r="W135" s="58">
        <v>991400</v>
      </c>
      <c r="X135" s="58">
        <v>996400</v>
      </c>
      <c r="Y135" s="58">
        <v>1001400</v>
      </c>
      <c r="Z135" s="58">
        <v>1006400</v>
      </c>
      <c r="AA135" s="58">
        <v>1011400</v>
      </c>
      <c r="AB135" s="58">
        <v>1016500</v>
      </c>
      <c r="AC135" s="58">
        <v>1021600</v>
      </c>
      <c r="AD135" s="58">
        <v>1026700</v>
      </c>
      <c r="AE135" s="58">
        <v>1031800</v>
      </c>
      <c r="AF135" s="58">
        <v>1037000</v>
      </c>
      <c r="AG135" s="58">
        <v>1042200</v>
      </c>
      <c r="AH135" s="58">
        <v>1047400</v>
      </c>
      <c r="AI135" s="59">
        <v>1083800</v>
      </c>
      <c r="AJ135" s="58">
        <v>1089200</v>
      </c>
      <c r="AK135" s="58">
        <v>1094600</v>
      </c>
      <c r="AL135" s="58">
        <v>1100100</v>
      </c>
      <c r="AM135" s="58">
        <v>1105600</v>
      </c>
      <c r="AN135" s="59">
        <v>1204000</v>
      </c>
      <c r="AO135" s="58">
        <v>1210000</v>
      </c>
      <c r="AP135" s="58">
        <v>1216100</v>
      </c>
      <c r="AQ135" s="58">
        <v>1222200</v>
      </c>
      <c r="AR135" s="58">
        <v>1228300</v>
      </c>
      <c r="AS135" s="59">
        <v>1322100</v>
      </c>
      <c r="AT135" s="58">
        <v>1328700</v>
      </c>
      <c r="AU135" s="58">
        <v>1335300</v>
      </c>
      <c r="AV135" s="58">
        <v>1342000</v>
      </c>
      <c r="AW135" s="58">
        <v>1348700</v>
      </c>
      <c r="AX135" s="59">
        <v>1439800</v>
      </c>
      <c r="AY135" s="58">
        <v>1447000</v>
      </c>
      <c r="AZ135" s="58">
        <v>1454200</v>
      </c>
      <c r="BA135" s="58">
        <v>1461500</v>
      </c>
      <c r="BB135" s="58">
        <v>1468800</v>
      </c>
      <c r="BC135" s="59">
        <v>1555300</v>
      </c>
      <c r="BD135" s="58">
        <v>1563100</v>
      </c>
      <c r="BE135" s="58">
        <v>1570900</v>
      </c>
      <c r="BF135" s="58">
        <v>1578800</v>
      </c>
      <c r="BG135" s="58">
        <v>1586700</v>
      </c>
      <c r="BH135" s="59">
        <v>1699100</v>
      </c>
      <c r="BI135" s="58">
        <v>1707600</v>
      </c>
      <c r="BJ135" s="58">
        <v>1716100</v>
      </c>
      <c r="BK135" s="58">
        <v>1724700</v>
      </c>
      <c r="BL135" s="58">
        <v>1733300</v>
      </c>
      <c r="BM135" s="59">
        <v>1835700</v>
      </c>
      <c r="BN135" s="58">
        <v>1836200</v>
      </c>
      <c r="BO135" s="58">
        <v>1836700</v>
      </c>
      <c r="BP135" s="58">
        <v>1837200</v>
      </c>
      <c r="BQ135" s="58">
        <v>1837700</v>
      </c>
      <c r="BR135" s="58">
        <v>1838200</v>
      </c>
      <c r="BS135" s="58">
        <v>1838700</v>
      </c>
      <c r="BT135" s="58">
        <v>1839200</v>
      </c>
      <c r="BU135" s="58">
        <v>1839700</v>
      </c>
      <c r="BV135" s="58">
        <v>1840200</v>
      </c>
      <c r="BW135" s="58">
        <v>1840700</v>
      </c>
      <c r="BX135" s="58">
        <v>1841200</v>
      </c>
      <c r="BY135" s="58">
        <v>1841700</v>
      </c>
      <c r="BZ135" s="58">
        <v>1842200</v>
      </c>
      <c r="CA135" s="58">
        <v>1842700</v>
      </c>
      <c r="CB135" s="58">
        <v>1843200</v>
      </c>
      <c r="CC135" s="58">
        <v>1843700</v>
      </c>
      <c r="CD135" s="58">
        <v>1844200</v>
      </c>
      <c r="CE135" s="58">
        <v>1844700</v>
      </c>
      <c r="CF135" s="58">
        <v>1845200</v>
      </c>
      <c r="CG135" s="58">
        <v>1845700</v>
      </c>
      <c r="CH135" s="58">
        <v>1846200</v>
      </c>
      <c r="CI135" s="58">
        <v>1846700</v>
      </c>
      <c r="CJ135" s="58">
        <v>1847200</v>
      </c>
      <c r="CK135" s="58">
        <v>1847700</v>
      </c>
      <c r="CL135" s="58">
        <v>1848200</v>
      </c>
      <c r="CM135" s="58">
        <v>1848700</v>
      </c>
      <c r="CN135" s="58">
        <v>1849200</v>
      </c>
      <c r="CO135" s="58">
        <v>1849700</v>
      </c>
      <c r="CP135" s="58">
        <v>1850200</v>
      </c>
      <c r="CQ135" s="58">
        <v>1850700</v>
      </c>
      <c r="CR135" s="58">
        <v>1851200</v>
      </c>
      <c r="CS135" s="58">
        <v>1851700</v>
      </c>
      <c r="CT135" s="58">
        <v>1852200</v>
      </c>
      <c r="CU135" s="58">
        <v>1852700</v>
      </c>
      <c r="CV135" s="58">
        <v>1853200</v>
      </c>
      <c r="CW135" s="58">
        <v>1853700</v>
      </c>
      <c r="CX135" s="58">
        <v>1854200</v>
      </c>
      <c r="CZ135" s="49">
        <v>23</v>
      </c>
      <c r="DA135" t="b">
        <v>1</v>
      </c>
      <c r="DB135" t="b">
        <v>1</v>
      </c>
      <c r="DC135" t="b">
        <v>1</v>
      </c>
      <c r="DD135" t="b">
        <v>1</v>
      </c>
      <c r="DE135" t="b">
        <v>1</v>
      </c>
      <c r="DF135" t="b">
        <v>1</v>
      </c>
      <c r="DG135" t="b">
        <v>1</v>
      </c>
      <c r="DH135" t="b">
        <v>1</v>
      </c>
      <c r="DI135" t="b">
        <v>1</v>
      </c>
      <c r="DJ135" t="b">
        <v>1</v>
      </c>
      <c r="DK135" t="b">
        <v>1</v>
      </c>
      <c r="DL135" t="b">
        <v>1</v>
      </c>
      <c r="DM135" t="b">
        <v>1</v>
      </c>
      <c r="DN135" t="b">
        <v>1</v>
      </c>
      <c r="DO135" t="b">
        <v>1</v>
      </c>
      <c r="DP135" t="b">
        <v>1</v>
      </c>
      <c r="DQ135" t="b">
        <v>1</v>
      </c>
      <c r="DR135" t="b">
        <v>1</v>
      </c>
      <c r="DS135" t="b">
        <v>1</v>
      </c>
      <c r="DT135" t="b">
        <v>1</v>
      </c>
      <c r="DU135" t="b">
        <v>1</v>
      </c>
      <c r="DV135" t="b">
        <v>1</v>
      </c>
      <c r="DW135" t="b">
        <v>1</v>
      </c>
      <c r="DX135" t="b">
        <v>1</v>
      </c>
      <c r="DY135" t="b">
        <v>1</v>
      </c>
      <c r="DZ135" t="b">
        <v>1</v>
      </c>
      <c r="EA135" t="b">
        <v>1</v>
      </c>
      <c r="EB135" t="b">
        <v>1</v>
      </c>
      <c r="EC135" t="b">
        <v>1</v>
      </c>
      <c r="ED135" t="b">
        <v>1</v>
      </c>
      <c r="EE135" t="b">
        <v>1</v>
      </c>
      <c r="EF135" t="b">
        <v>1</v>
      </c>
      <c r="EG135" t="b">
        <v>1</v>
      </c>
      <c r="EH135" t="b">
        <v>1</v>
      </c>
      <c r="EI135" t="b">
        <v>1</v>
      </c>
      <c r="EJ135" t="b">
        <v>1</v>
      </c>
      <c r="EK135" t="b">
        <v>1</v>
      </c>
      <c r="EL135" t="b">
        <v>1</v>
      </c>
      <c r="EM135" t="b">
        <v>1</v>
      </c>
      <c r="EN135" t="b">
        <v>1</v>
      </c>
      <c r="EO135" t="b">
        <v>1</v>
      </c>
      <c r="EP135" t="b">
        <v>1</v>
      </c>
      <c r="EQ135" t="b">
        <v>1</v>
      </c>
      <c r="ER135" t="b">
        <v>1</v>
      </c>
      <c r="ES135" t="b">
        <v>1</v>
      </c>
      <c r="ET135" t="b">
        <v>1</v>
      </c>
      <c r="EU135" t="b">
        <v>1</v>
      </c>
      <c r="EV135" t="b">
        <v>1</v>
      </c>
      <c r="EW135" t="b">
        <v>1</v>
      </c>
      <c r="EX135" t="b">
        <v>1</v>
      </c>
      <c r="EY135" t="b">
        <v>1</v>
      </c>
      <c r="EZ135" t="b">
        <v>1</v>
      </c>
      <c r="FA135" t="b">
        <v>1</v>
      </c>
      <c r="FB135" t="b">
        <v>1</v>
      </c>
      <c r="FC135" t="b">
        <v>1</v>
      </c>
      <c r="FD135" t="b">
        <v>1</v>
      </c>
      <c r="FE135" t="b">
        <v>1</v>
      </c>
      <c r="FF135" t="b">
        <v>1</v>
      </c>
      <c r="FG135" t="b">
        <v>1</v>
      </c>
      <c r="FH135" t="b">
        <v>1</v>
      </c>
      <c r="FI135" t="b">
        <v>1</v>
      </c>
      <c r="FJ135" t="b">
        <v>1</v>
      </c>
      <c r="FK135" t="b">
        <v>1</v>
      </c>
      <c r="FL135" t="b">
        <v>1</v>
      </c>
      <c r="FM135" t="b">
        <v>1</v>
      </c>
      <c r="FN135" t="b">
        <v>1</v>
      </c>
      <c r="FO135" t="b">
        <v>1</v>
      </c>
      <c r="FP135" t="b">
        <v>1</v>
      </c>
      <c r="FQ135" t="b">
        <v>1</v>
      </c>
      <c r="FR135" t="b">
        <v>1</v>
      </c>
      <c r="FS135" t="b">
        <v>1</v>
      </c>
      <c r="FT135" t="b">
        <v>1</v>
      </c>
      <c r="FU135" t="b">
        <v>1</v>
      </c>
      <c r="FV135" t="b">
        <v>1</v>
      </c>
      <c r="FW135" t="b">
        <v>1</v>
      </c>
      <c r="FX135" t="b">
        <v>1</v>
      </c>
      <c r="FY135" t="b">
        <v>1</v>
      </c>
      <c r="FZ135" t="b">
        <v>1</v>
      </c>
      <c r="GA135" t="b">
        <v>1</v>
      </c>
      <c r="GB135" t="b">
        <v>1</v>
      </c>
      <c r="GC135" t="b">
        <v>1</v>
      </c>
      <c r="GD135" t="b">
        <v>1</v>
      </c>
      <c r="GE135" t="b">
        <v>1</v>
      </c>
      <c r="GF135" t="b">
        <v>1</v>
      </c>
      <c r="GG135" t="b">
        <v>1</v>
      </c>
      <c r="GH135" t="b">
        <v>1</v>
      </c>
      <c r="GI135" t="b">
        <v>1</v>
      </c>
      <c r="GJ135" t="b">
        <v>1</v>
      </c>
      <c r="GK135" t="b">
        <v>1</v>
      </c>
      <c r="GL135" t="b">
        <v>1</v>
      </c>
      <c r="GM135" t="b">
        <v>1</v>
      </c>
      <c r="GN135" t="b">
        <v>1</v>
      </c>
      <c r="GO135" t="b">
        <v>1</v>
      </c>
      <c r="GP135" t="b">
        <v>1</v>
      </c>
      <c r="GQ135" t="b">
        <v>1</v>
      </c>
      <c r="GR135" t="b">
        <v>1</v>
      </c>
      <c r="GS135" t="b">
        <v>1</v>
      </c>
      <c r="GT135" t="b">
        <v>1</v>
      </c>
      <c r="GU135" t="b">
        <v>1</v>
      </c>
      <c r="GV135" t="b">
        <v>1</v>
      </c>
      <c r="GW135" t="b">
        <v>0</v>
      </c>
      <c r="GY135" t="b">
        <v>1</v>
      </c>
      <c r="GZ135" t="b">
        <v>1</v>
      </c>
      <c r="HA135" t="b">
        <v>1</v>
      </c>
      <c r="HB135" t="b">
        <v>1</v>
      </c>
      <c r="HC135" t="b">
        <v>1</v>
      </c>
      <c r="HD135" t="b">
        <v>1</v>
      </c>
      <c r="HE135" t="b">
        <v>1</v>
      </c>
      <c r="HF135" t="b">
        <v>1</v>
      </c>
      <c r="HG135" t="b">
        <v>1</v>
      </c>
      <c r="HH135" t="b">
        <v>1</v>
      </c>
      <c r="HI135" t="b">
        <v>1</v>
      </c>
      <c r="HJ135" t="b">
        <v>1</v>
      </c>
      <c r="HK135" t="b">
        <v>1</v>
      </c>
      <c r="HL135" t="b">
        <v>1</v>
      </c>
      <c r="HM135" t="b">
        <v>1</v>
      </c>
      <c r="HN135" t="b">
        <v>1</v>
      </c>
      <c r="HO135" t="b">
        <v>1</v>
      </c>
      <c r="HP135" t="b">
        <v>1</v>
      </c>
      <c r="HQ135" t="b">
        <v>1</v>
      </c>
      <c r="HR135" t="b">
        <v>1</v>
      </c>
      <c r="HS135" t="b">
        <v>1</v>
      </c>
      <c r="HT135" t="b">
        <v>1</v>
      </c>
      <c r="HU135" t="b">
        <v>1</v>
      </c>
      <c r="HV135" t="b">
        <v>1</v>
      </c>
      <c r="HW135" t="b">
        <v>1</v>
      </c>
      <c r="HX135" t="b">
        <v>1</v>
      </c>
      <c r="HY135" t="b">
        <v>1</v>
      </c>
      <c r="HZ135" t="b">
        <v>1</v>
      </c>
      <c r="IA135" t="b">
        <v>1</v>
      </c>
      <c r="IB135" t="b">
        <v>1</v>
      </c>
      <c r="IC135" t="b">
        <v>1</v>
      </c>
      <c r="ID135" t="b">
        <v>1</v>
      </c>
      <c r="IE135" t="b">
        <v>1</v>
      </c>
      <c r="IF135" t="b">
        <v>1</v>
      </c>
      <c r="IG135" t="b">
        <v>1</v>
      </c>
      <c r="IH135" t="b">
        <v>1</v>
      </c>
      <c r="II135" t="b">
        <v>1</v>
      </c>
      <c r="IJ135" t="b">
        <v>1</v>
      </c>
      <c r="IK135" t="b">
        <v>1</v>
      </c>
      <c r="IL135" t="b">
        <v>1</v>
      </c>
      <c r="IM135" t="b">
        <v>1</v>
      </c>
      <c r="IN135" t="b">
        <v>1</v>
      </c>
      <c r="IO135" t="b">
        <v>1</v>
      </c>
      <c r="IP135" t="b">
        <v>1</v>
      </c>
      <c r="IQ135" t="b">
        <v>1</v>
      </c>
      <c r="IR135" t="b">
        <v>1</v>
      </c>
      <c r="IS135" t="b">
        <v>1</v>
      </c>
      <c r="IT135" t="b">
        <v>1</v>
      </c>
      <c r="IU135" t="b">
        <v>1</v>
      </c>
      <c r="IV135" t="b">
        <v>1</v>
      </c>
      <c r="IW135" t="b">
        <v>1</v>
      </c>
      <c r="IX135" t="b">
        <v>1</v>
      </c>
      <c r="IY135" t="b">
        <v>1</v>
      </c>
      <c r="IZ135" t="b">
        <v>1</v>
      </c>
      <c r="JA135" t="b">
        <v>1</v>
      </c>
      <c r="JB135" t="b">
        <v>1</v>
      </c>
      <c r="JC135" t="b">
        <v>1</v>
      </c>
      <c r="JD135" t="b">
        <v>1</v>
      </c>
      <c r="JE135" t="b">
        <v>1</v>
      </c>
      <c r="JF135" t="b">
        <v>1</v>
      </c>
      <c r="JG135" t="b">
        <v>1</v>
      </c>
      <c r="JH135" t="b">
        <v>1</v>
      </c>
      <c r="JI135" t="b">
        <v>1</v>
      </c>
      <c r="JJ135" t="b">
        <v>1</v>
      </c>
      <c r="JK135" t="b">
        <v>1</v>
      </c>
      <c r="JL135" t="b">
        <v>1</v>
      </c>
      <c r="JM135" t="b">
        <v>1</v>
      </c>
      <c r="JN135" t="b">
        <v>1</v>
      </c>
      <c r="JO135" t="b">
        <v>1</v>
      </c>
      <c r="JP135" t="b">
        <v>1</v>
      </c>
      <c r="JQ135" t="b">
        <v>1</v>
      </c>
      <c r="JR135" t="b">
        <v>1</v>
      </c>
      <c r="JS135" t="b">
        <v>1</v>
      </c>
      <c r="JT135" t="b">
        <v>1</v>
      </c>
      <c r="JU135" t="b">
        <v>1</v>
      </c>
      <c r="JV135" t="b">
        <v>1</v>
      </c>
      <c r="JW135" t="b">
        <v>1</v>
      </c>
      <c r="JX135" t="b">
        <v>1</v>
      </c>
      <c r="JY135" t="b">
        <v>1</v>
      </c>
      <c r="JZ135" t="b">
        <v>1</v>
      </c>
      <c r="KA135" t="b">
        <v>1</v>
      </c>
      <c r="KB135" t="b">
        <v>1</v>
      </c>
      <c r="KC135" t="b">
        <v>1</v>
      </c>
      <c r="KD135" t="b">
        <v>1</v>
      </c>
      <c r="KE135" t="b">
        <v>1</v>
      </c>
      <c r="KF135" t="b">
        <v>1</v>
      </c>
      <c r="KG135" t="b">
        <v>1</v>
      </c>
      <c r="KH135" t="b">
        <v>1</v>
      </c>
      <c r="KI135" t="b">
        <v>1</v>
      </c>
      <c r="KJ135" t="b">
        <v>1</v>
      </c>
      <c r="KK135" t="b">
        <v>1</v>
      </c>
      <c r="KL135" t="b">
        <v>1</v>
      </c>
      <c r="KM135" t="b">
        <v>1</v>
      </c>
      <c r="KN135" t="b">
        <v>1</v>
      </c>
      <c r="KO135" t="b">
        <v>1</v>
      </c>
      <c r="KP135" t="b">
        <v>1</v>
      </c>
      <c r="KQ135" t="b">
        <v>1</v>
      </c>
      <c r="KR135" t="b">
        <v>1</v>
      </c>
      <c r="KS135" t="b">
        <v>1</v>
      </c>
      <c r="KT135" t="b">
        <v>1</v>
      </c>
      <c r="KU135" t="b">
        <v>1</v>
      </c>
    </row>
    <row r="136" spans="1:307" x14ac:dyDescent="0.25">
      <c r="A136" s="57" t="s">
        <v>139</v>
      </c>
      <c r="B136" s="58">
        <v>944200</v>
      </c>
      <c r="C136" s="58">
        <v>944700</v>
      </c>
      <c r="D136" s="58">
        <v>945200</v>
      </c>
      <c r="E136" s="58">
        <v>945700</v>
      </c>
      <c r="F136" s="58">
        <v>946200</v>
      </c>
      <c r="G136" s="58">
        <v>946700</v>
      </c>
      <c r="H136" s="58">
        <v>947200</v>
      </c>
      <c r="I136" s="58">
        <v>947700</v>
      </c>
      <c r="J136" s="58">
        <v>948200</v>
      </c>
      <c r="K136" s="58">
        <v>948700</v>
      </c>
      <c r="L136" s="58">
        <v>949200</v>
      </c>
      <c r="M136" s="58">
        <v>949700</v>
      </c>
      <c r="N136" s="58">
        <v>950200</v>
      </c>
      <c r="O136" s="58">
        <v>950700</v>
      </c>
      <c r="P136" s="58">
        <v>951200</v>
      </c>
      <c r="Q136" s="59">
        <v>951700</v>
      </c>
      <c r="R136" s="58">
        <v>956500</v>
      </c>
      <c r="S136" s="58">
        <v>961300</v>
      </c>
      <c r="T136" s="58">
        <v>966100</v>
      </c>
      <c r="U136" s="58">
        <v>970900</v>
      </c>
      <c r="V136" s="58">
        <v>975800</v>
      </c>
      <c r="W136" s="58">
        <v>980700</v>
      </c>
      <c r="X136" s="58">
        <v>985600</v>
      </c>
      <c r="Y136" s="58">
        <v>990500</v>
      </c>
      <c r="Z136" s="58">
        <v>995500</v>
      </c>
      <c r="AA136" s="58">
        <v>1000500</v>
      </c>
      <c r="AB136" s="58">
        <v>1005500</v>
      </c>
      <c r="AC136" s="58">
        <v>1010500</v>
      </c>
      <c r="AD136" s="58">
        <v>1015600</v>
      </c>
      <c r="AE136" s="58">
        <v>1020700</v>
      </c>
      <c r="AF136" s="58">
        <v>1025800</v>
      </c>
      <c r="AG136" s="58">
        <v>1030900</v>
      </c>
      <c r="AH136" s="58">
        <v>1036100</v>
      </c>
      <c r="AI136" s="59">
        <v>1072400</v>
      </c>
      <c r="AJ136" s="58">
        <v>1077800</v>
      </c>
      <c r="AK136" s="58">
        <v>1083200</v>
      </c>
      <c r="AL136" s="58">
        <v>1088600</v>
      </c>
      <c r="AM136" s="58">
        <v>1094000</v>
      </c>
      <c r="AN136" s="59">
        <v>1191500</v>
      </c>
      <c r="AO136" s="58">
        <v>1197500</v>
      </c>
      <c r="AP136" s="58">
        <v>1203500</v>
      </c>
      <c r="AQ136" s="58">
        <v>1209500</v>
      </c>
      <c r="AR136" s="58">
        <v>1215500</v>
      </c>
      <c r="AS136" s="59">
        <v>1308300</v>
      </c>
      <c r="AT136" s="58">
        <v>1314800</v>
      </c>
      <c r="AU136" s="58">
        <v>1321400</v>
      </c>
      <c r="AV136" s="58">
        <v>1328000</v>
      </c>
      <c r="AW136" s="58">
        <v>1334600</v>
      </c>
      <c r="AX136" s="59">
        <v>1424700</v>
      </c>
      <c r="AY136" s="58">
        <v>1431800</v>
      </c>
      <c r="AZ136" s="58">
        <v>1439000</v>
      </c>
      <c r="BA136" s="58">
        <v>1446200</v>
      </c>
      <c r="BB136" s="58">
        <v>1453400</v>
      </c>
      <c r="BC136" s="59">
        <v>1539400</v>
      </c>
      <c r="BD136" s="58">
        <v>1547100</v>
      </c>
      <c r="BE136" s="58">
        <v>1554800</v>
      </c>
      <c r="BF136" s="58">
        <v>1562600</v>
      </c>
      <c r="BG136" s="58">
        <v>1570400</v>
      </c>
      <c r="BH136" s="59">
        <v>1681800</v>
      </c>
      <c r="BI136" s="58">
        <v>1690200</v>
      </c>
      <c r="BJ136" s="58">
        <v>1698700</v>
      </c>
      <c r="BK136" s="58">
        <v>1707200</v>
      </c>
      <c r="BL136" s="58">
        <v>1715700</v>
      </c>
      <c r="BM136" s="59">
        <v>1815700</v>
      </c>
      <c r="BN136" s="58">
        <v>1816200</v>
      </c>
      <c r="BO136" s="58">
        <v>1816700</v>
      </c>
      <c r="BP136" s="58">
        <v>1817200</v>
      </c>
      <c r="BQ136" s="58">
        <v>1817700</v>
      </c>
      <c r="BR136" s="58">
        <v>1818200</v>
      </c>
      <c r="BS136" s="58">
        <v>1818700</v>
      </c>
      <c r="BT136" s="58">
        <v>1819200</v>
      </c>
      <c r="BU136" s="58">
        <v>1819700</v>
      </c>
      <c r="BV136" s="58">
        <v>1820200</v>
      </c>
      <c r="BW136" s="58">
        <v>1820700</v>
      </c>
      <c r="BX136" s="58">
        <v>1821200</v>
      </c>
      <c r="BY136" s="58">
        <v>1821700</v>
      </c>
      <c r="BZ136" s="58">
        <v>1822200</v>
      </c>
      <c r="CA136" s="58">
        <v>1822700</v>
      </c>
      <c r="CB136" s="58">
        <v>1823200</v>
      </c>
      <c r="CC136" s="58">
        <v>1823700</v>
      </c>
      <c r="CD136" s="58">
        <v>1824200</v>
      </c>
      <c r="CE136" s="58">
        <v>1824700</v>
      </c>
      <c r="CF136" s="58">
        <v>1825200</v>
      </c>
      <c r="CG136" s="58">
        <v>1825700</v>
      </c>
      <c r="CH136" s="58">
        <v>1826200</v>
      </c>
      <c r="CI136" s="58">
        <v>1826700</v>
      </c>
      <c r="CJ136" s="58">
        <v>1827200</v>
      </c>
      <c r="CK136" s="58">
        <v>1827700</v>
      </c>
      <c r="CL136" s="58">
        <v>1828200</v>
      </c>
      <c r="CM136" s="58">
        <v>1828700</v>
      </c>
      <c r="CN136" s="58">
        <v>1829200</v>
      </c>
      <c r="CO136" s="58">
        <v>1829700</v>
      </c>
      <c r="CP136" s="58">
        <v>1830200</v>
      </c>
      <c r="CQ136" s="58">
        <v>1830700</v>
      </c>
      <c r="CR136" s="58">
        <v>1831200</v>
      </c>
      <c r="CS136" s="58">
        <v>1831700</v>
      </c>
      <c r="CT136" s="58">
        <v>1832200</v>
      </c>
      <c r="CU136" s="58">
        <v>1832700</v>
      </c>
      <c r="CV136" s="58">
        <v>1833200</v>
      </c>
      <c r="CW136" s="58">
        <v>1833700</v>
      </c>
      <c r="CX136" s="58">
        <v>1834200</v>
      </c>
      <c r="CZ136" s="49">
        <v>24</v>
      </c>
      <c r="DA136" t="b">
        <v>1</v>
      </c>
      <c r="DB136" t="b">
        <v>1</v>
      </c>
      <c r="DC136" t="b">
        <v>1</v>
      </c>
      <c r="DD136" t="b">
        <v>1</v>
      </c>
      <c r="DE136" t="b">
        <v>1</v>
      </c>
      <c r="DF136" t="b">
        <v>1</v>
      </c>
      <c r="DG136" t="b">
        <v>1</v>
      </c>
      <c r="DH136" t="b">
        <v>1</v>
      </c>
      <c r="DI136" t="b">
        <v>1</v>
      </c>
      <c r="DJ136" t="b">
        <v>1</v>
      </c>
      <c r="DK136" t="b">
        <v>1</v>
      </c>
      <c r="DL136" t="b">
        <v>1</v>
      </c>
      <c r="DM136" t="b">
        <v>1</v>
      </c>
      <c r="DN136" t="b">
        <v>1</v>
      </c>
      <c r="DO136" t="b">
        <v>1</v>
      </c>
      <c r="DP136" t="b">
        <v>1</v>
      </c>
      <c r="DQ136" t="b">
        <v>1</v>
      </c>
      <c r="DR136" t="b">
        <v>1</v>
      </c>
      <c r="DS136" t="b">
        <v>1</v>
      </c>
      <c r="DT136" t="b">
        <v>1</v>
      </c>
      <c r="DU136" t="b">
        <v>1</v>
      </c>
      <c r="DV136" t="b">
        <v>1</v>
      </c>
      <c r="DW136" t="b">
        <v>1</v>
      </c>
      <c r="DX136" t="b">
        <v>1</v>
      </c>
      <c r="DY136" t="b">
        <v>1</v>
      </c>
      <c r="DZ136" t="b">
        <v>1</v>
      </c>
      <c r="EA136" t="b">
        <v>1</v>
      </c>
      <c r="EB136" t="b">
        <v>1</v>
      </c>
      <c r="EC136" t="b">
        <v>1</v>
      </c>
      <c r="ED136" t="b">
        <v>1</v>
      </c>
      <c r="EE136" t="b">
        <v>1</v>
      </c>
      <c r="EF136" t="b">
        <v>1</v>
      </c>
      <c r="EG136" t="b">
        <v>1</v>
      </c>
      <c r="EH136" t="b">
        <v>1</v>
      </c>
      <c r="EI136" t="b">
        <v>1</v>
      </c>
      <c r="EJ136" t="b">
        <v>1</v>
      </c>
      <c r="EK136" t="b">
        <v>1</v>
      </c>
      <c r="EL136" t="b">
        <v>1</v>
      </c>
      <c r="EM136" t="b">
        <v>1</v>
      </c>
      <c r="EN136" t="b">
        <v>1</v>
      </c>
      <c r="EO136" t="b">
        <v>1</v>
      </c>
      <c r="EP136" t="b">
        <v>1</v>
      </c>
      <c r="EQ136" t="b">
        <v>1</v>
      </c>
      <c r="ER136" t="b">
        <v>1</v>
      </c>
      <c r="ES136" t="b">
        <v>1</v>
      </c>
      <c r="ET136" t="b">
        <v>1</v>
      </c>
      <c r="EU136" t="b">
        <v>1</v>
      </c>
      <c r="EV136" t="b">
        <v>1</v>
      </c>
      <c r="EW136" t="b">
        <v>1</v>
      </c>
      <c r="EX136" t="b">
        <v>1</v>
      </c>
      <c r="EY136" t="b">
        <v>1</v>
      </c>
      <c r="EZ136" t="b">
        <v>1</v>
      </c>
      <c r="FA136" t="b">
        <v>1</v>
      </c>
      <c r="FB136" t="b">
        <v>1</v>
      </c>
      <c r="FC136" t="b">
        <v>1</v>
      </c>
      <c r="FD136" t="b">
        <v>1</v>
      </c>
      <c r="FE136" t="b">
        <v>1</v>
      </c>
      <c r="FF136" t="b">
        <v>1</v>
      </c>
      <c r="FG136" t="b">
        <v>1</v>
      </c>
      <c r="FH136" t="b">
        <v>1</v>
      </c>
      <c r="FI136" t="b">
        <v>1</v>
      </c>
      <c r="FJ136" t="b">
        <v>1</v>
      </c>
      <c r="FK136" t="b">
        <v>1</v>
      </c>
      <c r="FL136" t="b">
        <v>1</v>
      </c>
      <c r="FM136" t="b">
        <v>1</v>
      </c>
      <c r="FN136" t="b">
        <v>1</v>
      </c>
      <c r="FO136" t="b">
        <v>1</v>
      </c>
      <c r="FP136" t="b">
        <v>1</v>
      </c>
      <c r="FQ136" t="b">
        <v>1</v>
      </c>
      <c r="FR136" t="b">
        <v>1</v>
      </c>
      <c r="FS136" t="b">
        <v>1</v>
      </c>
      <c r="FT136" t="b">
        <v>1</v>
      </c>
      <c r="FU136" t="b">
        <v>1</v>
      </c>
      <c r="FV136" t="b">
        <v>1</v>
      </c>
      <c r="FW136" t="b">
        <v>1</v>
      </c>
      <c r="FX136" t="b">
        <v>1</v>
      </c>
      <c r="FY136" t="b">
        <v>1</v>
      </c>
      <c r="FZ136" t="b">
        <v>1</v>
      </c>
      <c r="GA136" t="b">
        <v>1</v>
      </c>
      <c r="GB136" t="b">
        <v>1</v>
      </c>
      <c r="GC136" t="b">
        <v>1</v>
      </c>
      <c r="GD136" t="b">
        <v>1</v>
      </c>
      <c r="GE136" t="b">
        <v>1</v>
      </c>
      <c r="GF136" t="b">
        <v>1</v>
      </c>
      <c r="GG136" t="b">
        <v>1</v>
      </c>
      <c r="GH136" t="b">
        <v>1</v>
      </c>
      <c r="GI136" t="b">
        <v>1</v>
      </c>
      <c r="GJ136" t="b">
        <v>1</v>
      </c>
      <c r="GK136" t="b">
        <v>1</v>
      </c>
      <c r="GL136" t="b">
        <v>1</v>
      </c>
      <c r="GM136" t="b">
        <v>1</v>
      </c>
      <c r="GN136" t="b">
        <v>1</v>
      </c>
      <c r="GO136" t="b">
        <v>1</v>
      </c>
      <c r="GP136" t="b">
        <v>1</v>
      </c>
      <c r="GQ136" t="b">
        <v>1</v>
      </c>
      <c r="GR136" t="b">
        <v>1</v>
      </c>
      <c r="GS136" t="b">
        <v>1</v>
      </c>
      <c r="GT136" t="b">
        <v>1</v>
      </c>
      <c r="GU136" t="b">
        <v>1</v>
      </c>
      <c r="GV136" t="b">
        <v>1</v>
      </c>
      <c r="GW136" t="b">
        <v>0</v>
      </c>
      <c r="GY136" t="b">
        <v>1</v>
      </c>
      <c r="GZ136" t="b">
        <v>1</v>
      </c>
      <c r="HA136" t="b">
        <v>1</v>
      </c>
      <c r="HB136" t="b">
        <v>1</v>
      </c>
      <c r="HC136" t="b">
        <v>1</v>
      </c>
      <c r="HD136" t="b">
        <v>1</v>
      </c>
      <c r="HE136" t="b">
        <v>1</v>
      </c>
      <c r="HF136" t="b">
        <v>1</v>
      </c>
      <c r="HG136" t="b">
        <v>1</v>
      </c>
      <c r="HH136" t="b">
        <v>1</v>
      </c>
      <c r="HI136" t="b">
        <v>1</v>
      </c>
      <c r="HJ136" t="b">
        <v>1</v>
      </c>
      <c r="HK136" t="b">
        <v>1</v>
      </c>
      <c r="HL136" t="b">
        <v>1</v>
      </c>
      <c r="HM136" t="b">
        <v>1</v>
      </c>
      <c r="HN136" t="b">
        <v>1</v>
      </c>
      <c r="HO136" t="b">
        <v>1</v>
      </c>
      <c r="HP136" t="b">
        <v>1</v>
      </c>
      <c r="HQ136" t="b">
        <v>1</v>
      </c>
      <c r="HR136" t="b">
        <v>1</v>
      </c>
      <c r="HS136" t="b">
        <v>1</v>
      </c>
      <c r="HT136" t="b">
        <v>1</v>
      </c>
      <c r="HU136" t="b">
        <v>1</v>
      </c>
      <c r="HV136" t="b">
        <v>1</v>
      </c>
      <c r="HW136" t="b">
        <v>1</v>
      </c>
      <c r="HX136" t="b">
        <v>1</v>
      </c>
      <c r="HY136" t="b">
        <v>1</v>
      </c>
      <c r="HZ136" t="b">
        <v>1</v>
      </c>
      <c r="IA136" t="b">
        <v>1</v>
      </c>
      <c r="IB136" t="b">
        <v>1</v>
      </c>
      <c r="IC136" t="b">
        <v>1</v>
      </c>
      <c r="ID136" t="b">
        <v>1</v>
      </c>
      <c r="IE136" t="b">
        <v>1</v>
      </c>
      <c r="IF136" t="b">
        <v>1</v>
      </c>
      <c r="IG136" t="b">
        <v>1</v>
      </c>
      <c r="IH136" t="b">
        <v>1</v>
      </c>
      <c r="II136" t="b">
        <v>1</v>
      </c>
      <c r="IJ136" t="b">
        <v>1</v>
      </c>
      <c r="IK136" t="b">
        <v>1</v>
      </c>
      <c r="IL136" t="b">
        <v>1</v>
      </c>
      <c r="IM136" t="b">
        <v>1</v>
      </c>
      <c r="IN136" t="b">
        <v>1</v>
      </c>
      <c r="IO136" t="b">
        <v>1</v>
      </c>
      <c r="IP136" t="b">
        <v>1</v>
      </c>
      <c r="IQ136" t="b">
        <v>1</v>
      </c>
      <c r="IR136" t="b">
        <v>1</v>
      </c>
      <c r="IS136" t="b">
        <v>1</v>
      </c>
      <c r="IT136" t="b">
        <v>1</v>
      </c>
      <c r="IU136" t="b">
        <v>1</v>
      </c>
      <c r="IV136" t="b">
        <v>1</v>
      </c>
      <c r="IW136" t="b">
        <v>1</v>
      </c>
      <c r="IX136" t="b">
        <v>1</v>
      </c>
      <c r="IY136" t="b">
        <v>1</v>
      </c>
      <c r="IZ136" t="b">
        <v>1</v>
      </c>
      <c r="JA136" t="b">
        <v>1</v>
      </c>
      <c r="JB136" t="b">
        <v>1</v>
      </c>
      <c r="JC136" t="b">
        <v>1</v>
      </c>
      <c r="JD136" t="b">
        <v>1</v>
      </c>
      <c r="JE136" t="b">
        <v>1</v>
      </c>
      <c r="JF136" t="b">
        <v>1</v>
      </c>
      <c r="JG136" t="b">
        <v>1</v>
      </c>
      <c r="JH136" t="b">
        <v>1</v>
      </c>
      <c r="JI136" t="b">
        <v>1</v>
      </c>
      <c r="JJ136" t="b">
        <v>1</v>
      </c>
      <c r="JK136" t="b">
        <v>1</v>
      </c>
      <c r="JL136" t="b">
        <v>1</v>
      </c>
      <c r="JM136" t="b">
        <v>1</v>
      </c>
      <c r="JN136" t="b">
        <v>1</v>
      </c>
      <c r="JO136" t="b">
        <v>1</v>
      </c>
      <c r="JP136" t="b">
        <v>1</v>
      </c>
      <c r="JQ136" t="b">
        <v>1</v>
      </c>
      <c r="JR136" t="b">
        <v>1</v>
      </c>
      <c r="JS136" t="b">
        <v>1</v>
      </c>
      <c r="JT136" t="b">
        <v>1</v>
      </c>
      <c r="JU136" t="b">
        <v>1</v>
      </c>
      <c r="JV136" t="b">
        <v>1</v>
      </c>
      <c r="JW136" t="b">
        <v>1</v>
      </c>
      <c r="JX136" t="b">
        <v>1</v>
      </c>
      <c r="JY136" t="b">
        <v>1</v>
      </c>
      <c r="JZ136" t="b">
        <v>1</v>
      </c>
      <c r="KA136" t="b">
        <v>1</v>
      </c>
      <c r="KB136" t="b">
        <v>1</v>
      </c>
      <c r="KC136" t="b">
        <v>1</v>
      </c>
      <c r="KD136" t="b">
        <v>1</v>
      </c>
      <c r="KE136" t="b">
        <v>1</v>
      </c>
      <c r="KF136" t="b">
        <v>1</v>
      </c>
      <c r="KG136" t="b">
        <v>1</v>
      </c>
      <c r="KH136" t="b">
        <v>1</v>
      </c>
      <c r="KI136" t="b">
        <v>1</v>
      </c>
      <c r="KJ136" t="b">
        <v>1</v>
      </c>
      <c r="KK136" t="b">
        <v>1</v>
      </c>
      <c r="KL136" t="b">
        <v>1</v>
      </c>
      <c r="KM136" t="b">
        <v>1</v>
      </c>
      <c r="KN136" t="b">
        <v>1</v>
      </c>
      <c r="KO136" t="b">
        <v>1</v>
      </c>
      <c r="KP136" t="b">
        <v>1</v>
      </c>
      <c r="KQ136" t="b">
        <v>1</v>
      </c>
      <c r="KR136" t="b">
        <v>1</v>
      </c>
      <c r="KS136" t="b">
        <v>1</v>
      </c>
      <c r="KT136" t="b">
        <v>1</v>
      </c>
      <c r="KU136" t="b">
        <v>1</v>
      </c>
    </row>
    <row r="137" spans="1:307" x14ac:dyDescent="0.25">
      <c r="A137" s="57" t="s">
        <v>140</v>
      </c>
      <c r="B137" s="58">
        <v>933600</v>
      </c>
      <c r="C137" s="58">
        <v>934100</v>
      </c>
      <c r="D137" s="58">
        <v>934600</v>
      </c>
      <c r="E137" s="58">
        <v>935100</v>
      </c>
      <c r="F137" s="58">
        <v>935600</v>
      </c>
      <c r="G137" s="58">
        <v>936100</v>
      </c>
      <c r="H137" s="58">
        <v>936600</v>
      </c>
      <c r="I137" s="58">
        <v>937100</v>
      </c>
      <c r="J137" s="58">
        <v>937600</v>
      </c>
      <c r="K137" s="58">
        <v>938100</v>
      </c>
      <c r="L137" s="58">
        <v>938600</v>
      </c>
      <c r="M137" s="58">
        <v>939100</v>
      </c>
      <c r="N137" s="58">
        <v>939600</v>
      </c>
      <c r="O137" s="58">
        <v>940100</v>
      </c>
      <c r="P137" s="58">
        <v>940600</v>
      </c>
      <c r="Q137" s="59">
        <v>941100</v>
      </c>
      <c r="R137" s="58">
        <v>945800</v>
      </c>
      <c r="S137" s="58">
        <v>950500</v>
      </c>
      <c r="T137" s="58">
        <v>955300</v>
      </c>
      <c r="U137" s="58">
        <v>960100</v>
      </c>
      <c r="V137" s="58">
        <v>964900</v>
      </c>
      <c r="W137" s="58">
        <v>969700</v>
      </c>
      <c r="X137" s="58">
        <v>974500</v>
      </c>
      <c r="Y137" s="58">
        <v>979400</v>
      </c>
      <c r="Z137" s="58">
        <v>984300</v>
      </c>
      <c r="AA137" s="58">
        <v>989200</v>
      </c>
      <c r="AB137" s="58">
        <v>994100</v>
      </c>
      <c r="AC137" s="58">
        <v>999100</v>
      </c>
      <c r="AD137" s="58">
        <v>1004100</v>
      </c>
      <c r="AE137" s="58">
        <v>1009100</v>
      </c>
      <c r="AF137" s="58">
        <v>1014100</v>
      </c>
      <c r="AG137" s="58">
        <v>1019200</v>
      </c>
      <c r="AH137" s="58">
        <v>1024300</v>
      </c>
      <c r="AI137" s="59">
        <v>1060700</v>
      </c>
      <c r="AJ137" s="58">
        <v>1066000</v>
      </c>
      <c r="AK137" s="58">
        <v>1071300</v>
      </c>
      <c r="AL137" s="58">
        <v>1076700</v>
      </c>
      <c r="AM137" s="58">
        <v>1082100</v>
      </c>
      <c r="AN137" s="59">
        <v>1178700</v>
      </c>
      <c r="AO137" s="58">
        <v>1184600</v>
      </c>
      <c r="AP137" s="58">
        <v>1190500</v>
      </c>
      <c r="AQ137" s="58">
        <v>1196500</v>
      </c>
      <c r="AR137" s="58">
        <v>1202500</v>
      </c>
      <c r="AS137" s="59">
        <v>1294200</v>
      </c>
      <c r="AT137" s="58">
        <v>1300700</v>
      </c>
      <c r="AU137" s="58">
        <v>1307200</v>
      </c>
      <c r="AV137" s="58">
        <v>1313700</v>
      </c>
      <c r="AW137" s="58">
        <v>1320300</v>
      </c>
      <c r="AX137" s="59">
        <v>1409300</v>
      </c>
      <c r="AY137" s="58">
        <v>1416300</v>
      </c>
      <c r="AZ137" s="58">
        <v>1423400</v>
      </c>
      <c r="BA137" s="58">
        <v>1430500</v>
      </c>
      <c r="BB137" s="58">
        <v>1437700</v>
      </c>
      <c r="BC137" s="59">
        <v>1523100</v>
      </c>
      <c r="BD137" s="58">
        <v>1530700</v>
      </c>
      <c r="BE137" s="58">
        <v>1538400</v>
      </c>
      <c r="BF137" s="58">
        <v>1546100</v>
      </c>
      <c r="BG137" s="58">
        <v>1553800</v>
      </c>
      <c r="BH137" s="59">
        <v>1664000</v>
      </c>
      <c r="BI137" s="58">
        <v>1672300</v>
      </c>
      <c r="BJ137" s="58">
        <v>1680700</v>
      </c>
      <c r="BK137" s="58">
        <v>1689100</v>
      </c>
      <c r="BL137" s="58">
        <v>1697500</v>
      </c>
      <c r="BM137" s="59">
        <v>1795300</v>
      </c>
      <c r="BN137" s="58">
        <v>1795800</v>
      </c>
      <c r="BO137" s="58">
        <v>1796300</v>
      </c>
      <c r="BP137" s="58">
        <v>1796800</v>
      </c>
      <c r="BQ137" s="58">
        <v>1797300</v>
      </c>
      <c r="BR137" s="58">
        <v>1797800</v>
      </c>
      <c r="BS137" s="58">
        <v>1798300</v>
      </c>
      <c r="BT137" s="58">
        <v>1798800</v>
      </c>
      <c r="BU137" s="58">
        <v>1799300</v>
      </c>
      <c r="BV137" s="58">
        <v>1799800</v>
      </c>
      <c r="BW137" s="58">
        <v>1800300</v>
      </c>
      <c r="BX137" s="58">
        <v>1800800</v>
      </c>
      <c r="BY137" s="58">
        <v>1801300</v>
      </c>
      <c r="BZ137" s="58">
        <v>1801800</v>
      </c>
      <c r="CA137" s="58">
        <v>1802300</v>
      </c>
      <c r="CB137" s="58">
        <v>1802800</v>
      </c>
      <c r="CC137" s="58">
        <v>1803300</v>
      </c>
      <c r="CD137" s="58">
        <v>1803800</v>
      </c>
      <c r="CE137" s="58">
        <v>1804300</v>
      </c>
      <c r="CF137" s="58">
        <v>1804800</v>
      </c>
      <c r="CG137" s="58">
        <v>1805300</v>
      </c>
      <c r="CH137" s="58">
        <v>1805800</v>
      </c>
      <c r="CI137" s="58">
        <v>1806300</v>
      </c>
      <c r="CJ137" s="58">
        <v>1806800</v>
      </c>
      <c r="CK137" s="58">
        <v>1807300</v>
      </c>
      <c r="CL137" s="58">
        <v>1807800</v>
      </c>
      <c r="CM137" s="58">
        <v>1808300</v>
      </c>
      <c r="CN137" s="58">
        <v>1808800</v>
      </c>
      <c r="CO137" s="58">
        <v>1809300</v>
      </c>
      <c r="CP137" s="58">
        <v>1809800</v>
      </c>
      <c r="CQ137" s="58">
        <v>1810300</v>
      </c>
      <c r="CR137" s="58">
        <v>1810800</v>
      </c>
      <c r="CS137" s="58">
        <v>1811300</v>
      </c>
      <c r="CT137" s="58">
        <v>1811800</v>
      </c>
      <c r="CU137" s="58">
        <v>1812300</v>
      </c>
      <c r="CV137" s="58">
        <v>1812800</v>
      </c>
      <c r="CW137" s="58">
        <v>1813300</v>
      </c>
      <c r="CX137" s="58">
        <v>1813800</v>
      </c>
      <c r="CZ137" s="49">
        <v>25</v>
      </c>
      <c r="DA137" t="b">
        <v>1</v>
      </c>
      <c r="DB137" t="b">
        <v>1</v>
      </c>
      <c r="DC137" t="b">
        <v>1</v>
      </c>
      <c r="DD137" t="b">
        <v>1</v>
      </c>
      <c r="DE137" t="b">
        <v>1</v>
      </c>
      <c r="DF137" t="b">
        <v>1</v>
      </c>
      <c r="DG137" t="b">
        <v>1</v>
      </c>
      <c r="DH137" t="b">
        <v>1</v>
      </c>
      <c r="DI137" t="b">
        <v>1</v>
      </c>
      <c r="DJ137" t="b">
        <v>1</v>
      </c>
      <c r="DK137" t="b">
        <v>1</v>
      </c>
      <c r="DL137" t="b">
        <v>1</v>
      </c>
      <c r="DM137" t="b">
        <v>1</v>
      </c>
      <c r="DN137" t="b">
        <v>1</v>
      </c>
      <c r="DO137" t="b">
        <v>1</v>
      </c>
      <c r="DP137" t="b">
        <v>1</v>
      </c>
      <c r="DQ137" t="b">
        <v>1</v>
      </c>
      <c r="DR137" t="b">
        <v>1</v>
      </c>
      <c r="DS137" t="b">
        <v>1</v>
      </c>
      <c r="DT137" t="b">
        <v>1</v>
      </c>
      <c r="DU137" t="b">
        <v>1</v>
      </c>
      <c r="DV137" t="b">
        <v>1</v>
      </c>
      <c r="DW137" t="b">
        <v>1</v>
      </c>
      <c r="DX137" t="b">
        <v>1</v>
      </c>
      <c r="DY137" t="b">
        <v>1</v>
      </c>
      <c r="DZ137" t="b">
        <v>1</v>
      </c>
      <c r="EA137" t="b">
        <v>1</v>
      </c>
      <c r="EB137" t="b">
        <v>1</v>
      </c>
      <c r="EC137" t="b">
        <v>1</v>
      </c>
      <c r="ED137" t="b">
        <v>1</v>
      </c>
      <c r="EE137" t="b">
        <v>1</v>
      </c>
      <c r="EF137" t="b">
        <v>1</v>
      </c>
      <c r="EG137" t="b">
        <v>1</v>
      </c>
      <c r="EH137" t="b">
        <v>1</v>
      </c>
      <c r="EI137" t="b">
        <v>1</v>
      </c>
      <c r="EJ137" t="b">
        <v>1</v>
      </c>
      <c r="EK137" t="b">
        <v>1</v>
      </c>
      <c r="EL137" t="b">
        <v>1</v>
      </c>
      <c r="EM137" t="b">
        <v>1</v>
      </c>
      <c r="EN137" t="b">
        <v>1</v>
      </c>
      <c r="EO137" t="b">
        <v>1</v>
      </c>
      <c r="EP137" t="b">
        <v>1</v>
      </c>
      <c r="EQ137" t="b">
        <v>1</v>
      </c>
      <c r="ER137" t="b">
        <v>1</v>
      </c>
      <c r="ES137" t="b">
        <v>1</v>
      </c>
      <c r="ET137" t="b">
        <v>1</v>
      </c>
      <c r="EU137" t="b">
        <v>1</v>
      </c>
      <c r="EV137" t="b">
        <v>1</v>
      </c>
      <c r="EW137" t="b">
        <v>1</v>
      </c>
      <c r="EX137" t="b">
        <v>1</v>
      </c>
      <c r="EY137" t="b">
        <v>1</v>
      </c>
      <c r="EZ137" t="b">
        <v>1</v>
      </c>
      <c r="FA137" t="b">
        <v>1</v>
      </c>
      <c r="FB137" t="b">
        <v>1</v>
      </c>
      <c r="FC137" t="b">
        <v>1</v>
      </c>
      <c r="FD137" t="b">
        <v>1</v>
      </c>
      <c r="FE137" t="b">
        <v>1</v>
      </c>
      <c r="FF137" t="b">
        <v>1</v>
      </c>
      <c r="FG137" t="b">
        <v>1</v>
      </c>
      <c r="FH137" t="b">
        <v>1</v>
      </c>
      <c r="FI137" t="b">
        <v>1</v>
      </c>
      <c r="FJ137" t="b">
        <v>1</v>
      </c>
      <c r="FK137" t="b">
        <v>1</v>
      </c>
      <c r="FL137" t="b">
        <v>1</v>
      </c>
      <c r="FM137" t="b">
        <v>1</v>
      </c>
      <c r="FN137" t="b">
        <v>1</v>
      </c>
      <c r="FO137" t="b">
        <v>1</v>
      </c>
      <c r="FP137" t="b">
        <v>1</v>
      </c>
      <c r="FQ137" t="b">
        <v>1</v>
      </c>
      <c r="FR137" t="b">
        <v>1</v>
      </c>
      <c r="FS137" t="b">
        <v>1</v>
      </c>
      <c r="FT137" t="b">
        <v>1</v>
      </c>
      <c r="FU137" t="b">
        <v>1</v>
      </c>
      <c r="FV137" t="b">
        <v>1</v>
      </c>
      <c r="FW137" t="b">
        <v>1</v>
      </c>
      <c r="FX137" t="b">
        <v>1</v>
      </c>
      <c r="FY137" t="b">
        <v>1</v>
      </c>
      <c r="FZ137" t="b">
        <v>1</v>
      </c>
      <c r="GA137" t="b">
        <v>1</v>
      </c>
      <c r="GB137" t="b">
        <v>1</v>
      </c>
      <c r="GC137" t="b">
        <v>1</v>
      </c>
      <c r="GD137" t="b">
        <v>1</v>
      </c>
      <c r="GE137" t="b">
        <v>1</v>
      </c>
      <c r="GF137" t="b">
        <v>1</v>
      </c>
      <c r="GG137" t="b">
        <v>1</v>
      </c>
      <c r="GH137" t="b">
        <v>1</v>
      </c>
      <c r="GI137" t="b">
        <v>1</v>
      </c>
      <c r="GJ137" t="b">
        <v>1</v>
      </c>
      <c r="GK137" t="b">
        <v>1</v>
      </c>
      <c r="GL137" t="b">
        <v>1</v>
      </c>
      <c r="GM137" t="b">
        <v>1</v>
      </c>
      <c r="GN137" t="b">
        <v>1</v>
      </c>
      <c r="GO137" t="b">
        <v>1</v>
      </c>
      <c r="GP137" t="b">
        <v>1</v>
      </c>
      <c r="GQ137" t="b">
        <v>1</v>
      </c>
      <c r="GR137" t="b">
        <v>1</v>
      </c>
      <c r="GS137" t="b">
        <v>1</v>
      </c>
      <c r="GT137" t="b">
        <v>1</v>
      </c>
      <c r="GU137" t="b">
        <v>1</v>
      </c>
      <c r="GV137" t="b">
        <v>1</v>
      </c>
      <c r="GW137" t="b">
        <v>0</v>
      </c>
      <c r="GY137" t="b">
        <v>1</v>
      </c>
      <c r="GZ137" t="b">
        <v>1</v>
      </c>
      <c r="HA137" t="b">
        <v>1</v>
      </c>
      <c r="HB137" t="b">
        <v>1</v>
      </c>
      <c r="HC137" t="b">
        <v>1</v>
      </c>
      <c r="HD137" t="b">
        <v>1</v>
      </c>
      <c r="HE137" t="b">
        <v>1</v>
      </c>
      <c r="HF137" t="b">
        <v>1</v>
      </c>
      <c r="HG137" t="b">
        <v>1</v>
      </c>
      <c r="HH137" t="b">
        <v>1</v>
      </c>
      <c r="HI137" t="b">
        <v>1</v>
      </c>
      <c r="HJ137" t="b">
        <v>1</v>
      </c>
      <c r="HK137" t="b">
        <v>1</v>
      </c>
      <c r="HL137" t="b">
        <v>1</v>
      </c>
      <c r="HM137" t="b">
        <v>1</v>
      </c>
      <c r="HN137" t="b">
        <v>1</v>
      </c>
      <c r="HO137" t="b">
        <v>1</v>
      </c>
      <c r="HP137" t="b">
        <v>1</v>
      </c>
      <c r="HQ137" t="b">
        <v>1</v>
      </c>
      <c r="HR137" t="b">
        <v>1</v>
      </c>
      <c r="HS137" t="b">
        <v>1</v>
      </c>
      <c r="HT137" t="b">
        <v>1</v>
      </c>
      <c r="HU137" t="b">
        <v>1</v>
      </c>
      <c r="HV137" t="b">
        <v>1</v>
      </c>
      <c r="HW137" t="b">
        <v>1</v>
      </c>
      <c r="HX137" t="b">
        <v>1</v>
      </c>
      <c r="HY137" t="b">
        <v>1</v>
      </c>
      <c r="HZ137" t="b">
        <v>1</v>
      </c>
      <c r="IA137" t="b">
        <v>1</v>
      </c>
      <c r="IB137" t="b">
        <v>1</v>
      </c>
      <c r="IC137" t="b">
        <v>1</v>
      </c>
      <c r="ID137" t="b">
        <v>1</v>
      </c>
      <c r="IE137" t="b">
        <v>1</v>
      </c>
      <c r="IF137" t="b">
        <v>1</v>
      </c>
      <c r="IG137" t="b">
        <v>1</v>
      </c>
      <c r="IH137" t="b">
        <v>1</v>
      </c>
      <c r="II137" t="b">
        <v>1</v>
      </c>
      <c r="IJ137" t="b">
        <v>1</v>
      </c>
      <c r="IK137" t="b">
        <v>1</v>
      </c>
      <c r="IL137" t="b">
        <v>1</v>
      </c>
      <c r="IM137" t="b">
        <v>1</v>
      </c>
      <c r="IN137" t="b">
        <v>1</v>
      </c>
      <c r="IO137" t="b">
        <v>1</v>
      </c>
      <c r="IP137" t="b">
        <v>1</v>
      </c>
      <c r="IQ137" t="b">
        <v>1</v>
      </c>
      <c r="IR137" t="b">
        <v>1</v>
      </c>
      <c r="IS137" t="b">
        <v>1</v>
      </c>
      <c r="IT137" t="b">
        <v>1</v>
      </c>
      <c r="IU137" t="b">
        <v>1</v>
      </c>
      <c r="IV137" t="b">
        <v>1</v>
      </c>
      <c r="IW137" t="b">
        <v>1</v>
      </c>
      <c r="IX137" t="b">
        <v>1</v>
      </c>
      <c r="IY137" t="b">
        <v>1</v>
      </c>
      <c r="IZ137" t="b">
        <v>1</v>
      </c>
      <c r="JA137" t="b">
        <v>1</v>
      </c>
      <c r="JB137" t="b">
        <v>1</v>
      </c>
      <c r="JC137" t="b">
        <v>1</v>
      </c>
      <c r="JD137" t="b">
        <v>1</v>
      </c>
      <c r="JE137" t="b">
        <v>1</v>
      </c>
      <c r="JF137" t="b">
        <v>1</v>
      </c>
      <c r="JG137" t="b">
        <v>1</v>
      </c>
      <c r="JH137" t="b">
        <v>1</v>
      </c>
      <c r="JI137" t="b">
        <v>1</v>
      </c>
      <c r="JJ137" t="b">
        <v>1</v>
      </c>
      <c r="JK137" t="b">
        <v>1</v>
      </c>
      <c r="JL137" t="b">
        <v>1</v>
      </c>
      <c r="JM137" t="b">
        <v>1</v>
      </c>
      <c r="JN137" t="b">
        <v>1</v>
      </c>
      <c r="JO137" t="b">
        <v>1</v>
      </c>
      <c r="JP137" t="b">
        <v>1</v>
      </c>
      <c r="JQ137" t="b">
        <v>1</v>
      </c>
      <c r="JR137" t="b">
        <v>1</v>
      </c>
      <c r="JS137" t="b">
        <v>1</v>
      </c>
      <c r="JT137" t="b">
        <v>1</v>
      </c>
      <c r="JU137" t="b">
        <v>1</v>
      </c>
      <c r="JV137" t="b">
        <v>1</v>
      </c>
      <c r="JW137" t="b">
        <v>1</v>
      </c>
      <c r="JX137" t="b">
        <v>1</v>
      </c>
      <c r="JY137" t="b">
        <v>1</v>
      </c>
      <c r="JZ137" t="b">
        <v>1</v>
      </c>
      <c r="KA137" t="b">
        <v>1</v>
      </c>
      <c r="KB137" t="b">
        <v>1</v>
      </c>
      <c r="KC137" t="b">
        <v>1</v>
      </c>
      <c r="KD137" t="b">
        <v>1</v>
      </c>
      <c r="KE137" t="b">
        <v>1</v>
      </c>
      <c r="KF137" t="b">
        <v>1</v>
      </c>
      <c r="KG137" t="b">
        <v>1</v>
      </c>
      <c r="KH137" t="b">
        <v>1</v>
      </c>
      <c r="KI137" t="b">
        <v>1</v>
      </c>
      <c r="KJ137" t="b">
        <v>1</v>
      </c>
      <c r="KK137" t="b">
        <v>1</v>
      </c>
      <c r="KL137" t="b">
        <v>1</v>
      </c>
      <c r="KM137" t="b">
        <v>1</v>
      </c>
      <c r="KN137" t="b">
        <v>1</v>
      </c>
      <c r="KO137" t="b">
        <v>1</v>
      </c>
      <c r="KP137" t="b">
        <v>1</v>
      </c>
      <c r="KQ137" t="b">
        <v>1</v>
      </c>
      <c r="KR137" t="b">
        <v>1</v>
      </c>
      <c r="KS137" t="b">
        <v>1</v>
      </c>
      <c r="KT137" t="b">
        <v>1</v>
      </c>
      <c r="KU137" t="b">
        <v>1</v>
      </c>
    </row>
    <row r="138" spans="1:307" x14ac:dyDescent="0.25">
      <c r="A138" s="57" t="s">
        <v>141</v>
      </c>
      <c r="B138" s="58">
        <v>922900</v>
      </c>
      <c r="C138" s="58">
        <v>923400</v>
      </c>
      <c r="D138" s="58">
        <v>923900</v>
      </c>
      <c r="E138" s="58">
        <v>924400</v>
      </c>
      <c r="F138" s="58">
        <v>924900</v>
      </c>
      <c r="G138" s="58">
        <v>925400</v>
      </c>
      <c r="H138" s="58">
        <v>925900</v>
      </c>
      <c r="I138" s="58">
        <v>926400</v>
      </c>
      <c r="J138" s="58">
        <v>926900</v>
      </c>
      <c r="K138" s="58">
        <v>927400</v>
      </c>
      <c r="L138" s="58">
        <v>927900</v>
      </c>
      <c r="M138" s="58">
        <v>928400</v>
      </c>
      <c r="N138" s="58">
        <v>928900</v>
      </c>
      <c r="O138" s="58">
        <v>929400</v>
      </c>
      <c r="P138" s="58">
        <v>929900</v>
      </c>
      <c r="Q138" s="59">
        <v>930400</v>
      </c>
      <c r="R138" s="58">
        <v>935100</v>
      </c>
      <c r="S138" s="58">
        <v>939800</v>
      </c>
      <c r="T138" s="58">
        <v>944500</v>
      </c>
      <c r="U138" s="58">
        <v>949200</v>
      </c>
      <c r="V138" s="58">
        <v>953900</v>
      </c>
      <c r="W138" s="58">
        <v>958700</v>
      </c>
      <c r="X138" s="58">
        <v>963500</v>
      </c>
      <c r="Y138" s="58">
        <v>968300</v>
      </c>
      <c r="Z138" s="58">
        <v>973100</v>
      </c>
      <c r="AA138" s="58">
        <v>978000</v>
      </c>
      <c r="AB138" s="58">
        <v>982900</v>
      </c>
      <c r="AC138" s="58">
        <v>987800</v>
      </c>
      <c r="AD138" s="58">
        <v>992700</v>
      </c>
      <c r="AE138" s="58">
        <v>997700</v>
      </c>
      <c r="AF138" s="58">
        <v>1002700</v>
      </c>
      <c r="AG138" s="58">
        <v>1007700</v>
      </c>
      <c r="AH138" s="58">
        <v>1012700</v>
      </c>
      <c r="AI138" s="59">
        <v>1048800</v>
      </c>
      <c r="AJ138" s="58">
        <v>1054000</v>
      </c>
      <c r="AK138" s="58">
        <v>1059300</v>
      </c>
      <c r="AL138" s="58">
        <v>1064600</v>
      </c>
      <c r="AM138" s="58">
        <v>1069900</v>
      </c>
      <c r="AN138" s="59">
        <v>1165600</v>
      </c>
      <c r="AO138" s="58">
        <v>1171400</v>
      </c>
      <c r="AP138" s="58">
        <v>1177300</v>
      </c>
      <c r="AQ138" s="58">
        <v>1183200</v>
      </c>
      <c r="AR138" s="58">
        <v>1189100</v>
      </c>
      <c r="AS138" s="59">
        <v>1279900</v>
      </c>
      <c r="AT138" s="58">
        <v>1286300</v>
      </c>
      <c r="AU138" s="58">
        <v>1292700</v>
      </c>
      <c r="AV138" s="58">
        <v>1299200</v>
      </c>
      <c r="AW138" s="58">
        <v>1305700</v>
      </c>
      <c r="AX138" s="59">
        <v>1393600</v>
      </c>
      <c r="AY138" s="58">
        <v>1400600</v>
      </c>
      <c r="AZ138" s="58">
        <v>1407600</v>
      </c>
      <c r="BA138" s="58">
        <v>1414600</v>
      </c>
      <c r="BB138" s="58">
        <v>1421700</v>
      </c>
      <c r="BC138" s="59">
        <v>1506400</v>
      </c>
      <c r="BD138" s="58">
        <v>1513900</v>
      </c>
      <c r="BE138" s="58">
        <v>1521500</v>
      </c>
      <c r="BF138" s="58">
        <v>1529100</v>
      </c>
      <c r="BG138" s="58">
        <v>1536700</v>
      </c>
      <c r="BH138" s="59">
        <v>1645700</v>
      </c>
      <c r="BI138" s="58">
        <v>1653900</v>
      </c>
      <c r="BJ138" s="58">
        <v>1662200</v>
      </c>
      <c r="BK138" s="58">
        <v>1670500</v>
      </c>
      <c r="BL138" s="58">
        <v>1678900</v>
      </c>
      <c r="BM138" s="59">
        <v>1774600</v>
      </c>
      <c r="BN138" s="58">
        <v>1775100</v>
      </c>
      <c r="BO138" s="58">
        <v>1775600</v>
      </c>
      <c r="BP138" s="58">
        <v>1776100</v>
      </c>
      <c r="BQ138" s="58">
        <v>1776600</v>
      </c>
      <c r="BR138" s="58">
        <v>1777100</v>
      </c>
      <c r="BS138" s="58">
        <v>1777600</v>
      </c>
      <c r="BT138" s="58">
        <v>1778100</v>
      </c>
      <c r="BU138" s="58">
        <v>1778600</v>
      </c>
      <c r="BV138" s="58">
        <v>1779100</v>
      </c>
      <c r="BW138" s="58">
        <v>1779600</v>
      </c>
      <c r="BX138" s="58">
        <v>1780100</v>
      </c>
      <c r="BY138" s="58">
        <v>1780600</v>
      </c>
      <c r="BZ138" s="58">
        <v>1781100</v>
      </c>
      <c r="CA138" s="58">
        <v>1781600</v>
      </c>
      <c r="CB138" s="58">
        <v>1782100</v>
      </c>
      <c r="CC138" s="58">
        <v>1782600</v>
      </c>
      <c r="CD138" s="58">
        <v>1783100</v>
      </c>
      <c r="CE138" s="58">
        <v>1783600</v>
      </c>
      <c r="CF138" s="58">
        <v>1784100</v>
      </c>
      <c r="CG138" s="58">
        <v>1784600</v>
      </c>
      <c r="CH138" s="58">
        <v>1785100</v>
      </c>
      <c r="CI138" s="58">
        <v>1785600</v>
      </c>
      <c r="CJ138" s="58">
        <v>1786100</v>
      </c>
      <c r="CK138" s="58">
        <v>1786600</v>
      </c>
      <c r="CL138" s="58">
        <v>1787100</v>
      </c>
      <c r="CM138" s="58">
        <v>1787600</v>
      </c>
      <c r="CN138" s="58">
        <v>1788100</v>
      </c>
      <c r="CO138" s="58">
        <v>1788600</v>
      </c>
      <c r="CP138" s="58">
        <v>1789100</v>
      </c>
      <c r="CQ138" s="58">
        <v>1789600</v>
      </c>
      <c r="CR138" s="58">
        <v>1790100</v>
      </c>
      <c r="CS138" s="58">
        <v>1790600</v>
      </c>
      <c r="CT138" s="58">
        <v>1791100</v>
      </c>
      <c r="CU138" s="58">
        <v>1791600</v>
      </c>
      <c r="CV138" s="58">
        <v>1792100</v>
      </c>
      <c r="CW138" s="58">
        <v>1792600</v>
      </c>
      <c r="CX138" s="58">
        <v>1793100</v>
      </c>
      <c r="CZ138" s="49">
        <v>26</v>
      </c>
      <c r="DA138" t="b">
        <v>1</v>
      </c>
      <c r="DB138" t="b">
        <v>1</v>
      </c>
      <c r="DC138" t="b">
        <v>1</v>
      </c>
      <c r="DD138" t="b">
        <v>1</v>
      </c>
      <c r="DE138" t="b">
        <v>1</v>
      </c>
      <c r="DF138" t="b">
        <v>1</v>
      </c>
      <c r="DG138" t="b">
        <v>1</v>
      </c>
      <c r="DH138" t="b">
        <v>1</v>
      </c>
      <c r="DI138" t="b">
        <v>1</v>
      </c>
      <c r="DJ138" t="b">
        <v>1</v>
      </c>
      <c r="DK138" t="b">
        <v>1</v>
      </c>
      <c r="DL138" t="b">
        <v>1</v>
      </c>
      <c r="DM138" t="b">
        <v>1</v>
      </c>
      <c r="DN138" t="b">
        <v>1</v>
      </c>
      <c r="DO138" t="b">
        <v>1</v>
      </c>
      <c r="DP138" t="b">
        <v>1</v>
      </c>
      <c r="DQ138" t="b">
        <v>1</v>
      </c>
      <c r="DR138" t="b">
        <v>1</v>
      </c>
      <c r="DS138" t="b">
        <v>1</v>
      </c>
      <c r="DT138" t="b">
        <v>1</v>
      </c>
      <c r="DU138" t="b">
        <v>1</v>
      </c>
      <c r="DV138" t="b">
        <v>1</v>
      </c>
      <c r="DW138" t="b">
        <v>1</v>
      </c>
      <c r="DX138" t="b">
        <v>1</v>
      </c>
      <c r="DY138" t="b">
        <v>1</v>
      </c>
      <c r="DZ138" t="b">
        <v>1</v>
      </c>
      <c r="EA138" t="b">
        <v>1</v>
      </c>
      <c r="EB138" t="b">
        <v>1</v>
      </c>
      <c r="EC138" t="b">
        <v>1</v>
      </c>
      <c r="ED138" t="b">
        <v>1</v>
      </c>
      <c r="EE138" t="b">
        <v>1</v>
      </c>
      <c r="EF138" t="b">
        <v>1</v>
      </c>
      <c r="EG138" t="b">
        <v>1</v>
      </c>
      <c r="EH138" t="b">
        <v>1</v>
      </c>
      <c r="EI138" t="b">
        <v>1</v>
      </c>
      <c r="EJ138" t="b">
        <v>1</v>
      </c>
      <c r="EK138" t="b">
        <v>1</v>
      </c>
      <c r="EL138" t="b">
        <v>1</v>
      </c>
      <c r="EM138" t="b">
        <v>1</v>
      </c>
      <c r="EN138" t="b">
        <v>1</v>
      </c>
      <c r="EO138" t="b">
        <v>1</v>
      </c>
      <c r="EP138" t="b">
        <v>1</v>
      </c>
      <c r="EQ138" t="b">
        <v>1</v>
      </c>
      <c r="ER138" t="b">
        <v>1</v>
      </c>
      <c r="ES138" t="b">
        <v>1</v>
      </c>
      <c r="ET138" t="b">
        <v>1</v>
      </c>
      <c r="EU138" t="b">
        <v>1</v>
      </c>
      <c r="EV138" t="b">
        <v>1</v>
      </c>
      <c r="EW138" t="b">
        <v>1</v>
      </c>
      <c r="EX138" t="b">
        <v>1</v>
      </c>
      <c r="EY138" t="b">
        <v>1</v>
      </c>
      <c r="EZ138" t="b">
        <v>1</v>
      </c>
      <c r="FA138" t="b">
        <v>1</v>
      </c>
      <c r="FB138" t="b">
        <v>1</v>
      </c>
      <c r="FC138" t="b">
        <v>1</v>
      </c>
      <c r="FD138" t="b">
        <v>1</v>
      </c>
      <c r="FE138" t="b">
        <v>1</v>
      </c>
      <c r="FF138" t="b">
        <v>1</v>
      </c>
      <c r="FG138" t="b">
        <v>1</v>
      </c>
      <c r="FH138" t="b">
        <v>1</v>
      </c>
      <c r="FI138" t="b">
        <v>1</v>
      </c>
      <c r="FJ138" t="b">
        <v>1</v>
      </c>
      <c r="FK138" t="b">
        <v>1</v>
      </c>
      <c r="FL138" t="b">
        <v>1</v>
      </c>
      <c r="FM138" t="b">
        <v>1</v>
      </c>
      <c r="FN138" t="b">
        <v>1</v>
      </c>
      <c r="FO138" t="b">
        <v>1</v>
      </c>
      <c r="FP138" t="b">
        <v>1</v>
      </c>
      <c r="FQ138" t="b">
        <v>1</v>
      </c>
      <c r="FR138" t="b">
        <v>1</v>
      </c>
      <c r="FS138" t="b">
        <v>1</v>
      </c>
      <c r="FT138" t="b">
        <v>1</v>
      </c>
      <c r="FU138" t="b">
        <v>1</v>
      </c>
      <c r="FV138" t="b">
        <v>1</v>
      </c>
      <c r="FW138" t="b">
        <v>1</v>
      </c>
      <c r="FX138" t="b">
        <v>1</v>
      </c>
      <c r="FY138" t="b">
        <v>1</v>
      </c>
      <c r="FZ138" t="b">
        <v>1</v>
      </c>
      <c r="GA138" t="b">
        <v>1</v>
      </c>
      <c r="GB138" t="b">
        <v>1</v>
      </c>
      <c r="GC138" t="b">
        <v>1</v>
      </c>
      <c r="GD138" t="b">
        <v>1</v>
      </c>
      <c r="GE138" t="b">
        <v>1</v>
      </c>
      <c r="GF138" t="b">
        <v>1</v>
      </c>
      <c r="GG138" t="b">
        <v>1</v>
      </c>
      <c r="GH138" t="b">
        <v>1</v>
      </c>
      <c r="GI138" t="b">
        <v>1</v>
      </c>
      <c r="GJ138" t="b">
        <v>1</v>
      </c>
      <c r="GK138" t="b">
        <v>1</v>
      </c>
      <c r="GL138" t="b">
        <v>1</v>
      </c>
      <c r="GM138" t="b">
        <v>1</v>
      </c>
      <c r="GN138" t="b">
        <v>1</v>
      </c>
      <c r="GO138" t="b">
        <v>1</v>
      </c>
      <c r="GP138" t="b">
        <v>1</v>
      </c>
      <c r="GQ138" t="b">
        <v>1</v>
      </c>
      <c r="GR138" t="b">
        <v>1</v>
      </c>
      <c r="GS138" t="b">
        <v>1</v>
      </c>
      <c r="GT138" t="b">
        <v>1</v>
      </c>
      <c r="GU138" t="b">
        <v>1</v>
      </c>
      <c r="GV138" t="b">
        <v>1</v>
      </c>
      <c r="GW138" t="b">
        <v>0</v>
      </c>
      <c r="GY138" t="b">
        <v>1</v>
      </c>
      <c r="GZ138" t="b">
        <v>1</v>
      </c>
      <c r="HA138" t="b">
        <v>1</v>
      </c>
      <c r="HB138" t="b">
        <v>1</v>
      </c>
      <c r="HC138" t="b">
        <v>1</v>
      </c>
      <c r="HD138" t="b">
        <v>1</v>
      </c>
      <c r="HE138" t="b">
        <v>1</v>
      </c>
      <c r="HF138" t="b">
        <v>1</v>
      </c>
      <c r="HG138" t="b">
        <v>1</v>
      </c>
      <c r="HH138" t="b">
        <v>1</v>
      </c>
      <c r="HI138" t="b">
        <v>1</v>
      </c>
      <c r="HJ138" t="b">
        <v>1</v>
      </c>
      <c r="HK138" t="b">
        <v>1</v>
      </c>
      <c r="HL138" t="b">
        <v>1</v>
      </c>
      <c r="HM138" t="b">
        <v>1</v>
      </c>
      <c r="HN138" t="b">
        <v>1</v>
      </c>
      <c r="HO138" t="b">
        <v>1</v>
      </c>
      <c r="HP138" t="b">
        <v>1</v>
      </c>
      <c r="HQ138" t="b">
        <v>1</v>
      </c>
      <c r="HR138" t="b">
        <v>1</v>
      </c>
      <c r="HS138" t="b">
        <v>1</v>
      </c>
      <c r="HT138" t="b">
        <v>1</v>
      </c>
      <c r="HU138" t="b">
        <v>1</v>
      </c>
      <c r="HV138" t="b">
        <v>1</v>
      </c>
      <c r="HW138" t="b">
        <v>1</v>
      </c>
      <c r="HX138" t="b">
        <v>1</v>
      </c>
      <c r="HY138" t="b">
        <v>1</v>
      </c>
      <c r="HZ138" t="b">
        <v>1</v>
      </c>
      <c r="IA138" t="b">
        <v>1</v>
      </c>
      <c r="IB138" t="b">
        <v>1</v>
      </c>
      <c r="IC138" t="b">
        <v>1</v>
      </c>
      <c r="ID138" t="b">
        <v>1</v>
      </c>
      <c r="IE138" t="b">
        <v>1</v>
      </c>
      <c r="IF138" t="b">
        <v>1</v>
      </c>
      <c r="IG138" t="b">
        <v>1</v>
      </c>
      <c r="IH138" t="b">
        <v>1</v>
      </c>
      <c r="II138" t="b">
        <v>1</v>
      </c>
      <c r="IJ138" t="b">
        <v>1</v>
      </c>
      <c r="IK138" t="b">
        <v>1</v>
      </c>
      <c r="IL138" t="b">
        <v>1</v>
      </c>
      <c r="IM138" t="b">
        <v>1</v>
      </c>
      <c r="IN138" t="b">
        <v>1</v>
      </c>
      <c r="IO138" t="b">
        <v>1</v>
      </c>
      <c r="IP138" t="b">
        <v>1</v>
      </c>
      <c r="IQ138" t="b">
        <v>1</v>
      </c>
      <c r="IR138" t="b">
        <v>1</v>
      </c>
      <c r="IS138" t="b">
        <v>1</v>
      </c>
      <c r="IT138" t="b">
        <v>1</v>
      </c>
      <c r="IU138" t="b">
        <v>1</v>
      </c>
      <c r="IV138" t="b">
        <v>1</v>
      </c>
      <c r="IW138" t="b">
        <v>1</v>
      </c>
      <c r="IX138" t="b">
        <v>1</v>
      </c>
      <c r="IY138" t="b">
        <v>1</v>
      </c>
      <c r="IZ138" t="b">
        <v>1</v>
      </c>
      <c r="JA138" t="b">
        <v>1</v>
      </c>
      <c r="JB138" t="b">
        <v>1</v>
      </c>
      <c r="JC138" t="b">
        <v>1</v>
      </c>
      <c r="JD138" t="b">
        <v>1</v>
      </c>
      <c r="JE138" t="b">
        <v>1</v>
      </c>
      <c r="JF138" t="b">
        <v>1</v>
      </c>
      <c r="JG138" t="b">
        <v>1</v>
      </c>
      <c r="JH138" t="b">
        <v>1</v>
      </c>
      <c r="JI138" t="b">
        <v>1</v>
      </c>
      <c r="JJ138" t="b">
        <v>1</v>
      </c>
      <c r="JK138" t="b">
        <v>1</v>
      </c>
      <c r="JL138" t="b">
        <v>1</v>
      </c>
      <c r="JM138" t="b">
        <v>1</v>
      </c>
      <c r="JN138" t="b">
        <v>1</v>
      </c>
      <c r="JO138" t="b">
        <v>1</v>
      </c>
      <c r="JP138" t="b">
        <v>1</v>
      </c>
      <c r="JQ138" t="b">
        <v>1</v>
      </c>
      <c r="JR138" t="b">
        <v>1</v>
      </c>
      <c r="JS138" t="b">
        <v>1</v>
      </c>
      <c r="JT138" t="b">
        <v>1</v>
      </c>
      <c r="JU138" t="b">
        <v>1</v>
      </c>
      <c r="JV138" t="b">
        <v>1</v>
      </c>
      <c r="JW138" t="b">
        <v>1</v>
      </c>
      <c r="JX138" t="b">
        <v>1</v>
      </c>
      <c r="JY138" t="b">
        <v>1</v>
      </c>
      <c r="JZ138" t="b">
        <v>1</v>
      </c>
      <c r="KA138" t="b">
        <v>1</v>
      </c>
      <c r="KB138" t="b">
        <v>1</v>
      </c>
      <c r="KC138" t="b">
        <v>1</v>
      </c>
      <c r="KD138" t="b">
        <v>1</v>
      </c>
      <c r="KE138" t="b">
        <v>1</v>
      </c>
      <c r="KF138" t="b">
        <v>1</v>
      </c>
      <c r="KG138" t="b">
        <v>1</v>
      </c>
      <c r="KH138" t="b">
        <v>1</v>
      </c>
      <c r="KI138" t="b">
        <v>1</v>
      </c>
      <c r="KJ138" t="b">
        <v>1</v>
      </c>
      <c r="KK138" t="b">
        <v>1</v>
      </c>
      <c r="KL138" t="b">
        <v>1</v>
      </c>
      <c r="KM138" t="b">
        <v>1</v>
      </c>
      <c r="KN138" t="b">
        <v>1</v>
      </c>
      <c r="KO138" t="b">
        <v>1</v>
      </c>
      <c r="KP138" t="b">
        <v>1</v>
      </c>
      <c r="KQ138" t="b">
        <v>1</v>
      </c>
      <c r="KR138" t="b">
        <v>1</v>
      </c>
      <c r="KS138" t="b">
        <v>1</v>
      </c>
      <c r="KT138" t="b">
        <v>1</v>
      </c>
      <c r="KU138" t="b">
        <v>1</v>
      </c>
    </row>
    <row r="139" spans="1:307" x14ac:dyDescent="0.25">
      <c r="A139" s="57" t="s">
        <v>142</v>
      </c>
      <c r="B139" s="58">
        <v>912100</v>
      </c>
      <c r="C139" s="58">
        <v>912600</v>
      </c>
      <c r="D139" s="58">
        <v>913100</v>
      </c>
      <c r="E139" s="58">
        <v>913600</v>
      </c>
      <c r="F139" s="58">
        <v>914100</v>
      </c>
      <c r="G139" s="58">
        <v>914600</v>
      </c>
      <c r="H139" s="58">
        <v>915100</v>
      </c>
      <c r="I139" s="58">
        <v>915600</v>
      </c>
      <c r="J139" s="58">
        <v>916100</v>
      </c>
      <c r="K139" s="58">
        <v>916600</v>
      </c>
      <c r="L139" s="58">
        <v>917100</v>
      </c>
      <c r="M139" s="58">
        <v>917600</v>
      </c>
      <c r="N139" s="58">
        <v>918100</v>
      </c>
      <c r="O139" s="58">
        <v>918600</v>
      </c>
      <c r="P139" s="58">
        <v>919100</v>
      </c>
      <c r="Q139" s="59">
        <v>919600</v>
      </c>
      <c r="R139" s="58">
        <v>924200</v>
      </c>
      <c r="S139" s="58">
        <v>928800</v>
      </c>
      <c r="T139" s="58">
        <v>933400</v>
      </c>
      <c r="U139" s="58">
        <v>938100</v>
      </c>
      <c r="V139" s="58">
        <v>942800</v>
      </c>
      <c r="W139" s="58">
        <v>947500</v>
      </c>
      <c r="X139" s="58">
        <v>952200</v>
      </c>
      <c r="Y139" s="58">
        <v>957000</v>
      </c>
      <c r="Z139" s="58">
        <v>961800</v>
      </c>
      <c r="AA139" s="58">
        <v>966600</v>
      </c>
      <c r="AB139" s="58">
        <v>971400</v>
      </c>
      <c r="AC139" s="58">
        <v>976300</v>
      </c>
      <c r="AD139" s="58">
        <v>981200</v>
      </c>
      <c r="AE139" s="58">
        <v>986100</v>
      </c>
      <c r="AF139" s="58">
        <v>991000</v>
      </c>
      <c r="AG139" s="58">
        <v>996000</v>
      </c>
      <c r="AH139" s="58">
        <v>1001000</v>
      </c>
      <c r="AI139" s="59">
        <v>1036700</v>
      </c>
      <c r="AJ139" s="58">
        <v>1041900</v>
      </c>
      <c r="AK139" s="58">
        <v>1047100</v>
      </c>
      <c r="AL139" s="58">
        <v>1052300</v>
      </c>
      <c r="AM139" s="58">
        <v>1057600</v>
      </c>
      <c r="AN139" s="59">
        <v>1152300</v>
      </c>
      <c r="AO139" s="58">
        <v>1158100</v>
      </c>
      <c r="AP139" s="58">
        <v>1163900</v>
      </c>
      <c r="AQ139" s="58">
        <v>1169700</v>
      </c>
      <c r="AR139" s="58">
        <v>1175500</v>
      </c>
      <c r="AS139" s="59">
        <v>1265200</v>
      </c>
      <c r="AT139" s="58">
        <v>1271500</v>
      </c>
      <c r="AU139" s="58">
        <v>1277900</v>
      </c>
      <c r="AV139" s="58">
        <v>1284300</v>
      </c>
      <c r="AW139" s="58">
        <v>1290700</v>
      </c>
      <c r="AX139" s="59">
        <v>1377600</v>
      </c>
      <c r="AY139" s="58">
        <v>1384500</v>
      </c>
      <c r="AZ139" s="58">
        <v>1391400</v>
      </c>
      <c r="BA139" s="58">
        <v>1398400</v>
      </c>
      <c r="BB139" s="58">
        <v>1405400</v>
      </c>
      <c r="BC139" s="59">
        <v>1489300</v>
      </c>
      <c r="BD139" s="58">
        <v>1496700</v>
      </c>
      <c r="BE139" s="58">
        <v>1504200</v>
      </c>
      <c r="BF139" s="58">
        <v>1511700</v>
      </c>
      <c r="BG139" s="58">
        <v>1519300</v>
      </c>
      <c r="BH139" s="59">
        <v>1627000</v>
      </c>
      <c r="BI139" s="58">
        <v>1635100</v>
      </c>
      <c r="BJ139" s="58">
        <v>1643300</v>
      </c>
      <c r="BK139" s="58">
        <v>1651500</v>
      </c>
      <c r="BL139" s="58">
        <v>1659800</v>
      </c>
      <c r="BM139" s="59">
        <v>1753500</v>
      </c>
      <c r="BN139" s="58">
        <v>1754000</v>
      </c>
      <c r="BO139" s="58">
        <v>1754500</v>
      </c>
      <c r="BP139" s="58">
        <v>1755000</v>
      </c>
      <c r="BQ139" s="58">
        <v>1755500</v>
      </c>
      <c r="BR139" s="58">
        <v>1756000</v>
      </c>
      <c r="BS139" s="58">
        <v>1756500</v>
      </c>
      <c r="BT139" s="58">
        <v>1757000</v>
      </c>
      <c r="BU139" s="58">
        <v>1757500</v>
      </c>
      <c r="BV139" s="58">
        <v>1758000</v>
      </c>
      <c r="BW139" s="58">
        <v>1758500</v>
      </c>
      <c r="BX139" s="58">
        <v>1759000</v>
      </c>
      <c r="BY139" s="58">
        <v>1759500</v>
      </c>
      <c r="BZ139" s="58">
        <v>1760000</v>
      </c>
      <c r="CA139" s="58">
        <v>1760500</v>
      </c>
      <c r="CB139" s="58">
        <v>1761000</v>
      </c>
      <c r="CC139" s="58">
        <v>1761500</v>
      </c>
      <c r="CD139" s="58">
        <v>1762000</v>
      </c>
      <c r="CE139" s="58">
        <v>1762500</v>
      </c>
      <c r="CF139" s="58">
        <v>1763000</v>
      </c>
      <c r="CG139" s="58">
        <v>1763500</v>
      </c>
      <c r="CH139" s="58">
        <v>1764000</v>
      </c>
      <c r="CI139" s="58">
        <v>1764500</v>
      </c>
      <c r="CJ139" s="58">
        <v>1765000</v>
      </c>
      <c r="CK139" s="58">
        <v>1765500</v>
      </c>
      <c r="CL139" s="58">
        <v>1766000</v>
      </c>
      <c r="CM139" s="58">
        <v>1766500</v>
      </c>
      <c r="CN139" s="58">
        <v>1767000</v>
      </c>
      <c r="CO139" s="58">
        <v>1767500</v>
      </c>
      <c r="CP139" s="58">
        <v>1768000</v>
      </c>
      <c r="CQ139" s="58">
        <v>1768500</v>
      </c>
      <c r="CR139" s="58">
        <v>1769000</v>
      </c>
      <c r="CS139" s="58">
        <v>1769500</v>
      </c>
      <c r="CT139" s="58">
        <v>1770000</v>
      </c>
      <c r="CU139" s="58">
        <v>1770500</v>
      </c>
      <c r="CV139" s="58">
        <v>1771000</v>
      </c>
      <c r="CW139" s="58">
        <v>1771500</v>
      </c>
      <c r="CX139" s="58">
        <v>1772000</v>
      </c>
      <c r="CZ139" s="49">
        <v>27</v>
      </c>
      <c r="DA139" t="b">
        <v>1</v>
      </c>
      <c r="DB139" t="b">
        <v>1</v>
      </c>
      <c r="DC139" t="b">
        <v>1</v>
      </c>
      <c r="DD139" t="b">
        <v>1</v>
      </c>
      <c r="DE139" t="b">
        <v>1</v>
      </c>
      <c r="DF139" t="b">
        <v>1</v>
      </c>
      <c r="DG139" t="b">
        <v>1</v>
      </c>
      <c r="DH139" t="b">
        <v>1</v>
      </c>
      <c r="DI139" t="b">
        <v>1</v>
      </c>
      <c r="DJ139" t="b">
        <v>1</v>
      </c>
      <c r="DK139" t="b">
        <v>1</v>
      </c>
      <c r="DL139" t="b">
        <v>1</v>
      </c>
      <c r="DM139" t="b">
        <v>1</v>
      </c>
      <c r="DN139" t="b">
        <v>1</v>
      </c>
      <c r="DO139" t="b">
        <v>1</v>
      </c>
      <c r="DP139" t="b">
        <v>1</v>
      </c>
      <c r="DQ139" t="b">
        <v>1</v>
      </c>
      <c r="DR139" t="b">
        <v>1</v>
      </c>
      <c r="DS139" t="b">
        <v>1</v>
      </c>
      <c r="DT139" t="b">
        <v>1</v>
      </c>
      <c r="DU139" t="b">
        <v>1</v>
      </c>
      <c r="DV139" t="b">
        <v>1</v>
      </c>
      <c r="DW139" t="b">
        <v>1</v>
      </c>
      <c r="DX139" t="b">
        <v>1</v>
      </c>
      <c r="DY139" t="b">
        <v>1</v>
      </c>
      <c r="DZ139" t="b">
        <v>1</v>
      </c>
      <c r="EA139" t="b">
        <v>1</v>
      </c>
      <c r="EB139" t="b">
        <v>1</v>
      </c>
      <c r="EC139" t="b">
        <v>1</v>
      </c>
      <c r="ED139" t="b">
        <v>1</v>
      </c>
      <c r="EE139" t="b">
        <v>1</v>
      </c>
      <c r="EF139" t="b">
        <v>1</v>
      </c>
      <c r="EG139" t="b">
        <v>1</v>
      </c>
      <c r="EH139" t="b">
        <v>1</v>
      </c>
      <c r="EI139" t="b">
        <v>1</v>
      </c>
      <c r="EJ139" t="b">
        <v>1</v>
      </c>
      <c r="EK139" t="b">
        <v>1</v>
      </c>
      <c r="EL139" t="b">
        <v>1</v>
      </c>
      <c r="EM139" t="b">
        <v>1</v>
      </c>
      <c r="EN139" t="b">
        <v>1</v>
      </c>
      <c r="EO139" t="b">
        <v>1</v>
      </c>
      <c r="EP139" t="b">
        <v>1</v>
      </c>
      <c r="EQ139" t="b">
        <v>1</v>
      </c>
      <c r="ER139" t="b">
        <v>1</v>
      </c>
      <c r="ES139" t="b">
        <v>1</v>
      </c>
      <c r="ET139" t="b">
        <v>1</v>
      </c>
      <c r="EU139" t="b">
        <v>1</v>
      </c>
      <c r="EV139" t="b">
        <v>1</v>
      </c>
      <c r="EW139" t="b">
        <v>1</v>
      </c>
      <c r="EX139" t="b">
        <v>1</v>
      </c>
      <c r="EY139" t="b">
        <v>1</v>
      </c>
      <c r="EZ139" t="b">
        <v>1</v>
      </c>
      <c r="FA139" t="b">
        <v>1</v>
      </c>
      <c r="FB139" t="b">
        <v>1</v>
      </c>
      <c r="FC139" t="b">
        <v>1</v>
      </c>
      <c r="FD139" t="b">
        <v>1</v>
      </c>
      <c r="FE139" t="b">
        <v>1</v>
      </c>
      <c r="FF139" t="b">
        <v>1</v>
      </c>
      <c r="FG139" t="b">
        <v>1</v>
      </c>
      <c r="FH139" t="b">
        <v>1</v>
      </c>
      <c r="FI139" t="b">
        <v>1</v>
      </c>
      <c r="FJ139" t="b">
        <v>1</v>
      </c>
      <c r="FK139" t="b">
        <v>1</v>
      </c>
      <c r="FL139" t="b">
        <v>1</v>
      </c>
      <c r="FM139" t="b">
        <v>1</v>
      </c>
      <c r="FN139" t="b">
        <v>1</v>
      </c>
      <c r="FO139" t="b">
        <v>1</v>
      </c>
      <c r="FP139" t="b">
        <v>1</v>
      </c>
      <c r="FQ139" t="b">
        <v>1</v>
      </c>
      <c r="FR139" t="b">
        <v>1</v>
      </c>
      <c r="FS139" t="b">
        <v>1</v>
      </c>
      <c r="FT139" t="b">
        <v>1</v>
      </c>
      <c r="FU139" t="b">
        <v>1</v>
      </c>
      <c r="FV139" t="b">
        <v>1</v>
      </c>
      <c r="FW139" t="b">
        <v>1</v>
      </c>
      <c r="FX139" t="b">
        <v>1</v>
      </c>
      <c r="FY139" t="b">
        <v>1</v>
      </c>
      <c r="FZ139" t="b">
        <v>1</v>
      </c>
      <c r="GA139" t="b">
        <v>1</v>
      </c>
      <c r="GB139" t="b">
        <v>1</v>
      </c>
      <c r="GC139" t="b">
        <v>1</v>
      </c>
      <c r="GD139" t="b">
        <v>1</v>
      </c>
      <c r="GE139" t="b">
        <v>1</v>
      </c>
      <c r="GF139" t="b">
        <v>1</v>
      </c>
      <c r="GG139" t="b">
        <v>1</v>
      </c>
      <c r="GH139" t="b">
        <v>1</v>
      </c>
      <c r="GI139" t="b">
        <v>1</v>
      </c>
      <c r="GJ139" t="b">
        <v>1</v>
      </c>
      <c r="GK139" t="b">
        <v>1</v>
      </c>
      <c r="GL139" t="b">
        <v>1</v>
      </c>
      <c r="GM139" t="b">
        <v>1</v>
      </c>
      <c r="GN139" t="b">
        <v>1</v>
      </c>
      <c r="GO139" t="b">
        <v>1</v>
      </c>
      <c r="GP139" t="b">
        <v>1</v>
      </c>
      <c r="GQ139" t="b">
        <v>1</v>
      </c>
      <c r="GR139" t="b">
        <v>1</v>
      </c>
      <c r="GS139" t="b">
        <v>1</v>
      </c>
      <c r="GT139" t="b">
        <v>1</v>
      </c>
      <c r="GU139" t="b">
        <v>1</v>
      </c>
      <c r="GV139" t="b">
        <v>1</v>
      </c>
      <c r="GW139" t="b">
        <v>0</v>
      </c>
      <c r="GY139" t="b">
        <v>1</v>
      </c>
      <c r="GZ139" t="b">
        <v>1</v>
      </c>
      <c r="HA139" t="b">
        <v>1</v>
      </c>
      <c r="HB139" t="b">
        <v>1</v>
      </c>
      <c r="HC139" t="b">
        <v>1</v>
      </c>
      <c r="HD139" t="b">
        <v>1</v>
      </c>
      <c r="HE139" t="b">
        <v>1</v>
      </c>
      <c r="HF139" t="b">
        <v>1</v>
      </c>
      <c r="HG139" t="b">
        <v>1</v>
      </c>
      <c r="HH139" t="b">
        <v>1</v>
      </c>
      <c r="HI139" t="b">
        <v>1</v>
      </c>
      <c r="HJ139" t="b">
        <v>1</v>
      </c>
      <c r="HK139" t="b">
        <v>1</v>
      </c>
      <c r="HL139" t="b">
        <v>1</v>
      </c>
      <c r="HM139" t="b">
        <v>1</v>
      </c>
      <c r="HN139" t="b">
        <v>1</v>
      </c>
      <c r="HO139" t="b">
        <v>1</v>
      </c>
      <c r="HP139" t="b">
        <v>1</v>
      </c>
      <c r="HQ139" t="b">
        <v>1</v>
      </c>
      <c r="HR139" t="b">
        <v>1</v>
      </c>
      <c r="HS139" t="b">
        <v>1</v>
      </c>
      <c r="HT139" t="b">
        <v>1</v>
      </c>
      <c r="HU139" t="b">
        <v>1</v>
      </c>
      <c r="HV139" t="b">
        <v>1</v>
      </c>
      <c r="HW139" t="b">
        <v>1</v>
      </c>
      <c r="HX139" t="b">
        <v>1</v>
      </c>
      <c r="HY139" t="b">
        <v>1</v>
      </c>
      <c r="HZ139" t="b">
        <v>1</v>
      </c>
      <c r="IA139" t="b">
        <v>1</v>
      </c>
      <c r="IB139" t="b">
        <v>1</v>
      </c>
      <c r="IC139" t="b">
        <v>1</v>
      </c>
      <c r="ID139" t="b">
        <v>1</v>
      </c>
      <c r="IE139" t="b">
        <v>1</v>
      </c>
      <c r="IF139" t="b">
        <v>1</v>
      </c>
      <c r="IG139" t="b">
        <v>1</v>
      </c>
      <c r="IH139" t="b">
        <v>1</v>
      </c>
      <c r="II139" t="b">
        <v>1</v>
      </c>
      <c r="IJ139" t="b">
        <v>1</v>
      </c>
      <c r="IK139" t="b">
        <v>1</v>
      </c>
      <c r="IL139" t="b">
        <v>1</v>
      </c>
      <c r="IM139" t="b">
        <v>1</v>
      </c>
      <c r="IN139" t="b">
        <v>1</v>
      </c>
      <c r="IO139" t="b">
        <v>1</v>
      </c>
      <c r="IP139" t="b">
        <v>1</v>
      </c>
      <c r="IQ139" t="b">
        <v>1</v>
      </c>
      <c r="IR139" t="b">
        <v>1</v>
      </c>
      <c r="IS139" t="b">
        <v>1</v>
      </c>
      <c r="IT139" t="b">
        <v>1</v>
      </c>
      <c r="IU139" t="b">
        <v>1</v>
      </c>
      <c r="IV139" t="b">
        <v>1</v>
      </c>
      <c r="IW139" t="b">
        <v>1</v>
      </c>
      <c r="IX139" t="b">
        <v>1</v>
      </c>
      <c r="IY139" t="b">
        <v>1</v>
      </c>
      <c r="IZ139" t="b">
        <v>1</v>
      </c>
      <c r="JA139" t="b">
        <v>1</v>
      </c>
      <c r="JB139" t="b">
        <v>1</v>
      </c>
      <c r="JC139" t="b">
        <v>1</v>
      </c>
      <c r="JD139" t="b">
        <v>1</v>
      </c>
      <c r="JE139" t="b">
        <v>1</v>
      </c>
      <c r="JF139" t="b">
        <v>1</v>
      </c>
      <c r="JG139" t="b">
        <v>1</v>
      </c>
      <c r="JH139" t="b">
        <v>1</v>
      </c>
      <c r="JI139" t="b">
        <v>1</v>
      </c>
      <c r="JJ139" t="b">
        <v>1</v>
      </c>
      <c r="JK139" t="b">
        <v>1</v>
      </c>
      <c r="JL139" t="b">
        <v>1</v>
      </c>
      <c r="JM139" t="b">
        <v>1</v>
      </c>
      <c r="JN139" t="b">
        <v>1</v>
      </c>
      <c r="JO139" t="b">
        <v>1</v>
      </c>
      <c r="JP139" t="b">
        <v>1</v>
      </c>
      <c r="JQ139" t="b">
        <v>1</v>
      </c>
      <c r="JR139" t="b">
        <v>1</v>
      </c>
      <c r="JS139" t="b">
        <v>1</v>
      </c>
      <c r="JT139" t="b">
        <v>1</v>
      </c>
      <c r="JU139" t="b">
        <v>1</v>
      </c>
      <c r="JV139" t="b">
        <v>1</v>
      </c>
      <c r="JW139" t="b">
        <v>1</v>
      </c>
      <c r="JX139" t="b">
        <v>1</v>
      </c>
      <c r="JY139" t="b">
        <v>1</v>
      </c>
      <c r="JZ139" t="b">
        <v>1</v>
      </c>
      <c r="KA139" t="b">
        <v>1</v>
      </c>
      <c r="KB139" t="b">
        <v>1</v>
      </c>
      <c r="KC139" t="b">
        <v>1</v>
      </c>
      <c r="KD139" t="b">
        <v>1</v>
      </c>
      <c r="KE139" t="b">
        <v>1</v>
      </c>
      <c r="KF139" t="b">
        <v>1</v>
      </c>
      <c r="KG139" t="b">
        <v>1</v>
      </c>
      <c r="KH139" t="b">
        <v>1</v>
      </c>
      <c r="KI139" t="b">
        <v>1</v>
      </c>
      <c r="KJ139" t="b">
        <v>1</v>
      </c>
      <c r="KK139" t="b">
        <v>1</v>
      </c>
      <c r="KL139" t="b">
        <v>1</v>
      </c>
      <c r="KM139" t="b">
        <v>1</v>
      </c>
      <c r="KN139" t="b">
        <v>1</v>
      </c>
      <c r="KO139" t="b">
        <v>1</v>
      </c>
      <c r="KP139" t="b">
        <v>1</v>
      </c>
      <c r="KQ139" t="b">
        <v>1</v>
      </c>
      <c r="KR139" t="b">
        <v>1</v>
      </c>
      <c r="KS139" t="b">
        <v>1</v>
      </c>
      <c r="KT139" t="b">
        <v>1</v>
      </c>
      <c r="KU139" t="b">
        <v>1</v>
      </c>
    </row>
    <row r="140" spans="1:307" x14ac:dyDescent="0.25">
      <c r="A140" s="57" t="s">
        <v>143</v>
      </c>
      <c r="B140" s="58">
        <v>901200</v>
      </c>
      <c r="C140" s="58">
        <v>901700</v>
      </c>
      <c r="D140" s="58">
        <v>902200</v>
      </c>
      <c r="E140" s="58">
        <v>902700</v>
      </c>
      <c r="F140" s="58">
        <v>903200</v>
      </c>
      <c r="G140" s="58">
        <v>903700</v>
      </c>
      <c r="H140" s="58">
        <v>904200</v>
      </c>
      <c r="I140" s="58">
        <v>904700</v>
      </c>
      <c r="J140" s="58">
        <v>905200</v>
      </c>
      <c r="K140" s="58">
        <v>905700</v>
      </c>
      <c r="L140" s="58">
        <v>906200</v>
      </c>
      <c r="M140" s="58">
        <v>906700</v>
      </c>
      <c r="N140" s="58">
        <v>907200</v>
      </c>
      <c r="O140" s="58">
        <v>907700</v>
      </c>
      <c r="P140" s="58">
        <v>908200</v>
      </c>
      <c r="Q140" s="59">
        <v>908700</v>
      </c>
      <c r="R140" s="58">
        <v>913200</v>
      </c>
      <c r="S140" s="58">
        <v>917800</v>
      </c>
      <c r="T140" s="58">
        <v>922400</v>
      </c>
      <c r="U140" s="58">
        <v>927000</v>
      </c>
      <c r="V140" s="58">
        <v>931600</v>
      </c>
      <c r="W140" s="58">
        <v>936300</v>
      </c>
      <c r="X140" s="58">
        <v>941000</v>
      </c>
      <c r="Y140" s="58">
        <v>945700</v>
      </c>
      <c r="Z140" s="58">
        <v>950400</v>
      </c>
      <c r="AA140" s="58">
        <v>955200</v>
      </c>
      <c r="AB140" s="58">
        <v>960000</v>
      </c>
      <c r="AC140" s="58">
        <v>964800</v>
      </c>
      <c r="AD140" s="58">
        <v>969600</v>
      </c>
      <c r="AE140" s="58">
        <v>974400</v>
      </c>
      <c r="AF140" s="58">
        <v>979300</v>
      </c>
      <c r="AG140" s="58">
        <v>984200</v>
      </c>
      <c r="AH140" s="58">
        <v>989100</v>
      </c>
      <c r="AI140" s="59">
        <v>1024400</v>
      </c>
      <c r="AJ140" s="58">
        <v>1029500</v>
      </c>
      <c r="AK140" s="58">
        <v>1034600</v>
      </c>
      <c r="AL140" s="58">
        <v>1039800</v>
      </c>
      <c r="AM140" s="58">
        <v>1045000</v>
      </c>
      <c r="AN140" s="59">
        <v>1138700</v>
      </c>
      <c r="AO140" s="58">
        <v>1144400</v>
      </c>
      <c r="AP140" s="58">
        <v>1150100</v>
      </c>
      <c r="AQ140" s="58">
        <v>1155900</v>
      </c>
      <c r="AR140" s="58">
        <v>1161700</v>
      </c>
      <c r="AS140" s="59">
        <v>1250300</v>
      </c>
      <c r="AT140" s="58">
        <v>1256600</v>
      </c>
      <c r="AU140" s="58">
        <v>1262900</v>
      </c>
      <c r="AV140" s="58">
        <v>1269200</v>
      </c>
      <c r="AW140" s="58">
        <v>1275500</v>
      </c>
      <c r="AX140" s="59">
        <v>1361300</v>
      </c>
      <c r="AY140" s="58">
        <v>1368100</v>
      </c>
      <c r="AZ140" s="58">
        <v>1374900</v>
      </c>
      <c r="BA140" s="58">
        <v>1381800</v>
      </c>
      <c r="BB140" s="58">
        <v>1388700</v>
      </c>
      <c r="BC140" s="59">
        <v>1471700</v>
      </c>
      <c r="BD140" s="58">
        <v>1479100</v>
      </c>
      <c r="BE140" s="58">
        <v>1486500</v>
      </c>
      <c r="BF140" s="58">
        <v>1493900</v>
      </c>
      <c r="BG140" s="58">
        <v>1501400</v>
      </c>
      <c r="BH140" s="59">
        <v>1607800</v>
      </c>
      <c r="BI140" s="58">
        <v>1615800</v>
      </c>
      <c r="BJ140" s="58">
        <v>1623900</v>
      </c>
      <c r="BK140" s="58">
        <v>1632000</v>
      </c>
      <c r="BL140" s="58">
        <v>1640200</v>
      </c>
      <c r="BM140" s="59">
        <v>1732000</v>
      </c>
      <c r="BN140" s="58">
        <v>1732500</v>
      </c>
      <c r="BO140" s="58">
        <v>1733000</v>
      </c>
      <c r="BP140" s="58">
        <v>1733500</v>
      </c>
      <c r="BQ140" s="58">
        <v>1734000</v>
      </c>
      <c r="BR140" s="58">
        <v>1734500</v>
      </c>
      <c r="BS140" s="58">
        <v>1735000</v>
      </c>
      <c r="BT140" s="58">
        <v>1735500</v>
      </c>
      <c r="BU140" s="58">
        <v>1736000</v>
      </c>
      <c r="BV140" s="58">
        <v>1736500</v>
      </c>
      <c r="BW140" s="58">
        <v>1737000</v>
      </c>
      <c r="BX140" s="58">
        <v>1737500</v>
      </c>
      <c r="BY140" s="58">
        <v>1738000</v>
      </c>
      <c r="BZ140" s="58">
        <v>1738500</v>
      </c>
      <c r="CA140" s="58">
        <v>1739000</v>
      </c>
      <c r="CB140" s="58">
        <v>1739500</v>
      </c>
      <c r="CC140" s="58">
        <v>1740000</v>
      </c>
      <c r="CD140" s="58">
        <v>1740500</v>
      </c>
      <c r="CE140" s="58">
        <v>1741000</v>
      </c>
      <c r="CF140" s="58">
        <v>1741500</v>
      </c>
      <c r="CG140" s="58">
        <v>1742000</v>
      </c>
      <c r="CH140" s="58">
        <v>1742500</v>
      </c>
      <c r="CI140" s="58">
        <v>1743000</v>
      </c>
      <c r="CJ140" s="58">
        <v>1743500</v>
      </c>
      <c r="CK140" s="58">
        <v>1744000</v>
      </c>
      <c r="CL140" s="58">
        <v>1744500</v>
      </c>
      <c r="CM140" s="58">
        <v>1745000</v>
      </c>
      <c r="CN140" s="58">
        <v>1745500</v>
      </c>
      <c r="CO140" s="58">
        <v>1746000</v>
      </c>
      <c r="CP140" s="58">
        <v>1746500</v>
      </c>
      <c r="CQ140" s="58">
        <v>1747000</v>
      </c>
      <c r="CR140" s="58">
        <v>1747500</v>
      </c>
      <c r="CS140" s="58">
        <v>1748000</v>
      </c>
      <c r="CT140" s="58">
        <v>1748500</v>
      </c>
      <c r="CU140" s="58">
        <v>1749000</v>
      </c>
      <c r="CV140" s="58">
        <v>1749500</v>
      </c>
      <c r="CW140" s="58">
        <v>1750000</v>
      </c>
      <c r="CX140" s="58">
        <v>1750500</v>
      </c>
      <c r="CZ140" s="49">
        <v>28</v>
      </c>
      <c r="DA140" t="b">
        <v>1</v>
      </c>
      <c r="DB140" t="b">
        <v>1</v>
      </c>
      <c r="DC140" t="b">
        <v>1</v>
      </c>
      <c r="DD140" t="b">
        <v>1</v>
      </c>
      <c r="DE140" t="b">
        <v>1</v>
      </c>
      <c r="DF140" t="b">
        <v>1</v>
      </c>
      <c r="DG140" t="b">
        <v>1</v>
      </c>
      <c r="DH140" t="b">
        <v>1</v>
      </c>
      <c r="DI140" t="b">
        <v>1</v>
      </c>
      <c r="DJ140" t="b">
        <v>1</v>
      </c>
      <c r="DK140" t="b">
        <v>1</v>
      </c>
      <c r="DL140" t="b">
        <v>1</v>
      </c>
      <c r="DM140" t="b">
        <v>1</v>
      </c>
      <c r="DN140" t="b">
        <v>1</v>
      </c>
      <c r="DO140" t="b">
        <v>1</v>
      </c>
      <c r="DP140" t="b">
        <v>1</v>
      </c>
      <c r="DQ140" t="b">
        <v>1</v>
      </c>
      <c r="DR140" t="b">
        <v>1</v>
      </c>
      <c r="DS140" t="b">
        <v>1</v>
      </c>
      <c r="DT140" t="b">
        <v>1</v>
      </c>
      <c r="DU140" t="b">
        <v>1</v>
      </c>
      <c r="DV140" t="b">
        <v>1</v>
      </c>
      <c r="DW140" t="b">
        <v>1</v>
      </c>
      <c r="DX140" t="b">
        <v>1</v>
      </c>
      <c r="DY140" t="b">
        <v>1</v>
      </c>
      <c r="DZ140" t="b">
        <v>1</v>
      </c>
      <c r="EA140" t="b">
        <v>1</v>
      </c>
      <c r="EB140" t="b">
        <v>1</v>
      </c>
      <c r="EC140" t="b">
        <v>1</v>
      </c>
      <c r="ED140" t="b">
        <v>1</v>
      </c>
      <c r="EE140" t="b">
        <v>1</v>
      </c>
      <c r="EF140" t="b">
        <v>1</v>
      </c>
      <c r="EG140" t="b">
        <v>1</v>
      </c>
      <c r="EH140" t="b">
        <v>1</v>
      </c>
      <c r="EI140" t="b">
        <v>1</v>
      </c>
      <c r="EJ140" t="b">
        <v>1</v>
      </c>
      <c r="EK140" t="b">
        <v>1</v>
      </c>
      <c r="EL140" t="b">
        <v>1</v>
      </c>
      <c r="EM140" t="b">
        <v>1</v>
      </c>
      <c r="EN140" t="b">
        <v>1</v>
      </c>
      <c r="EO140" t="b">
        <v>1</v>
      </c>
      <c r="EP140" t="b">
        <v>1</v>
      </c>
      <c r="EQ140" t="b">
        <v>1</v>
      </c>
      <c r="ER140" t="b">
        <v>1</v>
      </c>
      <c r="ES140" t="b">
        <v>1</v>
      </c>
      <c r="ET140" t="b">
        <v>1</v>
      </c>
      <c r="EU140" t="b">
        <v>1</v>
      </c>
      <c r="EV140" t="b">
        <v>1</v>
      </c>
      <c r="EW140" t="b">
        <v>1</v>
      </c>
      <c r="EX140" t="b">
        <v>1</v>
      </c>
      <c r="EY140" t="b">
        <v>1</v>
      </c>
      <c r="EZ140" t="b">
        <v>1</v>
      </c>
      <c r="FA140" t="b">
        <v>1</v>
      </c>
      <c r="FB140" t="b">
        <v>1</v>
      </c>
      <c r="FC140" t="b">
        <v>1</v>
      </c>
      <c r="FD140" t="b">
        <v>1</v>
      </c>
      <c r="FE140" t="b">
        <v>1</v>
      </c>
      <c r="FF140" t="b">
        <v>1</v>
      </c>
      <c r="FG140" t="b">
        <v>1</v>
      </c>
      <c r="FH140" t="b">
        <v>1</v>
      </c>
      <c r="FI140" t="b">
        <v>1</v>
      </c>
      <c r="FJ140" t="b">
        <v>1</v>
      </c>
      <c r="FK140" t="b">
        <v>1</v>
      </c>
      <c r="FL140" t="b">
        <v>1</v>
      </c>
      <c r="FM140" t="b">
        <v>1</v>
      </c>
      <c r="FN140" t="b">
        <v>1</v>
      </c>
      <c r="FO140" t="b">
        <v>1</v>
      </c>
      <c r="FP140" t="b">
        <v>1</v>
      </c>
      <c r="FQ140" t="b">
        <v>1</v>
      </c>
      <c r="FR140" t="b">
        <v>1</v>
      </c>
      <c r="FS140" t="b">
        <v>1</v>
      </c>
      <c r="FT140" t="b">
        <v>1</v>
      </c>
      <c r="FU140" t="b">
        <v>1</v>
      </c>
      <c r="FV140" t="b">
        <v>1</v>
      </c>
      <c r="FW140" t="b">
        <v>1</v>
      </c>
      <c r="FX140" t="b">
        <v>1</v>
      </c>
      <c r="FY140" t="b">
        <v>1</v>
      </c>
      <c r="FZ140" t="b">
        <v>1</v>
      </c>
      <c r="GA140" t="b">
        <v>1</v>
      </c>
      <c r="GB140" t="b">
        <v>1</v>
      </c>
      <c r="GC140" t="b">
        <v>1</v>
      </c>
      <c r="GD140" t="b">
        <v>1</v>
      </c>
      <c r="GE140" t="b">
        <v>1</v>
      </c>
      <c r="GF140" t="b">
        <v>1</v>
      </c>
      <c r="GG140" t="b">
        <v>1</v>
      </c>
      <c r="GH140" t="b">
        <v>1</v>
      </c>
      <c r="GI140" t="b">
        <v>1</v>
      </c>
      <c r="GJ140" t="b">
        <v>1</v>
      </c>
      <c r="GK140" t="b">
        <v>1</v>
      </c>
      <c r="GL140" t="b">
        <v>1</v>
      </c>
      <c r="GM140" t="b">
        <v>1</v>
      </c>
      <c r="GN140" t="b">
        <v>1</v>
      </c>
      <c r="GO140" t="b">
        <v>1</v>
      </c>
      <c r="GP140" t="b">
        <v>1</v>
      </c>
      <c r="GQ140" t="b">
        <v>1</v>
      </c>
      <c r="GR140" t="b">
        <v>1</v>
      </c>
      <c r="GS140" t="b">
        <v>1</v>
      </c>
      <c r="GT140" t="b">
        <v>1</v>
      </c>
      <c r="GU140" t="b">
        <v>1</v>
      </c>
      <c r="GV140" t="b">
        <v>1</v>
      </c>
      <c r="GW140" t="b">
        <v>0</v>
      </c>
      <c r="GY140" t="b">
        <v>1</v>
      </c>
      <c r="GZ140" t="b">
        <v>1</v>
      </c>
      <c r="HA140" t="b">
        <v>1</v>
      </c>
      <c r="HB140" t="b">
        <v>1</v>
      </c>
      <c r="HC140" t="b">
        <v>1</v>
      </c>
      <c r="HD140" t="b">
        <v>1</v>
      </c>
      <c r="HE140" t="b">
        <v>1</v>
      </c>
      <c r="HF140" t="b">
        <v>1</v>
      </c>
      <c r="HG140" t="b">
        <v>1</v>
      </c>
      <c r="HH140" t="b">
        <v>1</v>
      </c>
      <c r="HI140" t="b">
        <v>1</v>
      </c>
      <c r="HJ140" t="b">
        <v>1</v>
      </c>
      <c r="HK140" t="b">
        <v>1</v>
      </c>
      <c r="HL140" t="b">
        <v>1</v>
      </c>
      <c r="HM140" t="b">
        <v>1</v>
      </c>
      <c r="HN140" t="b">
        <v>1</v>
      </c>
      <c r="HO140" t="b">
        <v>1</v>
      </c>
      <c r="HP140" t="b">
        <v>1</v>
      </c>
      <c r="HQ140" t="b">
        <v>1</v>
      </c>
      <c r="HR140" t="b">
        <v>1</v>
      </c>
      <c r="HS140" t="b">
        <v>1</v>
      </c>
      <c r="HT140" t="b">
        <v>1</v>
      </c>
      <c r="HU140" t="b">
        <v>1</v>
      </c>
      <c r="HV140" t="b">
        <v>1</v>
      </c>
      <c r="HW140" t="b">
        <v>1</v>
      </c>
      <c r="HX140" t="b">
        <v>1</v>
      </c>
      <c r="HY140" t="b">
        <v>1</v>
      </c>
      <c r="HZ140" t="b">
        <v>1</v>
      </c>
      <c r="IA140" t="b">
        <v>1</v>
      </c>
      <c r="IB140" t="b">
        <v>1</v>
      </c>
      <c r="IC140" t="b">
        <v>1</v>
      </c>
      <c r="ID140" t="b">
        <v>1</v>
      </c>
      <c r="IE140" t="b">
        <v>1</v>
      </c>
      <c r="IF140" t="b">
        <v>1</v>
      </c>
      <c r="IG140" t="b">
        <v>1</v>
      </c>
      <c r="IH140" t="b">
        <v>1</v>
      </c>
      <c r="II140" t="b">
        <v>1</v>
      </c>
      <c r="IJ140" t="b">
        <v>1</v>
      </c>
      <c r="IK140" t="b">
        <v>1</v>
      </c>
      <c r="IL140" t="b">
        <v>1</v>
      </c>
      <c r="IM140" t="b">
        <v>1</v>
      </c>
      <c r="IN140" t="b">
        <v>1</v>
      </c>
      <c r="IO140" t="b">
        <v>1</v>
      </c>
      <c r="IP140" t="b">
        <v>1</v>
      </c>
      <c r="IQ140" t="b">
        <v>1</v>
      </c>
      <c r="IR140" t="b">
        <v>1</v>
      </c>
      <c r="IS140" t="b">
        <v>1</v>
      </c>
      <c r="IT140" t="b">
        <v>1</v>
      </c>
      <c r="IU140" t="b">
        <v>1</v>
      </c>
      <c r="IV140" t="b">
        <v>1</v>
      </c>
      <c r="IW140" t="b">
        <v>1</v>
      </c>
      <c r="IX140" t="b">
        <v>1</v>
      </c>
      <c r="IY140" t="b">
        <v>1</v>
      </c>
      <c r="IZ140" t="b">
        <v>1</v>
      </c>
      <c r="JA140" t="b">
        <v>1</v>
      </c>
      <c r="JB140" t="b">
        <v>1</v>
      </c>
      <c r="JC140" t="b">
        <v>1</v>
      </c>
      <c r="JD140" t="b">
        <v>1</v>
      </c>
      <c r="JE140" t="b">
        <v>1</v>
      </c>
      <c r="JF140" t="b">
        <v>1</v>
      </c>
      <c r="JG140" t="b">
        <v>1</v>
      </c>
      <c r="JH140" t="b">
        <v>1</v>
      </c>
      <c r="JI140" t="b">
        <v>1</v>
      </c>
      <c r="JJ140" t="b">
        <v>1</v>
      </c>
      <c r="JK140" t="b">
        <v>1</v>
      </c>
      <c r="JL140" t="b">
        <v>1</v>
      </c>
      <c r="JM140" t="b">
        <v>1</v>
      </c>
      <c r="JN140" t="b">
        <v>1</v>
      </c>
      <c r="JO140" t="b">
        <v>1</v>
      </c>
      <c r="JP140" t="b">
        <v>1</v>
      </c>
      <c r="JQ140" t="b">
        <v>1</v>
      </c>
      <c r="JR140" t="b">
        <v>1</v>
      </c>
      <c r="JS140" t="b">
        <v>1</v>
      </c>
      <c r="JT140" t="b">
        <v>1</v>
      </c>
      <c r="JU140" t="b">
        <v>1</v>
      </c>
      <c r="JV140" t="b">
        <v>1</v>
      </c>
      <c r="JW140" t="b">
        <v>1</v>
      </c>
      <c r="JX140" t="b">
        <v>1</v>
      </c>
      <c r="JY140" t="b">
        <v>1</v>
      </c>
      <c r="JZ140" t="b">
        <v>1</v>
      </c>
      <c r="KA140" t="b">
        <v>1</v>
      </c>
      <c r="KB140" t="b">
        <v>1</v>
      </c>
      <c r="KC140" t="b">
        <v>1</v>
      </c>
      <c r="KD140" t="b">
        <v>1</v>
      </c>
      <c r="KE140" t="b">
        <v>1</v>
      </c>
      <c r="KF140" t="b">
        <v>1</v>
      </c>
      <c r="KG140" t="b">
        <v>1</v>
      </c>
      <c r="KH140" t="b">
        <v>1</v>
      </c>
      <c r="KI140" t="b">
        <v>1</v>
      </c>
      <c r="KJ140" t="b">
        <v>1</v>
      </c>
      <c r="KK140" t="b">
        <v>1</v>
      </c>
      <c r="KL140" t="b">
        <v>1</v>
      </c>
      <c r="KM140" t="b">
        <v>1</v>
      </c>
      <c r="KN140" t="b">
        <v>1</v>
      </c>
      <c r="KO140" t="b">
        <v>1</v>
      </c>
      <c r="KP140" t="b">
        <v>1</v>
      </c>
      <c r="KQ140" t="b">
        <v>1</v>
      </c>
      <c r="KR140" t="b">
        <v>1</v>
      </c>
      <c r="KS140" t="b">
        <v>1</v>
      </c>
      <c r="KT140" t="b">
        <v>1</v>
      </c>
      <c r="KU140" t="b">
        <v>1</v>
      </c>
    </row>
    <row r="141" spans="1:307" x14ac:dyDescent="0.25">
      <c r="A141" s="57" t="s">
        <v>144</v>
      </c>
      <c r="B141" s="58">
        <v>890200</v>
      </c>
      <c r="C141" s="58">
        <v>890700</v>
      </c>
      <c r="D141" s="58">
        <v>891200</v>
      </c>
      <c r="E141" s="58">
        <v>891700</v>
      </c>
      <c r="F141" s="58">
        <v>892200</v>
      </c>
      <c r="G141" s="58">
        <v>892700</v>
      </c>
      <c r="H141" s="58">
        <v>893200</v>
      </c>
      <c r="I141" s="58">
        <v>893700</v>
      </c>
      <c r="J141" s="58">
        <v>894200</v>
      </c>
      <c r="K141" s="58">
        <v>894700</v>
      </c>
      <c r="L141" s="58">
        <v>895200</v>
      </c>
      <c r="M141" s="58">
        <v>895700</v>
      </c>
      <c r="N141" s="58">
        <v>896200</v>
      </c>
      <c r="O141" s="58">
        <v>896700</v>
      </c>
      <c r="P141" s="58">
        <v>897200</v>
      </c>
      <c r="Q141" s="59">
        <v>897700</v>
      </c>
      <c r="R141" s="58">
        <v>902200</v>
      </c>
      <c r="S141" s="58">
        <v>906700</v>
      </c>
      <c r="T141" s="58">
        <v>911200</v>
      </c>
      <c r="U141" s="58">
        <v>915800</v>
      </c>
      <c r="V141" s="58">
        <v>920400</v>
      </c>
      <c r="W141" s="58">
        <v>925000</v>
      </c>
      <c r="X141" s="58">
        <v>929600</v>
      </c>
      <c r="Y141" s="58">
        <v>934200</v>
      </c>
      <c r="Z141" s="58">
        <v>938900</v>
      </c>
      <c r="AA141" s="58">
        <v>943600</v>
      </c>
      <c r="AB141" s="58">
        <v>948300</v>
      </c>
      <c r="AC141" s="58">
        <v>953000</v>
      </c>
      <c r="AD141" s="58">
        <v>957800</v>
      </c>
      <c r="AE141" s="58">
        <v>962600</v>
      </c>
      <c r="AF141" s="58">
        <v>967400</v>
      </c>
      <c r="AG141" s="58">
        <v>972200</v>
      </c>
      <c r="AH141" s="58">
        <v>977100</v>
      </c>
      <c r="AI141" s="59">
        <v>1012000</v>
      </c>
      <c r="AJ141" s="58">
        <v>1017100</v>
      </c>
      <c r="AK141" s="58">
        <v>1022200</v>
      </c>
      <c r="AL141" s="58">
        <v>1027300</v>
      </c>
      <c r="AM141" s="58">
        <v>1032400</v>
      </c>
      <c r="AN141" s="59">
        <v>1124800</v>
      </c>
      <c r="AO141" s="58">
        <v>1130400</v>
      </c>
      <c r="AP141" s="58">
        <v>1136100</v>
      </c>
      <c r="AQ141" s="58">
        <v>1141800</v>
      </c>
      <c r="AR141" s="58">
        <v>1147500</v>
      </c>
      <c r="AS141" s="59">
        <v>1235000</v>
      </c>
      <c r="AT141" s="58">
        <v>1241200</v>
      </c>
      <c r="AU141" s="58">
        <v>1247400</v>
      </c>
      <c r="AV141" s="58">
        <v>1253600</v>
      </c>
      <c r="AW141" s="58">
        <v>1259900</v>
      </c>
      <c r="AX141" s="59">
        <v>1344800</v>
      </c>
      <c r="AY141" s="58">
        <v>1351500</v>
      </c>
      <c r="AZ141" s="58">
        <v>1358300</v>
      </c>
      <c r="BA141" s="58">
        <v>1365100</v>
      </c>
      <c r="BB141" s="58">
        <v>1371900</v>
      </c>
      <c r="BC141" s="59">
        <v>1453700</v>
      </c>
      <c r="BD141" s="58">
        <v>1461000</v>
      </c>
      <c r="BE141" s="58">
        <v>1468300</v>
      </c>
      <c r="BF141" s="58">
        <v>1475600</v>
      </c>
      <c r="BG141" s="58">
        <v>1483000</v>
      </c>
      <c r="BH141" s="59">
        <v>1588200</v>
      </c>
      <c r="BI141" s="58">
        <v>1596100</v>
      </c>
      <c r="BJ141" s="58">
        <v>1604100</v>
      </c>
      <c r="BK141" s="58">
        <v>1612100</v>
      </c>
      <c r="BL141" s="58">
        <v>1620200</v>
      </c>
      <c r="BM141" s="59">
        <v>1710200</v>
      </c>
      <c r="BN141" s="58">
        <v>1710700</v>
      </c>
      <c r="BO141" s="58">
        <v>1711200</v>
      </c>
      <c r="BP141" s="58">
        <v>1711700</v>
      </c>
      <c r="BQ141" s="58">
        <v>1712200</v>
      </c>
      <c r="BR141" s="58">
        <v>1712700</v>
      </c>
      <c r="BS141" s="58">
        <v>1713200</v>
      </c>
      <c r="BT141" s="58">
        <v>1713700</v>
      </c>
      <c r="BU141" s="58">
        <v>1714200</v>
      </c>
      <c r="BV141" s="58">
        <v>1714700</v>
      </c>
      <c r="BW141" s="58">
        <v>1715200</v>
      </c>
      <c r="BX141" s="58">
        <v>1715700</v>
      </c>
      <c r="BY141" s="58">
        <v>1716200</v>
      </c>
      <c r="BZ141" s="58">
        <v>1716700</v>
      </c>
      <c r="CA141" s="58">
        <v>1717200</v>
      </c>
      <c r="CB141" s="58">
        <v>1717700</v>
      </c>
      <c r="CC141" s="58">
        <v>1718200</v>
      </c>
      <c r="CD141" s="58">
        <v>1718700</v>
      </c>
      <c r="CE141" s="58">
        <v>1719200</v>
      </c>
      <c r="CF141" s="58">
        <v>1719700</v>
      </c>
      <c r="CG141" s="58">
        <v>1720200</v>
      </c>
      <c r="CH141" s="58">
        <v>1720700</v>
      </c>
      <c r="CI141" s="58">
        <v>1721200</v>
      </c>
      <c r="CJ141" s="58">
        <v>1721700</v>
      </c>
      <c r="CK141" s="58">
        <v>1722200</v>
      </c>
      <c r="CL141" s="58">
        <v>1722700</v>
      </c>
      <c r="CM141" s="58">
        <v>1723200</v>
      </c>
      <c r="CN141" s="58">
        <v>1723700</v>
      </c>
      <c r="CO141" s="58">
        <v>1724200</v>
      </c>
      <c r="CP141" s="58">
        <v>1724700</v>
      </c>
      <c r="CQ141" s="58">
        <v>1725200</v>
      </c>
      <c r="CR141" s="58">
        <v>1725700</v>
      </c>
      <c r="CS141" s="58">
        <v>1726200</v>
      </c>
      <c r="CT141" s="58">
        <v>1726700</v>
      </c>
      <c r="CU141" s="58">
        <v>1727200</v>
      </c>
      <c r="CV141" s="58">
        <v>1727700</v>
      </c>
      <c r="CW141" s="58">
        <v>1728200</v>
      </c>
      <c r="CX141" s="58">
        <v>1728700</v>
      </c>
      <c r="CZ141" s="49">
        <v>29</v>
      </c>
      <c r="DA141" t="b">
        <v>1</v>
      </c>
      <c r="DB141" t="b">
        <v>1</v>
      </c>
      <c r="DC141" t="b">
        <v>1</v>
      </c>
      <c r="DD141" t="b">
        <v>1</v>
      </c>
      <c r="DE141" t="b">
        <v>1</v>
      </c>
      <c r="DF141" t="b">
        <v>1</v>
      </c>
      <c r="DG141" t="b">
        <v>1</v>
      </c>
      <c r="DH141" t="b">
        <v>1</v>
      </c>
      <c r="DI141" t="b">
        <v>1</v>
      </c>
      <c r="DJ141" t="b">
        <v>1</v>
      </c>
      <c r="DK141" t="b">
        <v>1</v>
      </c>
      <c r="DL141" t="b">
        <v>1</v>
      </c>
      <c r="DM141" t="b">
        <v>1</v>
      </c>
      <c r="DN141" t="b">
        <v>1</v>
      </c>
      <c r="DO141" t="b">
        <v>1</v>
      </c>
      <c r="DP141" t="b">
        <v>1</v>
      </c>
      <c r="DQ141" t="b">
        <v>1</v>
      </c>
      <c r="DR141" t="b">
        <v>1</v>
      </c>
      <c r="DS141" t="b">
        <v>1</v>
      </c>
      <c r="DT141" t="b">
        <v>1</v>
      </c>
      <c r="DU141" t="b">
        <v>1</v>
      </c>
      <c r="DV141" t="b">
        <v>1</v>
      </c>
      <c r="DW141" t="b">
        <v>1</v>
      </c>
      <c r="DX141" t="b">
        <v>1</v>
      </c>
      <c r="DY141" t="b">
        <v>1</v>
      </c>
      <c r="DZ141" t="b">
        <v>1</v>
      </c>
      <c r="EA141" t="b">
        <v>1</v>
      </c>
      <c r="EB141" t="b">
        <v>1</v>
      </c>
      <c r="EC141" t="b">
        <v>1</v>
      </c>
      <c r="ED141" t="b">
        <v>1</v>
      </c>
      <c r="EE141" t="b">
        <v>1</v>
      </c>
      <c r="EF141" t="b">
        <v>1</v>
      </c>
      <c r="EG141" t="b">
        <v>1</v>
      </c>
      <c r="EH141" t="b">
        <v>1</v>
      </c>
      <c r="EI141" t="b">
        <v>1</v>
      </c>
      <c r="EJ141" t="b">
        <v>1</v>
      </c>
      <c r="EK141" t="b">
        <v>1</v>
      </c>
      <c r="EL141" t="b">
        <v>1</v>
      </c>
      <c r="EM141" t="b">
        <v>1</v>
      </c>
      <c r="EN141" t="b">
        <v>1</v>
      </c>
      <c r="EO141" t="b">
        <v>1</v>
      </c>
      <c r="EP141" t="b">
        <v>1</v>
      </c>
      <c r="EQ141" t="b">
        <v>1</v>
      </c>
      <c r="ER141" t="b">
        <v>1</v>
      </c>
      <c r="ES141" t="b">
        <v>1</v>
      </c>
      <c r="ET141" t="b">
        <v>1</v>
      </c>
      <c r="EU141" t="b">
        <v>1</v>
      </c>
      <c r="EV141" t="b">
        <v>1</v>
      </c>
      <c r="EW141" t="b">
        <v>1</v>
      </c>
      <c r="EX141" t="b">
        <v>1</v>
      </c>
      <c r="EY141" t="b">
        <v>1</v>
      </c>
      <c r="EZ141" t="b">
        <v>1</v>
      </c>
      <c r="FA141" t="b">
        <v>1</v>
      </c>
      <c r="FB141" t="b">
        <v>1</v>
      </c>
      <c r="FC141" t="b">
        <v>1</v>
      </c>
      <c r="FD141" t="b">
        <v>1</v>
      </c>
      <c r="FE141" t="b">
        <v>1</v>
      </c>
      <c r="FF141" t="b">
        <v>1</v>
      </c>
      <c r="FG141" t="b">
        <v>1</v>
      </c>
      <c r="FH141" t="b">
        <v>1</v>
      </c>
      <c r="FI141" t="b">
        <v>1</v>
      </c>
      <c r="FJ141" t="b">
        <v>1</v>
      </c>
      <c r="FK141" t="b">
        <v>1</v>
      </c>
      <c r="FL141" t="b">
        <v>1</v>
      </c>
      <c r="FM141" t="b">
        <v>1</v>
      </c>
      <c r="FN141" t="b">
        <v>1</v>
      </c>
      <c r="FO141" t="b">
        <v>1</v>
      </c>
      <c r="FP141" t="b">
        <v>1</v>
      </c>
      <c r="FQ141" t="b">
        <v>1</v>
      </c>
      <c r="FR141" t="b">
        <v>1</v>
      </c>
      <c r="FS141" t="b">
        <v>1</v>
      </c>
      <c r="FT141" t="b">
        <v>1</v>
      </c>
      <c r="FU141" t="b">
        <v>1</v>
      </c>
      <c r="FV141" t="b">
        <v>1</v>
      </c>
      <c r="FW141" t="b">
        <v>1</v>
      </c>
      <c r="FX141" t="b">
        <v>1</v>
      </c>
      <c r="FY141" t="b">
        <v>1</v>
      </c>
      <c r="FZ141" t="b">
        <v>1</v>
      </c>
      <c r="GA141" t="b">
        <v>1</v>
      </c>
      <c r="GB141" t="b">
        <v>1</v>
      </c>
      <c r="GC141" t="b">
        <v>1</v>
      </c>
      <c r="GD141" t="b">
        <v>1</v>
      </c>
      <c r="GE141" t="b">
        <v>1</v>
      </c>
      <c r="GF141" t="b">
        <v>1</v>
      </c>
      <c r="GG141" t="b">
        <v>1</v>
      </c>
      <c r="GH141" t="b">
        <v>1</v>
      </c>
      <c r="GI141" t="b">
        <v>1</v>
      </c>
      <c r="GJ141" t="b">
        <v>1</v>
      </c>
      <c r="GK141" t="b">
        <v>1</v>
      </c>
      <c r="GL141" t="b">
        <v>1</v>
      </c>
      <c r="GM141" t="b">
        <v>1</v>
      </c>
      <c r="GN141" t="b">
        <v>1</v>
      </c>
      <c r="GO141" t="b">
        <v>1</v>
      </c>
      <c r="GP141" t="b">
        <v>1</v>
      </c>
      <c r="GQ141" t="b">
        <v>1</v>
      </c>
      <c r="GR141" t="b">
        <v>1</v>
      </c>
      <c r="GS141" t="b">
        <v>1</v>
      </c>
      <c r="GT141" t="b">
        <v>1</v>
      </c>
      <c r="GU141" t="b">
        <v>1</v>
      </c>
      <c r="GV141" t="b">
        <v>1</v>
      </c>
      <c r="GW141" t="b">
        <v>0</v>
      </c>
      <c r="GY141" t="b">
        <v>1</v>
      </c>
      <c r="GZ141" t="b">
        <v>1</v>
      </c>
      <c r="HA141" t="b">
        <v>1</v>
      </c>
      <c r="HB141" t="b">
        <v>1</v>
      </c>
      <c r="HC141" t="b">
        <v>1</v>
      </c>
      <c r="HD141" t="b">
        <v>1</v>
      </c>
      <c r="HE141" t="b">
        <v>1</v>
      </c>
      <c r="HF141" t="b">
        <v>1</v>
      </c>
      <c r="HG141" t="b">
        <v>1</v>
      </c>
      <c r="HH141" t="b">
        <v>1</v>
      </c>
      <c r="HI141" t="b">
        <v>1</v>
      </c>
      <c r="HJ141" t="b">
        <v>1</v>
      </c>
      <c r="HK141" t="b">
        <v>1</v>
      </c>
      <c r="HL141" t="b">
        <v>1</v>
      </c>
      <c r="HM141" t="b">
        <v>1</v>
      </c>
      <c r="HN141" t="b">
        <v>1</v>
      </c>
      <c r="HO141" t="b">
        <v>1</v>
      </c>
      <c r="HP141" t="b">
        <v>1</v>
      </c>
      <c r="HQ141" t="b">
        <v>1</v>
      </c>
      <c r="HR141" t="b">
        <v>1</v>
      </c>
      <c r="HS141" t="b">
        <v>1</v>
      </c>
      <c r="HT141" t="b">
        <v>1</v>
      </c>
      <c r="HU141" t="b">
        <v>1</v>
      </c>
      <c r="HV141" t="b">
        <v>1</v>
      </c>
      <c r="HW141" t="b">
        <v>1</v>
      </c>
      <c r="HX141" t="b">
        <v>1</v>
      </c>
      <c r="HY141" t="b">
        <v>1</v>
      </c>
      <c r="HZ141" t="b">
        <v>1</v>
      </c>
      <c r="IA141" t="b">
        <v>1</v>
      </c>
      <c r="IB141" t="b">
        <v>1</v>
      </c>
      <c r="IC141" t="b">
        <v>1</v>
      </c>
      <c r="ID141" t="b">
        <v>1</v>
      </c>
      <c r="IE141" t="b">
        <v>1</v>
      </c>
      <c r="IF141" t="b">
        <v>1</v>
      </c>
      <c r="IG141" t="b">
        <v>1</v>
      </c>
      <c r="IH141" t="b">
        <v>1</v>
      </c>
      <c r="II141" t="b">
        <v>1</v>
      </c>
      <c r="IJ141" t="b">
        <v>1</v>
      </c>
      <c r="IK141" t="b">
        <v>1</v>
      </c>
      <c r="IL141" t="b">
        <v>1</v>
      </c>
      <c r="IM141" t="b">
        <v>1</v>
      </c>
      <c r="IN141" t="b">
        <v>1</v>
      </c>
      <c r="IO141" t="b">
        <v>1</v>
      </c>
      <c r="IP141" t="b">
        <v>1</v>
      </c>
      <c r="IQ141" t="b">
        <v>1</v>
      </c>
      <c r="IR141" t="b">
        <v>1</v>
      </c>
      <c r="IS141" t="b">
        <v>1</v>
      </c>
      <c r="IT141" t="b">
        <v>1</v>
      </c>
      <c r="IU141" t="b">
        <v>1</v>
      </c>
      <c r="IV141" t="b">
        <v>1</v>
      </c>
      <c r="IW141" t="b">
        <v>1</v>
      </c>
      <c r="IX141" t="b">
        <v>1</v>
      </c>
      <c r="IY141" t="b">
        <v>1</v>
      </c>
      <c r="IZ141" t="b">
        <v>1</v>
      </c>
      <c r="JA141" t="b">
        <v>1</v>
      </c>
      <c r="JB141" t="b">
        <v>1</v>
      </c>
      <c r="JC141" t="b">
        <v>1</v>
      </c>
      <c r="JD141" t="b">
        <v>1</v>
      </c>
      <c r="JE141" t="b">
        <v>1</v>
      </c>
      <c r="JF141" t="b">
        <v>1</v>
      </c>
      <c r="JG141" t="b">
        <v>1</v>
      </c>
      <c r="JH141" t="b">
        <v>1</v>
      </c>
      <c r="JI141" t="b">
        <v>1</v>
      </c>
      <c r="JJ141" t="b">
        <v>1</v>
      </c>
      <c r="JK141" t="b">
        <v>1</v>
      </c>
      <c r="JL141" t="b">
        <v>1</v>
      </c>
      <c r="JM141" t="b">
        <v>1</v>
      </c>
      <c r="JN141" t="b">
        <v>1</v>
      </c>
      <c r="JO141" t="b">
        <v>1</v>
      </c>
      <c r="JP141" t="b">
        <v>1</v>
      </c>
      <c r="JQ141" t="b">
        <v>1</v>
      </c>
      <c r="JR141" t="b">
        <v>1</v>
      </c>
      <c r="JS141" t="b">
        <v>1</v>
      </c>
      <c r="JT141" t="b">
        <v>1</v>
      </c>
      <c r="JU141" t="b">
        <v>1</v>
      </c>
      <c r="JV141" t="b">
        <v>1</v>
      </c>
      <c r="JW141" t="b">
        <v>1</v>
      </c>
      <c r="JX141" t="b">
        <v>1</v>
      </c>
      <c r="JY141" t="b">
        <v>1</v>
      </c>
      <c r="JZ141" t="b">
        <v>1</v>
      </c>
      <c r="KA141" t="b">
        <v>1</v>
      </c>
      <c r="KB141" t="b">
        <v>1</v>
      </c>
      <c r="KC141" t="b">
        <v>1</v>
      </c>
      <c r="KD141" t="b">
        <v>1</v>
      </c>
      <c r="KE141" t="b">
        <v>1</v>
      </c>
      <c r="KF141" t="b">
        <v>1</v>
      </c>
      <c r="KG141" t="b">
        <v>1</v>
      </c>
      <c r="KH141" t="b">
        <v>1</v>
      </c>
      <c r="KI141" t="b">
        <v>1</v>
      </c>
      <c r="KJ141" t="b">
        <v>1</v>
      </c>
      <c r="KK141" t="b">
        <v>1</v>
      </c>
      <c r="KL141" t="b">
        <v>1</v>
      </c>
      <c r="KM141" t="b">
        <v>1</v>
      </c>
      <c r="KN141" t="b">
        <v>1</v>
      </c>
      <c r="KO141" t="b">
        <v>1</v>
      </c>
      <c r="KP141" t="b">
        <v>1</v>
      </c>
      <c r="KQ141" t="b">
        <v>1</v>
      </c>
      <c r="KR141" t="b">
        <v>1</v>
      </c>
      <c r="KS141" t="b">
        <v>1</v>
      </c>
      <c r="KT141" t="b">
        <v>1</v>
      </c>
      <c r="KU141" t="b">
        <v>1</v>
      </c>
    </row>
    <row r="142" spans="1:307" x14ac:dyDescent="0.25">
      <c r="A142" s="57" t="s">
        <v>145</v>
      </c>
      <c r="B142" s="58">
        <v>879100</v>
      </c>
      <c r="C142" s="58">
        <v>879600</v>
      </c>
      <c r="D142" s="58">
        <v>880100</v>
      </c>
      <c r="E142" s="58">
        <v>880600</v>
      </c>
      <c r="F142" s="58">
        <v>881100</v>
      </c>
      <c r="G142" s="58">
        <v>881600</v>
      </c>
      <c r="H142" s="58">
        <v>882100</v>
      </c>
      <c r="I142" s="58">
        <v>882600</v>
      </c>
      <c r="J142" s="58">
        <v>883100</v>
      </c>
      <c r="K142" s="58">
        <v>883600</v>
      </c>
      <c r="L142" s="58">
        <v>884100</v>
      </c>
      <c r="M142" s="58">
        <v>884600</v>
      </c>
      <c r="N142" s="58">
        <v>885100</v>
      </c>
      <c r="O142" s="58">
        <v>885600</v>
      </c>
      <c r="P142" s="58">
        <v>886100</v>
      </c>
      <c r="Q142" s="59">
        <v>886600</v>
      </c>
      <c r="R142" s="58">
        <v>891000</v>
      </c>
      <c r="S142" s="58">
        <v>895500</v>
      </c>
      <c r="T142" s="58">
        <v>900000</v>
      </c>
      <c r="U142" s="58">
        <v>904500</v>
      </c>
      <c r="V142" s="58">
        <v>909000</v>
      </c>
      <c r="W142" s="58">
        <v>913500</v>
      </c>
      <c r="X142" s="58">
        <v>918100</v>
      </c>
      <c r="Y142" s="58">
        <v>922700</v>
      </c>
      <c r="Z142" s="58">
        <v>927300</v>
      </c>
      <c r="AA142" s="58">
        <v>931900</v>
      </c>
      <c r="AB142" s="58">
        <v>936600</v>
      </c>
      <c r="AC142" s="58">
        <v>941300</v>
      </c>
      <c r="AD142" s="58">
        <v>946000</v>
      </c>
      <c r="AE142" s="58">
        <v>950700</v>
      </c>
      <c r="AF142" s="58">
        <v>955500</v>
      </c>
      <c r="AG142" s="58">
        <v>960300</v>
      </c>
      <c r="AH142" s="58">
        <v>965100</v>
      </c>
      <c r="AI142" s="59">
        <v>999300</v>
      </c>
      <c r="AJ142" s="58">
        <v>1004300</v>
      </c>
      <c r="AK142" s="58">
        <v>1009300</v>
      </c>
      <c r="AL142" s="58">
        <v>1014300</v>
      </c>
      <c r="AM142" s="58">
        <v>1019400</v>
      </c>
      <c r="AN142" s="59">
        <v>1110700</v>
      </c>
      <c r="AO142" s="58">
        <v>1116300</v>
      </c>
      <c r="AP142" s="58">
        <v>1121900</v>
      </c>
      <c r="AQ142" s="58">
        <v>1127500</v>
      </c>
      <c r="AR142" s="58">
        <v>1133100</v>
      </c>
      <c r="AS142" s="59">
        <v>1219500</v>
      </c>
      <c r="AT142" s="58">
        <v>1225600</v>
      </c>
      <c r="AU142" s="58">
        <v>1231700</v>
      </c>
      <c r="AV142" s="58">
        <v>1237900</v>
      </c>
      <c r="AW142" s="58">
        <v>1244100</v>
      </c>
      <c r="AX142" s="59">
        <v>1327900</v>
      </c>
      <c r="AY142" s="58">
        <v>1334500</v>
      </c>
      <c r="AZ142" s="58">
        <v>1341200</v>
      </c>
      <c r="BA142" s="58">
        <v>1347900</v>
      </c>
      <c r="BB142" s="58">
        <v>1354600</v>
      </c>
      <c r="BC142" s="59">
        <v>1435300</v>
      </c>
      <c r="BD142" s="58">
        <v>1442500</v>
      </c>
      <c r="BE142" s="58">
        <v>1449700</v>
      </c>
      <c r="BF142" s="58">
        <v>1456900</v>
      </c>
      <c r="BG142" s="58">
        <v>1464200</v>
      </c>
      <c r="BH142" s="59">
        <v>1568100</v>
      </c>
      <c r="BI142" s="58">
        <v>1575900</v>
      </c>
      <c r="BJ142" s="58">
        <v>1583800</v>
      </c>
      <c r="BK142" s="58">
        <v>1591700</v>
      </c>
      <c r="BL142" s="58">
        <v>1599700</v>
      </c>
      <c r="BM142" s="59">
        <v>1688100</v>
      </c>
      <c r="BN142" s="58">
        <v>1688600</v>
      </c>
      <c r="BO142" s="58">
        <v>1689100</v>
      </c>
      <c r="BP142" s="58">
        <v>1689600</v>
      </c>
      <c r="BQ142" s="58">
        <v>1690100</v>
      </c>
      <c r="BR142" s="58">
        <v>1690600</v>
      </c>
      <c r="BS142" s="58">
        <v>1691100</v>
      </c>
      <c r="BT142" s="58">
        <v>1691600</v>
      </c>
      <c r="BU142" s="58">
        <v>1692100</v>
      </c>
      <c r="BV142" s="58">
        <v>1692600</v>
      </c>
      <c r="BW142" s="58">
        <v>1693100</v>
      </c>
      <c r="BX142" s="58">
        <v>1693600</v>
      </c>
      <c r="BY142" s="58">
        <v>1694100</v>
      </c>
      <c r="BZ142" s="58">
        <v>1694600</v>
      </c>
      <c r="CA142" s="58">
        <v>1695100</v>
      </c>
      <c r="CB142" s="58">
        <v>1695600</v>
      </c>
      <c r="CC142" s="58">
        <v>1696100</v>
      </c>
      <c r="CD142" s="58">
        <v>1696600</v>
      </c>
      <c r="CE142" s="58">
        <v>1697100</v>
      </c>
      <c r="CF142" s="58">
        <v>1697600</v>
      </c>
      <c r="CG142" s="58">
        <v>1698100</v>
      </c>
      <c r="CH142" s="58">
        <v>1698600</v>
      </c>
      <c r="CI142" s="58">
        <v>1699100</v>
      </c>
      <c r="CJ142" s="58">
        <v>1699600</v>
      </c>
      <c r="CK142" s="58">
        <v>1700100</v>
      </c>
      <c r="CL142" s="58">
        <v>1700600</v>
      </c>
      <c r="CM142" s="58">
        <v>1701100</v>
      </c>
      <c r="CN142" s="58">
        <v>1701600</v>
      </c>
      <c r="CO142" s="58">
        <v>1702100</v>
      </c>
      <c r="CP142" s="58">
        <v>1702600</v>
      </c>
      <c r="CQ142" s="58">
        <v>1703100</v>
      </c>
      <c r="CR142" s="58">
        <v>1703600</v>
      </c>
      <c r="CS142" s="58">
        <v>1704100</v>
      </c>
      <c r="CT142" s="58">
        <v>1704600</v>
      </c>
      <c r="CU142" s="58">
        <v>1705100</v>
      </c>
      <c r="CV142" s="58">
        <v>1705600</v>
      </c>
      <c r="CW142" s="58">
        <v>1706100</v>
      </c>
      <c r="CX142" s="58">
        <v>1706600</v>
      </c>
      <c r="CZ142" s="49">
        <v>30</v>
      </c>
      <c r="DA142" t="b">
        <v>1</v>
      </c>
      <c r="DB142" t="b">
        <v>1</v>
      </c>
      <c r="DC142" t="b">
        <v>1</v>
      </c>
      <c r="DD142" t="b">
        <v>1</v>
      </c>
      <c r="DE142" t="b">
        <v>1</v>
      </c>
      <c r="DF142" t="b">
        <v>1</v>
      </c>
      <c r="DG142" t="b">
        <v>1</v>
      </c>
      <c r="DH142" t="b">
        <v>1</v>
      </c>
      <c r="DI142" t="b">
        <v>1</v>
      </c>
      <c r="DJ142" t="b">
        <v>1</v>
      </c>
      <c r="DK142" t="b">
        <v>1</v>
      </c>
      <c r="DL142" t="b">
        <v>1</v>
      </c>
      <c r="DM142" t="b">
        <v>1</v>
      </c>
      <c r="DN142" t="b">
        <v>1</v>
      </c>
      <c r="DO142" t="b">
        <v>1</v>
      </c>
      <c r="DP142" t="b">
        <v>1</v>
      </c>
      <c r="DQ142" t="b">
        <v>1</v>
      </c>
      <c r="DR142" t="b">
        <v>1</v>
      </c>
      <c r="DS142" t="b">
        <v>1</v>
      </c>
      <c r="DT142" t="b">
        <v>1</v>
      </c>
      <c r="DU142" t="b">
        <v>1</v>
      </c>
      <c r="DV142" t="b">
        <v>1</v>
      </c>
      <c r="DW142" t="b">
        <v>1</v>
      </c>
      <c r="DX142" t="b">
        <v>1</v>
      </c>
      <c r="DY142" t="b">
        <v>1</v>
      </c>
      <c r="DZ142" t="b">
        <v>1</v>
      </c>
      <c r="EA142" t="b">
        <v>1</v>
      </c>
      <c r="EB142" t="b">
        <v>1</v>
      </c>
      <c r="EC142" t="b">
        <v>1</v>
      </c>
      <c r="ED142" t="b">
        <v>1</v>
      </c>
      <c r="EE142" t="b">
        <v>1</v>
      </c>
      <c r="EF142" t="b">
        <v>1</v>
      </c>
      <c r="EG142" t="b">
        <v>1</v>
      </c>
      <c r="EH142" t="b">
        <v>1</v>
      </c>
      <c r="EI142" t="b">
        <v>1</v>
      </c>
      <c r="EJ142" t="b">
        <v>1</v>
      </c>
      <c r="EK142" t="b">
        <v>1</v>
      </c>
      <c r="EL142" t="b">
        <v>1</v>
      </c>
      <c r="EM142" t="b">
        <v>1</v>
      </c>
      <c r="EN142" t="b">
        <v>1</v>
      </c>
      <c r="EO142" t="b">
        <v>1</v>
      </c>
      <c r="EP142" t="b">
        <v>1</v>
      </c>
      <c r="EQ142" t="b">
        <v>1</v>
      </c>
      <c r="ER142" t="b">
        <v>1</v>
      </c>
      <c r="ES142" t="b">
        <v>1</v>
      </c>
      <c r="ET142" t="b">
        <v>1</v>
      </c>
      <c r="EU142" t="b">
        <v>1</v>
      </c>
      <c r="EV142" t="b">
        <v>1</v>
      </c>
      <c r="EW142" t="b">
        <v>1</v>
      </c>
      <c r="EX142" t="b">
        <v>1</v>
      </c>
      <c r="EY142" t="b">
        <v>1</v>
      </c>
      <c r="EZ142" t="b">
        <v>1</v>
      </c>
      <c r="FA142" t="b">
        <v>1</v>
      </c>
      <c r="FB142" t="b">
        <v>1</v>
      </c>
      <c r="FC142" t="b">
        <v>1</v>
      </c>
      <c r="FD142" t="b">
        <v>1</v>
      </c>
      <c r="FE142" t="b">
        <v>1</v>
      </c>
      <c r="FF142" t="b">
        <v>1</v>
      </c>
      <c r="FG142" t="b">
        <v>1</v>
      </c>
      <c r="FH142" t="b">
        <v>1</v>
      </c>
      <c r="FI142" t="b">
        <v>1</v>
      </c>
      <c r="FJ142" t="b">
        <v>1</v>
      </c>
      <c r="FK142" t="b">
        <v>1</v>
      </c>
      <c r="FL142" t="b">
        <v>1</v>
      </c>
      <c r="FM142" t="b">
        <v>1</v>
      </c>
      <c r="FN142" t="b">
        <v>1</v>
      </c>
      <c r="FO142" t="b">
        <v>1</v>
      </c>
      <c r="FP142" t="b">
        <v>1</v>
      </c>
      <c r="FQ142" t="b">
        <v>1</v>
      </c>
      <c r="FR142" t="b">
        <v>1</v>
      </c>
      <c r="FS142" t="b">
        <v>1</v>
      </c>
      <c r="FT142" t="b">
        <v>1</v>
      </c>
      <c r="FU142" t="b">
        <v>1</v>
      </c>
      <c r="FV142" t="b">
        <v>1</v>
      </c>
      <c r="FW142" t="b">
        <v>1</v>
      </c>
      <c r="FX142" t="b">
        <v>1</v>
      </c>
      <c r="FY142" t="b">
        <v>1</v>
      </c>
      <c r="FZ142" t="b">
        <v>1</v>
      </c>
      <c r="GA142" t="b">
        <v>1</v>
      </c>
      <c r="GB142" t="b">
        <v>1</v>
      </c>
      <c r="GC142" t="b">
        <v>1</v>
      </c>
      <c r="GD142" t="b">
        <v>1</v>
      </c>
      <c r="GE142" t="b">
        <v>1</v>
      </c>
      <c r="GF142" t="b">
        <v>1</v>
      </c>
      <c r="GG142" t="b">
        <v>1</v>
      </c>
      <c r="GH142" t="b">
        <v>1</v>
      </c>
      <c r="GI142" t="b">
        <v>1</v>
      </c>
      <c r="GJ142" t="b">
        <v>1</v>
      </c>
      <c r="GK142" t="b">
        <v>1</v>
      </c>
      <c r="GL142" t="b">
        <v>1</v>
      </c>
      <c r="GM142" t="b">
        <v>1</v>
      </c>
      <c r="GN142" t="b">
        <v>1</v>
      </c>
      <c r="GO142" t="b">
        <v>1</v>
      </c>
      <c r="GP142" t="b">
        <v>1</v>
      </c>
      <c r="GQ142" t="b">
        <v>1</v>
      </c>
      <c r="GR142" t="b">
        <v>1</v>
      </c>
      <c r="GS142" t="b">
        <v>1</v>
      </c>
      <c r="GT142" t="b">
        <v>1</v>
      </c>
      <c r="GU142" t="b">
        <v>1</v>
      </c>
      <c r="GV142" t="b">
        <v>1</v>
      </c>
      <c r="GW142" t="b">
        <v>0</v>
      </c>
      <c r="GY142" t="b">
        <v>1</v>
      </c>
      <c r="GZ142" t="b">
        <v>1</v>
      </c>
      <c r="HA142" t="b">
        <v>1</v>
      </c>
      <c r="HB142" t="b">
        <v>1</v>
      </c>
      <c r="HC142" t="b">
        <v>1</v>
      </c>
      <c r="HD142" t="b">
        <v>1</v>
      </c>
      <c r="HE142" t="b">
        <v>1</v>
      </c>
      <c r="HF142" t="b">
        <v>1</v>
      </c>
      <c r="HG142" t="b">
        <v>1</v>
      </c>
      <c r="HH142" t="b">
        <v>1</v>
      </c>
      <c r="HI142" t="b">
        <v>1</v>
      </c>
      <c r="HJ142" t="b">
        <v>1</v>
      </c>
      <c r="HK142" t="b">
        <v>1</v>
      </c>
      <c r="HL142" t="b">
        <v>1</v>
      </c>
      <c r="HM142" t="b">
        <v>1</v>
      </c>
      <c r="HN142" t="b">
        <v>1</v>
      </c>
      <c r="HO142" t="b">
        <v>1</v>
      </c>
      <c r="HP142" t="b">
        <v>1</v>
      </c>
      <c r="HQ142" t="b">
        <v>1</v>
      </c>
      <c r="HR142" t="b">
        <v>1</v>
      </c>
      <c r="HS142" t="b">
        <v>1</v>
      </c>
      <c r="HT142" t="b">
        <v>1</v>
      </c>
      <c r="HU142" t="b">
        <v>1</v>
      </c>
      <c r="HV142" t="b">
        <v>1</v>
      </c>
      <c r="HW142" t="b">
        <v>1</v>
      </c>
      <c r="HX142" t="b">
        <v>1</v>
      </c>
      <c r="HY142" t="b">
        <v>1</v>
      </c>
      <c r="HZ142" t="b">
        <v>1</v>
      </c>
      <c r="IA142" t="b">
        <v>1</v>
      </c>
      <c r="IB142" t="b">
        <v>1</v>
      </c>
      <c r="IC142" t="b">
        <v>1</v>
      </c>
      <c r="ID142" t="b">
        <v>1</v>
      </c>
      <c r="IE142" t="b">
        <v>1</v>
      </c>
      <c r="IF142" t="b">
        <v>1</v>
      </c>
      <c r="IG142" t="b">
        <v>1</v>
      </c>
      <c r="IH142" t="b">
        <v>1</v>
      </c>
      <c r="II142" t="b">
        <v>1</v>
      </c>
      <c r="IJ142" t="b">
        <v>1</v>
      </c>
      <c r="IK142" t="b">
        <v>1</v>
      </c>
      <c r="IL142" t="b">
        <v>1</v>
      </c>
      <c r="IM142" t="b">
        <v>1</v>
      </c>
      <c r="IN142" t="b">
        <v>1</v>
      </c>
      <c r="IO142" t="b">
        <v>1</v>
      </c>
      <c r="IP142" t="b">
        <v>1</v>
      </c>
      <c r="IQ142" t="b">
        <v>1</v>
      </c>
      <c r="IR142" t="b">
        <v>1</v>
      </c>
      <c r="IS142" t="b">
        <v>1</v>
      </c>
      <c r="IT142" t="b">
        <v>1</v>
      </c>
      <c r="IU142" t="b">
        <v>1</v>
      </c>
      <c r="IV142" t="b">
        <v>1</v>
      </c>
      <c r="IW142" t="b">
        <v>1</v>
      </c>
      <c r="IX142" t="b">
        <v>1</v>
      </c>
      <c r="IY142" t="b">
        <v>1</v>
      </c>
      <c r="IZ142" t="b">
        <v>1</v>
      </c>
      <c r="JA142" t="b">
        <v>1</v>
      </c>
      <c r="JB142" t="b">
        <v>1</v>
      </c>
      <c r="JC142" t="b">
        <v>1</v>
      </c>
      <c r="JD142" t="b">
        <v>1</v>
      </c>
      <c r="JE142" t="b">
        <v>1</v>
      </c>
      <c r="JF142" t="b">
        <v>1</v>
      </c>
      <c r="JG142" t="b">
        <v>1</v>
      </c>
      <c r="JH142" t="b">
        <v>1</v>
      </c>
      <c r="JI142" t="b">
        <v>1</v>
      </c>
      <c r="JJ142" t="b">
        <v>1</v>
      </c>
      <c r="JK142" t="b">
        <v>1</v>
      </c>
      <c r="JL142" t="b">
        <v>1</v>
      </c>
      <c r="JM142" t="b">
        <v>1</v>
      </c>
      <c r="JN142" t="b">
        <v>1</v>
      </c>
      <c r="JO142" t="b">
        <v>1</v>
      </c>
      <c r="JP142" t="b">
        <v>1</v>
      </c>
      <c r="JQ142" t="b">
        <v>1</v>
      </c>
      <c r="JR142" t="b">
        <v>1</v>
      </c>
      <c r="JS142" t="b">
        <v>1</v>
      </c>
      <c r="JT142" t="b">
        <v>1</v>
      </c>
      <c r="JU142" t="b">
        <v>1</v>
      </c>
      <c r="JV142" t="b">
        <v>1</v>
      </c>
      <c r="JW142" t="b">
        <v>1</v>
      </c>
      <c r="JX142" t="b">
        <v>1</v>
      </c>
      <c r="JY142" t="b">
        <v>1</v>
      </c>
      <c r="JZ142" t="b">
        <v>1</v>
      </c>
      <c r="KA142" t="b">
        <v>1</v>
      </c>
      <c r="KB142" t="b">
        <v>1</v>
      </c>
      <c r="KC142" t="b">
        <v>1</v>
      </c>
      <c r="KD142" t="b">
        <v>1</v>
      </c>
      <c r="KE142" t="b">
        <v>1</v>
      </c>
      <c r="KF142" t="b">
        <v>1</v>
      </c>
      <c r="KG142" t="b">
        <v>1</v>
      </c>
      <c r="KH142" t="b">
        <v>1</v>
      </c>
      <c r="KI142" t="b">
        <v>1</v>
      </c>
      <c r="KJ142" t="b">
        <v>1</v>
      </c>
      <c r="KK142" t="b">
        <v>1</v>
      </c>
      <c r="KL142" t="b">
        <v>1</v>
      </c>
      <c r="KM142" t="b">
        <v>1</v>
      </c>
      <c r="KN142" t="b">
        <v>1</v>
      </c>
      <c r="KO142" t="b">
        <v>1</v>
      </c>
      <c r="KP142" t="b">
        <v>1</v>
      </c>
      <c r="KQ142" t="b">
        <v>1</v>
      </c>
      <c r="KR142" t="b">
        <v>1</v>
      </c>
      <c r="KS142" t="b">
        <v>1</v>
      </c>
      <c r="KT142" t="b">
        <v>1</v>
      </c>
      <c r="KU142" t="b">
        <v>1</v>
      </c>
    </row>
    <row r="143" spans="1:307" x14ac:dyDescent="0.25">
      <c r="A143" s="57" t="s">
        <v>146</v>
      </c>
      <c r="B143" s="58">
        <v>867900</v>
      </c>
      <c r="C143" s="58">
        <v>868400</v>
      </c>
      <c r="D143" s="58">
        <v>868900</v>
      </c>
      <c r="E143" s="58">
        <v>869400</v>
      </c>
      <c r="F143" s="58">
        <v>869900</v>
      </c>
      <c r="G143" s="58">
        <v>870400</v>
      </c>
      <c r="H143" s="58">
        <v>870900</v>
      </c>
      <c r="I143" s="58">
        <v>871400</v>
      </c>
      <c r="J143" s="58">
        <v>871900</v>
      </c>
      <c r="K143" s="58">
        <v>872400</v>
      </c>
      <c r="L143" s="58">
        <v>872900</v>
      </c>
      <c r="M143" s="58">
        <v>873400</v>
      </c>
      <c r="N143" s="58">
        <v>873900</v>
      </c>
      <c r="O143" s="58">
        <v>874400</v>
      </c>
      <c r="P143" s="58">
        <v>874900</v>
      </c>
      <c r="Q143" s="59">
        <v>875400</v>
      </c>
      <c r="R143" s="58">
        <v>879800</v>
      </c>
      <c r="S143" s="58">
        <v>884200</v>
      </c>
      <c r="T143" s="58">
        <v>888600</v>
      </c>
      <c r="U143" s="58">
        <v>893000</v>
      </c>
      <c r="V143" s="58">
        <v>897500</v>
      </c>
      <c r="W143" s="58">
        <v>902000</v>
      </c>
      <c r="X143" s="58">
        <v>906500</v>
      </c>
      <c r="Y143" s="58">
        <v>911000</v>
      </c>
      <c r="Z143" s="58">
        <v>915600</v>
      </c>
      <c r="AA143" s="58">
        <v>920200</v>
      </c>
      <c r="AB143" s="58">
        <v>924800</v>
      </c>
      <c r="AC143" s="58">
        <v>929400</v>
      </c>
      <c r="AD143" s="58">
        <v>934000</v>
      </c>
      <c r="AE143" s="58">
        <v>938700</v>
      </c>
      <c r="AF143" s="58">
        <v>943400</v>
      </c>
      <c r="AG143" s="58">
        <v>948100</v>
      </c>
      <c r="AH143" s="58">
        <v>952800</v>
      </c>
      <c r="AI143" s="59">
        <v>986400</v>
      </c>
      <c r="AJ143" s="58">
        <v>991300</v>
      </c>
      <c r="AK143" s="58">
        <v>996300</v>
      </c>
      <c r="AL143" s="58">
        <v>1001300</v>
      </c>
      <c r="AM143" s="58">
        <v>1006300</v>
      </c>
      <c r="AN143" s="59">
        <v>1096400</v>
      </c>
      <c r="AO143" s="58">
        <v>1101900</v>
      </c>
      <c r="AP143" s="58">
        <v>1107400</v>
      </c>
      <c r="AQ143" s="58">
        <v>1112900</v>
      </c>
      <c r="AR143" s="58">
        <v>1118500</v>
      </c>
      <c r="AS143" s="59">
        <v>1203800</v>
      </c>
      <c r="AT143" s="58">
        <v>1209800</v>
      </c>
      <c r="AU143" s="58">
        <v>1215800</v>
      </c>
      <c r="AV143" s="58">
        <v>1221900</v>
      </c>
      <c r="AW143" s="58">
        <v>1228000</v>
      </c>
      <c r="AX143" s="59">
        <v>1310800</v>
      </c>
      <c r="AY143" s="58">
        <v>1317400</v>
      </c>
      <c r="AZ143" s="58">
        <v>1324000</v>
      </c>
      <c r="BA143" s="58">
        <v>1330600</v>
      </c>
      <c r="BB143" s="58">
        <v>1337300</v>
      </c>
      <c r="BC143" s="59">
        <v>1416500</v>
      </c>
      <c r="BD143" s="58">
        <v>1423600</v>
      </c>
      <c r="BE143" s="58">
        <v>1430700</v>
      </c>
      <c r="BF143" s="58">
        <v>1437900</v>
      </c>
      <c r="BG143" s="58">
        <v>1445100</v>
      </c>
      <c r="BH143" s="59">
        <v>1547600</v>
      </c>
      <c r="BI143" s="58">
        <v>1555300</v>
      </c>
      <c r="BJ143" s="58">
        <v>1563100</v>
      </c>
      <c r="BK143" s="58">
        <v>1570900</v>
      </c>
      <c r="BL143" s="58">
        <v>1578800</v>
      </c>
      <c r="BM143" s="59">
        <v>1665700</v>
      </c>
      <c r="BN143" s="58">
        <v>1666200</v>
      </c>
      <c r="BO143" s="58">
        <v>1666700</v>
      </c>
      <c r="BP143" s="58">
        <v>1667200</v>
      </c>
      <c r="BQ143" s="58">
        <v>1667700</v>
      </c>
      <c r="BR143" s="58">
        <v>1668200</v>
      </c>
      <c r="BS143" s="58">
        <v>1668700</v>
      </c>
      <c r="BT143" s="58">
        <v>1669200</v>
      </c>
      <c r="BU143" s="58">
        <v>1669700</v>
      </c>
      <c r="BV143" s="58">
        <v>1670200</v>
      </c>
      <c r="BW143" s="58">
        <v>1670700</v>
      </c>
      <c r="BX143" s="58">
        <v>1671200</v>
      </c>
      <c r="BY143" s="58">
        <v>1671700</v>
      </c>
      <c r="BZ143" s="58">
        <v>1672200</v>
      </c>
      <c r="CA143" s="58">
        <v>1672700</v>
      </c>
      <c r="CB143" s="58">
        <v>1673200</v>
      </c>
      <c r="CC143" s="58">
        <v>1673700</v>
      </c>
      <c r="CD143" s="58">
        <v>1674200</v>
      </c>
      <c r="CE143" s="58">
        <v>1674700</v>
      </c>
      <c r="CF143" s="58">
        <v>1675200</v>
      </c>
      <c r="CG143" s="58">
        <v>1675700</v>
      </c>
      <c r="CH143" s="58">
        <v>1676200</v>
      </c>
      <c r="CI143" s="58">
        <v>1676700</v>
      </c>
      <c r="CJ143" s="58">
        <v>1677200</v>
      </c>
      <c r="CK143" s="58">
        <v>1677700</v>
      </c>
      <c r="CL143" s="58">
        <v>1678200</v>
      </c>
      <c r="CM143" s="58">
        <v>1678700</v>
      </c>
      <c r="CN143" s="58">
        <v>1679200</v>
      </c>
      <c r="CO143" s="58">
        <v>1679700</v>
      </c>
      <c r="CP143" s="58">
        <v>1680200</v>
      </c>
      <c r="CQ143" s="58">
        <v>1680700</v>
      </c>
      <c r="CR143" s="58">
        <v>1681200</v>
      </c>
      <c r="CS143" s="58">
        <v>1681700</v>
      </c>
      <c r="CT143" s="58">
        <v>1682200</v>
      </c>
      <c r="CU143" s="58">
        <v>1682700</v>
      </c>
      <c r="CV143" s="58">
        <v>1683200</v>
      </c>
      <c r="CW143" s="58">
        <v>1683700</v>
      </c>
      <c r="CX143" s="58">
        <v>1684200</v>
      </c>
      <c r="CZ143" s="49">
        <v>31</v>
      </c>
      <c r="DA143" t="b">
        <v>1</v>
      </c>
      <c r="DB143" t="b">
        <v>1</v>
      </c>
      <c r="DC143" t="b">
        <v>1</v>
      </c>
      <c r="DD143" t="b">
        <v>1</v>
      </c>
      <c r="DE143" t="b">
        <v>1</v>
      </c>
      <c r="DF143" t="b">
        <v>1</v>
      </c>
      <c r="DG143" t="b">
        <v>1</v>
      </c>
      <c r="DH143" t="b">
        <v>1</v>
      </c>
      <c r="DI143" t="b">
        <v>1</v>
      </c>
      <c r="DJ143" t="b">
        <v>1</v>
      </c>
      <c r="DK143" t="b">
        <v>1</v>
      </c>
      <c r="DL143" t="b">
        <v>1</v>
      </c>
      <c r="DM143" t="b">
        <v>1</v>
      </c>
      <c r="DN143" t="b">
        <v>1</v>
      </c>
      <c r="DO143" t="b">
        <v>1</v>
      </c>
      <c r="DP143" t="b">
        <v>1</v>
      </c>
      <c r="DQ143" t="b">
        <v>1</v>
      </c>
      <c r="DR143" t="b">
        <v>1</v>
      </c>
      <c r="DS143" t="b">
        <v>1</v>
      </c>
      <c r="DT143" t="b">
        <v>1</v>
      </c>
      <c r="DU143" t="b">
        <v>1</v>
      </c>
      <c r="DV143" t="b">
        <v>1</v>
      </c>
      <c r="DW143" t="b">
        <v>1</v>
      </c>
      <c r="DX143" t="b">
        <v>1</v>
      </c>
      <c r="DY143" t="b">
        <v>1</v>
      </c>
      <c r="DZ143" t="b">
        <v>1</v>
      </c>
      <c r="EA143" t="b">
        <v>1</v>
      </c>
      <c r="EB143" t="b">
        <v>1</v>
      </c>
      <c r="EC143" t="b">
        <v>1</v>
      </c>
      <c r="ED143" t="b">
        <v>1</v>
      </c>
      <c r="EE143" t="b">
        <v>1</v>
      </c>
      <c r="EF143" t="b">
        <v>1</v>
      </c>
      <c r="EG143" t="b">
        <v>1</v>
      </c>
      <c r="EH143" t="b">
        <v>1</v>
      </c>
      <c r="EI143" t="b">
        <v>1</v>
      </c>
      <c r="EJ143" t="b">
        <v>1</v>
      </c>
      <c r="EK143" t="b">
        <v>1</v>
      </c>
      <c r="EL143" t="b">
        <v>1</v>
      </c>
      <c r="EM143" t="b">
        <v>1</v>
      </c>
      <c r="EN143" t="b">
        <v>1</v>
      </c>
      <c r="EO143" t="b">
        <v>1</v>
      </c>
      <c r="EP143" t="b">
        <v>1</v>
      </c>
      <c r="EQ143" t="b">
        <v>1</v>
      </c>
      <c r="ER143" t="b">
        <v>1</v>
      </c>
      <c r="ES143" t="b">
        <v>1</v>
      </c>
      <c r="ET143" t="b">
        <v>1</v>
      </c>
      <c r="EU143" t="b">
        <v>1</v>
      </c>
      <c r="EV143" t="b">
        <v>1</v>
      </c>
      <c r="EW143" t="b">
        <v>1</v>
      </c>
      <c r="EX143" t="b">
        <v>1</v>
      </c>
      <c r="EY143" t="b">
        <v>1</v>
      </c>
      <c r="EZ143" t="b">
        <v>1</v>
      </c>
      <c r="FA143" t="b">
        <v>1</v>
      </c>
      <c r="FB143" t="b">
        <v>1</v>
      </c>
      <c r="FC143" t="b">
        <v>1</v>
      </c>
      <c r="FD143" t="b">
        <v>1</v>
      </c>
      <c r="FE143" t="b">
        <v>1</v>
      </c>
      <c r="FF143" t="b">
        <v>1</v>
      </c>
      <c r="FG143" t="b">
        <v>1</v>
      </c>
      <c r="FH143" t="b">
        <v>1</v>
      </c>
      <c r="FI143" t="b">
        <v>1</v>
      </c>
      <c r="FJ143" t="b">
        <v>1</v>
      </c>
      <c r="FK143" t="b">
        <v>1</v>
      </c>
      <c r="FL143" t="b">
        <v>1</v>
      </c>
      <c r="FM143" t="b">
        <v>1</v>
      </c>
      <c r="FN143" t="b">
        <v>1</v>
      </c>
      <c r="FO143" t="b">
        <v>1</v>
      </c>
      <c r="FP143" t="b">
        <v>1</v>
      </c>
      <c r="FQ143" t="b">
        <v>1</v>
      </c>
      <c r="FR143" t="b">
        <v>1</v>
      </c>
      <c r="FS143" t="b">
        <v>1</v>
      </c>
      <c r="FT143" t="b">
        <v>1</v>
      </c>
      <c r="FU143" t="b">
        <v>1</v>
      </c>
      <c r="FV143" t="b">
        <v>1</v>
      </c>
      <c r="FW143" t="b">
        <v>1</v>
      </c>
      <c r="FX143" t="b">
        <v>1</v>
      </c>
      <c r="FY143" t="b">
        <v>1</v>
      </c>
      <c r="FZ143" t="b">
        <v>1</v>
      </c>
      <c r="GA143" t="b">
        <v>1</v>
      </c>
      <c r="GB143" t="b">
        <v>1</v>
      </c>
      <c r="GC143" t="b">
        <v>1</v>
      </c>
      <c r="GD143" t="b">
        <v>1</v>
      </c>
      <c r="GE143" t="b">
        <v>1</v>
      </c>
      <c r="GF143" t="b">
        <v>1</v>
      </c>
      <c r="GG143" t="b">
        <v>1</v>
      </c>
      <c r="GH143" t="b">
        <v>1</v>
      </c>
      <c r="GI143" t="b">
        <v>1</v>
      </c>
      <c r="GJ143" t="b">
        <v>1</v>
      </c>
      <c r="GK143" t="b">
        <v>1</v>
      </c>
      <c r="GL143" t="b">
        <v>1</v>
      </c>
      <c r="GM143" t="b">
        <v>1</v>
      </c>
      <c r="GN143" t="b">
        <v>1</v>
      </c>
      <c r="GO143" t="b">
        <v>1</v>
      </c>
      <c r="GP143" t="b">
        <v>1</v>
      </c>
      <c r="GQ143" t="b">
        <v>1</v>
      </c>
      <c r="GR143" t="b">
        <v>1</v>
      </c>
      <c r="GS143" t="b">
        <v>1</v>
      </c>
      <c r="GT143" t="b">
        <v>1</v>
      </c>
      <c r="GU143" t="b">
        <v>1</v>
      </c>
      <c r="GV143" t="b">
        <v>1</v>
      </c>
      <c r="GW143" t="b">
        <v>0</v>
      </c>
      <c r="GY143" t="b">
        <v>1</v>
      </c>
      <c r="GZ143" t="b">
        <v>1</v>
      </c>
      <c r="HA143" t="b">
        <v>1</v>
      </c>
      <c r="HB143" t="b">
        <v>1</v>
      </c>
      <c r="HC143" t="b">
        <v>1</v>
      </c>
      <c r="HD143" t="b">
        <v>1</v>
      </c>
      <c r="HE143" t="b">
        <v>1</v>
      </c>
      <c r="HF143" t="b">
        <v>1</v>
      </c>
      <c r="HG143" t="b">
        <v>1</v>
      </c>
      <c r="HH143" t="b">
        <v>1</v>
      </c>
      <c r="HI143" t="b">
        <v>1</v>
      </c>
      <c r="HJ143" t="b">
        <v>1</v>
      </c>
      <c r="HK143" t="b">
        <v>1</v>
      </c>
      <c r="HL143" t="b">
        <v>1</v>
      </c>
      <c r="HM143" t="b">
        <v>1</v>
      </c>
      <c r="HN143" t="b">
        <v>1</v>
      </c>
      <c r="HO143" t="b">
        <v>1</v>
      </c>
      <c r="HP143" t="b">
        <v>1</v>
      </c>
      <c r="HQ143" t="b">
        <v>1</v>
      </c>
      <c r="HR143" t="b">
        <v>1</v>
      </c>
      <c r="HS143" t="b">
        <v>1</v>
      </c>
      <c r="HT143" t="b">
        <v>1</v>
      </c>
      <c r="HU143" t="b">
        <v>1</v>
      </c>
      <c r="HV143" t="b">
        <v>1</v>
      </c>
      <c r="HW143" t="b">
        <v>1</v>
      </c>
      <c r="HX143" t="b">
        <v>1</v>
      </c>
      <c r="HY143" t="b">
        <v>1</v>
      </c>
      <c r="HZ143" t="b">
        <v>1</v>
      </c>
      <c r="IA143" t="b">
        <v>1</v>
      </c>
      <c r="IB143" t="b">
        <v>1</v>
      </c>
      <c r="IC143" t="b">
        <v>1</v>
      </c>
      <c r="ID143" t="b">
        <v>1</v>
      </c>
      <c r="IE143" t="b">
        <v>1</v>
      </c>
      <c r="IF143" t="b">
        <v>1</v>
      </c>
      <c r="IG143" t="b">
        <v>1</v>
      </c>
      <c r="IH143" t="b">
        <v>1</v>
      </c>
      <c r="II143" t="b">
        <v>1</v>
      </c>
      <c r="IJ143" t="b">
        <v>1</v>
      </c>
      <c r="IK143" t="b">
        <v>1</v>
      </c>
      <c r="IL143" t="b">
        <v>1</v>
      </c>
      <c r="IM143" t="b">
        <v>1</v>
      </c>
      <c r="IN143" t="b">
        <v>1</v>
      </c>
      <c r="IO143" t="b">
        <v>1</v>
      </c>
      <c r="IP143" t="b">
        <v>1</v>
      </c>
      <c r="IQ143" t="b">
        <v>1</v>
      </c>
      <c r="IR143" t="b">
        <v>1</v>
      </c>
      <c r="IS143" t="b">
        <v>1</v>
      </c>
      <c r="IT143" t="b">
        <v>1</v>
      </c>
      <c r="IU143" t="b">
        <v>1</v>
      </c>
      <c r="IV143" t="b">
        <v>1</v>
      </c>
      <c r="IW143" t="b">
        <v>1</v>
      </c>
      <c r="IX143" t="b">
        <v>1</v>
      </c>
      <c r="IY143" t="b">
        <v>1</v>
      </c>
      <c r="IZ143" t="b">
        <v>1</v>
      </c>
      <c r="JA143" t="b">
        <v>1</v>
      </c>
      <c r="JB143" t="b">
        <v>1</v>
      </c>
      <c r="JC143" t="b">
        <v>1</v>
      </c>
      <c r="JD143" t="b">
        <v>1</v>
      </c>
      <c r="JE143" t="b">
        <v>1</v>
      </c>
      <c r="JF143" t="b">
        <v>1</v>
      </c>
      <c r="JG143" t="b">
        <v>1</v>
      </c>
      <c r="JH143" t="b">
        <v>1</v>
      </c>
      <c r="JI143" t="b">
        <v>1</v>
      </c>
      <c r="JJ143" t="b">
        <v>1</v>
      </c>
      <c r="JK143" t="b">
        <v>1</v>
      </c>
      <c r="JL143" t="b">
        <v>1</v>
      </c>
      <c r="JM143" t="b">
        <v>1</v>
      </c>
      <c r="JN143" t="b">
        <v>1</v>
      </c>
      <c r="JO143" t="b">
        <v>1</v>
      </c>
      <c r="JP143" t="b">
        <v>1</v>
      </c>
      <c r="JQ143" t="b">
        <v>1</v>
      </c>
      <c r="JR143" t="b">
        <v>1</v>
      </c>
      <c r="JS143" t="b">
        <v>1</v>
      </c>
      <c r="JT143" t="b">
        <v>1</v>
      </c>
      <c r="JU143" t="b">
        <v>1</v>
      </c>
      <c r="JV143" t="b">
        <v>1</v>
      </c>
      <c r="JW143" t="b">
        <v>1</v>
      </c>
      <c r="JX143" t="b">
        <v>1</v>
      </c>
      <c r="JY143" t="b">
        <v>1</v>
      </c>
      <c r="JZ143" t="b">
        <v>1</v>
      </c>
      <c r="KA143" t="b">
        <v>1</v>
      </c>
      <c r="KB143" t="b">
        <v>1</v>
      </c>
      <c r="KC143" t="b">
        <v>1</v>
      </c>
      <c r="KD143" t="b">
        <v>1</v>
      </c>
      <c r="KE143" t="b">
        <v>1</v>
      </c>
      <c r="KF143" t="b">
        <v>1</v>
      </c>
      <c r="KG143" t="b">
        <v>1</v>
      </c>
      <c r="KH143" t="b">
        <v>1</v>
      </c>
      <c r="KI143" t="b">
        <v>1</v>
      </c>
      <c r="KJ143" t="b">
        <v>1</v>
      </c>
      <c r="KK143" t="b">
        <v>1</v>
      </c>
      <c r="KL143" t="b">
        <v>1</v>
      </c>
      <c r="KM143" t="b">
        <v>1</v>
      </c>
      <c r="KN143" t="b">
        <v>1</v>
      </c>
      <c r="KO143" t="b">
        <v>1</v>
      </c>
      <c r="KP143" t="b">
        <v>1</v>
      </c>
      <c r="KQ143" t="b">
        <v>1</v>
      </c>
      <c r="KR143" t="b">
        <v>1</v>
      </c>
      <c r="KS143" t="b">
        <v>1</v>
      </c>
      <c r="KT143" t="b">
        <v>1</v>
      </c>
      <c r="KU143" t="b">
        <v>1</v>
      </c>
    </row>
    <row r="144" spans="1:307" x14ac:dyDescent="0.25">
      <c r="A144" s="57" t="s">
        <v>147</v>
      </c>
      <c r="B144" s="58">
        <v>856500</v>
      </c>
      <c r="C144" s="58">
        <v>857000</v>
      </c>
      <c r="D144" s="58">
        <v>857500</v>
      </c>
      <c r="E144" s="58">
        <v>858000</v>
      </c>
      <c r="F144" s="58">
        <v>858500</v>
      </c>
      <c r="G144" s="58">
        <v>859000</v>
      </c>
      <c r="H144" s="58">
        <v>859500</v>
      </c>
      <c r="I144" s="58">
        <v>860000</v>
      </c>
      <c r="J144" s="58">
        <v>860500</v>
      </c>
      <c r="K144" s="58">
        <v>861000</v>
      </c>
      <c r="L144" s="58">
        <v>861500</v>
      </c>
      <c r="M144" s="58">
        <v>862000</v>
      </c>
      <c r="N144" s="58">
        <v>862500</v>
      </c>
      <c r="O144" s="58">
        <v>863000</v>
      </c>
      <c r="P144" s="58">
        <v>863500</v>
      </c>
      <c r="Q144" s="59">
        <v>864000</v>
      </c>
      <c r="R144" s="58">
        <v>868300</v>
      </c>
      <c r="S144" s="58">
        <v>872600</v>
      </c>
      <c r="T144" s="58">
        <v>877000</v>
      </c>
      <c r="U144" s="58">
        <v>881400</v>
      </c>
      <c r="V144" s="58">
        <v>885800</v>
      </c>
      <c r="W144" s="58">
        <v>890200</v>
      </c>
      <c r="X144" s="58">
        <v>894700</v>
      </c>
      <c r="Y144" s="58">
        <v>899200</v>
      </c>
      <c r="Z144" s="58">
        <v>903700</v>
      </c>
      <c r="AA144" s="58">
        <v>908200</v>
      </c>
      <c r="AB144" s="58">
        <v>912700</v>
      </c>
      <c r="AC144" s="58">
        <v>917300</v>
      </c>
      <c r="AD144" s="58">
        <v>921900</v>
      </c>
      <c r="AE144" s="58">
        <v>926500</v>
      </c>
      <c r="AF144" s="58">
        <v>931100</v>
      </c>
      <c r="AG144" s="58">
        <v>935800</v>
      </c>
      <c r="AH144" s="58">
        <v>940500</v>
      </c>
      <c r="AI144" s="59">
        <v>973400</v>
      </c>
      <c r="AJ144" s="58">
        <v>978300</v>
      </c>
      <c r="AK144" s="58">
        <v>983200</v>
      </c>
      <c r="AL144" s="58">
        <v>988100</v>
      </c>
      <c r="AM144" s="58">
        <v>993000</v>
      </c>
      <c r="AN144" s="59">
        <v>1081800</v>
      </c>
      <c r="AO144" s="58">
        <v>1087200</v>
      </c>
      <c r="AP144" s="58">
        <v>1092600</v>
      </c>
      <c r="AQ144" s="58">
        <v>1098100</v>
      </c>
      <c r="AR144" s="58">
        <v>1103600</v>
      </c>
      <c r="AS144" s="59">
        <v>1187700</v>
      </c>
      <c r="AT144" s="58">
        <v>1193600</v>
      </c>
      <c r="AU144" s="58">
        <v>1199600</v>
      </c>
      <c r="AV144" s="58">
        <v>1205600</v>
      </c>
      <c r="AW144" s="58">
        <v>1211600</v>
      </c>
      <c r="AX144" s="59">
        <v>1293400</v>
      </c>
      <c r="AY144" s="58">
        <v>1299900</v>
      </c>
      <c r="AZ144" s="58">
        <v>1306400</v>
      </c>
      <c r="BA144" s="58">
        <v>1312900</v>
      </c>
      <c r="BB144" s="58">
        <v>1319500</v>
      </c>
      <c r="BC144" s="59">
        <v>1397300</v>
      </c>
      <c r="BD144" s="58">
        <v>1404300</v>
      </c>
      <c r="BE144" s="58">
        <v>1411300</v>
      </c>
      <c r="BF144" s="58">
        <v>1418400</v>
      </c>
      <c r="BG144" s="58">
        <v>1425500</v>
      </c>
      <c r="BH144" s="59">
        <v>1526600</v>
      </c>
      <c r="BI144" s="58">
        <v>1534200</v>
      </c>
      <c r="BJ144" s="58">
        <v>1541900</v>
      </c>
      <c r="BK144" s="58">
        <v>1549600</v>
      </c>
      <c r="BL144" s="58">
        <v>1557300</v>
      </c>
      <c r="BM144" s="59">
        <v>1643000</v>
      </c>
      <c r="BN144" s="58">
        <v>1643500</v>
      </c>
      <c r="BO144" s="58">
        <v>1644000</v>
      </c>
      <c r="BP144" s="58">
        <v>1644500</v>
      </c>
      <c r="BQ144" s="58">
        <v>1645000</v>
      </c>
      <c r="BR144" s="58">
        <v>1645500</v>
      </c>
      <c r="BS144" s="58">
        <v>1646000</v>
      </c>
      <c r="BT144" s="58">
        <v>1646500</v>
      </c>
      <c r="BU144" s="58">
        <v>1647000</v>
      </c>
      <c r="BV144" s="58">
        <v>1647500</v>
      </c>
      <c r="BW144" s="58">
        <v>1648000</v>
      </c>
      <c r="BX144" s="58">
        <v>1648500</v>
      </c>
      <c r="BY144" s="58">
        <v>1649000</v>
      </c>
      <c r="BZ144" s="58">
        <v>1649500</v>
      </c>
      <c r="CA144" s="58">
        <v>1650000</v>
      </c>
      <c r="CB144" s="58">
        <v>1650500</v>
      </c>
      <c r="CC144" s="58">
        <v>1651000</v>
      </c>
      <c r="CD144" s="58">
        <v>1651500</v>
      </c>
      <c r="CE144" s="58">
        <v>1652000</v>
      </c>
      <c r="CF144" s="58">
        <v>1652500</v>
      </c>
      <c r="CG144" s="58">
        <v>1653000</v>
      </c>
      <c r="CH144" s="58">
        <v>1653500</v>
      </c>
      <c r="CI144" s="58">
        <v>1654000</v>
      </c>
      <c r="CJ144" s="58">
        <v>1654500</v>
      </c>
      <c r="CK144" s="58">
        <v>1655000</v>
      </c>
      <c r="CL144" s="58">
        <v>1655500</v>
      </c>
      <c r="CM144" s="58">
        <v>1656000</v>
      </c>
      <c r="CN144" s="58">
        <v>1656500</v>
      </c>
      <c r="CO144" s="58">
        <v>1657000</v>
      </c>
      <c r="CP144" s="58">
        <v>1657500</v>
      </c>
      <c r="CQ144" s="58">
        <v>1658000</v>
      </c>
      <c r="CR144" s="58">
        <v>1658500</v>
      </c>
      <c r="CS144" s="58">
        <v>1659000</v>
      </c>
      <c r="CT144" s="58">
        <v>1659500</v>
      </c>
      <c r="CU144" s="58">
        <v>1660000</v>
      </c>
      <c r="CV144" s="58">
        <v>1660500</v>
      </c>
      <c r="CW144" s="58">
        <v>1661000</v>
      </c>
      <c r="CX144" s="58">
        <v>1661500</v>
      </c>
      <c r="CZ144" s="49">
        <v>32</v>
      </c>
      <c r="DA144" t="b">
        <v>1</v>
      </c>
      <c r="DB144" t="b">
        <v>1</v>
      </c>
      <c r="DC144" t="b">
        <v>1</v>
      </c>
      <c r="DD144" t="b">
        <v>1</v>
      </c>
      <c r="DE144" t="b">
        <v>1</v>
      </c>
      <c r="DF144" t="b">
        <v>1</v>
      </c>
      <c r="DG144" t="b">
        <v>1</v>
      </c>
      <c r="DH144" t="b">
        <v>1</v>
      </c>
      <c r="DI144" t="b">
        <v>1</v>
      </c>
      <c r="DJ144" t="b">
        <v>1</v>
      </c>
      <c r="DK144" t="b">
        <v>1</v>
      </c>
      <c r="DL144" t="b">
        <v>1</v>
      </c>
      <c r="DM144" t="b">
        <v>1</v>
      </c>
      <c r="DN144" t="b">
        <v>1</v>
      </c>
      <c r="DO144" t="b">
        <v>1</v>
      </c>
      <c r="DP144" t="b">
        <v>1</v>
      </c>
      <c r="DQ144" t="b">
        <v>1</v>
      </c>
      <c r="DR144" t="b">
        <v>1</v>
      </c>
      <c r="DS144" t="b">
        <v>1</v>
      </c>
      <c r="DT144" t="b">
        <v>1</v>
      </c>
      <c r="DU144" t="b">
        <v>1</v>
      </c>
      <c r="DV144" t="b">
        <v>1</v>
      </c>
      <c r="DW144" t="b">
        <v>1</v>
      </c>
      <c r="DX144" t="b">
        <v>1</v>
      </c>
      <c r="DY144" t="b">
        <v>1</v>
      </c>
      <c r="DZ144" t="b">
        <v>1</v>
      </c>
      <c r="EA144" t="b">
        <v>1</v>
      </c>
      <c r="EB144" t="b">
        <v>1</v>
      </c>
      <c r="EC144" t="b">
        <v>1</v>
      </c>
      <c r="ED144" t="b">
        <v>1</v>
      </c>
      <c r="EE144" t="b">
        <v>1</v>
      </c>
      <c r="EF144" t="b">
        <v>1</v>
      </c>
      <c r="EG144" t="b">
        <v>1</v>
      </c>
      <c r="EH144" t="b">
        <v>1</v>
      </c>
      <c r="EI144" t="b">
        <v>1</v>
      </c>
      <c r="EJ144" t="b">
        <v>1</v>
      </c>
      <c r="EK144" t="b">
        <v>1</v>
      </c>
      <c r="EL144" t="b">
        <v>1</v>
      </c>
      <c r="EM144" t="b">
        <v>1</v>
      </c>
      <c r="EN144" t="b">
        <v>1</v>
      </c>
      <c r="EO144" t="b">
        <v>1</v>
      </c>
      <c r="EP144" t="b">
        <v>1</v>
      </c>
      <c r="EQ144" t="b">
        <v>1</v>
      </c>
      <c r="ER144" t="b">
        <v>1</v>
      </c>
      <c r="ES144" t="b">
        <v>1</v>
      </c>
      <c r="ET144" t="b">
        <v>1</v>
      </c>
      <c r="EU144" t="b">
        <v>1</v>
      </c>
      <c r="EV144" t="b">
        <v>1</v>
      </c>
      <c r="EW144" t="b">
        <v>1</v>
      </c>
      <c r="EX144" t="b">
        <v>1</v>
      </c>
      <c r="EY144" t="b">
        <v>1</v>
      </c>
      <c r="EZ144" t="b">
        <v>1</v>
      </c>
      <c r="FA144" t="b">
        <v>1</v>
      </c>
      <c r="FB144" t="b">
        <v>1</v>
      </c>
      <c r="FC144" t="b">
        <v>1</v>
      </c>
      <c r="FD144" t="b">
        <v>1</v>
      </c>
      <c r="FE144" t="b">
        <v>1</v>
      </c>
      <c r="FF144" t="b">
        <v>1</v>
      </c>
      <c r="FG144" t="b">
        <v>1</v>
      </c>
      <c r="FH144" t="b">
        <v>1</v>
      </c>
      <c r="FI144" t="b">
        <v>1</v>
      </c>
      <c r="FJ144" t="b">
        <v>1</v>
      </c>
      <c r="FK144" t="b">
        <v>1</v>
      </c>
      <c r="FL144" t="b">
        <v>1</v>
      </c>
      <c r="FM144" t="b">
        <v>1</v>
      </c>
      <c r="FN144" t="b">
        <v>1</v>
      </c>
      <c r="FO144" t="b">
        <v>1</v>
      </c>
      <c r="FP144" t="b">
        <v>1</v>
      </c>
      <c r="FQ144" t="b">
        <v>1</v>
      </c>
      <c r="FR144" t="b">
        <v>1</v>
      </c>
      <c r="FS144" t="b">
        <v>1</v>
      </c>
      <c r="FT144" t="b">
        <v>1</v>
      </c>
      <c r="FU144" t="b">
        <v>1</v>
      </c>
      <c r="FV144" t="b">
        <v>1</v>
      </c>
      <c r="FW144" t="b">
        <v>1</v>
      </c>
      <c r="FX144" t="b">
        <v>1</v>
      </c>
      <c r="FY144" t="b">
        <v>1</v>
      </c>
      <c r="FZ144" t="b">
        <v>1</v>
      </c>
      <c r="GA144" t="b">
        <v>1</v>
      </c>
      <c r="GB144" t="b">
        <v>1</v>
      </c>
      <c r="GC144" t="b">
        <v>1</v>
      </c>
      <c r="GD144" t="b">
        <v>1</v>
      </c>
      <c r="GE144" t="b">
        <v>1</v>
      </c>
      <c r="GF144" t="b">
        <v>1</v>
      </c>
      <c r="GG144" t="b">
        <v>1</v>
      </c>
      <c r="GH144" t="b">
        <v>1</v>
      </c>
      <c r="GI144" t="b">
        <v>1</v>
      </c>
      <c r="GJ144" t="b">
        <v>1</v>
      </c>
      <c r="GK144" t="b">
        <v>1</v>
      </c>
      <c r="GL144" t="b">
        <v>1</v>
      </c>
      <c r="GM144" t="b">
        <v>1</v>
      </c>
      <c r="GN144" t="b">
        <v>1</v>
      </c>
      <c r="GO144" t="b">
        <v>1</v>
      </c>
      <c r="GP144" t="b">
        <v>1</v>
      </c>
      <c r="GQ144" t="b">
        <v>1</v>
      </c>
      <c r="GR144" t="b">
        <v>1</v>
      </c>
      <c r="GS144" t="b">
        <v>1</v>
      </c>
      <c r="GT144" t="b">
        <v>1</v>
      </c>
      <c r="GU144" t="b">
        <v>1</v>
      </c>
      <c r="GV144" t="b">
        <v>1</v>
      </c>
      <c r="GW144" t="b">
        <v>0</v>
      </c>
      <c r="GY144" t="b">
        <v>1</v>
      </c>
      <c r="GZ144" t="b">
        <v>1</v>
      </c>
      <c r="HA144" t="b">
        <v>1</v>
      </c>
      <c r="HB144" t="b">
        <v>1</v>
      </c>
      <c r="HC144" t="b">
        <v>1</v>
      </c>
      <c r="HD144" t="b">
        <v>1</v>
      </c>
      <c r="HE144" t="b">
        <v>1</v>
      </c>
      <c r="HF144" t="b">
        <v>1</v>
      </c>
      <c r="HG144" t="b">
        <v>1</v>
      </c>
      <c r="HH144" t="b">
        <v>1</v>
      </c>
      <c r="HI144" t="b">
        <v>1</v>
      </c>
      <c r="HJ144" t="b">
        <v>1</v>
      </c>
      <c r="HK144" t="b">
        <v>1</v>
      </c>
      <c r="HL144" t="b">
        <v>1</v>
      </c>
      <c r="HM144" t="b">
        <v>1</v>
      </c>
      <c r="HN144" t="b">
        <v>1</v>
      </c>
      <c r="HO144" t="b">
        <v>1</v>
      </c>
      <c r="HP144" t="b">
        <v>1</v>
      </c>
      <c r="HQ144" t="b">
        <v>1</v>
      </c>
      <c r="HR144" t="b">
        <v>1</v>
      </c>
      <c r="HS144" t="b">
        <v>1</v>
      </c>
      <c r="HT144" t="b">
        <v>1</v>
      </c>
      <c r="HU144" t="b">
        <v>1</v>
      </c>
      <c r="HV144" t="b">
        <v>1</v>
      </c>
      <c r="HW144" t="b">
        <v>1</v>
      </c>
      <c r="HX144" t="b">
        <v>1</v>
      </c>
      <c r="HY144" t="b">
        <v>1</v>
      </c>
      <c r="HZ144" t="b">
        <v>1</v>
      </c>
      <c r="IA144" t="b">
        <v>1</v>
      </c>
      <c r="IB144" t="b">
        <v>1</v>
      </c>
      <c r="IC144" t="b">
        <v>1</v>
      </c>
      <c r="ID144" t="b">
        <v>1</v>
      </c>
      <c r="IE144" t="b">
        <v>1</v>
      </c>
      <c r="IF144" t="b">
        <v>1</v>
      </c>
      <c r="IG144" t="b">
        <v>1</v>
      </c>
      <c r="IH144" t="b">
        <v>1</v>
      </c>
      <c r="II144" t="b">
        <v>1</v>
      </c>
      <c r="IJ144" t="b">
        <v>1</v>
      </c>
      <c r="IK144" t="b">
        <v>1</v>
      </c>
      <c r="IL144" t="b">
        <v>1</v>
      </c>
      <c r="IM144" t="b">
        <v>1</v>
      </c>
      <c r="IN144" t="b">
        <v>1</v>
      </c>
      <c r="IO144" t="b">
        <v>1</v>
      </c>
      <c r="IP144" t="b">
        <v>1</v>
      </c>
      <c r="IQ144" t="b">
        <v>1</v>
      </c>
      <c r="IR144" t="b">
        <v>1</v>
      </c>
      <c r="IS144" t="b">
        <v>1</v>
      </c>
      <c r="IT144" t="b">
        <v>1</v>
      </c>
      <c r="IU144" t="b">
        <v>1</v>
      </c>
      <c r="IV144" t="b">
        <v>1</v>
      </c>
      <c r="IW144" t="b">
        <v>1</v>
      </c>
      <c r="IX144" t="b">
        <v>1</v>
      </c>
      <c r="IY144" t="b">
        <v>1</v>
      </c>
      <c r="IZ144" t="b">
        <v>1</v>
      </c>
      <c r="JA144" t="b">
        <v>1</v>
      </c>
      <c r="JB144" t="b">
        <v>1</v>
      </c>
      <c r="JC144" t="b">
        <v>1</v>
      </c>
      <c r="JD144" t="b">
        <v>1</v>
      </c>
      <c r="JE144" t="b">
        <v>1</v>
      </c>
      <c r="JF144" t="b">
        <v>1</v>
      </c>
      <c r="JG144" t="b">
        <v>1</v>
      </c>
      <c r="JH144" t="b">
        <v>1</v>
      </c>
      <c r="JI144" t="b">
        <v>1</v>
      </c>
      <c r="JJ144" t="b">
        <v>1</v>
      </c>
      <c r="JK144" t="b">
        <v>1</v>
      </c>
      <c r="JL144" t="b">
        <v>1</v>
      </c>
      <c r="JM144" t="b">
        <v>1</v>
      </c>
      <c r="JN144" t="b">
        <v>1</v>
      </c>
      <c r="JO144" t="b">
        <v>1</v>
      </c>
      <c r="JP144" t="b">
        <v>1</v>
      </c>
      <c r="JQ144" t="b">
        <v>1</v>
      </c>
      <c r="JR144" t="b">
        <v>1</v>
      </c>
      <c r="JS144" t="b">
        <v>1</v>
      </c>
      <c r="JT144" t="b">
        <v>1</v>
      </c>
      <c r="JU144" t="b">
        <v>1</v>
      </c>
      <c r="JV144" t="b">
        <v>1</v>
      </c>
      <c r="JW144" t="b">
        <v>1</v>
      </c>
      <c r="JX144" t="b">
        <v>1</v>
      </c>
      <c r="JY144" t="b">
        <v>1</v>
      </c>
      <c r="JZ144" t="b">
        <v>1</v>
      </c>
      <c r="KA144" t="b">
        <v>1</v>
      </c>
      <c r="KB144" t="b">
        <v>1</v>
      </c>
      <c r="KC144" t="b">
        <v>1</v>
      </c>
      <c r="KD144" t="b">
        <v>1</v>
      </c>
      <c r="KE144" t="b">
        <v>1</v>
      </c>
      <c r="KF144" t="b">
        <v>1</v>
      </c>
      <c r="KG144" t="b">
        <v>1</v>
      </c>
      <c r="KH144" t="b">
        <v>1</v>
      </c>
      <c r="KI144" t="b">
        <v>1</v>
      </c>
      <c r="KJ144" t="b">
        <v>1</v>
      </c>
      <c r="KK144" t="b">
        <v>1</v>
      </c>
      <c r="KL144" t="b">
        <v>1</v>
      </c>
      <c r="KM144" t="b">
        <v>1</v>
      </c>
      <c r="KN144" t="b">
        <v>1</v>
      </c>
      <c r="KO144" t="b">
        <v>1</v>
      </c>
      <c r="KP144" t="b">
        <v>1</v>
      </c>
      <c r="KQ144" t="b">
        <v>1</v>
      </c>
      <c r="KR144" t="b">
        <v>1</v>
      </c>
      <c r="KS144" t="b">
        <v>1</v>
      </c>
      <c r="KT144" t="b">
        <v>1</v>
      </c>
      <c r="KU144" t="b">
        <v>1</v>
      </c>
    </row>
    <row r="145" spans="1:307" x14ac:dyDescent="0.25">
      <c r="A145" s="57" t="s">
        <v>148</v>
      </c>
      <c r="B145" s="58">
        <v>845100</v>
      </c>
      <c r="C145" s="58">
        <v>845600</v>
      </c>
      <c r="D145" s="58">
        <v>846100</v>
      </c>
      <c r="E145" s="58">
        <v>846600</v>
      </c>
      <c r="F145" s="58">
        <v>847100</v>
      </c>
      <c r="G145" s="58">
        <v>847600</v>
      </c>
      <c r="H145" s="58">
        <v>848100</v>
      </c>
      <c r="I145" s="58">
        <v>848600</v>
      </c>
      <c r="J145" s="58">
        <v>849100</v>
      </c>
      <c r="K145" s="58">
        <v>849600</v>
      </c>
      <c r="L145" s="58">
        <v>850100</v>
      </c>
      <c r="M145" s="58">
        <v>850600</v>
      </c>
      <c r="N145" s="58">
        <v>851100</v>
      </c>
      <c r="O145" s="58">
        <v>851600</v>
      </c>
      <c r="P145" s="58">
        <v>852100</v>
      </c>
      <c r="Q145" s="59">
        <v>852600</v>
      </c>
      <c r="R145" s="58">
        <v>856900</v>
      </c>
      <c r="S145" s="58">
        <v>861200</v>
      </c>
      <c r="T145" s="58">
        <v>865500</v>
      </c>
      <c r="U145" s="58">
        <v>869800</v>
      </c>
      <c r="V145" s="58">
        <v>874100</v>
      </c>
      <c r="W145" s="58">
        <v>878500</v>
      </c>
      <c r="X145" s="58">
        <v>882900</v>
      </c>
      <c r="Y145" s="58">
        <v>887300</v>
      </c>
      <c r="Z145" s="58">
        <v>891700</v>
      </c>
      <c r="AA145" s="58">
        <v>896200</v>
      </c>
      <c r="AB145" s="58">
        <v>900700</v>
      </c>
      <c r="AC145" s="58">
        <v>905200</v>
      </c>
      <c r="AD145" s="58">
        <v>909700</v>
      </c>
      <c r="AE145" s="58">
        <v>914200</v>
      </c>
      <c r="AF145" s="58">
        <v>918800</v>
      </c>
      <c r="AG145" s="58">
        <v>923400</v>
      </c>
      <c r="AH145" s="58">
        <v>928000</v>
      </c>
      <c r="AI145" s="59">
        <v>960100</v>
      </c>
      <c r="AJ145" s="58">
        <v>964900</v>
      </c>
      <c r="AK145" s="58">
        <v>969700</v>
      </c>
      <c r="AL145" s="58">
        <v>974500</v>
      </c>
      <c r="AM145" s="58">
        <v>979400</v>
      </c>
      <c r="AN145" s="59">
        <v>1066900</v>
      </c>
      <c r="AO145" s="58">
        <v>1072200</v>
      </c>
      <c r="AP145" s="58">
        <v>1077600</v>
      </c>
      <c r="AQ145" s="58">
        <v>1083000</v>
      </c>
      <c r="AR145" s="58">
        <v>1088400</v>
      </c>
      <c r="AS145" s="59">
        <v>1171500</v>
      </c>
      <c r="AT145" s="58">
        <v>1177400</v>
      </c>
      <c r="AU145" s="58">
        <v>1183300</v>
      </c>
      <c r="AV145" s="58">
        <v>1189200</v>
      </c>
      <c r="AW145" s="58">
        <v>1195100</v>
      </c>
      <c r="AX145" s="59">
        <v>1275700</v>
      </c>
      <c r="AY145" s="58">
        <v>1282100</v>
      </c>
      <c r="AZ145" s="58">
        <v>1288500</v>
      </c>
      <c r="BA145" s="58">
        <v>1294900</v>
      </c>
      <c r="BB145" s="58">
        <v>1301400</v>
      </c>
      <c r="BC145" s="59">
        <v>1377700</v>
      </c>
      <c r="BD145" s="58">
        <v>1384600</v>
      </c>
      <c r="BE145" s="58">
        <v>1391500</v>
      </c>
      <c r="BF145" s="58">
        <v>1398500</v>
      </c>
      <c r="BG145" s="58">
        <v>1405500</v>
      </c>
      <c r="BH145" s="59">
        <v>1505300</v>
      </c>
      <c r="BI145" s="58">
        <v>1512800</v>
      </c>
      <c r="BJ145" s="58">
        <v>1520400</v>
      </c>
      <c r="BK145" s="58">
        <v>1528000</v>
      </c>
      <c r="BL145" s="58">
        <v>1535600</v>
      </c>
      <c r="BM145" s="59">
        <v>1620100</v>
      </c>
      <c r="BN145" s="58">
        <v>1620600</v>
      </c>
      <c r="BO145" s="58">
        <v>1621100</v>
      </c>
      <c r="BP145" s="58">
        <v>1621600</v>
      </c>
      <c r="BQ145" s="58">
        <v>1622100</v>
      </c>
      <c r="BR145" s="58">
        <v>1622600</v>
      </c>
      <c r="BS145" s="58">
        <v>1623100</v>
      </c>
      <c r="BT145" s="58">
        <v>1623600</v>
      </c>
      <c r="BU145" s="58">
        <v>1624100</v>
      </c>
      <c r="BV145" s="58">
        <v>1624600</v>
      </c>
      <c r="BW145" s="58">
        <v>1625100</v>
      </c>
      <c r="BX145" s="58">
        <v>1625600</v>
      </c>
      <c r="BY145" s="58">
        <v>1626100</v>
      </c>
      <c r="BZ145" s="58">
        <v>1626600</v>
      </c>
      <c r="CA145" s="58">
        <v>1627100</v>
      </c>
      <c r="CB145" s="58">
        <v>1627600</v>
      </c>
      <c r="CC145" s="58">
        <v>1628100</v>
      </c>
      <c r="CD145" s="58">
        <v>1628600</v>
      </c>
      <c r="CE145" s="58">
        <v>1629100</v>
      </c>
      <c r="CF145" s="58">
        <v>1629600</v>
      </c>
      <c r="CG145" s="58">
        <v>1630100</v>
      </c>
      <c r="CH145" s="58">
        <v>1630600</v>
      </c>
      <c r="CI145" s="58">
        <v>1631100</v>
      </c>
      <c r="CJ145" s="58">
        <v>1631600</v>
      </c>
      <c r="CK145" s="58">
        <v>1632100</v>
      </c>
      <c r="CL145" s="58">
        <v>1632600</v>
      </c>
      <c r="CM145" s="58">
        <v>1633100</v>
      </c>
      <c r="CN145" s="58">
        <v>1633600</v>
      </c>
      <c r="CO145" s="58">
        <v>1634100</v>
      </c>
      <c r="CP145" s="58">
        <v>1634600</v>
      </c>
      <c r="CQ145" s="58">
        <v>1635100</v>
      </c>
      <c r="CR145" s="58">
        <v>1635600</v>
      </c>
      <c r="CS145" s="58">
        <v>1636100</v>
      </c>
      <c r="CT145" s="58">
        <v>1636600</v>
      </c>
      <c r="CU145" s="58">
        <v>1637100</v>
      </c>
      <c r="CV145" s="58">
        <v>1637600</v>
      </c>
      <c r="CW145" s="58">
        <v>1638100</v>
      </c>
      <c r="CX145" s="58">
        <v>1638600</v>
      </c>
      <c r="CZ145" s="49">
        <v>33</v>
      </c>
      <c r="DA145" t="b">
        <v>1</v>
      </c>
      <c r="DB145" t="b">
        <v>1</v>
      </c>
      <c r="DC145" t="b">
        <v>1</v>
      </c>
      <c r="DD145" t="b">
        <v>1</v>
      </c>
      <c r="DE145" t="b">
        <v>1</v>
      </c>
      <c r="DF145" t="b">
        <v>1</v>
      </c>
      <c r="DG145" t="b">
        <v>1</v>
      </c>
      <c r="DH145" t="b">
        <v>1</v>
      </c>
      <c r="DI145" t="b">
        <v>1</v>
      </c>
      <c r="DJ145" t="b">
        <v>1</v>
      </c>
      <c r="DK145" t="b">
        <v>1</v>
      </c>
      <c r="DL145" t="b">
        <v>1</v>
      </c>
      <c r="DM145" t="b">
        <v>1</v>
      </c>
      <c r="DN145" t="b">
        <v>1</v>
      </c>
      <c r="DO145" t="b">
        <v>1</v>
      </c>
      <c r="DP145" t="b">
        <v>1</v>
      </c>
      <c r="DQ145" t="b">
        <v>1</v>
      </c>
      <c r="DR145" t="b">
        <v>1</v>
      </c>
      <c r="DS145" t="b">
        <v>1</v>
      </c>
      <c r="DT145" t="b">
        <v>1</v>
      </c>
      <c r="DU145" t="b">
        <v>1</v>
      </c>
      <c r="DV145" t="b">
        <v>1</v>
      </c>
      <c r="DW145" t="b">
        <v>1</v>
      </c>
      <c r="DX145" t="b">
        <v>1</v>
      </c>
      <c r="DY145" t="b">
        <v>1</v>
      </c>
      <c r="DZ145" t="b">
        <v>1</v>
      </c>
      <c r="EA145" t="b">
        <v>1</v>
      </c>
      <c r="EB145" t="b">
        <v>1</v>
      </c>
      <c r="EC145" t="b">
        <v>1</v>
      </c>
      <c r="ED145" t="b">
        <v>1</v>
      </c>
      <c r="EE145" t="b">
        <v>1</v>
      </c>
      <c r="EF145" t="b">
        <v>1</v>
      </c>
      <c r="EG145" t="b">
        <v>1</v>
      </c>
      <c r="EH145" t="b">
        <v>1</v>
      </c>
      <c r="EI145" t="b">
        <v>1</v>
      </c>
      <c r="EJ145" t="b">
        <v>1</v>
      </c>
      <c r="EK145" t="b">
        <v>1</v>
      </c>
      <c r="EL145" t="b">
        <v>1</v>
      </c>
      <c r="EM145" t="b">
        <v>1</v>
      </c>
      <c r="EN145" t="b">
        <v>1</v>
      </c>
      <c r="EO145" t="b">
        <v>1</v>
      </c>
      <c r="EP145" t="b">
        <v>1</v>
      </c>
      <c r="EQ145" t="b">
        <v>1</v>
      </c>
      <c r="ER145" t="b">
        <v>1</v>
      </c>
      <c r="ES145" t="b">
        <v>1</v>
      </c>
      <c r="ET145" t="b">
        <v>1</v>
      </c>
      <c r="EU145" t="b">
        <v>1</v>
      </c>
      <c r="EV145" t="b">
        <v>1</v>
      </c>
      <c r="EW145" t="b">
        <v>1</v>
      </c>
      <c r="EX145" t="b">
        <v>1</v>
      </c>
      <c r="EY145" t="b">
        <v>1</v>
      </c>
      <c r="EZ145" t="b">
        <v>1</v>
      </c>
      <c r="FA145" t="b">
        <v>1</v>
      </c>
      <c r="FB145" t="b">
        <v>1</v>
      </c>
      <c r="FC145" t="b">
        <v>1</v>
      </c>
      <c r="FD145" t="b">
        <v>1</v>
      </c>
      <c r="FE145" t="b">
        <v>1</v>
      </c>
      <c r="FF145" t="b">
        <v>1</v>
      </c>
      <c r="FG145" t="b">
        <v>1</v>
      </c>
      <c r="FH145" t="b">
        <v>1</v>
      </c>
      <c r="FI145" t="b">
        <v>1</v>
      </c>
      <c r="FJ145" t="b">
        <v>1</v>
      </c>
      <c r="FK145" t="b">
        <v>1</v>
      </c>
      <c r="FL145" t="b">
        <v>1</v>
      </c>
      <c r="FM145" t="b">
        <v>1</v>
      </c>
      <c r="FN145" t="b">
        <v>1</v>
      </c>
      <c r="FO145" t="b">
        <v>1</v>
      </c>
      <c r="FP145" t="b">
        <v>1</v>
      </c>
      <c r="FQ145" t="b">
        <v>1</v>
      </c>
      <c r="FR145" t="b">
        <v>1</v>
      </c>
      <c r="FS145" t="b">
        <v>1</v>
      </c>
      <c r="FT145" t="b">
        <v>1</v>
      </c>
      <c r="FU145" t="b">
        <v>1</v>
      </c>
      <c r="FV145" t="b">
        <v>1</v>
      </c>
      <c r="FW145" t="b">
        <v>1</v>
      </c>
      <c r="FX145" t="b">
        <v>1</v>
      </c>
      <c r="FY145" t="b">
        <v>1</v>
      </c>
      <c r="FZ145" t="b">
        <v>1</v>
      </c>
      <c r="GA145" t="b">
        <v>1</v>
      </c>
      <c r="GB145" t="b">
        <v>1</v>
      </c>
      <c r="GC145" t="b">
        <v>1</v>
      </c>
      <c r="GD145" t="b">
        <v>1</v>
      </c>
      <c r="GE145" t="b">
        <v>1</v>
      </c>
      <c r="GF145" t="b">
        <v>1</v>
      </c>
      <c r="GG145" t="b">
        <v>1</v>
      </c>
      <c r="GH145" t="b">
        <v>1</v>
      </c>
      <c r="GI145" t="b">
        <v>1</v>
      </c>
      <c r="GJ145" t="b">
        <v>1</v>
      </c>
      <c r="GK145" t="b">
        <v>1</v>
      </c>
      <c r="GL145" t="b">
        <v>1</v>
      </c>
      <c r="GM145" t="b">
        <v>1</v>
      </c>
      <c r="GN145" t="b">
        <v>1</v>
      </c>
      <c r="GO145" t="b">
        <v>1</v>
      </c>
      <c r="GP145" t="b">
        <v>1</v>
      </c>
      <c r="GQ145" t="b">
        <v>1</v>
      </c>
      <c r="GR145" t="b">
        <v>1</v>
      </c>
      <c r="GS145" t="b">
        <v>1</v>
      </c>
      <c r="GT145" t="b">
        <v>1</v>
      </c>
      <c r="GU145" t="b">
        <v>1</v>
      </c>
      <c r="GV145" t="b">
        <v>1</v>
      </c>
      <c r="GW145" t="b">
        <v>0</v>
      </c>
      <c r="GY145" t="b">
        <v>1</v>
      </c>
      <c r="GZ145" t="b">
        <v>1</v>
      </c>
      <c r="HA145" t="b">
        <v>1</v>
      </c>
      <c r="HB145" t="b">
        <v>1</v>
      </c>
      <c r="HC145" t="b">
        <v>1</v>
      </c>
      <c r="HD145" t="b">
        <v>1</v>
      </c>
      <c r="HE145" t="b">
        <v>1</v>
      </c>
      <c r="HF145" t="b">
        <v>1</v>
      </c>
      <c r="HG145" t="b">
        <v>1</v>
      </c>
      <c r="HH145" t="b">
        <v>1</v>
      </c>
      <c r="HI145" t="b">
        <v>1</v>
      </c>
      <c r="HJ145" t="b">
        <v>1</v>
      </c>
      <c r="HK145" t="b">
        <v>1</v>
      </c>
      <c r="HL145" t="b">
        <v>1</v>
      </c>
      <c r="HM145" t="b">
        <v>1</v>
      </c>
      <c r="HN145" t="b">
        <v>1</v>
      </c>
      <c r="HO145" t="b">
        <v>1</v>
      </c>
      <c r="HP145" t="b">
        <v>1</v>
      </c>
      <c r="HQ145" t="b">
        <v>1</v>
      </c>
      <c r="HR145" t="b">
        <v>1</v>
      </c>
      <c r="HS145" t="b">
        <v>1</v>
      </c>
      <c r="HT145" t="b">
        <v>1</v>
      </c>
      <c r="HU145" t="b">
        <v>1</v>
      </c>
      <c r="HV145" t="b">
        <v>1</v>
      </c>
      <c r="HW145" t="b">
        <v>1</v>
      </c>
      <c r="HX145" t="b">
        <v>1</v>
      </c>
      <c r="HY145" t="b">
        <v>1</v>
      </c>
      <c r="HZ145" t="b">
        <v>1</v>
      </c>
      <c r="IA145" t="b">
        <v>1</v>
      </c>
      <c r="IB145" t="b">
        <v>1</v>
      </c>
      <c r="IC145" t="b">
        <v>1</v>
      </c>
      <c r="ID145" t="b">
        <v>1</v>
      </c>
      <c r="IE145" t="b">
        <v>1</v>
      </c>
      <c r="IF145" t="b">
        <v>1</v>
      </c>
      <c r="IG145" t="b">
        <v>1</v>
      </c>
      <c r="IH145" t="b">
        <v>1</v>
      </c>
      <c r="II145" t="b">
        <v>1</v>
      </c>
      <c r="IJ145" t="b">
        <v>1</v>
      </c>
      <c r="IK145" t="b">
        <v>1</v>
      </c>
      <c r="IL145" t="b">
        <v>1</v>
      </c>
      <c r="IM145" t="b">
        <v>1</v>
      </c>
      <c r="IN145" t="b">
        <v>1</v>
      </c>
      <c r="IO145" t="b">
        <v>1</v>
      </c>
      <c r="IP145" t="b">
        <v>1</v>
      </c>
      <c r="IQ145" t="b">
        <v>1</v>
      </c>
      <c r="IR145" t="b">
        <v>1</v>
      </c>
      <c r="IS145" t="b">
        <v>1</v>
      </c>
      <c r="IT145" t="b">
        <v>1</v>
      </c>
      <c r="IU145" t="b">
        <v>1</v>
      </c>
      <c r="IV145" t="b">
        <v>1</v>
      </c>
      <c r="IW145" t="b">
        <v>1</v>
      </c>
      <c r="IX145" t="b">
        <v>1</v>
      </c>
      <c r="IY145" t="b">
        <v>1</v>
      </c>
      <c r="IZ145" t="b">
        <v>1</v>
      </c>
      <c r="JA145" t="b">
        <v>1</v>
      </c>
      <c r="JB145" t="b">
        <v>1</v>
      </c>
      <c r="JC145" t="b">
        <v>1</v>
      </c>
      <c r="JD145" t="b">
        <v>1</v>
      </c>
      <c r="JE145" t="b">
        <v>1</v>
      </c>
      <c r="JF145" t="b">
        <v>1</v>
      </c>
      <c r="JG145" t="b">
        <v>1</v>
      </c>
      <c r="JH145" t="b">
        <v>1</v>
      </c>
      <c r="JI145" t="b">
        <v>1</v>
      </c>
      <c r="JJ145" t="b">
        <v>1</v>
      </c>
      <c r="JK145" t="b">
        <v>1</v>
      </c>
      <c r="JL145" t="b">
        <v>1</v>
      </c>
      <c r="JM145" t="b">
        <v>1</v>
      </c>
      <c r="JN145" t="b">
        <v>1</v>
      </c>
      <c r="JO145" t="b">
        <v>1</v>
      </c>
      <c r="JP145" t="b">
        <v>1</v>
      </c>
      <c r="JQ145" t="b">
        <v>1</v>
      </c>
      <c r="JR145" t="b">
        <v>1</v>
      </c>
      <c r="JS145" t="b">
        <v>1</v>
      </c>
      <c r="JT145" t="b">
        <v>1</v>
      </c>
      <c r="JU145" t="b">
        <v>1</v>
      </c>
      <c r="JV145" t="b">
        <v>1</v>
      </c>
      <c r="JW145" t="b">
        <v>1</v>
      </c>
      <c r="JX145" t="b">
        <v>1</v>
      </c>
      <c r="JY145" t="b">
        <v>1</v>
      </c>
      <c r="JZ145" t="b">
        <v>1</v>
      </c>
      <c r="KA145" t="b">
        <v>1</v>
      </c>
      <c r="KB145" t="b">
        <v>1</v>
      </c>
      <c r="KC145" t="b">
        <v>1</v>
      </c>
      <c r="KD145" t="b">
        <v>1</v>
      </c>
      <c r="KE145" t="b">
        <v>1</v>
      </c>
      <c r="KF145" t="b">
        <v>1</v>
      </c>
      <c r="KG145" t="b">
        <v>1</v>
      </c>
      <c r="KH145" t="b">
        <v>1</v>
      </c>
      <c r="KI145" t="b">
        <v>1</v>
      </c>
      <c r="KJ145" t="b">
        <v>1</v>
      </c>
      <c r="KK145" t="b">
        <v>1</v>
      </c>
      <c r="KL145" t="b">
        <v>1</v>
      </c>
      <c r="KM145" t="b">
        <v>1</v>
      </c>
      <c r="KN145" t="b">
        <v>1</v>
      </c>
      <c r="KO145" t="b">
        <v>1</v>
      </c>
      <c r="KP145" t="b">
        <v>1</v>
      </c>
      <c r="KQ145" t="b">
        <v>1</v>
      </c>
      <c r="KR145" t="b">
        <v>1</v>
      </c>
      <c r="KS145" t="b">
        <v>1</v>
      </c>
      <c r="KT145" t="b">
        <v>1</v>
      </c>
      <c r="KU145" t="b">
        <v>1</v>
      </c>
    </row>
    <row r="146" spans="1:307" x14ac:dyDescent="0.25">
      <c r="A146" s="57" t="s">
        <v>149</v>
      </c>
      <c r="B146" s="58">
        <v>833600</v>
      </c>
      <c r="C146" s="58">
        <v>834100</v>
      </c>
      <c r="D146" s="58">
        <v>834600</v>
      </c>
      <c r="E146" s="58">
        <v>835100</v>
      </c>
      <c r="F146" s="58">
        <v>835600</v>
      </c>
      <c r="G146" s="58">
        <v>836100</v>
      </c>
      <c r="H146" s="58">
        <v>836600</v>
      </c>
      <c r="I146" s="58">
        <v>837100</v>
      </c>
      <c r="J146" s="58">
        <v>837600</v>
      </c>
      <c r="K146" s="58">
        <v>838100</v>
      </c>
      <c r="L146" s="58">
        <v>838600</v>
      </c>
      <c r="M146" s="58">
        <v>839100</v>
      </c>
      <c r="N146" s="58">
        <v>839600</v>
      </c>
      <c r="O146" s="58">
        <v>840100</v>
      </c>
      <c r="P146" s="58">
        <v>840600</v>
      </c>
      <c r="Q146" s="59">
        <v>841100</v>
      </c>
      <c r="R146" s="58">
        <v>845300</v>
      </c>
      <c r="S146" s="58">
        <v>849500</v>
      </c>
      <c r="T146" s="58">
        <v>853700</v>
      </c>
      <c r="U146" s="58">
        <v>858000</v>
      </c>
      <c r="V146" s="58">
        <v>862300</v>
      </c>
      <c r="W146" s="58">
        <v>866600</v>
      </c>
      <c r="X146" s="58">
        <v>870900</v>
      </c>
      <c r="Y146" s="58">
        <v>875300</v>
      </c>
      <c r="Z146" s="58">
        <v>879700</v>
      </c>
      <c r="AA146" s="58">
        <v>884100</v>
      </c>
      <c r="AB146" s="58">
        <v>888500</v>
      </c>
      <c r="AC146" s="58">
        <v>892900</v>
      </c>
      <c r="AD146" s="58">
        <v>897400</v>
      </c>
      <c r="AE146" s="58">
        <v>901900</v>
      </c>
      <c r="AF146" s="58">
        <v>906400</v>
      </c>
      <c r="AG146" s="58">
        <v>910900</v>
      </c>
      <c r="AH146" s="58">
        <v>915500</v>
      </c>
      <c r="AI146" s="59">
        <v>946700</v>
      </c>
      <c r="AJ146" s="58">
        <v>951400</v>
      </c>
      <c r="AK146" s="58">
        <v>956200</v>
      </c>
      <c r="AL146" s="58">
        <v>961000</v>
      </c>
      <c r="AM146" s="58">
        <v>965800</v>
      </c>
      <c r="AN146" s="59">
        <v>1051900</v>
      </c>
      <c r="AO146" s="58">
        <v>1057200</v>
      </c>
      <c r="AP146" s="58">
        <v>1062500</v>
      </c>
      <c r="AQ146" s="58">
        <v>1067800</v>
      </c>
      <c r="AR146" s="58">
        <v>1073100</v>
      </c>
      <c r="AS146" s="59">
        <v>1154900</v>
      </c>
      <c r="AT146" s="58">
        <v>1160700</v>
      </c>
      <c r="AU146" s="58">
        <v>1166500</v>
      </c>
      <c r="AV146" s="58">
        <v>1172300</v>
      </c>
      <c r="AW146" s="58">
        <v>1178200</v>
      </c>
      <c r="AX146" s="59">
        <v>1257800</v>
      </c>
      <c r="AY146" s="58">
        <v>1264100</v>
      </c>
      <c r="AZ146" s="58">
        <v>1270400</v>
      </c>
      <c r="BA146" s="58">
        <v>1276800</v>
      </c>
      <c r="BB146" s="58">
        <v>1283200</v>
      </c>
      <c r="BC146" s="59">
        <v>1357700</v>
      </c>
      <c r="BD146" s="58">
        <v>1364500</v>
      </c>
      <c r="BE146" s="58">
        <v>1371300</v>
      </c>
      <c r="BF146" s="58">
        <v>1378200</v>
      </c>
      <c r="BG146" s="58">
        <v>1385100</v>
      </c>
      <c r="BH146" s="59">
        <v>1483500</v>
      </c>
      <c r="BI146" s="58">
        <v>1490900</v>
      </c>
      <c r="BJ146" s="58">
        <v>1498400</v>
      </c>
      <c r="BK146" s="58">
        <v>1505900</v>
      </c>
      <c r="BL146" s="58">
        <v>1513400</v>
      </c>
      <c r="BM146" s="59">
        <v>1597000</v>
      </c>
      <c r="BN146" s="58">
        <v>1597500</v>
      </c>
      <c r="BO146" s="58">
        <v>1598000</v>
      </c>
      <c r="BP146" s="58">
        <v>1598500</v>
      </c>
      <c r="BQ146" s="58">
        <v>1599000</v>
      </c>
      <c r="BR146" s="58">
        <v>1599500</v>
      </c>
      <c r="BS146" s="58">
        <v>1600000</v>
      </c>
      <c r="BT146" s="58">
        <v>1600500</v>
      </c>
      <c r="BU146" s="58">
        <v>1601000</v>
      </c>
      <c r="BV146" s="58">
        <v>1601500</v>
      </c>
      <c r="BW146" s="58">
        <v>1602000</v>
      </c>
      <c r="BX146" s="58">
        <v>1602500</v>
      </c>
      <c r="BY146" s="58">
        <v>1603000</v>
      </c>
      <c r="BZ146" s="58">
        <v>1603500</v>
      </c>
      <c r="CA146" s="58">
        <v>1604000</v>
      </c>
      <c r="CB146" s="58">
        <v>1604500</v>
      </c>
      <c r="CC146" s="58">
        <v>1605000</v>
      </c>
      <c r="CD146" s="58">
        <v>1605500</v>
      </c>
      <c r="CE146" s="58">
        <v>1606000</v>
      </c>
      <c r="CF146" s="58">
        <v>1606500</v>
      </c>
      <c r="CG146" s="58">
        <v>1607000</v>
      </c>
      <c r="CH146" s="58">
        <v>1607500</v>
      </c>
      <c r="CI146" s="58">
        <v>1608000</v>
      </c>
      <c r="CJ146" s="58">
        <v>1608500</v>
      </c>
      <c r="CK146" s="58">
        <v>1609000</v>
      </c>
      <c r="CL146" s="58">
        <v>1609500</v>
      </c>
      <c r="CM146" s="58">
        <v>1610000</v>
      </c>
      <c r="CN146" s="58">
        <v>1610500</v>
      </c>
      <c r="CO146" s="58">
        <v>1611000</v>
      </c>
      <c r="CP146" s="58">
        <v>1611500</v>
      </c>
      <c r="CQ146" s="58">
        <v>1612000</v>
      </c>
      <c r="CR146" s="58">
        <v>1612500</v>
      </c>
      <c r="CS146" s="58">
        <v>1613000</v>
      </c>
      <c r="CT146" s="58">
        <v>1613500</v>
      </c>
      <c r="CU146" s="58">
        <v>1614000</v>
      </c>
      <c r="CV146" s="58">
        <v>1614500</v>
      </c>
      <c r="CW146" s="58">
        <v>1615000</v>
      </c>
      <c r="CX146" s="58">
        <v>1615500</v>
      </c>
      <c r="CZ146" s="49">
        <v>34</v>
      </c>
      <c r="DA146" t="b">
        <v>1</v>
      </c>
      <c r="DB146" t="b">
        <v>1</v>
      </c>
      <c r="DC146" t="b">
        <v>1</v>
      </c>
      <c r="DD146" t="b">
        <v>1</v>
      </c>
      <c r="DE146" t="b">
        <v>1</v>
      </c>
      <c r="DF146" t="b">
        <v>1</v>
      </c>
      <c r="DG146" t="b">
        <v>1</v>
      </c>
      <c r="DH146" t="b">
        <v>1</v>
      </c>
      <c r="DI146" t="b">
        <v>1</v>
      </c>
      <c r="DJ146" t="b">
        <v>1</v>
      </c>
      <c r="DK146" t="b">
        <v>1</v>
      </c>
      <c r="DL146" t="b">
        <v>1</v>
      </c>
      <c r="DM146" t="b">
        <v>1</v>
      </c>
      <c r="DN146" t="b">
        <v>1</v>
      </c>
      <c r="DO146" t="b">
        <v>1</v>
      </c>
      <c r="DP146" t="b">
        <v>1</v>
      </c>
      <c r="DQ146" t="b">
        <v>1</v>
      </c>
      <c r="DR146" t="b">
        <v>1</v>
      </c>
      <c r="DS146" t="b">
        <v>1</v>
      </c>
      <c r="DT146" t="b">
        <v>1</v>
      </c>
      <c r="DU146" t="b">
        <v>1</v>
      </c>
      <c r="DV146" t="b">
        <v>1</v>
      </c>
      <c r="DW146" t="b">
        <v>1</v>
      </c>
      <c r="DX146" t="b">
        <v>1</v>
      </c>
      <c r="DY146" t="b">
        <v>1</v>
      </c>
      <c r="DZ146" t="b">
        <v>1</v>
      </c>
      <c r="EA146" t="b">
        <v>1</v>
      </c>
      <c r="EB146" t="b">
        <v>1</v>
      </c>
      <c r="EC146" t="b">
        <v>1</v>
      </c>
      <c r="ED146" t="b">
        <v>1</v>
      </c>
      <c r="EE146" t="b">
        <v>1</v>
      </c>
      <c r="EF146" t="b">
        <v>1</v>
      </c>
      <c r="EG146" t="b">
        <v>1</v>
      </c>
      <c r="EH146" t="b">
        <v>1</v>
      </c>
      <c r="EI146" t="b">
        <v>1</v>
      </c>
      <c r="EJ146" t="b">
        <v>1</v>
      </c>
      <c r="EK146" t="b">
        <v>1</v>
      </c>
      <c r="EL146" t="b">
        <v>1</v>
      </c>
      <c r="EM146" t="b">
        <v>1</v>
      </c>
      <c r="EN146" t="b">
        <v>1</v>
      </c>
      <c r="EO146" t="b">
        <v>1</v>
      </c>
      <c r="EP146" t="b">
        <v>1</v>
      </c>
      <c r="EQ146" t="b">
        <v>1</v>
      </c>
      <c r="ER146" t="b">
        <v>1</v>
      </c>
      <c r="ES146" t="b">
        <v>1</v>
      </c>
      <c r="ET146" t="b">
        <v>1</v>
      </c>
      <c r="EU146" t="b">
        <v>1</v>
      </c>
      <c r="EV146" t="b">
        <v>1</v>
      </c>
      <c r="EW146" t="b">
        <v>1</v>
      </c>
      <c r="EX146" t="b">
        <v>1</v>
      </c>
      <c r="EY146" t="b">
        <v>1</v>
      </c>
      <c r="EZ146" t="b">
        <v>1</v>
      </c>
      <c r="FA146" t="b">
        <v>1</v>
      </c>
      <c r="FB146" t="b">
        <v>1</v>
      </c>
      <c r="FC146" t="b">
        <v>1</v>
      </c>
      <c r="FD146" t="b">
        <v>1</v>
      </c>
      <c r="FE146" t="b">
        <v>1</v>
      </c>
      <c r="FF146" t="b">
        <v>1</v>
      </c>
      <c r="FG146" t="b">
        <v>1</v>
      </c>
      <c r="FH146" t="b">
        <v>1</v>
      </c>
      <c r="FI146" t="b">
        <v>1</v>
      </c>
      <c r="FJ146" t="b">
        <v>1</v>
      </c>
      <c r="FK146" t="b">
        <v>1</v>
      </c>
      <c r="FL146" t="b">
        <v>1</v>
      </c>
      <c r="FM146" t="b">
        <v>1</v>
      </c>
      <c r="FN146" t="b">
        <v>1</v>
      </c>
      <c r="FO146" t="b">
        <v>1</v>
      </c>
      <c r="FP146" t="b">
        <v>1</v>
      </c>
      <c r="FQ146" t="b">
        <v>1</v>
      </c>
      <c r="FR146" t="b">
        <v>1</v>
      </c>
      <c r="FS146" t="b">
        <v>1</v>
      </c>
      <c r="FT146" t="b">
        <v>1</v>
      </c>
      <c r="FU146" t="b">
        <v>1</v>
      </c>
      <c r="FV146" t="b">
        <v>1</v>
      </c>
      <c r="FW146" t="b">
        <v>1</v>
      </c>
      <c r="FX146" t="b">
        <v>1</v>
      </c>
      <c r="FY146" t="b">
        <v>1</v>
      </c>
      <c r="FZ146" t="b">
        <v>1</v>
      </c>
      <c r="GA146" t="b">
        <v>1</v>
      </c>
      <c r="GB146" t="b">
        <v>1</v>
      </c>
      <c r="GC146" t="b">
        <v>1</v>
      </c>
      <c r="GD146" t="b">
        <v>1</v>
      </c>
      <c r="GE146" t="b">
        <v>1</v>
      </c>
      <c r="GF146" t="b">
        <v>1</v>
      </c>
      <c r="GG146" t="b">
        <v>1</v>
      </c>
      <c r="GH146" t="b">
        <v>1</v>
      </c>
      <c r="GI146" t="b">
        <v>1</v>
      </c>
      <c r="GJ146" t="b">
        <v>1</v>
      </c>
      <c r="GK146" t="b">
        <v>1</v>
      </c>
      <c r="GL146" t="b">
        <v>1</v>
      </c>
      <c r="GM146" t="b">
        <v>1</v>
      </c>
      <c r="GN146" t="b">
        <v>1</v>
      </c>
      <c r="GO146" t="b">
        <v>1</v>
      </c>
      <c r="GP146" t="b">
        <v>1</v>
      </c>
      <c r="GQ146" t="b">
        <v>1</v>
      </c>
      <c r="GR146" t="b">
        <v>1</v>
      </c>
      <c r="GS146" t="b">
        <v>1</v>
      </c>
      <c r="GT146" t="b">
        <v>1</v>
      </c>
      <c r="GU146" t="b">
        <v>1</v>
      </c>
      <c r="GV146" t="b">
        <v>1</v>
      </c>
      <c r="GW146" t="b">
        <v>0</v>
      </c>
      <c r="GY146" t="b">
        <v>1</v>
      </c>
      <c r="GZ146" t="b">
        <v>1</v>
      </c>
      <c r="HA146" t="b">
        <v>1</v>
      </c>
      <c r="HB146" t="b">
        <v>1</v>
      </c>
      <c r="HC146" t="b">
        <v>1</v>
      </c>
      <c r="HD146" t="b">
        <v>1</v>
      </c>
      <c r="HE146" t="b">
        <v>1</v>
      </c>
      <c r="HF146" t="b">
        <v>1</v>
      </c>
      <c r="HG146" t="b">
        <v>1</v>
      </c>
      <c r="HH146" t="b">
        <v>1</v>
      </c>
      <c r="HI146" t="b">
        <v>1</v>
      </c>
      <c r="HJ146" t="b">
        <v>1</v>
      </c>
      <c r="HK146" t="b">
        <v>1</v>
      </c>
      <c r="HL146" t="b">
        <v>1</v>
      </c>
      <c r="HM146" t="b">
        <v>1</v>
      </c>
      <c r="HN146" t="b">
        <v>1</v>
      </c>
      <c r="HO146" t="b">
        <v>1</v>
      </c>
      <c r="HP146" t="b">
        <v>1</v>
      </c>
      <c r="HQ146" t="b">
        <v>1</v>
      </c>
      <c r="HR146" t="b">
        <v>1</v>
      </c>
      <c r="HS146" t="b">
        <v>1</v>
      </c>
      <c r="HT146" t="b">
        <v>1</v>
      </c>
      <c r="HU146" t="b">
        <v>1</v>
      </c>
      <c r="HV146" t="b">
        <v>1</v>
      </c>
      <c r="HW146" t="b">
        <v>1</v>
      </c>
      <c r="HX146" t="b">
        <v>1</v>
      </c>
      <c r="HY146" t="b">
        <v>1</v>
      </c>
      <c r="HZ146" t="b">
        <v>1</v>
      </c>
      <c r="IA146" t="b">
        <v>1</v>
      </c>
      <c r="IB146" t="b">
        <v>1</v>
      </c>
      <c r="IC146" t="b">
        <v>1</v>
      </c>
      <c r="ID146" t="b">
        <v>1</v>
      </c>
      <c r="IE146" t="b">
        <v>1</v>
      </c>
      <c r="IF146" t="b">
        <v>1</v>
      </c>
      <c r="IG146" t="b">
        <v>1</v>
      </c>
      <c r="IH146" t="b">
        <v>1</v>
      </c>
      <c r="II146" t="b">
        <v>1</v>
      </c>
      <c r="IJ146" t="b">
        <v>1</v>
      </c>
      <c r="IK146" t="b">
        <v>1</v>
      </c>
      <c r="IL146" t="b">
        <v>1</v>
      </c>
      <c r="IM146" t="b">
        <v>1</v>
      </c>
      <c r="IN146" t="b">
        <v>1</v>
      </c>
      <c r="IO146" t="b">
        <v>1</v>
      </c>
      <c r="IP146" t="b">
        <v>1</v>
      </c>
      <c r="IQ146" t="b">
        <v>1</v>
      </c>
      <c r="IR146" t="b">
        <v>1</v>
      </c>
      <c r="IS146" t="b">
        <v>1</v>
      </c>
      <c r="IT146" t="b">
        <v>1</v>
      </c>
      <c r="IU146" t="b">
        <v>1</v>
      </c>
      <c r="IV146" t="b">
        <v>1</v>
      </c>
      <c r="IW146" t="b">
        <v>1</v>
      </c>
      <c r="IX146" t="b">
        <v>1</v>
      </c>
      <c r="IY146" t="b">
        <v>1</v>
      </c>
      <c r="IZ146" t="b">
        <v>1</v>
      </c>
      <c r="JA146" t="b">
        <v>1</v>
      </c>
      <c r="JB146" t="b">
        <v>1</v>
      </c>
      <c r="JC146" t="b">
        <v>1</v>
      </c>
      <c r="JD146" t="b">
        <v>1</v>
      </c>
      <c r="JE146" t="b">
        <v>1</v>
      </c>
      <c r="JF146" t="b">
        <v>1</v>
      </c>
      <c r="JG146" t="b">
        <v>1</v>
      </c>
      <c r="JH146" t="b">
        <v>1</v>
      </c>
      <c r="JI146" t="b">
        <v>1</v>
      </c>
      <c r="JJ146" t="b">
        <v>1</v>
      </c>
      <c r="JK146" t="b">
        <v>1</v>
      </c>
      <c r="JL146" t="b">
        <v>1</v>
      </c>
      <c r="JM146" t="b">
        <v>1</v>
      </c>
      <c r="JN146" t="b">
        <v>1</v>
      </c>
      <c r="JO146" t="b">
        <v>1</v>
      </c>
      <c r="JP146" t="b">
        <v>1</v>
      </c>
      <c r="JQ146" t="b">
        <v>1</v>
      </c>
      <c r="JR146" t="b">
        <v>1</v>
      </c>
      <c r="JS146" t="b">
        <v>1</v>
      </c>
      <c r="JT146" t="b">
        <v>1</v>
      </c>
      <c r="JU146" t="b">
        <v>1</v>
      </c>
      <c r="JV146" t="b">
        <v>1</v>
      </c>
      <c r="JW146" t="b">
        <v>1</v>
      </c>
      <c r="JX146" t="b">
        <v>1</v>
      </c>
      <c r="JY146" t="b">
        <v>1</v>
      </c>
      <c r="JZ146" t="b">
        <v>1</v>
      </c>
      <c r="KA146" t="b">
        <v>1</v>
      </c>
      <c r="KB146" t="b">
        <v>1</v>
      </c>
      <c r="KC146" t="b">
        <v>1</v>
      </c>
      <c r="KD146" t="b">
        <v>1</v>
      </c>
      <c r="KE146" t="b">
        <v>1</v>
      </c>
      <c r="KF146" t="b">
        <v>1</v>
      </c>
      <c r="KG146" t="b">
        <v>1</v>
      </c>
      <c r="KH146" t="b">
        <v>1</v>
      </c>
      <c r="KI146" t="b">
        <v>1</v>
      </c>
      <c r="KJ146" t="b">
        <v>1</v>
      </c>
      <c r="KK146" t="b">
        <v>1</v>
      </c>
      <c r="KL146" t="b">
        <v>1</v>
      </c>
      <c r="KM146" t="b">
        <v>1</v>
      </c>
      <c r="KN146" t="b">
        <v>1</v>
      </c>
      <c r="KO146" t="b">
        <v>1</v>
      </c>
      <c r="KP146" t="b">
        <v>1</v>
      </c>
      <c r="KQ146" t="b">
        <v>1</v>
      </c>
      <c r="KR146" t="b">
        <v>1</v>
      </c>
      <c r="KS146" t="b">
        <v>1</v>
      </c>
      <c r="KT146" t="b">
        <v>1</v>
      </c>
      <c r="KU146" t="b">
        <v>1</v>
      </c>
    </row>
    <row r="147" spans="1:307" x14ac:dyDescent="0.25">
      <c r="A147" s="57" t="s">
        <v>150</v>
      </c>
      <c r="B147" s="58">
        <v>822000</v>
      </c>
      <c r="C147" s="58">
        <v>822500</v>
      </c>
      <c r="D147" s="58">
        <v>823000</v>
      </c>
      <c r="E147" s="58">
        <v>823500</v>
      </c>
      <c r="F147" s="58">
        <v>824000</v>
      </c>
      <c r="G147" s="58">
        <v>824500</v>
      </c>
      <c r="H147" s="58">
        <v>825000</v>
      </c>
      <c r="I147" s="58">
        <v>825500</v>
      </c>
      <c r="J147" s="58">
        <v>826000</v>
      </c>
      <c r="K147" s="58">
        <v>826500</v>
      </c>
      <c r="L147" s="58">
        <v>827000</v>
      </c>
      <c r="M147" s="58">
        <v>827500</v>
      </c>
      <c r="N147" s="58">
        <v>828000</v>
      </c>
      <c r="O147" s="58">
        <v>828500</v>
      </c>
      <c r="P147" s="58">
        <v>829000</v>
      </c>
      <c r="Q147" s="59">
        <v>829500</v>
      </c>
      <c r="R147" s="58">
        <v>833600</v>
      </c>
      <c r="S147" s="58">
        <v>837800</v>
      </c>
      <c r="T147" s="58">
        <v>842000</v>
      </c>
      <c r="U147" s="58">
        <v>846200</v>
      </c>
      <c r="V147" s="58">
        <v>850400</v>
      </c>
      <c r="W147" s="58">
        <v>854700</v>
      </c>
      <c r="X147" s="58">
        <v>859000</v>
      </c>
      <c r="Y147" s="58">
        <v>863300</v>
      </c>
      <c r="Z147" s="58">
        <v>867600</v>
      </c>
      <c r="AA147" s="58">
        <v>871900</v>
      </c>
      <c r="AB147" s="58">
        <v>876300</v>
      </c>
      <c r="AC147" s="58">
        <v>880700</v>
      </c>
      <c r="AD147" s="58">
        <v>885100</v>
      </c>
      <c r="AE147" s="58">
        <v>889500</v>
      </c>
      <c r="AF147" s="58">
        <v>893900</v>
      </c>
      <c r="AG147" s="58">
        <v>898400</v>
      </c>
      <c r="AH147" s="58">
        <v>902900</v>
      </c>
      <c r="AI147" s="59">
        <v>933200</v>
      </c>
      <c r="AJ147" s="58">
        <v>937900</v>
      </c>
      <c r="AK147" s="58">
        <v>942600</v>
      </c>
      <c r="AL147" s="58">
        <v>947300</v>
      </c>
      <c r="AM147" s="58">
        <v>952000</v>
      </c>
      <c r="AN147" s="59">
        <v>1036600</v>
      </c>
      <c r="AO147" s="58">
        <v>1041800</v>
      </c>
      <c r="AP147" s="58">
        <v>1047000</v>
      </c>
      <c r="AQ147" s="58">
        <v>1052200</v>
      </c>
      <c r="AR147" s="58">
        <v>1057500</v>
      </c>
      <c r="AS147" s="59">
        <v>1138200</v>
      </c>
      <c r="AT147" s="58">
        <v>1143900</v>
      </c>
      <c r="AU147" s="58">
        <v>1149600</v>
      </c>
      <c r="AV147" s="58">
        <v>1155300</v>
      </c>
      <c r="AW147" s="58">
        <v>1161100</v>
      </c>
      <c r="AX147" s="59">
        <v>1239600</v>
      </c>
      <c r="AY147" s="58">
        <v>1245800</v>
      </c>
      <c r="AZ147" s="58">
        <v>1252000</v>
      </c>
      <c r="BA147" s="58">
        <v>1258300</v>
      </c>
      <c r="BB147" s="58">
        <v>1264600</v>
      </c>
      <c r="BC147" s="59">
        <v>1337400</v>
      </c>
      <c r="BD147" s="58">
        <v>1344100</v>
      </c>
      <c r="BE147" s="58">
        <v>1350800</v>
      </c>
      <c r="BF147" s="58">
        <v>1357600</v>
      </c>
      <c r="BG147" s="58">
        <v>1364400</v>
      </c>
      <c r="BH147" s="59">
        <v>1461300</v>
      </c>
      <c r="BI147" s="58">
        <v>1468600</v>
      </c>
      <c r="BJ147" s="58">
        <v>1475900</v>
      </c>
      <c r="BK147" s="58">
        <v>1483300</v>
      </c>
      <c r="BL147" s="58">
        <v>1490700</v>
      </c>
      <c r="BM147" s="59">
        <v>1573700</v>
      </c>
      <c r="BN147" s="58">
        <v>1574200</v>
      </c>
      <c r="BO147" s="58">
        <v>1574700</v>
      </c>
      <c r="BP147" s="58">
        <v>1575200</v>
      </c>
      <c r="BQ147" s="58">
        <v>1575700</v>
      </c>
      <c r="BR147" s="58">
        <v>1576200</v>
      </c>
      <c r="BS147" s="58">
        <v>1576700</v>
      </c>
      <c r="BT147" s="58">
        <v>1577200</v>
      </c>
      <c r="BU147" s="58">
        <v>1577700</v>
      </c>
      <c r="BV147" s="58">
        <v>1578200</v>
      </c>
      <c r="BW147" s="58">
        <v>1578700</v>
      </c>
      <c r="BX147" s="58">
        <v>1579200</v>
      </c>
      <c r="BY147" s="58">
        <v>1579700</v>
      </c>
      <c r="BZ147" s="58">
        <v>1580200</v>
      </c>
      <c r="CA147" s="58">
        <v>1580700</v>
      </c>
      <c r="CB147" s="58">
        <v>1581200</v>
      </c>
      <c r="CC147" s="58">
        <v>1581700</v>
      </c>
      <c r="CD147" s="58">
        <v>1582200</v>
      </c>
      <c r="CE147" s="58">
        <v>1582700</v>
      </c>
      <c r="CF147" s="58">
        <v>1583200</v>
      </c>
      <c r="CG147" s="58">
        <v>1583700</v>
      </c>
      <c r="CH147" s="58">
        <v>1584200</v>
      </c>
      <c r="CI147" s="58">
        <v>1584700</v>
      </c>
      <c r="CJ147" s="58">
        <v>1585200</v>
      </c>
      <c r="CK147" s="58">
        <v>1585700</v>
      </c>
      <c r="CL147" s="58">
        <v>1586200</v>
      </c>
      <c r="CM147" s="58">
        <v>1586700</v>
      </c>
      <c r="CN147" s="58">
        <v>1587200</v>
      </c>
      <c r="CO147" s="58">
        <v>1587700</v>
      </c>
      <c r="CP147" s="58">
        <v>1588200</v>
      </c>
      <c r="CQ147" s="58">
        <v>1588700</v>
      </c>
      <c r="CR147" s="58">
        <v>1589200</v>
      </c>
      <c r="CS147" s="58">
        <v>1589700</v>
      </c>
      <c r="CT147" s="58">
        <v>1590200</v>
      </c>
      <c r="CU147" s="58">
        <v>1590700</v>
      </c>
      <c r="CV147" s="58">
        <v>1591200</v>
      </c>
      <c r="CW147" s="58">
        <v>1591700</v>
      </c>
      <c r="CX147" s="58">
        <v>1592200</v>
      </c>
      <c r="CZ147" s="49">
        <v>35</v>
      </c>
      <c r="DA147" t="b">
        <v>1</v>
      </c>
      <c r="DB147" t="b">
        <v>1</v>
      </c>
      <c r="DC147" t="b">
        <v>1</v>
      </c>
      <c r="DD147" t="b">
        <v>1</v>
      </c>
      <c r="DE147" t="b">
        <v>1</v>
      </c>
      <c r="DF147" t="b">
        <v>1</v>
      </c>
      <c r="DG147" t="b">
        <v>1</v>
      </c>
      <c r="DH147" t="b">
        <v>1</v>
      </c>
      <c r="DI147" t="b">
        <v>1</v>
      </c>
      <c r="DJ147" t="b">
        <v>1</v>
      </c>
      <c r="DK147" t="b">
        <v>1</v>
      </c>
      <c r="DL147" t="b">
        <v>1</v>
      </c>
      <c r="DM147" t="b">
        <v>1</v>
      </c>
      <c r="DN147" t="b">
        <v>1</v>
      </c>
      <c r="DO147" t="b">
        <v>1</v>
      </c>
      <c r="DP147" t="b">
        <v>1</v>
      </c>
      <c r="DQ147" t="b">
        <v>1</v>
      </c>
      <c r="DR147" t="b">
        <v>1</v>
      </c>
      <c r="DS147" t="b">
        <v>1</v>
      </c>
      <c r="DT147" t="b">
        <v>1</v>
      </c>
      <c r="DU147" t="b">
        <v>1</v>
      </c>
      <c r="DV147" t="b">
        <v>1</v>
      </c>
      <c r="DW147" t="b">
        <v>1</v>
      </c>
      <c r="DX147" t="b">
        <v>1</v>
      </c>
      <c r="DY147" t="b">
        <v>1</v>
      </c>
      <c r="DZ147" t="b">
        <v>1</v>
      </c>
      <c r="EA147" t="b">
        <v>1</v>
      </c>
      <c r="EB147" t="b">
        <v>1</v>
      </c>
      <c r="EC147" t="b">
        <v>1</v>
      </c>
      <c r="ED147" t="b">
        <v>1</v>
      </c>
      <c r="EE147" t="b">
        <v>1</v>
      </c>
      <c r="EF147" t="b">
        <v>1</v>
      </c>
      <c r="EG147" t="b">
        <v>1</v>
      </c>
      <c r="EH147" t="b">
        <v>1</v>
      </c>
      <c r="EI147" t="b">
        <v>1</v>
      </c>
      <c r="EJ147" t="b">
        <v>1</v>
      </c>
      <c r="EK147" t="b">
        <v>1</v>
      </c>
      <c r="EL147" t="b">
        <v>1</v>
      </c>
      <c r="EM147" t="b">
        <v>1</v>
      </c>
      <c r="EN147" t="b">
        <v>1</v>
      </c>
      <c r="EO147" t="b">
        <v>1</v>
      </c>
      <c r="EP147" t="b">
        <v>1</v>
      </c>
      <c r="EQ147" t="b">
        <v>1</v>
      </c>
      <c r="ER147" t="b">
        <v>1</v>
      </c>
      <c r="ES147" t="b">
        <v>1</v>
      </c>
      <c r="ET147" t="b">
        <v>1</v>
      </c>
      <c r="EU147" t="b">
        <v>1</v>
      </c>
      <c r="EV147" t="b">
        <v>1</v>
      </c>
      <c r="EW147" t="b">
        <v>1</v>
      </c>
      <c r="EX147" t="b">
        <v>1</v>
      </c>
      <c r="EY147" t="b">
        <v>1</v>
      </c>
      <c r="EZ147" t="b">
        <v>1</v>
      </c>
      <c r="FA147" t="b">
        <v>1</v>
      </c>
      <c r="FB147" t="b">
        <v>1</v>
      </c>
      <c r="FC147" t="b">
        <v>1</v>
      </c>
      <c r="FD147" t="b">
        <v>1</v>
      </c>
      <c r="FE147" t="b">
        <v>1</v>
      </c>
      <c r="FF147" t="b">
        <v>1</v>
      </c>
      <c r="FG147" t="b">
        <v>1</v>
      </c>
      <c r="FH147" t="b">
        <v>1</v>
      </c>
      <c r="FI147" t="b">
        <v>1</v>
      </c>
      <c r="FJ147" t="b">
        <v>1</v>
      </c>
      <c r="FK147" t="b">
        <v>1</v>
      </c>
      <c r="FL147" t="b">
        <v>1</v>
      </c>
      <c r="FM147" t="b">
        <v>1</v>
      </c>
      <c r="FN147" t="b">
        <v>1</v>
      </c>
      <c r="FO147" t="b">
        <v>1</v>
      </c>
      <c r="FP147" t="b">
        <v>1</v>
      </c>
      <c r="FQ147" t="b">
        <v>1</v>
      </c>
      <c r="FR147" t="b">
        <v>1</v>
      </c>
      <c r="FS147" t="b">
        <v>1</v>
      </c>
      <c r="FT147" t="b">
        <v>1</v>
      </c>
      <c r="FU147" t="b">
        <v>1</v>
      </c>
      <c r="FV147" t="b">
        <v>1</v>
      </c>
      <c r="FW147" t="b">
        <v>1</v>
      </c>
      <c r="FX147" t="b">
        <v>1</v>
      </c>
      <c r="FY147" t="b">
        <v>1</v>
      </c>
      <c r="FZ147" t="b">
        <v>1</v>
      </c>
      <c r="GA147" t="b">
        <v>1</v>
      </c>
      <c r="GB147" t="b">
        <v>1</v>
      </c>
      <c r="GC147" t="b">
        <v>1</v>
      </c>
      <c r="GD147" t="b">
        <v>1</v>
      </c>
      <c r="GE147" t="b">
        <v>1</v>
      </c>
      <c r="GF147" t="b">
        <v>1</v>
      </c>
      <c r="GG147" t="b">
        <v>1</v>
      </c>
      <c r="GH147" t="b">
        <v>1</v>
      </c>
      <c r="GI147" t="b">
        <v>1</v>
      </c>
      <c r="GJ147" t="b">
        <v>1</v>
      </c>
      <c r="GK147" t="b">
        <v>1</v>
      </c>
      <c r="GL147" t="b">
        <v>1</v>
      </c>
      <c r="GM147" t="b">
        <v>1</v>
      </c>
      <c r="GN147" t="b">
        <v>1</v>
      </c>
      <c r="GO147" t="b">
        <v>1</v>
      </c>
      <c r="GP147" t="b">
        <v>1</v>
      </c>
      <c r="GQ147" t="b">
        <v>1</v>
      </c>
      <c r="GR147" t="b">
        <v>1</v>
      </c>
      <c r="GS147" t="b">
        <v>1</v>
      </c>
      <c r="GT147" t="b">
        <v>1</v>
      </c>
      <c r="GU147" t="b">
        <v>1</v>
      </c>
      <c r="GV147" t="b">
        <v>1</v>
      </c>
      <c r="GW147" t="b">
        <v>0</v>
      </c>
      <c r="GY147" t="b">
        <v>1</v>
      </c>
      <c r="GZ147" t="b">
        <v>1</v>
      </c>
      <c r="HA147" t="b">
        <v>1</v>
      </c>
      <c r="HB147" t="b">
        <v>1</v>
      </c>
      <c r="HC147" t="b">
        <v>1</v>
      </c>
      <c r="HD147" t="b">
        <v>1</v>
      </c>
      <c r="HE147" t="b">
        <v>1</v>
      </c>
      <c r="HF147" t="b">
        <v>1</v>
      </c>
      <c r="HG147" t="b">
        <v>1</v>
      </c>
      <c r="HH147" t="b">
        <v>1</v>
      </c>
      <c r="HI147" t="b">
        <v>1</v>
      </c>
      <c r="HJ147" t="b">
        <v>1</v>
      </c>
      <c r="HK147" t="b">
        <v>1</v>
      </c>
      <c r="HL147" t="b">
        <v>1</v>
      </c>
      <c r="HM147" t="b">
        <v>1</v>
      </c>
      <c r="HN147" t="b">
        <v>1</v>
      </c>
      <c r="HO147" t="b">
        <v>1</v>
      </c>
      <c r="HP147" t="b">
        <v>1</v>
      </c>
      <c r="HQ147" t="b">
        <v>1</v>
      </c>
      <c r="HR147" t="b">
        <v>1</v>
      </c>
      <c r="HS147" t="b">
        <v>1</v>
      </c>
      <c r="HT147" t="b">
        <v>1</v>
      </c>
      <c r="HU147" t="b">
        <v>1</v>
      </c>
      <c r="HV147" t="b">
        <v>1</v>
      </c>
      <c r="HW147" t="b">
        <v>1</v>
      </c>
      <c r="HX147" t="b">
        <v>1</v>
      </c>
      <c r="HY147" t="b">
        <v>1</v>
      </c>
      <c r="HZ147" t="b">
        <v>1</v>
      </c>
      <c r="IA147" t="b">
        <v>1</v>
      </c>
      <c r="IB147" t="b">
        <v>1</v>
      </c>
      <c r="IC147" t="b">
        <v>1</v>
      </c>
      <c r="ID147" t="b">
        <v>1</v>
      </c>
      <c r="IE147" t="b">
        <v>1</v>
      </c>
      <c r="IF147" t="b">
        <v>1</v>
      </c>
      <c r="IG147" t="b">
        <v>1</v>
      </c>
      <c r="IH147" t="b">
        <v>1</v>
      </c>
      <c r="II147" t="b">
        <v>1</v>
      </c>
      <c r="IJ147" t="b">
        <v>1</v>
      </c>
      <c r="IK147" t="b">
        <v>1</v>
      </c>
      <c r="IL147" t="b">
        <v>1</v>
      </c>
      <c r="IM147" t="b">
        <v>1</v>
      </c>
      <c r="IN147" t="b">
        <v>1</v>
      </c>
      <c r="IO147" t="b">
        <v>1</v>
      </c>
      <c r="IP147" t="b">
        <v>1</v>
      </c>
      <c r="IQ147" t="b">
        <v>1</v>
      </c>
      <c r="IR147" t="b">
        <v>1</v>
      </c>
      <c r="IS147" t="b">
        <v>1</v>
      </c>
      <c r="IT147" t="b">
        <v>1</v>
      </c>
      <c r="IU147" t="b">
        <v>1</v>
      </c>
      <c r="IV147" t="b">
        <v>1</v>
      </c>
      <c r="IW147" t="b">
        <v>1</v>
      </c>
      <c r="IX147" t="b">
        <v>1</v>
      </c>
      <c r="IY147" t="b">
        <v>1</v>
      </c>
      <c r="IZ147" t="b">
        <v>1</v>
      </c>
      <c r="JA147" t="b">
        <v>1</v>
      </c>
      <c r="JB147" t="b">
        <v>1</v>
      </c>
      <c r="JC147" t="b">
        <v>1</v>
      </c>
      <c r="JD147" t="b">
        <v>1</v>
      </c>
      <c r="JE147" t="b">
        <v>1</v>
      </c>
      <c r="JF147" t="b">
        <v>1</v>
      </c>
      <c r="JG147" t="b">
        <v>1</v>
      </c>
      <c r="JH147" t="b">
        <v>1</v>
      </c>
      <c r="JI147" t="b">
        <v>1</v>
      </c>
      <c r="JJ147" t="b">
        <v>1</v>
      </c>
      <c r="JK147" t="b">
        <v>1</v>
      </c>
      <c r="JL147" t="b">
        <v>1</v>
      </c>
      <c r="JM147" t="b">
        <v>1</v>
      </c>
      <c r="JN147" t="b">
        <v>1</v>
      </c>
      <c r="JO147" t="b">
        <v>1</v>
      </c>
      <c r="JP147" t="b">
        <v>1</v>
      </c>
      <c r="JQ147" t="b">
        <v>1</v>
      </c>
      <c r="JR147" t="b">
        <v>1</v>
      </c>
      <c r="JS147" t="b">
        <v>1</v>
      </c>
      <c r="JT147" t="b">
        <v>1</v>
      </c>
      <c r="JU147" t="b">
        <v>1</v>
      </c>
      <c r="JV147" t="b">
        <v>1</v>
      </c>
      <c r="JW147" t="b">
        <v>1</v>
      </c>
      <c r="JX147" t="b">
        <v>1</v>
      </c>
      <c r="JY147" t="b">
        <v>1</v>
      </c>
      <c r="JZ147" t="b">
        <v>1</v>
      </c>
      <c r="KA147" t="b">
        <v>1</v>
      </c>
      <c r="KB147" t="b">
        <v>1</v>
      </c>
      <c r="KC147" t="b">
        <v>1</v>
      </c>
      <c r="KD147" t="b">
        <v>1</v>
      </c>
      <c r="KE147" t="b">
        <v>1</v>
      </c>
      <c r="KF147" t="b">
        <v>1</v>
      </c>
      <c r="KG147" t="b">
        <v>1</v>
      </c>
      <c r="KH147" t="b">
        <v>1</v>
      </c>
      <c r="KI147" t="b">
        <v>1</v>
      </c>
      <c r="KJ147" t="b">
        <v>1</v>
      </c>
      <c r="KK147" t="b">
        <v>1</v>
      </c>
      <c r="KL147" t="b">
        <v>1</v>
      </c>
      <c r="KM147" t="b">
        <v>1</v>
      </c>
      <c r="KN147" t="b">
        <v>1</v>
      </c>
      <c r="KO147" t="b">
        <v>1</v>
      </c>
      <c r="KP147" t="b">
        <v>1</v>
      </c>
      <c r="KQ147" t="b">
        <v>1</v>
      </c>
      <c r="KR147" t="b">
        <v>1</v>
      </c>
      <c r="KS147" t="b">
        <v>1</v>
      </c>
      <c r="KT147" t="b">
        <v>1</v>
      </c>
      <c r="KU147" t="b">
        <v>1</v>
      </c>
    </row>
    <row r="148" spans="1:307" x14ac:dyDescent="0.25">
      <c r="A148" s="57" t="s">
        <v>151</v>
      </c>
      <c r="B148" s="58">
        <v>810300</v>
      </c>
      <c r="C148" s="58">
        <v>810800</v>
      </c>
      <c r="D148" s="58">
        <v>811300</v>
      </c>
      <c r="E148" s="58">
        <v>811800</v>
      </c>
      <c r="F148" s="58">
        <v>812300</v>
      </c>
      <c r="G148" s="58">
        <v>812800</v>
      </c>
      <c r="H148" s="58">
        <v>813300</v>
      </c>
      <c r="I148" s="58">
        <v>813800</v>
      </c>
      <c r="J148" s="58">
        <v>814300</v>
      </c>
      <c r="K148" s="58">
        <v>814800</v>
      </c>
      <c r="L148" s="58">
        <v>815300</v>
      </c>
      <c r="M148" s="58">
        <v>815800</v>
      </c>
      <c r="N148" s="58">
        <v>816300</v>
      </c>
      <c r="O148" s="58">
        <v>816800</v>
      </c>
      <c r="P148" s="58">
        <v>817300</v>
      </c>
      <c r="Q148" s="59">
        <v>817800</v>
      </c>
      <c r="R148" s="58">
        <v>821900</v>
      </c>
      <c r="S148" s="58">
        <v>826000</v>
      </c>
      <c r="T148" s="58">
        <v>830100</v>
      </c>
      <c r="U148" s="58">
        <v>834300</v>
      </c>
      <c r="V148" s="58">
        <v>838500</v>
      </c>
      <c r="W148" s="58">
        <v>842700</v>
      </c>
      <c r="X148" s="58">
        <v>846900</v>
      </c>
      <c r="Y148" s="58">
        <v>851100</v>
      </c>
      <c r="Z148" s="58">
        <v>855400</v>
      </c>
      <c r="AA148" s="58">
        <v>859700</v>
      </c>
      <c r="AB148" s="58">
        <v>864000</v>
      </c>
      <c r="AC148" s="58">
        <v>868300</v>
      </c>
      <c r="AD148" s="58">
        <v>872600</v>
      </c>
      <c r="AE148" s="58">
        <v>877000</v>
      </c>
      <c r="AF148" s="58">
        <v>881400</v>
      </c>
      <c r="AG148" s="58">
        <v>885800</v>
      </c>
      <c r="AH148" s="58">
        <v>890200</v>
      </c>
      <c r="AI148" s="59">
        <v>919500</v>
      </c>
      <c r="AJ148" s="58">
        <v>924100</v>
      </c>
      <c r="AK148" s="58">
        <v>928700</v>
      </c>
      <c r="AL148" s="58">
        <v>933300</v>
      </c>
      <c r="AM148" s="58">
        <v>938000</v>
      </c>
      <c r="AN148" s="59">
        <v>1021100</v>
      </c>
      <c r="AO148" s="58">
        <v>1026200</v>
      </c>
      <c r="AP148" s="58">
        <v>1031300</v>
      </c>
      <c r="AQ148" s="58">
        <v>1036500</v>
      </c>
      <c r="AR148" s="58">
        <v>1041700</v>
      </c>
      <c r="AS148" s="59">
        <v>1121200</v>
      </c>
      <c r="AT148" s="58">
        <v>1126800</v>
      </c>
      <c r="AU148" s="58">
        <v>1132400</v>
      </c>
      <c r="AV148" s="58">
        <v>1138100</v>
      </c>
      <c r="AW148" s="58">
        <v>1143800</v>
      </c>
      <c r="AX148" s="59">
        <v>1221300</v>
      </c>
      <c r="AY148" s="58">
        <v>1227400</v>
      </c>
      <c r="AZ148" s="58">
        <v>1233500</v>
      </c>
      <c r="BA148" s="58">
        <v>1239700</v>
      </c>
      <c r="BB148" s="58">
        <v>1245900</v>
      </c>
      <c r="BC148" s="59">
        <v>1316800</v>
      </c>
      <c r="BD148" s="58">
        <v>1323400</v>
      </c>
      <c r="BE148" s="58">
        <v>1330000</v>
      </c>
      <c r="BF148" s="58">
        <v>1336700</v>
      </c>
      <c r="BG148" s="58">
        <v>1343400</v>
      </c>
      <c r="BH148" s="59">
        <v>1438800</v>
      </c>
      <c r="BI148" s="58">
        <v>1446000</v>
      </c>
      <c r="BJ148" s="58">
        <v>1453200</v>
      </c>
      <c r="BK148" s="58">
        <v>1460500</v>
      </c>
      <c r="BL148" s="58">
        <v>1467800</v>
      </c>
      <c r="BM148" s="59">
        <v>1550200</v>
      </c>
      <c r="BN148" s="58">
        <v>1550700</v>
      </c>
      <c r="BO148" s="58">
        <v>1551200</v>
      </c>
      <c r="BP148" s="58">
        <v>1551700</v>
      </c>
      <c r="BQ148" s="58">
        <v>1552200</v>
      </c>
      <c r="BR148" s="58">
        <v>1552700</v>
      </c>
      <c r="BS148" s="58">
        <v>1553200</v>
      </c>
      <c r="BT148" s="58">
        <v>1553700</v>
      </c>
      <c r="BU148" s="58">
        <v>1554200</v>
      </c>
      <c r="BV148" s="58">
        <v>1554700</v>
      </c>
      <c r="BW148" s="58">
        <v>1555200</v>
      </c>
      <c r="BX148" s="58">
        <v>1555700</v>
      </c>
      <c r="BY148" s="58">
        <v>1556200</v>
      </c>
      <c r="BZ148" s="58">
        <v>1556700</v>
      </c>
      <c r="CA148" s="58">
        <v>1557200</v>
      </c>
      <c r="CB148" s="58">
        <v>1557700</v>
      </c>
      <c r="CC148" s="58">
        <v>1558200</v>
      </c>
      <c r="CD148" s="58">
        <v>1558700</v>
      </c>
      <c r="CE148" s="58">
        <v>1559200</v>
      </c>
      <c r="CF148" s="58">
        <v>1559700</v>
      </c>
      <c r="CG148" s="58">
        <v>1560200</v>
      </c>
      <c r="CH148" s="58">
        <v>1560700</v>
      </c>
      <c r="CI148" s="58">
        <v>1561200</v>
      </c>
      <c r="CJ148" s="58">
        <v>1561700</v>
      </c>
      <c r="CK148" s="58">
        <v>1562200</v>
      </c>
      <c r="CL148" s="58">
        <v>1562700</v>
      </c>
      <c r="CM148" s="58">
        <v>1563200</v>
      </c>
      <c r="CN148" s="58">
        <v>1563700</v>
      </c>
      <c r="CO148" s="58">
        <v>1564200</v>
      </c>
      <c r="CP148" s="58">
        <v>1564700</v>
      </c>
      <c r="CQ148" s="58">
        <v>1565200</v>
      </c>
      <c r="CR148" s="58">
        <v>1565700</v>
      </c>
      <c r="CS148" s="58">
        <v>1566200</v>
      </c>
      <c r="CT148" s="58">
        <v>1566700</v>
      </c>
      <c r="CU148" s="58">
        <v>1567200</v>
      </c>
      <c r="CV148" s="58">
        <v>1567700</v>
      </c>
      <c r="CW148" s="58">
        <v>1568200</v>
      </c>
      <c r="CX148" s="58">
        <v>1568700</v>
      </c>
      <c r="CZ148" s="49">
        <v>36</v>
      </c>
      <c r="DA148" t="b">
        <v>1</v>
      </c>
      <c r="DB148" t="b">
        <v>1</v>
      </c>
      <c r="DC148" t="b">
        <v>1</v>
      </c>
      <c r="DD148" t="b">
        <v>1</v>
      </c>
      <c r="DE148" t="b">
        <v>1</v>
      </c>
      <c r="DF148" t="b">
        <v>1</v>
      </c>
      <c r="DG148" t="b">
        <v>1</v>
      </c>
      <c r="DH148" t="b">
        <v>1</v>
      </c>
      <c r="DI148" t="b">
        <v>1</v>
      </c>
      <c r="DJ148" t="b">
        <v>1</v>
      </c>
      <c r="DK148" t="b">
        <v>1</v>
      </c>
      <c r="DL148" t="b">
        <v>1</v>
      </c>
      <c r="DM148" t="b">
        <v>1</v>
      </c>
      <c r="DN148" t="b">
        <v>1</v>
      </c>
      <c r="DO148" t="b">
        <v>1</v>
      </c>
      <c r="DP148" t="b">
        <v>1</v>
      </c>
      <c r="DQ148" t="b">
        <v>1</v>
      </c>
      <c r="DR148" t="b">
        <v>1</v>
      </c>
      <c r="DS148" t="b">
        <v>1</v>
      </c>
      <c r="DT148" t="b">
        <v>1</v>
      </c>
      <c r="DU148" t="b">
        <v>1</v>
      </c>
      <c r="DV148" t="b">
        <v>1</v>
      </c>
      <c r="DW148" t="b">
        <v>1</v>
      </c>
      <c r="DX148" t="b">
        <v>1</v>
      </c>
      <c r="DY148" t="b">
        <v>1</v>
      </c>
      <c r="DZ148" t="b">
        <v>1</v>
      </c>
      <c r="EA148" t="b">
        <v>1</v>
      </c>
      <c r="EB148" t="b">
        <v>1</v>
      </c>
      <c r="EC148" t="b">
        <v>1</v>
      </c>
      <c r="ED148" t="b">
        <v>1</v>
      </c>
      <c r="EE148" t="b">
        <v>1</v>
      </c>
      <c r="EF148" t="b">
        <v>1</v>
      </c>
      <c r="EG148" t="b">
        <v>1</v>
      </c>
      <c r="EH148" t="b">
        <v>1</v>
      </c>
      <c r="EI148" t="b">
        <v>1</v>
      </c>
      <c r="EJ148" t="b">
        <v>1</v>
      </c>
      <c r="EK148" t="b">
        <v>1</v>
      </c>
      <c r="EL148" t="b">
        <v>1</v>
      </c>
      <c r="EM148" t="b">
        <v>1</v>
      </c>
      <c r="EN148" t="b">
        <v>1</v>
      </c>
      <c r="EO148" t="b">
        <v>1</v>
      </c>
      <c r="EP148" t="b">
        <v>1</v>
      </c>
      <c r="EQ148" t="b">
        <v>1</v>
      </c>
      <c r="ER148" t="b">
        <v>1</v>
      </c>
      <c r="ES148" t="b">
        <v>1</v>
      </c>
      <c r="ET148" t="b">
        <v>1</v>
      </c>
      <c r="EU148" t="b">
        <v>1</v>
      </c>
      <c r="EV148" t="b">
        <v>1</v>
      </c>
      <c r="EW148" t="b">
        <v>1</v>
      </c>
      <c r="EX148" t="b">
        <v>1</v>
      </c>
      <c r="EY148" t="b">
        <v>1</v>
      </c>
      <c r="EZ148" t="b">
        <v>1</v>
      </c>
      <c r="FA148" t="b">
        <v>1</v>
      </c>
      <c r="FB148" t="b">
        <v>1</v>
      </c>
      <c r="FC148" t="b">
        <v>1</v>
      </c>
      <c r="FD148" t="b">
        <v>1</v>
      </c>
      <c r="FE148" t="b">
        <v>1</v>
      </c>
      <c r="FF148" t="b">
        <v>1</v>
      </c>
      <c r="FG148" t="b">
        <v>1</v>
      </c>
      <c r="FH148" t="b">
        <v>1</v>
      </c>
      <c r="FI148" t="b">
        <v>1</v>
      </c>
      <c r="FJ148" t="b">
        <v>1</v>
      </c>
      <c r="FK148" t="b">
        <v>1</v>
      </c>
      <c r="FL148" t="b">
        <v>1</v>
      </c>
      <c r="FM148" t="b">
        <v>1</v>
      </c>
      <c r="FN148" t="b">
        <v>1</v>
      </c>
      <c r="FO148" t="b">
        <v>1</v>
      </c>
      <c r="FP148" t="b">
        <v>1</v>
      </c>
      <c r="FQ148" t="b">
        <v>1</v>
      </c>
      <c r="FR148" t="b">
        <v>1</v>
      </c>
      <c r="FS148" t="b">
        <v>1</v>
      </c>
      <c r="FT148" t="b">
        <v>1</v>
      </c>
      <c r="FU148" t="b">
        <v>1</v>
      </c>
      <c r="FV148" t="b">
        <v>1</v>
      </c>
      <c r="FW148" t="b">
        <v>1</v>
      </c>
      <c r="FX148" t="b">
        <v>1</v>
      </c>
      <c r="FY148" t="b">
        <v>1</v>
      </c>
      <c r="FZ148" t="b">
        <v>1</v>
      </c>
      <c r="GA148" t="b">
        <v>1</v>
      </c>
      <c r="GB148" t="b">
        <v>1</v>
      </c>
      <c r="GC148" t="b">
        <v>1</v>
      </c>
      <c r="GD148" t="b">
        <v>1</v>
      </c>
      <c r="GE148" t="b">
        <v>1</v>
      </c>
      <c r="GF148" t="b">
        <v>1</v>
      </c>
      <c r="GG148" t="b">
        <v>1</v>
      </c>
      <c r="GH148" t="b">
        <v>1</v>
      </c>
      <c r="GI148" t="b">
        <v>1</v>
      </c>
      <c r="GJ148" t="b">
        <v>1</v>
      </c>
      <c r="GK148" t="b">
        <v>1</v>
      </c>
      <c r="GL148" t="b">
        <v>1</v>
      </c>
      <c r="GM148" t="b">
        <v>1</v>
      </c>
      <c r="GN148" t="b">
        <v>1</v>
      </c>
      <c r="GO148" t="b">
        <v>1</v>
      </c>
      <c r="GP148" t="b">
        <v>1</v>
      </c>
      <c r="GQ148" t="b">
        <v>1</v>
      </c>
      <c r="GR148" t="b">
        <v>1</v>
      </c>
      <c r="GS148" t="b">
        <v>1</v>
      </c>
      <c r="GT148" t="b">
        <v>1</v>
      </c>
      <c r="GU148" t="b">
        <v>1</v>
      </c>
      <c r="GV148" t="b">
        <v>1</v>
      </c>
      <c r="GW148" t="b">
        <v>0</v>
      </c>
      <c r="GY148" t="b">
        <v>1</v>
      </c>
      <c r="GZ148" t="b">
        <v>1</v>
      </c>
      <c r="HA148" t="b">
        <v>1</v>
      </c>
      <c r="HB148" t="b">
        <v>1</v>
      </c>
      <c r="HC148" t="b">
        <v>1</v>
      </c>
      <c r="HD148" t="b">
        <v>1</v>
      </c>
      <c r="HE148" t="b">
        <v>1</v>
      </c>
      <c r="HF148" t="b">
        <v>1</v>
      </c>
      <c r="HG148" t="b">
        <v>1</v>
      </c>
      <c r="HH148" t="b">
        <v>1</v>
      </c>
      <c r="HI148" t="b">
        <v>1</v>
      </c>
      <c r="HJ148" t="b">
        <v>1</v>
      </c>
      <c r="HK148" t="b">
        <v>1</v>
      </c>
      <c r="HL148" t="b">
        <v>1</v>
      </c>
      <c r="HM148" t="b">
        <v>1</v>
      </c>
      <c r="HN148" t="b">
        <v>1</v>
      </c>
      <c r="HO148" t="b">
        <v>1</v>
      </c>
      <c r="HP148" t="b">
        <v>1</v>
      </c>
      <c r="HQ148" t="b">
        <v>1</v>
      </c>
      <c r="HR148" t="b">
        <v>1</v>
      </c>
      <c r="HS148" t="b">
        <v>1</v>
      </c>
      <c r="HT148" t="b">
        <v>1</v>
      </c>
      <c r="HU148" t="b">
        <v>1</v>
      </c>
      <c r="HV148" t="b">
        <v>1</v>
      </c>
      <c r="HW148" t="b">
        <v>1</v>
      </c>
      <c r="HX148" t="b">
        <v>1</v>
      </c>
      <c r="HY148" t="b">
        <v>1</v>
      </c>
      <c r="HZ148" t="b">
        <v>1</v>
      </c>
      <c r="IA148" t="b">
        <v>1</v>
      </c>
      <c r="IB148" t="b">
        <v>1</v>
      </c>
      <c r="IC148" t="b">
        <v>1</v>
      </c>
      <c r="ID148" t="b">
        <v>1</v>
      </c>
      <c r="IE148" t="b">
        <v>1</v>
      </c>
      <c r="IF148" t="b">
        <v>1</v>
      </c>
      <c r="IG148" t="b">
        <v>1</v>
      </c>
      <c r="IH148" t="b">
        <v>1</v>
      </c>
      <c r="II148" t="b">
        <v>1</v>
      </c>
      <c r="IJ148" t="b">
        <v>1</v>
      </c>
      <c r="IK148" t="b">
        <v>1</v>
      </c>
      <c r="IL148" t="b">
        <v>1</v>
      </c>
      <c r="IM148" t="b">
        <v>1</v>
      </c>
      <c r="IN148" t="b">
        <v>1</v>
      </c>
      <c r="IO148" t="b">
        <v>1</v>
      </c>
      <c r="IP148" t="b">
        <v>1</v>
      </c>
      <c r="IQ148" t="b">
        <v>1</v>
      </c>
      <c r="IR148" t="b">
        <v>1</v>
      </c>
      <c r="IS148" t="b">
        <v>1</v>
      </c>
      <c r="IT148" t="b">
        <v>1</v>
      </c>
      <c r="IU148" t="b">
        <v>1</v>
      </c>
      <c r="IV148" t="b">
        <v>1</v>
      </c>
      <c r="IW148" t="b">
        <v>1</v>
      </c>
      <c r="IX148" t="b">
        <v>1</v>
      </c>
      <c r="IY148" t="b">
        <v>1</v>
      </c>
      <c r="IZ148" t="b">
        <v>1</v>
      </c>
      <c r="JA148" t="b">
        <v>1</v>
      </c>
      <c r="JB148" t="b">
        <v>1</v>
      </c>
      <c r="JC148" t="b">
        <v>1</v>
      </c>
      <c r="JD148" t="b">
        <v>1</v>
      </c>
      <c r="JE148" t="b">
        <v>1</v>
      </c>
      <c r="JF148" t="b">
        <v>1</v>
      </c>
      <c r="JG148" t="b">
        <v>1</v>
      </c>
      <c r="JH148" t="b">
        <v>1</v>
      </c>
      <c r="JI148" t="b">
        <v>1</v>
      </c>
      <c r="JJ148" t="b">
        <v>1</v>
      </c>
      <c r="JK148" t="b">
        <v>1</v>
      </c>
      <c r="JL148" t="b">
        <v>1</v>
      </c>
      <c r="JM148" t="b">
        <v>1</v>
      </c>
      <c r="JN148" t="b">
        <v>1</v>
      </c>
      <c r="JO148" t="b">
        <v>1</v>
      </c>
      <c r="JP148" t="b">
        <v>1</v>
      </c>
      <c r="JQ148" t="b">
        <v>1</v>
      </c>
      <c r="JR148" t="b">
        <v>1</v>
      </c>
      <c r="JS148" t="b">
        <v>1</v>
      </c>
      <c r="JT148" t="b">
        <v>1</v>
      </c>
      <c r="JU148" t="b">
        <v>1</v>
      </c>
      <c r="JV148" t="b">
        <v>1</v>
      </c>
      <c r="JW148" t="b">
        <v>1</v>
      </c>
      <c r="JX148" t="b">
        <v>1</v>
      </c>
      <c r="JY148" t="b">
        <v>1</v>
      </c>
      <c r="JZ148" t="b">
        <v>1</v>
      </c>
      <c r="KA148" t="b">
        <v>1</v>
      </c>
      <c r="KB148" t="b">
        <v>1</v>
      </c>
      <c r="KC148" t="b">
        <v>1</v>
      </c>
      <c r="KD148" t="b">
        <v>1</v>
      </c>
      <c r="KE148" t="b">
        <v>1</v>
      </c>
      <c r="KF148" t="b">
        <v>1</v>
      </c>
      <c r="KG148" t="b">
        <v>1</v>
      </c>
      <c r="KH148" t="b">
        <v>1</v>
      </c>
      <c r="KI148" t="b">
        <v>1</v>
      </c>
      <c r="KJ148" t="b">
        <v>1</v>
      </c>
      <c r="KK148" t="b">
        <v>1</v>
      </c>
      <c r="KL148" t="b">
        <v>1</v>
      </c>
      <c r="KM148" t="b">
        <v>1</v>
      </c>
      <c r="KN148" t="b">
        <v>1</v>
      </c>
      <c r="KO148" t="b">
        <v>1</v>
      </c>
      <c r="KP148" t="b">
        <v>1</v>
      </c>
      <c r="KQ148" t="b">
        <v>1</v>
      </c>
      <c r="KR148" t="b">
        <v>1</v>
      </c>
      <c r="KS148" t="b">
        <v>1</v>
      </c>
      <c r="KT148" t="b">
        <v>1</v>
      </c>
      <c r="KU148" t="b">
        <v>1</v>
      </c>
    </row>
    <row r="149" spans="1:307" x14ac:dyDescent="0.25">
      <c r="A149" s="57" t="s">
        <v>152</v>
      </c>
      <c r="B149" s="58">
        <v>798500</v>
      </c>
      <c r="C149" s="58">
        <v>799000</v>
      </c>
      <c r="D149" s="58">
        <v>799500</v>
      </c>
      <c r="E149" s="58">
        <v>800000</v>
      </c>
      <c r="F149" s="58">
        <v>800500</v>
      </c>
      <c r="G149" s="58">
        <v>801000</v>
      </c>
      <c r="H149" s="58">
        <v>801500</v>
      </c>
      <c r="I149" s="58">
        <v>802000</v>
      </c>
      <c r="J149" s="58">
        <v>802500</v>
      </c>
      <c r="K149" s="58">
        <v>803000</v>
      </c>
      <c r="L149" s="58">
        <v>803500</v>
      </c>
      <c r="M149" s="58">
        <v>804000</v>
      </c>
      <c r="N149" s="58">
        <v>804500</v>
      </c>
      <c r="O149" s="58">
        <v>805000</v>
      </c>
      <c r="P149" s="58">
        <v>805500</v>
      </c>
      <c r="Q149" s="59">
        <v>806000</v>
      </c>
      <c r="R149" s="58">
        <v>810000</v>
      </c>
      <c r="S149" s="58">
        <v>814100</v>
      </c>
      <c r="T149" s="58">
        <v>818200</v>
      </c>
      <c r="U149" s="58">
        <v>822300</v>
      </c>
      <c r="V149" s="58">
        <v>826400</v>
      </c>
      <c r="W149" s="58">
        <v>830500</v>
      </c>
      <c r="X149" s="58">
        <v>834700</v>
      </c>
      <c r="Y149" s="58">
        <v>838900</v>
      </c>
      <c r="Z149" s="58">
        <v>843100</v>
      </c>
      <c r="AA149" s="58">
        <v>847300</v>
      </c>
      <c r="AB149" s="58">
        <v>851500</v>
      </c>
      <c r="AC149" s="58">
        <v>855800</v>
      </c>
      <c r="AD149" s="58">
        <v>860100</v>
      </c>
      <c r="AE149" s="58">
        <v>864400</v>
      </c>
      <c r="AF149" s="58">
        <v>868700</v>
      </c>
      <c r="AG149" s="58">
        <v>873000</v>
      </c>
      <c r="AH149" s="58">
        <v>877400</v>
      </c>
      <c r="AI149" s="59">
        <v>905600</v>
      </c>
      <c r="AJ149" s="58">
        <v>910100</v>
      </c>
      <c r="AK149" s="58">
        <v>914700</v>
      </c>
      <c r="AL149" s="58">
        <v>919300</v>
      </c>
      <c r="AM149" s="58">
        <v>923900</v>
      </c>
      <c r="AN149" s="59">
        <v>1005400</v>
      </c>
      <c r="AO149" s="58">
        <v>1010400</v>
      </c>
      <c r="AP149" s="58">
        <v>1015500</v>
      </c>
      <c r="AQ149" s="58">
        <v>1020600</v>
      </c>
      <c r="AR149" s="58">
        <v>1025700</v>
      </c>
      <c r="AS149" s="59">
        <v>1104000</v>
      </c>
      <c r="AT149" s="58">
        <v>1109500</v>
      </c>
      <c r="AU149" s="58">
        <v>1115000</v>
      </c>
      <c r="AV149" s="58">
        <v>1120600</v>
      </c>
      <c r="AW149" s="58">
        <v>1126200</v>
      </c>
      <c r="AX149" s="59">
        <v>1202700</v>
      </c>
      <c r="AY149" s="58">
        <v>1208700</v>
      </c>
      <c r="AZ149" s="58">
        <v>1214700</v>
      </c>
      <c r="BA149" s="58">
        <v>1220800</v>
      </c>
      <c r="BB149" s="58">
        <v>1226900</v>
      </c>
      <c r="BC149" s="59">
        <v>1295800</v>
      </c>
      <c r="BD149" s="58">
        <v>1302300</v>
      </c>
      <c r="BE149" s="58">
        <v>1308800</v>
      </c>
      <c r="BF149" s="58">
        <v>1315300</v>
      </c>
      <c r="BG149" s="58">
        <v>1321900</v>
      </c>
      <c r="BH149" s="59">
        <v>1416000</v>
      </c>
      <c r="BI149" s="58">
        <v>1423100</v>
      </c>
      <c r="BJ149" s="58">
        <v>1430200</v>
      </c>
      <c r="BK149" s="58">
        <v>1437400</v>
      </c>
      <c r="BL149" s="58">
        <v>1444600</v>
      </c>
      <c r="BM149" s="59">
        <v>1526700</v>
      </c>
      <c r="BN149" s="58">
        <v>1527200</v>
      </c>
      <c r="BO149" s="58">
        <v>1527700</v>
      </c>
      <c r="BP149" s="58">
        <v>1528200</v>
      </c>
      <c r="BQ149" s="58">
        <v>1528700</v>
      </c>
      <c r="BR149" s="58">
        <v>1529200</v>
      </c>
      <c r="BS149" s="58">
        <v>1529700</v>
      </c>
      <c r="BT149" s="58">
        <v>1530200</v>
      </c>
      <c r="BU149" s="58">
        <v>1530700</v>
      </c>
      <c r="BV149" s="58">
        <v>1531200</v>
      </c>
      <c r="BW149" s="58">
        <v>1531700</v>
      </c>
      <c r="BX149" s="58">
        <v>1532200</v>
      </c>
      <c r="BY149" s="58">
        <v>1532700</v>
      </c>
      <c r="BZ149" s="58">
        <v>1533200</v>
      </c>
      <c r="CA149" s="58">
        <v>1533700</v>
      </c>
      <c r="CB149" s="58">
        <v>1534200</v>
      </c>
      <c r="CC149" s="58">
        <v>1534700</v>
      </c>
      <c r="CD149" s="58">
        <v>1535200</v>
      </c>
      <c r="CE149" s="58">
        <v>1535700</v>
      </c>
      <c r="CF149" s="58">
        <v>1536200</v>
      </c>
      <c r="CG149" s="58">
        <v>1536700</v>
      </c>
      <c r="CH149" s="58">
        <v>1537200</v>
      </c>
      <c r="CI149" s="58">
        <v>1537700</v>
      </c>
      <c r="CJ149" s="58">
        <v>1538200</v>
      </c>
      <c r="CK149" s="58">
        <v>1538700</v>
      </c>
      <c r="CL149" s="58">
        <v>1539200</v>
      </c>
      <c r="CM149" s="58">
        <v>1539700</v>
      </c>
      <c r="CN149" s="58">
        <v>1540200</v>
      </c>
      <c r="CO149" s="58">
        <v>1540700</v>
      </c>
      <c r="CP149" s="58">
        <v>1541200</v>
      </c>
      <c r="CQ149" s="58">
        <v>1541700</v>
      </c>
      <c r="CR149" s="58">
        <v>1542200</v>
      </c>
      <c r="CS149" s="58">
        <v>1542700</v>
      </c>
      <c r="CT149" s="58">
        <v>1543200</v>
      </c>
      <c r="CU149" s="58">
        <v>1543700</v>
      </c>
      <c r="CV149" s="58">
        <v>1544200</v>
      </c>
      <c r="CW149" s="58">
        <v>1544700</v>
      </c>
      <c r="CX149" s="58">
        <v>1545200</v>
      </c>
      <c r="CZ149" s="49">
        <v>37</v>
      </c>
      <c r="DA149" t="b">
        <v>1</v>
      </c>
      <c r="DB149" t="b">
        <v>1</v>
      </c>
      <c r="DC149" t="b">
        <v>1</v>
      </c>
      <c r="DD149" t="b">
        <v>1</v>
      </c>
      <c r="DE149" t="b">
        <v>1</v>
      </c>
      <c r="DF149" t="b">
        <v>1</v>
      </c>
      <c r="DG149" t="b">
        <v>1</v>
      </c>
      <c r="DH149" t="b">
        <v>1</v>
      </c>
      <c r="DI149" t="b">
        <v>1</v>
      </c>
      <c r="DJ149" t="b">
        <v>1</v>
      </c>
      <c r="DK149" t="b">
        <v>1</v>
      </c>
      <c r="DL149" t="b">
        <v>1</v>
      </c>
      <c r="DM149" t="b">
        <v>1</v>
      </c>
      <c r="DN149" t="b">
        <v>1</v>
      </c>
      <c r="DO149" t="b">
        <v>1</v>
      </c>
      <c r="DP149" t="b">
        <v>1</v>
      </c>
      <c r="DQ149" t="b">
        <v>1</v>
      </c>
      <c r="DR149" t="b">
        <v>1</v>
      </c>
      <c r="DS149" t="b">
        <v>1</v>
      </c>
      <c r="DT149" t="b">
        <v>1</v>
      </c>
      <c r="DU149" t="b">
        <v>1</v>
      </c>
      <c r="DV149" t="b">
        <v>1</v>
      </c>
      <c r="DW149" t="b">
        <v>1</v>
      </c>
      <c r="DX149" t="b">
        <v>1</v>
      </c>
      <c r="DY149" t="b">
        <v>1</v>
      </c>
      <c r="DZ149" t="b">
        <v>1</v>
      </c>
      <c r="EA149" t="b">
        <v>1</v>
      </c>
      <c r="EB149" t="b">
        <v>1</v>
      </c>
      <c r="EC149" t="b">
        <v>1</v>
      </c>
      <c r="ED149" t="b">
        <v>1</v>
      </c>
      <c r="EE149" t="b">
        <v>1</v>
      </c>
      <c r="EF149" t="b">
        <v>1</v>
      </c>
      <c r="EG149" t="b">
        <v>1</v>
      </c>
      <c r="EH149" t="b">
        <v>1</v>
      </c>
      <c r="EI149" t="b">
        <v>1</v>
      </c>
      <c r="EJ149" t="b">
        <v>1</v>
      </c>
      <c r="EK149" t="b">
        <v>1</v>
      </c>
      <c r="EL149" t="b">
        <v>1</v>
      </c>
      <c r="EM149" t="b">
        <v>1</v>
      </c>
      <c r="EN149" t="b">
        <v>1</v>
      </c>
      <c r="EO149" t="b">
        <v>1</v>
      </c>
      <c r="EP149" t="b">
        <v>1</v>
      </c>
      <c r="EQ149" t="b">
        <v>1</v>
      </c>
      <c r="ER149" t="b">
        <v>1</v>
      </c>
      <c r="ES149" t="b">
        <v>1</v>
      </c>
      <c r="ET149" t="b">
        <v>1</v>
      </c>
      <c r="EU149" t="b">
        <v>1</v>
      </c>
      <c r="EV149" t="b">
        <v>1</v>
      </c>
      <c r="EW149" t="b">
        <v>1</v>
      </c>
      <c r="EX149" t="b">
        <v>1</v>
      </c>
      <c r="EY149" t="b">
        <v>1</v>
      </c>
      <c r="EZ149" t="b">
        <v>1</v>
      </c>
      <c r="FA149" t="b">
        <v>1</v>
      </c>
      <c r="FB149" t="b">
        <v>1</v>
      </c>
      <c r="FC149" t="b">
        <v>1</v>
      </c>
      <c r="FD149" t="b">
        <v>1</v>
      </c>
      <c r="FE149" t="b">
        <v>1</v>
      </c>
      <c r="FF149" t="b">
        <v>1</v>
      </c>
      <c r="FG149" t="b">
        <v>1</v>
      </c>
      <c r="FH149" t="b">
        <v>1</v>
      </c>
      <c r="FI149" t="b">
        <v>1</v>
      </c>
      <c r="FJ149" t="b">
        <v>1</v>
      </c>
      <c r="FK149" t="b">
        <v>1</v>
      </c>
      <c r="FL149" t="b">
        <v>1</v>
      </c>
      <c r="FM149" t="b">
        <v>1</v>
      </c>
      <c r="FN149" t="b">
        <v>1</v>
      </c>
      <c r="FO149" t="b">
        <v>1</v>
      </c>
      <c r="FP149" t="b">
        <v>1</v>
      </c>
      <c r="FQ149" t="b">
        <v>1</v>
      </c>
      <c r="FR149" t="b">
        <v>1</v>
      </c>
      <c r="FS149" t="b">
        <v>1</v>
      </c>
      <c r="FT149" t="b">
        <v>1</v>
      </c>
      <c r="FU149" t="b">
        <v>1</v>
      </c>
      <c r="FV149" t="b">
        <v>1</v>
      </c>
      <c r="FW149" t="b">
        <v>1</v>
      </c>
      <c r="FX149" t="b">
        <v>1</v>
      </c>
      <c r="FY149" t="b">
        <v>1</v>
      </c>
      <c r="FZ149" t="b">
        <v>1</v>
      </c>
      <c r="GA149" t="b">
        <v>1</v>
      </c>
      <c r="GB149" t="b">
        <v>1</v>
      </c>
      <c r="GC149" t="b">
        <v>1</v>
      </c>
      <c r="GD149" t="b">
        <v>1</v>
      </c>
      <c r="GE149" t="b">
        <v>1</v>
      </c>
      <c r="GF149" t="b">
        <v>1</v>
      </c>
      <c r="GG149" t="b">
        <v>1</v>
      </c>
      <c r="GH149" t="b">
        <v>1</v>
      </c>
      <c r="GI149" t="b">
        <v>1</v>
      </c>
      <c r="GJ149" t="b">
        <v>1</v>
      </c>
      <c r="GK149" t="b">
        <v>1</v>
      </c>
      <c r="GL149" t="b">
        <v>1</v>
      </c>
      <c r="GM149" t="b">
        <v>1</v>
      </c>
      <c r="GN149" t="b">
        <v>1</v>
      </c>
      <c r="GO149" t="b">
        <v>1</v>
      </c>
      <c r="GP149" t="b">
        <v>1</v>
      </c>
      <c r="GQ149" t="b">
        <v>1</v>
      </c>
      <c r="GR149" t="b">
        <v>1</v>
      </c>
      <c r="GS149" t="b">
        <v>1</v>
      </c>
      <c r="GT149" t="b">
        <v>1</v>
      </c>
      <c r="GU149" t="b">
        <v>1</v>
      </c>
      <c r="GV149" t="b">
        <v>1</v>
      </c>
      <c r="GW149" t="b">
        <v>0</v>
      </c>
      <c r="GY149" t="b">
        <v>1</v>
      </c>
      <c r="GZ149" t="b">
        <v>1</v>
      </c>
      <c r="HA149" t="b">
        <v>1</v>
      </c>
      <c r="HB149" t="b">
        <v>1</v>
      </c>
      <c r="HC149" t="b">
        <v>1</v>
      </c>
      <c r="HD149" t="b">
        <v>1</v>
      </c>
      <c r="HE149" t="b">
        <v>1</v>
      </c>
      <c r="HF149" t="b">
        <v>1</v>
      </c>
      <c r="HG149" t="b">
        <v>1</v>
      </c>
      <c r="HH149" t="b">
        <v>1</v>
      </c>
      <c r="HI149" t="b">
        <v>1</v>
      </c>
      <c r="HJ149" t="b">
        <v>1</v>
      </c>
      <c r="HK149" t="b">
        <v>1</v>
      </c>
      <c r="HL149" t="b">
        <v>1</v>
      </c>
      <c r="HM149" t="b">
        <v>1</v>
      </c>
      <c r="HN149" t="b">
        <v>1</v>
      </c>
      <c r="HO149" t="b">
        <v>1</v>
      </c>
      <c r="HP149" t="b">
        <v>1</v>
      </c>
      <c r="HQ149" t="b">
        <v>1</v>
      </c>
      <c r="HR149" t="b">
        <v>1</v>
      </c>
      <c r="HS149" t="b">
        <v>1</v>
      </c>
      <c r="HT149" t="b">
        <v>1</v>
      </c>
      <c r="HU149" t="b">
        <v>1</v>
      </c>
      <c r="HV149" t="b">
        <v>1</v>
      </c>
      <c r="HW149" t="b">
        <v>1</v>
      </c>
      <c r="HX149" t="b">
        <v>1</v>
      </c>
      <c r="HY149" t="b">
        <v>1</v>
      </c>
      <c r="HZ149" t="b">
        <v>1</v>
      </c>
      <c r="IA149" t="b">
        <v>1</v>
      </c>
      <c r="IB149" t="b">
        <v>1</v>
      </c>
      <c r="IC149" t="b">
        <v>1</v>
      </c>
      <c r="ID149" t="b">
        <v>1</v>
      </c>
      <c r="IE149" t="b">
        <v>1</v>
      </c>
      <c r="IF149" t="b">
        <v>1</v>
      </c>
      <c r="IG149" t="b">
        <v>1</v>
      </c>
      <c r="IH149" t="b">
        <v>1</v>
      </c>
      <c r="II149" t="b">
        <v>1</v>
      </c>
      <c r="IJ149" t="b">
        <v>1</v>
      </c>
      <c r="IK149" t="b">
        <v>1</v>
      </c>
      <c r="IL149" t="b">
        <v>1</v>
      </c>
      <c r="IM149" t="b">
        <v>1</v>
      </c>
      <c r="IN149" t="b">
        <v>1</v>
      </c>
      <c r="IO149" t="b">
        <v>1</v>
      </c>
      <c r="IP149" t="b">
        <v>1</v>
      </c>
      <c r="IQ149" t="b">
        <v>1</v>
      </c>
      <c r="IR149" t="b">
        <v>1</v>
      </c>
      <c r="IS149" t="b">
        <v>1</v>
      </c>
      <c r="IT149" t="b">
        <v>1</v>
      </c>
      <c r="IU149" t="b">
        <v>1</v>
      </c>
      <c r="IV149" t="b">
        <v>1</v>
      </c>
      <c r="IW149" t="b">
        <v>1</v>
      </c>
      <c r="IX149" t="b">
        <v>1</v>
      </c>
      <c r="IY149" t="b">
        <v>1</v>
      </c>
      <c r="IZ149" t="b">
        <v>1</v>
      </c>
      <c r="JA149" t="b">
        <v>1</v>
      </c>
      <c r="JB149" t="b">
        <v>1</v>
      </c>
      <c r="JC149" t="b">
        <v>1</v>
      </c>
      <c r="JD149" t="b">
        <v>1</v>
      </c>
      <c r="JE149" t="b">
        <v>1</v>
      </c>
      <c r="JF149" t="b">
        <v>1</v>
      </c>
      <c r="JG149" t="b">
        <v>1</v>
      </c>
      <c r="JH149" t="b">
        <v>1</v>
      </c>
      <c r="JI149" t="b">
        <v>1</v>
      </c>
      <c r="JJ149" t="b">
        <v>1</v>
      </c>
      <c r="JK149" t="b">
        <v>1</v>
      </c>
      <c r="JL149" t="b">
        <v>1</v>
      </c>
      <c r="JM149" t="b">
        <v>1</v>
      </c>
      <c r="JN149" t="b">
        <v>1</v>
      </c>
      <c r="JO149" t="b">
        <v>1</v>
      </c>
      <c r="JP149" t="b">
        <v>1</v>
      </c>
      <c r="JQ149" t="b">
        <v>1</v>
      </c>
      <c r="JR149" t="b">
        <v>1</v>
      </c>
      <c r="JS149" t="b">
        <v>1</v>
      </c>
      <c r="JT149" t="b">
        <v>1</v>
      </c>
      <c r="JU149" t="b">
        <v>1</v>
      </c>
      <c r="JV149" t="b">
        <v>1</v>
      </c>
      <c r="JW149" t="b">
        <v>1</v>
      </c>
      <c r="JX149" t="b">
        <v>1</v>
      </c>
      <c r="JY149" t="b">
        <v>1</v>
      </c>
      <c r="JZ149" t="b">
        <v>1</v>
      </c>
      <c r="KA149" t="b">
        <v>1</v>
      </c>
      <c r="KB149" t="b">
        <v>1</v>
      </c>
      <c r="KC149" t="b">
        <v>1</v>
      </c>
      <c r="KD149" t="b">
        <v>1</v>
      </c>
      <c r="KE149" t="b">
        <v>1</v>
      </c>
      <c r="KF149" t="b">
        <v>1</v>
      </c>
      <c r="KG149" t="b">
        <v>1</v>
      </c>
      <c r="KH149" t="b">
        <v>1</v>
      </c>
      <c r="KI149" t="b">
        <v>1</v>
      </c>
      <c r="KJ149" t="b">
        <v>1</v>
      </c>
      <c r="KK149" t="b">
        <v>1</v>
      </c>
      <c r="KL149" t="b">
        <v>1</v>
      </c>
      <c r="KM149" t="b">
        <v>1</v>
      </c>
      <c r="KN149" t="b">
        <v>1</v>
      </c>
      <c r="KO149" t="b">
        <v>1</v>
      </c>
      <c r="KP149" t="b">
        <v>1</v>
      </c>
      <c r="KQ149" t="b">
        <v>1</v>
      </c>
      <c r="KR149" t="b">
        <v>1</v>
      </c>
      <c r="KS149" t="b">
        <v>1</v>
      </c>
      <c r="KT149" t="b">
        <v>1</v>
      </c>
      <c r="KU149" t="b">
        <v>1</v>
      </c>
    </row>
    <row r="150" spans="1:307" x14ac:dyDescent="0.25">
      <c r="A150" s="57" t="s">
        <v>153</v>
      </c>
      <c r="B150" s="58">
        <v>786600</v>
      </c>
      <c r="C150" s="58">
        <v>787100</v>
      </c>
      <c r="D150" s="58">
        <v>787600</v>
      </c>
      <c r="E150" s="58">
        <v>788100</v>
      </c>
      <c r="F150" s="58">
        <v>788600</v>
      </c>
      <c r="G150" s="58">
        <v>789100</v>
      </c>
      <c r="H150" s="58">
        <v>789600</v>
      </c>
      <c r="I150" s="58">
        <v>790100</v>
      </c>
      <c r="J150" s="58">
        <v>790600</v>
      </c>
      <c r="K150" s="58">
        <v>791100</v>
      </c>
      <c r="L150" s="58">
        <v>791600</v>
      </c>
      <c r="M150" s="58">
        <v>792100</v>
      </c>
      <c r="N150" s="58">
        <v>792600</v>
      </c>
      <c r="O150" s="58">
        <v>793100</v>
      </c>
      <c r="P150" s="58">
        <v>793600</v>
      </c>
      <c r="Q150" s="59">
        <v>794100</v>
      </c>
      <c r="R150" s="58">
        <v>798100</v>
      </c>
      <c r="S150" s="58">
        <v>802100</v>
      </c>
      <c r="T150" s="58">
        <v>806100</v>
      </c>
      <c r="U150" s="58">
        <v>810100</v>
      </c>
      <c r="V150" s="58">
        <v>814200</v>
      </c>
      <c r="W150" s="58">
        <v>818300</v>
      </c>
      <c r="X150" s="58">
        <v>822400</v>
      </c>
      <c r="Y150" s="58">
        <v>826500</v>
      </c>
      <c r="Z150" s="58">
        <v>830600</v>
      </c>
      <c r="AA150" s="58">
        <v>834800</v>
      </c>
      <c r="AB150" s="58">
        <v>839000</v>
      </c>
      <c r="AC150" s="58">
        <v>843200</v>
      </c>
      <c r="AD150" s="58">
        <v>847400</v>
      </c>
      <c r="AE150" s="58">
        <v>851600</v>
      </c>
      <c r="AF150" s="58">
        <v>855900</v>
      </c>
      <c r="AG150" s="58">
        <v>860200</v>
      </c>
      <c r="AH150" s="58">
        <v>864500</v>
      </c>
      <c r="AI150" s="59">
        <v>891600</v>
      </c>
      <c r="AJ150" s="58">
        <v>896100</v>
      </c>
      <c r="AK150" s="58">
        <v>900600</v>
      </c>
      <c r="AL150" s="58">
        <v>905100</v>
      </c>
      <c r="AM150" s="58">
        <v>909600</v>
      </c>
      <c r="AN150" s="59">
        <v>989500</v>
      </c>
      <c r="AO150" s="58">
        <v>994400</v>
      </c>
      <c r="AP150" s="58">
        <v>999400</v>
      </c>
      <c r="AQ150" s="58">
        <v>1004400</v>
      </c>
      <c r="AR150" s="58">
        <v>1009400</v>
      </c>
      <c r="AS150" s="59">
        <v>1086600</v>
      </c>
      <c r="AT150" s="58">
        <v>1092000</v>
      </c>
      <c r="AU150" s="58">
        <v>1097500</v>
      </c>
      <c r="AV150" s="58">
        <v>1103000</v>
      </c>
      <c r="AW150" s="58">
        <v>1108500</v>
      </c>
      <c r="AX150" s="59">
        <v>1183900</v>
      </c>
      <c r="AY150" s="58">
        <v>1189800</v>
      </c>
      <c r="AZ150" s="58">
        <v>1195700</v>
      </c>
      <c r="BA150" s="58">
        <v>1201700</v>
      </c>
      <c r="BB150" s="58">
        <v>1207700</v>
      </c>
      <c r="BC150" s="59">
        <v>1274600</v>
      </c>
      <c r="BD150" s="58">
        <v>1281000</v>
      </c>
      <c r="BE150" s="58">
        <v>1287400</v>
      </c>
      <c r="BF150" s="58">
        <v>1293800</v>
      </c>
      <c r="BG150" s="58">
        <v>1300300</v>
      </c>
      <c r="BH150" s="59">
        <v>1392800</v>
      </c>
      <c r="BI150" s="58">
        <v>1399800</v>
      </c>
      <c r="BJ150" s="58">
        <v>1406800</v>
      </c>
      <c r="BK150" s="58">
        <v>1413800</v>
      </c>
      <c r="BL150" s="58">
        <v>1420900</v>
      </c>
      <c r="BM150" s="59">
        <v>1503000</v>
      </c>
      <c r="BN150" s="58">
        <v>1503500</v>
      </c>
      <c r="BO150" s="58">
        <v>1504000</v>
      </c>
      <c r="BP150" s="58">
        <v>1504500</v>
      </c>
      <c r="BQ150" s="58">
        <v>1505000</v>
      </c>
      <c r="BR150" s="58">
        <v>1505500</v>
      </c>
      <c r="BS150" s="58">
        <v>1506000</v>
      </c>
      <c r="BT150" s="58">
        <v>1506500</v>
      </c>
      <c r="BU150" s="58">
        <v>1507000</v>
      </c>
      <c r="BV150" s="58">
        <v>1507500</v>
      </c>
      <c r="BW150" s="58">
        <v>1508000</v>
      </c>
      <c r="BX150" s="58">
        <v>1508500</v>
      </c>
      <c r="BY150" s="58">
        <v>1509000</v>
      </c>
      <c r="BZ150" s="58">
        <v>1509500</v>
      </c>
      <c r="CA150" s="58">
        <v>1510000</v>
      </c>
      <c r="CB150" s="58">
        <v>1510500</v>
      </c>
      <c r="CC150" s="58">
        <v>1511000</v>
      </c>
      <c r="CD150" s="58">
        <v>1511500</v>
      </c>
      <c r="CE150" s="58">
        <v>1512000</v>
      </c>
      <c r="CF150" s="58">
        <v>1512500</v>
      </c>
      <c r="CG150" s="58">
        <v>1513000</v>
      </c>
      <c r="CH150" s="58">
        <v>1513500</v>
      </c>
      <c r="CI150" s="58">
        <v>1514000</v>
      </c>
      <c r="CJ150" s="58">
        <v>1514500</v>
      </c>
      <c r="CK150" s="58">
        <v>1515000</v>
      </c>
      <c r="CL150" s="58">
        <v>1515500</v>
      </c>
      <c r="CM150" s="58">
        <v>1516000</v>
      </c>
      <c r="CN150" s="58">
        <v>1516500</v>
      </c>
      <c r="CO150" s="58">
        <v>1517000</v>
      </c>
      <c r="CP150" s="58">
        <v>1517500</v>
      </c>
      <c r="CQ150" s="58">
        <v>1518000</v>
      </c>
      <c r="CR150" s="58">
        <v>1518500</v>
      </c>
      <c r="CS150" s="58">
        <v>1519000</v>
      </c>
      <c r="CT150" s="58">
        <v>1519500</v>
      </c>
      <c r="CU150" s="58">
        <v>1520000</v>
      </c>
      <c r="CV150" s="58">
        <v>1520500</v>
      </c>
      <c r="CW150" s="58">
        <v>1521000</v>
      </c>
      <c r="CX150" s="58">
        <v>1521500</v>
      </c>
      <c r="CZ150" s="49">
        <v>38</v>
      </c>
      <c r="DA150" t="b">
        <v>1</v>
      </c>
      <c r="DB150" t="b">
        <v>1</v>
      </c>
      <c r="DC150" t="b">
        <v>1</v>
      </c>
      <c r="DD150" t="b">
        <v>1</v>
      </c>
      <c r="DE150" t="b">
        <v>1</v>
      </c>
      <c r="DF150" t="b">
        <v>1</v>
      </c>
      <c r="DG150" t="b">
        <v>1</v>
      </c>
      <c r="DH150" t="b">
        <v>1</v>
      </c>
      <c r="DI150" t="b">
        <v>1</v>
      </c>
      <c r="DJ150" t="b">
        <v>1</v>
      </c>
      <c r="DK150" t="b">
        <v>1</v>
      </c>
      <c r="DL150" t="b">
        <v>1</v>
      </c>
      <c r="DM150" t="b">
        <v>1</v>
      </c>
      <c r="DN150" t="b">
        <v>1</v>
      </c>
      <c r="DO150" t="b">
        <v>1</v>
      </c>
      <c r="DP150" t="b">
        <v>1</v>
      </c>
      <c r="DQ150" t="b">
        <v>1</v>
      </c>
      <c r="DR150" t="b">
        <v>1</v>
      </c>
      <c r="DS150" t="b">
        <v>1</v>
      </c>
      <c r="DT150" t="b">
        <v>1</v>
      </c>
      <c r="DU150" t="b">
        <v>1</v>
      </c>
      <c r="DV150" t="b">
        <v>1</v>
      </c>
      <c r="DW150" t="b">
        <v>1</v>
      </c>
      <c r="DX150" t="b">
        <v>1</v>
      </c>
      <c r="DY150" t="b">
        <v>1</v>
      </c>
      <c r="DZ150" t="b">
        <v>1</v>
      </c>
      <c r="EA150" t="b">
        <v>1</v>
      </c>
      <c r="EB150" t="b">
        <v>1</v>
      </c>
      <c r="EC150" t="b">
        <v>1</v>
      </c>
      <c r="ED150" t="b">
        <v>1</v>
      </c>
      <c r="EE150" t="b">
        <v>1</v>
      </c>
      <c r="EF150" t="b">
        <v>1</v>
      </c>
      <c r="EG150" t="b">
        <v>1</v>
      </c>
      <c r="EH150" t="b">
        <v>1</v>
      </c>
      <c r="EI150" t="b">
        <v>1</v>
      </c>
      <c r="EJ150" t="b">
        <v>1</v>
      </c>
      <c r="EK150" t="b">
        <v>1</v>
      </c>
      <c r="EL150" t="b">
        <v>1</v>
      </c>
      <c r="EM150" t="b">
        <v>1</v>
      </c>
      <c r="EN150" t="b">
        <v>1</v>
      </c>
      <c r="EO150" t="b">
        <v>1</v>
      </c>
      <c r="EP150" t="b">
        <v>1</v>
      </c>
      <c r="EQ150" t="b">
        <v>1</v>
      </c>
      <c r="ER150" t="b">
        <v>1</v>
      </c>
      <c r="ES150" t="b">
        <v>1</v>
      </c>
      <c r="ET150" t="b">
        <v>1</v>
      </c>
      <c r="EU150" t="b">
        <v>1</v>
      </c>
      <c r="EV150" t="b">
        <v>1</v>
      </c>
      <c r="EW150" t="b">
        <v>1</v>
      </c>
      <c r="EX150" t="b">
        <v>1</v>
      </c>
      <c r="EY150" t="b">
        <v>1</v>
      </c>
      <c r="EZ150" t="b">
        <v>1</v>
      </c>
      <c r="FA150" t="b">
        <v>1</v>
      </c>
      <c r="FB150" t="b">
        <v>1</v>
      </c>
      <c r="FC150" t="b">
        <v>1</v>
      </c>
      <c r="FD150" t="b">
        <v>1</v>
      </c>
      <c r="FE150" t="b">
        <v>1</v>
      </c>
      <c r="FF150" t="b">
        <v>1</v>
      </c>
      <c r="FG150" t="b">
        <v>1</v>
      </c>
      <c r="FH150" t="b">
        <v>1</v>
      </c>
      <c r="FI150" t="b">
        <v>1</v>
      </c>
      <c r="FJ150" t="b">
        <v>1</v>
      </c>
      <c r="FK150" t="b">
        <v>1</v>
      </c>
      <c r="FL150" t="b">
        <v>1</v>
      </c>
      <c r="FM150" t="b">
        <v>1</v>
      </c>
      <c r="FN150" t="b">
        <v>1</v>
      </c>
      <c r="FO150" t="b">
        <v>1</v>
      </c>
      <c r="FP150" t="b">
        <v>1</v>
      </c>
      <c r="FQ150" t="b">
        <v>1</v>
      </c>
      <c r="FR150" t="b">
        <v>1</v>
      </c>
      <c r="FS150" t="b">
        <v>1</v>
      </c>
      <c r="FT150" t="b">
        <v>1</v>
      </c>
      <c r="FU150" t="b">
        <v>1</v>
      </c>
      <c r="FV150" t="b">
        <v>1</v>
      </c>
      <c r="FW150" t="b">
        <v>1</v>
      </c>
      <c r="FX150" t="b">
        <v>1</v>
      </c>
      <c r="FY150" t="b">
        <v>1</v>
      </c>
      <c r="FZ150" t="b">
        <v>1</v>
      </c>
      <c r="GA150" t="b">
        <v>1</v>
      </c>
      <c r="GB150" t="b">
        <v>1</v>
      </c>
      <c r="GC150" t="b">
        <v>1</v>
      </c>
      <c r="GD150" t="b">
        <v>1</v>
      </c>
      <c r="GE150" t="b">
        <v>1</v>
      </c>
      <c r="GF150" t="b">
        <v>1</v>
      </c>
      <c r="GG150" t="b">
        <v>1</v>
      </c>
      <c r="GH150" t="b">
        <v>1</v>
      </c>
      <c r="GI150" t="b">
        <v>1</v>
      </c>
      <c r="GJ150" t="b">
        <v>1</v>
      </c>
      <c r="GK150" t="b">
        <v>1</v>
      </c>
      <c r="GL150" t="b">
        <v>1</v>
      </c>
      <c r="GM150" t="b">
        <v>1</v>
      </c>
      <c r="GN150" t="b">
        <v>1</v>
      </c>
      <c r="GO150" t="b">
        <v>1</v>
      </c>
      <c r="GP150" t="b">
        <v>1</v>
      </c>
      <c r="GQ150" t="b">
        <v>1</v>
      </c>
      <c r="GR150" t="b">
        <v>1</v>
      </c>
      <c r="GS150" t="b">
        <v>1</v>
      </c>
      <c r="GT150" t="b">
        <v>1</v>
      </c>
      <c r="GU150" t="b">
        <v>1</v>
      </c>
      <c r="GV150" t="b">
        <v>1</v>
      </c>
      <c r="GW150" t="b">
        <v>0</v>
      </c>
      <c r="GY150" t="b">
        <v>1</v>
      </c>
      <c r="GZ150" t="b">
        <v>1</v>
      </c>
      <c r="HA150" t="b">
        <v>1</v>
      </c>
      <c r="HB150" t="b">
        <v>1</v>
      </c>
      <c r="HC150" t="b">
        <v>1</v>
      </c>
      <c r="HD150" t="b">
        <v>1</v>
      </c>
      <c r="HE150" t="b">
        <v>1</v>
      </c>
      <c r="HF150" t="b">
        <v>1</v>
      </c>
      <c r="HG150" t="b">
        <v>1</v>
      </c>
      <c r="HH150" t="b">
        <v>1</v>
      </c>
      <c r="HI150" t="b">
        <v>1</v>
      </c>
      <c r="HJ150" t="b">
        <v>1</v>
      </c>
      <c r="HK150" t="b">
        <v>1</v>
      </c>
      <c r="HL150" t="b">
        <v>1</v>
      </c>
      <c r="HM150" t="b">
        <v>1</v>
      </c>
      <c r="HN150" t="b">
        <v>1</v>
      </c>
      <c r="HO150" t="b">
        <v>1</v>
      </c>
      <c r="HP150" t="b">
        <v>1</v>
      </c>
      <c r="HQ150" t="b">
        <v>1</v>
      </c>
      <c r="HR150" t="b">
        <v>1</v>
      </c>
      <c r="HS150" t="b">
        <v>1</v>
      </c>
      <c r="HT150" t="b">
        <v>1</v>
      </c>
      <c r="HU150" t="b">
        <v>1</v>
      </c>
      <c r="HV150" t="b">
        <v>1</v>
      </c>
      <c r="HW150" t="b">
        <v>1</v>
      </c>
      <c r="HX150" t="b">
        <v>1</v>
      </c>
      <c r="HY150" t="b">
        <v>1</v>
      </c>
      <c r="HZ150" t="b">
        <v>1</v>
      </c>
      <c r="IA150" t="b">
        <v>1</v>
      </c>
      <c r="IB150" t="b">
        <v>1</v>
      </c>
      <c r="IC150" t="b">
        <v>1</v>
      </c>
      <c r="ID150" t="b">
        <v>1</v>
      </c>
      <c r="IE150" t="b">
        <v>1</v>
      </c>
      <c r="IF150" t="b">
        <v>1</v>
      </c>
      <c r="IG150" t="b">
        <v>1</v>
      </c>
      <c r="IH150" t="b">
        <v>1</v>
      </c>
      <c r="II150" t="b">
        <v>1</v>
      </c>
      <c r="IJ150" t="b">
        <v>1</v>
      </c>
      <c r="IK150" t="b">
        <v>1</v>
      </c>
      <c r="IL150" t="b">
        <v>1</v>
      </c>
      <c r="IM150" t="b">
        <v>1</v>
      </c>
      <c r="IN150" t="b">
        <v>1</v>
      </c>
      <c r="IO150" t="b">
        <v>1</v>
      </c>
      <c r="IP150" t="b">
        <v>1</v>
      </c>
      <c r="IQ150" t="b">
        <v>1</v>
      </c>
      <c r="IR150" t="b">
        <v>1</v>
      </c>
      <c r="IS150" t="b">
        <v>1</v>
      </c>
      <c r="IT150" t="b">
        <v>1</v>
      </c>
      <c r="IU150" t="b">
        <v>1</v>
      </c>
      <c r="IV150" t="b">
        <v>1</v>
      </c>
      <c r="IW150" t="b">
        <v>1</v>
      </c>
      <c r="IX150" t="b">
        <v>1</v>
      </c>
      <c r="IY150" t="b">
        <v>1</v>
      </c>
      <c r="IZ150" t="b">
        <v>1</v>
      </c>
      <c r="JA150" t="b">
        <v>1</v>
      </c>
      <c r="JB150" t="b">
        <v>1</v>
      </c>
      <c r="JC150" t="b">
        <v>1</v>
      </c>
      <c r="JD150" t="b">
        <v>1</v>
      </c>
      <c r="JE150" t="b">
        <v>1</v>
      </c>
      <c r="JF150" t="b">
        <v>1</v>
      </c>
      <c r="JG150" t="b">
        <v>1</v>
      </c>
      <c r="JH150" t="b">
        <v>1</v>
      </c>
      <c r="JI150" t="b">
        <v>1</v>
      </c>
      <c r="JJ150" t="b">
        <v>1</v>
      </c>
      <c r="JK150" t="b">
        <v>1</v>
      </c>
      <c r="JL150" t="b">
        <v>1</v>
      </c>
      <c r="JM150" t="b">
        <v>1</v>
      </c>
      <c r="JN150" t="b">
        <v>1</v>
      </c>
      <c r="JO150" t="b">
        <v>1</v>
      </c>
      <c r="JP150" t="b">
        <v>1</v>
      </c>
      <c r="JQ150" t="b">
        <v>1</v>
      </c>
      <c r="JR150" t="b">
        <v>1</v>
      </c>
      <c r="JS150" t="b">
        <v>1</v>
      </c>
      <c r="JT150" t="b">
        <v>1</v>
      </c>
      <c r="JU150" t="b">
        <v>1</v>
      </c>
      <c r="JV150" t="b">
        <v>1</v>
      </c>
      <c r="JW150" t="b">
        <v>1</v>
      </c>
      <c r="JX150" t="b">
        <v>1</v>
      </c>
      <c r="JY150" t="b">
        <v>1</v>
      </c>
      <c r="JZ150" t="b">
        <v>1</v>
      </c>
      <c r="KA150" t="b">
        <v>1</v>
      </c>
      <c r="KB150" t="b">
        <v>1</v>
      </c>
      <c r="KC150" t="b">
        <v>1</v>
      </c>
      <c r="KD150" t="b">
        <v>1</v>
      </c>
      <c r="KE150" t="b">
        <v>1</v>
      </c>
      <c r="KF150" t="b">
        <v>1</v>
      </c>
      <c r="KG150" t="b">
        <v>1</v>
      </c>
      <c r="KH150" t="b">
        <v>1</v>
      </c>
      <c r="KI150" t="b">
        <v>1</v>
      </c>
      <c r="KJ150" t="b">
        <v>1</v>
      </c>
      <c r="KK150" t="b">
        <v>1</v>
      </c>
      <c r="KL150" t="b">
        <v>1</v>
      </c>
      <c r="KM150" t="b">
        <v>1</v>
      </c>
      <c r="KN150" t="b">
        <v>1</v>
      </c>
      <c r="KO150" t="b">
        <v>1</v>
      </c>
      <c r="KP150" t="b">
        <v>1</v>
      </c>
      <c r="KQ150" t="b">
        <v>1</v>
      </c>
      <c r="KR150" t="b">
        <v>1</v>
      </c>
      <c r="KS150" t="b">
        <v>1</v>
      </c>
      <c r="KT150" t="b">
        <v>1</v>
      </c>
      <c r="KU150" t="b">
        <v>1</v>
      </c>
    </row>
    <row r="151" spans="1:307" x14ac:dyDescent="0.25">
      <c r="A151" s="57" t="s">
        <v>154</v>
      </c>
      <c r="B151" s="58">
        <v>774600</v>
      </c>
      <c r="C151" s="58">
        <v>775100</v>
      </c>
      <c r="D151" s="58">
        <v>775600</v>
      </c>
      <c r="E151" s="58">
        <v>776100</v>
      </c>
      <c r="F151" s="58">
        <v>776600</v>
      </c>
      <c r="G151" s="58">
        <v>777100</v>
      </c>
      <c r="H151" s="58">
        <v>777600</v>
      </c>
      <c r="I151" s="58">
        <v>778100</v>
      </c>
      <c r="J151" s="58">
        <v>778600</v>
      </c>
      <c r="K151" s="58">
        <v>779100</v>
      </c>
      <c r="L151" s="58">
        <v>779600</v>
      </c>
      <c r="M151" s="58">
        <v>780100</v>
      </c>
      <c r="N151" s="58">
        <v>780600</v>
      </c>
      <c r="O151" s="58">
        <v>781100</v>
      </c>
      <c r="P151" s="58">
        <v>781600</v>
      </c>
      <c r="Q151" s="59">
        <v>782100</v>
      </c>
      <c r="R151" s="58">
        <v>786000</v>
      </c>
      <c r="S151" s="58">
        <v>789900</v>
      </c>
      <c r="T151" s="58">
        <v>793800</v>
      </c>
      <c r="U151" s="58">
        <v>797800</v>
      </c>
      <c r="V151" s="58">
        <v>801800</v>
      </c>
      <c r="W151" s="58">
        <v>805800</v>
      </c>
      <c r="X151" s="58">
        <v>809800</v>
      </c>
      <c r="Y151" s="58">
        <v>813800</v>
      </c>
      <c r="Z151" s="58">
        <v>817900</v>
      </c>
      <c r="AA151" s="58">
        <v>822000</v>
      </c>
      <c r="AB151" s="58">
        <v>826100</v>
      </c>
      <c r="AC151" s="58">
        <v>830200</v>
      </c>
      <c r="AD151" s="58">
        <v>834400</v>
      </c>
      <c r="AE151" s="58">
        <v>838600</v>
      </c>
      <c r="AF151" s="58">
        <v>842800</v>
      </c>
      <c r="AG151" s="58">
        <v>847000</v>
      </c>
      <c r="AH151" s="58">
        <v>851200</v>
      </c>
      <c r="AI151" s="59">
        <v>877400</v>
      </c>
      <c r="AJ151" s="58">
        <v>881800</v>
      </c>
      <c r="AK151" s="58">
        <v>886200</v>
      </c>
      <c r="AL151" s="58">
        <v>890600</v>
      </c>
      <c r="AM151" s="58">
        <v>895100</v>
      </c>
      <c r="AN151" s="59">
        <v>973500</v>
      </c>
      <c r="AO151" s="58">
        <v>978400</v>
      </c>
      <c r="AP151" s="58">
        <v>983300</v>
      </c>
      <c r="AQ151" s="58">
        <v>988200</v>
      </c>
      <c r="AR151" s="58">
        <v>993100</v>
      </c>
      <c r="AS151" s="59">
        <v>1069000</v>
      </c>
      <c r="AT151" s="58">
        <v>1074300</v>
      </c>
      <c r="AU151" s="58">
        <v>1079700</v>
      </c>
      <c r="AV151" s="58">
        <v>1085100</v>
      </c>
      <c r="AW151" s="58">
        <v>1090500</v>
      </c>
      <c r="AX151" s="59">
        <v>1164900</v>
      </c>
      <c r="AY151" s="58">
        <v>1170700</v>
      </c>
      <c r="AZ151" s="58">
        <v>1176600</v>
      </c>
      <c r="BA151" s="58">
        <v>1182500</v>
      </c>
      <c r="BB151" s="58">
        <v>1188400</v>
      </c>
      <c r="BC151" s="59">
        <v>1253100</v>
      </c>
      <c r="BD151" s="58">
        <v>1259400</v>
      </c>
      <c r="BE151" s="58">
        <v>1265700</v>
      </c>
      <c r="BF151" s="58">
        <v>1272000</v>
      </c>
      <c r="BG151" s="58">
        <v>1278400</v>
      </c>
      <c r="BH151" s="59">
        <v>1369400</v>
      </c>
      <c r="BI151" s="58">
        <v>1376200</v>
      </c>
      <c r="BJ151" s="58">
        <v>1383100</v>
      </c>
      <c r="BK151" s="58">
        <v>1390000</v>
      </c>
      <c r="BL151" s="58">
        <v>1397000</v>
      </c>
      <c r="BM151" s="59">
        <v>1479300</v>
      </c>
      <c r="BN151" s="58">
        <v>1479800</v>
      </c>
      <c r="BO151" s="58">
        <v>1480300</v>
      </c>
      <c r="BP151" s="58">
        <v>1480800</v>
      </c>
      <c r="BQ151" s="58">
        <v>1481300</v>
      </c>
      <c r="BR151" s="58">
        <v>1481800</v>
      </c>
      <c r="BS151" s="58">
        <v>1482300</v>
      </c>
      <c r="BT151" s="58">
        <v>1482800</v>
      </c>
      <c r="BU151" s="58">
        <v>1483300</v>
      </c>
      <c r="BV151" s="58">
        <v>1483800</v>
      </c>
      <c r="BW151" s="58">
        <v>1484300</v>
      </c>
      <c r="BX151" s="58">
        <v>1484800</v>
      </c>
      <c r="BY151" s="58">
        <v>1485300</v>
      </c>
      <c r="BZ151" s="58">
        <v>1485800</v>
      </c>
      <c r="CA151" s="58">
        <v>1486300</v>
      </c>
      <c r="CB151" s="58">
        <v>1486800</v>
      </c>
      <c r="CC151" s="58">
        <v>1487300</v>
      </c>
      <c r="CD151" s="58">
        <v>1487800</v>
      </c>
      <c r="CE151" s="58">
        <v>1488300</v>
      </c>
      <c r="CF151" s="58">
        <v>1488800</v>
      </c>
      <c r="CG151" s="58">
        <v>1489300</v>
      </c>
      <c r="CH151" s="58">
        <v>1489800</v>
      </c>
      <c r="CI151" s="58">
        <v>1490300</v>
      </c>
      <c r="CJ151" s="58">
        <v>1490800</v>
      </c>
      <c r="CK151" s="58">
        <v>1491300</v>
      </c>
      <c r="CL151" s="58">
        <v>1491800</v>
      </c>
      <c r="CM151" s="58">
        <v>1492300</v>
      </c>
      <c r="CN151" s="58">
        <v>1492800</v>
      </c>
      <c r="CO151" s="58">
        <v>1493300</v>
      </c>
      <c r="CP151" s="58">
        <v>1493800</v>
      </c>
      <c r="CQ151" s="58">
        <v>1494300</v>
      </c>
      <c r="CR151" s="58">
        <v>1494800</v>
      </c>
      <c r="CS151" s="58">
        <v>1495300</v>
      </c>
      <c r="CT151" s="58">
        <v>1495800</v>
      </c>
      <c r="CU151" s="58">
        <v>1496300</v>
      </c>
      <c r="CV151" s="58">
        <v>1496800</v>
      </c>
      <c r="CW151" s="58">
        <v>1497300</v>
      </c>
      <c r="CX151" s="58">
        <v>1497800</v>
      </c>
      <c r="CZ151" s="49">
        <v>39</v>
      </c>
      <c r="DA151" t="b">
        <v>1</v>
      </c>
      <c r="DB151" t="b">
        <v>1</v>
      </c>
      <c r="DC151" t="b">
        <v>1</v>
      </c>
      <c r="DD151" t="b">
        <v>1</v>
      </c>
      <c r="DE151" t="b">
        <v>1</v>
      </c>
      <c r="DF151" t="b">
        <v>1</v>
      </c>
      <c r="DG151" t="b">
        <v>1</v>
      </c>
      <c r="DH151" t="b">
        <v>1</v>
      </c>
      <c r="DI151" t="b">
        <v>1</v>
      </c>
      <c r="DJ151" t="b">
        <v>1</v>
      </c>
      <c r="DK151" t="b">
        <v>1</v>
      </c>
      <c r="DL151" t="b">
        <v>1</v>
      </c>
      <c r="DM151" t="b">
        <v>1</v>
      </c>
      <c r="DN151" t="b">
        <v>1</v>
      </c>
      <c r="DO151" t="b">
        <v>1</v>
      </c>
      <c r="DP151" t="b">
        <v>1</v>
      </c>
      <c r="DQ151" t="b">
        <v>1</v>
      </c>
      <c r="DR151" t="b">
        <v>1</v>
      </c>
      <c r="DS151" t="b">
        <v>1</v>
      </c>
      <c r="DT151" t="b">
        <v>1</v>
      </c>
      <c r="DU151" t="b">
        <v>1</v>
      </c>
      <c r="DV151" t="b">
        <v>1</v>
      </c>
      <c r="DW151" t="b">
        <v>1</v>
      </c>
      <c r="DX151" t="b">
        <v>1</v>
      </c>
      <c r="DY151" t="b">
        <v>1</v>
      </c>
      <c r="DZ151" t="b">
        <v>1</v>
      </c>
      <c r="EA151" t="b">
        <v>1</v>
      </c>
      <c r="EB151" t="b">
        <v>1</v>
      </c>
      <c r="EC151" t="b">
        <v>1</v>
      </c>
      <c r="ED151" t="b">
        <v>1</v>
      </c>
      <c r="EE151" t="b">
        <v>1</v>
      </c>
      <c r="EF151" t="b">
        <v>1</v>
      </c>
      <c r="EG151" t="b">
        <v>1</v>
      </c>
      <c r="EH151" t="b">
        <v>1</v>
      </c>
      <c r="EI151" t="b">
        <v>1</v>
      </c>
      <c r="EJ151" t="b">
        <v>1</v>
      </c>
      <c r="EK151" t="b">
        <v>1</v>
      </c>
      <c r="EL151" t="b">
        <v>1</v>
      </c>
      <c r="EM151" t="b">
        <v>1</v>
      </c>
      <c r="EN151" t="b">
        <v>1</v>
      </c>
      <c r="EO151" t="b">
        <v>1</v>
      </c>
      <c r="EP151" t="b">
        <v>1</v>
      </c>
      <c r="EQ151" t="b">
        <v>1</v>
      </c>
      <c r="ER151" t="b">
        <v>1</v>
      </c>
      <c r="ES151" t="b">
        <v>1</v>
      </c>
      <c r="ET151" t="b">
        <v>1</v>
      </c>
      <c r="EU151" t="b">
        <v>1</v>
      </c>
      <c r="EV151" t="b">
        <v>1</v>
      </c>
      <c r="EW151" t="b">
        <v>1</v>
      </c>
      <c r="EX151" t="b">
        <v>1</v>
      </c>
      <c r="EY151" t="b">
        <v>1</v>
      </c>
      <c r="EZ151" t="b">
        <v>1</v>
      </c>
      <c r="FA151" t="b">
        <v>1</v>
      </c>
      <c r="FB151" t="b">
        <v>1</v>
      </c>
      <c r="FC151" t="b">
        <v>1</v>
      </c>
      <c r="FD151" t="b">
        <v>1</v>
      </c>
      <c r="FE151" t="b">
        <v>1</v>
      </c>
      <c r="FF151" t="b">
        <v>1</v>
      </c>
      <c r="FG151" t="b">
        <v>1</v>
      </c>
      <c r="FH151" t="b">
        <v>1</v>
      </c>
      <c r="FI151" t="b">
        <v>1</v>
      </c>
      <c r="FJ151" t="b">
        <v>1</v>
      </c>
      <c r="FK151" t="b">
        <v>1</v>
      </c>
      <c r="FL151" t="b">
        <v>1</v>
      </c>
      <c r="FM151" t="b">
        <v>1</v>
      </c>
      <c r="FN151" t="b">
        <v>1</v>
      </c>
      <c r="FO151" t="b">
        <v>1</v>
      </c>
      <c r="FP151" t="b">
        <v>1</v>
      </c>
      <c r="FQ151" t="b">
        <v>1</v>
      </c>
      <c r="FR151" t="b">
        <v>1</v>
      </c>
      <c r="FS151" t="b">
        <v>1</v>
      </c>
      <c r="FT151" t="b">
        <v>1</v>
      </c>
      <c r="FU151" t="b">
        <v>1</v>
      </c>
      <c r="FV151" t="b">
        <v>1</v>
      </c>
      <c r="FW151" t="b">
        <v>1</v>
      </c>
      <c r="FX151" t="b">
        <v>1</v>
      </c>
      <c r="FY151" t="b">
        <v>1</v>
      </c>
      <c r="FZ151" t="b">
        <v>1</v>
      </c>
      <c r="GA151" t="b">
        <v>1</v>
      </c>
      <c r="GB151" t="b">
        <v>1</v>
      </c>
      <c r="GC151" t="b">
        <v>1</v>
      </c>
      <c r="GD151" t="b">
        <v>1</v>
      </c>
      <c r="GE151" t="b">
        <v>1</v>
      </c>
      <c r="GF151" t="b">
        <v>1</v>
      </c>
      <c r="GG151" t="b">
        <v>1</v>
      </c>
      <c r="GH151" t="b">
        <v>1</v>
      </c>
      <c r="GI151" t="b">
        <v>1</v>
      </c>
      <c r="GJ151" t="b">
        <v>1</v>
      </c>
      <c r="GK151" t="b">
        <v>1</v>
      </c>
      <c r="GL151" t="b">
        <v>1</v>
      </c>
      <c r="GM151" t="b">
        <v>1</v>
      </c>
      <c r="GN151" t="b">
        <v>1</v>
      </c>
      <c r="GO151" t="b">
        <v>1</v>
      </c>
      <c r="GP151" t="b">
        <v>1</v>
      </c>
      <c r="GQ151" t="b">
        <v>1</v>
      </c>
      <c r="GR151" t="b">
        <v>1</v>
      </c>
      <c r="GS151" t="b">
        <v>1</v>
      </c>
      <c r="GT151" t="b">
        <v>1</v>
      </c>
      <c r="GU151" t="b">
        <v>1</v>
      </c>
      <c r="GV151" t="b">
        <v>1</v>
      </c>
      <c r="GW151" t="b">
        <v>0</v>
      </c>
      <c r="GY151" t="b">
        <v>1</v>
      </c>
      <c r="GZ151" t="b">
        <v>1</v>
      </c>
      <c r="HA151" t="b">
        <v>1</v>
      </c>
      <c r="HB151" t="b">
        <v>1</v>
      </c>
      <c r="HC151" t="b">
        <v>1</v>
      </c>
      <c r="HD151" t="b">
        <v>1</v>
      </c>
      <c r="HE151" t="b">
        <v>1</v>
      </c>
      <c r="HF151" t="b">
        <v>1</v>
      </c>
      <c r="HG151" t="b">
        <v>1</v>
      </c>
      <c r="HH151" t="b">
        <v>1</v>
      </c>
      <c r="HI151" t="b">
        <v>1</v>
      </c>
      <c r="HJ151" t="b">
        <v>1</v>
      </c>
      <c r="HK151" t="b">
        <v>1</v>
      </c>
      <c r="HL151" t="b">
        <v>1</v>
      </c>
      <c r="HM151" t="b">
        <v>1</v>
      </c>
      <c r="HN151" t="b">
        <v>1</v>
      </c>
      <c r="HO151" t="b">
        <v>1</v>
      </c>
      <c r="HP151" t="b">
        <v>1</v>
      </c>
      <c r="HQ151" t="b">
        <v>1</v>
      </c>
      <c r="HR151" t="b">
        <v>1</v>
      </c>
      <c r="HS151" t="b">
        <v>1</v>
      </c>
      <c r="HT151" t="b">
        <v>1</v>
      </c>
      <c r="HU151" t="b">
        <v>1</v>
      </c>
      <c r="HV151" t="b">
        <v>1</v>
      </c>
      <c r="HW151" t="b">
        <v>1</v>
      </c>
      <c r="HX151" t="b">
        <v>1</v>
      </c>
      <c r="HY151" t="b">
        <v>1</v>
      </c>
      <c r="HZ151" t="b">
        <v>1</v>
      </c>
      <c r="IA151" t="b">
        <v>1</v>
      </c>
      <c r="IB151" t="b">
        <v>1</v>
      </c>
      <c r="IC151" t="b">
        <v>1</v>
      </c>
      <c r="ID151" t="b">
        <v>1</v>
      </c>
      <c r="IE151" t="b">
        <v>1</v>
      </c>
      <c r="IF151" t="b">
        <v>1</v>
      </c>
      <c r="IG151" t="b">
        <v>1</v>
      </c>
      <c r="IH151" t="b">
        <v>1</v>
      </c>
      <c r="II151" t="b">
        <v>1</v>
      </c>
      <c r="IJ151" t="b">
        <v>1</v>
      </c>
      <c r="IK151" t="b">
        <v>1</v>
      </c>
      <c r="IL151" t="b">
        <v>1</v>
      </c>
      <c r="IM151" t="b">
        <v>1</v>
      </c>
      <c r="IN151" t="b">
        <v>1</v>
      </c>
      <c r="IO151" t="b">
        <v>1</v>
      </c>
      <c r="IP151" t="b">
        <v>1</v>
      </c>
      <c r="IQ151" t="b">
        <v>1</v>
      </c>
      <c r="IR151" t="b">
        <v>1</v>
      </c>
      <c r="IS151" t="b">
        <v>1</v>
      </c>
      <c r="IT151" t="b">
        <v>1</v>
      </c>
      <c r="IU151" t="b">
        <v>1</v>
      </c>
      <c r="IV151" t="b">
        <v>1</v>
      </c>
      <c r="IW151" t="b">
        <v>1</v>
      </c>
      <c r="IX151" t="b">
        <v>1</v>
      </c>
      <c r="IY151" t="b">
        <v>1</v>
      </c>
      <c r="IZ151" t="b">
        <v>1</v>
      </c>
      <c r="JA151" t="b">
        <v>1</v>
      </c>
      <c r="JB151" t="b">
        <v>1</v>
      </c>
      <c r="JC151" t="b">
        <v>1</v>
      </c>
      <c r="JD151" t="b">
        <v>1</v>
      </c>
      <c r="JE151" t="b">
        <v>1</v>
      </c>
      <c r="JF151" t="b">
        <v>1</v>
      </c>
      <c r="JG151" t="b">
        <v>1</v>
      </c>
      <c r="JH151" t="b">
        <v>1</v>
      </c>
      <c r="JI151" t="b">
        <v>1</v>
      </c>
      <c r="JJ151" t="b">
        <v>1</v>
      </c>
      <c r="JK151" t="b">
        <v>1</v>
      </c>
      <c r="JL151" t="b">
        <v>1</v>
      </c>
      <c r="JM151" t="b">
        <v>1</v>
      </c>
      <c r="JN151" t="b">
        <v>1</v>
      </c>
      <c r="JO151" t="b">
        <v>1</v>
      </c>
      <c r="JP151" t="b">
        <v>1</v>
      </c>
      <c r="JQ151" t="b">
        <v>1</v>
      </c>
      <c r="JR151" t="b">
        <v>1</v>
      </c>
      <c r="JS151" t="b">
        <v>1</v>
      </c>
      <c r="JT151" t="b">
        <v>1</v>
      </c>
      <c r="JU151" t="b">
        <v>1</v>
      </c>
      <c r="JV151" t="b">
        <v>1</v>
      </c>
      <c r="JW151" t="b">
        <v>1</v>
      </c>
      <c r="JX151" t="b">
        <v>1</v>
      </c>
      <c r="JY151" t="b">
        <v>1</v>
      </c>
      <c r="JZ151" t="b">
        <v>1</v>
      </c>
      <c r="KA151" t="b">
        <v>1</v>
      </c>
      <c r="KB151" t="b">
        <v>1</v>
      </c>
      <c r="KC151" t="b">
        <v>1</v>
      </c>
      <c r="KD151" t="b">
        <v>1</v>
      </c>
      <c r="KE151" t="b">
        <v>1</v>
      </c>
      <c r="KF151" t="b">
        <v>1</v>
      </c>
      <c r="KG151" t="b">
        <v>1</v>
      </c>
      <c r="KH151" t="b">
        <v>1</v>
      </c>
      <c r="KI151" t="b">
        <v>1</v>
      </c>
      <c r="KJ151" t="b">
        <v>1</v>
      </c>
      <c r="KK151" t="b">
        <v>1</v>
      </c>
      <c r="KL151" t="b">
        <v>1</v>
      </c>
      <c r="KM151" t="b">
        <v>1</v>
      </c>
      <c r="KN151" t="b">
        <v>1</v>
      </c>
      <c r="KO151" t="b">
        <v>1</v>
      </c>
      <c r="KP151" t="b">
        <v>1</v>
      </c>
      <c r="KQ151" t="b">
        <v>1</v>
      </c>
      <c r="KR151" t="b">
        <v>1</v>
      </c>
      <c r="KS151" t="b">
        <v>1</v>
      </c>
      <c r="KT151" t="b">
        <v>1</v>
      </c>
      <c r="KU151" t="b">
        <v>1</v>
      </c>
    </row>
    <row r="152" spans="1:307" x14ac:dyDescent="0.25">
      <c r="A152" s="57" t="s">
        <v>155</v>
      </c>
      <c r="B152" s="58">
        <v>762600</v>
      </c>
      <c r="C152" s="58">
        <v>763100</v>
      </c>
      <c r="D152" s="58">
        <v>763600</v>
      </c>
      <c r="E152" s="58">
        <v>764100</v>
      </c>
      <c r="F152" s="58">
        <v>764600</v>
      </c>
      <c r="G152" s="58">
        <v>765100</v>
      </c>
      <c r="H152" s="58">
        <v>765600</v>
      </c>
      <c r="I152" s="58">
        <v>766100</v>
      </c>
      <c r="J152" s="58">
        <v>766600</v>
      </c>
      <c r="K152" s="58">
        <v>767100</v>
      </c>
      <c r="L152" s="58">
        <v>767600</v>
      </c>
      <c r="M152" s="58">
        <v>768100</v>
      </c>
      <c r="N152" s="58">
        <v>768600</v>
      </c>
      <c r="O152" s="58">
        <v>769100</v>
      </c>
      <c r="P152" s="58">
        <v>769600</v>
      </c>
      <c r="Q152" s="59">
        <v>770100</v>
      </c>
      <c r="R152" s="58">
        <v>774000</v>
      </c>
      <c r="S152" s="58">
        <v>777900</v>
      </c>
      <c r="T152" s="58">
        <v>781800</v>
      </c>
      <c r="U152" s="58">
        <v>785700</v>
      </c>
      <c r="V152" s="58">
        <v>789600</v>
      </c>
      <c r="W152" s="58">
        <v>793500</v>
      </c>
      <c r="X152" s="58">
        <v>797500</v>
      </c>
      <c r="Y152" s="58">
        <v>801500</v>
      </c>
      <c r="Z152" s="58">
        <v>805500</v>
      </c>
      <c r="AA152" s="58">
        <v>809500</v>
      </c>
      <c r="AB152" s="58">
        <v>813500</v>
      </c>
      <c r="AC152" s="58">
        <v>817600</v>
      </c>
      <c r="AD152" s="58">
        <v>821700</v>
      </c>
      <c r="AE152" s="58">
        <v>825800</v>
      </c>
      <c r="AF152" s="58">
        <v>829900</v>
      </c>
      <c r="AG152" s="58">
        <v>834000</v>
      </c>
      <c r="AH152" s="58">
        <v>838200</v>
      </c>
      <c r="AI152" s="59">
        <v>863100</v>
      </c>
      <c r="AJ152" s="58">
        <v>867400</v>
      </c>
      <c r="AK152" s="58">
        <v>871700</v>
      </c>
      <c r="AL152" s="58">
        <v>876100</v>
      </c>
      <c r="AM152" s="58">
        <v>880500</v>
      </c>
      <c r="AN152" s="59">
        <v>957300</v>
      </c>
      <c r="AO152" s="58">
        <v>962100</v>
      </c>
      <c r="AP152" s="58">
        <v>966900</v>
      </c>
      <c r="AQ152" s="58">
        <v>971700</v>
      </c>
      <c r="AR152" s="58">
        <v>976600</v>
      </c>
      <c r="AS152" s="59">
        <v>1051300</v>
      </c>
      <c r="AT152" s="58">
        <v>1056600</v>
      </c>
      <c r="AU152" s="58">
        <v>1061900</v>
      </c>
      <c r="AV152" s="58">
        <v>1067200</v>
      </c>
      <c r="AW152" s="58">
        <v>1072500</v>
      </c>
      <c r="AX152" s="59">
        <v>1145700</v>
      </c>
      <c r="AY152" s="58">
        <v>1151400</v>
      </c>
      <c r="AZ152" s="58">
        <v>1157200</v>
      </c>
      <c r="BA152" s="58">
        <v>1163000</v>
      </c>
      <c r="BB152" s="58">
        <v>1168800</v>
      </c>
      <c r="BC152" s="59">
        <v>1231400</v>
      </c>
      <c r="BD152" s="58">
        <v>1237600</v>
      </c>
      <c r="BE152" s="58">
        <v>1243800</v>
      </c>
      <c r="BF152" s="58">
        <v>1250000</v>
      </c>
      <c r="BG152" s="58">
        <v>1256300</v>
      </c>
      <c r="BH152" s="59">
        <v>1345800</v>
      </c>
      <c r="BI152" s="58">
        <v>1352500</v>
      </c>
      <c r="BJ152" s="58">
        <v>1359300</v>
      </c>
      <c r="BK152" s="58">
        <v>1366100</v>
      </c>
      <c r="BL152" s="58">
        <v>1372900</v>
      </c>
      <c r="BM152" s="59">
        <v>1455600</v>
      </c>
      <c r="BN152" s="58">
        <v>1456100</v>
      </c>
      <c r="BO152" s="58">
        <v>1456600</v>
      </c>
      <c r="BP152" s="58">
        <v>1457100</v>
      </c>
      <c r="BQ152" s="58">
        <v>1457600</v>
      </c>
      <c r="BR152" s="58">
        <v>1458100</v>
      </c>
      <c r="BS152" s="58">
        <v>1458600</v>
      </c>
      <c r="BT152" s="58">
        <v>1459100</v>
      </c>
      <c r="BU152" s="58">
        <v>1459600</v>
      </c>
      <c r="BV152" s="58">
        <v>1460100</v>
      </c>
      <c r="BW152" s="58">
        <v>1460600</v>
      </c>
      <c r="BX152" s="58">
        <v>1461100</v>
      </c>
      <c r="BY152" s="58">
        <v>1461600</v>
      </c>
      <c r="BZ152" s="58">
        <v>1462100</v>
      </c>
      <c r="CA152" s="58">
        <v>1462600</v>
      </c>
      <c r="CB152" s="58">
        <v>1463100</v>
      </c>
      <c r="CC152" s="58">
        <v>1463600</v>
      </c>
      <c r="CD152" s="58">
        <v>1464100</v>
      </c>
      <c r="CE152" s="58">
        <v>1464600</v>
      </c>
      <c r="CF152" s="58">
        <v>1465100</v>
      </c>
      <c r="CG152" s="58">
        <v>1465600</v>
      </c>
      <c r="CH152" s="58">
        <v>1466100</v>
      </c>
      <c r="CI152" s="58">
        <v>1466600</v>
      </c>
      <c r="CJ152" s="58">
        <v>1467100</v>
      </c>
      <c r="CK152" s="58">
        <v>1467600</v>
      </c>
      <c r="CL152" s="58">
        <v>1468100</v>
      </c>
      <c r="CM152" s="58">
        <v>1468600</v>
      </c>
      <c r="CN152" s="58">
        <v>1469100</v>
      </c>
      <c r="CO152" s="58">
        <v>1469600</v>
      </c>
      <c r="CP152" s="58">
        <v>1470100</v>
      </c>
      <c r="CQ152" s="58">
        <v>1470600</v>
      </c>
      <c r="CR152" s="58">
        <v>1471100</v>
      </c>
      <c r="CS152" s="58">
        <v>1471600</v>
      </c>
      <c r="CT152" s="58">
        <v>1472100</v>
      </c>
      <c r="CU152" s="58">
        <v>1472600</v>
      </c>
      <c r="CV152" s="58">
        <v>1473100</v>
      </c>
      <c r="CW152" s="58">
        <v>1473600</v>
      </c>
      <c r="CX152" s="58">
        <v>1474100</v>
      </c>
      <c r="CZ152" s="49">
        <v>40</v>
      </c>
      <c r="DA152" t="b">
        <v>1</v>
      </c>
      <c r="DB152" t="b">
        <v>1</v>
      </c>
      <c r="DC152" t="b">
        <v>1</v>
      </c>
      <c r="DD152" t="b">
        <v>1</v>
      </c>
      <c r="DE152" t="b">
        <v>1</v>
      </c>
      <c r="DF152" t="b">
        <v>1</v>
      </c>
      <c r="DG152" t="b">
        <v>1</v>
      </c>
      <c r="DH152" t="b">
        <v>1</v>
      </c>
      <c r="DI152" t="b">
        <v>1</v>
      </c>
      <c r="DJ152" t="b">
        <v>1</v>
      </c>
      <c r="DK152" t="b">
        <v>1</v>
      </c>
      <c r="DL152" t="b">
        <v>1</v>
      </c>
      <c r="DM152" t="b">
        <v>1</v>
      </c>
      <c r="DN152" t="b">
        <v>1</v>
      </c>
      <c r="DO152" t="b">
        <v>1</v>
      </c>
      <c r="DP152" t="b">
        <v>1</v>
      </c>
      <c r="DQ152" t="b">
        <v>1</v>
      </c>
      <c r="DR152" t="b">
        <v>1</v>
      </c>
      <c r="DS152" t="b">
        <v>1</v>
      </c>
      <c r="DT152" t="b">
        <v>1</v>
      </c>
      <c r="DU152" t="b">
        <v>1</v>
      </c>
      <c r="DV152" t="b">
        <v>1</v>
      </c>
      <c r="DW152" t="b">
        <v>1</v>
      </c>
      <c r="DX152" t="b">
        <v>1</v>
      </c>
      <c r="DY152" t="b">
        <v>1</v>
      </c>
      <c r="DZ152" t="b">
        <v>1</v>
      </c>
      <c r="EA152" t="b">
        <v>1</v>
      </c>
      <c r="EB152" t="b">
        <v>1</v>
      </c>
      <c r="EC152" t="b">
        <v>1</v>
      </c>
      <c r="ED152" t="b">
        <v>1</v>
      </c>
      <c r="EE152" t="b">
        <v>1</v>
      </c>
      <c r="EF152" t="b">
        <v>1</v>
      </c>
      <c r="EG152" t="b">
        <v>1</v>
      </c>
      <c r="EH152" t="b">
        <v>1</v>
      </c>
      <c r="EI152" t="b">
        <v>1</v>
      </c>
      <c r="EJ152" t="b">
        <v>1</v>
      </c>
      <c r="EK152" t="b">
        <v>1</v>
      </c>
      <c r="EL152" t="b">
        <v>1</v>
      </c>
      <c r="EM152" t="b">
        <v>1</v>
      </c>
      <c r="EN152" t="b">
        <v>1</v>
      </c>
      <c r="EO152" t="b">
        <v>1</v>
      </c>
      <c r="EP152" t="b">
        <v>1</v>
      </c>
      <c r="EQ152" t="b">
        <v>1</v>
      </c>
      <c r="ER152" t="b">
        <v>1</v>
      </c>
      <c r="ES152" t="b">
        <v>1</v>
      </c>
      <c r="ET152" t="b">
        <v>1</v>
      </c>
      <c r="EU152" t="b">
        <v>1</v>
      </c>
      <c r="EV152" t="b">
        <v>1</v>
      </c>
      <c r="EW152" t="b">
        <v>1</v>
      </c>
      <c r="EX152" t="b">
        <v>1</v>
      </c>
      <c r="EY152" t="b">
        <v>1</v>
      </c>
      <c r="EZ152" t="b">
        <v>1</v>
      </c>
      <c r="FA152" t="b">
        <v>1</v>
      </c>
      <c r="FB152" t="b">
        <v>1</v>
      </c>
      <c r="FC152" t="b">
        <v>1</v>
      </c>
      <c r="FD152" t="b">
        <v>1</v>
      </c>
      <c r="FE152" t="b">
        <v>1</v>
      </c>
      <c r="FF152" t="b">
        <v>1</v>
      </c>
      <c r="FG152" t="b">
        <v>1</v>
      </c>
      <c r="FH152" t="b">
        <v>1</v>
      </c>
      <c r="FI152" t="b">
        <v>1</v>
      </c>
      <c r="FJ152" t="b">
        <v>1</v>
      </c>
      <c r="FK152" t="b">
        <v>1</v>
      </c>
      <c r="FL152" t="b">
        <v>1</v>
      </c>
      <c r="FM152" t="b">
        <v>1</v>
      </c>
      <c r="FN152" t="b">
        <v>1</v>
      </c>
      <c r="FO152" t="b">
        <v>1</v>
      </c>
      <c r="FP152" t="b">
        <v>1</v>
      </c>
      <c r="FQ152" t="b">
        <v>1</v>
      </c>
      <c r="FR152" t="b">
        <v>1</v>
      </c>
      <c r="FS152" t="b">
        <v>1</v>
      </c>
      <c r="FT152" t="b">
        <v>1</v>
      </c>
      <c r="FU152" t="b">
        <v>1</v>
      </c>
      <c r="FV152" t="b">
        <v>1</v>
      </c>
      <c r="FW152" t="b">
        <v>1</v>
      </c>
      <c r="FX152" t="b">
        <v>1</v>
      </c>
      <c r="FY152" t="b">
        <v>1</v>
      </c>
      <c r="FZ152" t="b">
        <v>1</v>
      </c>
      <c r="GA152" t="b">
        <v>1</v>
      </c>
      <c r="GB152" t="b">
        <v>1</v>
      </c>
      <c r="GC152" t="b">
        <v>1</v>
      </c>
      <c r="GD152" t="b">
        <v>1</v>
      </c>
      <c r="GE152" t="b">
        <v>1</v>
      </c>
      <c r="GF152" t="b">
        <v>1</v>
      </c>
      <c r="GG152" t="b">
        <v>1</v>
      </c>
      <c r="GH152" t="b">
        <v>1</v>
      </c>
      <c r="GI152" t="b">
        <v>1</v>
      </c>
      <c r="GJ152" t="b">
        <v>1</v>
      </c>
      <c r="GK152" t="b">
        <v>1</v>
      </c>
      <c r="GL152" t="b">
        <v>1</v>
      </c>
      <c r="GM152" t="b">
        <v>1</v>
      </c>
      <c r="GN152" t="b">
        <v>1</v>
      </c>
      <c r="GO152" t="b">
        <v>1</v>
      </c>
      <c r="GP152" t="b">
        <v>1</v>
      </c>
      <c r="GQ152" t="b">
        <v>1</v>
      </c>
      <c r="GR152" t="b">
        <v>1</v>
      </c>
      <c r="GS152" t="b">
        <v>1</v>
      </c>
      <c r="GT152" t="b">
        <v>1</v>
      </c>
      <c r="GU152" t="b">
        <v>1</v>
      </c>
      <c r="GV152" t="b">
        <v>1</v>
      </c>
      <c r="GW152" t="b">
        <v>0</v>
      </c>
      <c r="GY152" t="b">
        <v>1</v>
      </c>
      <c r="GZ152" t="b">
        <v>1</v>
      </c>
      <c r="HA152" t="b">
        <v>1</v>
      </c>
      <c r="HB152" t="b">
        <v>1</v>
      </c>
      <c r="HC152" t="b">
        <v>1</v>
      </c>
      <c r="HD152" t="b">
        <v>1</v>
      </c>
      <c r="HE152" t="b">
        <v>1</v>
      </c>
      <c r="HF152" t="b">
        <v>1</v>
      </c>
      <c r="HG152" t="b">
        <v>1</v>
      </c>
      <c r="HH152" t="b">
        <v>1</v>
      </c>
      <c r="HI152" t="b">
        <v>1</v>
      </c>
      <c r="HJ152" t="b">
        <v>1</v>
      </c>
      <c r="HK152" t="b">
        <v>1</v>
      </c>
      <c r="HL152" t="b">
        <v>1</v>
      </c>
      <c r="HM152" t="b">
        <v>1</v>
      </c>
      <c r="HN152" t="b">
        <v>1</v>
      </c>
      <c r="HO152" t="b">
        <v>1</v>
      </c>
      <c r="HP152" t="b">
        <v>1</v>
      </c>
      <c r="HQ152" t="b">
        <v>1</v>
      </c>
      <c r="HR152" t="b">
        <v>1</v>
      </c>
      <c r="HS152" t="b">
        <v>1</v>
      </c>
      <c r="HT152" t="b">
        <v>1</v>
      </c>
      <c r="HU152" t="b">
        <v>1</v>
      </c>
      <c r="HV152" t="b">
        <v>1</v>
      </c>
      <c r="HW152" t="b">
        <v>1</v>
      </c>
      <c r="HX152" t="b">
        <v>1</v>
      </c>
      <c r="HY152" t="b">
        <v>1</v>
      </c>
      <c r="HZ152" t="b">
        <v>1</v>
      </c>
      <c r="IA152" t="b">
        <v>1</v>
      </c>
      <c r="IB152" t="b">
        <v>1</v>
      </c>
      <c r="IC152" t="b">
        <v>1</v>
      </c>
      <c r="ID152" t="b">
        <v>1</v>
      </c>
      <c r="IE152" t="b">
        <v>1</v>
      </c>
      <c r="IF152" t="b">
        <v>1</v>
      </c>
      <c r="IG152" t="b">
        <v>1</v>
      </c>
      <c r="IH152" t="b">
        <v>1</v>
      </c>
      <c r="II152" t="b">
        <v>1</v>
      </c>
      <c r="IJ152" t="b">
        <v>1</v>
      </c>
      <c r="IK152" t="b">
        <v>1</v>
      </c>
      <c r="IL152" t="b">
        <v>1</v>
      </c>
      <c r="IM152" t="b">
        <v>1</v>
      </c>
      <c r="IN152" t="b">
        <v>1</v>
      </c>
      <c r="IO152" t="b">
        <v>1</v>
      </c>
      <c r="IP152" t="b">
        <v>1</v>
      </c>
      <c r="IQ152" t="b">
        <v>1</v>
      </c>
      <c r="IR152" t="b">
        <v>1</v>
      </c>
      <c r="IS152" t="b">
        <v>1</v>
      </c>
      <c r="IT152" t="b">
        <v>1</v>
      </c>
      <c r="IU152" t="b">
        <v>1</v>
      </c>
      <c r="IV152" t="b">
        <v>1</v>
      </c>
      <c r="IW152" t="b">
        <v>1</v>
      </c>
      <c r="IX152" t="b">
        <v>1</v>
      </c>
      <c r="IY152" t="b">
        <v>1</v>
      </c>
      <c r="IZ152" t="b">
        <v>1</v>
      </c>
      <c r="JA152" t="b">
        <v>1</v>
      </c>
      <c r="JB152" t="b">
        <v>1</v>
      </c>
      <c r="JC152" t="b">
        <v>1</v>
      </c>
      <c r="JD152" t="b">
        <v>1</v>
      </c>
      <c r="JE152" t="b">
        <v>1</v>
      </c>
      <c r="JF152" t="b">
        <v>1</v>
      </c>
      <c r="JG152" t="b">
        <v>1</v>
      </c>
      <c r="JH152" t="b">
        <v>1</v>
      </c>
      <c r="JI152" t="b">
        <v>1</v>
      </c>
      <c r="JJ152" t="b">
        <v>1</v>
      </c>
      <c r="JK152" t="b">
        <v>1</v>
      </c>
      <c r="JL152" t="b">
        <v>1</v>
      </c>
      <c r="JM152" t="b">
        <v>1</v>
      </c>
      <c r="JN152" t="b">
        <v>1</v>
      </c>
      <c r="JO152" t="b">
        <v>1</v>
      </c>
      <c r="JP152" t="b">
        <v>1</v>
      </c>
      <c r="JQ152" t="b">
        <v>1</v>
      </c>
      <c r="JR152" t="b">
        <v>1</v>
      </c>
      <c r="JS152" t="b">
        <v>1</v>
      </c>
      <c r="JT152" t="b">
        <v>1</v>
      </c>
      <c r="JU152" t="b">
        <v>1</v>
      </c>
      <c r="JV152" t="b">
        <v>1</v>
      </c>
      <c r="JW152" t="b">
        <v>1</v>
      </c>
      <c r="JX152" t="b">
        <v>1</v>
      </c>
      <c r="JY152" t="b">
        <v>1</v>
      </c>
      <c r="JZ152" t="b">
        <v>1</v>
      </c>
      <c r="KA152" t="b">
        <v>1</v>
      </c>
      <c r="KB152" t="b">
        <v>1</v>
      </c>
      <c r="KC152" t="b">
        <v>1</v>
      </c>
      <c r="KD152" t="b">
        <v>1</v>
      </c>
      <c r="KE152" t="b">
        <v>1</v>
      </c>
      <c r="KF152" t="b">
        <v>1</v>
      </c>
      <c r="KG152" t="b">
        <v>1</v>
      </c>
      <c r="KH152" t="b">
        <v>1</v>
      </c>
      <c r="KI152" t="b">
        <v>1</v>
      </c>
      <c r="KJ152" t="b">
        <v>1</v>
      </c>
      <c r="KK152" t="b">
        <v>1</v>
      </c>
      <c r="KL152" t="b">
        <v>1</v>
      </c>
      <c r="KM152" t="b">
        <v>1</v>
      </c>
      <c r="KN152" t="b">
        <v>1</v>
      </c>
      <c r="KO152" t="b">
        <v>1</v>
      </c>
      <c r="KP152" t="b">
        <v>1</v>
      </c>
      <c r="KQ152" t="b">
        <v>1</v>
      </c>
      <c r="KR152" t="b">
        <v>1</v>
      </c>
      <c r="KS152" t="b">
        <v>1</v>
      </c>
      <c r="KT152" t="b">
        <v>1</v>
      </c>
      <c r="KU152" t="b">
        <v>1</v>
      </c>
    </row>
    <row r="153" spans="1:307" x14ac:dyDescent="0.25">
      <c r="A153" s="57" t="s">
        <v>156</v>
      </c>
      <c r="B153" s="58">
        <v>750400</v>
      </c>
      <c r="C153" s="58">
        <v>750900</v>
      </c>
      <c r="D153" s="58">
        <v>751400</v>
      </c>
      <c r="E153" s="58">
        <v>751900</v>
      </c>
      <c r="F153" s="58">
        <v>752400</v>
      </c>
      <c r="G153" s="58">
        <v>752900</v>
      </c>
      <c r="H153" s="58">
        <v>753400</v>
      </c>
      <c r="I153" s="58">
        <v>753900</v>
      </c>
      <c r="J153" s="58">
        <v>754400</v>
      </c>
      <c r="K153" s="58">
        <v>754900</v>
      </c>
      <c r="L153" s="58">
        <v>755400</v>
      </c>
      <c r="M153" s="58">
        <v>755900</v>
      </c>
      <c r="N153" s="58">
        <v>756400</v>
      </c>
      <c r="O153" s="58">
        <v>756900</v>
      </c>
      <c r="P153" s="58">
        <v>757400</v>
      </c>
      <c r="Q153" s="59">
        <v>757900</v>
      </c>
      <c r="R153" s="58">
        <v>761700</v>
      </c>
      <c r="S153" s="58">
        <v>765500</v>
      </c>
      <c r="T153" s="58">
        <v>769300</v>
      </c>
      <c r="U153" s="58">
        <v>773100</v>
      </c>
      <c r="V153" s="58">
        <v>777000</v>
      </c>
      <c r="W153" s="58">
        <v>780900</v>
      </c>
      <c r="X153" s="58">
        <v>784800</v>
      </c>
      <c r="Y153" s="58">
        <v>788700</v>
      </c>
      <c r="Z153" s="58">
        <v>792600</v>
      </c>
      <c r="AA153" s="58">
        <v>796600</v>
      </c>
      <c r="AB153" s="58">
        <v>800600</v>
      </c>
      <c r="AC153" s="58">
        <v>804600</v>
      </c>
      <c r="AD153" s="58">
        <v>808600</v>
      </c>
      <c r="AE153" s="58">
        <v>812600</v>
      </c>
      <c r="AF153" s="58">
        <v>816700</v>
      </c>
      <c r="AG153" s="58">
        <v>820800</v>
      </c>
      <c r="AH153" s="58">
        <v>824900</v>
      </c>
      <c r="AI153" s="59">
        <v>848700</v>
      </c>
      <c r="AJ153" s="58">
        <v>852900</v>
      </c>
      <c r="AK153" s="58">
        <v>857200</v>
      </c>
      <c r="AL153" s="58">
        <v>861500</v>
      </c>
      <c r="AM153" s="58">
        <v>865800</v>
      </c>
      <c r="AN153" s="59">
        <v>941000</v>
      </c>
      <c r="AO153" s="58">
        <v>945700</v>
      </c>
      <c r="AP153" s="58">
        <v>950400</v>
      </c>
      <c r="AQ153" s="58">
        <v>955200</v>
      </c>
      <c r="AR153" s="58">
        <v>960000</v>
      </c>
      <c r="AS153" s="59">
        <v>1033400</v>
      </c>
      <c r="AT153" s="58">
        <v>1038600</v>
      </c>
      <c r="AU153" s="58">
        <v>1043800</v>
      </c>
      <c r="AV153" s="58">
        <v>1049000</v>
      </c>
      <c r="AW153" s="58">
        <v>1054200</v>
      </c>
      <c r="AX153" s="59">
        <v>1126400</v>
      </c>
      <c r="AY153" s="58">
        <v>1132000</v>
      </c>
      <c r="AZ153" s="58">
        <v>1137700</v>
      </c>
      <c r="BA153" s="58">
        <v>1143400</v>
      </c>
      <c r="BB153" s="58">
        <v>1149100</v>
      </c>
      <c r="BC153" s="59">
        <v>1209600</v>
      </c>
      <c r="BD153" s="58">
        <v>1215600</v>
      </c>
      <c r="BE153" s="58">
        <v>1221700</v>
      </c>
      <c r="BF153" s="58">
        <v>1227800</v>
      </c>
      <c r="BG153" s="58">
        <v>1233900</v>
      </c>
      <c r="BH153" s="59">
        <v>1321900</v>
      </c>
      <c r="BI153" s="58">
        <v>1328500</v>
      </c>
      <c r="BJ153" s="58">
        <v>1335100</v>
      </c>
      <c r="BK153" s="58">
        <v>1341800</v>
      </c>
      <c r="BL153" s="58">
        <v>1348500</v>
      </c>
      <c r="BM153" s="59">
        <v>1432000</v>
      </c>
      <c r="BN153" s="58">
        <v>1432500</v>
      </c>
      <c r="BO153" s="58">
        <v>1433000</v>
      </c>
      <c r="BP153" s="58">
        <v>1433500</v>
      </c>
      <c r="BQ153" s="58">
        <v>1434000</v>
      </c>
      <c r="BR153" s="58">
        <v>1434500</v>
      </c>
      <c r="BS153" s="58">
        <v>1435000</v>
      </c>
      <c r="BT153" s="58">
        <v>1435500</v>
      </c>
      <c r="BU153" s="58">
        <v>1436000</v>
      </c>
      <c r="BV153" s="58">
        <v>1436500</v>
      </c>
      <c r="BW153" s="58">
        <v>1437000</v>
      </c>
      <c r="BX153" s="58">
        <v>1437500</v>
      </c>
      <c r="BY153" s="58">
        <v>1438000</v>
      </c>
      <c r="BZ153" s="58">
        <v>1438500</v>
      </c>
      <c r="CA153" s="58">
        <v>1439000</v>
      </c>
      <c r="CB153" s="58">
        <v>1439500</v>
      </c>
      <c r="CC153" s="58">
        <v>1440000</v>
      </c>
      <c r="CD153" s="58">
        <v>1440500</v>
      </c>
      <c r="CE153" s="58">
        <v>1441000</v>
      </c>
      <c r="CF153" s="58">
        <v>1441500</v>
      </c>
      <c r="CG153" s="58">
        <v>1442000</v>
      </c>
      <c r="CH153" s="58">
        <v>1442500</v>
      </c>
      <c r="CI153" s="58">
        <v>1443000</v>
      </c>
      <c r="CJ153" s="58">
        <v>1443500</v>
      </c>
      <c r="CK153" s="58">
        <v>1444000</v>
      </c>
      <c r="CL153" s="58">
        <v>1444500</v>
      </c>
      <c r="CM153" s="58">
        <v>1445000</v>
      </c>
      <c r="CN153" s="58">
        <v>1445500</v>
      </c>
      <c r="CO153" s="58">
        <v>1446000</v>
      </c>
      <c r="CP153" s="58">
        <v>1446500</v>
      </c>
      <c r="CQ153" s="58">
        <v>1447000</v>
      </c>
      <c r="CR153" s="58">
        <v>1447500</v>
      </c>
      <c r="CS153" s="58">
        <v>1448000</v>
      </c>
      <c r="CT153" s="58">
        <v>1448500</v>
      </c>
      <c r="CU153" s="58">
        <v>1449000</v>
      </c>
      <c r="CV153" s="58">
        <v>1449500</v>
      </c>
      <c r="CW153" s="58">
        <v>1450000</v>
      </c>
      <c r="CX153" s="58">
        <v>1450500</v>
      </c>
      <c r="CZ153" s="49">
        <v>41</v>
      </c>
      <c r="DA153" t="b">
        <v>1</v>
      </c>
      <c r="DB153" t="b">
        <v>1</v>
      </c>
      <c r="DC153" t="b">
        <v>1</v>
      </c>
      <c r="DD153" t="b">
        <v>1</v>
      </c>
      <c r="DE153" t="b">
        <v>1</v>
      </c>
      <c r="DF153" t="b">
        <v>1</v>
      </c>
      <c r="DG153" t="b">
        <v>1</v>
      </c>
      <c r="DH153" t="b">
        <v>1</v>
      </c>
      <c r="DI153" t="b">
        <v>1</v>
      </c>
      <c r="DJ153" t="b">
        <v>1</v>
      </c>
      <c r="DK153" t="b">
        <v>1</v>
      </c>
      <c r="DL153" t="b">
        <v>1</v>
      </c>
      <c r="DM153" t="b">
        <v>1</v>
      </c>
      <c r="DN153" t="b">
        <v>1</v>
      </c>
      <c r="DO153" t="b">
        <v>1</v>
      </c>
      <c r="DP153" t="b">
        <v>1</v>
      </c>
      <c r="DQ153" t="b">
        <v>1</v>
      </c>
      <c r="DR153" t="b">
        <v>1</v>
      </c>
      <c r="DS153" t="b">
        <v>1</v>
      </c>
      <c r="DT153" t="b">
        <v>1</v>
      </c>
      <c r="DU153" t="b">
        <v>1</v>
      </c>
      <c r="DV153" t="b">
        <v>1</v>
      </c>
      <c r="DW153" t="b">
        <v>1</v>
      </c>
      <c r="DX153" t="b">
        <v>1</v>
      </c>
      <c r="DY153" t="b">
        <v>1</v>
      </c>
      <c r="DZ153" t="b">
        <v>1</v>
      </c>
      <c r="EA153" t="b">
        <v>1</v>
      </c>
      <c r="EB153" t="b">
        <v>1</v>
      </c>
      <c r="EC153" t="b">
        <v>1</v>
      </c>
      <c r="ED153" t="b">
        <v>1</v>
      </c>
      <c r="EE153" t="b">
        <v>1</v>
      </c>
      <c r="EF153" t="b">
        <v>1</v>
      </c>
      <c r="EG153" t="b">
        <v>1</v>
      </c>
      <c r="EH153" t="b">
        <v>1</v>
      </c>
      <c r="EI153" t="b">
        <v>1</v>
      </c>
      <c r="EJ153" t="b">
        <v>1</v>
      </c>
      <c r="EK153" t="b">
        <v>1</v>
      </c>
      <c r="EL153" t="b">
        <v>1</v>
      </c>
      <c r="EM153" t="b">
        <v>1</v>
      </c>
      <c r="EN153" t="b">
        <v>1</v>
      </c>
      <c r="EO153" t="b">
        <v>1</v>
      </c>
      <c r="EP153" t="b">
        <v>1</v>
      </c>
      <c r="EQ153" t="b">
        <v>1</v>
      </c>
      <c r="ER153" t="b">
        <v>1</v>
      </c>
      <c r="ES153" t="b">
        <v>1</v>
      </c>
      <c r="ET153" t="b">
        <v>1</v>
      </c>
      <c r="EU153" t="b">
        <v>1</v>
      </c>
      <c r="EV153" t="b">
        <v>1</v>
      </c>
      <c r="EW153" t="b">
        <v>1</v>
      </c>
      <c r="EX153" t="b">
        <v>1</v>
      </c>
      <c r="EY153" t="b">
        <v>1</v>
      </c>
      <c r="EZ153" t="b">
        <v>1</v>
      </c>
      <c r="FA153" t="b">
        <v>1</v>
      </c>
      <c r="FB153" t="b">
        <v>1</v>
      </c>
      <c r="FC153" t="b">
        <v>1</v>
      </c>
      <c r="FD153" t="b">
        <v>1</v>
      </c>
      <c r="FE153" t="b">
        <v>1</v>
      </c>
      <c r="FF153" t="b">
        <v>1</v>
      </c>
      <c r="FG153" t="b">
        <v>1</v>
      </c>
      <c r="FH153" t="b">
        <v>1</v>
      </c>
      <c r="FI153" t="b">
        <v>1</v>
      </c>
      <c r="FJ153" t="b">
        <v>1</v>
      </c>
      <c r="FK153" t="b">
        <v>1</v>
      </c>
      <c r="FL153" t="b">
        <v>1</v>
      </c>
      <c r="FM153" t="b">
        <v>1</v>
      </c>
      <c r="FN153" t="b">
        <v>1</v>
      </c>
      <c r="FO153" t="b">
        <v>1</v>
      </c>
      <c r="FP153" t="b">
        <v>1</v>
      </c>
      <c r="FQ153" t="b">
        <v>1</v>
      </c>
      <c r="FR153" t="b">
        <v>1</v>
      </c>
      <c r="FS153" t="b">
        <v>1</v>
      </c>
      <c r="FT153" t="b">
        <v>1</v>
      </c>
      <c r="FU153" t="b">
        <v>1</v>
      </c>
      <c r="FV153" t="b">
        <v>1</v>
      </c>
      <c r="FW153" t="b">
        <v>1</v>
      </c>
      <c r="FX153" t="b">
        <v>1</v>
      </c>
      <c r="FY153" t="b">
        <v>1</v>
      </c>
      <c r="FZ153" t="b">
        <v>1</v>
      </c>
      <c r="GA153" t="b">
        <v>1</v>
      </c>
      <c r="GB153" t="b">
        <v>1</v>
      </c>
      <c r="GC153" t="b">
        <v>1</v>
      </c>
      <c r="GD153" t="b">
        <v>1</v>
      </c>
      <c r="GE153" t="b">
        <v>1</v>
      </c>
      <c r="GF153" t="b">
        <v>1</v>
      </c>
      <c r="GG153" t="b">
        <v>1</v>
      </c>
      <c r="GH153" t="b">
        <v>1</v>
      </c>
      <c r="GI153" t="b">
        <v>1</v>
      </c>
      <c r="GJ153" t="b">
        <v>1</v>
      </c>
      <c r="GK153" t="b">
        <v>1</v>
      </c>
      <c r="GL153" t="b">
        <v>1</v>
      </c>
      <c r="GM153" t="b">
        <v>1</v>
      </c>
      <c r="GN153" t="b">
        <v>1</v>
      </c>
      <c r="GO153" t="b">
        <v>1</v>
      </c>
      <c r="GP153" t="b">
        <v>1</v>
      </c>
      <c r="GQ153" t="b">
        <v>1</v>
      </c>
      <c r="GR153" t="b">
        <v>1</v>
      </c>
      <c r="GS153" t="b">
        <v>1</v>
      </c>
      <c r="GT153" t="b">
        <v>1</v>
      </c>
      <c r="GU153" t="b">
        <v>1</v>
      </c>
      <c r="GV153" t="b">
        <v>1</v>
      </c>
      <c r="GW153" t="b">
        <v>0</v>
      </c>
      <c r="GY153" t="b">
        <v>1</v>
      </c>
      <c r="GZ153" t="b">
        <v>1</v>
      </c>
      <c r="HA153" t="b">
        <v>1</v>
      </c>
      <c r="HB153" t="b">
        <v>1</v>
      </c>
      <c r="HC153" t="b">
        <v>1</v>
      </c>
      <c r="HD153" t="b">
        <v>1</v>
      </c>
      <c r="HE153" t="b">
        <v>1</v>
      </c>
      <c r="HF153" t="b">
        <v>1</v>
      </c>
      <c r="HG153" t="b">
        <v>1</v>
      </c>
      <c r="HH153" t="b">
        <v>1</v>
      </c>
      <c r="HI153" t="b">
        <v>1</v>
      </c>
      <c r="HJ153" t="b">
        <v>1</v>
      </c>
      <c r="HK153" t="b">
        <v>1</v>
      </c>
      <c r="HL153" t="b">
        <v>1</v>
      </c>
      <c r="HM153" t="b">
        <v>1</v>
      </c>
      <c r="HN153" t="b">
        <v>1</v>
      </c>
      <c r="HO153" t="b">
        <v>1</v>
      </c>
      <c r="HP153" t="b">
        <v>1</v>
      </c>
      <c r="HQ153" t="b">
        <v>1</v>
      </c>
      <c r="HR153" t="b">
        <v>1</v>
      </c>
      <c r="HS153" t="b">
        <v>1</v>
      </c>
      <c r="HT153" t="b">
        <v>1</v>
      </c>
      <c r="HU153" t="b">
        <v>1</v>
      </c>
      <c r="HV153" t="b">
        <v>1</v>
      </c>
      <c r="HW153" t="b">
        <v>1</v>
      </c>
      <c r="HX153" t="b">
        <v>1</v>
      </c>
      <c r="HY153" t="b">
        <v>1</v>
      </c>
      <c r="HZ153" t="b">
        <v>1</v>
      </c>
      <c r="IA153" t="b">
        <v>1</v>
      </c>
      <c r="IB153" t="b">
        <v>1</v>
      </c>
      <c r="IC153" t="b">
        <v>1</v>
      </c>
      <c r="ID153" t="b">
        <v>1</v>
      </c>
      <c r="IE153" t="b">
        <v>1</v>
      </c>
      <c r="IF153" t="b">
        <v>1</v>
      </c>
      <c r="IG153" t="b">
        <v>1</v>
      </c>
      <c r="IH153" t="b">
        <v>1</v>
      </c>
      <c r="II153" t="b">
        <v>1</v>
      </c>
      <c r="IJ153" t="b">
        <v>1</v>
      </c>
      <c r="IK153" t="b">
        <v>1</v>
      </c>
      <c r="IL153" t="b">
        <v>1</v>
      </c>
      <c r="IM153" t="b">
        <v>1</v>
      </c>
      <c r="IN153" t="b">
        <v>1</v>
      </c>
      <c r="IO153" t="b">
        <v>1</v>
      </c>
      <c r="IP153" t="b">
        <v>1</v>
      </c>
      <c r="IQ153" t="b">
        <v>1</v>
      </c>
      <c r="IR153" t="b">
        <v>1</v>
      </c>
      <c r="IS153" t="b">
        <v>1</v>
      </c>
      <c r="IT153" t="b">
        <v>1</v>
      </c>
      <c r="IU153" t="b">
        <v>1</v>
      </c>
      <c r="IV153" t="b">
        <v>1</v>
      </c>
      <c r="IW153" t="b">
        <v>1</v>
      </c>
      <c r="IX153" t="b">
        <v>1</v>
      </c>
      <c r="IY153" t="b">
        <v>1</v>
      </c>
      <c r="IZ153" t="b">
        <v>1</v>
      </c>
      <c r="JA153" t="b">
        <v>1</v>
      </c>
      <c r="JB153" t="b">
        <v>1</v>
      </c>
      <c r="JC153" t="b">
        <v>1</v>
      </c>
      <c r="JD153" t="b">
        <v>1</v>
      </c>
      <c r="JE153" t="b">
        <v>1</v>
      </c>
      <c r="JF153" t="b">
        <v>1</v>
      </c>
      <c r="JG153" t="b">
        <v>1</v>
      </c>
      <c r="JH153" t="b">
        <v>1</v>
      </c>
      <c r="JI153" t="b">
        <v>1</v>
      </c>
      <c r="JJ153" t="b">
        <v>1</v>
      </c>
      <c r="JK153" t="b">
        <v>1</v>
      </c>
      <c r="JL153" t="b">
        <v>1</v>
      </c>
      <c r="JM153" t="b">
        <v>1</v>
      </c>
      <c r="JN153" t="b">
        <v>1</v>
      </c>
      <c r="JO153" t="b">
        <v>1</v>
      </c>
      <c r="JP153" t="b">
        <v>1</v>
      </c>
      <c r="JQ153" t="b">
        <v>1</v>
      </c>
      <c r="JR153" t="b">
        <v>1</v>
      </c>
      <c r="JS153" t="b">
        <v>1</v>
      </c>
      <c r="JT153" t="b">
        <v>1</v>
      </c>
      <c r="JU153" t="b">
        <v>1</v>
      </c>
      <c r="JV153" t="b">
        <v>1</v>
      </c>
      <c r="JW153" t="b">
        <v>1</v>
      </c>
      <c r="JX153" t="b">
        <v>1</v>
      </c>
      <c r="JY153" t="b">
        <v>1</v>
      </c>
      <c r="JZ153" t="b">
        <v>1</v>
      </c>
      <c r="KA153" t="b">
        <v>1</v>
      </c>
      <c r="KB153" t="b">
        <v>1</v>
      </c>
      <c r="KC153" t="b">
        <v>1</v>
      </c>
      <c r="KD153" t="b">
        <v>1</v>
      </c>
      <c r="KE153" t="b">
        <v>1</v>
      </c>
      <c r="KF153" t="b">
        <v>1</v>
      </c>
      <c r="KG153" t="b">
        <v>1</v>
      </c>
      <c r="KH153" t="b">
        <v>1</v>
      </c>
      <c r="KI153" t="b">
        <v>1</v>
      </c>
      <c r="KJ153" t="b">
        <v>1</v>
      </c>
      <c r="KK153" t="b">
        <v>1</v>
      </c>
      <c r="KL153" t="b">
        <v>1</v>
      </c>
      <c r="KM153" t="b">
        <v>1</v>
      </c>
      <c r="KN153" t="b">
        <v>1</v>
      </c>
      <c r="KO153" t="b">
        <v>1</v>
      </c>
      <c r="KP153" t="b">
        <v>1</v>
      </c>
      <c r="KQ153" t="b">
        <v>1</v>
      </c>
      <c r="KR153" t="b">
        <v>1</v>
      </c>
      <c r="KS153" t="b">
        <v>1</v>
      </c>
      <c r="KT153" t="b">
        <v>1</v>
      </c>
      <c r="KU153" t="b">
        <v>1</v>
      </c>
    </row>
    <row r="154" spans="1:307" x14ac:dyDescent="0.25">
      <c r="A154" s="57" t="s">
        <v>157</v>
      </c>
      <c r="B154" s="58">
        <v>738100</v>
      </c>
      <c r="C154" s="58">
        <v>738600</v>
      </c>
      <c r="D154" s="58">
        <v>739100</v>
      </c>
      <c r="E154" s="58">
        <v>739600</v>
      </c>
      <c r="F154" s="58">
        <v>740100</v>
      </c>
      <c r="G154" s="58">
        <v>740600</v>
      </c>
      <c r="H154" s="58">
        <v>741100</v>
      </c>
      <c r="I154" s="58">
        <v>741600</v>
      </c>
      <c r="J154" s="58">
        <v>742100</v>
      </c>
      <c r="K154" s="58">
        <v>742600</v>
      </c>
      <c r="L154" s="58">
        <v>743100</v>
      </c>
      <c r="M154" s="58">
        <v>743600</v>
      </c>
      <c r="N154" s="58">
        <v>744100</v>
      </c>
      <c r="O154" s="58">
        <v>744600</v>
      </c>
      <c r="P154" s="58">
        <v>745100</v>
      </c>
      <c r="Q154" s="59">
        <v>745600</v>
      </c>
      <c r="R154" s="58">
        <v>749300</v>
      </c>
      <c r="S154" s="58">
        <v>753000</v>
      </c>
      <c r="T154" s="58">
        <v>756800</v>
      </c>
      <c r="U154" s="58">
        <v>760600</v>
      </c>
      <c r="V154" s="58">
        <v>764400</v>
      </c>
      <c r="W154" s="58">
        <v>768200</v>
      </c>
      <c r="X154" s="58">
        <v>772000</v>
      </c>
      <c r="Y154" s="58">
        <v>775900</v>
      </c>
      <c r="Z154" s="58">
        <v>779800</v>
      </c>
      <c r="AA154" s="58">
        <v>783700</v>
      </c>
      <c r="AB154" s="58">
        <v>787600</v>
      </c>
      <c r="AC154" s="58">
        <v>791500</v>
      </c>
      <c r="AD154" s="58">
        <v>795500</v>
      </c>
      <c r="AE154" s="58">
        <v>799500</v>
      </c>
      <c r="AF154" s="58">
        <v>803500</v>
      </c>
      <c r="AG154" s="58">
        <v>807500</v>
      </c>
      <c r="AH154" s="58">
        <v>811500</v>
      </c>
      <c r="AI154" s="59">
        <v>834300</v>
      </c>
      <c r="AJ154" s="58">
        <v>838500</v>
      </c>
      <c r="AK154" s="58">
        <v>842700</v>
      </c>
      <c r="AL154" s="58">
        <v>846900</v>
      </c>
      <c r="AM154" s="58">
        <v>851100</v>
      </c>
      <c r="AN154" s="59">
        <v>924600</v>
      </c>
      <c r="AO154" s="58">
        <v>929200</v>
      </c>
      <c r="AP154" s="58">
        <v>933800</v>
      </c>
      <c r="AQ154" s="58">
        <v>938500</v>
      </c>
      <c r="AR154" s="58">
        <v>943200</v>
      </c>
      <c r="AS154" s="59">
        <v>1015400</v>
      </c>
      <c r="AT154" s="58">
        <v>1020500</v>
      </c>
      <c r="AU154" s="58">
        <v>1025600</v>
      </c>
      <c r="AV154" s="58">
        <v>1030700</v>
      </c>
      <c r="AW154" s="58">
        <v>1035900</v>
      </c>
      <c r="AX154" s="59">
        <v>1106900</v>
      </c>
      <c r="AY154" s="58">
        <v>1112400</v>
      </c>
      <c r="AZ154" s="58">
        <v>1118000</v>
      </c>
      <c r="BA154" s="58">
        <v>1123600</v>
      </c>
      <c r="BB154" s="58">
        <v>1129200</v>
      </c>
      <c r="BC154" s="59">
        <v>1187600</v>
      </c>
      <c r="BD154" s="58">
        <v>1193500</v>
      </c>
      <c r="BE154" s="58">
        <v>1199500</v>
      </c>
      <c r="BF154" s="58">
        <v>1205500</v>
      </c>
      <c r="BG154" s="58">
        <v>1211500</v>
      </c>
      <c r="BH154" s="59">
        <v>1297900</v>
      </c>
      <c r="BI154" s="58">
        <v>1304400</v>
      </c>
      <c r="BJ154" s="58">
        <v>1310900</v>
      </c>
      <c r="BK154" s="58">
        <v>1317500</v>
      </c>
      <c r="BL154" s="58">
        <v>1324100</v>
      </c>
      <c r="BM154" s="59">
        <v>1408400</v>
      </c>
      <c r="BN154" s="58">
        <v>1408900</v>
      </c>
      <c r="BO154" s="58">
        <v>1409400</v>
      </c>
      <c r="BP154" s="58">
        <v>1409900</v>
      </c>
      <c r="BQ154" s="58">
        <v>1410400</v>
      </c>
      <c r="BR154" s="58">
        <v>1410900</v>
      </c>
      <c r="BS154" s="58">
        <v>1411400</v>
      </c>
      <c r="BT154" s="58">
        <v>1411900</v>
      </c>
      <c r="BU154" s="58">
        <v>1412400</v>
      </c>
      <c r="BV154" s="58">
        <v>1412900</v>
      </c>
      <c r="BW154" s="58">
        <v>1413400</v>
      </c>
      <c r="BX154" s="58">
        <v>1413900</v>
      </c>
      <c r="BY154" s="58">
        <v>1414400</v>
      </c>
      <c r="BZ154" s="58">
        <v>1414900</v>
      </c>
      <c r="CA154" s="58">
        <v>1415400</v>
      </c>
      <c r="CB154" s="58">
        <v>1415900</v>
      </c>
      <c r="CC154" s="58">
        <v>1416400</v>
      </c>
      <c r="CD154" s="58">
        <v>1416900</v>
      </c>
      <c r="CE154" s="58">
        <v>1417400</v>
      </c>
      <c r="CF154" s="58">
        <v>1417900</v>
      </c>
      <c r="CG154" s="58">
        <v>1418400</v>
      </c>
      <c r="CH154" s="58">
        <v>1418900</v>
      </c>
      <c r="CI154" s="58">
        <v>1419400</v>
      </c>
      <c r="CJ154" s="58">
        <v>1419900</v>
      </c>
      <c r="CK154" s="58">
        <v>1420400</v>
      </c>
      <c r="CL154" s="58">
        <v>1420900</v>
      </c>
      <c r="CM154" s="58">
        <v>1421400</v>
      </c>
      <c r="CN154" s="58">
        <v>1421900</v>
      </c>
      <c r="CO154" s="58">
        <v>1422400</v>
      </c>
      <c r="CP154" s="58">
        <v>1422900</v>
      </c>
      <c r="CQ154" s="58">
        <v>1423400</v>
      </c>
      <c r="CR154" s="58">
        <v>1423900</v>
      </c>
      <c r="CS154" s="58">
        <v>1424400</v>
      </c>
      <c r="CT154" s="58">
        <v>1424900</v>
      </c>
      <c r="CU154" s="58">
        <v>1425400</v>
      </c>
      <c r="CV154" s="58">
        <v>1425900</v>
      </c>
      <c r="CW154" s="58">
        <v>1426400</v>
      </c>
      <c r="CX154" s="58">
        <v>1426900</v>
      </c>
      <c r="CZ154" s="49">
        <v>42</v>
      </c>
      <c r="DA154" t="b">
        <v>1</v>
      </c>
      <c r="DB154" t="b">
        <v>1</v>
      </c>
      <c r="DC154" t="b">
        <v>1</v>
      </c>
      <c r="DD154" t="b">
        <v>1</v>
      </c>
      <c r="DE154" t="b">
        <v>1</v>
      </c>
      <c r="DF154" t="b">
        <v>1</v>
      </c>
      <c r="DG154" t="b">
        <v>1</v>
      </c>
      <c r="DH154" t="b">
        <v>1</v>
      </c>
      <c r="DI154" t="b">
        <v>1</v>
      </c>
      <c r="DJ154" t="b">
        <v>1</v>
      </c>
      <c r="DK154" t="b">
        <v>1</v>
      </c>
      <c r="DL154" t="b">
        <v>1</v>
      </c>
      <c r="DM154" t="b">
        <v>1</v>
      </c>
      <c r="DN154" t="b">
        <v>1</v>
      </c>
      <c r="DO154" t="b">
        <v>1</v>
      </c>
      <c r="DP154" t="b">
        <v>1</v>
      </c>
      <c r="DQ154" t="b">
        <v>1</v>
      </c>
      <c r="DR154" t="b">
        <v>1</v>
      </c>
      <c r="DS154" t="b">
        <v>1</v>
      </c>
      <c r="DT154" t="b">
        <v>1</v>
      </c>
      <c r="DU154" t="b">
        <v>1</v>
      </c>
      <c r="DV154" t="b">
        <v>1</v>
      </c>
      <c r="DW154" t="b">
        <v>1</v>
      </c>
      <c r="DX154" t="b">
        <v>1</v>
      </c>
      <c r="DY154" t="b">
        <v>1</v>
      </c>
      <c r="DZ154" t="b">
        <v>1</v>
      </c>
      <c r="EA154" t="b">
        <v>1</v>
      </c>
      <c r="EB154" t="b">
        <v>1</v>
      </c>
      <c r="EC154" t="b">
        <v>1</v>
      </c>
      <c r="ED154" t="b">
        <v>1</v>
      </c>
      <c r="EE154" t="b">
        <v>1</v>
      </c>
      <c r="EF154" t="b">
        <v>1</v>
      </c>
      <c r="EG154" t="b">
        <v>1</v>
      </c>
      <c r="EH154" t="b">
        <v>1</v>
      </c>
      <c r="EI154" t="b">
        <v>1</v>
      </c>
      <c r="EJ154" t="b">
        <v>1</v>
      </c>
      <c r="EK154" t="b">
        <v>1</v>
      </c>
      <c r="EL154" t="b">
        <v>1</v>
      </c>
      <c r="EM154" t="b">
        <v>1</v>
      </c>
      <c r="EN154" t="b">
        <v>1</v>
      </c>
      <c r="EO154" t="b">
        <v>1</v>
      </c>
      <c r="EP154" t="b">
        <v>1</v>
      </c>
      <c r="EQ154" t="b">
        <v>1</v>
      </c>
      <c r="ER154" t="b">
        <v>1</v>
      </c>
      <c r="ES154" t="b">
        <v>1</v>
      </c>
      <c r="ET154" t="b">
        <v>1</v>
      </c>
      <c r="EU154" t="b">
        <v>1</v>
      </c>
      <c r="EV154" t="b">
        <v>1</v>
      </c>
      <c r="EW154" t="b">
        <v>1</v>
      </c>
      <c r="EX154" t="b">
        <v>1</v>
      </c>
      <c r="EY154" t="b">
        <v>1</v>
      </c>
      <c r="EZ154" t="b">
        <v>1</v>
      </c>
      <c r="FA154" t="b">
        <v>1</v>
      </c>
      <c r="FB154" t="b">
        <v>1</v>
      </c>
      <c r="FC154" t="b">
        <v>1</v>
      </c>
      <c r="FD154" t="b">
        <v>1</v>
      </c>
      <c r="FE154" t="b">
        <v>1</v>
      </c>
      <c r="FF154" t="b">
        <v>1</v>
      </c>
      <c r="FG154" t="b">
        <v>1</v>
      </c>
      <c r="FH154" t="b">
        <v>1</v>
      </c>
      <c r="FI154" t="b">
        <v>1</v>
      </c>
      <c r="FJ154" t="b">
        <v>1</v>
      </c>
      <c r="FK154" t="b">
        <v>1</v>
      </c>
      <c r="FL154" t="b">
        <v>1</v>
      </c>
      <c r="FM154" t="b">
        <v>1</v>
      </c>
      <c r="FN154" t="b">
        <v>1</v>
      </c>
      <c r="FO154" t="b">
        <v>1</v>
      </c>
      <c r="FP154" t="b">
        <v>1</v>
      </c>
      <c r="FQ154" t="b">
        <v>1</v>
      </c>
      <c r="FR154" t="b">
        <v>1</v>
      </c>
      <c r="FS154" t="b">
        <v>1</v>
      </c>
      <c r="FT154" t="b">
        <v>1</v>
      </c>
      <c r="FU154" t="b">
        <v>1</v>
      </c>
      <c r="FV154" t="b">
        <v>1</v>
      </c>
      <c r="FW154" t="b">
        <v>1</v>
      </c>
      <c r="FX154" t="b">
        <v>1</v>
      </c>
      <c r="FY154" t="b">
        <v>1</v>
      </c>
      <c r="FZ154" t="b">
        <v>1</v>
      </c>
      <c r="GA154" t="b">
        <v>1</v>
      </c>
      <c r="GB154" t="b">
        <v>1</v>
      </c>
      <c r="GC154" t="b">
        <v>1</v>
      </c>
      <c r="GD154" t="b">
        <v>1</v>
      </c>
      <c r="GE154" t="b">
        <v>1</v>
      </c>
      <c r="GF154" t="b">
        <v>1</v>
      </c>
      <c r="GG154" t="b">
        <v>1</v>
      </c>
      <c r="GH154" t="b">
        <v>1</v>
      </c>
      <c r="GI154" t="b">
        <v>1</v>
      </c>
      <c r="GJ154" t="b">
        <v>1</v>
      </c>
      <c r="GK154" t="b">
        <v>1</v>
      </c>
      <c r="GL154" t="b">
        <v>1</v>
      </c>
      <c r="GM154" t="b">
        <v>1</v>
      </c>
      <c r="GN154" t="b">
        <v>1</v>
      </c>
      <c r="GO154" t="b">
        <v>1</v>
      </c>
      <c r="GP154" t="b">
        <v>1</v>
      </c>
      <c r="GQ154" t="b">
        <v>1</v>
      </c>
      <c r="GR154" t="b">
        <v>1</v>
      </c>
      <c r="GS154" t="b">
        <v>1</v>
      </c>
      <c r="GT154" t="b">
        <v>1</v>
      </c>
      <c r="GU154" t="b">
        <v>1</v>
      </c>
      <c r="GV154" t="b">
        <v>1</v>
      </c>
      <c r="GW154" t="b">
        <v>0</v>
      </c>
      <c r="GY154" t="b">
        <v>1</v>
      </c>
      <c r="GZ154" t="b">
        <v>1</v>
      </c>
      <c r="HA154" t="b">
        <v>1</v>
      </c>
      <c r="HB154" t="b">
        <v>1</v>
      </c>
      <c r="HC154" t="b">
        <v>1</v>
      </c>
      <c r="HD154" t="b">
        <v>1</v>
      </c>
      <c r="HE154" t="b">
        <v>1</v>
      </c>
      <c r="HF154" t="b">
        <v>1</v>
      </c>
      <c r="HG154" t="b">
        <v>1</v>
      </c>
      <c r="HH154" t="b">
        <v>1</v>
      </c>
      <c r="HI154" t="b">
        <v>1</v>
      </c>
      <c r="HJ154" t="b">
        <v>1</v>
      </c>
      <c r="HK154" t="b">
        <v>1</v>
      </c>
      <c r="HL154" t="b">
        <v>1</v>
      </c>
      <c r="HM154" t="b">
        <v>1</v>
      </c>
      <c r="HN154" t="b">
        <v>1</v>
      </c>
      <c r="HO154" t="b">
        <v>1</v>
      </c>
      <c r="HP154" t="b">
        <v>1</v>
      </c>
      <c r="HQ154" t="b">
        <v>1</v>
      </c>
      <c r="HR154" t="b">
        <v>1</v>
      </c>
      <c r="HS154" t="b">
        <v>1</v>
      </c>
      <c r="HT154" t="b">
        <v>1</v>
      </c>
      <c r="HU154" t="b">
        <v>1</v>
      </c>
      <c r="HV154" t="b">
        <v>1</v>
      </c>
      <c r="HW154" t="b">
        <v>1</v>
      </c>
      <c r="HX154" t="b">
        <v>1</v>
      </c>
      <c r="HY154" t="b">
        <v>1</v>
      </c>
      <c r="HZ154" t="b">
        <v>1</v>
      </c>
      <c r="IA154" t="b">
        <v>1</v>
      </c>
      <c r="IB154" t="b">
        <v>1</v>
      </c>
      <c r="IC154" t="b">
        <v>1</v>
      </c>
      <c r="ID154" t="b">
        <v>1</v>
      </c>
      <c r="IE154" t="b">
        <v>1</v>
      </c>
      <c r="IF154" t="b">
        <v>1</v>
      </c>
      <c r="IG154" t="b">
        <v>1</v>
      </c>
      <c r="IH154" t="b">
        <v>1</v>
      </c>
      <c r="II154" t="b">
        <v>1</v>
      </c>
      <c r="IJ154" t="b">
        <v>1</v>
      </c>
      <c r="IK154" t="b">
        <v>1</v>
      </c>
      <c r="IL154" t="b">
        <v>1</v>
      </c>
      <c r="IM154" t="b">
        <v>1</v>
      </c>
      <c r="IN154" t="b">
        <v>1</v>
      </c>
      <c r="IO154" t="b">
        <v>1</v>
      </c>
      <c r="IP154" t="b">
        <v>1</v>
      </c>
      <c r="IQ154" t="b">
        <v>1</v>
      </c>
      <c r="IR154" t="b">
        <v>1</v>
      </c>
      <c r="IS154" t="b">
        <v>1</v>
      </c>
      <c r="IT154" t="b">
        <v>1</v>
      </c>
      <c r="IU154" t="b">
        <v>1</v>
      </c>
      <c r="IV154" t="b">
        <v>1</v>
      </c>
      <c r="IW154" t="b">
        <v>1</v>
      </c>
      <c r="IX154" t="b">
        <v>1</v>
      </c>
      <c r="IY154" t="b">
        <v>1</v>
      </c>
      <c r="IZ154" t="b">
        <v>1</v>
      </c>
      <c r="JA154" t="b">
        <v>1</v>
      </c>
      <c r="JB154" t="b">
        <v>1</v>
      </c>
      <c r="JC154" t="b">
        <v>1</v>
      </c>
      <c r="JD154" t="b">
        <v>1</v>
      </c>
      <c r="JE154" t="b">
        <v>1</v>
      </c>
      <c r="JF154" t="b">
        <v>1</v>
      </c>
      <c r="JG154" t="b">
        <v>1</v>
      </c>
      <c r="JH154" t="b">
        <v>1</v>
      </c>
      <c r="JI154" t="b">
        <v>1</v>
      </c>
      <c r="JJ154" t="b">
        <v>1</v>
      </c>
      <c r="JK154" t="b">
        <v>1</v>
      </c>
      <c r="JL154" t="b">
        <v>1</v>
      </c>
      <c r="JM154" t="b">
        <v>1</v>
      </c>
      <c r="JN154" t="b">
        <v>1</v>
      </c>
      <c r="JO154" t="b">
        <v>1</v>
      </c>
      <c r="JP154" t="b">
        <v>1</v>
      </c>
      <c r="JQ154" t="b">
        <v>1</v>
      </c>
      <c r="JR154" t="b">
        <v>1</v>
      </c>
      <c r="JS154" t="b">
        <v>1</v>
      </c>
      <c r="JT154" t="b">
        <v>1</v>
      </c>
      <c r="JU154" t="b">
        <v>1</v>
      </c>
      <c r="JV154" t="b">
        <v>1</v>
      </c>
      <c r="JW154" t="b">
        <v>1</v>
      </c>
      <c r="JX154" t="b">
        <v>1</v>
      </c>
      <c r="JY154" t="b">
        <v>1</v>
      </c>
      <c r="JZ154" t="b">
        <v>1</v>
      </c>
      <c r="KA154" t="b">
        <v>1</v>
      </c>
      <c r="KB154" t="b">
        <v>1</v>
      </c>
      <c r="KC154" t="b">
        <v>1</v>
      </c>
      <c r="KD154" t="b">
        <v>1</v>
      </c>
      <c r="KE154" t="b">
        <v>1</v>
      </c>
      <c r="KF154" t="b">
        <v>1</v>
      </c>
      <c r="KG154" t="b">
        <v>1</v>
      </c>
      <c r="KH154" t="b">
        <v>1</v>
      </c>
      <c r="KI154" t="b">
        <v>1</v>
      </c>
      <c r="KJ154" t="b">
        <v>1</v>
      </c>
      <c r="KK154" t="b">
        <v>1</v>
      </c>
      <c r="KL154" t="b">
        <v>1</v>
      </c>
      <c r="KM154" t="b">
        <v>1</v>
      </c>
      <c r="KN154" t="b">
        <v>1</v>
      </c>
      <c r="KO154" t="b">
        <v>1</v>
      </c>
      <c r="KP154" t="b">
        <v>1</v>
      </c>
      <c r="KQ154" t="b">
        <v>1</v>
      </c>
      <c r="KR154" t="b">
        <v>1</v>
      </c>
      <c r="KS154" t="b">
        <v>1</v>
      </c>
      <c r="KT154" t="b">
        <v>1</v>
      </c>
      <c r="KU154" t="b">
        <v>1</v>
      </c>
    </row>
    <row r="155" spans="1:307" x14ac:dyDescent="0.25">
      <c r="A155" s="57" t="s">
        <v>158</v>
      </c>
      <c r="B155" s="58">
        <v>725800</v>
      </c>
      <c r="C155" s="58">
        <v>726300</v>
      </c>
      <c r="D155" s="58">
        <v>726800</v>
      </c>
      <c r="E155" s="58">
        <v>727300</v>
      </c>
      <c r="F155" s="58">
        <v>727800</v>
      </c>
      <c r="G155" s="58">
        <v>728300</v>
      </c>
      <c r="H155" s="58">
        <v>728800</v>
      </c>
      <c r="I155" s="58">
        <v>729300</v>
      </c>
      <c r="J155" s="58">
        <v>729800</v>
      </c>
      <c r="K155" s="58">
        <v>730300</v>
      </c>
      <c r="L155" s="58">
        <v>730800</v>
      </c>
      <c r="M155" s="58">
        <v>731300</v>
      </c>
      <c r="N155" s="58">
        <v>731800</v>
      </c>
      <c r="O155" s="58">
        <v>732300</v>
      </c>
      <c r="P155" s="58">
        <v>732800</v>
      </c>
      <c r="Q155" s="59">
        <v>733300</v>
      </c>
      <c r="R155" s="58">
        <v>737000</v>
      </c>
      <c r="S155" s="58">
        <v>740700</v>
      </c>
      <c r="T155" s="58">
        <v>744400</v>
      </c>
      <c r="U155" s="58">
        <v>748100</v>
      </c>
      <c r="V155" s="58">
        <v>751800</v>
      </c>
      <c r="W155" s="58">
        <v>755600</v>
      </c>
      <c r="X155" s="58">
        <v>759400</v>
      </c>
      <c r="Y155" s="58">
        <v>763200</v>
      </c>
      <c r="Z155" s="58">
        <v>767000</v>
      </c>
      <c r="AA155" s="58">
        <v>770800</v>
      </c>
      <c r="AB155" s="58">
        <v>774700</v>
      </c>
      <c r="AC155" s="58">
        <v>778600</v>
      </c>
      <c r="AD155" s="58">
        <v>782500</v>
      </c>
      <c r="AE155" s="58">
        <v>786400</v>
      </c>
      <c r="AF155" s="58">
        <v>790300</v>
      </c>
      <c r="AG155" s="58">
        <v>794300</v>
      </c>
      <c r="AH155" s="58">
        <v>798300</v>
      </c>
      <c r="AI155" s="59">
        <v>819700</v>
      </c>
      <c r="AJ155" s="58">
        <v>823800</v>
      </c>
      <c r="AK155" s="58">
        <v>827900</v>
      </c>
      <c r="AL155" s="58">
        <v>832000</v>
      </c>
      <c r="AM155" s="58">
        <v>836200</v>
      </c>
      <c r="AN155" s="59">
        <v>908100</v>
      </c>
      <c r="AO155" s="58">
        <v>912600</v>
      </c>
      <c r="AP155" s="58">
        <v>917200</v>
      </c>
      <c r="AQ155" s="58">
        <v>921800</v>
      </c>
      <c r="AR155" s="58">
        <v>926400</v>
      </c>
      <c r="AS155" s="59">
        <v>997300</v>
      </c>
      <c r="AT155" s="58">
        <v>1002300</v>
      </c>
      <c r="AU155" s="58">
        <v>1007300</v>
      </c>
      <c r="AV155" s="58">
        <v>1012300</v>
      </c>
      <c r="AW155" s="58">
        <v>1017400</v>
      </c>
      <c r="AX155" s="59">
        <v>1087400</v>
      </c>
      <c r="AY155" s="58">
        <v>1092800</v>
      </c>
      <c r="AZ155" s="58">
        <v>1098300</v>
      </c>
      <c r="BA155" s="58">
        <v>1103800</v>
      </c>
      <c r="BB155" s="58">
        <v>1109300</v>
      </c>
      <c r="BC155" s="59">
        <v>1165500</v>
      </c>
      <c r="BD155" s="58">
        <v>1171300</v>
      </c>
      <c r="BE155" s="58">
        <v>1177200</v>
      </c>
      <c r="BF155" s="58">
        <v>1183100</v>
      </c>
      <c r="BG155" s="58">
        <v>1189000</v>
      </c>
      <c r="BH155" s="59">
        <v>1273800</v>
      </c>
      <c r="BI155" s="58">
        <v>1280200</v>
      </c>
      <c r="BJ155" s="58">
        <v>1286600</v>
      </c>
      <c r="BK155" s="58">
        <v>1293000</v>
      </c>
      <c r="BL155" s="58">
        <v>1299500</v>
      </c>
      <c r="BM155" s="59">
        <v>1385000</v>
      </c>
      <c r="BN155" s="58">
        <v>1385500</v>
      </c>
      <c r="BO155" s="58">
        <v>1386000</v>
      </c>
      <c r="BP155" s="58">
        <v>1386500</v>
      </c>
      <c r="BQ155" s="58">
        <v>1387000</v>
      </c>
      <c r="BR155" s="58">
        <v>1387500</v>
      </c>
      <c r="BS155" s="58">
        <v>1388000</v>
      </c>
      <c r="BT155" s="58">
        <v>1388500</v>
      </c>
      <c r="BU155" s="58">
        <v>1389000</v>
      </c>
      <c r="BV155" s="58">
        <v>1389500</v>
      </c>
      <c r="BW155" s="58">
        <v>1390000</v>
      </c>
      <c r="BX155" s="58">
        <v>1390500</v>
      </c>
      <c r="BY155" s="58">
        <v>1391000</v>
      </c>
      <c r="BZ155" s="58">
        <v>1391500</v>
      </c>
      <c r="CA155" s="58">
        <v>1392000</v>
      </c>
      <c r="CB155" s="58">
        <v>1392500</v>
      </c>
      <c r="CC155" s="58">
        <v>1393000</v>
      </c>
      <c r="CD155" s="58">
        <v>1393500</v>
      </c>
      <c r="CE155" s="58">
        <v>1394000</v>
      </c>
      <c r="CF155" s="58">
        <v>1394500</v>
      </c>
      <c r="CG155" s="58">
        <v>1395000</v>
      </c>
      <c r="CH155" s="58">
        <v>1395500</v>
      </c>
      <c r="CI155" s="58">
        <v>1396000</v>
      </c>
      <c r="CJ155" s="58">
        <v>1396500</v>
      </c>
      <c r="CK155" s="58">
        <v>1397000</v>
      </c>
      <c r="CL155" s="58">
        <v>1397500</v>
      </c>
      <c r="CM155" s="58">
        <v>1398000</v>
      </c>
      <c r="CN155" s="58">
        <v>1398500</v>
      </c>
      <c r="CO155" s="58">
        <v>1399000</v>
      </c>
      <c r="CP155" s="58">
        <v>1399500</v>
      </c>
      <c r="CQ155" s="58">
        <v>1400000</v>
      </c>
      <c r="CR155" s="58">
        <v>1400500</v>
      </c>
      <c r="CS155" s="58">
        <v>1401000</v>
      </c>
      <c r="CT155" s="58">
        <v>1401500</v>
      </c>
      <c r="CU155" s="58">
        <v>1402000</v>
      </c>
      <c r="CV155" s="58">
        <v>1402500</v>
      </c>
      <c r="CW155" s="58">
        <v>1403000</v>
      </c>
      <c r="CX155" s="58">
        <v>1403500</v>
      </c>
      <c r="CZ155" s="49">
        <v>43</v>
      </c>
      <c r="DA155" t="b">
        <v>1</v>
      </c>
      <c r="DB155" t="b">
        <v>1</v>
      </c>
      <c r="DC155" t="b">
        <v>1</v>
      </c>
      <c r="DD155" t="b">
        <v>1</v>
      </c>
      <c r="DE155" t="b">
        <v>1</v>
      </c>
      <c r="DF155" t="b">
        <v>1</v>
      </c>
      <c r="DG155" t="b">
        <v>1</v>
      </c>
      <c r="DH155" t="b">
        <v>1</v>
      </c>
      <c r="DI155" t="b">
        <v>1</v>
      </c>
      <c r="DJ155" t="b">
        <v>1</v>
      </c>
      <c r="DK155" t="b">
        <v>1</v>
      </c>
      <c r="DL155" t="b">
        <v>1</v>
      </c>
      <c r="DM155" t="b">
        <v>1</v>
      </c>
      <c r="DN155" t="b">
        <v>1</v>
      </c>
      <c r="DO155" t="b">
        <v>1</v>
      </c>
      <c r="DP155" t="b">
        <v>1</v>
      </c>
      <c r="DQ155" t="b">
        <v>1</v>
      </c>
      <c r="DR155" t="b">
        <v>1</v>
      </c>
      <c r="DS155" t="b">
        <v>1</v>
      </c>
      <c r="DT155" t="b">
        <v>1</v>
      </c>
      <c r="DU155" t="b">
        <v>1</v>
      </c>
      <c r="DV155" t="b">
        <v>1</v>
      </c>
      <c r="DW155" t="b">
        <v>1</v>
      </c>
      <c r="DX155" t="b">
        <v>1</v>
      </c>
      <c r="DY155" t="b">
        <v>1</v>
      </c>
      <c r="DZ155" t="b">
        <v>1</v>
      </c>
      <c r="EA155" t="b">
        <v>1</v>
      </c>
      <c r="EB155" t="b">
        <v>1</v>
      </c>
      <c r="EC155" t="b">
        <v>1</v>
      </c>
      <c r="ED155" t="b">
        <v>1</v>
      </c>
      <c r="EE155" t="b">
        <v>1</v>
      </c>
      <c r="EF155" t="b">
        <v>1</v>
      </c>
      <c r="EG155" t="b">
        <v>1</v>
      </c>
      <c r="EH155" t="b">
        <v>1</v>
      </c>
      <c r="EI155" t="b">
        <v>1</v>
      </c>
      <c r="EJ155" t="b">
        <v>1</v>
      </c>
      <c r="EK155" t="b">
        <v>1</v>
      </c>
      <c r="EL155" t="b">
        <v>1</v>
      </c>
      <c r="EM155" t="b">
        <v>1</v>
      </c>
      <c r="EN155" t="b">
        <v>1</v>
      </c>
      <c r="EO155" t="b">
        <v>1</v>
      </c>
      <c r="EP155" t="b">
        <v>1</v>
      </c>
      <c r="EQ155" t="b">
        <v>1</v>
      </c>
      <c r="ER155" t="b">
        <v>1</v>
      </c>
      <c r="ES155" t="b">
        <v>1</v>
      </c>
      <c r="ET155" t="b">
        <v>1</v>
      </c>
      <c r="EU155" t="b">
        <v>1</v>
      </c>
      <c r="EV155" t="b">
        <v>1</v>
      </c>
      <c r="EW155" t="b">
        <v>1</v>
      </c>
      <c r="EX155" t="b">
        <v>1</v>
      </c>
      <c r="EY155" t="b">
        <v>1</v>
      </c>
      <c r="EZ155" t="b">
        <v>1</v>
      </c>
      <c r="FA155" t="b">
        <v>1</v>
      </c>
      <c r="FB155" t="b">
        <v>1</v>
      </c>
      <c r="FC155" t="b">
        <v>1</v>
      </c>
      <c r="FD155" t="b">
        <v>1</v>
      </c>
      <c r="FE155" t="b">
        <v>1</v>
      </c>
      <c r="FF155" t="b">
        <v>1</v>
      </c>
      <c r="FG155" t="b">
        <v>1</v>
      </c>
      <c r="FH155" t="b">
        <v>1</v>
      </c>
      <c r="FI155" t="b">
        <v>1</v>
      </c>
      <c r="FJ155" t="b">
        <v>1</v>
      </c>
      <c r="FK155" t="b">
        <v>1</v>
      </c>
      <c r="FL155" t="b">
        <v>1</v>
      </c>
      <c r="FM155" t="b">
        <v>1</v>
      </c>
      <c r="FN155" t="b">
        <v>1</v>
      </c>
      <c r="FO155" t="b">
        <v>1</v>
      </c>
      <c r="FP155" t="b">
        <v>1</v>
      </c>
      <c r="FQ155" t="b">
        <v>1</v>
      </c>
      <c r="FR155" t="b">
        <v>1</v>
      </c>
      <c r="FS155" t="b">
        <v>1</v>
      </c>
      <c r="FT155" t="b">
        <v>1</v>
      </c>
      <c r="FU155" t="b">
        <v>1</v>
      </c>
      <c r="FV155" t="b">
        <v>1</v>
      </c>
      <c r="FW155" t="b">
        <v>1</v>
      </c>
      <c r="FX155" t="b">
        <v>1</v>
      </c>
      <c r="FY155" t="b">
        <v>1</v>
      </c>
      <c r="FZ155" t="b">
        <v>1</v>
      </c>
      <c r="GA155" t="b">
        <v>1</v>
      </c>
      <c r="GB155" t="b">
        <v>1</v>
      </c>
      <c r="GC155" t="b">
        <v>1</v>
      </c>
      <c r="GD155" t="b">
        <v>1</v>
      </c>
      <c r="GE155" t="b">
        <v>1</v>
      </c>
      <c r="GF155" t="b">
        <v>1</v>
      </c>
      <c r="GG155" t="b">
        <v>1</v>
      </c>
      <c r="GH155" t="b">
        <v>1</v>
      </c>
      <c r="GI155" t="b">
        <v>1</v>
      </c>
      <c r="GJ155" t="b">
        <v>1</v>
      </c>
      <c r="GK155" t="b">
        <v>1</v>
      </c>
      <c r="GL155" t="b">
        <v>1</v>
      </c>
      <c r="GM155" t="b">
        <v>1</v>
      </c>
      <c r="GN155" t="b">
        <v>1</v>
      </c>
      <c r="GO155" t="b">
        <v>1</v>
      </c>
      <c r="GP155" t="b">
        <v>1</v>
      </c>
      <c r="GQ155" t="b">
        <v>1</v>
      </c>
      <c r="GR155" t="b">
        <v>1</v>
      </c>
      <c r="GS155" t="b">
        <v>1</v>
      </c>
      <c r="GT155" t="b">
        <v>1</v>
      </c>
      <c r="GU155" t="b">
        <v>1</v>
      </c>
      <c r="GV155" t="b">
        <v>1</v>
      </c>
      <c r="GW155" t="b">
        <v>0</v>
      </c>
      <c r="GY155" t="b">
        <v>1</v>
      </c>
      <c r="GZ155" t="b">
        <v>1</v>
      </c>
      <c r="HA155" t="b">
        <v>1</v>
      </c>
      <c r="HB155" t="b">
        <v>1</v>
      </c>
      <c r="HC155" t="b">
        <v>1</v>
      </c>
      <c r="HD155" t="b">
        <v>1</v>
      </c>
      <c r="HE155" t="b">
        <v>1</v>
      </c>
      <c r="HF155" t="b">
        <v>1</v>
      </c>
      <c r="HG155" t="b">
        <v>1</v>
      </c>
      <c r="HH155" t="b">
        <v>1</v>
      </c>
      <c r="HI155" t="b">
        <v>1</v>
      </c>
      <c r="HJ155" t="b">
        <v>1</v>
      </c>
      <c r="HK155" t="b">
        <v>1</v>
      </c>
      <c r="HL155" t="b">
        <v>1</v>
      </c>
      <c r="HM155" t="b">
        <v>1</v>
      </c>
      <c r="HN155" t="b">
        <v>1</v>
      </c>
      <c r="HO155" t="b">
        <v>1</v>
      </c>
      <c r="HP155" t="b">
        <v>1</v>
      </c>
      <c r="HQ155" t="b">
        <v>1</v>
      </c>
      <c r="HR155" t="b">
        <v>1</v>
      </c>
      <c r="HS155" t="b">
        <v>1</v>
      </c>
      <c r="HT155" t="b">
        <v>1</v>
      </c>
      <c r="HU155" t="b">
        <v>1</v>
      </c>
      <c r="HV155" t="b">
        <v>1</v>
      </c>
      <c r="HW155" t="b">
        <v>1</v>
      </c>
      <c r="HX155" t="b">
        <v>1</v>
      </c>
      <c r="HY155" t="b">
        <v>1</v>
      </c>
      <c r="HZ155" t="b">
        <v>1</v>
      </c>
      <c r="IA155" t="b">
        <v>1</v>
      </c>
      <c r="IB155" t="b">
        <v>1</v>
      </c>
      <c r="IC155" t="b">
        <v>1</v>
      </c>
      <c r="ID155" t="b">
        <v>1</v>
      </c>
      <c r="IE155" t="b">
        <v>1</v>
      </c>
      <c r="IF155" t="b">
        <v>1</v>
      </c>
      <c r="IG155" t="b">
        <v>1</v>
      </c>
      <c r="IH155" t="b">
        <v>1</v>
      </c>
      <c r="II155" t="b">
        <v>1</v>
      </c>
      <c r="IJ155" t="b">
        <v>1</v>
      </c>
      <c r="IK155" t="b">
        <v>1</v>
      </c>
      <c r="IL155" t="b">
        <v>1</v>
      </c>
      <c r="IM155" t="b">
        <v>1</v>
      </c>
      <c r="IN155" t="b">
        <v>1</v>
      </c>
      <c r="IO155" t="b">
        <v>1</v>
      </c>
      <c r="IP155" t="b">
        <v>1</v>
      </c>
      <c r="IQ155" t="b">
        <v>1</v>
      </c>
      <c r="IR155" t="b">
        <v>1</v>
      </c>
      <c r="IS155" t="b">
        <v>1</v>
      </c>
      <c r="IT155" t="b">
        <v>1</v>
      </c>
      <c r="IU155" t="b">
        <v>1</v>
      </c>
      <c r="IV155" t="b">
        <v>1</v>
      </c>
      <c r="IW155" t="b">
        <v>1</v>
      </c>
      <c r="IX155" t="b">
        <v>1</v>
      </c>
      <c r="IY155" t="b">
        <v>1</v>
      </c>
      <c r="IZ155" t="b">
        <v>1</v>
      </c>
      <c r="JA155" t="b">
        <v>1</v>
      </c>
      <c r="JB155" t="b">
        <v>1</v>
      </c>
      <c r="JC155" t="b">
        <v>1</v>
      </c>
      <c r="JD155" t="b">
        <v>1</v>
      </c>
      <c r="JE155" t="b">
        <v>1</v>
      </c>
      <c r="JF155" t="b">
        <v>1</v>
      </c>
      <c r="JG155" t="b">
        <v>1</v>
      </c>
      <c r="JH155" t="b">
        <v>1</v>
      </c>
      <c r="JI155" t="b">
        <v>1</v>
      </c>
      <c r="JJ155" t="b">
        <v>1</v>
      </c>
      <c r="JK155" t="b">
        <v>1</v>
      </c>
      <c r="JL155" t="b">
        <v>1</v>
      </c>
      <c r="JM155" t="b">
        <v>1</v>
      </c>
      <c r="JN155" t="b">
        <v>1</v>
      </c>
      <c r="JO155" t="b">
        <v>1</v>
      </c>
      <c r="JP155" t="b">
        <v>1</v>
      </c>
      <c r="JQ155" t="b">
        <v>1</v>
      </c>
      <c r="JR155" t="b">
        <v>1</v>
      </c>
      <c r="JS155" t="b">
        <v>1</v>
      </c>
      <c r="JT155" t="b">
        <v>1</v>
      </c>
      <c r="JU155" t="b">
        <v>1</v>
      </c>
      <c r="JV155" t="b">
        <v>1</v>
      </c>
      <c r="JW155" t="b">
        <v>1</v>
      </c>
      <c r="JX155" t="b">
        <v>1</v>
      </c>
      <c r="JY155" t="b">
        <v>1</v>
      </c>
      <c r="JZ155" t="b">
        <v>1</v>
      </c>
      <c r="KA155" t="b">
        <v>1</v>
      </c>
      <c r="KB155" t="b">
        <v>1</v>
      </c>
      <c r="KC155" t="b">
        <v>1</v>
      </c>
      <c r="KD155" t="b">
        <v>1</v>
      </c>
      <c r="KE155" t="b">
        <v>1</v>
      </c>
      <c r="KF155" t="b">
        <v>1</v>
      </c>
      <c r="KG155" t="b">
        <v>1</v>
      </c>
      <c r="KH155" t="b">
        <v>1</v>
      </c>
      <c r="KI155" t="b">
        <v>1</v>
      </c>
      <c r="KJ155" t="b">
        <v>1</v>
      </c>
      <c r="KK155" t="b">
        <v>1</v>
      </c>
      <c r="KL155" t="b">
        <v>1</v>
      </c>
      <c r="KM155" t="b">
        <v>1</v>
      </c>
      <c r="KN155" t="b">
        <v>1</v>
      </c>
      <c r="KO155" t="b">
        <v>1</v>
      </c>
      <c r="KP155" t="b">
        <v>1</v>
      </c>
      <c r="KQ155" t="b">
        <v>1</v>
      </c>
      <c r="KR155" t="b">
        <v>1</v>
      </c>
      <c r="KS155" t="b">
        <v>1</v>
      </c>
      <c r="KT155" t="b">
        <v>1</v>
      </c>
      <c r="KU155" t="b">
        <v>1</v>
      </c>
    </row>
    <row r="156" spans="1:307" x14ac:dyDescent="0.25">
      <c r="A156" s="57" t="s">
        <v>159</v>
      </c>
      <c r="B156" s="58">
        <v>713300</v>
      </c>
      <c r="C156" s="58">
        <v>713800</v>
      </c>
      <c r="D156" s="58">
        <v>714300</v>
      </c>
      <c r="E156" s="58">
        <v>714800</v>
      </c>
      <c r="F156" s="58">
        <v>715300</v>
      </c>
      <c r="G156" s="58">
        <v>715800</v>
      </c>
      <c r="H156" s="58">
        <v>716300</v>
      </c>
      <c r="I156" s="58">
        <v>716800</v>
      </c>
      <c r="J156" s="58">
        <v>717300</v>
      </c>
      <c r="K156" s="58">
        <v>717800</v>
      </c>
      <c r="L156" s="58">
        <v>718300</v>
      </c>
      <c r="M156" s="58">
        <v>718800</v>
      </c>
      <c r="N156" s="58">
        <v>719300</v>
      </c>
      <c r="O156" s="58">
        <v>719800</v>
      </c>
      <c r="P156" s="58">
        <v>720300</v>
      </c>
      <c r="Q156" s="59">
        <v>720800</v>
      </c>
      <c r="R156" s="58">
        <v>724400</v>
      </c>
      <c r="S156" s="58">
        <v>728000</v>
      </c>
      <c r="T156" s="58">
        <v>731600</v>
      </c>
      <c r="U156" s="58">
        <v>735300</v>
      </c>
      <c r="V156" s="58">
        <v>739000</v>
      </c>
      <c r="W156" s="58">
        <v>742700</v>
      </c>
      <c r="X156" s="58">
        <v>746400</v>
      </c>
      <c r="Y156" s="58">
        <v>750100</v>
      </c>
      <c r="Z156" s="58">
        <v>753900</v>
      </c>
      <c r="AA156" s="58">
        <v>757700</v>
      </c>
      <c r="AB156" s="58">
        <v>761500</v>
      </c>
      <c r="AC156" s="58">
        <v>765300</v>
      </c>
      <c r="AD156" s="58">
        <v>769100</v>
      </c>
      <c r="AE156" s="58">
        <v>772900</v>
      </c>
      <c r="AF156" s="58">
        <v>776800</v>
      </c>
      <c r="AG156" s="58">
        <v>780700</v>
      </c>
      <c r="AH156" s="58">
        <v>784600</v>
      </c>
      <c r="AI156" s="59">
        <v>805000</v>
      </c>
      <c r="AJ156" s="58">
        <v>809000</v>
      </c>
      <c r="AK156" s="58">
        <v>813000</v>
      </c>
      <c r="AL156" s="58">
        <v>817100</v>
      </c>
      <c r="AM156" s="58">
        <v>821200</v>
      </c>
      <c r="AN156" s="59">
        <v>891500</v>
      </c>
      <c r="AO156" s="58">
        <v>896000</v>
      </c>
      <c r="AP156" s="58">
        <v>900500</v>
      </c>
      <c r="AQ156" s="58">
        <v>905000</v>
      </c>
      <c r="AR156" s="58">
        <v>909500</v>
      </c>
      <c r="AS156" s="59">
        <v>979100</v>
      </c>
      <c r="AT156" s="58">
        <v>984000</v>
      </c>
      <c r="AU156" s="58">
        <v>988900</v>
      </c>
      <c r="AV156" s="58">
        <v>993800</v>
      </c>
      <c r="AW156" s="58">
        <v>998800</v>
      </c>
      <c r="AX156" s="59">
        <v>1067700</v>
      </c>
      <c r="AY156" s="58">
        <v>1073000</v>
      </c>
      <c r="AZ156" s="58">
        <v>1078400</v>
      </c>
      <c r="BA156" s="58">
        <v>1083800</v>
      </c>
      <c r="BB156" s="58">
        <v>1089200</v>
      </c>
      <c r="BC156" s="59">
        <v>1143300</v>
      </c>
      <c r="BD156" s="58">
        <v>1149000</v>
      </c>
      <c r="BE156" s="58">
        <v>1154700</v>
      </c>
      <c r="BF156" s="58">
        <v>1160500</v>
      </c>
      <c r="BG156" s="58">
        <v>1166300</v>
      </c>
      <c r="BH156" s="59">
        <v>1249600</v>
      </c>
      <c r="BI156" s="58">
        <v>1255800</v>
      </c>
      <c r="BJ156" s="58">
        <v>1262100</v>
      </c>
      <c r="BK156" s="58">
        <v>1268400</v>
      </c>
      <c r="BL156" s="58">
        <v>1274700</v>
      </c>
      <c r="BM156" s="59">
        <v>1361700</v>
      </c>
      <c r="BN156" s="58">
        <v>1362200</v>
      </c>
      <c r="BO156" s="58">
        <v>1362700</v>
      </c>
      <c r="BP156" s="58">
        <v>1363200</v>
      </c>
      <c r="BQ156" s="58">
        <v>1363700</v>
      </c>
      <c r="BR156" s="58">
        <v>1364200</v>
      </c>
      <c r="BS156" s="58">
        <v>1364700</v>
      </c>
      <c r="BT156" s="58">
        <v>1365200</v>
      </c>
      <c r="BU156" s="58">
        <v>1365700</v>
      </c>
      <c r="BV156" s="58">
        <v>1366200</v>
      </c>
      <c r="BW156" s="58">
        <v>1366700</v>
      </c>
      <c r="BX156" s="58">
        <v>1367200</v>
      </c>
      <c r="BY156" s="58">
        <v>1367700</v>
      </c>
      <c r="BZ156" s="58">
        <v>1368200</v>
      </c>
      <c r="CA156" s="58">
        <v>1368700</v>
      </c>
      <c r="CB156" s="58">
        <v>1369200</v>
      </c>
      <c r="CC156" s="58">
        <v>1369700</v>
      </c>
      <c r="CD156" s="58">
        <v>1370200</v>
      </c>
      <c r="CE156" s="58">
        <v>1370700</v>
      </c>
      <c r="CF156" s="58">
        <v>1371200</v>
      </c>
      <c r="CG156" s="58">
        <v>1371700</v>
      </c>
      <c r="CH156" s="58">
        <v>1372200</v>
      </c>
      <c r="CI156" s="58">
        <v>1372700</v>
      </c>
      <c r="CJ156" s="58">
        <v>1373200</v>
      </c>
      <c r="CK156" s="58">
        <v>1373700</v>
      </c>
      <c r="CL156" s="58">
        <v>1374200</v>
      </c>
      <c r="CM156" s="58">
        <v>1374700</v>
      </c>
      <c r="CN156" s="58">
        <v>1375200</v>
      </c>
      <c r="CO156" s="58">
        <v>1375700</v>
      </c>
      <c r="CP156" s="58">
        <v>1376200</v>
      </c>
      <c r="CQ156" s="58">
        <v>1376700</v>
      </c>
      <c r="CR156" s="58">
        <v>1377200</v>
      </c>
      <c r="CS156" s="58">
        <v>1377700</v>
      </c>
      <c r="CT156" s="58">
        <v>1378200</v>
      </c>
      <c r="CU156" s="58">
        <v>1378700</v>
      </c>
      <c r="CV156" s="58">
        <v>1379200</v>
      </c>
      <c r="CW156" s="58">
        <v>1379700</v>
      </c>
      <c r="CX156" s="58">
        <v>1380200</v>
      </c>
      <c r="CZ156" s="49">
        <v>44</v>
      </c>
      <c r="DA156" t="b">
        <v>1</v>
      </c>
      <c r="DB156" t="b">
        <v>1</v>
      </c>
      <c r="DC156" t="b">
        <v>1</v>
      </c>
      <c r="DD156" t="b">
        <v>1</v>
      </c>
      <c r="DE156" t="b">
        <v>1</v>
      </c>
      <c r="DF156" t="b">
        <v>1</v>
      </c>
      <c r="DG156" t="b">
        <v>1</v>
      </c>
      <c r="DH156" t="b">
        <v>1</v>
      </c>
      <c r="DI156" t="b">
        <v>1</v>
      </c>
      <c r="DJ156" t="b">
        <v>1</v>
      </c>
      <c r="DK156" t="b">
        <v>1</v>
      </c>
      <c r="DL156" t="b">
        <v>1</v>
      </c>
      <c r="DM156" t="b">
        <v>1</v>
      </c>
      <c r="DN156" t="b">
        <v>1</v>
      </c>
      <c r="DO156" t="b">
        <v>1</v>
      </c>
      <c r="DP156" t="b">
        <v>1</v>
      </c>
      <c r="DQ156" t="b">
        <v>1</v>
      </c>
      <c r="DR156" t="b">
        <v>1</v>
      </c>
      <c r="DS156" t="b">
        <v>1</v>
      </c>
      <c r="DT156" t="b">
        <v>1</v>
      </c>
      <c r="DU156" t="b">
        <v>1</v>
      </c>
      <c r="DV156" t="b">
        <v>1</v>
      </c>
      <c r="DW156" t="b">
        <v>1</v>
      </c>
      <c r="DX156" t="b">
        <v>1</v>
      </c>
      <c r="DY156" t="b">
        <v>1</v>
      </c>
      <c r="DZ156" t="b">
        <v>1</v>
      </c>
      <c r="EA156" t="b">
        <v>1</v>
      </c>
      <c r="EB156" t="b">
        <v>1</v>
      </c>
      <c r="EC156" t="b">
        <v>1</v>
      </c>
      <c r="ED156" t="b">
        <v>1</v>
      </c>
      <c r="EE156" t="b">
        <v>1</v>
      </c>
      <c r="EF156" t="b">
        <v>1</v>
      </c>
      <c r="EG156" t="b">
        <v>1</v>
      </c>
      <c r="EH156" t="b">
        <v>1</v>
      </c>
      <c r="EI156" t="b">
        <v>1</v>
      </c>
      <c r="EJ156" t="b">
        <v>1</v>
      </c>
      <c r="EK156" t="b">
        <v>1</v>
      </c>
      <c r="EL156" t="b">
        <v>1</v>
      </c>
      <c r="EM156" t="b">
        <v>1</v>
      </c>
      <c r="EN156" t="b">
        <v>1</v>
      </c>
      <c r="EO156" t="b">
        <v>1</v>
      </c>
      <c r="EP156" t="b">
        <v>1</v>
      </c>
      <c r="EQ156" t="b">
        <v>1</v>
      </c>
      <c r="ER156" t="b">
        <v>1</v>
      </c>
      <c r="ES156" t="b">
        <v>1</v>
      </c>
      <c r="ET156" t="b">
        <v>1</v>
      </c>
      <c r="EU156" t="b">
        <v>1</v>
      </c>
      <c r="EV156" t="b">
        <v>1</v>
      </c>
      <c r="EW156" t="b">
        <v>1</v>
      </c>
      <c r="EX156" t="b">
        <v>1</v>
      </c>
      <c r="EY156" t="b">
        <v>1</v>
      </c>
      <c r="EZ156" t="b">
        <v>1</v>
      </c>
      <c r="FA156" t="b">
        <v>1</v>
      </c>
      <c r="FB156" t="b">
        <v>1</v>
      </c>
      <c r="FC156" t="b">
        <v>1</v>
      </c>
      <c r="FD156" t="b">
        <v>1</v>
      </c>
      <c r="FE156" t="b">
        <v>1</v>
      </c>
      <c r="FF156" t="b">
        <v>1</v>
      </c>
      <c r="FG156" t="b">
        <v>1</v>
      </c>
      <c r="FH156" t="b">
        <v>1</v>
      </c>
      <c r="FI156" t="b">
        <v>1</v>
      </c>
      <c r="FJ156" t="b">
        <v>1</v>
      </c>
      <c r="FK156" t="b">
        <v>1</v>
      </c>
      <c r="FL156" t="b">
        <v>1</v>
      </c>
      <c r="FM156" t="b">
        <v>1</v>
      </c>
      <c r="FN156" t="b">
        <v>1</v>
      </c>
      <c r="FO156" t="b">
        <v>1</v>
      </c>
      <c r="FP156" t="b">
        <v>1</v>
      </c>
      <c r="FQ156" t="b">
        <v>1</v>
      </c>
      <c r="FR156" t="b">
        <v>1</v>
      </c>
      <c r="FS156" t="b">
        <v>1</v>
      </c>
      <c r="FT156" t="b">
        <v>1</v>
      </c>
      <c r="FU156" t="b">
        <v>1</v>
      </c>
      <c r="FV156" t="b">
        <v>1</v>
      </c>
      <c r="FW156" t="b">
        <v>1</v>
      </c>
      <c r="FX156" t="b">
        <v>1</v>
      </c>
      <c r="FY156" t="b">
        <v>1</v>
      </c>
      <c r="FZ156" t="b">
        <v>1</v>
      </c>
      <c r="GA156" t="b">
        <v>1</v>
      </c>
      <c r="GB156" t="b">
        <v>1</v>
      </c>
      <c r="GC156" t="b">
        <v>1</v>
      </c>
      <c r="GD156" t="b">
        <v>1</v>
      </c>
      <c r="GE156" t="b">
        <v>1</v>
      </c>
      <c r="GF156" t="b">
        <v>1</v>
      </c>
      <c r="GG156" t="b">
        <v>1</v>
      </c>
      <c r="GH156" t="b">
        <v>1</v>
      </c>
      <c r="GI156" t="b">
        <v>1</v>
      </c>
      <c r="GJ156" t="b">
        <v>1</v>
      </c>
      <c r="GK156" t="b">
        <v>1</v>
      </c>
      <c r="GL156" t="b">
        <v>1</v>
      </c>
      <c r="GM156" t="b">
        <v>1</v>
      </c>
      <c r="GN156" t="b">
        <v>1</v>
      </c>
      <c r="GO156" t="b">
        <v>1</v>
      </c>
      <c r="GP156" t="b">
        <v>1</v>
      </c>
      <c r="GQ156" t="b">
        <v>1</v>
      </c>
      <c r="GR156" t="b">
        <v>1</v>
      </c>
      <c r="GS156" t="b">
        <v>1</v>
      </c>
      <c r="GT156" t="b">
        <v>1</v>
      </c>
      <c r="GU156" t="b">
        <v>1</v>
      </c>
      <c r="GV156" t="b">
        <v>1</v>
      </c>
      <c r="GW156" t="b">
        <v>0</v>
      </c>
      <c r="GY156" t="b">
        <v>1</v>
      </c>
      <c r="GZ156" t="b">
        <v>1</v>
      </c>
      <c r="HA156" t="b">
        <v>1</v>
      </c>
      <c r="HB156" t="b">
        <v>1</v>
      </c>
      <c r="HC156" t="b">
        <v>1</v>
      </c>
      <c r="HD156" t="b">
        <v>1</v>
      </c>
      <c r="HE156" t="b">
        <v>1</v>
      </c>
      <c r="HF156" t="b">
        <v>1</v>
      </c>
      <c r="HG156" t="b">
        <v>1</v>
      </c>
      <c r="HH156" t="b">
        <v>1</v>
      </c>
      <c r="HI156" t="b">
        <v>1</v>
      </c>
      <c r="HJ156" t="b">
        <v>1</v>
      </c>
      <c r="HK156" t="b">
        <v>1</v>
      </c>
      <c r="HL156" t="b">
        <v>1</v>
      </c>
      <c r="HM156" t="b">
        <v>1</v>
      </c>
      <c r="HN156" t="b">
        <v>1</v>
      </c>
      <c r="HO156" t="b">
        <v>1</v>
      </c>
      <c r="HP156" t="b">
        <v>1</v>
      </c>
      <c r="HQ156" t="b">
        <v>1</v>
      </c>
      <c r="HR156" t="b">
        <v>1</v>
      </c>
      <c r="HS156" t="b">
        <v>1</v>
      </c>
      <c r="HT156" t="b">
        <v>1</v>
      </c>
      <c r="HU156" t="b">
        <v>1</v>
      </c>
      <c r="HV156" t="b">
        <v>1</v>
      </c>
      <c r="HW156" t="b">
        <v>1</v>
      </c>
      <c r="HX156" t="b">
        <v>1</v>
      </c>
      <c r="HY156" t="b">
        <v>1</v>
      </c>
      <c r="HZ156" t="b">
        <v>1</v>
      </c>
      <c r="IA156" t="b">
        <v>1</v>
      </c>
      <c r="IB156" t="b">
        <v>1</v>
      </c>
      <c r="IC156" t="b">
        <v>1</v>
      </c>
      <c r="ID156" t="b">
        <v>1</v>
      </c>
      <c r="IE156" t="b">
        <v>1</v>
      </c>
      <c r="IF156" t="b">
        <v>1</v>
      </c>
      <c r="IG156" t="b">
        <v>1</v>
      </c>
      <c r="IH156" t="b">
        <v>1</v>
      </c>
      <c r="II156" t="b">
        <v>1</v>
      </c>
      <c r="IJ156" t="b">
        <v>1</v>
      </c>
      <c r="IK156" t="b">
        <v>1</v>
      </c>
      <c r="IL156" t="b">
        <v>1</v>
      </c>
      <c r="IM156" t="b">
        <v>1</v>
      </c>
      <c r="IN156" t="b">
        <v>1</v>
      </c>
      <c r="IO156" t="b">
        <v>1</v>
      </c>
      <c r="IP156" t="b">
        <v>1</v>
      </c>
      <c r="IQ156" t="b">
        <v>1</v>
      </c>
      <c r="IR156" t="b">
        <v>1</v>
      </c>
      <c r="IS156" t="b">
        <v>1</v>
      </c>
      <c r="IT156" t="b">
        <v>1</v>
      </c>
      <c r="IU156" t="b">
        <v>1</v>
      </c>
      <c r="IV156" t="b">
        <v>1</v>
      </c>
      <c r="IW156" t="b">
        <v>1</v>
      </c>
      <c r="IX156" t="b">
        <v>1</v>
      </c>
      <c r="IY156" t="b">
        <v>1</v>
      </c>
      <c r="IZ156" t="b">
        <v>1</v>
      </c>
      <c r="JA156" t="b">
        <v>1</v>
      </c>
      <c r="JB156" t="b">
        <v>1</v>
      </c>
      <c r="JC156" t="b">
        <v>1</v>
      </c>
      <c r="JD156" t="b">
        <v>1</v>
      </c>
      <c r="JE156" t="b">
        <v>1</v>
      </c>
      <c r="JF156" t="b">
        <v>1</v>
      </c>
      <c r="JG156" t="b">
        <v>1</v>
      </c>
      <c r="JH156" t="b">
        <v>1</v>
      </c>
      <c r="JI156" t="b">
        <v>1</v>
      </c>
      <c r="JJ156" t="b">
        <v>1</v>
      </c>
      <c r="JK156" t="b">
        <v>1</v>
      </c>
      <c r="JL156" t="b">
        <v>1</v>
      </c>
      <c r="JM156" t="b">
        <v>1</v>
      </c>
      <c r="JN156" t="b">
        <v>1</v>
      </c>
      <c r="JO156" t="b">
        <v>1</v>
      </c>
      <c r="JP156" t="b">
        <v>1</v>
      </c>
      <c r="JQ156" t="b">
        <v>1</v>
      </c>
      <c r="JR156" t="b">
        <v>1</v>
      </c>
      <c r="JS156" t="b">
        <v>1</v>
      </c>
      <c r="JT156" t="b">
        <v>1</v>
      </c>
      <c r="JU156" t="b">
        <v>1</v>
      </c>
      <c r="JV156" t="b">
        <v>1</v>
      </c>
      <c r="JW156" t="b">
        <v>1</v>
      </c>
      <c r="JX156" t="b">
        <v>1</v>
      </c>
      <c r="JY156" t="b">
        <v>1</v>
      </c>
      <c r="JZ156" t="b">
        <v>1</v>
      </c>
      <c r="KA156" t="b">
        <v>1</v>
      </c>
      <c r="KB156" t="b">
        <v>1</v>
      </c>
      <c r="KC156" t="b">
        <v>1</v>
      </c>
      <c r="KD156" t="b">
        <v>1</v>
      </c>
      <c r="KE156" t="b">
        <v>1</v>
      </c>
      <c r="KF156" t="b">
        <v>1</v>
      </c>
      <c r="KG156" t="b">
        <v>1</v>
      </c>
      <c r="KH156" t="b">
        <v>1</v>
      </c>
      <c r="KI156" t="b">
        <v>1</v>
      </c>
      <c r="KJ156" t="b">
        <v>1</v>
      </c>
      <c r="KK156" t="b">
        <v>1</v>
      </c>
      <c r="KL156" t="b">
        <v>1</v>
      </c>
      <c r="KM156" t="b">
        <v>1</v>
      </c>
      <c r="KN156" t="b">
        <v>1</v>
      </c>
      <c r="KO156" t="b">
        <v>1</v>
      </c>
      <c r="KP156" t="b">
        <v>1</v>
      </c>
      <c r="KQ156" t="b">
        <v>1</v>
      </c>
      <c r="KR156" t="b">
        <v>1</v>
      </c>
      <c r="KS156" t="b">
        <v>1</v>
      </c>
      <c r="KT156" t="b">
        <v>1</v>
      </c>
      <c r="KU156" t="b">
        <v>1</v>
      </c>
    </row>
    <row r="157" spans="1:307" x14ac:dyDescent="0.25">
      <c r="A157" s="57" t="s">
        <v>160</v>
      </c>
      <c r="B157" s="58">
        <v>700800</v>
      </c>
      <c r="C157" s="58">
        <v>701300</v>
      </c>
      <c r="D157" s="58">
        <v>701800</v>
      </c>
      <c r="E157" s="58">
        <v>702300</v>
      </c>
      <c r="F157" s="58">
        <v>702800</v>
      </c>
      <c r="G157" s="58">
        <v>703300</v>
      </c>
      <c r="H157" s="58">
        <v>703800</v>
      </c>
      <c r="I157" s="58">
        <v>704300</v>
      </c>
      <c r="J157" s="58">
        <v>704800</v>
      </c>
      <c r="K157" s="58">
        <v>705300</v>
      </c>
      <c r="L157" s="58">
        <v>705800</v>
      </c>
      <c r="M157" s="58">
        <v>706300</v>
      </c>
      <c r="N157" s="58">
        <v>706800</v>
      </c>
      <c r="O157" s="58">
        <v>707300</v>
      </c>
      <c r="P157" s="58">
        <v>707800</v>
      </c>
      <c r="Q157" s="59">
        <v>708300</v>
      </c>
      <c r="R157" s="58">
        <v>711800</v>
      </c>
      <c r="S157" s="58">
        <v>715400</v>
      </c>
      <c r="T157" s="58">
        <v>719000</v>
      </c>
      <c r="U157" s="58">
        <v>722600</v>
      </c>
      <c r="V157" s="58">
        <v>726200</v>
      </c>
      <c r="W157" s="58">
        <v>729800</v>
      </c>
      <c r="X157" s="58">
        <v>733400</v>
      </c>
      <c r="Y157" s="58">
        <v>737100</v>
      </c>
      <c r="Z157" s="58">
        <v>740800</v>
      </c>
      <c r="AA157" s="58">
        <v>744500</v>
      </c>
      <c r="AB157" s="58">
        <v>748200</v>
      </c>
      <c r="AC157" s="58">
        <v>751900</v>
      </c>
      <c r="AD157" s="58">
        <v>755700</v>
      </c>
      <c r="AE157" s="58">
        <v>759500</v>
      </c>
      <c r="AF157" s="58">
        <v>763300</v>
      </c>
      <c r="AG157" s="58">
        <v>767100</v>
      </c>
      <c r="AH157" s="58">
        <v>770900</v>
      </c>
      <c r="AI157" s="59">
        <v>790300</v>
      </c>
      <c r="AJ157" s="58">
        <v>794300</v>
      </c>
      <c r="AK157" s="58">
        <v>798300</v>
      </c>
      <c r="AL157" s="58">
        <v>802300</v>
      </c>
      <c r="AM157" s="58">
        <v>806300</v>
      </c>
      <c r="AN157" s="59">
        <v>874800</v>
      </c>
      <c r="AO157" s="58">
        <v>879200</v>
      </c>
      <c r="AP157" s="58">
        <v>883600</v>
      </c>
      <c r="AQ157" s="58">
        <v>888000</v>
      </c>
      <c r="AR157" s="58">
        <v>892400</v>
      </c>
      <c r="AS157" s="59">
        <v>960900</v>
      </c>
      <c r="AT157" s="58">
        <v>965700</v>
      </c>
      <c r="AU157" s="58">
        <v>970500</v>
      </c>
      <c r="AV157" s="58">
        <v>975400</v>
      </c>
      <c r="AW157" s="58">
        <v>980300</v>
      </c>
      <c r="AX157" s="59">
        <v>1048000</v>
      </c>
      <c r="AY157" s="58">
        <v>1053200</v>
      </c>
      <c r="AZ157" s="58">
        <v>1058500</v>
      </c>
      <c r="BA157" s="58">
        <v>1063800</v>
      </c>
      <c r="BB157" s="58">
        <v>1069100</v>
      </c>
      <c r="BC157" s="59">
        <v>1121100</v>
      </c>
      <c r="BD157" s="58">
        <v>1126700</v>
      </c>
      <c r="BE157" s="58">
        <v>1132300</v>
      </c>
      <c r="BF157" s="58">
        <v>1138000</v>
      </c>
      <c r="BG157" s="58">
        <v>1143700</v>
      </c>
      <c r="BH157" s="59">
        <v>1225400</v>
      </c>
      <c r="BI157" s="58">
        <v>1231500</v>
      </c>
      <c r="BJ157" s="58">
        <v>1237700</v>
      </c>
      <c r="BK157" s="58">
        <v>1243900</v>
      </c>
      <c r="BL157" s="58">
        <v>1250100</v>
      </c>
      <c r="BM157" s="59">
        <v>1338700</v>
      </c>
      <c r="BN157" s="58">
        <v>1339200</v>
      </c>
      <c r="BO157" s="58">
        <v>1339700</v>
      </c>
      <c r="BP157" s="58">
        <v>1340200</v>
      </c>
      <c r="BQ157" s="58">
        <v>1340700</v>
      </c>
      <c r="BR157" s="58">
        <v>1341200</v>
      </c>
      <c r="BS157" s="58">
        <v>1341700</v>
      </c>
      <c r="BT157" s="58">
        <v>1342200</v>
      </c>
      <c r="BU157" s="58">
        <v>1342700</v>
      </c>
      <c r="BV157" s="58">
        <v>1343200</v>
      </c>
      <c r="BW157" s="58">
        <v>1343700</v>
      </c>
      <c r="BX157" s="58">
        <v>1344200</v>
      </c>
      <c r="BY157" s="58">
        <v>1344700</v>
      </c>
      <c r="BZ157" s="58">
        <v>1345200</v>
      </c>
      <c r="CA157" s="58">
        <v>1345700</v>
      </c>
      <c r="CB157" s="58">
        <v>1346200</v>
      </c>
      <c r="CC157" s="58">
        <v>1346700</v>
      </c>
      <c r="CD157" s="58">
        <v>1347200</v>
      </c>
      <c r="CE157" s="58">
        <v>1347700</v>
      </c>
      <c r="CF157" s="58">
        <v>1348200</v>
      </c>
      <c r="CG157" s="58">
        <v>1348700</v>
      </c>
      <c r="CH157" s="58">
        <v>1349200</v>
      </c>
      <c r="CI157" s="58">
        <v>1349700</v>
      </c>
      <c r="CJ157" s="58">
        <v>1350200</v>
      </c>
      <c r="CK157" s="58">
        <v>1350700</v>
      </c>
      <c r="CL157" s="58">
        <v>1351200</v>
      </c>
      <c r="CM157" s="58">
        <v>1351700</v>
      </c>
      <c r="CN157" s="58">
        <v>1352200</v>
      </c>
      <c r="CO157" s="58">
        <v>1352700</v>
      </c>
      <c r="CP157" s="58">
        <v>1353200</v>
      </c>
      <c r="CQ157" s="58">
        <v>1353700</v>
      </c>
      <c r="CR157" s="58">
        <v>1354200</v>
      </c>
      <c r="CS157" s="58">
        <v>1354700</v>
      </c>
      <c r="CT157" s="58">
        <v>1355200</v>
      </c>
      <c r="CU157" s="58">
        <v>1355700</v>
      </c>
      <c r="CV157" s="58">
        <v>1356200</v>
      </c>
      <c r="CW157" s="58">
        <v>1356700</v>
      </c>
      <c r="CX157" s="58">
        <v>1357200</v>
      </c>
      <c r="CZ157" s="49">
        <v>45</v>
      </c>
      <c r="DA157" t="b">
        <v>1</v>
      </c>
      <c r="DB157" t="b">
        <v>1</v>
      </c>
      <c r="DC157" t="b">
        <v>1</v>
      </c>
      <c r="DD157" t="b">
        <v>1</v>
      </c>
      <c r="DE157" t="b">
        <v>1</v>
      </c>
      <c r="DF157" t="b">
        <v>1</v>
      </c>
      <c r="DG157" t="b">
        <v>1</v>
      </c>
      <c r="DH157" t="b">
        <v>1</v>
      </c>
      <c r="DI157" t="b">
        <v>1</v>
      </c>
      <c r="DJ157" t="b">
        <v>1</v>
      </c>
      <c r="DK157" t="b">
        <v>1</v>
      </c>
      <c r="DL157" t="b">
        <v>1</v>
      </c>
      <c r="DM157" t="b">
        <v>1</v>
      </c>
      <c r="DN157" t="b">
        <v>1</v>
      </c>
      <c r="DO157" t="b">
        <v>1</v>
      </c>
      <c r="DP157" t="b">
        <v>1</v>
      </c>
      <c r="DQ157" t="b">
        <v>1</v>
      </c>
      <c r="DR157" t="b">
        <v>1</v>
      </c>
      <c r="DS157" t="b">
        <v>1</v>
      </c>
      <c r="DT157" t="b">
        <v>1</v>
      </c>
      <c r="DU157" t="b">
        <v>1</v>
      </c>
      <c r="DV157" t="b">
        <v>1</v>
      </c>
      <c r="DW157" t="b">
        <v>1</v>
      </c>
      <c r="DX157" t="b">
        <v>1</v>
      </c>
      <c r="DY157" t="b">
        <v>1</v>
      </c>
      <c r="DZ157" t="b">
        <v>1</v>
      </c>
      <c r="EA157" t="b">
        <v>1</v>
      </c>
      <c r="EB157" t="b">
        <v>1</v>
      </c>
      <c r="EC157" t="b">
        <v>1</v>
      </c>
      <c r="ED157" t="b">
        <v>1</v>
      </c>
      <c r="EE157" t="b">
        <v>1</v>
      </c>
      <c r="EF157" t="b">
        <v>1</v>
      </c>
      <c r="EG157" t="b">
        <v>1</v>
      </c>
      <c r="EH157" t="b">
        <v>1</v>
      </c>
      <c r="EI157" t="b">
        <v>1</v>
      </c>
      <c r="EJ157" t="b">
        <v>1</v>
      </c>
      <c r="EK157" t="b">
        <v>1</v>
      </c>
      <c r="EL157" t="b">
        <v>1</v>
      </c>
      <c r="EM157" t="b">
        <v>1</v>
      </c>
      <c r="EN157" t="b">
        <v>1</v>
      </c>
      <c r="EO157" t="b">
        <v>1</v>
      </c>
      <c r="EP157" t="b">
        <v>1</v>
      </c>
      <c r="EQ157" t="b">
        <v>1</v>
      </c>
      <c r="ER157" t="b">
        <v>1</v>
      </c>
      <c r="ES157" t="b">
        <v>1</v>
      </c>
      <c r="ET157" t="b">
        <v>1</v>
      </c>
      <c r="EU157" t="b">
        <v>1</v>
      </c>
      <c r="EV157" t="b">
        <v>1</v>
      </c>
      <c r="EW157" t="b">
        <v>1</v>
      </c>
      <c r="EX157" t="b">
        <v>1</v>
      </c>
      <c r="EY157" t="b">
        <v>1</v>
      </c>
      <c r="EZ157" t="b">
        <v>1</v>
      </c>
      <c r="FA157" t="b">
        <v>1</v>
      </c>
      <c r="FB157" t="b">
        <v>1</v>
      </c>
      <c r="FC157" t="b">
        <v>1</v>
      </c>
      <c r="FD157" t="b">
        <v>1</v>
      </c>
      <c r="FE157" t="b">
        <v>1</v>
      </c>
      <c r="FF157" t="b">
        <v>1</v>
      </c>
      <c r="FG157" t="b">
        <v>1</v>
      </c>
      <c r="FH157" t="b">
        <v>1</v>
      </c>
      <c r="FI157" t="b">
        <v>1</v>
      </c>
      <c r="FJ157" t="b">
        <v>1</v>
      </c>
      <c r="FK157" t="b">
        <v>1</v>
      </c>
      <c r="FL157" t="b">
        <v>1</v>
      </c>
      <c r="FM157" t="b">
        <v>1</v>
      </c>
      <c r="FN157" t="b">
        <v>1</v>
      </c>
      <c r="FO157" t="b">
        <v>1</v>
      </c>
      <c r="FP157" t="b">
        <v>1</v>
      </c>
      <c r="FQ157" t="b">
        <v>1</v>
      </c>
      <c r="FR157" t="b">
        <v>1</v>
      </c>
      <c r="FS157" t="b">
        <v>1</v>
      </c>
      <c r="FT157" t="b">
        <v>1</v>
      </c>
      <c r="FU157" t="b">
        <v>1</v>
      </c>
      <c r="FV157" t="b">
        <v>1</v>
      </c>
      <c r="FW157" t="b">
        <v>1</v>
      </c>
      <c r="FX157" t="b">
        <v>1</v>
      </c>
      <c r="FY157" t="b">
        <v>1</v>
      </c>
      <c r="FZ157" t="b">
        <v>1</v>
      </c>
      <c r="GA157" t="b">
        <v>1</v>
      </c>
      <c r="GB157" t="b">
        <v>1</v>
      </c>
      <c r="GC157" t="b">
        <v>1</v>
      </c>
      <c r="GD157" t="b">
        <v>1</v>
      </c>
      <c r="GE157" t="b">
        <v>1</v>
      </c>
      <c r="GF157" t="b">
        <v>1</v>
      </c>
      <c r="GG157" t="b">
        <v>1</v>
      </c>
      <c r="GH157" t="b">
        <v>1</v>
      </c>
      <c r="GI157" t="b">
        <v>1</v>
      </c>
      <c r="GJ157" t="b">
        <v>1</v>
      </c>
      <c r="GK157" t="b">
        <v>1</v>
      </c>
      <c r="GL157" t="b">
        <v>1</v>
      </c>
      <c r="GM157" t="b">
        <v>1</v>
      </c>
      <c r="GN157" t="b">
        <v>1</v>
      </c>
      <c r="GO157" t="b">
        <v>1</v>
      </c>
      <c r="GP157" t="b">
        <v>1</v>
      </c>
      <c r="GQ157" t="b">
        <v>1</v>
      </c>
      <c r="GR157" t="b">
        <v>1</v>
      </c>
      <c r="GS157" t="b">
        <v>1</v>
      </c>
      <c r="GT157" t="b">
        <v>1</v>
      </c>
      <c r="GU157" t="b">
        <v>1</v>
      </c>
      <c r="GV157" t="b">
        <v>1</v>
      </c>
      <c r="GW157" t="b">
        <v>0</v>
      </c>
      <c r="GY157" t="b">
        <v>1</v>
      </c>
      <c r="GZ157" t="b">
        <v>1</v>
      </c>
      <c r="HA157" t="b">
        <v>1</v>
      </c>
      <c r="HB157" t="b">
        <v>1</v>
      </c>
      <c r="HC157" t="b">
        <v>1</v>
      </c>
      <c r="HD157" t="b">
        <v>1</v>
      </c>
      <c r="HE157" t="b">
        <v>1</v>
      </c>
      <c r="HF157" t="b">
        <v>1</v>
      </c>
      <c r="HG157" t="b">
        <v>1</v>
      </c>
      <c r="HH157" t="b">
        <v>1</v>
      </c>
      <c r="HI157" t="b">
        <v>1</v>
      </c>
      <c r="HJ157" t="b">
        <v>1</v>
      </c>
      <c r="HK157" t="b">
        <v>1</v>
      </c>
      <c r="HL157" t="b">
        <v>1</v>
      </c>
      <c r="HM157" t="b">
        <v>1</v>
      </c>
      <c r="HN157" t="b">
        <v>1</v>
      </c>
      <c r="HO157" t="b">
        <v>1</v>
      </c>
      <c r="HP157" t="b">
        <v>1</v>
      </c>
      <c r="HQ157" t="b">
        <v>1</v>
      </c>
      <c r="HR157" t="b">
        <v>1</v>
      </c>
      <c r="HS157" t="b">
        <v>1</v>
      </c>
      <c r="HT157" t="b">
        <v>1</v>
      </c>
      <c r="HU157" t="b">
        <v>1</v>
      </c>
      <c r="HV157" t="b">
        <v>1</v>
      </c>
      <c r="HW157" t="b">
        <v>1</v>
      </c>
      <c r="HX157" t="b">
        <v>1</v>
      </c>
      <c r="HY157" t="b">
        <v>1</v>
      </c>
      <c r="HZ157" t="b">
        <v>1</v>
      </c>
      <c r="IA157" t="b">
        <v>1</v>
      </c>
      <c r="IB157" t="b">
        <v>1</v>
      </c>
      <c r="IC157" t="b">
        <v>1</v>
      </c>
      <c r="ID157" t="b">
        <v>1</v>
      </c>
      <c r="IE157" t="b">
        <v>1</v>
      </c>
      <c r="IF157" t="b">
        <v>1</v>
      </c>
      <c r="IG157" t="b">
        <v>1</v>
      </c>
      <c r="IH157" t="b">
        <v>1</v>
      </c>
      <c r="II157" t="b">
        <v>1</v>
      </c>
      <c r="IJ157" t="b">
        <v>1</v>
      </c>
      <c r="IK157" t="b">
        <v>1</v>
      </c>
      <c r="IL157" t="b">
        <v>1</v>
      </c>
      <c r="IM157" t="b">
        <v>1</v>
      </c>
      <c r="IN157" t="b">
        <v>1</v>
      </c>
      <c r="IO157" t="b">
        <v>1</v>
      </c>
      <c r="IP157" t="b">
        <v>1</v>
      </c>
      <c r="IQ157" t="b">
        <v>1</v>
      </c>
      <c r="IR157" t="b">
        <v>1</v>
      </c>
      <c r="IS157" t="b">
        <v>1</v>
      </c>
      <c r="IT157" t="b">
        <v>1</v>
      </c>
      <c r="IU157" t="b">
        <v>1</v>
      </c>
      <c r="IV157" t="b">
        <v>1</v>
      </c>
      <c r="IW157" t="b">
        <v>1</v>
      </c>
      <c r="IX157" t="b">
        <v>1</v>
      </c>
      <c r="IY157" t="b">
        <v>1</v>
      </c>
      <c r="IZ157" t="b">
        <v>1</v>
      </c>
      <c r="JA157" t="b">
        <v>1</v>
      </c>
      <c r="JB157" t="b">
        <v>1</v>
      </c>
      <c r="JC157" t="b">
        <v>1</v>
      </c>
      <c r="JD157" t="b">
        <v>1</v>
      </c>
      <c r="JE157" t="b">
        <v>1</v>
      </c>
      <c r="JF157" t="b">
        <v>1</v>
      </c>
      <c r="JG157" t="b">
        <v>1</v>
      </c>
      <c r="JH157" t="b">
        <v>1</v>
      </c>
      <c r="JI157" t="b">
        <v>1</v>
      </c>
      <c r="JJ157" t="b">
        <v>1</v>
      </c>
      <c r="JK157" t="b">
        <v>1</v>
      </c>
      <c r="JL157" t="b">
        <v>1</v>
      </c>
      <c r="JM157" t="b">
        <v>1</v>
      </c>
      <c r="JN157" t="b">
        <v>1</v>
      </c>
      <c r="JO157" t="b">
        <v>1</v>
      </c>
      <c r="JP157" t="b">
        <v>1</v>
      </c>
      <c r="JQ157" t="b">
        <v>1</v>
      </c>
      <c r="JR157" t="b">
        <v>1</v>
      </c>
      <c r="JS157" t="b">
        <v>1</v>
      </c>
      <c r="JT157" t="b">
        <v>1</v>
      </c>
      <c r="JU157" t="b">
        <v>1</v>
      </c>
      <c r="JV157" t="b">
        <v>1</v>
      </c>
      <c r="JW157" t="b">
        <v>1</v>
      </c>
      <c r="JX157" t="b">
        <v>1</v>
      </c>
      <c r="JY157" t="b">
        <v>1</v>
      </c>
      <c r="JZ157" t="b">
        <v>1</v>
      </c>
      <c r="KA157" t="b">
        <v>1</v>
      </c>
      <c r="KB157" t="b">
        <v>1</v>
      </c>
      <c r="KC157" t="b">
        <v>1</v>
      </c>
      <c r="KD157" t="b">
        <v>1</v>
      </c>
      <c r="KE157" t="b">
        <v>1</v>
      </c>
      <c r="KF157" t="b">
        <v>1</v>
      </c>
      <c r="KG157" t="b">
        <v>1</v>
      </c>
      <c r="KH157" t="b">
        <v>1</v>
      </c>
      <c r="KI157" t="b">
        <v>1</v>
      </c>
      <c r="KJ157" t="b">
        <v>1</v>
      </c>
      <c r="KK157" t="b">
        <v>1</v>
      </c>
      <c r="KL157" t="b">
        <v>1</v>
      </c>
      <c r="KM157" t="b">
        <v>1</v>
      </c>
      <c r="KN157" t="b">
        <v>1</v>
      </c>
      <c r="KO157" t="b">
        <v>1</v>
      </c>
      <c r="KP157" t="b">
        <v>1</v>
      </c>
      <c r="KQ157" t="b">
        <v>1</v>
      </c>
      <c r="KR157" t="b">
        <v>1</v>
      </c>
      <c r="KS157" t="b">
        <v>1</v>
      </c>
      <c r="KT157" t="b">
        <v>1</v>
      </c>
      <c r="KU157" t="b">
        <v>1</v>
      </c>
    </row>
    <row r="158" spans="1:307" x14ac:dyDescent="0.25">
      <c r="A158" s="57" t="s">
        <v>161</v>
      </c>
      <c r="B158" s="58">
        <v>688100</v>
      </c>
      <c r="C158" s="58">
        <v>688600</v>
      </c>
      <c r="D158" s="58">
        <v>689100</v>
      </c>
      <c r="E158" s="58">
        <v>689600</v>
      </c>
      <c r="F158" s="58">
        <v>690100</v>
      </c>
      <c r="G158" s="58">
        <v>690600</v>
      </c>
      <c r="H158" s="58">
        <v>691100</v>
      </c>
      <c r="I158" s="58">
        <v>691600</v>
      </c>
      <c r="J158" s="58">
        <v>692100</v>
      </c>
      <c r="K158" s="58">
        <v>692600</v>
      </c>
      <c r="L158" s="58">
        <v>693100</v>
      </c>
      <c r="M158" s="58">
        <v>693600</v>
      </c>
      <c r="N158" s="58">
        <v>694100</v>
      </c>
      <c r="O158" s="58">
        <v>694600</v>
      </c>
      <c r="P158" s="58">
        <v>695100</v>
      </c>
      <c r="Q158" s="59">
        <v>695600</v>
      </c>
      <c r="R158" s="58">
        <v>699100</v>
      </c>
      <c r="S158" s="58">
        <v>702600</v>
      </c>
      <c r="T158" s="58">
        <v>706100</v>
      </c>
      <c r="U158" s="58">
        <v>709600</v>
      </c>
      <c r="V158" s="58">
        <v>713100</v>
      </c>
      <c r="W158" s="58">
        <v>716700</v>
      </c>
      <c r="X158" s="58">
        <v>720300</v>
      </c>
      <c r="Y158" s="58">
        <v>723900</v>
      </c>
      <c r="Z158" s="58">
        <v>727500</v>
      </c>
      <c r="AA158" s="58">
        <v>731100</v>
      </c>
      <c r="AB158" s="58">
        <v>734800</v>
      </c>
      <c r="AC158" s="58">
        <v>738500</v>
      </c>
      <c r="AD158" s="58">
        <v>742200</v>
      </c>
      <c r="AE158" s="58">
        <v>745900</v>
      </c>
      <c r="AF158" s="58">
        <v>749600</v>
      </c>
      <c r="AG158" s="58">
        <v>753300</v>
      </c>
      <c r="AH158" s="58">
        <v>757100</v>
      </c>
      <c r="AI158" s="59">
        <v>775500</v>
      </c>
      <c r="AJ158" s="58">
        <v>779400</v>
      </c>
      <c r="AK158" s="58">
        <v>783300</v>
      </c>
      <c r="AL158" s="58">
        <v>787200</v>
      </c>
      <c r="AM158" s="58">
        <v>791100</v>
      </c>
      <c r="AN158" s="59">
        <v>858100</v>
      </c>
      <c r="AO158" s="58">
        <v>862400</v>
      </c>
      <c r="AP158" s="58">
        <v>866700</v>
      </c>
      <c r="AQ158" s="58">
        <v>871000</v>
      </c>
      <c r="AR158" s="58">
        <v>875400</v>
      </c>
      <c r="AS158" s="59">
        <v>942600</v>
      </c>
      <c r="AT158" s="58">
        <v>947300</v>
      </c>
      <c r="AU158" s="58">
        <v>952000</v>
      </c>
      <c r="AV158" s="58">
        <v>956800</v>
      </c>
      <c r="AW158" s="58">
        <v>961600</v>
      </c>
      <c r="AX158" s="59">
        <v>1028200</v>
      </c>
      <c r="AY158" s="58">
        <v>1033300</v>
      </c>
      <c r="AZ158" s="58">
        <v>1038500</v>
      </c>
      <c r="BA158" s="58">
        <v>1043700</v>
      </c>
      <c r="BB158" s="58">
        <v>1048900</v>
      </c>
      <c r="BC158" s="59">
        <v>1099000</v>
      </c>
      <c r="BD158" s="58">
        <v>1104500</v>
      </c>
      <c r="BE158" s="58">
        <v>1110000</v>
      </c>
      <c r="BF158" s="58">
        <v>1115600</v>
      </c>
      <c r="BG158" s="58">
        <v>1121200</v>
      </c>
      <c r="BH158" s="59">
        <v>1201200</v>
      </c>
      <c r="BI158" s="58">
        <v>1207200</v>
      </c>
      <c r="BJ158" s="58">
        <v>1213200</v>
      </c>
      <c r="BK158" s="58">
        <v>1219300</v>
      </c>
      <c r="BL158" s="58">
        <v>1225400</v>
      </c>
      <c r="BM158" s="59">
        <v>1315900</v>
      </c>
      <c r="BN158" s="58">
        <v>1316400</v>
      </c>
      <c r="BO158" s="58">
        <v>1316900</v>
      </c>
      <c r="BP158" s="58">
        <v>1317400</v>
      </c>
      <c r="BQ158" s="58">
        <v>1317900</v>
      </c>
      <c r="BR158" s="58">
        <v>1318400</v>
      </c>
      <c r="BS158" s="58">
        <v>1318900</v>
      </c>
      <c r="BT158" s="58">
        <v>1319400</v>
      </c>
      <c r="BU158" s="58">
        <v>1319900</v>
      </c>
      <c r="BV158" s="58">
        <v>1320400</v>
      </c>
      <c r="BW158" s="58">
        <v>1320900</v>
      </c>
      <c r="BX158" s="58">
        <v>1321400</v>
      </c>
      <c r="BY158" s="58">
        <v>1321900</v>
      </c>
      <c r="BZ158" s="58">
        <v>1322400</v>
      </c>
      <c r="CA158" s="58">
        <v>1322900</v>
      </c>
      <c r="CB158" s="58">
        <v>1323400</v>
      </c>
      <c r="CC158" s="58">
        <v>1323900</v>
      </c>
      <c r="CD158" s="58">
        <v>1324400</v>
      </c>
      <c r="CE158" s="58">
        <v>1324900</v>
      </c>
      <c r="CF158" s="58">
        <v>1325400</v>
      </c>
      <c r="CG158" s="58">
        <v>1325900</v>
      </c>
      <c r="CH158" s="58">
        <v>1326400</v>
      </c>
      <c r="CI158" s="58">
        <v>1326900</v>
      </c>
      <c r="CJ158" s="58">
        <v>1327400</v>
      </c>
      <c r="CK158" s="58">
        <v>1327900</v>
      </c>
      <c r="CL158" s="58">
        <v>1328400</v>
      </c>
      <c r="CM158" s="58">
        <v>1328900</v>
      </c>
      <c r="CN158" s="58">
        <v>1329400</v>
      </c>
      <c r="CO158" s="58">
        <v>1329900</v>
      </c>
      <c r="CP158" s="58">
        <v>1330400</v>
      </c>
      <c r="CQ158" s="58">
        <v>1330900</v>
      </c>
      <c r="CR158" s="58">
        <v>1331400</v>
      </c>
      <c r="CS158" s="58">
        <v>1331900</v>
      </c>
      <c r="CT158" s="58">
        <v>1332400</v>
      </c>
      <c r="CU158" s="58">
        <v>1332900</v>
      </c>
      <c r="CV158" s="58">
        <v>1333400</v>
      </c>
      <c r="CW158" s="58">
        <v>1333900</v>
      </c>
      <c r="CX158" s="58">
        <v>1334400</v>
      </c>
      <c r="CZ158" s="49">
        <v>46</v>
      </c>
      <c r="DA158" t="b">
        <v>1</v>
      </c>
      <c r="DB158" t="b">
        <v>1</v>
      </c>
      <c r="DC158" t="b">
        <v>1</v>
      </c>
      <c r="DD158" t="b">
        <v>1</v>
      </c>
      <c r="DE158" t="b">
        <v>1</v>
      </c>
      <c r="DF158" t="b">
        <v>1</v>
      </c>
      <c r="DG158" t="b">
        <v>1</v>
      </c>
      <c r="DH158" t="b">
        <v>1</v>
      </c>
      <c r="DI158" t="b">
        <v>1</v>
      </c>
      <c r="DJ158" t="b">
        <v>1</v>
      </c>
      <c r="DK158" t="b">
        <v>1</v>
      </c>
      <c r="DL158" t="b">
        <v>1</v>
      </c>
      <c r="DM158" t="b">
        <v>1</v>
      </c>
      <c r="DN158" t="b">
        <v>1</v>
      </c>
      <c r="DO158" t="b">
        <v>1</v>
      </c>
      <c r="DP158" t="b">
        <v>1</v>
      </c>
      <c r="DQ158" t="b">
        <v>1</v>
      </c>
      <c r="DR158" t="b">
        <v>1</v>
      </c>
      <c r="DS158" t="b">
        <v>1</v>
      </c>
      <c r="DT158" t="b">
        <v>1</v>
      </c>
      <c r="DU158" t="b">
        <v>1</v>
      </c>
      <c r="DV158" t="b">
        <v>1</v>
      </c>
      <c r="DW158" t="b">
        <v>1</v>
      </c>
      <c r="DX158" t="b">
        <v>1</v>
      </c>
      <c r="DY158" t="b">
        <v>1</v>
      </c>
      <c r="DZ158" t="b">
        <v>1</v>
      </c>
      <c r="EA158" t="b">
        <v>1</v>
      </c>
      <c r="EB158" t="b">
        <v>1</v>
      </c>
      <c r="EC158" t="b">
        <v>1</v>
      </c>
      <c r="ED158" t="b">
        <v>1</v>
      </c>
      <c r="EE158" t="b">
        <v>1</v>
      </c>
      <c r="EF158" t="b">
        <v>1</v>
      </c>
      <c r="EG158" t="b">
        <v>1</v>
      </c>
      <c r="EH158" t="b">
        <v>1</v>
      </c>
      <c r="EI158" t="b">
        <v>1</v>
      </c>
      <c r="EJ158" t="b">
        <v>1</v>
      </c>
      <c r="EK158" t="b">
        <v>1</v>
      </c>
      <c r="EL158" t="b">
        <v>1</v>
      </c>
      <c r="EM158" t="b">
        <v>1</v>
      </c>
      <c r="EN158" t="b">
        <v>1</v>
      </c>
      <c r="EO158" t="b">
        <v>1</v>
      </c>
      <c r="EP158" t="b">
        <v>1</v>
      </c>
      <c r="EQ158" t="b">
        <v>1</v>
      </c>
      <c r="ER158" t="b">
        <v>1</v>
      </c>
      <c r="ES158" t="b">
        <v>1</v>
      </c>
      <c r="ET158" t="b">
        <v>1</v>
      </c>
      <c r="EU158" t="b">
        <v>1</v>
      </c>
      <c r="EV158" t="b">
        <v>1</v>
      </c>
      <c r="EW158" t="b">
        <v>1</v>
      </c>
      <c r="EX158" t="b">
        <v>1</v>
      </c>
      <c r="EY158" t="b">
        <v>1</v>
      </c>
      <c r="EZ158" t="b">
        <v>1</v>
      </c>
      <c r="FA158" t="b">
        <v>1</v>
      </c>
      <c r="FB158" t="b">
        <v>1</v>
      </c>
      <c r="FC158" t="b">
        <v>1</v>
      </c>
      <c r="FD158" t="b">
        <v>1</v>
      </c>
      <c r="FE158" t="b">
        <v>1</v>
      </c>
      <c r="FF158" t="b">
        <v>1</v>
      </c>
      <c r="FG158" t="b">
        <v>1</v>
      </c>
      <c r="FH158" t="b">
        <v>1</v>
      </c>
      <c r="FI158" t="b">
        <v>1</v>
      </c>
      <c r="FJ158" t="b">
        <v>1</v>
      </c>
      <c r="FK158" t="b">
        <v>1</v>
      </c>
      <c r="FL158" t="b">
        <v>1</v>
      </c>
      <c r="FM158" t="b">
        <v>1</v>
      </c>
      <c r="FN158" t="b">
        <v>1</v>
      </c>
      <c r="FO158" t="b">
        <v>1</v>
      </c>
      <c r="FP158" t="b">
        <v>1</v>
      </c>
      <c r="FQ158" t="b">
        <v>1</v>
      </c>
      <c r="FR158" t="b">
        <v>1</v>
      </c>
      <c r="FS158" t="b">
        <v>1</v>
      </c>
      <c r="FT158" t="b">
        <v>1</v>
      </c>
      <c r="FU158" t="b">
        <v>1</v>
      </c>
      <c r="FV158" t="b">
        <v>1</v>
      </c>
      <c r="FW158" t="b">
        <v>1</v>
      </c>
      <c r="FX158" t="b">
        <v>1</v>
      </c>
      <c r="FY158" t="b">
        <v>1</v>
      </c>
      <c r="FZ158" t="b">
        <v>1</v>
      </c>
      <c r="GA158" t="b">
        <v>1</v>
      </c>
      <c r="GB158" t="b">
        <v>1</v>
      </c>
      <c r="GC158" t="b">
        <v>1</v>
      </c>
      <c r="GD158" t="b">
        <v>1</v>
      </c>
      <c r="GE158" t="b">
        <v>1</v>
      </c>
      <c r="GF158" t="b">
        <v>1</v>
      </c>
      <c r="GG158" t="b">
        <v>1</v>
      </c>
      <c r="GH158" t="b">
        <v>1</v>
      </c>
      <c r="GI158" t="b">
        <v>1</v>
      </c>
      <c r="GJ158" t="b">
        <v>1</v>
      </c>
      <c r="GK158" t="b">
        <v>1</v>
      </c>
      <c r="GL158" t="b">
        <v>1</v>
      </c>
      <c r="GM158" t="b">
        <v>1</v>
      </c>
      <c r="GN158" t="b">
        <v>1</v>
      </c>
      <c r="GO158" t="b">
        <v>1</v>
      </c>
      <c r="GP158" t="b">
        <v>1</v>
      </c>
      <c r="GQ158" t="b">
        <v>1</v>
      </c>
      <c r="GR158" t="b">
        <v>1</v>
      </c>
      <c r="GS158" t="b">
        <v>1</v>
      </c>
      <c r="GT158" t="b">
        <v>1</v>
      </c>
      <c r="GU158" t="b">
        <v>1</v>
      </c>
      <c r="GV158" t="b">
        <v>1</v>
      </c>
      <c r="GW158" t="b">
        <v>0</v>
      </c>
      <c r="GY158" t="b">
        <v>1</v>
      </c>
      <c r="GZ158" t="b">
        <v>1</v>
      </c>
      <c r="HA158" t="b">
        <v>1</v>
      </c>
      <c r="HB158" t="b">
        <v>1</v>
      </c>
      <c r="HC158" t="b">
        <v>1</v>
      </c>
      <c r="HD158" t="b">
        <v>1</v>
      </c>
      <c r="HE158" t="b">
        <v>1</v>
      </c>
      <c r="HF158" t="b">
        <v>1</v>
      </c>
      <c r="HG158" t="b">
        <v>1</v>
      </c>
      <c r="HH158" t="b">
        <v>1</v>
      </c>
      <c r="HI158" t="b">
        <v>1</v>
      </c>
      <c r="HJ158" t="b">
        <v>1</v>
      </c>
      <c r="HK158" t="b">
        <v>1</v>
      </c>
      <c r="HL158" t="b">
        <v>1</v>
      </c>
      <c r="HM158" t="b">
        <v>1</v>
      </c>
      <c r="HN158" t="b">
        <v>1</v>
      </c>
      <c r="HO158" t="b">
        <v>1</v>
      </c>
      <c r="HP158" t="b">
        <v>1</v>
      </c>
      <c r="HQ158" t="b">
        <v>1</v>
      </c>
      <c r="HR158" t="b">
        <v>1</v>
      </c>
      <c r="HS158" t="b">
        <v>1</v>
      </c>
      <c r="HT158" t="b">
        <v>1</v>
      </c>
      <c r="HU158" t="b">
        <v>1</v>
      </c>
      <c r="HV158" t="b">
        <v>1</v>
      </c>
      <c r="HW158" t="b">
        <v>1</v>
      </c>
      <c r="HX158" t="b">
        <v>1</v>
      </c>
      <c r="HY158" t="b">
        <v>1</v>
      </c>
      <c r="HZ158" t="b">
        <v>1</v>
      </c>
      <c r="IA158" t="b">
        <v>1</v>
      </c>
      <c r="IB158" t="b">
        <v>1</v>
      </c>
      <c r="IC158" t="b">
        <v>1</v>
      </c>
      <c r="ID158" t="b">
        <v>1</v>
      </c>
      <c r="IE158" t="b">
        <v>1</v>
      </c>
      <c r="IF158" t="b">
        <v>1</v>
      </c>
      <c r="IG158" t="b">
        <v>1</v>
      </c>
      <c r="IH158" t="b">
        <v>1</v>
      </c>
      <c r="II158" t="b">
        <v>1</v>
      </c>
      <c r="IJ158" t="b">
        <v>1</v>
      </c>
      <c r="IK158" t="b">
        <v>1</v>
      </c>
      <c r="IL158" t="b">
        <v>1</v>
      </c>
      <c r="IM158" t="b">
        <v>1</v>
      </c>
      <c r="IN158" t="b">
        <v>1</v>
      </c>
      <c r="IO158" t="b">
        <v>1</v>
      </c>
      <c r="IP158" t="b">
        <v>1</v>
      </c>
      <c r="IQ158" t="b">
        <v>1</v>
      </c>
      <c r="IR158" t="b">
        <v>1</v>
      </c>
      <c r="IS158" t="b">
        <v>1</v>
      </c>
      <c r="IT158" t="b">
        <v>1</v>
      </c>
      <c r="IU158" t="b">
        <v>1</v>
      </c>
      <c r="IV158" t="b">
        <v>1</v>
      </c>
      <c r="IW158" t="b">
        <v>1</v>
      </c>
      <c r="IX158" t="b">
        <v>1</v>
      </c>
      <c r="IY158" t="b">
        <v>1</v>
      </c>
      <c r="IZ158" t="b">
        <v>1</v>
      </c>
      <c r="JA158" t="b">
        <v>1</v>
      </c>
      <c r="JB158" t="b">
        <v>1</v>
      </c>
      <c r="JC158" t="b">
        <v>1</v>
      </c>
      <c r="JD158" t="b">
        <v>1</v>
      </c>
      <c r="JE158" t="b">
        <v>1</v>
      </c>
      <c r="JF158" t="b">
        <v>1</v>
      </c>
      <c r="JG158" t="b">
        <v>1</v>
      </c>
      <c r="JH158" t="b">
        <v>1</v>
      </c>
      <c r="JI158" t="b">
        <v>1</v>
      </c>
      <c r="JJ158" t="b">
        <v>1</v>
      </c>
      <c r="JK158" t="b">
        <v>1</v>
      </c>
      <c r="JL158" t="b">
        <v>1</v>
      </c>
      <c r="JM158" t="b">
        <v>1</v>
      </c>
      <c r="JN158" t="b">
        <v>1</v>
      </c>
      <c r="JO158" t="b">
        <v>1</v>
      </c>
      <c r="JP158" t="b">
        <v>1</v>
      </c>
      <c r="JQ158" t="b">
        <v>1</v>
      </c>
      <c r="JR158" t="b">
        <v>1</v>
      </c>
      <c r="JS158" t="b">
        <v>1</v>
      </c>
      <c r="JT158" t="b">
        <v>1</v>
      </c>
      <c r="JU158" t="b">
        <v>1</v>
      </c>
      <c r="JV158" t="b">
        <v>1</v>
      </c>
      <c r="JW158" t="b">
        <v>1</v>
      </c>
      <c r="JX158" t="b">
        <v>1</v>
      </c>
      <c r="JY158" t="b">
        <v>1</v>
      </c>
      <c r="JZ158" t="b">
        <v>1</v>
      </c>
      <c r="KA158" t="b">
        <v>1</v>
      </c>
      <c r="KB158" t="b">
        <v>1</v>
      </c>
      <c r="KC158" t="b">
        <v>1</v>
      </c>
      <c r="KD158" t="b">
        <v>1</v>
      </c>
      <c r="KE158" t="b">
        <v>1</v>
      </c>
      <c r="KF158" t="b">
        <v>1</v>
      </c>
      <c r="KG158" t="b">
        <v>1</v>
      </c>
      <c r="KH158" t="b">
        <v>1</v>
      </c>
      <c r="KI158" t="b">
        <v>1</v>
      </c>
      <c r="KJ158" t="b">
        <v>1</v>
      </c>
      <c r="KK158" t="b">
        <v>1</v>
      </c>
      <c r="KL158" t="b">
        <v>1</v>
      </c>
      <c r="KM158" t="b">
        <v>1</v>
      </c>
      <c r="KN158" t="b">
        <v>1</v>
      </c>
      <c r="KO158" t="b">
        <v>1</v>
      </c>
      <c r="KP158" t="b">
        <v>1</v>
      </c>
      <c r="KQ158" t="b">
        <v>1</v>
      </c>
      <c r="KR158" t="b">
        <v>1</v>
      </c>
      <c r="KS158" t="b">
        <v>1</v>
      </c>
      <c r="KT158" t="b">
        <v>1</v>
      </c>
      <c r="KU158" t="b">
        <v>1</v>
      </c>
    </row>
    <row r="159" spans="1:307" x14ac:dyDescent="0.25">
      <c r="A159" s="57" t="s">
        <v>162</v>
      </c>
      <c r="B159" s="58">
        <v>675400</v>
      </c>
      <c r="C159" s="58">
        <v>675900</v>
      </c>
      <c r="D159" s="58">
        <v>676400</v>
      </c>
      <c r="E159" s="58">
        <v>676900</v>
      </c>
      <c r="F159" s="58">
        <v>677400</v>
      </c>
      <c r="G159" s="58">
        <v>677900</v>
      </c>
      <c r="H159" s="58">
        <v>678400</v>
      </c>
      <c r="I159" s="58">
        <v>678900</v>
      </c>
      <c r="J159" s="58">
        <v>679400</v>
      </c>
      <c r="K159" s="58">
        <v>679900</v>
      </c>
      <c r="L159" s="58">
        <v>680400</v>
      </c>
      <c r="M159" s="58">
        <v>680900</v>
      </c>
      <c r="N159" s="58">
        <v>681400</v>
      </c>
      <c r="O159" s="58">
        <v>681900</v>
      </c>
      <c r="P159" s="58">
        <v>682400</v>
      </c>
      <c r="Q159" s="59">
        <v>682900</v>
      </c>
      <c r="R159" s="58">
        <v>686300</v>
      </c>
      <c r="S159" s="58">
        <v>689700</v>
      </c>
      <c r="T159" s="58">
        <v>693100</v>
      </c>
      <c r="U159" s="58">
        <v>696600</v>
      </c>
      <c r="V159" s="58">
        <v>700100</v>
      </c>
      <c r="W159" s="58">
        <v>703600</v>
      </c>
      <c r="X159" s="58">
        <v>707100</v>
      </c>
      <c r="Y159" s="58">
        <v>710600</v>
      </c>
      <c r="Z159" s="58">
        <v>714200</v>
      </c>
      <c r="AA159" s="58">
        <v>717800</v>
      </c>
      <c r="AB159" s="58">
        <v>721400</v>
      </c>
      <c r="AC159" s="58">
        <v>725000</v>
      </c>
      <c r="AD159" s="58">
        <v>728600</v>
      </c>
      <c r="AE159" s="58">
        <v>732200</v>
      </c>
      <c r="AF159" s="58">
        <v>735900</v>
      </c>
      <c r="AG159" s="58">
        <v>739600</v>
      </c>
      <c r="AH159" s="58">
        <v>743300</v>
      </c>
      <c r="AI159" s="59">
        <v>760700</v>
      </c>
      <c r="AJ159" s="58">
        <v>764500</v>
      </c>
      <c r="AK159" s="58">
        <v>768300</v>
      </c>
      <c r="AL159" s="58">
        <v>772100</v>
      </c>
      <c r="AM159" s="58">
        <v>776000</v>
      </c>
      <c r="AN159" s="59">
        <v>841400</v>
      </c>
      <c r="AO159" s="58">
        <v>845600</v>
      </c>
      <c r="AP159" s="58">
        <v>849800</v>
      </c>
      <c r="AQ159" s="58">
        <v>854000</v>
      </c>
      <c r="AR159" s="58">
        <v>858300</v>
      </c>
      <c r="AS159" s="59">
        <v>924300</v>
      </c>
      <c r="AT159" s="58">
        <v>928900</v>
      </c>
      <c r="AU159" s="58">
        <v>933500</v>
      </c>
      <c r="AV159" s="58">
        <v>938200</v>
      </c>
      <c r="AW159" s="58">
        <v>942900</v>
      </c>
      <c r="AX159" s="59">
        <v>1008300</v>
      </c>
      <c r="AY159" s="58">
        <v>1013300</v>
      </c>
      <c r="AZ159" s="58">
        <v>1018400</v>
      </c>
      <c r="BA159" s="58">
        <v>1023500</v>
      </c>
      <c r="BB159" s="58">
        <v>1028600</v>
      </c>
      <c r="BC159" s="59">
        <v>1076900</v>
      </c>
      <c r="BD159" s="58">
        <v>1082300</v>
      </c>
      <c r="BE159" s="58">
        <v>1087700</v>
      </c>
      <c r="BF159" s="58">
        <v>1093100</v>
      </c>
      <c r="BG159" s="58">
        <v>1098600</v>
      </c>
      <c r="BH159" s="59">
        <v>1177100</v>
      </c>
      <c r="BI159" s="58">
        <v>1183000</v>
      </c>
      <c r="BJ159" s="58">
        <v>1188900</v>
      </c>
      <c r="BK159" s="58">
        <v>1194800</v>
      </c>
      <c r="BL159" s="58">
        <v>1200800</v>
      </c>
      <c r="BM159" s="59">
        <v>1293500</v>
      </c>
      <c r="BN159" s="58">
        <v>1294000</v>
      </c>
      <c r="BO159" s="58">
        <v>1294500</v>
      </c>
      <c r="BP159" s="58">
        <v>1295000</v>
      </c>
      <c r="BQ159" s="58">
        <v>1295500</v>
      </c>
      <c r="BR159" s="58">
        <v>1296000</v>
      </c>
      <c r="BS159" s="58">
        <v>1296500</v>
      </c>
      <c r="BT159" s="58">
        <v>1297000</v>
      </c>
      <c r="BU159" s="58">
        <v>1297500</v>
      </c>
      <c r="BV159" s="58">
        <v>1298000</v>
      </c>
      <c r="BW159" s="58">
        <v>1298500</v>
      </c>
      <c r="BX159" s="58">
        <v>1299000</v>
      </c>
      <c r="BY159" s="58">
        <v>1299500</v>
      </c>
      <c r="BZ159" s="58">
        <v>1300000</v>
      </c>
      <c r="CA159" s="58">
        <v>1300500</v>
      </c>
      <c r="CB159" s="58">
        <v>1301000</v>
      </c>
      <c r="CC159" s="58">
        <v>1301500</v>
      </c>
      <c r="CD159" s="58">
        <v>1302000</v>
      </c>
      <c r="CE159" s="58">
        <v>1302500</v>
      </c>
      <c r="CF159" s="58">
        <v>1303000</v>
      </c>
      <c r="CG159" s="58">
        <v>1303500</v>
      </c>
      <c r="CH159" s="58">
        <v>1304000</v>
      </c>
      <c r="CI159" s="58">
        <v>1304500</v>
      </c>
      <c r="CJ159" s="58">
        <v>1305000</v>
      </c>
      <c r="CK159" s="58">
        <v>1305500</v>
      </c>
      <c r="CL159" s="58">
        <v>1306000</v>
      </c>
      <c r="CM159" s="58">
        <v>1306500</v>
      </c>
      <c r="CN159" s="58">
        <v>1307000</v>
      </c>
      <c r="CO159" s="58">
        <v>1307500</v>
      </c>
      <c r="CP159" s="58">
        <v>1308000</v>
      </c>
      <c r="CQ159" s="58">
        <v>1308500</v>
      </c>
      <c r="CR159" s="58">
        <v>1309000</v>
      </c>
      <c r="CS159" s="58">
        <v>1309500</v>
      </c>
      <c r="CT159" s="58">
        <v>1310000</v>
      </c>
      <c r="CU159" s="58">
        <v>1310500</v>
      </c>
      <c r="CV159" s="58">
        <v>1311000</v>
      </c>
      <c r="CW159" s="58">
        <v>1311500</v>
      </c>
      <c r="CX159" s="58">
        <v>1312000</v>
      </c>
      <c r="CZ159" s="49">
        <v>47</v>
      </c>
      <c r="DA159" t="b">
        <v>1</v>
      </c>
      <c r="DB159" t="b">
        <v>1</v>
      </c>
      <c r="DC159" t="b">
        <v>1</v>
      </c>
      <c r="DD159" t="b">
        <v>1</v>
      </c>
      <c r="DE159" t="b">
        <v>1</v>
      </c>
      <c r="DF159" t="b">
        <v>1</v>
      </c>
      <c r="DG159" t="b">
        <v>1</v>
      </c>
      <c r="DH159" t="b">
        <v>1</v>
      </c>
      <c r="DI159" t="b">
        <v>1</v>
      </c>
      <c r="DJ159" t="b">
        <v>1</v>
      </c>
      <c r="DK159" t="b">
        <v>1</v>
      </c>
      <c r="DL159" t="b">
        <v>1</v>
      </c>
      <c r="DM159" t="b">
        <v>1</v>
      </c>
      <c r="DN159" t="b">
        <v>1</v>
      </c>
      <c r="DO159" t="b">
        <v>1</v>
      </c>
      <c r="DP159" t="b">
        <v>1</v>
      </c>
      <c r="DQ159" t="b">
        <v>1</v>
      </c>
      <c r="DR159" t="b">
        <v>1</v>
      </c>
      <c r="DS159" t="b">
        <v>1</v>
      </c>
      <c r="DT159" t="b">
        <v>1</v>
      </c>
      <c r="DU159" t="b">
        <v>1</v>
      </c>
      <c r="DV159" t="b">
        <v>1</v>
      </c>
      <c r="DW159" t="b">
        <v>1</v>
      </c>
      <c r="DX159" t="b">
        <v>1</v>
      </c>
      <c r="DY159" t="b">
        <v>1</v>
      </c>
      <c r="DZ159" t="b">
        <v>1</v>
      </c>
      <c r="EA159" t="b">
        <v>1</v>
      </c>
      <c r="EB159" t="b">
        <v>1</v>
      </c>
      <c r="EC159" t="b">
        <v>1</v>
      </c>
      <c r="ED159" t="b">
        <v>1</v>
      </c>
      <c r="EE159" t="b">
        <v>1</v>
      </c>
      <c r="EF159" t="b">
        <v>1</v>
      </c>
      <c r="EG159" t="b">
        <v>1</v>
      </c>
      <c r="EH159" t="b">
        <v>1</v>
      </c>
      <c r="EI159" t="b">
        <v>1</v>
      </c>
      <c r="EJ159" t="b">
        <v>1</v>
      </c>
      <c r="EK159" t="b">
        <v>1</v>
      </c>
      <c r="EL159" t="b">
        <v>1</v>
      </c>
      <c r="EM159" t="b">
        <v>1</v>
      </c>
      <c r="EN159" t="b">
        <v>1</v>
      </c>
      <c r="EO159" t="b">
        <v>1</v>
      </c>
      <c r="EP159" t="b">
        <v>1</v>
      </c>
      <c r="EQ159" t="b">
        <v>1</v>
      </c>
      <c r="ER159" t="b">
        <v>1</v>
      </c>
      <c r="ES159" t="b">
        <v>1</v>
      </c>
      <c r="ET159" t="b">
        <v>1</v>
      </c>
      <c r="EU159" t="b">
        <v>1</v>
      </c>
      <c r="EV159" t="b">
        <v>1</v>
      </c>
      <c r="EW159" t="b">
        <v>1</v>
      </c>
      <c r="EX159" t="b">
        <v>1</v>
      </c>
      <c r="EY159" t="b">
        <v>1</v>
      </c>
      <c r="EZ159" t="b">
        <v>1</v>
      </c>
      <c r="FA159" t="b">
        <v>1</v>
      </c>
      <c r="FB159" t="b">
        <v>1</v>
      </c>
      <c r="FC159" t="b">
        <v>1</v>
      </c>
      <c r="FD159" t="b">
        <v>1</v>
      </c>
      <c r="FE159" t="b">
        <v>1</v>
      </c>
      <c r="FF159" t="b">
        <v>1</v>
      </c>
      <c r="FG159" t="b">
        <v>1</v>
      </c>
      <c r="FH159" t="b">
        <v>1</v>
      </c>
      <c r="FI159" t="b">
        <v>1</v>
      </c>
      <c r="FJ159" t="b">
        <v>1</v>
      </c>
      <c r="FK159" t="b">
        <v>1</v>
      </c>
      <c r="FL159" t="b">
        <v>1</v>
      </c>
      <c r="FM159" t="b">
        <v>1</v>
      </c>
      <c r="FN159" t="b">
        <v>1</v>
      </c>
      <c r="FO159" t="b">
        <v>1</v>
      </c>
      <c r="FP159" t="b">
        <v>1</v>
      </c>
      <c r="FQ159" t="b">
        <v>1</v>
      </c>
      <c r="FR159" t="b">
        <v>1</v>
      </c>
      <c r="FS159" t="b">
        <v>1</v>
      </c>
      <c r="FT159" t="b">
        <v>1</v>
      </c>
      <c r="FU159" t="b">
        <v>1</v>
      </c>
      <c r="FV159" t="b">
        <v>1</v>
      </c>
      <c r="FW159" t="b">
        <v>1</v>
      </c>
      <c r="FX159" t="b">
        <v>1</v>
      </c>
      <c r="FY159" t="b">
        <v>1</v>
      </c>
      <c r="FZ159" t="b">
        <v>1</v>
      </c>
      <c r="GA159" t="b">
        <v>1</v>
      </c>
      <c r="GB159" t="b">
        <v>1</v>
      </c>
      <c r="GC159" t="b">
        <v>1</v>
      </c>
      <c r="GD159" t="b">
        <v>1</v>
      </c>
      <c r="GE159" t="b">
        <v>1</v>
      </c>
      <c r="GF159" t="b">
        <v>1</v>
      </c>
      <c r="GG159" t="b">
        <v>1</v>
      </c>
      <c r="GH159" t="b">
        <v>1</v>
      </c>
      <c r="GI159" t="b">
        <v>1</v>
      </c>
      <c r="GJ159" t="b">
        <v>1</v>
      </c>
      <c r="GK159" t="b">
        <v>1</v>
      </c>
      <c r="GL159" t="b">
        <v>1</v>
      </c>
      <c r="GM159" t="b">
        <v>1</v>
      </c>
      <c r="GN159" t="b">
        <v>1</v>
      </c>
      <c r="GO159" t="b">
        <v>1</v>
      </c>
      <c r="GP159" t="b">
        <v>1</v>
      </c>
      <c r="GQ159" t="b">
        <v>1</v>
      </c>
      <c r="GR159" t="b">
        <v>1</v>
      </c>
      <c r="GS159" t="b">
        <v>1</v>
      </c>
      <c r="GT159" t="b">
        <v>1</v>
      </c>
      <c r="GU159" t="b">
        <v>1</v>
      </c>
      <c r="GV159" t="b">
        <v>1</v>
      </c>
      <c r="GW159" t="b">
        <v>0</v>
      </c>
      <c r="GY159" t="b">
        <v>1</v>
      </c>
      <c r="GZ159" t="b">
        <v>1</v>
      </c>
      <c r="HA159" t="b">
        <v>1</v>
      </c>
      <c r="HB159" t="b">
        <v>1</v>
      </c>
      <c r="HC159" t="b">
        <v>1</v>
      </c>
      <c r="HD159" t="b">
        <v>1</v>
      </c>
      <c r="HE159" t="b">
        <v>1</v>
      </c>
      <c r="HF159" t="b">
        <v>1</v>
      </c>
      <c r="HG159" t="b">
        <v>1</v>
      </c>
      <c r="HH159" t="b">
        <v>1</v>
      </c>
      <c r="HI159" t="b">
        <v>1</v>
      </c>
      <c r="HJ159" t="b">
        <v>1</v>
      </c>
      <c r="HK159" t="b">
        <v>1</v>
      </c>
      <c r="HL159" t="b">
        <v>1</v>
      </c>
      <c r="HM159" t="b">
        <v>1</v>
      </c>
      <c r="HN159" t="b">
        <v>1</v>
      </c>
      <c r="HO159" t="b">
        <v>1</v>
      </c>
      <c r="HP159" t="b">
        <v>1</v>
      </c>
      <c r="HQ159" t="b">
        <v>1</v>
      </c>
      <c r="HR159" t="b">
        <v>1</v>
      </c>
      <c r="HS159" t="b">
        <v>1</v>
      </c>
      <c r="HT159" t="b">
        <v>1</v>
      </c>
      <c r="HU159" t="b">
        <v>1</v>
      </c>
      <c r="HV159" t="b">
        <v>1</v>
      </c>
      <c r="HW159" t="b">
        <v>1</v>
      </c>
      <c r="HX159" t="b">
        <v>1</v>
      </c>
      <c r="HY159" t="b">
        <v>1</v>
      </c>
      <c r="HZ159" t="b">
        <v>1</v>
      </c>
      <c r="IA159" t="b">
        <v>1</v>
      </c>
      <c r="IB159" t="b">
        <v>1</v>
      </c>
      <c r="IC159" t="b">
        <v>1</v>
      </c>
      <c r="ID159" t="b">
        <v>1</v>
      </c>
      <c r="IE159" t="b">
        <v>1</v>
      </c>
      <c r="IF159" t="b">
        <v>1</v>
      </c>
      <c r="IG159" t="b">
        <v>1</v>
      </c>
      <c r="IH159" t="b">
        <v>1</v>
      </c>
      <c r="II159" t="b">
        <v>1</v>
      </c>
      <c r="IJ159" t="b">
        <v>1</v>
      </c>
      <c r="IK159" t="b">
        <v>1</v>
      </c>
      <c r="IL159" t="b">
        <v>1</v>
      </c>
      <c r="IM159" t="b">
        <v>1</v>
      </c>
      <c r="IN159" t="b">
        <v>1</v>
      </c>
      <c r="IO159" t="b">
        <v>1</v>
      </c>
      <c r="IP159" t="b">
        <v>1</v>
      </c>
      <c r="IQ159" t="b">
        <v>1</v>
      </c>
      <c r="IR159" t="b">
        <v>1</v>
      </c>
      <c r="IS159" t="b">
        <v>1</v>
      </c>
      <c r="IT159" t="b">
        <v>1</v>
      </c>
      <c r="IU159" t="b">
        <v>1</v>
      </c>
      <c r="IV159" t="b">
        <v>1</v>
      </c>
      <c r="IW159" t="b">
        <v>1</v>
      </c>
      <c r="IX159" t="b">
        <v>1</v>
      </c>
      <c r="IY159" t="b">
        <v>1</v>
      </c>
      <c r="IZ159" t="b">
        <v>1</v>
      </c>
      <c r="JA159" t="b">
        <v>1</v>
      </c>
      <c r="JB159" t="b">
        <v>1</v>
      </c>
      <c r="JC159" t="b">
        <v>1</v>
      </c>
      <c r="JD159" t="b">
        <v>1</v>
      </c>
      <c r="JE159" t="b">
        <v>1</v>
      </c>
      <c r="JF159" t="b">
        <v>1</v>
      </c>
      <c r="JG159" t="b">
        <v>1</v>
      </c>
      <c r="JH159" t="b">
        <v>1</v>
      </c>
      <c r="JI159" t="b">
        <v>1</v>
      </c>
      <c r="JJ159" t="b">
        <v>1</v>
      </c>
      <c r="JK159" t="b">
        <v>1</v>
      </c>
      <c r="JL159" t="b">
        <v>1</v>
      </c>
      <c r="JM159" t="b">
        <v>1</v>
      </c>
      <c r="JN159" t="b">
        <v>1</v>
      </c>
      <c r="JO159" t="b">
        <v>1</v>
      </c>
      <c r="JP159" t="b">
        <v>1</v>
      </c>
      <c r="JQ159" t="b">
        <v>1</v>
      </c>
      <c r="JR159" t="b">
        <v>1</v>
      </c>
      <c r="JS159" t="b">
        <v>1</v>
      </c>
      <c r="JT159" t="b">
        <v>1</v>
      </c>
      <c r="JU159" t="b">
        <v>1</v>
      </c>
      <c r="JV159" t="b">
        <v>1</v>
      </c>
      <c r="JW159" t="b">
        <v>1</v>
      </c>
      <c r="JX159" t="b">
        <v>1</v>
      </c>
      <c r="JY159" t="b">
        <v>1</v>
      </c>
      <c r="JZ159" t="b">
        <v>1</v>
      </c>
      <c r="KA159" t="b">
        <v>1</v>
      </c>
      <c r="KB159" t="b">
        <v>1</v>
      </c>
      <c r="KC159" t="b">
        <v>1</v>
      </c>
      <c r="KD159" t="b">
        <v>1</v>
      </c>
      <c r="KE159" t="b">
        <v>1</v>
      </c>
      <c r="KF159" t="b">
        <v>1</v>
      </c>
      <c r="KG159" t="b">
        <v>1</v>
      </c>
      <c r="KH159" t="b">
        <v>1</v>
      </c>
      <c r="KI159" t="b">
        <v>1</v>
      </c>
      <c r="KJ159" t="b">
        <v>1</v>
      </c>
      <c r="KK159" t="b">
        <v>1</v>
      </c>
      <c r="KL159" t="b">
        <v>1</v>
      </c>
      <c r="KM159" t="b">
        <v>1</v>
      </c>
      <c r="KN159" t="b">
        <v>1</v>
      </c>
      <c r="KO159" t="b">
        <v>1</v>
      </c>
      <c r="KP159" t="b">
        <v>1</v>
      </c>
      <c r="KQ159" t="b">
        <v>1</v>
      </c>
      <c r="KR159" t="b">
        <v>1</v>
      </c>
      <c r="KS159" t="b">
        <v>1</v>
      </c>
      <c r="KT159" t="b">
        <v>1</v>
      </c>
      <c r="KU159" t="b">
        <v>1</v>
      </c>
    </row>
    <row r="160" spans="1:307" x14ac:dyDescent="0.25">
      <c r="A160" s="57" t="s">
        <v>163</v>
      </c>
      <c r="B160" s="58">
        <v>662500</v>
      </c>
      <c r="C160" s="58">
        <v>663000</v>
      </c>
      <c r="D160" s="58">
        <v>663500</v>
      </c>
      <c r="E160" s="58">
        <v>664000</v>
      </c>
      <c r="F160" s="58">
        <v>664500</v>
      </c>
      <c r="G160" s="58">
        <v>665000</v>
      </c>
      <c r="H160" s="58">
        <v>665500</v>
      </c>
      <c r="I160" s="58">
        <v>666000</v>
      </c>
      <c r="J160" s="58">
        <v>666500</v>
      </c>
      <c r="K160" s="58">
        <v>667000</v>
      </c>
      <c r="L160" s="58">
        <v>667500</v>
      </c>
      <c r="M160" s="58">
        <v>668000</v>
      </c>
      <c r="N160" s="58">
        <v>668500</v>
      </c>
      <c r="O160" s="58">
        <v>669000</v>
      </c>
      <c r="P160" s="58">
        <v>669500</v>
      </c>
      <c r="Q160" s="59">
        <v>670000</v>
      </c>
      <c r="R160" s="58">
        <v>673400</v>
      </c>
      <c r="S160" s="58">
        <v>676800</v>
      </c>
      <c r="T160" s="58">
        <v>680200</v>
      </c>
      <c r="U160" s="58">
        <v>683600</v>
      </c>
      <c r="V160" s="58">
        <v>687000</v>
      </c>
      <c r="W160" s="58">
        <v>690400</v>
      </c>
      <c r="X160" s="58">
        <v>693900</v>
      </c>
      <c r="Y160" s="58">
        <v>697400</v>
      </c>
      <c r="Z160" s="58">
        <v>700900</v>
      </c>
      <c r="AA160" s="58">
        <v>704400</v>
      </c>
      <c r="AB160" s="58">
        <v>707900</v>
      </c>
      <c r="AC160" s="58">
        <v>711400</v>
      </c>
      <c r="AD160" s="58">
        <v>715000</v>
      </c>
      <c r="AE160" s="58">
        <v>718600</v>
      </c>
      <c r="AF160" s="58">
        <v>722200</v>
      </c>
      <c r="AG160" s="58">
        <v>725800</v>
      </c>
      <c r="AH160" s="58">
        <v>729400</v>
      </c>
      <c r="AI160" s="59">
        <v>745800</v>
      </c>
      <c r="AJ160" s="58">
        <v>749500</v>
      </c>
      <c r="AK160" s="58">
        <v>753200</v>
      </c>
      <c r="AL160" s="58">
        <v>757000</v>
      </c>
      <c r="AM160" s="58">
        <v>760800</v>
      </c>
      <c r="AN160" s="59">
        <v>824800</v>
      </c>
      <c r="AO160" s="58">
        <v>828900</v>
      </c>
      <c r="AP160" s="58">
        <v>833000</v>
      </c>
      <c r="AQ160" s="58">
        <v>837200</v>
      </c>
      <c r="AR160" s="58">
        <v>841400</v>
      </c>
      <c r="AS160" s="59">
        <v>906100</v>
      </c>
      <c r="AT160" s="58">
        <v>910600</v>
      </c>
      <c r="AU160" s="58">
        <v>915200</v>
      </c>
      <c r="AV160" s="58">
        <v>919800</v>
      </c>
      <c r="AW160" s="58">
        <v>924400</v>
      </c>
      <c r="AX160" s="59">
        <v>988500</v>
      </c>
      <c r="AY160" s="58">
        <v>993400</v>
      </c>
      <c r="AZ160" s="58">
        <v>998400</v>
      </c>
      <c r="BA160" s="58">
        <v>1003400</v>
      </c>
      <c r="BB160" s="58">
        <v>1008400</v>
      </c>
      <c r="BC160" s="59">
        <v>1055000</v>
      </c>
      <c r="BD160" s="58">
        <v>1060300</v>
      </c>
      <c r="BE160" s="58">
        <v>1065600</v>
      </c>
      <c r="BF160" s="58">
        <v>1070900</v>
      </c>
      <c r="BG160" s="58">
        <v>1076300</v>
      </c>
      <c r="BH160" s="59">
        <v>1153100</v>
      </c>
      <c r="BI160" s="58">
        <v>1158900</v>
      </c>
      <c r="BJ160" s="58">
        <v>1164700</v>
      </c>
      <c r="BK160" s="58">
        <v>1170500</v>
      </c>
      <c r="BL160" s="58">
        <v>1176400</v>
      </c>
      <c r="BM160" s="59">
        <v>1271400</v>
      </c>
      <c r="BN160" s="58">
        <v>1271900</v>
      </c>
      <c r="BO160" s="58">
        <v>1272400</v>
      </c>
      <c r="BP160" s="58">
        <v>1272900</v>
      </c>
      <c r="BQ160" s="58">
        <v>1273400</v>
      </c>
      <c r="BR160" s="58">
        <v>1273900</v>
      </c>
      <c r="BS160" s="58">
        <v>1274400</v>
      </c>
      <c r="BT160" s="58">
        <v>1274900</v>
      </c>
      <c r="BU160" s="58">
        <v>1275400</v>
      </c>
      <c r="BV160" s="58">
        <v>1275900</v>
      </c>
      <c r="BW160" s="58">
        <v>1276400</v>
      </c>
      <c r="BX160" s="58">
        <v>1276900</v>
      </c>
      <c r="BY160" s="58">
        <v>1277400</v>
      </c>
      <c r="BZ160" s="58">
        <v>1277900</v>
      </c>
      <c r="CA160" s="58">
        <v>1278400</v>
      </c>
      <c r="CB160" s="58">
        <v>1278900</v>
      </c>
      <c r="CC160" s="58">
        <v>1279400</v>
      </c>
      <c r="CD160" s="58">
        <v>1279900</v>
      </c>
      <c r="CE160" s="58">
        <v>1280400</v>
      </c>
      <c r="CF160" s="58">
        <v>1280900</v>
      </c>
      <c r="CG160" s="58">
        <v>1281400</v>
      </c>
      <c r="CH160" s="58">
        <v>1281900</v>
      </c>
      <c r="CI160" s="58">
        <v>1282400</v>
      </c>
      <c r="CJ160" s="58">
        <v>1282900</v>
      </c>
      <c r="CK160" s="58">
        <v>1283400</v>
      </c>
      <c r="CL160" s="58">
        <v>1283900</v>
      </c>
      <c r="CM160" s="58">
        <v>1284400</v>
      </c>
      <c r="CN160" s="58">
        <v>1284900</v>
      </c>
      <c r="CO160" s="58">
        <v>1285400</v>
      </c>
      <c r="CP160" s="58">
        <v>1285900</v>
      </c>
      <c r="CQ160" s="58">
        <v>1286400</v>
      </c>
      <c r="CR160" s="58">
        <v>1286900</v>
      </c>
      <c r="CS160" s="58">
        <v>1287400</v>
      </c>
      <c r="CT160" s="58">
        <v>1287900</v>
      </c>
      <c r="CU160" s="58">
        <v>1288400</v>
      </c>
      <c r="CV160" s="58">
        <v>1288900</v>
      </c>
      <c r="CW160" s="58">
        <v>1289400</v>
      </c>
      <c r="CX160" s="58">
        <v>1289900</v>
      </c>
      <c r="CZ160" s="49">
        <v>48</v>
      </c>
      <c r="DA160" t="b">
        <v>1</v>
      </c>
      <c r="DB160" t="b">
        <v>1</v>
      </c>
      <c r="DC160" t="b">
        <v>1</v>
      </c>
      <c r="DD160" t="b">
        <v>1</v>
      </c>
      <c r="DE160" t="b">
        <v>1</v>
      </c>
      <c r="DF160" t="b">
        <v>1</v>
      </c>
      <c r="DG160" t="b">
        <v>1</v>
      </c>
      <c r="DH160" t="b">
        <v>1</v>
      </c>
      <c r="DI160" t="b">
        <v>1</v>
      </c>
      <c r="DJ160" t="b">
        <v>1</v>
      </c>
      <c r="DK160" t="b">
        <v>1</v>
      </c>
      <c r="DL160" t="b">
        <v>1</v>
      </c>
      <c r="DM160" t="b">
        <v>1</v>
      </c>
      <c r="DN160" t="b">
        <v>1</v>
      </c>
      <c r="DO160" t="b">
        <v>1</v>
      </c>
      <c r="DP160" t="b">
        <v>1</v>
      </c>
      <c r="DQ160" t="b">
        <v>1</v>
      </c>
      <c r="DR160" t="b">
        <v>1</v>
      </c>
      <c r="DS160" t="b">
        <v>1</v>
      </c>
      <c r="DT160" t="b">
        <v>1</v>
      </c>
      <c r="DU160" t="b">
        <v>1</v>
      </c>
      <c r="DV160" t="b">
        <v>1</v>
      </c>
      <c r="DW160" t="b">
        <v>1</v>
      </c>
      <c r="DX160" t="b">
        <v>1</v>
      </c>
      <c r="DY160" t="b">
        <v>1</v>
      </c>
      <c r="DZ160" t="b">
        <v>1</v>
      </c>
      <c r="EA160" t="b">
        <v>1</v>
      </c>
      <c r="EB160" t="b">
        <v>1</v>
      </c>
      <c r="EC160" t="b">
        <v>1</v>
      </c>
      <c r="ED160" t="b">
        <v>1</v>
      </c>
      <c r="EE160" t="b">
        <v>1</v>
      </c>
      <c r="EF160" t="b">
        <v>1</v>
      </c>
      <c r="EG160" t="b">
        <v>1</v>
      </c>
      <c r="EH160" t="b">
        <v>1</v>
      </c>
      <c r="EI160" t="b">
        <v>1</v>
      </c>
      <c r="EJ160" t="b">
        <v>1</v>
      </c>
      <c r="EK160" t="b">
        <v>1</v>
      </c>
      <c r="EL160" t="b">
        <v>1</v>
      </c>
      <c r="EM160" t="b">
        <v>1</v>
      </c>
      <c r="EN160" t="b">
        <v>1</v>
      </c>
      <c r="EO160" t="b">
        <v>1</v>
      </c>
      <c r="EP160" t="b">
        <v>1</v>
      </c>
      <c r="EQ160" t="b">
        <v>1</v>
      </c>
      <c r="ER160" t="b">
        <v>1</v>
      </c>
      <c r="ES160" t="b">
        <v>1</v>
      </c>
      <c r="ET160" t="b">
        <v>1</v>
      </c>
      <c r="EU160" t="b">
        <v>1</v>
      </c>
      <c r="EV160" t="b">
        <v>1</v>
      </c>
      <c r="EW160" t="b">
        <v>1</v>
      </c>
      <c r="EX160" t="b">
        <v>1</v>
      </c>
      <c r="EY160" t="b">
        <v>1</v>
      </c>
      <c r="EZ160" t="b">
        <v>1</v>
      </c>
      <c r="FA160" t="b">
        <v>1</v>
      </c>
      <c r="FB160" t="b">
        <v>1</v>
      </c>
      <c r="FC160" t="b">
        <v>1</v>
      </c>
      <c r="FD160" t="b">
        <v>1</v>
      </c>
      <c r="FE160" t="b">
        <v>1</v>
      </c>
      <c r="FF160" t="b">
        <v>1</v>
      </c>
      <c r="FG160" t="b">
        <v>1</v>
      </c>
      <c r="FH160" t="b">
        <v>1</v>
      </c>
      <c r="FI160" t="b">
        <v>1</v>
      </c>
      <c r="FJ160" t="b">
        <v>1</v>
      </c>
      <c r="FK160" t="b">
        <v>1</v>
      </c>
      <c r="FL160" t="b">
        <v>1</v>
      </c>
      <c r="FM160" t="b">
        <v>1</v>
      </c>
      <c r="FN160" t="b">
        <v>1</v>
      </c>
      <c r="FO160" t="b">
        <v>1</v>
      </c>
      <c r="FP160" t="b">
        <v>1</v>
      </c>
      <c r="FQ160" t="b">
        <v>1</v>
      </c>
      <c r="FR160" t="b">
        <v>1</v>
      </c>
      <c r="FS160" t="b">
        <v>1</v>
      </c>
      <c r="FT160" t="b">
        <v>1</v>
      </c>
      <c r="FU160" t="b">
        <v>1</v>
      </c>
      <c r="FV160" t="b">
        <v>1</v>
      </c>
      <c r="FW160" t="b">
        <v>1</v>
      </c>
      <c r="FX160" t="b">
        <v>1</v>
      </c>
      <c r="FY160" t="b">
        <v>1</v>
      </c>
      <c r="FZ160" t="b">
        <v>1</v>
      </c>
      <c r="GA160" t="b">
        <v>1</v>
      </c>
      <c r="GB160" t="b">
        <v>1</v>
      </c>
      <c r="GC160" t="b">
        <v>1</v>
      </c>
      <c r="GD160" t="b">
        <v>1</v>
      </c>
      <c r="GE160" t="b">
        <v>1</v>
      </c>
      <c r="GF160" t="b">
        <v>1</v>
      </c>
      <c r="GG160" t="b">
        <v>1</v>
      </c>
      <c r="GH160" t="b">
        <v>1</v>
      </c>
      <c r="GI160" t="b">
        <v>1</v>
      </c>
      <c r="GJ160" t="b">
        <v>1</v>
      </c>
      <c r="GK160" t="b">
        <v>1</v>
      </c>
      <c r="GL160" t="b">
        <v>1</v>
      </c>
      <c r="GM160" t="b">
        <v>1</v>
      </c>
      <c r="GN160" t="b">
        <v>1</v>
      </c>
      <c r="GO160" t="b">
        <v>1</v>
      </c>
      <c r="GP160" t="b">
        <v>1</v>
      </c>
      <c r="GQ160" t="b">
        <v>1</v>
      </c>
      <c r="GR160" t="b">
        <v>1</v>
      </c>
      <c r="GS160" t="b">
        <v>1</v>
      </c>
      <c r="GT160" t="b">
        <v>1</v>
      </c>
      <c r="GU160" t="b">
        <v>1</v>
      </c>
      <c r="GV160" t="b">
        <v>1</v>
      </c>
      <c r="GW160" t="b">
        <v>0</v>
      </c>
      <c r="GY160" t="b">
        <v>1</v>
      </c>
      <c r="GZ160" t="b">
        <v>1</v>
      </c>
      <c r="HA160" t="b">
        <v>1</v>
      </c>
      <c r="HB160" t="b">
        <v>1</v>
      </c>
      <c r="HC160" t="b">
        <v>1</v>
      </c>
      <c r="HD160" t="b">
        <v>1</v>
      </c>
      <c r="HE160" t="b">
        <v>1</v>
      </c>
      <c r="HF160" t="b">
        <v>1</v>
      </c>
      <c r="HG160" t="b">
        <v>1</v>
      </c>
      <c r="HH160" t="b">
        <v>1</v>
      </c>
      <c r="HI160" t="b">
        <v>1</v>
      </c>
      <c r="HJ160" t="b">
        <v>1</v>
      </c>
      <c r="HK160" t="b">
        <v>1</v>
      </c>
      <c r="HL160" t="b">
        <v>1</v>
      </c>
      <c r="HM160" t="b">
        <v>1</v>
      </c>
      <c r="HN160" t="b">
        <v>1</v>
      </c>
      <c r="HO160" t="b">
        <v>1</v>
      </c>
      <c r="HP160" t="b">
        <v>1</v>
      </c>
      <c r="HQ160" t="b">
        <v>1</v>
      </c>
      <c r="HR160" t="b">
        <v>1</v>
      </c>
      <c r="HS160" t="b">
        <v>1</v>
      </c>
      <c r="HT160" t="b">
        <v>1</v>
      </c>
      <c r="HU160" t="b">
        <v>1</v>
      </c>
      <c r="HV160" t="b">
        <v>1</v>
      </c>
      <c r="HW160" t="b">
        <v>1</v>
      </c>
      <c r="HX160" t="b">
        <v>1</v>
      </c>
      <c r="HY160" t="b">
        <v>1</v>
      </c>
      <c r="HZ160" t="b">
        <v>1</v>
      </c>
      <c r="IA160" t="b">
        <v>1</v>
      </c>
      <c r="IB160" t="b">
        <v>1</v>
      </c>
      <c r="IC160" t="b">
        <v>1</v>
      </c>
      <c r="ID160" t="b">
        <v>1</v>
      </c>
      <c r="IE160" t="b">
        <v>1</v>
      </c>
      <c r="IF160" t="b">
        <v>1</v>
      </c>
      <c r="IG160" t="b">
        <v>1</v>
      </c>
      <c r="IH160" t="b">
        <v>1</v>
      </c>
      <c r="II160" t="b">
        <v>1</v>
      </c>
      <c r="IJ160" t="b">
        <v>1</v>
      </c>
      <c r="IK160" t="b">
        <v>1</v>
      </c>
      <c r="IL160" t="b">
        <v>1</v>
      </c>
      <c r="IM160" t="b">
        <v>1</v>
      </c>
      <c r="IN160" t="b">
        <v>1</v>
      </c>
      <c r="IO160" t="b">
        <v>1</v>
      </c>
      <c r="IP160" t="b">
        <v>1</v>
      </c>
      <c r="IQ160" t="b">
        <v>1</v>
      </c>
      <c r="IR160" t="b">
        <v>1</v>
      </c>
      <c r="IS160" t="b">
        <v>1</v>
      </c>
      <c r="IT160" t="b">
        <v>1</v>
      </c>
      <c r="IU160" t="b">
        <v>1</v>
      </c>
      <c r="IV160" t="b">
        <v>1</v>
      </c>
      <c r="IW160" t="b">
        <v>1</v>
      </c>
      <c r="IX160" t="b">
        <v>1</v>
      </c>
      <c r="IY160" t="b">
        <v>1</v>
      </c>
      <c r="IZ160" t="b">
        <v>1</v>
      </c>
      <c r="JA160" t="b">
        <v>1</v>
      </c>
      <c r="JB160" t="b">
        <v>1</v>
      </c>
      <c r="JC160" t="b">
        <v>1</v>
      </c>
      <c r="JD160" t="b">
        <v>1</v>
      </c>
      <c r="JE160" t="b">
        <v>1</v>
      </c>
      <c r="JF160" t="b">
        <v>1</v>
      </c>
      <c r="JG160" t="b">
        <v>1</v>
      </c>
      <c r="JH160" t="b">
        <v>1</v>
      </c>
      <c r="JI160" t="b">
        <v>1</v>
      </c>
      <c r="JJ160" t="b">
        <v>1</v>
      </c>
      <c r="JK160" t="b">
        <v>1</v>
      </c>
      <c r="JL160" t="b">
        <v>1</v>
      </c>
      <c r="JM160" t="b">
        <v>1</v>
      </c>
      <c r="JN160" t="b">
        <v>1</v>
      </c>
      <c r="JO160" t="b">
        <v>1</v>
      </c>
      <c r="JP160" t="b">
        <v>1</v>
      </c>
      <c r="JQ160" t="b">
        <v>1</v>
      </c>
      <c r="JR160" t="b">
        <v>1</v>
      </c>
      <c r="JS160" t="b">
        <v>1</v>
      </c>
      <c r="JT160" t="b">
        <v>1</v>
      </c>
      <c r="JU160" t="b">
        <v>1</v>
      </c>
      <c r="JV160" t="b">
        <v>1</v>
      </c>
      <c r="JW160" t="b">
        <v>1</v>
      </c>
      <c r="JX160" t="b">
        <v>1</v>
      </c>
      <c r="JY160" t="b">
        <v>1</v>
      </c>
      <c r="JZ160" t="b">
        <v>1</v>
      </c>
      <c r="KA160" t="b">
        <v>1</v>
      </c>
      <c r="KB160" t="b">
        <v>1</v>
      </c>
      <c r="KC160" t="b">
        <v>1</v>
      </c>
      <c r="KD160" t="b">
        <v>1</v>
      </c>
      <c r="KE160" t="b">
        <v>1</v>
      </c>
      <c r="KF160" t="b">
        <v>1</v>
      </c>
      <c r="KG160" t="b">
        <v>1</v>
      </c>
      <c r="KH160" t="b">
        <v>1</v>
      </c>
      <c r="KI160" t="b">
        <v>1</v>
      </c>
      <c r="KJ160" t="b">
        <v>1</v>
      </c>
      <c r="KK160" t="b">
        <v>1</v>
      </c>
      <c r="KL160" t="b">
        <v>1</v>
      </c>
      <c r="KM160" t="b">
        <v>1</v>
      </c>
      <c r="KN160" t="b">
        <v>1</v>
      </c>
      <c r="KO160" t="b">
        <v>1</v>
      </c>
      <c r="KP160" t="b">
        <v>1</v>
      </c>
      <c r="KQ160" t="b">
        <v>1</v>
      </c>
      <c r="KR160" t="b">
        <v>1</v>
      </c>
      <c r="KS160" t="b">
        <v>1</v>
      </c>
      <c r="KT160" t="b">
        <v>1</v>
      </c>
      <c r="KU160" t="b">
        <v>1</v>
      </c>
    </row>
    <row r="161" spans="1:307" x14ac:dyDescent="0.25">
      <c r="A161" s="57" t="s">
        <v>164</v>
      </c>
      <c r="B161" s="58">
        <v>649500</v>
      </c>
      <c r="C161" s="58">
        <v>650000</v>
      </c>
      <c r="D161" s="58">
        <v>650500</v>
      </c>
      <c r="E161" s="58">
        <v>651000</v>
      </c>
      <c r="F161" s="58">
        <v>651500</v>
      </c>
      <c r="G161" s="58">
        <v>652000</v>
      </c>
      <c r="H161" s="58">
        <v>652500</v>
      </c>
      <c r="I161" s="58">
        <v>653000</v>
      </c>
      <c r="J161" s="58">
        <v>653500</v>
      </c>
      <c r="K161" s="58">
        <v>654000</v>
      </c>
      <c r="L161" s="58">
        <v>654500</v>
      </c>
      <c r="M161" s="58">
        <v>655000</v>
      </c>
      <c r="N161" s="58">
        <v>655500</v>
      </c>
      <c r="O161" s="58">
        <v>656000</v>
      </c>
      <c r="P161" s="58">
        <v>656500</v>
      </c>
      <c r="Q161" s="59">
        <v>657000</v>
      </c>
      <c r="R161" s="58">
        <v>660300</v>
      </c>
      <c r="S161" s="58">
        <v>663600</v>
      </c>
      <c r="T161" s="58">
        <v>666900</v>
      </c>
      <c r="U161" s="58">
        <v>670200</v>
      </c>
      <c r="V161" s="58">
        <v>673600</v>
      </c>
      <c r="W161" s="58">
        <v>677000</v>
      </c>
      <c r="X161" s="58">
        <v>680400</v>
      </c>
      <c r="Y161" s="58">
        <v>683800</v>
      </c>
      <c r="Z161" s="58">
        <v>687200</v>
      </c>
      <c r="AA161" s="58">
        <v>690600</v>
      </c>
      <c r="AB161" s="58">
        <v>694100</v>
      </c>
      <c r="AC161" s="58">
        <v>697600</v>
      </c>
      <c r="AD161" s="58">
        <v>701100</v>
      </c>
      <c r="AE161" s="58">
        <v>704600</v>
      </c>
      <c r="AF161" s="58">
        <v>708100</v>
      </c>
      <c r="AG161" s="58">
        <v>711600</v>
      </c>
      <c r="AH161" s="58">
        <v>715200</v>
      </c>
      <c r="AI161" s="59">
        <v>731000</v>
      </c>
      <c r="AJ161" s="58">
        <v>734700</v>
      </c>
      <c r="AK161" s="58">
        <v>738400</v>
      </c>
      <c r="AL161" s="58">
        <v>742100</v>
      </c>
      <c r="AM161" s="58">
        <v>745800</v>
      </c>
      <c r="AN161" s="59">
        <v>808100</v>
      </c>
      <c r="AO161" s="58">
        <v>812100</v>
      </c>
      <c r="AP161" s="58">
        <v>816200</v>
      </c>
      <c r="AQ161" s="58">
        <v>820300</v>
      </c>
      <c r="AR161" s="58">
        <v>824400</v>
      </c>
      <c r="AS161" s="59">
        <v>887800</v>
      </c>
      <c r="AT161" s="58">
        <v>892200</v>
      </c>
      <c r="AU161" s="58">
        <v>896700</v>
      </c>
      <c r="AV161" s="58">
        <v>901200</v>
      </c>
      <c r="AW161" s="58">
        <v>905700</v>
      </c>
      <c r="AX161" s="59">
        <v>968700</v>
      </c>
      <c r="AY161" s="58">
        <v>973500</v>
      </c>
      <c r="AZ161" s="58">
        <v>978400</v>
      </c>
      <c r="BA161" s="58">
        <v>983300</v>
      </c>
      <c r="BB161" s="58">
        <v>988200</v>
      </c>
      <c r="BC161" s="59">
        <v>1033200</v>
      </c>
      <c r="BD161" s="58">
        <v>1038400</v>
      </c>
      <c r="BE161" s="58">
        <v>1043600</v>
      </c>
      <c r="BF161" s="58">
        <v>1048800</v>
      </c>
      <c r="BG161" s="58">
        <v>1054000</v>
      </c>
      <c r="BH161" s="59">
        <v>1129400</v>
      </c>
      <c r="BI161" s="58">
        <v>1135000</v>
      </c>
      <c r="BJ161" s="58">
        <v>1140700</v>
      </c>
      <c r="BK161" s="58">
        <v>1146400</v>
      </c>
      <c r="BL161" s="58">
        <v>1152100</v>
      </c>
      <c r="BM161" s="59">
        <v>1249800</v>
      </c>
      <c r="BN161" s="58">
        <v>1250300</v>
      </c>
      <c r="BO161" s="58">
        <v>1250800</v>
      </c>
      <c r="BP161" s="58">
        <v>1251300</v>
      </c>
      <c r="BQ161" s="58">
        <v>1251800</v>
      </c>
      <c r="BR161" s="58">
        <v>1252300</v>
      </c>
      <c r="BS161" s="58">
        <v>1252800</v>
      </c>
      <c r="BT161" s="58">
        <v>1253300</v>
      </c>
      <c r="BU161" s="58">
        <v>1253800</v>
      </c>
      <c r="BV161" s="58">
        <v>1254300</v>
      </c>
      <c r="BW161" s="58">
        <v>1254800</v>
      </c>
      <c r="BX161" s="58">
        <v>1255300</v>
      </c>
      <c r="BY161" s="58">
        <v>1255800</v>
      </c>
      <c r="BZ161" s="58">
        <v>1256300</v>
      </c>
      <c r="CA161" s="58">
        <v>1256800</v>
      </c>
      <c r="CB161" s="58">
        <v>1257300</v>
      </c>
      <c r="CC161" s="58">
        <v>1257800</v>
      </c>
      <c r="CD161" s="58">
        <v>1258300</v>
      </c>
      <c r="CE161" s="58">
        <v>1258800</v>
      </c>
      <c r="CF161" s="58">
        <v>1259300</v>
      </c>
      <c r="CG161" s="58">
        <v>1259800</v>
      </c>
      <c r="CH161" s="58">
        <v>1260300</v>
      </c>
      <c r="CI161" s="58">
        <v>1260800</v>
      </c>
      <c r="CJ161" s="58">
        <v>1261300</v>
      </c>
      <c r="CK161" s="58">
        <v>1261800</v>
      </c>
      <c r="CL161" s="58">
        <v>1262300</v>
      </c>
      <c r="CM161" s="58">
        <v>1262800</v>
      </c>
      <c r="CN161" s="58">
        <v>1263300</v>
      </c>
      <c r="CO161" s="58">
        <v>1263800</v>
      </c>
      <c r="CP161" s="58">
        <v>1264300</v>
      </c>
      <c r="CQ161" s="58">
        <v>1264800</v>
      </c>
      <c r="CR161" s="58">
        <v>1265300</v>
      </c>
      <c r="CS161" s="58">
        <v>1265800</v>
      </c>
      <c r="CT161" s="58">
        <v>1266300</v>
      </c>
      <c r="CU161" s="58">
        <v>1266800</v>
      </c>
      <c r="CV161" s="58">
        <v>1267300</v>
      </c>
      <c r="CW161" s="58">
        <v>1267800</v>
      </c>
      <c r="CX161" s="58">
        <v>1268300</v>
      </c>
      <c r="CZ161" s="49">
        <v>49</v>
      </c>
      <c r="DA161" t="b">
        <v>1</v>
      </c>
      <c r="DB161" t="b">
        <v>1</v>
      </c>
      <c r="DC161" t="b">
        <v>1</v>
      </c>
      <c r="DD161" t="b">
        <v>1</v>
      </c>
      <c r="DE161" t="b">
        <v>1</v>
      </c>
      <c r="DF161" t="b">
        <v>1</v>
      </c>
      <c r="DG161" t="b">
        <v>1</v>
      </c>
      <c r="DH161" t="b">
        <v>1</v>
      </c>
      <c r="DI161" t="b">
        <v>1</v>
      </c>
      <c r="DJ161" t="b">
        <v>1</v>
      </c>
      <c r="DK161" t="b">
        <v>1</v>
      </c>
      <c r="DL161" t="b">
        <v>1</v>
      </c>
      <c r="DM161" t="b">
        <v>1</v>
      </c>
      <c r="DN161" t="b">
        <v>1</v>
      </c>
      <c r="DO161" t="b">
        <v>1</v>
      </c>
      <c r="DP161" t="b">
        <v>1</v>
      </c>
      <c r="DQ161" t="b">
        <v>1</v>
      </c>
      <c r="DR161" t="b">
        <v>1</v>
      </c>
      <c r="DS161" t="b">
        <v>1</v>
      </c>
      <c r="DT161" t="b">
        <v>1</v>
      </c>
      <c r="DU161" t="b">
        <v>1</v>
      </c>
      <c r="DV161" t="b">
        <v>1</v>
      </c>
      <c r="DW161" t="b">
        <v>1</v>
      </c>
      <c r="DX161" t="b">
        <v>1</v>
      </c>
      <c r="DY161" t="b">
        <v>1</v>
      </c>
      <c r="DZ161" t="b">
        <v>1</v>
      </c>
      <c r="EA161" t="b">
        <v>1</v>
      </c>
      <c r="EB161" t="b">
        <v>1</v>
      </c>
      <c r="EC161" t="b">
        <v>1</v>
      </c>
      <c r="ED161" t="b">
        <v>1</v>
      </c>
      <c r="EE161" t="b">
        <v>1</v>
      </c>
      <c r="EF161" t="b">
        <v>1</v>
      </c>
      <c r="EG161" t="b">
        <v>1</v>
      </c>
      <c r="EH161" t="b">
        <v>1</v>
      </c>
      <c r="EI161" t="b">
        <v>1</v>
      </c>
      <c r="EJ161" t="b">
        <v>1</v>
      </c>
      <c r="EK161" t="b">
        <v>1</v>
      </c>
      <c r="EL161" t="b">
        <v>1</v>
      </c>
      <c r="EM161" t="b">
        <v>1</v>
      </c>
      <c r="EN161" t="b">
        <v>1</v>
      </c>
      <c r="EO161" t="b">
        <v>1</v>
      </c>
      <c r="EP161" t="b">
        <v>1</v>
      </c>
      <c r="EQ161" t="b">
        <v>1</v>
      </c>
      <c r="ER161" t="b">
        <v>1</v>
      </c>
      <c r="ES161" t="b">
        <v>1</v>
      </c>
      <c r="ET161" t="b">
        <v>1</v>
      </c>
      <c r="EU161" t="b">
        <v>1</v>
      </c>
      <c r="EV161" t="b">
        <v>1</v>
      </c>
      <c r="EW161" t="b">
        <v>1</v>
      </c>
      <c r="EX161" t="b">
        <v>1</v>
      </c>
      <c r="EY161" t="b">
        <v>1</v>
      </c>
      <c r="EZ161" t="b">
        <v>1</v>
      </c>
      <c r="FA161" t="b">
        <v>1</v>
      </c>
      <c r="FB161" t="b">
        <v>1</v>
      </c>
      <c r="FC161" t="b">
        <v>1</v>
      </c>
      <c r="FD161" t="b">
        <v>1</v>
      </c>
      <c r="FE161" t="b">
        <v>1</v>
      </c>
      <c r="FF161" t="b">
        <v>1</v>
      </c>
      <c r="FG161" t="b">
        <v>1</v>
      </c>
      <c r="FH161" t="b">
        <v>1</v>
      </c>
      <c r="FI161" t="b">
        <v>1</v>
      </c>
      <c r="FJ161" t="b">
        <v>1</v>
      </c>
      <c r="FK161" t="b">
        <v>1</v>
      </c>
      <c r="FL161" t="b">
        <v>1</v>
      </c>
      <c r="FM161" t="b">
        <v>1</v>
      </c>
      <c r="FN161" t="b">
        <v>1</v>
      </c>
      <c r="FO161" t="b">
        <v>1</v>
      </c>
      <c r="FP161" t="b">
        <v>1</v>
      </c>
      <c r="FQ161" t="b">
        <v>1</v>
      </c>
      <c r="FR161" t="b">
        <v>1</v>
      </c>
      <c r="FS161" t="b">
        <v>1</v>
      </c>
      <c r="FT161" t="b">
        <v>1</v>
      </c>
      <c r="FU161" t="b">
        <v>1</v>
      </c>
      <c r="FV161" t="b">
        <v>1</v>
      </c>
      <c r="FW161" t="b">
        <v>1</v>
      </c>
      <c r="FX161" t="b">
        <v>1</v>
      </c>
      <c r="FY161" t="b">
        <v>1</v>
      </c>
      <c r="FZ161" t="b">
        <v>1</v>
      </c>
      <c r="GA161" t="b">
        <v>1</v>
      </c>
      <c r="GB161" t="b">
        <v>1</v>
      </c>
      <c r="GC161" t="b">
        <v>1</v>
      </c>
      <c r="GD161" t="b">
        <v>1</v>
      </c>
      <c r="GE161" t="b">
        <v>1</v>
      </c>
      <c r="GF161" t="b">
        <v>1</v>
      </c>
      <c r="GG161" t="b">
        <v>1</v>
      </c>
      <c r="GH161" t="b">
        <v>1</v>
      </c>
      <c r="GI161" t="b">
        <v>1</v>
      </c>
      <c r="GJ161" t="b">
        <v>1</v>
      </c>
      <c r="GK161" t="b">
        <v>1</v>
      </c>
      <c r="GL161" t="b">
        <v>1</v>
      </c>
      <c r="GM161" t="b">
        <v>1</v>
      </c>
      <c r="GN161" t="b">
        <v>1</v>
      </c>
      <c r="GO161" t="b">
        <v>1</v>
      </c>
      <c r="GP161" t="b">
        <v>1</v>
      </c>
      <c r="GQ161" t="b">
        <v>1</v>
      </c>
      <c r="GR161" t="b">
        <v>1</v>
      </c>
      <c r="GS161" t="b">
        <v>1</v>
      </c>
      <c r="GT161" t="b">
        <v>1</v>
      </c>
      <c r="GU161" t="b">
        <v>1</v>
      </c>
      <c r="GV161" t="b">
        <v>1</v>
      </c>
      <c r="GW161" t="b">
        <v>0</v>
      </c>
      <c r="GY161" t="b">
        <v>1</v>
      </c>
      <c r="GZ161" t="b">
        <v>1</v>
      </c>
      <c r="HA161" t="b">
        <v>1</v>
      </c>
      <c r="HB161" t="b">
        <v>1</v>
      </c>
      <c r="HC161" t="b">
        <v>1</v>
      </c>
      <c r="HD161" t="b">
        <v>1</v>
      </c>
      <c r="HE161" t="b">
        <v>1</v>
      </c>
      <c r="HF161" t="b">
        <v>1</v>
      </c>
      <c r="HG161" t="b">
        <v>1</v>
      </c>
      <c r="HH161" t="b">
        <v>1</v>
      </c>
      <c r="HI161" t="b">
        <v>1</v>
      </c>
      <c r="HJ161" t="b">
        <v>1</v>
      </c>
      <c r="HK161" t="b">
        <v>1</v>
      </c>
      <c r="HL161" t="b">
        <v>1</v>
      </c>
      <c r="HM161" t="b">
        <v>1</v>
      </c>
      <c r="HN161" t="b">
        <v>1</v>
      </c>
      <c r="HO161" t="b">
        <v>1</v>
      </c>
      <c r="HP161" t="b">
        <v>1</v>
      </c>
      <c r="HQ161" t="b">
        <v>1</v>
      </c>
      <c r="HR161" t="b">
        <v>1</v>
      </c>
      <c r="HS161" t="b">
        <v>1</v>
      </c>
      <c r="HT161" t="b">
        <v>1</v>
      </c>
      <c r="HU161" t="b">
        <v>1</v>
      </c>
      <c r="HV161" t="b">
        <v>1</v>
      </c>
      <c r="HW161" t="b">
        <v>1</v>
      </c>
      <c r="HX161" t="b">
        <v>1</v>
      </c>
      <c r="HY161" t="b">
        <v>1</v>
      </c>
      <c r="HZ161" t="b">
        <v>1</v>
      </c>
      <c r="IA161" t="b">
        <v>1</v>
      </c>
      <c r="IB161" t="b">
        <v>1</v>
      </c>
      <c r="IC161" t="b">
        <v>1</v>
      </c>
      <c r="ID161" t="b">
        <v>1</v>
      </c>
      <c r="IE161" t="b">
        <v>1</v>
      </c>
      <c r="IF161" t="b">
        <v>1</v>
      </c>
      <c r="IG161" t="b">
        <v>1</v>
      </c>
      <c r="IH161" t="b">
        <v>1</v>
      </c>
      <c r="II161" t="b">
        <v>1</v>
      </c>
      <c r="IJ161" t="b">
        <v>1</v>
      </c>
      <c r="IK161" t="b">
        <v>1</v>
      </c>
      <c r="IL161" t="b">
        <v>1</v>
      </c>
      <c r="IM161" t="b">
        <v>1</v>
      </c>
      <c r="IN161" t="b">
        <v>1</v>
      </c>
      <c r="IO161" t="b">
        <v>1</v>
      </c>
      <c r="IP161" t="b">
        <v>1</v>
      </c>
      <c r="IQ161" t="b">
        <v>1</v>
      </c>
      <c r="IR161" t="b">
        <v>1</v>
      </c>
      <c r="IS161" t="b">
        <v>1</v>
      </c>
      <c r="IT161" t="b">
        <v>1</v>
      </c>
      <c r="IU161" t="b">
        <v>1</v>
      </c>
      <c r="IV161" t="b">
        <v>1</v>
      </c>
      <c r="IW161" t="b">
        <v>1</v>
      </c>
      <c r="IX161" t="b">
        <v>1</v>
      </c>
      <c r="IY161" t="b">
        <v>1</v>
      </c>
      <c r="IZ161" t="b">
        <v>1</v>
      </c>
      <c r="JA161" t="b">
        <v>1</v>
      </c>
      <c r="JB161" t="b">
        <v>1</v>
      </c>
      <c r="JC161" t="b">
        <v>1</v>
      </c>
      <c r="JD161" t="b">
        <v>1</v>
      </c>
      <c r="JE161" t="b">
        <v>1</v>
      </c>
      <c r="JF161" t="b">
        <v>1</v>
      </c>
      <c r="JG161" t="b">
        <v>1</v>
      </c>
      <c r="JH161" t="b">
        <v>1</v>
      </c>
      <c r="JI161" t="b">
        <v>1</v>
      </c>
      <c r="JJ161" t="b">
        <v>1</v>
      </c>
      <c r="JK161" t="b">
        <v>1</v>
      </c>
      <c r="JL161" t="b">
        <v>1</v>
      </c>
      <c r="JM161" t="b">
        <v>1</v>
      </c>
      <c r="JN161" t="b">
        <v>1</v>
      </c>
      <c r="JO161" t="b">
        <v>1</v>
      </c>
      <c r="JP161" t="b">
        <v>1</v>
      </c>
      <c r="JQ161" t="b">
        <v>1</v>
      </c>
      <c r="JR161" t="b">
        <v>1</v>
      </c>
      <c r="JS161" t="b">
        <v>1</v>
      </c>
      <c r="JT161" t="b">
        <v>1</v>
      </c>
      <c r="JU161" t="b">
        <v>1</v>
      </c>
      <c r="JV161" t="b">
        <v>1</v>
      </c>
      <c r="JW161" t="b">
        <v>1</v>
      </c>
      <c r="JX161" t="b">
        <v>1</v>
      </c>
      <c r="JY161" t="b">
        <v>1</v>
      </c>
      <c r="JZ161" t="b">
        <v>1</v>
      </c>
      <c r="KA161" t="b">
        <v>1</v>
      </c>
      <c r="KB161" t="b">
        <v>1</v>
      </c>
      <c r="KC161" t="b">
        <v>1</v>
      </c>
      <c r="KD161" t="b">
        <v>1</v>
      </c>
      <c r="KE161" t="b">
        <v>1</v>
      </c>
      <c r="KF161" t="b">
        <v>1</v>
      </c>
      <c r="KG161" t="b">
        <v>1</v>
      </c>
      <c r="KH161" t="b">
        <v>1</v>
      </c>
      <c r="KI161" t="b">
        <v>1</v>
      </c>
      <c r="KJ161" t="b">
        <v>1</v>
      </c>
      <c r="KK161" t="b">
        <v>1</v>
      </c>
      <c r="KL161" t="b">
        <v>1</v>
      </c>
      <c r="KM161" t="b">
        <v>1</v>
      </c>
      <c r="KN161" t="b">
        <v>1</v>
      </c>
      <c r="KO161" t="b">
        <v>1</v>
      </c>
      <c r="KP161" t="b">
        <v>1</v>
      </c>
      <c r="KQ161" t="b">
        <v>1</v>
      </c>
      <c r="KR161" t="b">
        <v>1</v>
      </c>
      <c r="KS161" t="b">
        <v>1</v>
      </c>
      <c r="KT161" t="b">
        <v>1</v>
      </c>
      <c r="KU161" t="b">
        <v>1</v>
      </c>
    </row>
    <row r="162" spans="1:307" x14ac:dyDescent="0.25">
      <c r="A162" s="57" t="s">
        <v>165</v>
      </c>
      <c r="B162" s="58">
        <v>636400</v>
      </c>
      <c r="C162" s="58">
        <v>636900</v>
      </c>
      <c r="D162" s="58">
        <v>637400</v>
      </c>
      <c r="E162" s="58">
        <v>637900</v>
      </c>
      <c r="F162" s="58">
        <v>638400</v>
      </c>
      <c r="G162" s="58">
        <v>638900</v>
      </c>
      <c r="H162" s="58">
        <v>639400</v>
      </c>
      <c r="I162" s="58">
        <v>639900</v>
      </c>
      <c r="J162" s="58">
        <v>640400</v>
      </c>
      <c r="K162" s="58">
        <v>640900</v>
      </c>
      <c r="L162" s="58">
        <v>641400</v>
      </c>
      <c r="M162" s="58">
        <v>641900</v>
      </c>
      <c r="N162" s="58">
        <v>642400</v>
      </c>
      <c r="O162" s="58">
        <v>642900</v>
      </c>
      <c r="P162" s="58">
        <v>643400</v>
      </c>
      <c r="Q162" s="59">
        <v>643900</v>
      </c>
      <c r="R162" s="58">
        <v>647100</v>
      </c>
      <c r="S162" s="58">
        <v>650300</v>
      </c>
      <c r="T162" s="58">
        <v>653600</v>
      </c>
      <c r="U162" s="58">
        <v>656900</v>
      </c>
      <c r="V162" s="58">
        <v>660200</v>
      </c>
      <c r="W162" s="58">
        <v>663500</v>
      </c>
      <c r="X162" s="58">
        <v>666800</v>
      </c>
      <c r="Y162" s="58">
        <v>670100</v>
      </c>
      <c r="Z162" s="58">
        <v>673500</v>
      </c>
      <c r="AA162" s="58">
        <v>676900</v>
      </c>
      <c r="AB162" s="58">
        <v>680300</v>
      </c>
      <c r="AC162" s="58">
        <v>683700</v>
      </c>
      <c r="AD162" s="58">
        <v>687100</v>
      </c>
      <c r="AE162" s="58">
        <v>690500</v>
      </c>
      <c r="AF162" s="58">
        <v>694000</v>
      </c>
      <c r="AG162" s="58">
        <v>697500</v>
      </c>
      <c r="AH162" s="58">
        <v>701000</v>
      </c>
      <c r="AI162" s="59">
        <v>716100</v>
      </c>
      <c r="AJ162" s="58">
        <v>719700</v>
      </c>
      <c r="AK162" s="58">
        <v>723300</v>
      </c>
      <c r="AL162" s="58">
        <v>726900</v>
      </c>
      <c r="AM162" s="58">
        <v>730500</v>
      </c>
      <c r="AN162" s="59">
        <v>791600</v>
      </c>
      <c r="AO162" s="58">
        <v>795600</v>
      </c>
      <c r="AP162" s="58">
        <v>799600</v>
      </c>
      <c r="AQ162" s="58">
        <v>803600</v>
      </c>
      <c r="AR162" s="58">
        <v>807600</v>
      </c>
      <c r="AS162" s="59">
        <v>869700</v>
      </c>
      <c r="AT162" s="58">
        <v>874000</v>
      </c>
      <c r="AU162" s="58">
        <v>878400</v>
      </c>
      <c r="AV162" s="58">
        <v>882800</v>
      </c>
      <c r="AW162" s="58">
        <v>887200</v>
      </c>
      <c r="AX162" s="59">
        <v>948900</v>
      </c>
      <c r="AY162" s="58">
        <v>953600</v>
      </c>
      <c r="AZ162" s="58">
        <v>958400</v>
      </c>
      <c r="BA162" s="58">
        <v>963200</v>
      </c>
      <c r="BB162" s="58">
        <v>968000</v>
      </c>
      <c r="BC162" s="59">
        <v>1011700</v>
      </c>
      <c r="BD162" s="58">
        <v>1016800</v>
      </c>
      <c r="BE162" s="58">
        <v>1021900</v>
      </c>
      <c r="BF162" s="58">
        <v>1027000</v>
      </c>
      <c r="BG162" s="58">
        <v>1032100</v>
      </c>
      <c r="BH162" s="59">
        <v>1105900</v>
      </c>
      <c r="BI162" s="58">
        <v>1111400</v>
      </c>
      <c r="BJ162" s="58">
        <v>1117000</v>
      </c>
      <c r="BK162" s="58">
        <v>1122600</v>
      </c>
      <c r="BL162" s="58">
        <v>1128200</v>
      </c>
      <c r="BM162" s="59">
        <v>1228800</v>
      </c>
      <c r="BN162" s="58">
        <v>1229300</v>
      </c>
      <c r="BO162" s="58">
        <v>1229800</v>
      </c>
      <c r="BP162" s="58">
        <v>1230300</v>
      </c>
      <c r="BQ162" s="58">
        <v>1230800</v>
      </c>
      <c r="BR162" s="58">
        <v>1231300</v>
      </c>
      <c r="BS162" s="58">
        <v>1231800</v>
      </c>
      <c r="BT162" s="58">
        <v>1232300</v>
      </c>
      <c r="BU162" s="58">
        <v>1232800</v>
      </c>
      <c r="BV162" s="58">
        <v>1233300</v>
      </c>
      <c r="BW162" s="58">
        <v>1233800</v>
      </c>
      <c r="BX162" s="58">
        <v>1234300</v>
      </c>
      <c r="BY162" s="58">
        <v>1234800</v>
      </c>
      <c r="BZ162" s="58">
        <v>1235300</v>
      </c>
      <c r="CA162" s="58">
        <v>1235800</v>
      </c>
      <c r="CB162" s="58">
        <v>1236300</v>
      </c>
      <c r="CC162" s="58">
        <v>1236800</v>
      </c>
      <c r="CD162" s="58">
        <v>1237300</v>
      </c>
      <c r="CE162" s="58">
        <v>1237800</v>
      </c>
      <c r="CF162" s="58">
        <v>1238300</v>
      </c>
      <c r="CG162" s="58">
        <v>1238800</v>
      </c>
      <c r="CH162" s="58">
        <v>1239300</v>
      </c>
      <c r="CI162" s="58">
        <v>1239800</v>
      </c>
      <c r="CJ162" s="58">
        <v>1240300</v>
      </c>
      <c r="CK162" s="58">
        <v>1240800</v>
      </c>
      <c r="CL162" s="58">
        <v>1241300</v>
      </c>
      <c r="CM162" s="58">
        <v>1241800</v>
      </c>
      <c r="CN162" s="58">
        <v>1242300</v>
      </c>
      <c r="CO162" s="58">
        <v>1242800</v>
      </c>
      <c r="CP162" s="58">
        <v>1243300</v>
      </c>
      <c r="CQ162" s="58">
        <v>1243800</v>
      </c>
      <c r="CR162" s="58">
        <v>1244300</v>
      </c>
      <c r="CS162" s="58">
        <v>1244800</v>
      </c>
      <c r="CT162" s="58">
        <v>1245300</v>
      </c>
      <c r="CU162" s="58">
        <v>1245800</v>
      </c>
      <c r="CV162" s="58">
        <v>1246300</v>
      </c>
      <c r="CW162" s="58">
        <v>1246800</v>
      </c>
      <c r="CX162" s="58">
        <v>1247300</v>
      </c>
      <c r="CZ162" s="49">
        <v>50</v>
      </c>
      <c r="DA162" t="b">
        <v>1</v>
      </c>
      <c r="DB162" t="b">
        <v>1</v>
      </c>
      <c r="DC162" t="b">
        <v>1</v>
      </c>
      <c r="DD162" t="b">
        <v>1</v>
      </c>
      <c r="DE162" t="b">
        <v>1</v>
      </c>
      <c r="DF162" t="b">
        <v>1</v>
      </c>
      <c r="DG162" t="b">
        <v>1</v>
      </c>
      <c r="DH162" t="b">
        <v>1</v>
      </c>
      <c r="DI162" t="b">
        <v>1</v>
      </c>
      <c r="DJ162" t="b">
        <v>1</v>
      </c>
      <c r="DK162" t="b">
        <v>1</v>
      </c>
      <c r="DL162" t="b">
        <v>1</v>
      </c>
      <c r="DM162" t="b">
        <v>1</v>
      </c>
      <c r="DN162" t="b">
        <v>1</v>
      </c>
      <c r="DO162" t="b">
        <v>1</v>
      </c>
      <c r="DP162" t="b">
        <v>1</v>
      </c>
      <c r="DQ162" t="b">
        <v>1</v>
      </c>
      <c r="DR162" t="b">
        <v>1</v>
      </c>
      <c r="DS162" t="b">
        <v>1</v>
      </c>
      <c r="DT162" t="b">
        <v>1</v>
      </c>
      <c r="DU162" t="b">
        <v>1</v>
      </c>
      <c r="DV162" t="b">
        <v>1</v>
      </c>
      <c r="DW162" t="b">
        <v>1</v>
      </c>
      <c r="DX162" t="b">
        <v>1</v>
      </c>
      <c r="DY162" t="b">
        <v>1</v>
      </c>
      <c r="DZ162" t="b">
        <v>1</v>
      </c>
      <c r="EA162" t="b">
        <v>1</v>
      </c>
      <c r="EB162" t="b">
        <v>1</v>
      </c>
      <c r="EC162" t="b">
        <v>1</v>
      </c>
      <c r="ED162" t="b">
        <v>1</v>
      </c>
      <c r="EE162" t="b">
        <v>1</v>
      </c>
      <c r="EF162" t="b">
        <v>1</v>
      </c>
      <c r="EG162" t="b">
        <v>1</v>
      </c>
      <c r="EH162" t="b">
        <v>1</v>
      </c>
      <c r="EI162" t="b">
        <v>1</v>
      </c>
      <c r="EJ162" t="b">
        <v>1</v>
      </c>
      <c r="EK162" t="b">
        <v>1</v>
      </c>
      <c r="EL162" t="b">
        <v>1</v>
      </c>
      <c r="EM162" t="b">
        <v>1</v>
      </c>
      <c r="EN162" t="b">
        <v>1</v>
      </c>
      <c r="EO162" t="b">
        <v>1</v>
      </c>
      <c r="EP162" t="b">
        <v>1</v>
      </c>
      <c r="EQ162" t="b">
        <v>1</v>
      </c>
      <c r="ER162" t="b">
        <v>1</v>
      </c>
      <c r="ES162" t="b">
        <v>1</v>
      </c>
      <c r="ET162" t="b">
        <v>1</v>
      </c>
      <c r="EU162" t="b">
        <v>1</v>
      </c>
      <c r="EV162" t="b">
        <v>1</v>
      </c>
      <c r="EW162" t="b">
        <v>1</v>
      </c>
      <c r="EX162" t="b">
        <v>1</v>
      </c>
      <c r="EY162" t="b">
        <v>1</v>
      </c>
      <c r="EZ162" t="b">
        <v>1</v>
      </c>
      <c r="FA162" t="b">
        <v>1</v>
      </c>
      <c r="FB162" t="b">
        <v>1</v>
      </c>
      <c r="FC162" t="b">
        <v>1</v>
      </c>
      <c r="FD162" t="b">
        <v>1</v>
      </c>
      <c r="FE162" t="b">
        <v>1</v>
      </c>
      <c r="FF162" t="b">
        <v>1</v>
      </c>
      <c r="FG162" t="b">
        <v>1</v>
      </c>
      <c r="FH162" t="b">
        <v>1</v>
      </c>
      <c r="FI162" t="b">
        <v>1</v>
      </c>
      <c r="FJ162" t="b">
        <v>1</v>
      </c>
      <c r="FK162" t="b">
        <v>1</v>
      </c>
      <c r="FL162" t="b">
        <v>1</v>
      </c>
      <c r="FM162" t="b">
        <v>1</v>
      </c>
      <c r="FN162" t="b">
        <v>1</v>
      </c>
      <c r="FO162" t="b">
        <v>1</v>
      </c>
      <c r="FP162" t="b">
        <v>1</v>
      </c>
      <c r="FQ162" t="b">
        <v>1</v>
      </c>
      <c r="FR162" t="b">
        <v>1</v>
      </c>
      <c r="FS162" t="b">
        <v>1</v>
      </c>
      <c r="FT162" t="b">
        <v>1</v>
      </c>
      <c r="FU162" t="b">
        <v>1</v>
      </c>
      <c r="FV162" t="b">
        <v>1</v>
      </c>
      <c r="FW162" t="b">
        <v>1</v>
      </c>
      <c r="FX162" t="b">
        <v>1</v>
      </c>
      <c r="FY162" t="b">
        <v>1</v>
      </c>
      <c r="FZ162" t="b">
        <v>1</v>
      </c>
      <c r="GA162" t="b">
        <v>1</v>
      </c>
      <c r="GB162" t="b">
        <v>1</v>
      </c>
      <c r="GC162" t="b">
        <v>1</v>
      </c>
      <c r="GD162" t="b">
        <v>1</v>
      </c>
      <c r="GE162" t="b">
        <v>1</v>
      </c>
      <c r="GF162" t="b">
        <v>1</v>
      </c>
      <c r="GG162" t="b">
        <v>1</v>
      </c>
      <c r="GH162" t="b">
        <v>1</v>
      </c>
      <c r="GI162" t="b">
        <v>1</v>
      </c>
      <c r="GJ162" t="b">
        <v>1</v>
      </c>
      <c r="GK162" t="b">
        <v>1</v>
      </c>
      <c r="GL162" t="b">
        <v>1</v>
      </c>
      <c r="GM162" t="b">
        <v>1</v>
      </c>
      <c r="GN162" t="b">
        <v>1</v>
      </c>
      <c r="GO162" t="b">
        <v>1</v>
      </c>
      <c r="GP162" t="b">
        <v>1</v>
      </c>
      <c r="GQ162" t="b">
        <v>1</v>
      </c>
      <c r="GR162" t="b">
        <v>1</v>
      </c>
      <c r="GS162" t="b">
        <v>1</v>
      </c>
      <c r="GT162" t="b">
        <v>1</v>
      </c>
      <c r="GU162" t="b">
        <v>1</v>
      </c>
      <c r="GV162" t="b">
        <v>1</v>
      </c>
      <c r="GW162" t="b">
        <v>0</v>
      </c>
      <c r="GY162" t="b">
        <v>1</v>
      </c>
      <c r="GZ162" t="b">
        <v>1</v>
      </c>
      <c r="HA162" t="b">
        <v>1</v>
      </c>
      <c r="HB162" t="b">
        <v>1</v>
      </c>
      <c r="HC162" t="b">
        <v>1</v>
      </c>
      <c r="HD162" t="b">
        <v>1</v>
      </c>
      <c r="HE162" t="b">
        <v>1</v>
      </c>
      <c r="HF162" t="b">
        <v>1</v>
      </c>
      <c r="HG162" t="b">
        <v>1</v>
      </c>
      <c r="HH162" t="b">
        <v>1</v>
      </c>
      <c r="HI162" t="b">
        <v>1</v>
      </c>
      <c r="HJ162" t="b">
        <v>1</v>
      </c>
      <c r="HK162" t="b">
        <v>1</v>
      </c>
      <c r="HL162" t="b">
        <v>1</v>
      </c>
      <c r="HM162" t="b">
        <v>1</v>
      </c>
      <c r="HN162" t="b">
        <v>1</v>
      </c>
      <c r="HO162" t="b">
        <v>1</v>
      </c>
      <c r="HP162" t="b">
        <v>1</v>
      </c>
      <c r="HQ162" t="b">
        <v>1</v>
      </c>
      <c r="HR162" t="b">
        <v>1</v>
      </c>
      <c r="HS162" t="b">
        <v>1</v>
      </c>
      <c r="HT162" t="b">
        <v>1</v>
      </c>
      <c r="HU162" t="b">
        <v>1</v>
      </c>
      <c r="HV162" t="b">
        <v>1</v>
      </c>
      <c r="HW162" t="b">
        <v>1</v>
      </c>
      <c r="HX162" t="b">
        <v>1</v>
      </c>
      <c r="HY162" t="b">
        <v>1</v>
      </c>
      <c r="HZ162" t="b">
        <v>1</v>
      </c>
      <c r="IA162" t="b">
        <v>1</v>
      </c>
      <c r="IB162" t="b">
        <v>1</v>
      </c>
      <c r="IC162" t="b">
        <v>1</v>
      </c>
      <c r="ID162" t="b">
        <v>1</v>
      </c>
      <c r="IE162" t="b">
        <v>1</v>
      </c>
      <c r="IF162" t="b">
        <v>1</v>
      </c>
      <c r="IG162" t="b">
        <v>1</v>
      </c>
      <c r="IH162" t="b">
        <v>1</v>
      </c>
      <c r="II162" t="b">
        <v>1</v>
      </c>
      <c r="IJ162" t="b">
        <v>1</v>
      </c>
      <c r="IK162" t="b">
        <v>1</v>
      </c>
      <c r="IL162" t="b">
        <v>1</v>
      </c>
      <c r="IM162" t="b">
        <v>1</v>
      </c>
      <c r="IN162" t="b">
        <v>1</v>
      </c>
      <c r="IO162" t="b">
        <v>1</v>
      </c>
      <c r="IP162" t="b">
        <v>1</v>
      </c>
      <c r="IQ162" t="b">
        <v>1</v>
      </c>
      <c r="IR162" t="b">
        <v>1</v>
      </c>
      <c r="IS162" t="b">
        <v>1</v>
      </c>
      <c r="IT162" t="b">
        <v>1</v>
      </c>
      <c r="IU162" t="b">
        <v>1</v>
      </c>
      <c r="IV162" t="b">
        <v>1</v>
      </c>
      <c r="IW162" t="b">
        <v>1</v>
      </c>
      <c r="IX162" t="b">
        <v>1</v>
      </c>
      <c r="IY162" t="b">
        <v>1</v>
      </c>
      <c r="IZ162" t="b">
        <v>1</v>
      </c>
      <c r="JA162" t="b">
        <v>1</v>
      </c>
      <c r="JB162" t="b">
        <v>1</v>
      </c>
      <c r="JC162" t="b">
        <v>1</v>
      </c>
      <c r="JD162" t="b">
        <v>1</v>
      </c>
      <c r="JE162" t="b">
        <v>1</v>
      </c>
      <c r="JF162" t="b">
        <v>1</v>
      </c>
      <c r="JG162" t="b">
        <v>1</v>
      </c>
      <c r="JH162" t="b">
        <v>1</v>
      </c>
      <c r="JI162" t="b">
        <v>1</v>
      </c>
      <c r="JJ162" t="b">
        <v>1</v>
      </c>
      <c r="JK162" t="b">
        <v>1</v>
      </c>
      <c r="JL162" t="b">
        <v>1</v>
      </c>
      <c r="JM162" t="b">
        <v>1</v>
      </c>
      <c r="JN162" t="b">
        <v>1</v>
      </c>
      <c r="JO162" t="b">
        <v>1</v>
      </c>
      <c r="JP162" t="b">
        <v>1</v>
      </c>
      <c r="JQ162" t="b">
        <v>1</v>
      </c>
      <c r="JR162" t="b">
        <v>1</v>
      </c>
      <c r="JS162" t="b">
        <v>1</v>
      </c>
      <c r="JT162" t="b">
        <v>1</v>
      </c>
      <c r="JU162" t="b">
        <v>1</v>
      </c>
      <c r="JV162" t="b">
        <v>1</v>
      </c>
      <c r="JW162" t="b">
        <v>1</v>
      </c>
      <c r="JX162" t="b">
        <v>1</v>
      </c>
      <c r="JY162" t="b">
        <v>1</v>
      </c>
      <c r="JZ162" t="b">
        <v>1</v>
      </c>
      <c r="KA162" t="b">
        <v>1</v>
      </c>
      <c r="KB162" t="b">
        <v>1</v>
      </c>
      <c r="KC162" t="b">
        <v>1</v>
      </c>
      <c r="KD162" t="b">
        <v>1</v>
      </c>
      <c r="KE162" t="b">
        <v>1</v>
      </c>
      <c r="KF162" t="b">
        <v>1</v>
      </c>
      <c r="KG162" t="b">
        <v>1</v>
      </c>
      <c r="KH162" t="b">
        <v>1</v>
      </c>
      <c r="KI162" t="b">
        <v>1</v>
      </c>
      <c r="KJ162" t="b">
        <v>1</v>
      </c>
      <c r="KK162" t="b">
        <v>1</v>
      </c>
      <c r="KL162" t="b">
        <v>1</v>
      </c>
      <c r="KM162" t="b">
        <v>1</v>
      </c>
      <c r="KN162" t="b">
        <v>1</v>
      </c>
      <c r="KO162" t="b">
        <v>1</v>
      </c>
      <c r="KP162" t="b">
        <v>1</v>
      </c>
      <c r="KQ162" t="b">
        <v>1</v>
      </c>
      <c r="KR162" t="b">
        <v>1</v>
      </c>
      <c r="KS162" t="b">
        <v>1</v>
      </c>
      <c r="KT162" t="b">
        <v>1</v>
      </c>
      <c r="KU162" t="b">
        <v>1</v>
      </c>
    </row>
    <row r="163" spans="1:307" x14ac:dyDescent="0.25">
      <c r="A163" s="57" t="s">
        <v>166</v>
      </c>
      <c r="B163" s="58">
        <v>623200</v>
      </c>
      <c r="C163" s="58">
        <v>623700</v>
      </c>
      <c r="D163" s="58">
        <v>624200</v>
      </c>
      <c r="E163" s="58">
        <v>624700</v>
      </c>
      <c r="F163" s="58">
        <v>625200</v>
      </c>
      <c r="G163" s="58">
        <v>625700</v>
      </c>
      <c r="H163" s="58">
        <v>626200</v>
      </c>
      <c r="I163" s="58">
        <v>626700</v>
      </c>
      <c r="J163" s="58">
        <v>627200</v>
      </c>
      <c r="K163" s="58">
        <v>627700</v>
      </c>
      <c r="L163" s="58">
        <v>628200</v>
      </c>
      <c r="M163" s="58">
        <v>628700</v>
      </c>
      <c r="N163" s="58">
        <v>629200</v>
      </c>
      <c r="O163" s="58">
        <v>629700</v>
      </c>
      <c r="P163" s="58">
        <v>630200</v>
      </c>
      <c r="Q163" s="59">
        <v>630700</v>
      </c>
      <c r="R163" s="58">
        <v>633900</v>
      </c>
      <c r="S163" s="58">
        <v>637100</v>
      </c>
      <c r="T163" s="58">
        <v>640300</v>
      </c>
      <c r="U163" s="58">
        <v>643500</v>
      </c>
      <c r="V163" s="58">
        <v>646700</v>
      </c>
      <c r="W163" s="58">
        <v>649900</v>
      </c>
      <c r="X163" s="58">
        <v>653100</v>
      </c>
      <c r="Y163" s="58">
        <v>656400</v>
      </c>
      <c r="Z163" s="58">
        <v>659700</v>
      </c>
      <c r="AA163" s="58">
        <v>663000</v>
      </c>
      <c r="AB163" s="58">
        <v>666300</v>
      </c>
      <c r="AC163" s="58">
        <v>669600</v>
      </c>
      <c r="AD163" s="58">
        <v>672900</v>
      </c>
      <c r="AE163" s="58">
        <v>676300</v>
      </c>
      <c r="AF163" s="58">
        <v>679700</v>
      </c>
      <c r="AG163" s="58">
        <v>683100</v>
      </c>
      <c r="AH163" s="58">
        <v>686500</v>
      </c>
      <c r="AI163" s="59">
        <v>701300</v>
      </c>
      <c r="AJ163" s="58">
        <v>704800</v>
      </c>
      <c r="AK163" s="58">
        <v>708300</v>
      </c>
      <c r="AL163" s="58">
        <v>711800</v>
      </c>
      <c r="AM163" s="58">
        <v>715400</v>
      </c>
      <c r="AN163" s="59">
        <v>775100</v>
      </c>
      <c r="AO163" s="58">
        <v>779000</v>
      </c>
      <c r="AP163" s="58">
        <v>782900</v>
      </c>
      <c r="AQ163" s="58">
        <v>786800</v>
      </c>
      <c r="AR163" s="58">
        <v>790700</v>
      </c>
      <c r="AS163" s="59">
        <v>851600</v>
      </c>
      <c r="AT163" s="58">
        <v>855900</v>
      </c>
      <c r="AU163" s="58">
        <v>860200</v>
      </c>
      <c r="AV163" s="58">
        <v>864500</v>
      </c>
      <c r="AW163" s="58">
        <v>868800</v>
      </c>
      <c r="AX163" s="59">
        <v>929200</v>
      </c>
      <c r="AY163" s="58">
        <v>933800</v>
      </c>
      <c r="AZ163" s="58">
        <v>938500</v>
      </c>
      <c r="BA163" s="58">
        <v>943200</v>
      </c>
      <c r="BB163" s="58">
        <v>947900</v>
      </c>
      <c r="BC163" s="59">
        <v>990600</v>
      </c>
      <c r="BD163" s="58">
        <v>995600</v>
      </c>
      <c r="BE163" s="58">
        <v>1000600</v>
      </c>
      <c r="BF163" s="58">
        <v>1005600</v>
      </c>
      <c r="BG163" s="58">
        <v>1010600</v>
      </c>
      <c r="BH163" s="59">
        <v>1082700</v>
      </c>
      <c r="BI163" s="58">
        <v>1088100</v>
      </c>
      <c r="BJ163" s="58">
        <v>1093500</v>
      </c>
      <c r="BK163" s="58">
        <v>1099000</v>
      </c>
      <c r="BL163" s="58">
        <v>1104500</v>
      </c>
      <c r="BM163" s="59">
        <v>1208200</v>
      </c>
      <c r="BN163" s="58">
        <v>1208700</v>
      </c>
      <c r="BO163" s="58">
        <v>1209200</v>
      </c>
      <c r="BP163" s="58">
        <v>1209700</v>
      </c>
      <c r="BQ163" s="58">
        <v>1210200</v>
      </c>
      <c r="BR163" s="58">
        <v>1210700</v>
      </c>
      <c r="BS163" s="58">
        <v>1211200</v>
      </c>
      <c r="BT163" s="58">
        <v>1211700</v>
      </c>
      <c r="BU163" s="58">
        <v>1212200</v>
      </c>
      <c r="BV163" s="58">
        <v>1212700</v>
      </c>
      <c r="BW163" s="58">
        <v>1213200</v>
      </c>
      <c r="BX163" s="58">
        <v>1213700</v>
      </c>
      <c r="BY163" s="58">
        <v>1214200</v>
      </c>
      <c r="BZ163" s="58">
        <v>1214700</v>
      </c>
      <c r="CA163" s="58">
        <v>1215200</v>
      </c>
      <c r="CB163" s="58">
        <v>1215700</v>
      </c>
      <c r="CC163" s="58">
        <v>1216200</v>
      </c>
      <c r="CD163" s="58">
        <v>1216700</v>
      </c>
      <c r="CE163" s="58">
        <v>1217200</v>
      </c>
      <c r="CF163" s="58">
        <v>1217700</v>
      </c>
      <c r="CG163" s="58">
        <v>1218200</v>
      </c>
      <c r="CH163" s="58">
        <v>1218700</v>
      </c>
      <c r="CI163" s="58">
        <v>1219200</v>
      </c>
      <c r="CJ163" s="58">
        <v>1219700</v>
      </c>
      <c r="CK163" s="58">
        <v>1220200</v>
      </c>
      <c r="CL163" s="58">
        <v>1220700</v>
      </c>
      <c r="CM163" s="58">
        <v>1221200</v>
      </c>
      <c r="CN163" s="58">
        <v>1221700</v>
      </c>
      <c r="CO163" s="58">
        <v>1222200</v>
      </c>
      <c r="CP163" s="58">
        <v>1222700</v>
      </c>
      <c r="CQ163" s="58">
        <v>1223200</v>
      </c>
      <c r="CR163" s="58">
        <v>1223700</v>
      </c>
      <c r="CS163" s="58">
        <v>1224200</v>
      </c>
      <c r="CT163" s="58">
        <v>1224700</v>
      </c>
      <c r="CU163" s="58">
        <v>1225200</v>
      </c>
      <c r="CV163" s="58">
        <v>1225700</v>
      </c>
      <c r="CW163" s="58">
        <v>1226200</v>
      </c>
      <c r="CX163" s="58">
        <v>1226700</v>
      </c>
      <c r="CZ163" s="49">
        <v>51</v>
      </c>
      <c r="DA163" t="b">
        <v>1</v>
      </c>
      <c r="DB163" t="b">
        <v>1</v>
      </c>
      <c r="DC163" t="b">
        <v>1</v>
      </c>
      <c r="DD163" t="b">
        <v>1</v>
      </c>
      <c r="DE163" t="b">
        <v>1</v>
      </c>
      <c r="DF163" t="b">
        <v>1</v>
      </c>
      <c r="DG163" t="b">
        <v>1</v>
      </c>
      <c r="DH163" t="b">
        <v>1</v>
      </c>
      <c r="DI163" t="b">
        <v>1</v>
      </c>
      <c r="DJ163" t="b">
        <v>1</v>
      </c>
      <c r="DK163" t="b">
        <v>1</v>
      </c>
      <c r="DL163" t="b">
        <v>1</v>
      </c>
      <c r="DM163" t="b">
        <v>1</v>
      </c>
      <c r="DN163" t="b">
        <v>1</v>
      </c>
      <c r="DO163" t="b">
        <v>1</v>
      </c>
      <c r="DP163" t="b">
        <v>1</v>
      </c>
      <c r="DQ163" t="b">
        <v>1</v>
      </c>
      <c r="DR163" t="b">
        <v>1</v>
      </c>
      <c r="DS163" t="b">
        <v>1</v>
      </c>
      <c r="DT163" t="b">
        <v>1</v>
      </c>
      <c r="DU163" t="b">
        <v>1</v>
      </c>
      <c r="DV163" t="b">
        <v>1</v>
      </c>
      <c r="DW163" t="b">
        <v>1</v>
      </c>
      <c r="DX163" t="b">
        <v>1</v>
      </c>
      <c r="DY163" t="b">
        <v>1</v>
      </c>
      <c r="DZ163" t="b">
        <v>1</v>
      </c>
      <c r="EA163" t="b">
        <v>1</v>
      </c>
      <c r="EB163" t="b">
        <v>1</v>
      </c>
      <c r="EC163" t="b">
        <v>1</v>
      </c>
      <c r="ED163" t="b">
        <v>1</v>
      </c>
      <c r="EE163" t="b">
        <v>1</v>
      </c>
      <c r="EF163" t="b">
        <v>1</v>
      </c>
      <c r="EG163" t="b">
        <v>1</v>
      </c>
      <c r="EH163" t="b">
        <v>1</v>
      </c>
      <c r="EI163" t="b">
        <v>1</v>
      </c>
      <c r="EJ163" t="b">
        <v>1</v>
      </c>
      <c r="EK163" t="b">
        <v>1</v>
      </c>
      <c r="EL163" t="b">
        <v>1</v>
      </c>
      <c r="EM163" t="b">
        <v>1</v>
      </c>
      <c r="EN163" t="b">
        <v>1</v>
      </c>
      <c r="EO163" t="b">
        <v>1</v>
      </c>
      <c r="EP163" t="b">
        <v>1</v>
      </c>
      <c r="EQ163" t="b">
        <v>1</v>
      </c>
      <c r="ER163" t="b">
        <v>1</v>
      </c>
      <c r="ES163" t="b">
        <v>1</v>
      </c>
      <c r="ET163" t="b">
        <v>1</v>
      </c>
      <c r="EU163" t="b">
        <v>1</v>
      </c>
      <c r="EV163" t="b">
        <v>1</v>
      </c>
      <c r="EW163" t="b">
        <v>1</v>
      </c>
      <c r="EX163" t="b">
        <v>1</v>
      </c>
      <c r="EY163" t="b">
        <v>1</v>
      </c>
      <c r="EZ163" t="b">
        <v>1</v>
      </c>
      <c r="FA163" t="b">
        <v>1</v>
      </c>
      <c r="FB163" t="b">
        <v>1</v>
      </c>
      <c r="FC163" t="b">
        <v>1</v>
      </c>
      <c r="FD163" t="b">
        <v>1</v>
      </c>
      <c r="FE163" t="b">
        <v>1</v>
      </c>
      <c r="FF163" t="b">
        <v>1</v>
      </c>
      <c r="FG163" t="b">
        <v>1</v>
      </c>
      <c r="FH163" t="b">
        <v>1</v>
      </c>
      <c r="FI163" t="b">
        <v>1</v>
      </c>
      <c r="FJ163" t="b">
        <v>1</v>
      </c>
      <c r="FK163" t="b">
        <v>1</v>
      </c>
      <c r="FL163" t="b">
        <v>1</v>
      </c>
      <c r="FM163" t="b">
        <v>1</v>
      </c>
      <c r="FN163" t="b">
        <v>1</v>
      </c>
      <c r="FO163" t="b">
        <v>1</v>
      </c>
      <c r="FP163" t="b">
        <v>1</v>
      </c>
      <c r="FQ163" t="b">
        <v>1</v>
      </c>
      <c r="FR163" t="b">
        <v>1</v>
      </c>
      <c r="FS163" t="b">
        <v>1</v>
      </c>
      <c r="FT163" t="b">
        <v>1</v>
      </c>
      <c r="FU163" t="b">
        <v>1</v>
      </c>
      <c r="FV163" t="b">
        <v>1</v>
      </c>
      <c r="FW163" t="b">
        <v>1</v>
      </c>
      <c r="FX163" t="b">
        <v>1</v>
      </c>
      <c r="FY163" t="b">
        <v>1</v>
      </c>
      <c r="FZ163" t="b">
        <v>1</v>
      </c>
      <c r="GA163" t="b">
        <v>1</v>
      </c>
      <c r="GB163" t="b">
        <v>1</v>
      </c>
      <c r="GC163" t="b">
        <v>1</v>
      </c>
      <c r="GD163" t="b">
        <v>1</v>
      </c>
      <c r="GE163" t="b">
        <v>1</v>
      </c>
      <c r="GF163" t="b">
        <v>1</v>
      </c>
      <c r="GG163" t="b">
        <v>1</v>
      </c>
      <c r="GH163" t="b">
        <v>1</v>
      </c>
      <c r="GI163" t="b">
        <v>1</v>
      </c>
      <c r="GJ163" t="b">
        <v>1</v>
      </c>
      <c r="GK163" t="b">
        <v>1</v>
      </c>
      <c r="GL163" t="b">
        <v>1</v>
      </c>
      <c r="GM163" t="b">
        <v>1</v>
      </c>
      <c r="GN163" t="b">
        <v>1</v>
      </c>
      <c r="GO163" t="b">
        <v>1</v>
      </c>
      <c r="GP163" t="b">
        <v>1</v>
      </c>
      <c r="GQ163" t="b">
        <v>1</v>
      </c>
      <c r="GR163" t="b">
        <v>1</v>
      </c>
      <c r="GS163" t="b">
        <v>1</v>
      </c>
      <c r="GT163" t="b">
        <v>1</v>
      </c>
      <c r="GU163" t="b">
        <v>1</v>
      </c>
      <c r="GV163" t="b">
        <v>1</v>
      </c>
      <c r="GW163" t="b">
        <v>0</v>
      </c>
      <c r="GY163" t="b">
        <v>1</v>
      </c>
      <c r="GZ163" t="b">
        <v>1</v>
      </c>
      <c r="HA163" t="b">
        <v>1</v>
      </c>
      <c r="HB163" t="b">
        <v>1</v>
      </c>
      <c r="HC163" t="b">
        <v>1</v>
      </c>
      <c r="HD163" t="b">
        <v>1</v>
      </c>
      <c r="HE163" t="b">
        <v>1</v>
      </c>
      <c r="HF163" t="b">
        <v>1</v>
      </c>
      <c r="HG163" t="b">
        <v>1</v>
      </c>
      <c r="HH163" t="b">
        <v>1</v>
      </c>
      <c r="HI163" t="b">
        <v>1</v>
      </c>
      <c r="HJ163" t="b">
        <v>1</v>
      </c>
      <c r="HK163" t="b">
        <v>1</v>
      </c>
      <c r="HL163" t="b">
        <v>1</v>
      </c>
      <c r="HM163" t="b">
        <v>1</v>
      </c>
      <c r="HN163" t="b">
        <v>1</v>
      </c>
      <c r="HO163" t="b">
        <v>1</v>
      </c>
      <c r="HP163" t="b">
        <v>1</v>
      </c>
      <c r="HQ163" t="b">
        <v>1</v>
      </c>
      <c r="HR163" t="b">
        <v>1</v>
      </c>
      <c r="HS163" t="b">
        <v>1</v>
      </c>
      <c r="HT163" t="b">
        <v>1</v>
      </c>
      <c r="HU163" t="b">
        <v>1</v>
      </c>
      <c r="HV163" t="b">
        <v>1</v>
      </c>
      <c r="HW163" t="b">
        <v>1</v>
      </c>
      <c r="HX163" t="b">
        <v>1</v>
      </c>
      <c r="HY163" t="b">
        <v>1</v>
      </c>
      <c r="HZ163" t="b">
        <v>1</v>
      </c>
      <c r="IA163" t="b">
        <v>1</v>
      </c>
      <c r="IB163" t="b">
        <v>1</v>
      </c>
      <c r="IC163" t="b">
        <v>1</v>
      </c>
      <c r="ID163" t="b">
        <v>1</v>
      </c>
      <c r="IE163" t="b">
        <v>1</v>
      </c>
      <c r="IF163" t="b">
        <v>1</v>
      </c>
      <c r="IG163" t="b">
        <v>1</v>
      </c>
      <c r="IH163" t="b">
        <v>1</v>
      </c>
      <c r="II163" t="b">
        <v>1</v>
      </c>
      <c r="IJ163" t="b">
        <v>1</v>
      </c>
      <c r="IK163" t="b">
        <v>1</v>
      </c>
      <c r="IL163" t="b">
        <v>1</v>
      </c>
      <c r="IM163" t="b">
        <v>1</v>
      </c>
      <c r="IN163" t="b">
        <v>1</v>
      </c>
      <c r="IO163" t="b">
        <v>1</v>
      </c>
      <c r="IP163" t="b">
        <v>1</v>
      </c>
      <c r="IQ163" t="b">
        <v>1</v>
      </c>
      <c r="IR163" t="b">
        <v>1</v>
      </c>
      <c r="IS163" t="b">
        <v>1</v>
      </c>
      <c r="IT163" t="b">
        <v>1</v>
      </c>
      <c r="IU163" t="b">
        <v>1</v>
      </c>
      <c r="IV163" t="b">
        <v>1</v>
      </c>
      <c r="IW163" t="b">
        <v>1</v>
      </c>
      <c r="IX163" t="b">
        <v>1</v>
      </c>
      <c r="IY163" t="b">
        <v>1</v>
      </c>
      <c r="IZ163" t="b">
        <v>1</v>
      </c>
      <c r="JA163" t="b">
        <v>1</v>
      </c>
      <c r="JB163" t="b">
        <v>1</v>
      </c>
      <c r="JC163" t="b">
        <v>1</v>
      </c>
      <c r="JD163" t="b">
        <v>1</v>
      </c>
      <c r="JE163" t="b">
        <v>1</v>
      </c>
      <c r="JF163" t="b">
        <v>1</v>
      </c>
      <c r="JG163" t="b">
        <v>1</v>
      </c>
      <c r="JH163" t="b">
        <v>1</v>
      </c>
      <c r="JI163" t="b">
        <v>1</v>
      </c>
      <c r="JJ163" t="b">
        <v>1</v>
      </c>
      <c r="JK163" t="b">
        <v>1</v>
      </c>
      <c r="JL163" t="b">
        <v>1</v>
      </c>
      <c r="JM163" t="b">
        <v>1</v>
      </c>
      <c r="JN163" t="b">
        <v>1</v>
      </c>
      <c r="JO163" t="b">
        <v>1</v>
      </c>
      <c r="JP163" t="b">
        <v>1</v>
      </c>
      <c r="JQ163" t="b">
        <v>1</v>
      </c>
      <c r="JR163" t="b">
        <v>1</v>
      </c>
      <c r="JS163" t="b">
        <v>1</v>
      </c>
      <c r="JT163" t="b">
        <v>1</v>
      </c>
      <c r="JU163" t="b">
        <v>1</v>
      </c>
      <c r="JV163" t="b">
        <v>1</v>
      </c>
      <c r="JW163" t="b">
        <v>1</v>
      </c>
      <c r="JX163" t="b">
        <v>1</v>
      </c>
      <c r="JY163" t="b">
        <v>1</v>
      </c>
      <c r="JZ163" t="b">
        <v>1</v>
      </c>
      <c r="KA163" t="b">
        <v>1</v>
      </c>
      <c r="KB163" t="b">
        <v>1</v>
      </c>
      <c r="KC163" t="b">
        <v>1</v>
      </c>
      <c r="KD163" t="b">
        <v>1</v>
      </c>
      <c r="KE163" t="b">
        <v>1</v>
      </c>
      <c r="KF163" t="b">
        <v>1</v>
      </c>
      <c r="KG163" t="b">
        <v>1</v>
      </c>
      <c r="KH163" t="b">
        <v>1</v>
      </c>
      <c r="KI163" t="b">
        <v>1</v>
      </c>
      <c r="KJ163" t="b">
        <v>1</v>
      </c>
      <c r="KK163" t="b">
        <v>1</v>
      </c>
      <c r="KL163" t="b">
        <v>1</v>
      </c>
      <c r="KM163" t="b">
        <v>1</v>
      </c>
      <c r="KN163" t="b">
        <v>1</v>
      </c>
      <c r="KO163" t="b">
        <v>1</v>
      </c>
      <c r="KP163" t="b">
        <v>1</v>
      </c>
      <c r="KQ163" t="b">
        <v>1</v>
      </c>
      <c r="KR163" t="b">
        <v>1</v>
      </c>
      <c r="KS163" t="b">
        <v>1</v>
      </c>
      <c r="KT163" t="b">
        <v>1</v>
      </c>
      <c r="KU163" t="b">
        <v>1</v>
      </c>
    </row>
    <row r="164" spans="1:307" x14ac:dyDescent="0.25">
      <c r="A164" s="57" t="s">
        <v>167</v>
      </c>
      <c r="B164" s="58">
        <v>609800</v>
      </c>
      <c r="C164" s="58">
        <v>610300</v>
      </c>
      <c r="D164" s="58">
        <v>610800</v>
      </c>
      <c r="E164" s="58">
        <v>611300</v>
      </c>
      <c r="F164" s="58">
        <v>611800</v>
      </c>
      <c r="G164" s="58">
        <v>612300</v>
      </c>
      <c r="H164" s="58">
        <v>612800</v>
      </c>
      <c r="I164" s="58">
        <v>613300</v>
      </c>
      <c r="J164" s="58">
        <v>613800</v>
      </c>
      <c r="K164" s="58">
        <v>614300</v>
      </c>
      <c r="L164" s="58">
        <v>614800</v>
      </c>
      <c r="M164" s="58">
        <v>615300</v>
      </c>
      <c r="N164" s="58">
        <v>615800</v>
      </c>
      <c r="O164" s="58">
        <v>616300</v>
      </c>
      <c r="P164" s="58">
        <v>616800</v>
      </c>
      <c r="Q164" s="59">
        <v>617300</v>
      </c>
      <c r="R164" s="58">
        <v>620400</v>
      </c>
      <c r="S164" s="58">
        <v>623500</v>
      </c>
      <c r="T164" s="58">
        <v>626600</v>
      </c>
      <c r="U164" s="58">
        <v>629700</v>
      </c>
      <c r="V164" s="58">
        <v>632800</v>
      </c>
      <c r="W164" s="58">
        <v>636000</v>
      </c>
      <c r="X164" s="58">
        <v>639200</v>
      </c>
      <c r="Y164" s="58">
        <v>642400</v>
      </c>
      <c r="Z164" s="58">
        <v>645600</v>
      </c>
      <c r="AA164" s="58">
        <v>648800</v>
      </c>
      <c r="AB164" s="58">
        <v>652000</v>
      </c>
      <c r="AC164" s="58">
        <v>655300</v>
      </c>
      <c r="AD164" s="58">
        <v>658600</v>
      </c>
      <c r="AE164" s="58">
        <v>661900</v>
      </c>
      <c r="AF164" s="58">
        <v>665200</v>
      </c>
      <c r="AG164" s="58">
        <v>668500</v>
      </c>
      <c r="AH164" s="58">
        <v>671800</v>
      </c>
      <c r="AI164" s="59">
        <v>686500</v>
      </c>
      <c r="AJ164" s="58">
        <v>689900</v>
      </c>
      <c r="AK164" s="58">
        <v>693300</v>
      </c>
      <c r="AL164" s="58">
        <v>696800</v>
      </c>
      <c r="AM164" s="58">
        <v>700300</v>
      </c>
      <c r="AN164" s="59">
        <v>758800</v>
      </c>
      <c r="AO164" s="58">
        <v>762600</v>
      </c>
      <c r="AP164" s="58">
        <v>766400</v>
      </c>
      <c r="AQ164" s="58">
        <v>770200</v>
      </c>
      <c r="AR164" s="58">
        <v>774100</v>
      </c>
      <c r="AS164" s="59">
        <v>833700</v>
      </c>
      <c r="AT164" s="58">
        <v>837900</v>
      </c>
      <c r="AU164" s="58">
        <v>842100</v>
      </c>
      <c r="AV164" s="58">
        <v>846300</v>
      </c>
      <c r="AW164" s="58">
        <v>850500</v>
      </c>
      <c r="AX164" s="59">
        <v>909700</v>
      </c>
      <c r="AY164" s="58">
        <v>914200</v>
      </c>
      <c r="AZ164" s="58">
        <v>918800</v>
      </c>
      <c r="BA164" s="58">
        <v>923400</v>
      </c>
      <c r="BB164" s="58">
        <v>928000</v>
      </c>
      <c r="BC164" s="59">
        <v>969800</v>
      </c>
      <c r="BD164" s="58">
        <v>974600</v>
      </c>
      <c r="BE164" s="58">
        <v>979500</v>
      </c>
      <c r="BF164" s="58">
        <v>984400</v>
      </c>
      <c r="BG164" s="58">
        <v>989300</v>
      </c>
      <c r="BH164" s="59">
        <v>1060000</v>
      </c>
      <c r="BI164" s="58">
        <v>1065300</v>
      </c>
      <c r="BJ164" s="58">
        <v>1070600</v>
      </c>
      <c r="BK164" s="58">
        <v>1076000</v>
      </c>
      <c r="BL164" s="58">
        <v>1081400</v>
      </c>
      <c r="BM164" s="59">
        <v>1188400</v>
      </c>
      <c r="BN164" s="58">
        <v>1188900</v>
      </c>
      <c r="BO164" s="58">
        <v>1189400</v>
      </c>
      <c r="BP164" s="58">
        <v>1189900</v>
      </c>
      <c r="BQ164" s="58">
        <v>1190400</v>
      </c>
      <c r="BR164" s="58">
        <v>1190900</v>
      </c>
      <c r="BS164" s="58">
        <v>1191400</v>
      </c>
      <c r="BT164" s="58">
        <v>1191900</v>
      </c>
      <c r="BU164" s="58">
        <v>1192400</v>
      </c>
      <c r="BV164" s="58">
        <v>1192900</v>
      </c>
      <c r="BW164" s="58">
        <v>1193400</v>
      </c>
      <c r="BX164" s="58">
        <v>1193900</v>
      </c>
      <c r="BY164" s="58">
        <v>1194400</v>
      </c>
      <c r="BZ164" s="58">
        <v>1194900</v>
      </c>
      <c r="CA164" s="58">
        <v>1195400</v>
      </c>
      <c r="CB164" s="58">
        <v>1195900</v>
      </c>
      <c r="CC164" s="58">
        <v>1196400</v>
      </c>
      <c r="CD164" s="58">
        <v>1196900</v>
      </c>
      <c r="CE164" s="58">
        <v>1197400</v>
      </c>
      <c r="CF164" s="58">
        <v>1197900</v>
      </c>
      <c r="CG164" s="58">
        <v>1198400</v>
      </c>
      <c r="CH164" s="58">
        <v>1198900</v>
      </c>
      <c r="CI164" s="58">
        <v>1199400</v>
      </c>
      <c r="CJ164" s="58">
        <v>1199900</v>
      </c>
      <c r="CK164" s="58">
        <v>1200400</v>
      </c>
      <c r="CL164" s="58">
        <v>1200900</v>
      </c>
      <c r="CM164" s="58">
        <v>1201400</v>
      </c>
      <c r="CN164" s="58">
        <v>1201900</v>
      </c>
      <c r="CO164" s="58">
        <v>1202400</v>
      </c>
      <c r="CP164" s="58">
        <v>1202900</v>
      </c>
      <c r="CQ164" s="58">
        <v>1203400</v>
      </c>
      <c r="CR164" s="58">
        <v>1203900</v>
      </c>
      <c r="CS164" s="58">
        <v>1204400</v>
      </c>
      <c r="CT164" s="58">
        <v>1204900</v>
      </c>
      <c r="CU164" s="58">
        <v>1205400</v>
      </c>
      <c r="CV164" s="58">
        <v>1205900</v>
      </c>
      <c r="CW164" s="58">
        <v>1206400</v>
      </c>
      <c r="CX164" s="58">
        <v>1206900</v>
      </c>
      <c r="CZ164" s="49">
        <v>52</v>
      </c>
      <c r="DA164" t="b">
        <v>1</v>
      </c>
      <c r="DB164" t="b">
        <v>1</v>
      </c>
      <c r="DC164" t="b">
        <v>1</v>
      </c>
      <c r="DD164" t="b">
        <v>1</v>
      </c>
      <c r="DE164" t="b">
        <v>1</v>
      </c>
      <c r="DF164" t="b">
        <v>1</v>
      </c>
      <c r="DG164" t="b">
        <v>1</v>
      </c>
      <c r="DH164" t="b">
        <v>1</v>
      </c>
      <c r="DI164" t="b">
        <v>1</v>
      </c>
      <c r="DJ164" t="b">
        <v>1</v>
      </c>
      <c r="DK164" t="b">
        <v>1</v>
      </c>
      <c r="DL164" t="b">
        <v>1</v>
      </c>
      <c r="DM164" t="b">
        <v>1</v>
      </c>
      <c r="DN164" t="b">
        <v>1</v>
      </c>
      <c r="DO164" t="b">
        <v>1</v>
      </c>
      <c r="DP164" t="b">
        <v>1</v>
      </c>
      <c r="DQ164" t="b">
        <v>1</v>
      </c>
      <c r="DR164" t="b">
        <v>1</v>
      </c>
      <c r="DS164" t="b">
        <v>1</v>
      </c>
      <c r="DT164" t="b">
        <v>1</v>
      </c>
      <c r="DU164" t="b">
        <v>1</v>
      </c>
      <c r="DV164" t="b">
        <v>1</v>
      </c>
      <c r="DW164" t="b">
        <v>1</v>
      </c>
      <c r="DX164" t="b">
        <v>1</v>
      </c>
      <c r="DY164" t="b">
        <v>1</v>
      </c>
      <c r="DZ164" t="b">
        <v>1</v>
      </c>
      <c r="EA164" t="b">
        <v>1</v>
      </c>
      <c r="EB164" t="b">
        <v>1</v>
      </c>
      <c r="EC164" t="b">
        <v>1</v>
      </c>
      <c r="ED164" t="b">
        <v>1</v>
      </c>
      <c r="EE164" t="b">
        <v>1</v>
      </c>
      <c r="EF164" t="b">
        <v>1</v>
      </c>
      <c r="EG164" t="b">
        <v>1</v>
      </c>
      <c r="EH164" t="b">
        <v>1</v>
      </c>
      <c r="EI164" t="b">
        <v>1</v>
      </c>
      <c r="EJ164" t="b">
        <v>1</v>
      </c>
      <c r="EK164" t="b">
        <v>1</v>
      </c>
      <c r="EL164" t="b">
        <v>1</v>
      </c>
      <c r="EM164" t="b">
        <v>1</v>
      </c>
      <c r="EN164" t="b">
        <v>1</v>
      </c>
      <c r="EO164" t="b">
        <v>1</v>
      </c>
      <c r="EP164" t="b">
        <v>1</v>
      </c>
      <c r="EQ164" t="b">
        <v>1</v>
      </c>
      <c r="ER164" t="b">
        <v>1</v>
      </c>
      <c r="ES164" t="b">
        <v>1</v>
      </c>
      <c r="ET164" t="b">
        <v>1</v>
      </c>
      <c r="EU164" t="b">
        <v>1</v>
      </c>
      <c r="EV164" t="b">
        <v>1</v>
      </c>
      <c r="EW164" t="b">
        <v>1</v>
      </c>
      <c r="EX164" t="b">
        <v>1</v>
      </c>
      <c r="EY164" t="b">
        <v>1</v>
      </c>
      <c r="EZ164" t="b">
        <v>1</v>
      </c>
      <c r="FA164" t="b">
        <v>1</v>
      </c>
      <c r="FB164" t="b">
        <v>1</v>
      </c>
      <c r="FC164" t="b">
        <v>1</v>
      </c>
      <c r="FD164" t="b">
        <v>1</v>
      </c>
      <c r="FE164" t="b">
        <v>1</v>
      </c>
      <c r="FF164" t="b">
        <v>1</v>
      </c>
      <c r="FG164" t="b">
        <v>1</v>
      </c>
      <c r="FH164" t="b">
        <v>1</v>
      </c>
      <c r="FI164" t="b">
        <v>1</v>
      </c>
      <c r="FJ164" t="b">
        <v>1</v>
      </c>
      <c r="FK164" t="b">
        <v>1</v>
      </c>
      <c r="FL164" t="b">
        <v>1</v>
      </c>
      <c r="FM164" t="b">
        <v>1</v>
      </c>
      <c r="FN164" t="b">
        <v>1</v>
      </c>
      <c r="FO164" t="b">
        <v>1</v>
      </c>
      <c r="FP164" t="b">
        <v>1</v>
      </c>
      <c r="FQ164" t="b">
        <v>1</v>
      </c>
      <c r="FR164" t="b">
        <v>1</v>
      </c>
      <c r="FS164" t="b">
        <v>1</v>
      </c>
      <c r="FT164" t="b">
        <v>1</v>
      </c>
      <c r="FU164" t="b">
        <v>1</v>
      </c>
      <c r="FV164" t="b">
        <v>1</v>
      </c>
      <c r="FW164" t="b">
        <v>1</v>
      </c>
      <c r="FX164" t="b">
        <v>1</v>
      </c>
      <c r="FY164" t="b">
        <v>1</v>
      </c>
      <c r="FZ164" t="b">
        <v>1</v>
      </c>
      <c r="GA164" t="b">
        <v>1</v>
      </c>
      <c r="GB164" t="b">
        <v>1</v>
      </c>
      <c r="GC164" t="b">
        <v>1</v>
      </c>
      <c r="GD164" t="b">
        <v>1</v>
      </c>
      <c r="GE164" t="b">
        <v>1</v>
      </c>
      <c r="GF164" t="b">
        <v>1</v>
      </c>
      <c r="GG164" t="b">
        <v>1</v>
      </c>
      <c r="GH164" t="b">
        <v>1</v>
      </c>
      <c r="GI164" t="b">
        <v>1</v>
      </c>
      <c r="GJ164" t="b">
        <v>1</v>
      </c>
      <c r="GK164" t="b">
        <v>1</v>
      </c>
      <c r="GL164" t="b">
        <v>1</v>
      </c>
      <c r="GM164" t="b">
        <v>1</v>
      </c>
      <c r="GN164" t="b">
        <v>1</v>
      </c>
      <c r="GO164" t="b">
        <v>1</v>
      </c>
      <c r="GP164" t="b">
        <v>1</v>
      </c>
      <c r="GQ164" t="b">
        <v>1</v>
      </c>
      <c r="GR164" t="b">
        <v>1</v>
      </c>
      <c r="GS164" t="b">
        <v>1</v>
      </c>
      <c r="GT164" t="b">
        <v>1</v>
      </c>
      <c r="GU164" t="b">
        <v>1</v>
      </c>
      <c r="GV164" t="b">
        <v>1</v>
      </c>
      <c r="GW164" t="b">
        <v>0</v>
      </c>
      <c r="GY164" t="b">
        <v>1</v>
      </c>
      <c r="GZ164" t="b">
        <v>1</v>
      </c>
      <c r="HA164" t="b">
        <v>1</v>
      </c>
      <c r="HB164" t="b">
        <v>1</v>
      </c>
      <c r="HC164" t="b">
        <v>1</v>
      </c>
      <c r="HD164" t="b">
        <v>1</v>
      </c>
      <c r="HE164" t="b">
        <v>1</v>
      </c>
      <c r="HF164" t="b">
        <v>1</v>
      </c>
      <c r="HG164" t="b">
        <v>1</v>
      </c>
      <c r="HH164" t="b">
        <v>1</v>
      </c>
      <c r="HI164" t="b">
        <v>1</v>
      </c>
      <c r="HJ164" t="b">
        <v>1</v>
      </c>
      <c r="HK164" t="b">
        <v>1</v>
      </c>
      <c r="HL164" t="b">
        <v>1</v>
      </c>
      <c r="HM164" t="b">
        <v>1</v>
      </c>
      <c r="HN164" t="b">
        <v>1</v>
      </c>
      <c r="HO164" t="b">
        <v>1</v>
      </c>
      <c r="HP164" t="b">
        <v>1</v>
      </c>
      <c r="HQ164" t="b">
        <v>1</v>
      </c>
      <c r="HR164" t="b">
        <v>1</v>
      </c>
      <c r="HS164" t="b">
        <v>1</v>
      </c>
      <c r="HT164" t="b">
        <v>1</v>
      </c>
      <c r="HU164" t="b">
        <v>1</v>
      </c>
      <c r="HV164" t="b">
        <v>1</v>
      </c>
      <c r="HW164" t="b">
        <v>1</v>
      </c>
      <c r="HX164" t="b">
        <v>1</v>
      </c>
      <c r="HY164" t="b">
        <v>1</v>
      </c>
      <c r="HZ164" t="b">
        <v>1</v>
      </c>
      <c r="IA164" t="b">
        <v>1</v>
      </c>
      <c r="IB164" t="b">
        <v>1</v>
      </c>
      <c r="IC164" t="b">
        <v>1</v>
      </c>
      <c r="ID164" t="b">
        <v>1</v>
      </c>
      <c r="IE164" t="b">
        <v>1</v>
      </c>
      <c r="IF164" t="b">
        <v>1</v>
      </c>
      <c r="IG164" t="b">
        <v>1</v>
      </c>
      <c r="IH164" t="b">
        <v>1</v>
      </c>
      <c r="II164" t="b">
        <v>1</v>
      </c>
      <c r="IJ164" t="b">
        <v>1</v>
      </c>
      <c r="IK164" t="b">
        <v>1</v>
      </c>
      <c r="IL164" t="b">
        <v>1</v>
      </c>
      <c r="IM164" t="b">
        <v>1</v>
      </c>
      <c r="IN164" t="b">
        <v>1</v>
      </c>
      <c r="IO164" t="b">
        <v>1</v>
      </c>
      <c r="IP164" t="b">
        <v>1</v>
      </c>
      <c r="IQ164" t="b">
        <v>1</v>
      </c>
      <c r="IR164" t="b">
        <v>1</v>
      </c>
      <c r="IS164" t="b">
        <v>1</v>
      </c>
      <c r="IT164" t="b">
        <v>1</v>
      </c>
      <c r="IU164" t="b">
        <v>1</v>
      </c>
      <c r="IV164" t="b">
        <v>1</v>
      </c>
      <c r="IW164" t="b">
        <v>1</v>
      </c>
      <c r="IX164" t="b">
        <v>1</v>
      </c>
      <c r="IY164" t="b">
        <v>1</v>
      </c>
      <c r="IZ164" t="b">
        <v>1</v>
      </c>
      <c r="JA164" t="b">
        <v>1</v>
      </c>
      <c r="JB164" t="b">
        <v>1</v>
      </c>
      <c r="JC164" t="b">
        <v>1</v>
      </c>
      <c r="JD164" t="b">
        <v>1</v>
      </c>
      <c r="JE164" t="b">
        <v>1</v>
      </c>
      <c r="JF164" t="b">
        <v>1</v>
      </c>
      <c r="JG164" t="b">
        <v>1</v>
      </c>
      <c r="JH164" t="b">
        <v>1</v>
      </c>
      <c r="JI164" t="b">
        <v>1</v>
      </c>
      <c r="JJ164" t="b">
        <v>1</v>
      </c>
      <c r="JK164" t="b">
        <v>1</v>
      </c>
      <c r="JL164" t="b">
        <v>1</v>
      </c>
      <c r="JM164" t="b">
        <v>1</v>
      </c>
      <c r="JN164" t="b">
        <v>1</v>
      </c>
      <c r="JO164" t="b">
        <v>1</v>
      </c>
      <c r="JP164" t="b">
        <v>1</v>
      </c>
      <c r="JQ164" t="b">
        <v>1</v>
      </c>
      <c r="JR164" t="b">
        <v>1</v>
      </c>
      <c r="JS164" t="b">
        <v>1</v>
      </c>
      <c r="JT164" t="b">
        <v>1</v>
      </c>
      <c r="JU164" t="b">
        <v>1</v>
      </c>
      <c r="JV164" t="b">
        <v>1</v>
      </c>
      <c r="JW164" t="b">
        <v>1</v>
      </c>
      <c r="JX164" t="b">
        <v>1</v>
      </c>
      <c r="JY164" t="b">
        <v>1</v>
      </c>
      <c r="JZ164" t="b">
        <v>1</v>
      </c>
      <c r="KA164" t="b">
        <v>1</v>
      </c>
      <c r="KB164" t="b">
        <v>1</v>
      </c>
      <c r="KC164" t="b">
        <v>1</v>
      </c>
      <c r="KD164" t="b">
        <v>1</v>
      </c>
      <c r="KE164" t="b">
        <v>1</v>
      </c>
      <c r="KF164" t="b">
        <v>1</v>
      </c>
      <c r="KG164" t="b">
        <v>1</v>
      </c>
      <c r="KH164" t="b">
        <v>1</v>
      </c>
      <c r="KI164" t="b">
        <v>1</v>
      </c>
      <c r="KJ164" t="b">
        <v>1</v>
      </c>
      <c r="KK164" t="b">
        <v>1</v>
      </c>
      <c r="KL164" t="b">
        <v>1</v>
      </c>
      <c r="KM164" t="b">
        <v>1</v>
      </c>
      <c r="KN164" t="b">
        <v>1</v>
      </c>
      <c r="KO164" t="b">
        <v>1</v>
      </c>
      <c r="KP164" t="b">
        <v>1</v>
      </c>
      <c r="KQ164" t="b">
        <v>1</v>
      </c>
      <c r="KR164" t="b">
        <v>1</v>
      </c>
      <c r="KS164" t="b">
        <v>1</v>
      </c>
      <c r="KT164" t="b">
        <v>1</v>
      </c>
      <c r="KU164" t="b">
        <v>1</v>
      </c>
    </row>
    <row r="165" spans="1:307" x14ac:dyDescent="0.25">
      <c r="A165" s="57" t="s">
        <v>168</v>
      </c>
      <c r="B165" s="58">
        <v>596400</v>
      </c>
      <c r="C165" s="58">
        <v>596900</v>
      </c>
      <c r="D165" s="58">
        <v>597400</v>
      </c>
      <c r="E165" s="58">
        <v>597900</v>
      </c>
      <c r="F165" s="58">
        <v>598400</v>
      </c>
      <c r="G165" s="58">
        <v>598900</v>
      </c>
      <c r="H165" s="58">
        <v>599400</v>
      </c>
      <c r="I165" s="58">
        <v>599900</v>
      </c>
      <c r="J165" s="58">
        <v>600400</v>
      </c>
      <c r="K165" s="58">
        <v>600900</v>
      </c>
      <c r="L165" s="58">
        <v>601400</v>
      </c>
      <c r="M165" s="58">
        <v>601900</v>
      </c>
      <c r="N165" s="58">
        <v>602400</v>
      </c>
      <c r="O165" s="58">
        <v>602900</v>
      </c>
      <c r="P165" s="58">
        <v>603400</v>
      </c>
      <c r="Q165" s="59">
        <v>603900</v>
      </c>
      <c r="R165" s="58">
        <v>606900</v>
      </c>
      <c r="S165" s="58">
        <v>609900</v>
      </c>
      <c r="T165" s="58">
        <v>612900</v>
      </c>
      <c r="U165" s="58">
        <v>616000</v>
      </c>
      <c r="V165" s="58">
        <v>619100</v>
      </c>
      <c r="W165" s="58">
        <v>622200</v>
      </c>
      <c r="X165" s="58">
        <v>625300</v>
      </c>
      <c r="Y165" s="58">
        <v>628400</v>
      </c>
      <c r="Z165" s="58">
        <v>631500</v>
      </c>
      <c r="AA165" s="58">
        <v>634700</v>
      </c>
      <c r="AB165" s="58">
        <v>637900</v>
      </c>
      <c r="AC165" s="58">
        <v>641100</v>
      </c>
      <c r="AD165" s="58">
        <v>644300</v>
      </c>
      <c r="AE165" s="58">
        <v>647500</v>
      </c>
      <c r="AF165" s="58">
        <v>650700</v>
      </c>
      <c r="AG165" s="58">
        <v>654000</v>
      </c>
      <c r="AH165" s="58">
        <v>657300</v>
      </c>
      <c r="AI165" s="59">
        <v>671800</v>
      </c>
      <c r="AJ165" s="58">
        <v>675200</v>
      </c>
      <c r="AK165" s="58">
        <v>678600</v>
      </c>
      <c r="AL165" s="58">
        <v>682000</v>
      </c>
      <c r="AM165" s="58">
        <v>685400</v>
      </c>
      <c r="AN165" s="59">
        <v>742700</v>
      </c>
      <c r="AO165" s="58">
        <v>746400</v>
      </c>
      <c r="AP165" s="58">
        <v>750100</v>
      </c>
      <c r="AQ165" s="58">
        <v>753900</v>
      </c>
      <c r="AR165" s="58">
        <v>757700</v>
      </c>
      <c r="AS165" s="59">
        <v>816000</v>
      </c>
      <c r="AT165" s="58">
        <v>820100</v>
      </c>
      <c r="AU165" s="58">
        <v>824200</v>
      </c>
      <c r="AV165" s="58">
        <v>828300</v>
      </c>
      <c r="AW165" s="58">
        <v>832400</v>
      </c>
      <c r="AX165" s="59">
        <v>890200</v>
      </c>
      <c r="AY165" s="58">
        <v>894700</v>
      </c>
      <c r="AZ165" s="58">
        <v>899200</v>
      </c>
      <c r="BA165" s="58">
        <v>903700</v>
      </c>
      <c r="BB165" s="58">
        <v>908200</v>
      </c>
      <c r="BC165" s="59">
        <v>949400</v>
      </c>
      <c r="BD165" s="58">
        <v>954100</v>
      </c>
      <c r="BE165" s="58">
        <v>958900</v>
      </c>
      <c r="BF165" s="58">
        <v>963700</v>
      </c>
      <c r="BG165" s="58">
        <v>968500</v>
      </c>
      <c r="BH165" s="59">
        <v>1037700</v>
      </c>
      <c r="BI165" s="58">
        <v>1042900</v>
      </c>
      <c r="BJ165" s="58">
        <v>1048100</v>
      </c>
      <c r="BK165" s="58">
        <v>1053300</v>
      </c>
      <c r="BL165" s="58">
        <v>1058600</v>
      </c>
      <c r="BM165" s="59">
        <v>1169200</v>
      </c>
      <c r="BN165" s="58">
        <v>1169700</v>
      </c>
      <c r="BO165" s="58">
        <v>1170200</v>
      </c>
      <c r="BP165" s="58">
        <v>1170700</v>
      </c>
      <c r="BQ165" s="58">
        <v>1171200</v>
      </c>
      <c r="BR165" s="58">
        <v>1171700</v>
      </c>
      <c r="BS165" s="58">
        <v>1172200</v>
      </c>
      <c r="BT165" s="58">
        <v>1172700</v>
      </c>
      <c r="BU165" s="58">
        <v>1173200</v>
      </c>
      <c r="BV165" s="58">
        <v>1173700</v>
      </c>
      <c r="BW165" s="58">
        <v>1174200</v>
      </c>
      <c r="BX165" s="58">
        <v>1174700</v>
      </c>
      <c r="BY165" s="58">
        <v>1175200</v>
      </c>
      <c r="BZ165" s="58">
        <v>1175700</v>
      </c>
      <c r="CA165" s="58">
        <v>1176200</v>
      </c>
      <c r="CB165" s="58">
        <v>1176700</v>
      </c>
      <c r="CC165" s="58">
        <v>1177200</v>
      </c>
      <c r="CD165" s="58">
        <v>1177700</v>
      </c>
      <c r="CE165" s="58">
        <v>1178200</v>
      </c>
      <c r="CF165" s="58">
        <v>1178700</v>
      </c>
      <c r="CG165" s="58">
        <v>1179200</v>
      </c>
      <c r="CH165" s="58">
        <v>1179700</v>
      </c>
      <c r="CI165" s="58">
        <v>1180200</v>
      </c>
      <c r="CJ165" s="58">
        <v>1180700</v>
      </c>
      <c r="CK165" s="58">
        <v>1181200</v>
      </c>
      <c r="CL165" s="58">
        <v>1181700</v>
      </c>
      <c r="CM165" s="58">
        <v>1182200</v>
      </c>
      <c r="CN165" s="58">
        <v>1182700</v>
      </c>
      <c r="CO165" s="58">
        <v>1183200</v>
      </c>
      <c r="CP165" s="58">
        <v>1183700</v>
      </c>
      <c r="CQ165" s="58">
        <v>1184200</v>
      </c>
      <c r="CR165" s="58">
        <v>1184700</v>
      </c>
      <c r="CS165" s="58">
        <v>1185200</v>
      </c>
      <c r="CT165" s="58">
        <v>1185700</v>
      </c>
      <c r="CU165" s="58">
        <v>1186200</v>
      </c>
      <c r="CV165" s="58">
        <v>1186700</v>
      </c>
      <c r="CW165" s="58">
        <v>1187200</v>
      </c>
      <c r="CX165" s="58">
        <v>1187700</v>
      </c>
      <c r="CZ165" s="49">
        <v>53</v>
      </c>
      <c r="DA165" t="b">
        <v>1</v>
      </c>
      <c r="DB165" t="b">
        <v>1</v>
      </c>
      <c r="DC165" t="b">
        <v>1</v>
      </c>
      <c r="DD165" t="b">
        <v>1</v>
      </c>
      <c r="DE165" t="b">
        <v>1</v>
      </c>
      <c r="DF165" t="b">
        <v>1</v>
      </c>
      <c r="DG165" t="b">
        <v>1</v>
      </c>
      <c r="DH165" t="b">
        <v>1</v>
      </c>
      <c r="DI165" t="b">
        <v>1</v>
      </c>
      <c r="DJ165" t="b">
        <v>1</v>
      </c>
      <c r="DK165" t="b">
        <v>1</v>
      </c>
      <c r="DL165" t="b">
        <v>1</v>
      </c>
      <c r="DM165" t="b">
        <v>1</v>
      </c>
      <c r="DN165" t="b">
        <v>1</v>
      </c>
      <c r="DO165" t="b">
        <v>1</v>
      </c>
      <c r="DP165" t="b">
        <v>1</v>
      </c>
      <c r="DQ165" t="b">
        <v>1</v>
      </c>
      <c r="DR165" t="b">
        <v>1</v>
      </c>
      <c r="DS165" t="b">
        <v>1</v>
      </c>
      <c r="DT165" t="b">
        <v>1</v>
      </c>
      <c r="DU165" t="b">
        <v>1</v>
      </c>
      <c r="DV165" t="b">
        <v>1</v>
      </c>
      <c r="DW165" t="b">
        <v>1</v>
      </c>
      <c r="DX165" t="b">
        <v>1</v>
      </c>
      <c r="DY165" t="b">
        <v>1</v>
      </c>
      <c r="DZ165" t="b">
        <v>1</v>
      </c>
      <c r="EA165" t="b">
        <v>1</v>
      </c>
      <c r="EB165" t="b">
        <v>1</v>
      </c>
      <c r="EC165" t="b">
        <v>1</v>
      </c>
      <c r="ED165" t="b">
        <v>1</v>
      </c>
      <c r="EE165" t="b">
        <v>1</v>
      </c>
      <c r="EF165" t="b">
        <v>1</v>
      </c>
      <c r="EG165" t="b">
        <v>1</v>
      </c>
      <c r="EH165" t="b">
        <v>1</v>
      </c>
      <c r="EI165" t="b">
        <v>1</v>
      </c>
      <c r="EJ165" t="b">
        <v>1</v>
      </c>
      <c r="EK165" t="b">
        <v>1</v>
      </c>
      <c r="EL165" t="b">
        <v>1</v>
      </c>
      <c r="EM165" t="b">
        <v>1</v>
      </c>
      <c r="EN165" t="b">
        <v>1</v>
      </c>
      <c r="EO165" t="b">
        <v>1</v>
      </c>
      <c r="EP165" t="b">
        <v>1</v>
      </c>
      <c r="EQ165" t="b">
        <v>1</v>
      </c>
      <c r="ER165" t="b">
        <v>1</v>
      </c>
      <c r="ES165" t="b">
        <v>1</v>
      </c>
      <c r="ET165" t="b">
        <v>1</v>
      </c>
      <c r="EU165" t="b">
        <v>1</v>
      </c>
      <c r="EV165" t="b">
        <v>1</v>
      </c>
      <c r="EW165" t="b">
        <v>1</v>
      </c>
      <c r="EX165" t="b">
        <v>1</v>
      </c>
      <c r="EY165" t="b">
        <v>1</v>
      </c>
      <c r="EZ165" t="b">
        <v>1</v>
      </c>
      <c r="FA165" t="b">
        <v>1</v>
      </c>
      <c r="FB165" t="b">
        <v>1</v>
      </c>
      <c r="FC165" t="b">
        <v>1</v>
      </c>
      <c r="FD165" t="b">
        <v>1</v>
      </c>
      <c r="FE165" t="b">
        <v>1</v>
      </c>
      <c r="FF165" t="b">
        <v>1</v>
      </c>
      <c r="FG165" t="b">
        <v>1</v>
      </c>
      <c r="FH165" t="b">
        <v>1</v>
      </c>
      <c r="FI165" t="b">
        <v>1</v>
      </c>
      <c r="FJ165" t="b">
        <v>1</v>
      </c>
      <c r="FK165" t="b">
        <v>1</v>
      </c>
      <c r="FL165" t="b">
        <v>1</v>
      </c>
      <c r="FM165" t="b">
        <v>1</v>
      </c>
      <c r="FN165" t="b">
        <v>1</v>
      </c>
      <c r="FO165" t="b">
        <v>1</v>
      </c>
      <c r="FP165" t="b">
        <v>1</v>
      </c>
      <c r="FQ165" t="b">
        <v>1</v>
      </c>
      <c r="FR165" t="b">
        <v>1</v>
      </c>
      <c r="FS165" t="b">
        <v>1</v>
      </c>
      <c r="FT165" t="b">
        <v>1</v>
      </c>
      <c r="FU165" t="b">
        <v>1</v>
      </c>
      <c r="FV165" t="b">
        <v>1</v>
      </c>
      <c r="FW165" t="b">
        <v>1</v>
      </c>
      <c r="FX165" t="b">
        <v>1</v>
      </c>
      <c r="FY165" t="b">
        <v>1</v>
      </c>
      <c r="FZ165" t="b">
        <v>1</v>
      </c>
      <c r="GA165" t="b">
        <v>1</v>
      </c>
      <c r="GB165" t="b">
        <v>1</v>
      </c>
      <c r="GC165" t="b">
        <v>1</v>
      </c>
      <c r="GD165" t="b">
        <v>1</v>
      </c>
      <c r="GE165" t="b">
        <v>1</v>
      </c>
      <c r="GF165" t="b">
        <v>1</v>
      </c>
      <c r="GG165" t="b">
        <v>1</v>
      </c>
      <c r="GH165" t="b">
        <v>1</v>
      </c>
      <c r="GI165" t="b">
        <v>1</v>
      </c>
      <c r="GJ165" t="b">
        <v>1</v>
      </c>
      <c r="GK165" t="b">
        <v>1</v>
      </c>
      <c r="GL165" t="b">
        <v>1</v>
      </c>
      <c r="GM165" t="b">
        <v>1</v>
      </c>
      <c r="GN165" t="b">
        <v>1</v>
      </c>
      <c r="GO165" t="b">
        <v>1</v>
      </c>
      <c r="GP165" t="b">
        <v>1</v>
      </c>
      <c r="GQ165" t="b">
        <v>1</v>
      </c>
      <c r="GR165" t="b">
        <v>1</v>
      </c>
      <c r="GS165" t="b">
        <v>1</v>
      </c>
      <c r="GT165" t="b">
        <v>1</v>
      </c>
      <c r="GU165" t="b">
        <v>1</v>
      </c>
      <c r="GV165" t="b">
        <v>1</v>
      </c>
      <c r="GW165" t="b">
        <v>0</v>
      </c>
      <c r="GY165" t="b">
        <v>1</v>
      </c>
      <c r="GZ165" t="b">
        <v>1</v>
      </c>
      <c r="HA165" t="b">
        <v>1</v>
      </c>
      <c r="HB165" t="b">
        <v>1</v>
      </c>
      <c r="HC165" t="b">
        <v>1</v>
      </c>
      <c r="HD165" t="b">
        <v>1</v>
      </c>
      <c r="HE165" t="b">
        <v>1</v>
      </c>
      <c r="HF165" t="b">
        <v>1</v>
      </c>
      <c r="HG165" t="b">
        <v>1</v>
      </c>
      <c r="HH165" t="b">
        <v>1</v>
      </c>
      <c r="HI165" t="b">
        <v>1</v>
      </c>
      <c r="HJ165" t="b">
        <v>1</v>
      </c>
      <c r="HK165" t="b">
        <v>1</v>
      </c>
      <c r="HL165" t="b">
        <v>1</v>
      </c>
      <c r="HM165" t="b">
        <v>1</v>
      </c>
      <c r="HN165" t="b">
        <v>1</v>
      </c>
      <c r="HO165" t="b">
        <v>1</v>
      </c>
      <c r="HP165" t="b">
        <v>1</v>
      </c>
      <c r="HQ165" t="b">
        <v>1</v>
      </c>
      <c r="HR165" t="b">
        <v>1</v>
      </c>
      <c r="HS165" t="b">
        <v>1</v>
      </c>
      <c r="HT165" t="b">
        <v>1</v>
      </c>
      <c r="HU165" t="b">
        <v>1</v>
      </c>
      <c r="HV165" t="b">
        <v>1</v>
      </c>
      <c r="HW165" t="b">
        <v>1</v>
      </c>
      <c r="HX165" t="b">
        <v>1</v>
      </c>
      <c r="HY165" t="b">
        <v>1</v>
      </c>
      <c r="HZ165" t="b">
        <v>1</v>
      </c>
      <c r="IA165" t="b">
        <v>1</v>
      </c>
      <c r="IB165" t="b">
        <v>1</v>
      </c>
      <c r="IC165" t="b">
        <v>1</v>
      </c>
      <c r="ID165" t="b">
        <v>1</v>
      </c>
      <c r="IE165" t="b">
        <v>1</v>
      </c>
      <c r="IF165" t="b">
        <v>1</v>
      </c>
      <c r="IG165" t="b">
        <v>1</v>
      </c>
      <c r="IH165" t="b">
        <v>1</v>
      </c>
      <c r="II165" t="b">
        <v>1</v>
      </c>
      <c r="IJ165" t="b">
        <v>1</v>
      </c>
      <c r="IK165" t="b">
        <v>1</v>
      </c>
      <c r="IL165" t="b">
        <v>1</v>
      </c>
      <c r="IM165" t="b">
        <v>1</v>
      </c>
      <c r="IN165" t="b">
        <v>1</v>
      </c>
      <c r="IO165" t="b">
        <v>1</v>
      </c>
      <c r="IP165" t="b">
        <v>1</v>
      </c>
      <c r="IQ165" t="b">
        <v>1</v>
      </c>
      <c r="IR165" t="b">
        <v>1</v>
      </c>
      <c r="IS165" t="b">
        <v>1</v>
      </c>
      <c r="IT165" t="b">
        <v>1</v>
      </c>
      <c r="IU165" t="b">
        <v>1</v>
      </c>
      <c r="IV165" t="b">
        <v>1</v>
      </c>
      <c r="IW165" t="b">
        <v>1</v>
      </c>
      <c r="IX165" t="b">
        <v>1</v>
      </c>
      <c r="IY165" t="b">
        <v>1</v>
      </c>
      <c r="IZ165" t="b">
        <v>1</v>
      </c>
      <c r="JA165" t="b">
        <v>1</v>
      </c>
      <c r="JB165" t="b">
        <v>1</v>
      </c>
      <c r="JC165" t="b">
        <v>1</v>
      </c>
      <c r="JD165" t="b">
        <v>1</v>
      </c>
      <c r="JE165" t="b">
        <v>1</v>
      </c>
      <c r="JF165" t="b">
        <v>1</v>
      </c>
      <c r="JG165" t="b">
        <v>1</v>
      </c>
      <c r="JH165" t="b">
        <v>1</v>
      </c>
      <c r="JI165" t="b">
        <v>1</v>
      </c>
      <c r="JJ165" t="b">
        <v>1</v>
      </c>
      <c r="JK165" t="b">
        <v>1</v>
      </c>
      <c r="JL165" t="b">
        <v>1</v>
      </c>
      <c r="JM165" t="b">
        <v>1</v>
      </c>
      <c r="JN165" t="b">
        <v>1</v>
      </c>
      <c r="JO165" t="b">
        <v>1</v>
      </c>
      <c r="JP165" t="b">
        <v>1</v>
      </c>
      <c r="JQ165" t="b">
        <v>1</v>
      </c>
      <c r="JR165" t="b">
        <v>1</v>
      </c>
      <c r="JS165" t="b">
        <v>1</v>
      </c>
      <c r="JT165" t="b">
        <v>1</v>
      </c>
      <c r="JU165" t="b">
        <v>1</v>
      </c>
      <c r="JV165" t="b">
        <v>1</v>
      </c>
      <c r="JW165" t="b">
        <v>1</v>
      </c>
      <c r="JX165" t="b">
        <v>1</v>
      </c>
      <c r="JY165" t="b">
        <v>1</v>
      </c>
      <c r="JZ165" t="b">
        <v>1</v>
      </c>
      <c r="KA165" t="b">
        <v>1</v>
      </c>
      <c r="KB165" t="b">
        <v>1</v>
      </c>
      <c r="KC165" t="b">
        <v>1</v>
      </c>
      <c r="KD165" t="b">
        <v>1</v>
      </c>
      <c r="KE165" t="b">
        <v>1</v>
      </c>
      <c r="KF165" t="b">
        <v>1</v>
      </c>
      <c r="KG165" t="b">
        <v>1</v>
      </c>
      <c r="KH165" t="b">
        <v>1</v>
      </c>
      <c r="KI165" t="b">
        <v>1</v>
      </c>
      <c r="KJ165" t="b">
        <v>1</v>
      </c>
      <c r="KK165" t="b">
        <v>1</v>
      </c>
      <c r="KL165" t="b">
        <v>1</v>
      </c>
      <c r="KM165" t="b">
        <v>1</v>
      </c>
      <c r="KN165" t="b">
        <v>1</v>
      </c>
      <c r="KO165" t="b">
        <v>1</v>
      </c>
      <c r="KP165" t="b">
        <v>1</v>
      </c>
      <c r="KQ165" t="b">
        <v>1</v>
      </c>
      <c r="KR165" t="b">
        <v>1</v>
      </c>
      <c r="KS165" t="b">
        <v>1</v>
      </c>
      <c r="KT165" t="b">
        <v>1</v>
      </c>
      <c r="KU165" t="b">
        <v>1</v>
      </c>
    </row>
    <row r="166" spans="1:307" x14ac:dyDescent="0.25">
      <c r="A166" s="57" t="s">
        <v>169</v>
      </c>
      <c r="B166" s="58">
        <v>582700</v>
      </c>
      <c r="C166" s="58">
        <v>583200</v>
      </c>
      <c r="D166" s="58">
        <v>583700</v>
      </c>
      <c r="E166" s="58">
        <v>584200</v>
      </c>
      <c r="F166" s="58">
        <v>584700</v>
      </c>
      <c r="G166" s="58">
        <v>585200</v>
      </c>
      <c r="H166" s="58">
        <v>585700</v>
      </c>
      <c r="I166" s="58">
        <v>586200</v>
      </c>
      <c r="J166" s="58">
        <v>586700</v>
      </c>
      <c r="K166" s="58">
        <v>587200</v>
      </c>
      <c r="L166" s="58">
        <v>587700</v>
      </c>
      <c r="M166" s="58">
        <v>588200</v>
      </c>
      <c r="N166" s="58">
        <v>588700</v>
      </c>
      <c r="O166" s="58">
        <v>589200</v>
      </c>
      <c r="P166" s="58">
        <v>589700</v>
      </c>
      <c r="Q166" s="59">
        <v>590200</v>
      </c>
      <c r="R166" s="58">
        <v>593200</v>
      </c>
      <c r="S166" s="58">
        <v>596200</v>
      </c>
      <c r="T166" s="58">
        <v>599200</v>
      </c>
      <c r="U166" s="58">
        <v>602200</v>
      </c>
      <c r="V166" s="58">
        <v>605200</v>
      </c>
      <c r="W166" s="58">
        <v>608200</v>
      </c>
      <c r="X166" s="58">
        <v>611200</v>
      </c>
      <c r="Y166" s="58">
        <v>614300</v>
      </c>
      <c r="Z166" s="58">
        <v>617400</v>
      </c>
      <c r="AA166" s="58">
        <v>620500</v>
      </c>
      <c r="AB166" s="58">
        <v>623600</v>
      </c>
      <c r="AC166" s="58">
        <v>626700</v>
      </c>
      <c r="AD166" s="58">
        <v>629800</v>
      </c>
      <c r="AE166" s="58">
        <v>632900</v>
      </c>
      <c r="AF166" s="58">
        <v>636100</v>
      </c>
      <c r="AG166" s="58">
        <v>639300</v>
      </c>
      <c r="AH166" s="58">
        <v>642500</v>
      </c>
      <c r="AI166" s="59">
        <v>657100</v>
      </c>
      <c r="AJ166" s="58">
        <v>660400</v>
      </c>
      <c r="AK166" s="58">
        <v>663700</v>
      </c>
      <c r="AL166" s="58">
        <v>667000</v>
      </c>
      <c r="AM166" s="58">
        <v>670300</v>
      </c>
      <c r="AN166" s="59">
        <v>726700</v>
      </c>
      <c r="AO166" s="58">
        <v>730300</v>
      </c>
      <c r="AP166" s="58">
        <v>734000</v>
      </c>
      <c r="AQ166" s="58">
        <v>737700</v>
      </c>
      <c r="AR166" s="58">
        <v>741400</v>
      </c>
      <c r="AS166" s="59">
        <v>798500</v>
      </c>
      <c r="AT166" s="58">
        <v>802500</v>
      </c>
      <c r="AU166" s="58">
        <v>806500</v>
      </c>
      <c r="AV166" s="58">
        <v>810500</v>
      </c>
      <c r="AW166" s="58">
        <v>814600</v>
      </c>
      <c r="AX166" s="59">
        <v>871000</v>
      </c>
      <c r="AY166" s="58">
        <v>875400</v>
      </c>
      <c r="AZ166" s="58">
        <v>879800</v>
      </c>
      <c r="BA166" s="58">
        <v>884200</v>
      </c>
      <c r="BB166" s="58">
        <v>888600</v>
      </c>
      <c r="BC166" s="59">
        <v>929600</v>
      </c>
      <c r="BD166" s="58">
        <v>934200</v>
      </c>
      <c r="BE166" s="58">
        <v>938900</v>
      </c>
      <c r="BF166" s="58">
        <v>943600</v>
      </c>
      <c r="BG166" s="58">
        <v>948300</v>
      </c>
      <c r="BH166" s="59">
        <v>1015900</v>
      </c>
      <c r="BI166" s="58">
        <v>1021000</v>
      </c>
      <c r="BJ166" s="58">
        <v>1026100</v>
      </c>
      <c r="BK166" s="58">
        <v>1031200</v>
      </c>
      <c r="BL166" s="58">
        <v>1036400</v>
      </c>
      <c r="BM166" s="59">
        <v>1150800</v>
      </c>
      <c r="BN166" s="58">
        <v>1151300</v>
      </c>
      <c r="BO166" s="58">
        <v>1151800</v>
      </c>
      <c r="BP166" s="58">
        <v>1152300</v>
      </c>
      <c r="BQ166" s="58">
        <v>1152800</v>
      </c>
      <c r="BR166" s="58">
        <v>1153300</v>
      </c>
      <c r="BS166" s="58">
        <v>1153800</v>
      </c>
      <c r="BT166" s="58">
        <v>1154300</v>
      </c>
      <c r="BU166" s="58">
        <v>1154800</v>
      </c>
      <c r="BV166" s="58">
        <v>1155300</v>
      </c>
      <c r="BW166" s="58">
        <v>1155800</v>
      </c>
      <c r="BX166" s="58">
        <v>1156300</v>
      </c>
      <c r="BY166" s="58">
        <v>1156800</v>
      </c>
      <c r="BZ166" s="58">
        <v>1157300</v>
      </c>
      <c r="CA166" s="58">
        <v>1157800</v>
      </c>
      <c r="CB166" s="58">
        <v>1158300</v>
      </c>
      <c r="CC166" s="58">
        <v>1158800</v>
      </c>
      <c r="CD166" s="58">
        <v>1159300</v>
      </c>
      <c r="CE166" s="58">
        <v>1159800</v>
      </c>
      <c r="CF166" s="58">
        <v>1160300</v>
      </c>
      <c r="CG166" s="58">
        <v>1160800</v>
      </c>
      <c r="CH166" s="58">
        <v>1161300</v>
      </c>
      <c r="CI166" s="58">
        <v>1161800</v>
      </c>
      <c r="CJ166" s="58">
        <v>1162300</v>
      </c>
      <c r="CK166" s="58">
        <v>1162800</v>
      </c>
      <c r="CL166" s="58">
        <v>1163300</v>
      </c>
      <c r="CM166" s="58">
        <v>1163800</v>
      </c>
      <c r="CN166" s="58">
        <v>1164300</v>
      </c>
      <c r="CO166" s="58">
        <v>1164800</v>
      </c>
      <c r="CP166" s="58">
        <v>1165300</v>
      </c>
      <c r="CQ166" s="58">
        <v>1165800</v>
      </c>
      <c r="CR166" s="58">
        <v>1166300</v>
      </c>
      <c r="CS166" s="58">
        <v>1166800</v>
      </c>
      <c r="CT166" s="58">
        <v>1167300</v>
      </c>
      <c r="CU166" s="58">
        <v>1167800</v>
      </c>
      <c r="CV166" s="58">
        <v>1168300</v>
      </c>
      <c r="CW166" s="58">
        <v>1168800</v>
      </c>
      <c r="CX166" s="58">
        <v>1169300</v>
      </c>
      <c r="CZ166" s="49">
        <v>54</v>
      </c>
      <c r="DA166" t="b">
        <v>1</v>
      </c>
      <c r="DB166" t="b">
        <v>1</v>
      </c>
      <c r="DC166" t="b">
        <v>1</v>
      </c>
      <c r="DD166" t="b">
        <v>1</v>
      </c>
      <c r="DE166" t="b">
        <v>1</v>
      </c>
      <c r="DF166" t="b">
        <v>1</v>
      </c>
      <c r="DG166" t="b">
        <v>1</v>
      </c>
      <c r="DH166" t="b">
        <v>1</v>
      </c>
      <c r="DI166" t="b">
        <v>1</v>
      </c>
      <c r="DJ166" t="b">
        <v>1</v>
      </c>
      <c r="DK166" t="b">
        <v>1</v>
      </c>
      <c r="DL166" t="b">
        <v>1</v>
      </c>
      <c r="DM166" t="b">
        <v>1</v>
      </c>
      <c r="DN166" t="b">
        <v>1</v>
      </c>
      <c r="DO166" t="b">
        <v>1</v>
      </c>
      <c r="DP166" t="b">
        <v>1</v>
      </c>
      <c r="DQ166" t="b">
        <v>1</v>
      </c>
      <c r="DR166" t="b">
        <v>1</v>
      </c>
      <c r="DS166" t="b">
        <v>1</v>
      </c>
      <c r="DT166" t="b">
        <v>1</v>
      </c>
      <c r="DU166" t="b">
        <v>1</v>
      </c>
      <c r="DV166" t="b">
        <v>1</v>
      </c>
      <c r="DW166" t="b">
        <v>1</v>
      </c>
      <c r="DX166" t="b">
        <v>1</v>
      </c>
      <c r="DY166" t="b">
        <v>1</v>
      </c>
      <c r="DZ166" t="b">
        <v>1</v>
      </c>
      <c r="EA166" t="b">
        <v>1</v>
      </c>
      <c r="EB166" t="b">
        <v>1</v>
      </c>
      <c r="EC166" t="b">
        <v>1</v>
      </c>
      <c r="ED166" t="b">
        <v>1</v>
      </c>
      <c r="EE166" t="b">
        <v>1</v>
      </c>
      <c r="EF166" t="b">
        <v>1</v>
      </c>
      <c r="EG166" t="b">
        <v>1</v>
      </c>
      <c r="EH166" t="b">
        <v>1</v>
      </c>
      <c r="EI166" t="b">
        <v>1</v>
      </c>
      <c r="EJ166" t="b">
        <v>1</v>
      </c>
      <c r="EK166" t="b">
        <v>1</v>
      </c>
      <c r="EL166" t="b">
        <v>1</v>
      </c>
      <c r="EM166" t="b">
        <v>1</v>
      </c>
      <c r="EN166" t="b">
        <v>1</v>
      </c>
      <c r="EO166" t="b">
        <v>1</v>
      </c>
      <c r="EP166" t="b">
        <v>1</v>
      </c>
      <c r="EQ166" t="b">
        <v>1</v>
      </c>
      <c r="ER166" t="b">
        <v>1</v>
      </c>
      <c r="ES166" t="b">
        <v>1</v>
      </c>
      <c r="ET166" t="b">
        <v>1</v>
      </c>
      <c r="EU166" t="b">
        <v>1</v>
      </c>
      <c r="EV166" t="b">
        <v>1</v>
      </c>
      <c r="EW166" t="b">
        <v>1</v>
      </c>
      <c r="EX166" t="b">
        <v>1</v>
      </c>
      <c r="EY166" t="b">
        <v>1</v>
      </c>
      <c r="EZ166" t="b">
        <v>1</v>
      </c>
      <c r="FA166" t="b">
        <v>1</v>
      </c>
      <c r="FB166" t="b">
        <v>1</v>
      </c>
      <c r="FC166" t="b">
        <v>1</v>
      </c>
      <c r="FD166" t="b">
        <v>1</v>
      </c>
      <c r="FE166" t="b">
        <v>1</v>
      </c>
      <c r="FF166" t="b">
        <v>1</v>
      </c>
      <c r="FG166" t="b">
        <v>1</v>
      </c>
      <c r="FH166" t="b">
        <v>1</v>
      </c>
      <c r="FI166" t="b">
        <v>1</v>
      </c>
      <c r="FJ166" t="b">
        <v>1</v>
      </c>
      <c r="FK166" t="b">
        <v>1</v>
      </c>
      <c r="FL166" t="b">
        <v>1</v>
      </c>
      <c r="FM166" t="b">
        <v>1</v>
      </c>
      <c r="FN166" t="b">
        <v>1</v>
      </c>
      <c r="FO166" t="b">
        <v>1</v>
      </c>
      <c r="FP166" t="b">
        <v>1</v>
      </c>
      <c r="FQ166" t="b">
        <v>1</v>
      </c>
      <c r="FR166" t="b">
        <v>1</v>
      </c>
      <c r="FS166" t="b">
        <v>1</v>
      </c>
      <c r="FT166" t="b">
        <v>1</v>
      </c>
      <c r="FU166" t="b">
        <v>1</v>
      </c>
      <c r="FV166" t="b">
        <v>1</v>
      </c>
      <c r="FW166" t="b">
        <v>1</v>
      </c>
      <c r="FX166" t="b">
        <v>1</v>
      </c>
      <c r="FY166" t="b">
        <v>1</v>
      </c>
      <c r="FZ166" t="b">
        <v>1</v>
      </c>
      <c r="GA166" t="b">
        <v>1</v>
      </c>
      <c r="GB166" t="b">
        <v>1</v>
      </c>
      <c r="GC166" t="b">
        <v>1</v>
      </c>
      <c r="GD166" t="b">
        <v>1</v>
      </c>
      <c r="GE166" t="b">
        <v>1</v>
      </c>
      <c r="GF166" t="b">
        <v>1</v>
      </c>
      <c r="GG166" t="b">
        <v>1</v>
      </c>
      <c r="GH166" t="b">
        <v>1</v>
      </c>
      <c r="GI166" t="b">
        <v>1</v>
      </c>
      <c r="GJ166" t="b">
        <v>1</v>
      </c>
      <c r="GK166" t="b">
        <v>1</v>
      </c>
      <c r="GL166" t="b">
        <v>1</v>
      </c>
      <c r="GM166" t="b">
        <v>1</v>
      </c>
      <c r="GN166" t="b">
        <v>1</v>
      </c>
      <c r="GO166" t="b">
        <v>1</v>
      </c>
      <c r="GP166" t="b">
        <v>1</v>
      </c>
      <c r="GQ166" t="b">
        <v>1</v>
      </c>
      <c r="GR166" t="b">
        <v>1</v>
      </c>
      <c r="GS166" t="b">
        <v>1</v>
      </c>
      <c r="GT166" t="b">
        <v>1</v>
      </c>
      <c r="GU166" t="b">
        <v>1</v>
      </c>
      <c r="GV166" t="b">
        <v>1</v>
      </c>
      <c r="GW166" t="b">
        <v>0</v>
      </c>
      <c r="GY166" t="b">
        <v>1</v>
      </c>
      <c r="GZ166" t="b">
        <v>1</v>
      </c>
      <c r="HA166" t="b">
        <v>1</v>
      </c>
      <c r="HB166" t="b">
        <v>1</v>
      </c>
      <c r="HC166" t="b">
        <v>1</v>
      </c>
      <c r="HD166" t="b">
        <v>1</v>
      </c>
      <c r="HE166" t="b">
        <v>1</v>
      </c>
      <c r="HF166" t="b">
        <v>1</v>
      </c>
      <c r="HG166" t="b">
        <v>1</v>
      </c>
      <c r="HH166" t="b">
        <v>1</v>
      </c>
      <c r="HI166" t="b">
        <v>1</v>
      </c>
      <c r="HJ166" t="b">
        <v>1</v>
      </c>
      <c r="HK166" t="b">
        <v>1</v>
      </c>
      <c r="HL166" t="b">
        <v>1</v>
      </c>
      <c r="HM166" t="b">
        <v>1</v>
      </c>
      <c r="HN166" t="b">
        <v>1</v>
      </c>
      <c r="HO166" t="b">
        <v>1</v>
      </c>
      <c r="HP166" t="b">
        <v>1</v>
      </c>
      <c r="HQ166" t="b">
        <v>1</v>
      </c>
      <c r="HR166" t="b">
        <v>1</v>
      </c>
      <c r="HS166" t="b">
        <v>1</v>
      </c>
      <c r="HT166" t="b">
        <v>1</v>
      </c>
      <c r="HU166" t="b">
        <v>1</v>
      </c>
      <c r="HV166" t="b">
        <v>1</v>
      </c>
      <c r="HW166" t="b">
        <v>1</v>
      </c>
      <c r="HX166" t="b">
        <v>1</v>
      </c>
      <c r="HY166" t="b">
        <v>1</v>
      </c>
      <c r="HZ166" t="b">
        <v>1</v>
      </c>
      <c r="IA166" t="b">
        <v>1</v>
      </c>
      <c r="IB166" t="b">
        <v>1</v>
      </c>
      <c r="IC166" t="b">
        <v>1</v>
      </c>
      <c r="ID166" t="b">
        <v>1</v>
      </c>
      <c r="IE166" t="b">
        <v>1</v>
      </c>
      <c r="IF166" t="b">
        <v>1</v>
      </c>
      <c r="IG166" t="b">
        <v>1</v>
      </c>
      <c r="IH166" t="b">
        <v>1</v>
      </c>
      <c r="II166" t="b">
        <v>1</v>
      </c>
      <c r="IJ166" t="b">
        <v>1</v>
      </c>
      <c r="IK166" t="b">
        <v>1</v>
      </c>
      <c r="IL166" t="b">
        <v>1</v>
      </c>
      <c r="IM166" t="b">
        <v>1</v>
      </c>
      <c r="IN166" t="b">
        <v>1</v>
      </c>
      <c r="IO166" t="b">
        <v>1</v>
      </c>
      <c r="IP166" t="b">
        <v>1</v>
      </c>
      <c r="IQ166" t="b">
        <v>1</v>
      </c>
      <c r="IR166" t="b">
        <v>1</v>
      </c>
      <c r="IS166" t="b">
        <v>1</v>
      </c>
      <c r="IT166" t="b">
        <v>1</v>
      </c>
      <c r="IU166" t="b">
        <v>1</v>
      </c>
      <c r="IV166" t="b">
        <v>1</v>
      </c>
      <c r="IW166" t="b">
        <v>1</v>
      </c>
      <c r="IX166" t="b">
        <v>1</v>
      </c>
      <c r="IY166" t="b">
        <v>1</v>
      </c>
      <c r="IZ166" t="b">
        <v>1</v>
      </c>
      <c r="JA166" t="b">
        <v>1</v>
      </c>
      <c r="JB166" t="b">
        <v>1</v>
      </c>
      <c r="JC166" t="b">
        <v>1</v>
      </c>
      <c r="JD166" t="b">
        <v>1</v>
      </c>
      <c r="JE166" t="b">
        <v>1</v>
      </c>
      <c r="JF166" t="b">
        <v>1</v>
      </c>
      <c r="JG166" t="b">
        <v>1</v>
      </c>
      <c r="JH166" t="b">
        <v>1</v>
      </c>
      <c r="JI166" t="b">
        <v>1</v>
      </c>
      <c r="JJ166" t="b">
        <v>1</v>
      </c>
      <c r="JK166" t="b">
        <v>1</v>
      </c>
      <c r="JL166" t="b">
        <v>1</v>
      </c>
      <c r="JM166" t="b">
        <v>1</v>
      </c>
      <c r="JN166" t="b">
        <v>1</v>
      </c>
      <c r="JO166" t="b">
        <v>1</v>
      </c>
      <c r="JP166" t="b">
        <v>1</v>
      </c>
      <c r="JQ166" t="b">
        <v>1</v>
      </c>
      <c r="JR166" t="b">
        <v>1</v>
      </c>
      <c r="JS166" t="b">
        <v>1</v>
      </c>
      <c r="JT166" t="b">
        <v>1</v>
      </c>
      <c r="JU166" t="b">
        <v>1</v>
      </c>
      <c r="JV166" t="b">
        <v>1</v>
      </c>
      <c r="JW166" t="b">
        <v>1</v>
      </c>
      <c r="JX166" t="b">
        <v>1</v>
      </c>
      <c r="JY166" t="b">
        <v>1</v>
      </c>
      <c r="JZ166" t="b">
        <v>1</v>
      </c>
      <c r="KA166" t="b">
        <v>1</v>
      </c>
      <c r="KB166" t="b">
        <v>1</v>
      </c>
      <c r="KC166" t="b">
        <v>1</v>
      </c>
      <c r="KD166" t="b">
        <v>1</v>
      </c>
      <c r="KE166" t="b">
        <v>1</v>
      </c>
      <c r="KF166" t="b">
        <v>1</v>
      </c>
      <c r="KG166" t="b">
        <v>1</v>
      </c>
      <c r="KH166" t="b">
        <v>1</v>
      </c>
      <c r="KI166" t="b">
        <v>1</v>
      </c>
      <c r="KJ166" t="b">
        <v>1</v>
      </c>
      <c r="KK166" t="b">
        <v>1</v>
      </c>
      <c r="KL166" t="b">
        <v>1</v>
      </c>
      <c r="KM166" t="b">
        <v>1</v>
      </c>
      <c r="KN166" t="b">
        <v>1</v>
      </c>
      <c r="KO166" t="b">
        <v>1</v>
      </c>
      <c r="KP166" t="b">
        <v>1</v>
      </c>
      <c r="KQ166" t="b">
        <v>1</v>
      </c>
      <c r="KR166" t="b">
        <v>1</v>
      </c>
      <c r="KS166" t="b">
        <v>1</v>
      </c>
      <c r="KT166" t="b">
        <v>1</v>
      </c>
      <c r="KU166" t="b">
        <v>1</v>
      </c>
    </row>
    <row r="167" spans="1:307" x14ac:dyDescent="0.25">
      <c r="A167" s="57" t="s">
        <v>170</v>
      </c>
      <c r="B167" s="58">
        <v>569000</v>
      </c>
      <c r="C167" s="58">
        <v>569500</v>
      </c>
      <c r="D167" s="58">
        <v>570000</v>
      </c>
      <c r="E167" s="58">
        <v>570500</v>
      </c>
      <c r="F167" s="58">
        <v>571000</v>
      </c>
      <c r="G167" s="58">
        <v>571500</v>
      </c>
      <c r="H167" s="58">
        <v>572000</v>
      </c>
      <c r="I167" s="58">
        <v>572500</v>
      </c>
      <c r="J167" s="58">
        <v>573000</v>
      </c>
      <c r="K167" s="58">
        <v>573500</v>
      </c>
      <c r="L167" s="58">
        <v>574000</v>
      </c>
      <c r="M167" s="58">
        <v>574500</v>
      </c>
      <c r="N167" s="58">
        <v>575000</v>
      </c>
      <c r="O167" s="58">
        <v>575500</v>
      </c>
      <c r="P167" s="58">
        <v>576000</v>
      </c>
      <c r="Q167" s="59">
        <v>576500</v>
      </c>
      <c r="R167" s="58">
        <v>579400</v>
      </c>
      <c r="S167" s="58">
        <v>582300</v>
      </c>
      <c r="T167" s="58">
        <v>585200</v>
      </c>
      <c r="U167" s="58">
        <v>588100</v>
      </c>
      <c r="V167" s="58">
        <v>591000</v>
      </c>
      <c r="W167" s="58">
        <v>594000</v>
      </c>
      <c r="X167" s="58">
        <v>597000</v>
      </c>
      <c r="Y167" s="58">
        <v>600000</v>
      </c>
      <c r="Z167" s="58">
        <v>603000</v>
      </c>
      <c r="AA167" s="58">
        <v>606000</v>
      </c>
      <c r="AB167" s="58">
        <v>609000</v>
      </c>
      <c r="AC167" s="58">
        <v>612000</v>
      </c>
      <c r="AD167" s="58">
        <v>615100</v>
      </c>
      <c r="AE167" s="58">
        <v>618200</v>
      </c>
      <c r="AF167" s="58">
        <v>621300</v>
      </c>
      <c r="AG167" s="58">
        <v>624400</v>
      </c>
      <c r="AH167" s="58">
        <v>627500</v>
      </c>
      <c r="AI167" s="59">
        <v>642600</v>
      </c>
      <c r="AJ167" s="58">
        <v>645800</v>
      </c>
      <c r="AK167" s="58">
        <v>649000</v>
      </c>
      <c r="AL167" s="58">
        <v>652200</v>
      </c>
      <c r="AM167" s="58">
        <v>655500</v>
      </c>
      <c r="AN167" s="59">
        <v>711000</v>
      </c>
      <c r="AO167" s="58">
        <v>714600</v>
      </c>
      <c r="AP167" s="58">
        <v>718200</v>
      </c>
      <c r="AQ167" s="58">
        <v>721800</v>
      </c>
      <c r="AR167" s="58">
        <v>725400</v>
      </c>
      <c r="AS167" s="59">
        <v>781200</v>
      </c>
      <c r="AT167" s="58">
        <v>785100</v>
      </c>
      <c r="AU167" s="58">
        <v>789000</v>
      </c>
      <c r="AV167" s="58">
        <v>792900</v>
      </c>
      <c r="AW167" s="58">
        <v>796900</v>
      </c>
      <c r="AX167" s="59">
        <v>851900</v>
      </c>
      <c r="AY167" s="58">
        <v>856200</v>
      </c>
      <c r="AZ167" s="58">
        <v>860500</v>
      </c>
      <c r="BA167" s="58">
        <v>864800</v>
      </c>
      <c r="BB167" s="58">
        <v>869100</v>
      </c>
      <c r="BC167" s="59">
        <v>910300</v>
      </c>
      <c r="BD167" s="58">
        <v>914900</v>
      </c>
      <c r="BE167" s="58">
        <v>919500</v>
      </c>
      <c r="BF167" s="58">
        <v>924100</v>
      </c>
      <c r="BG167" s="58">
        <v>928700</v>
      </c>
      <c r="BH167" s="59">
        <v>994800</v>
      </c>
      <c r="BI167" s="58">
        <v>999800</v>
      </c>
      <c r="BJ167" s="58">
        <v>1004800</v>
      </c>
      <c r="BK167" s="58">
        <v>1009800</v>
      </c>
      <c r="BL167" s="58">
        <v>1014800</v>
      </c>
      <c r="BM167" s="59">
        <v>1133200</v>
      </c>
      <c r="BN167" s="58">
        <v>1133700</v>
      </c>
      <c r="BO167" s="58">
        <v>1134200</v>
      </c>
      <c r="BP167" s="58">
        <v>1134700</v>
      </c>
      <c r="BQ167" s="58">
        <v>1135200</v>
      </c>
      <c r="BR167" s="58">
        <v>1135700</v>
      </c>
      <c r="BS167" s="58">
        <v>1136200</v>
      </c>
      <c r="BT167" s="58">
        <v>1136700</v>
      </c>
      <c r="BU167" s="58">
        <v>1137200</v>
      </c>
      <c r="BV167" s="58">
        <v>1137700</v>
      </c>
      <c r="BW167" s="58">
        <v>1138200</v>
      </c>
      <c r="BX167" s="58">
        <v>1138700</v>
      </c>
      <c r="BY167" s="58">
        <v>1139200</v>
      </c>
      <c r="BZ167" s="58">
        <v>1139700</v>
      </c>
      <c r="CA167" s="58">
        <v>1140200</v>
      </c>
      <c r="CB167" s="58">
        <v>1140700</v>
      </c>
      <c r="CC167" s="58">
        <v>1141200</v>
      </c>
      <c r="CD167" s="58">
        <v>1141700</v>
      </c>
      <c r="CE167" s="58">
        <v>1142200</v>
      </c>
      <c r="CF167" s="58">
        <v>1142700</v>
      </c>
      <c r="CG167" s="58">
        <v>1143200</v>
      </c>
      <c r="CH167" s="58">
        <v>1143700</v>
      </c>
      <c r="CI167" s="58">
        <v>1144200</v>
      </c>
      <c r="CJ167" s="58">
        <v>1144700</v>
      </c>
      <c r="CK167" s="58">
        <v>1145200</v>
      </c>
      <c r="CL167" s="58">
        <v>1145700</v>
      </c>
      <c r="CM167" s="58">
        <v>1146200</v>
      </c>
      <c r="CN167" s="58">
        <v>1146700</v>
      </c>
      <c r="CO167" s="58">
        <v>1147200</v>
      </c>
      <c r="CP167" s="58">
        <v>1147700</v>
      </c>
      <c r="CQ167" s="58">
        <v>1148200</v>
      </c>
      <c r="CR167" s="58">
        <v>1148700</v>
      </c>
      <c r="CS167" s="58">
        <v>1149200</v>
      </c>
      <c r="CT167" s="58">
        <v>1149700</v>
      </c>
      <c r="CU167" s="58">
        <v>1150200</v>
      </c>
      <c r="CV167" s="58">
        <v>1150700</v>
      </c>
      <c r="CW167" s="58">
        <v>1151200</v>
      </c>
      <c r="CX167" s="58">
        <v>1151700</v>
      </c>
      <c r="CZ167" s="49">
        <v>55</v>
      </c>
      <c r="DA167" t="b">
        <v>1</v>
      </c>
      <c r="DB167" t="b">
        <v>1</v>
      </c>
      <c r="DC167" t="b">
        <v>1</v>
      </c>
      <c r="DD167" t="b">
        <v>1</v>
      </c>
      <c r="DE167" t="b">
        <v>1</v>
      </c>
      <c r="DF167" t="b">
        <v>1</v>
      </c>
      <c r="DG167" t="b">
        <v>1</v>
      </c>
      <c r="DH167" t="b">
        <v>1</v>
      </c>
      <c r="DI167" t="b">
        <v>1</v>
      </c>
      <c r="DJ167" t="b">
        <v>1</v>
      </c>
      <c r="DK167" t="b">
        <v>1</v>
      </c>
      <c r="DL167" t="b">
        <v>1</v>
      </c>
      <c r="DM167" t="b">
        <v>1</v>
      </c>
      <c r="DN167" t="b">
        <v>1</v>
      </c>
      <c r="DO167" t="b">
        <v>1</v>
      </c>
      <c r="DP167" t="b">
        <v>1</v>
      </c>
      <c r="DQ167" t="b">
        <v>1</v>
      </c>
      <c r="DR167" t="b">
        <v>1</v>
      </c>
      <c r="DS167" t="b">
        <v>1</v>
      </c>
      <c r="DT167" t="b">
        <v>1</v>
      </c>
      <c r="DU167" t="b">
        <v>1</v>
      </c>
      <c r="DV167" t="b">
        <v>1</v>
      </c>
      <c r="DW167" t="b">
        <v>1</v>
      </c>
      <c r="DX167" t="b">
        <v>1</v>
      </c>
      <c r="DY167" t="b">
        <v>1</v>
      </c>
      <c r="DZ167" t="b">
        <v>1</v>
      </c>
      <c r="EA167" t="b">
        <v>1</v>
      </c>
      <c r="EB167" t="b">
        <v>1</v>
      </c>
      <c r="EC167" t="b">
        <v>1</v>
      </c>
      <c r="ED167" t="b">
        <v>1</v>
      </c>
      <c r="EE167" t="b">
        <v>1</v>
      </c>
      <c r="EF167" t="b">
        <v>1</v>
      </c>
      <c r="EG167" t="b">
        <v>1</v>
      </c>
      <c r="EH167" t="b">
        <v>1</v>
      </c>
      <c r="EI167" t="b">
        <v>1</v>
      </c>
      <c r="EJ167" t="b">
        <v>1</v>
      </c>
      <c r="EK167" t="b">
        <v>1</v>
      </c>
      <c r="EL167" t="b">
        <v>1</v>
      </c>
      <c r="EM167" t="b">
        <v>1</v>
      </c>
      <c r="EN167" t="b">
        <v>1</v>
      </c>
      <c r="EO167" t="b">
        <v>1</v>
      </c>
      <c r="EP167" t="b">
        <v>1</v>
      </c>
      <c r="EQ167" t="b">
        <v>1</v>
      </c>
      <c r="ER167" t="b">
        <v>1</v>
      </c>
      <c r="ES167" t="b">
        <v>1</v>
      </c>
      <c r="ET167" t="b">
        <v>1</v>
      </c>
      <c r="EU167" t="b">
        <v>1</v>
      </c>
      <c r="EV167" t="b">
        <v>1</v>
      </c>
      <c r="EW167" t="b">
        <v>1</v>
      </c>
      <c r="EX167" t="b">
        <v>1</v>
      </c>
      <c r="EY167" t="b">
        <v>1</v>
      </c>
      <c r="EZ167" t="b">
        <v>1</v>
      </c>
      <c r="FA167" t="b">
        <v>1</v>
      </c>
      <c r="FB167" t="b">
        <v>1</v>
      </c>
      <c r="FC167" t="b">
        <v>1</v>
      </c>
      <c r="FD167" t="b">
        <v>1</v>
      </c>
      <c r="FE167" t="b">
        <v>1</v>
      </c>
      <c r="FF167" t="b">
        <v>1</v>
      </c>
      <c r="FG167" t="b">
        <v>1</v>
      </c>
      <c r="FH167" t="b">
        <v>1</v>
      </c>
      <c r="FI167" t="b">
        <v>1</v>
      </c>
      <c r="FJ167" t="b">
        <v>1</v>
      </c>
      <c r="FK167" t="b">
        <v>1</v>
      </c>
      <c r="FL167" t="b">
        <v>1</v>
      </c>
      <c r="FM167" t="b">
        <v>1</v>
      </c>
      <c r="FN167" t="b">
        <v>1</v>
      </c>
      <c r="FO167" t="b">
        <v>1</v>
      </c>
      <c r="FP167" t="b">
        <v>1</v>
      </c>
      <c r="FQ167" t="b">
        <v>1</v>
      </c>
      <c r="FR167" t="b">
        <v>1</v>
      </c>
      <c r="FS167" t="b">
        <v>1</v>
      </c>
      <c r="FT167" t="b">
        <v>1</v>
      </c>
      <c r="FU167" t="b">
        <v>1</v>
      </c>
      <c r="FV167" t="b">
        <v>1</v>
      </c>
      <c r="FW167" t="b">
        <v>1</v>
      </c>
      <c r="FX167" t="b">
        <v>1</v>
      </c>
      <c r="FY167" t="b">
        <v>1</v>
      </c>
      <c r="FZ167" t="b">
        <v>1</v>
      </c>
      <c r="GA167" t="b">
        <v>1</v>
      </c>
      <c r="GB167" t="b">
        <v>1</v>
      </c>
      <c r="GC167" t="b">
        <v>1</v>
      </c>
      <c r="GD167" t="b">
        <v>1</v>
      </c>
      <c r="GE167" t="b">
        <v>1</v>
      </c>
      <c r="GF167" t="b">
        <v>1</v>
      </c>
      <c r="GG167" t="b">
        <v>1</v>
      </c>
      <c r="GH167" t="b">
        <v>1</v>
      </c>
      <c r="GI167" t="b">
        <v>1</v>
      </c>
      <c r="GJ167" t="b">
        <v>1</v>
      </c>
      <c r="GK167" t="b">
        <v>1</v>
      </c>
      <c r="GL167" t="b">
        <v>1</v>
      </c>
      <c r="GM167" t="b">
        <v>1</v>
      </c>
      <c r="GN167" t="b">
        <v>1</v>
      </c>
      <c r="GO167" t="b">
        <v>1</v>
      </c>
      <c r="GP167" t="b">
        <v>1</v>
      </c>
      <c r="GQ167" t="b">
        <v>1</v>
      </c>
      <c r="GR167" t="b">
        <v>1</v>
      </c>
      <c r="GS167" t="b">
        <v>1</v>
      </c>
      <c r="GT167" t="b">
        <v>1</v>
      </c>
      <c r="GU167" t="b">
        <v>1</v>
      </c>
      <c r="GV167" t="b">
        <v>1</v>
      </c>
      <c r="GW167" t="b">
        <v>0</v>
      </c>
      <c r="GY167" t="b">
        <v>1</v>
      </c>
      <c r="GZ167" t="b">
        <v>1</v>
      </c>
      <c r="HA167" t="b">
        <v>1</v>
      </c>
      <c r="HB167" t="b">
        <v>1</v>
      </c>
      <c r="HC167" t="b">
        <v>1</v>
      </c>
      <c r="HD167" t="b">
        <v>1</v>
      </c>
      <c r="HE167" t="b">
        <v>1</v>
      </c>
      <c r="HF167" t="b">
        <v>1</v>
      </c>
      <c r="HG167" t="b">
        <v>1</v>
      </c>
      <c r="HH167" t="b">
        <v>1</v>
      </c>
      <c r="HI167" t="b">
        <v>1</v>
      </c>
      <c r="HJ167" t="b">
        <v>1</v>
      </c>
      <c r="HK167" t="b">
        <v>1</v>
      </c>
      <c r="HL167" t="b">
        <v>1</v>
      </c>
      <c r="HM167" t="b">
        <v>1</v>
      </c>
      <c r="HN167" t="b">
        <v>1</v>
      </c>
      <c r="HO167" t="b">
        <v>1</v>
      </c>
      <c r="HP167" t="b">
        <v>1</v>
      </c>
      <c r="HQ167" t="b">
        <v>1</v>
      </c>
      <c r="HR167" t="b">
        <v>1</v>
      </c>
      <c r="HS167" t="b">
        <v>1</v>
      </c>
      <c r="HT167" t="b">
        <v>1</v>
      </c>
      <c r="HU167" t="b">
        <v>1</v>
      </c>
      <c r="HV167" t="b">
        <v>1</v>
      </c>
      <c r="HW167" t="b">
        <v>1</v>
      </c>
      <c r="HX167" t="b">
        <v>1</v>
      </c>
      <c r="HY167" t="b">
        <v>1</v>
      </c>
      <c r="HZ167" t="b">
        <v>1</v>
      </c>
      <c r="IA167" t="b">
        <v>1</v>
      </c>
      <c r="IB167" t="b">
        <v>1</v>
      </c>
      <c r="IC167" t="b">
        <v>1</v>
      </c>
      <c r="ID167" t="b">
        <v>1</v>
      </c>
      <c r="IE167" t="b">
        <v>1</v>
      </c>
      <c r="IF167" t="b">
        <v>1</v>
      </c>
      <c r="IG167" t="b">
        <v>1</v>
      </c>
      <c r="IH167" t="b">
        <v>1</v>
      </c>
      <c r="II167" t="b">
        <v>1</v>
      </c>
      <c r="IJ167" t="b">
        <v>1</v>
      </c>
      <c r="IK167" t="b">
        <v>1</v>
      </c>
      <c r="IL167" t="b">
        <v>1</v>
      </c>
      <c r="IM167" t="b">
        <v>1</v>
      </c>
      <c r="IN167" t="b">
        <v>1</v>
      </c>
      <c r="IO167" t="b">
        <v>1</v>
      </c>
      <c r="IP167" t="b">
        <v>1</v>
      </c>
      <c r="IQ167" t="b">
        <v>1</v>
      </c>
      <c r="IR167" t="b">
        <v>1</v>
      </c>
      <c r="IS167" t="b">
        <v>1</v>
      </c>
      <c r="IT167" t="b">
        <v>1</v>
      </c>
      <c r="IU167" t="b">
        <v>1</v>
      </c>
      <c r="IV167" t="b">
        <v>1</v>
      </c>
      <c r="IW167" t="b">
        <v>1</v>
      </c>
      <c r="IX167" t="b">
        <v>1</v>
      </c>
      <c r="IY167" t="b">
        <v>1</v>
      </c>
      <c r="IZ167" t="b">
        <v>1</v>
      </c>
      <c r="JA167" t="b">
        <v>1</v>
      </c>
      <c r="JB167" t="b">
        <v>1</v>
      </c>
      <c r="JC167" t="b">
        <v>1</v>
      </c>
      <c r="JD167" t="b">
        <v>1</v>
      </c>
      <c r="JE167" t="b">
        <v>1</v>
      </c>
      <c r="JF167" t="b">
        <v>1</v>
      </c>
      <c r="JG167" t="b">
        <v>1</v>
      </c>
      <c r="JH167" t="b">
        <v>1</v>
      </c>
      <c r="JI167" t="b">
        <v>1</v>
      </c>
      <c r="JJ167" t="b">
        <v>1</v>
      </c>
      <c r="JK167" t="b">
        <v>1</v>
      </c>
      <c r="JL167" t="b">
        <v>1</v>
      </c>
      <c r="JM167" t="b">
        <v>1</v>
      </c>
      <c r="JN167" t="b">
        <v>1</v>
      </c>
      <c r="JO167" t="b">
        <v>1</v>
      </c>
      <c r="JP167" t="b">
        <v>1</v>
      </c>
      <c r="JQ167" t="b">
        <v>1</v>
      </c>
      <c r="JR167" t="b">
        <v>1</v>
      </c>
      <c r="JS167" t="b">
        <v>1</v>
      </c>
      <c r="JT167" t="b">
        <v>1</v>
      </c>
      <c r="JU167" t="b">
        <v>1</v>
      </c>
      <c r="JV167" t="b">
        <v>1</v>
      </c>
      <c r="JW167" t="b">
        <v>1</v>
      </c>
      <c r="JX167" t="b">
        <v>1</v>
      </c>
      <c r="JY167" t="b">
        <v>1</v>
      </c>
      <c r="JZ167" t="b">
        <v>1</v>
      </c>
      <c r="KA167" t="b">
        <v>1</v>
      </c>
      <c r="KB167" t="b">
        <v>1</v>
      </c>
      <c r="KC167" t="b">
        <v>1</v>
      </c>
      <c r="KD167" t="b">
        <v>1</v>
      </c>
      <c r="KE167" t="b">
        <v>1</v>
      </c>
      <c r="KF167" t="b">
        <v>1</v>
      </c>
      <c r="KG167" t="b">
        <v>1</v>
      </c>
      <c r="KH167" t="b">
        <v>1</v>
      </c>
      <c r="KI167" t="b">
        <v>1</v>
      </c>
      <c r="KJ167" t="b">
        <v>1</v>
      </c>
      <c r="KK167" t="b">
        <v>1</v>
      </c>
      <c r="KL167" t="b">
        <v>1</v>
      </c>
      <c r="KM167" t="b">
        <v>1</v>
      </c>
      <c r="KN167" t="b">
        <v>1</v>
      </c>
      <c r="KO167" t="b">
        <v>1</v>
      </c>
      <c r="KP167" t="b">
        <v>1</v>
      </c>
      <c r="KQ167" t="b">
        <v>1</v>
      </c>
      <c r="KR167" t="b">
        <v>1</v>
      </c>
      <c r="KS167" t="b">
        <v>1</v>
      </c>
      <c r="KT167" t="b">
        <v>1</v>
      </c>
      <c r="KU167" t="b">
        <v>1</v>
      </c>
    </row>
    <row r="168" spans="1:307" x14ac:dyDescent="0.25">
      <c r="A168" s="57" t="s">
        <v>171</v>
      </c>
      <c r="B168" s="58">
        <v>555100</v>
      </c>
      <c r="C168" s="58">
        <v>555600</v>
      </c>
      <c r="D168" s="58">
        <v>556100</v>
      </c>
      <c r="E168" s="58">
        <v>556600</v>
      </c>
      <c r="F168" s="58">
        <v>557100</v>
      </c>
      <c r="G168" s="58">
        <v>557600</v>
      </c>
      <c r="H168" s="58">
        <v>558100</v>
      </c>
      <c r="I168" s="58">
        <v>558600</v>
      </c>
      <c r="J168" s="58">
        <v>559100</v>
      </c>
      <c r="K168" s="58">
        <v>559600</v>
      </c>
      <c r="L168" s="58">
        <v>560100</v>
      </c>
      <c r="M168" s="58">
        <v>560600</v>
      </c>
      <c r="N168" s="58">
        <v>561100</v>
      </c>
      <c r="O168" s="58">
        <v>561600</v>
      </c>
      <c r="P168" s="58">
        <v>562100</v>
      </c>
      <c r="Q168" s="59">
        <v>562600</v>
      </c>
      <c r="R168" s="58">
        <v>565400</v>
      </c>
      <c r="S168" s="58">
        <v>568200</v>
      </c>
      <c r="T168" s="58">
        <v>571000</v>
      </c>
      <c r="U168" s="58">
        <v>573900</v>
      </c>
      <c r="V168" s="58">
        <v>576800</v>
      </c>
      <c r="W168" s="58">
        <v>579700</v>
      </c>
      <c r="X168" s="58">
        <v>582600</v>
      </c>
      <c r="Y168" s="58">
        <v>585500</v>
      </c>
      <c r="Z168" s="58">
        <v>588400</v>
      </c>
      <c r="AA168" s="58">
        <v>591300</v>
      </c>
      <c r="AB168" s="58">
        <v>594300</v>
      </c>
      <c r="AC168" s="58">
        <v>597300</v>
      </c>
      <c r="AD168" s="58">
        <v>600300</v>
      </c>
      <c r="AE168" s="58">
        <v>603300</v>
      </c>
      <c r="AF168" s="58">
        <v>606300</v>
      </c>
      <c r="AG168" s="58">
        <v>609300</v>
      </c>
      <c r="AH168" s="58">
        <v>612300</v>
      </c>
      <c r="AI168" s="59">
        <v>628100</v>
      </c>
      <c r="AJ168" s="58">
        <v>631200</v>
      </c>
      <c r="AK168" s="58">
        <v>634400</v>
      </c>
      <c r="AL168" s="58">
        <v>637600</v>
      </c>
      <c r="AM168" s="58">
        <v>640800</v>
      </c>
      <c r="AN168" s="59">
        <v>695500</v>
      </c>
      <c r="AO168" s="58">
        <v>699000</v>
      </c>
      <c r="AP168" s="58">
        <v>702500</v>
      </c>
      <c r="AQ168" s="58">
        <v>706000</v>
      </c>
      <c r="AR168" s="58">
        <v>709500</v>
      </c>
      <c r="AS168" s="59">
        <v>764200</v>
      </c>
      <c r="AT168" s="58">
        <v>768000</v>
      </c>
      <c r="AU168" s="58">
        <v>771800</v>
      </c>
      <c r="AV168" s="58">
        <v>775700</v>
      </c>
      <c r="AW168" s="58">
        <v>779600</v>
      </c>
      <c r="AX168" s="59">
        <v>833000</v>
      </c>
      <c r="AY168" s="58">
        <v>837200</v>
      </c>
      <c r="AZ168" s="58">
        <v>841400</v>
      </c>
      <c r="BA168" s="58">
        <v>845600</v>
      </c>
      <c r="BB168" s="58">
        <v>849800</v>
      </c>
      <c r="BC168" s="59">
        <v>891700</v>
      </c>
      <c r="BD168" s="58">
        <v>896200</v>
      </c>
      <c r="BE168" s="58">
        <v>900700</v>
      </c>
      <c r="BF168" s="58">
        <v>905200</v>
      </c>
      <c r="BG168" s="58">
        <v>909700</v>
      </c>
      <c r="BH168" s="59">
        <v>974400</v>
      </c>
      <c r="BI168" s="58">
        <v>979300</v>
      </c>
      <c r="BJ168" s="58">
        <v>984200</v>
      </c>
      <c r="BK168" s="58">
        <v>989100</v>
      </c>
      <c r="BL168" s="58">
        <v>994000</v>
      </c>
      <c r="BM168" s="59">
        <v>1116600</v>
      </c>
      <c r="BN168" s="58">
        <v>1117100</v>
      </c>
      <c r="BO168" s="58">
        <v>1117600</v>
      </c>
      <c r="BP168" s="58">
        <v>1118100</v>
      </c>
      <c r="BQ168" s="58">
        <v>1118600</v>
      </c>
      <c r="BR168" s="58">
        <v>1119100</v>
      </c>
      <c r="BS168" s="58">
        <v>1119600</v>
      </c>
      <c r="BT168" s="58">
        <v>1120100</v>
      </c>
      <c r="BU168" s="58">
        <v>1120600</v>
      </c>
      <c r="BV168" s="58">
        <v>1121100</v>
      </c>
      <c r="BW168" s="58">
        <v>1121600</v>
      </c>
      <c r="BX168" s="58">
        <v>1122100</v>
      </c>
      <c r="BY168" s="58">
        <v>1122600</v>
      </c>
      <c r="BZ168" s="58">
        <v>1123100</v>
      </c>
      <c r="CA168" s="58">
        <v>1123600</v>
      </c>
      <c r="CB168" s="58">
        <v>1124100</v>
      </c>
      <c r="CC168" s="58">
        <v>1124600</v>
      </c>
      <c r="CD168" s="58">
        <v>1125100</v>
      </c>
      <c r="CE168" s="58">
        <v>1125600</v>
      </c>
      <c r="CF168" s="58">
        <v>1126100</v>
      </c>
      <c r="CG168" s="58">
        <v>1126600</v>
      </c>
      <c r="CH168" s="58">
        <v>1127100</v>
      </c>
      <c r="CI168" s="58">
        <v>1127600</v>
      </c>
      <c r="CJ168" s="58">
        <v>1128100</v>
      </c>
      <c r="CK168" s="58">
        <v>1128600</v>
      </c>
      <c r="CL168" s="58">
        <v>1129100</v>
      </c>
      <c r="CM168" s="58">
        <v>1129600</v>
      </c>
      <c r="CN168" s="58">
        <v>1130100</v>
      </c>
      <c r="CO168" s="58">
        <v>1130600</v>
      </c>
      <c r="CP168" s="58">
        <v>1131100</v>
      </c>
      <c r="CQ168" s="58">
        <v>1131600</v>
      </c>
      <c r="CR168" s="58">
        <v>1132100</v>
      </c>
      <c r="CS168" s="58">
        <v>1132600</v>
      </c>
      <c r="CT168" s="58">
        <v>1133100</v>
      </c>
      <c r="CU168" s="58">
        <v>1133600</v>
      </c>
      <c r="CV168" s="58">
        <v>1134100</v>
      </c>
      <c r="CW168" s="58">
        <v>1134600</v>
      </c>
      <c r="CX168" s="58">
        <v>1135100</v>
      </c>
      <c r="CZ168" s="49">
        <v>56</v>
      </c>
      <c r="DA168" t="b">
        <v>1</v>
      </c>
      <c r="DB168" t="b">
        <v>1</v>
      </c>
      <c r="DC168" t="b">
        <v>1</v>
      </c>
      <c r="DD168" t="b">
        <v>1</v>
      </c>
      <c r="DE168" t="b">
        <v>1</v>
      </c>
      <c r="DF168" t="b">
        <v>1</v>
      </c>
      <c r="DG168" t="b">
        <v>1</v>
      </c>
      <c r="DH168" t="b">
        <v>1</v>
      </c>
      <c r="DI168" t="b">
        <v>1</v>
      </c>
      <c r="DJ168" t="b">
        <v>1</v>
      </c>
      <c r="DK168" t="b">
        <v>1</v>
      </c>
      <c r="DL168" t="b">
        <v>1</v>
      </c>
      <c r="DM168" t="b">
        <v>1</v>
      </c>
      <c r="DN168" t="b">
        <v>1</v>
      </c>
      <c r="DO168" t="b">
        <v>1</v>
      </c>
      <c r="DP168" t="b">
        <v>1</v>
      </c>
      <c r="DQ168" t="b">
        <v>1</v>
      </c>
      <c r="DR168" t="b">
        <v>1</v>
      </c>
      <c r="DS168" t="b">
        <v>1</v>
      </c>
      <c r="DT168" t="b">
        <v>1</v>
      </c>
      <c r="DU168" t="b">
        <v>1</v>
      </c>
      <c r="DV168" t="b">
        <v>1</v>
      </c>
      <c r="DW168" t="b">
        <v>1</v>
      </c>
      <c r="DX168" t="b">
        <v>1</v>
      </c>
      <c r="DY168" t="b">
        <v>1</v>
      </c>
      <c r="DZ168" t="b">
        <v>1</v>
      </c>
      <c r="EA168" t="b">
        <v>1</v>
      </c>
      <c r="EB168" t="b">
        <v>1</v>
      </c>
      <c r="EC168" t="b">
        <v>1</v>
      </c>
      <c r="ED168" t="b">
        <v>1</v>
      </c>
      <c r="EE168" t="b">
        <v>1</v>
      </c>
      <c r="EF168" t="b">
        <v>1</v>
      </c>
      <c r="EG168" t="b">
        <v>1</v>
      </c>
      <c r="EH168" t="b">
        <v>1</v>
      </c>
      <c r="EI168" t="b">
        <v>1</v>
      </c>
      <c r="EJ168" t="b">
        <v>1</v>
      </c>
      <c r="EK168" t="b">
        <v>1</v>
      </c>
      <c r="EL168" t="b">
        <v>1</v>
      </c>
      <c r="EM168" t="b">
        <v>1</v>
      </c>
      <c r="EN168" t="b">
        <v>1</v>
      </c>
      <c r="EO168" t="b">
        <v>1</v>
      </c>
      <c r="EP168" t="b">
        <v>1</v>
      </c>
      <c r="EQ168" t="b">
        <v>1</v>
      </c>
      <c r="ER168" t="b">
        <v>1</v>
      </c>
      <c r="ES168" t="b">
        <v>1</v>
      </c>
      <c r="ET168" t="b">
        <v>1</v>
      </c>
      <c r="EU168" t="b">
        <v>1</v>
      </c>
      <c r="EV168" t="b">
        <v>1</v>
      </c>
      <c r="EW168" t="b">
        <v>1</v>
      </c>
      <c r="EX168" t="b">
        <v>1</v>
      </c>
      <c r="EY168" t="b">
        <v>1</v>
      </c>
      <c r="EZ168" t="b">
        <v>1</v>
      </c>
      <c r="FA168" t="b">
        <v>1</v>
      </c>
      <c r="FB168" t="b">
        <v>1</v>
      </c>
      <c r="FC168" t="b">
        <v>1</v>
      </c>
      <c r="FD168" t="b">
        <v>1</v>
      </c>
      <c r="FE168" t="b">
        <v>1</v>
      </c>
      <c r="FF168" t="b">
        <v>1</v>
      </c>
      <c r="FG168" t="b">
        <v>1</v>
      </c>
      <c r="FH168" t="b">
        <v>1</v>
      </c>
      <c r="FI168" t="b">
        <v>1</v>
      </c>
      <c r="FJ168" t="b">
        <v>1</v>
      </c>
      <c r="FK168" t="b">
        <v>1</v>
      </c>
      <c r="FL168" t="b">
        <v>1</v>
      </c>
      <c r="FM168" t="b">
        <v>1</v>
      </c>
      <c r="FN168" t="b">
        <v>1</v>
      </c>
      <c r="FO168" t="b">
        <v>1</v>
      </c>
      <c r="FP168" t="b">
        <v>1</v>
      </c>
      <c r="FQ168" t="b">
        <v>1</v>
      </c>
      <c r="FR168" t="b">
        <v>1</v>
      </c>
      <c r="FS168" t="b">
        <v>1</v>
      </c>
      <c r="FT168" t="b">
        <v>1</v>
      </c>
      <c r="FU168" t="b">
        <v>1</v>
      </c>
      <c r="FV168" t="b">
        <v>1</v>
      </c>
      <c r="FW168" t="b">
        <v>1</v>
      </c>
      <c r="FX168" t="b">
        <v>1</v>
      </c>
      <c r="FY168" t="b">
        <v>1</v>
      </c>
      <c r="FZ168" t="b">
        <v>1</v>
      </c>
      <c r="GA168" t="b">
        <v>1</v>
      </c>
      <c r="GB168" t="b">
        <v>1</v>
      </c>
      <c r="GC168" t="b">
        <v>1</v>
      </c>
      <c r="GD168" t="b">
        <v>1</v>
      </c>
      <c r="GE168" t="b">
        <v>1</v>
      </c>
      <c r="GF168" t="b">
        <v>1</v>
      </c>
      <c r="GG168" t="b">
        <v>1</v>
      </c>
      <c r="GH168" t="b">
        <v>1</v>
      </c>
      <c r="GI168" t="b">
        <v>1</v>
      </c>
      <c r="GJ168" t="b">
        <v>1</v>
      </c>
      <c r="GK168" t="b">
        <v>1</v>
      </c>
      <c r="GL168" t="b">
        <v>1</v>
      </c>
      <c r="GM168" t="b">
        <v>1</v>
      </c>
      <c r="GN168" t="b">
        <v>1</v>
      </c>
      <c r="GO168" t="b">
        <v>1</v>
      </c>
      <c r="GP168" t="b">
        <v>1</v>
      </c>
      <c r="GQ168" t="b">
        <v>1</v>
      </c>
      <c r="GR168" t="b">
        <v>1</v>
      </c>
      <c r="GS168" t="b">
        <v>1</v>
      </c>
      <c r="GT168" t="b">
        <v>1</v>
      </c>
      <c r="GU168" t="b">
        <v>1</v>
      </c>
      <c r="GV168" t="b">
        <v>1</v>
      </c>
      <c r="GW168" t="b">
        <v>0</v>
      </c>
      <c r="GY168" t="b">
        <v>1</v>
      </c>
      <c r="GZ168" t="b">
        <v>1</v>
      </c>
      <c r="HA168" t="b">
        <v>1</v>
      </c>
      <c r="HB168" t="b">
        <v>1</v>
      </c>
      <c r="HC168" t="b">
        <v>1</v>
      </c>
      <c r="HD168" t="b">
        <v>1</v>
      </c>
      <c r="HE168" t="b">
        <v>1</v>
      </c>
      <c r="HF168" t="b">
        <v>1</v>
      </c>
      <c r="HG168" t="b">
        <v>1</v>
      </c>
      <c r="HH168" t="b">
        <v>1</v>
      </c>
      <c r="HI168" t="b">
        <v>1</v>
      </c>
      <c r="HJ168" t="b">
        <v>1</v>
      </c>
      <c r="HK168" t="b">
        <v>1</v>
      </c>
      <c r="HL168" t="b">
        <v>1</v>
      </c>
      <c r="HM168" t="b">
        <v>1</v>
      </c>
      <c r="HN168" t="b">
        <v>1</v>
      </c>
      <c r="HO168" t="b">
        <v>1</v>
      </c>
      <c r="HP168" t="b">
        <v>1</v>
      </c>
      <c r="HQ168" t="b">
        <v>1</v>
      </c>
      <c r="HR168" t="b">
        <v>1</v>
      </c>
      <c r="HS168" t="b">
        <v>1</v>
      </c>
      <c r="HT168" t="b">
        <v>1</v>
      </c>
      <c r="HU168" t="b">
        <v>1</v>
      </c>
      <c r="HV168" t="b">
        <v>1</v>
      </c>
      <c r="HW168" t="b">
        <v>1</v>
      </c>
      <c r="HX168" t="b">
        <v>1</v>
      </c>
      <c r="HY168" t="b">
        <v>1</v>
      </c>
      <c r="HZ168" t="b">
        <v>1</v>
      </c>
      <c r="IA168" t="b">
        <v>1</v>
      </c>
      <c r="IB168" t="b">
        <v>1</v>
      </c>
      <c r="IC168" t="b">
        <v>1</v>
      </c>
      <c r="ID168" t="b">
        <v>1</v>
      </c>
      <c r="IE168" t="b">
        <v>1</v>
      </c>
      <c r="IF168" t="b">
        <v>1</v>
      </c>
      <c r="IG168" t="b">
        <v>1</v>
      </c>
      <c r="IH168" t="b">
        <v>1</v>
      </c>
      <c r="II168" t="b">
        <v>1</v>
      </c>
      <c r="IJ168" t="b">
        <v>1</v>
      </c>
      <c r="IK168" t="b">
        <v>1</v>
      </c>
      <c r="IL168" t="b">
        <v>1</v>
      </c>
      <c r="IM168" t="b">
        <v>1</v>
      </c>
      <c r="IN168" t="b">
        <v>1</v>
      </c>
      <c r="IO168" t="b">
        <v>1</v>
      </c>
      <c r="IP168" t="b">
        <v>1</v>
      </c>
      <c r="IQ168" t="b">
        <v>1</v>
      </c>
      <c r="IR168" t="b">
        <v>1</v>
      </c>
      <c r="IS168" t="b">
        <v>1</v>
      </c>
      <c r="IT168" t="b">
        <v>1</v>
      </c>
      <c r="IU168" t="b">
        <v>1</v>
      </c>
      <c r="IV168" t="b">
        <v>1</v>
      </c>
      <c r="IW168" t="b">
        <v>1</v>
      </c>
      <c r="IX168" t="b">
        <v>1</v>
      </c>
      <c r="IY168" t="b">
        <v>1</v>
      </c>
      <c r="IZ168" t="b">
        <v>1</v>
      </c>
      <c r="JA168" t="b">
        <v>1</v>
      </c>
      <c r="JB168" t="b">
        <v>1</v>
      </c>
      <c r="JC168" t="b">
        <v>1</v>
      </c>
      <c r="JD168" t="b">
        <v>1</v>
      </c>
      <c r="JE168" t="b">
        <v>1</v>
      </c>
      <c r="JF168" t="b">
        <v>1</v>
      </c>
      <c r="JG168" t="b">
        <v>1</v>
      </c>
      <c r="JH168" t="b">
        <v>1</v>
      </c>
      <c r="JI168" t="b">
        <v>1</v>
      </c>
      <c r="JJ168" t="b">
        <v>1</v>
      </c>
      <c r="JK168" t="b">
        <v>1</v>
      </c>
      <c r="JL168" t="b">
        <v>1</v>
      </c>
      <c r="JM168" t="b">
        <v>1</v>
      </c>
      <c r="JN168" t="b">
        <v>1</v>
      </c>
      <c r="JO168" t="b">
        <v>1</v>
      </c>
      <c r="JP168" t="b">
        <v>1</v>
      </c>
      <c r="JQ168" t="b">
        <v>1</v>
      </c>
      <c r="JR168" t="b">
        <v>1</v>
      </c>
      <c r="JS168" t="b">
        <v>1</v>
      </c>
      <c r="JT168" t="b">
        <v>1</v>
      </c>
      <c r="JU168" t="b">
        <v>1</v>
      </c>
      <c r="JV168" t="b">
        <v>1</v>
      </c>
      <c r="JW168" t="b">
        <v>1</v>
      </c>
      <c r="JX168" t="b">
        <v>1</v>
      </c>
      <c r="JY168" t="b">
        <v>1</v>
      </c>
      <c r="JZ168" t="b">
        <v>1</v>
      </c>
      <c r="KA168" t="b">
        <v>1</v>
      </c>
      <c r="KB168" t="b">
        <v>1</v>
      </c>
      <c r="KC168" t="b">
        <v>1</v>
      </c>
      <c r="KD168" t="b">
        <v>1</v>
      </c>
      <c r="KE168" t="b">
        <v>1</v>
      </c>
      <c r="KF168" t="b">
        <v>1</v>
      </c>
      <c r="KG168" t="b">
        <v>1</v>
      </c>
      <c r="KH168" t="b">
        <v>1</v>
      </c>
      <c r="KI168" t="b">
        <v>1</v>
      </c>
      <c r="KJ168" t="b">
        <v>1</v>
      </c>
      <c r="KK168" t="b">
        <v>1</v>
      </c>
      <c r="KL168" t="b">
        <v>1</v>
      </c>
      <c r="KM168" t="b">
        <v>1</v>
      </c>
      <c r="KN168" t="b">
        <v>1</v>
      </c>
      <c r="KO168" t="b">
        <v>1</v>
      </c>
      <c r="KP168" t="b">
        <v>1</v>
      </c>
      <c r="KQ168" t="b">
        <v>1</v>
      </c>
      <c r="KR168" t="b">
        <v>1</v>
      </c>
      <c r="KS168" t="b">
        <v>1</v>
      </c>
      <c r="KT168" t="b">
        <v>1</v>
      </c>
      <c r="KU168" t="b">
        <v>1</v>
      </c>
    </row>
    <row r="169" spans="1:307" x14ac:dyDescent="0.25">
      <c r="A169" s="57" t="s">
        <v>172</v>
      </c>
      <c r="B169" s="58">
        <v>541000</v>
      </c>
      <c r="C169" s="58">
        <v>541500</v>
      </c>
      <c r="D169" s="58">
        <v>542000</v>
      </c>
      <c r="E169" s="58">
        <v>542500</v>
      </c>
      <c r="F169" s="58">
        <v>543000</v>
      </c>
      <c r="G169" s="58">
        <v>543500</v>
      </c>
      <c r="H169" s="58">
        <v>544000</v>
      </c>
      <c r="I169" s="58">
        <v>544500</v>
      </c>
      <c r="J169" s="58">
        <v>545000</v>
      </c>
      <c r="K169" s="58">
        <v>545500</v>
      </c>
      <c r="L169" s="58">
        <v>546000</v>
      </c>
      <c r="M169" s="58">
        <v>546500</v>
      </c>
      <c r="N169" s="58">
        <v>547000</v>
      </c>
      <c r="O169" s="58">
        <v>547500</v>
      </c>
      <c r="P169" s="58">
        <v>548000</v>
      </c>
      <c r="Q169" s="59">
        <v>548500</v>
      </c>
      <c r="R169" s="58">
        <v>551200</v>
      </c>
      <c r="S169" s="58">
        <v>554000</v>
      </c>
      <c r="T169" s="58">
        <v>556800</v>
      </c>
      <c r="U169" s="58">
        <v>559600</v>
      </c>
      <c r="V169" s="58">
        <v>562400</v>
      </c>
      <c r="W169" s="58">
        <v>565200</v>
      </c>
      <c r="X169" s="58">
        <v>568000</v>
      </c>
      <c r="Y169" s="58">
        <v>570800</v>
      </c>
      <c r="Z169" s="58">
        <v>573700</v>
      </c>
      <c r="AA169" s="58">
        <v>576600</v>
      </c>
      <c r="AB169" s="58">
        <v>579500</v>
      </c>
      <c r="AC169" s="58">
        <v>582400</v>
      </c>
      <c r="AD169" s="58">
        <v>585300</v>
      </c>
      <c r="AE169" s="58">
        <v>588200</v>
      </c>
      <c r="AF169" s="58">
        <v>591100</v>
      </c>
      <c r="AG169" s="58">
        <v>594100</v>
      </c>
      <c r="AH169" s="58">
        <v>597100</v>
      </c>
      <c r="AI169" s="59">
        <v>613800</v>
      </c>
      <c r="AJ169" s="58">
        <v>616900</v>
      </c>
      <c r="AK169" s="58">
        <v>620000</v>
      </c>
      <c r="AL169" s="58">
        <v>623100</v>
      </c>
      <c r="AM169" s="58">
        <v>626200</v>
      </c>
      <c r="AN169" s="59">
        <v>680300</v>
      </c>
      <c r="AO169" s="58">
        <v>683700</v>
      </c>
      <c r="AP169" s="58">
        <v>687100</v>
      </c>
      <c r="AQ169" s="58">
        <v>690500</v>
      </c>
      <c r="AR169" s="58">
        <v>694000</v>
      </c>
      <c r="AS169" s="59">
        <v>747500</v>
      </c>
      <c r="AT169" s="58">
        <v>751200</v>
      </c>
      <c r="AU169" s="58">
        <v>755000</v>
      </c>
      <c r="AV169" s="58">
        <v>758800</v>
      </c>
      <c r="AW169" s="58">
        <v>762600</v>
      </c>
      <c r="AX169" s="59">
        <v>814500</v>
      </c>
      <c r="AY169" s="58">
        <v>818600</v>
      </c>
      <c r="AZ169" s="58">
        <v>822700</v>
      </c>
      <c r="BA169" s="58">
        <v>826800</v>
      </c>
      <c r="BB169" s="58">
        <v>830900</v>
      </c>
      <c r="BC169" s="59">
        <v>873800</v>
      </c>
      <c r="BD169" s="58">
        <v>878200</v>
      </c>
      <c r="BE169" s="58">
        <v>882600</v>
      </c>
      <c r="BF169" s="58">
        <v>887000</v>
      </c>
      <c r="BG169" s="58">
        <v>891400</v>
      </c>
      <c r="BH169" s="59">
        <v>954800</v>
      </c>
      <c r="BI169" s="58">
        <v>959600</v>
      </c>
      <c r="BJ169" s="58">
        <v>964400</v>
      </c>
      <c r="BK169" s="58">
        <v>969200</v>
      </c>
      <c r="BL169" s="58">
        <v>974000</v>
      </c>
      <c r="BM169" s="59">
        <v>1100900</v>
      </c>
      <c r="BN169" s="58">
        <v>1101400</v>
      </c>
      <c r="BO169" s="58">
        <v>1101900</v>
      </c>
      <c r="BP169" s="58">
        <v>1102400</v>
      </c>
      <c r="BQ169" s="58">
        <v>1102900</v>
      </c>
      <c r="BR169" s="58">
        <v>1103400</v>
      </c>
      <c r="BS169" s="58">
        <v>1103900</v>
      </c>
      <c r="BT169" s="58">
        <v>1104400</v>
      </c>
      <c r="BU169" s="58">
        <v>1104900</v>
      </c>
      <c r="BV169" s="58">
        <v>1105400</v>
      </c>
      <c r="BW169" s="58">
        <v>1105900</v>
      </c>
      <c r="BX169" s="58">
        <v>1106400</v>
      </c>
      <c r="BY169" s="58">
        <v>1106900</v>
      </c>
      <c r="BZ169" s="58">
        <v>1107400</v>
      </c>
      <c r="CA169" s="58">
        <v>1107900</v>
      </c>
      <c r="CB169" s="58">
        <v>1108400</v>
      </c>
      <c r="CC169" s="58">
        <v>1108900</v>
      </c>
      <c r="CD169" s="58">
        <v>1109400</v>
      </c>
      <c r="CE169" s="58">
        <v>1109900</v>
      </c>
      <c r="CF169" s="58">
        <v>1110400</v>
      </c>
      <c r="CG169" s="58">
        <v>1110900</v>
      </c>
      <c r="CH169" s="58">
        <v>1111400</v>
      </c>
      <c r="CI169" s="58">
        <v>1111900</v>
      </c>
      <c r="CJ169" s="58">
        <v>1112400</v>
      </c>
      <c r="CK169" s="58">
        <v>1112900</v>
      </c>
      <c r="CL169" s="58">
        <v>1113400</v>
      </c>
      <c r="CM169" s="58">
        <v>1113900</v>
      </c>
      <c r="CN169" s="58">
        <v>1114400</v>
      </c>
      <c r="CO169" s="58">
        <v>1114900</v>
      </c>
      <c r="CP169" s="58">
        <v>1115400</v>
      </c>
      <c r="CQ169" s="58">
        <v>1115900</v>
      </c>
      <c r="CR169" s="58">
        <v>1116400</v>
      </c>
      <c r="CS169" s="58">
        <v>1116900</v>
      </c>
      <c r="CT169" s="58">
        <v>1117400</v>
      </c>
      <c r="CU169" s="58">
        <v>1117900</v>
      </c>
      <c r="CV169" s="58">
        <v>1118400</v>
      </c>
      <c r="CW169" s="58">
        <v>1118900</v>
      </c>
      <c r="CX169" s="58">
        <v>1119400</v>
      </c>
      <c r="CZ169" s="49">
        <v>57</v>
      </c>
      <c r="DA169" t="b">
        <v>1</v>
      </c>
      <c r="DB169" t="b">
        <v>1</v>
      </c>
      <c r="DC169" t="b">
        <v>1</v>
      </c>
      <c r="DD169" t="b">
        <v>1</v>
      </c>
      <c r="DE169" t="b">
        <v>1</v>
      </c>
      <c r="DF169" t="b">
        <v>1</v>
      </c>
      <c r="DG169" t="b">
        <v>1</v>
      </c>
      <c r="DH169" t="b">
        <v>1</v>
      </c>
      <c r="DI169" t="b">
        <v>1</v>
      </c>
      <c r="DJ169" t="b">
        <v>1</v>
      </c>
      <c r="DK169" t="b">
        <v>1</v>
      </c>
      <c r="DL169" t="b">
        <v>1</v>
      </c>
      <c r="DM169" t="b">
        <v>1</v>
      </c>
      <c r="DN169" t="b">
        <v>1</v>
      </c>
      <c r="DO169" t="b">
        <v>1</v>
      </c>
      <c r="DP169" t="b">
        <v>1</v>
      </c>
      <c r="DQ169" t="b">
        <v>1</v>
      </c>
      <c r="DR169" t="b">
        <v>1</v>
      </c>
      <c r="DS169" t="b">
        <v>1</v>
      </c>
      <c r="DT169" t="b">
        <v>1</v>
      </c>
      <c r="DU169" t="b">
        <v>1</v>
      </c>
      <c r="DV169" t="b">
        <v>1</v>
      </c>
      <c r="DW169" t="b">
        <v>1</v>
      </c>
      <c r="DX169" t="b">
        <v>1</v>
      </c>
      <c r="DY169" t="b">
        <v>1</v>
      </c>
      <c r="DZ169" t="b">
        <v>1</v>
      </c>
      <c r="EA169" t="b">
        <v>1</v>
      </c>
      <c r="EB169" t="b">
        <v>1</v>
      </c>
      <c r="EC169" t="b">
        <v>1</v>
      </c>
      <c r="ED169" t="b">
        <v>1</v>
      </c>
      <c r="EE169" t="b">
        <v>1</v>
      </c>
      <c r="EF169" t="b">
        <v>1</v>
      </c>
      <c r="EG169" t="b">
        <v>1</v>
      </c>
      <c r="EH169" t="b">
        <v>1</v>
      </c>
      <c r="EI169" t="b">
        <v>1</v>
      </c>
      <c r="EJ169" t="b">
        <v>1</v>
      </c>
      <c r="EK169" t="b">
        <v>1</v>
      </c>
      <c r="EL169" t="b">
        <v>1</v>
      </c>
      <c r="EM169" t="b">
        <v>1</v>
      </c>
      <c r="EN169" t="b">
        <v>1</v>
      </c>
      <c r="EO169" t="b">
        <v>1</v>
      </c>
      <c r="EP169" t="b">
        <v>1</v>
      </c>
      <c r="EQ169" t="b">
        <v>1</v>
      </c>
      <c r="ER169" t="b">
        <v>1</v>
      </c>
      <c r="ES169" t="b">
        <v>1</v>
      </c>
      <c r="ET169" t="b">
        <v>1</v>
      </c>
      <c r="EU169" t="b">
        <v>1</v>
      </c>
      <c r="EV169" t="b">
        <v>1</v>
      </c>
      <c r="EW169" t="b">
        <v>1</v>
      </c>
      <c r="EX169" t="b">
        <v>1</v>
      </c>
      <c r="EY169" t="b">
        <v>1</v>
      </c>
      <c r="EZ169" t="b">
        <v>1</v>
      </c>
      <c r="FA169" t="b">
        <v>1</v>
      </c>
      <c r="FB169" t="b">
        <v>1</v>
      </c>
      <c r="FC169" t="b">
        <v>1</v>
      </c>
      <c r="FD169" t="b">
        <v>1</v>
      </c>
      <c r="FE169" t="b">
        <v>1</v>
      </c>
      <c r="FF169" t="b">
        <v>1</v>
      </c>
      <c r="FG169" t="b">
        <v>1</v>
      </c>
      <c r="FH169" t="b">
        <v>1</v>
      </c>
      <c r="FI169" t="b">
        <v>1</v>
      </c>
      <c r="FJ169" t="b">
        <v>1</v>
      </c>
      <c r="FK169" t="b">
        <v>1</v>
      </c>
      <c r="FL169" t="b">
        <v>1</v>
      </c>
      <c r="FM169" t="b">
        <v>1</v>
      </c>
      <c r="FN169" t="b">
        <v>1</v>
      </c>
      <c r="FO169" t="b">
        <v>1</v>
      </c>
      <c r="FP169" t="b">
        <v>1</v>
      </c>
      <c r="FQ169" t="b">
        <v>1</v>
      </c>
      <c r="FR169" t="b">
        <v>1</v>
      </c>
      <c r="FS169" t="b">
        <v>1</v>
      </c>
      <c r="FT169" t="b">
        <v>1</v>
      </c>
      <c r="FU169" t="b">
        <v>1</v>
      </c>
      <c r="FV169" t="b">
        <v>1</v>
      </c>
      <c r="FW169" t="b">
        <v>1</v>
      </c>
      <c r="FX169" t="b">
        <v>1</v>
      </c>
      <c r="FY169" t="b">
        <v>1</v>
      </c>
      <c r="FZ169" t="b">
        <v>1</v>
      </c>
      <c r="GA169" t="b">
        <v>1</v>
      </c>
      <c r="GB169" t="b">
        <v>1</v>
      </c>
      <c r="GC169" t="b">
        <v>1</v>
      </c>
      <c r="GD169" t="b">
        <v>1</v>
      </c>
      <c r="GE169" t="b">
        <v>1</v>
      </c>
      <c r="GF169" t="b">
        <v>1</v>
      </c>
      <c r="GG169" t="b">
        <v>1</v>
      </c>
      <c r="GH169" t="b">
        <v>1</v>
      </c>
      <c r="GI169" t="b">
        <v>1</v>
      </c>
      <c r="GJ169" t="b">
        <v>1</v>
      </c>
      <c r="GK169" t="b">
        <v>1</v>
      </c>
      <c r="GL169" t="b">
        <v>1</v>
      </c>
      <c r="GM169" t="b">
        <v>1</v>
      </c>
      <c r="GN169" t="b">
        <v>1</v>
      </c>
      <c r="GO169" t="b">
        <v>1</v>
      </c>
      <c r="GP169" t="b">
        <v>1</v>
      </c>
      <c r="GQ169" t="b">
        <v>1</v>
      </c>
      <c r="GR169" t="b">
        <v>1</v>
      </c>
      <c r="GS169" t="b">
        <v>1</v>
      </c>
      <c r="GT169" t="b">
        <v>1</v>
      </c>
      <c r="GU169" t="b">
        <v>1</v>
      </c>
      <c r="GV169" t="b">
        <v>1</v>
      </c>
      <c r="GW169" t="b">
        <v>0</v>
      </c>
      <c r="GY169" t="b">
        <v>1</v>
      </c>
      <c r="GZ169" t="b">
        <v>1</v>
      </c>
      <c r="HA169" t="b">
        <v>1</v>
      </c>
      <c r="HB169" t="b">
        <v>1</v>
      </c>
      <c r="HC169" t="b">
        <v>1</v>
      </c>
      <c r="HD169" t="b">
        <v>1</v>
      </c>
      <c r="HE169" t="b">
        <v>1</v>
      </c>
      <c r="HF169" t="b">
        <v>1</v>
      </c>
      <c r="HG169" t="b">
        <v>1</v>
      </c>
      <c r="HH169" t="b">
        <v>1</v>
      </c>
      <c r="HI169" t="b">
        <v>1</v>
      </c>
      <c r="HJ169" t="b">
        <v>1</v>
      </c>
      <c r="HK169" t="b">
        <v>1</v>
      </c>
      <c r="HL169" t="b">
        <v>1</v>
      </c>
      <c r="HM169" t="b">
        <v>1</v>
      </c>
      <c r="HN169" t="b">
        <v>1</v>
      </c>
      <c r="HO169" t="b">
        <v>1</v>
      </c>
      <c r="HP169" t="b">
        <v>1</v>
      </c>
      <c r="HQ169" t="b">
        <v>1</v>
      </c>
      <c r="HR169" t="b">
        <v>1</v>
      </c>
      <c r="HS169" t="b">
        <v>1</v>
      </c>
      <c r="HT169" t="b">
        <v>1</v>
      </c>
      <c r="HU169" t="b">
        <v>1</v>
      </c>
      <c r="HV169" t="b">
        <v>1</v>
      </c>
      <c r="HW169" t="b">
        <v>1</v>
      </c>
      <c r="HX169" t="b">
        <v>1</v>
      </c>
      <c r="HY169" t="b">
        <v>1</v>
      </c>
      <c r="HZ169" t="b">
        <v>1</v>
      </c>
      <c r="IA169" t="b">
        <v>1</v>
      </c>
      <c r="IB169" t="b">
        <v>1</v>
      </c>
      <c r="IC169" t="b">
        <v>1</v>
      </c>
      <c r="ID169" t="b">
        <v>1</v>
      </c>
      <c r="IE169" t="b">
        <v>1</v>
      </c>
      <c r="IF169" t="b">
        <v>1</v>
      </c>
      <c r="IG169" t="b">
        <v>1</v>
      </c>
      <c r="IH169" t="b">
        <v>1</v>
      </c>
      <c r="II169" t="b">
        <v>1</v>
      </c>
      <c r="IJ169" t="b">
        <v>1</v>
      </c>
      <c r="IK169" t="b">
        <v>1</v>
      </c>
      <c r="IL169" t="b">
        <v>1</v>
      </c>
      <c r="IM169" t="b">
        <v>1</v>
      </c>
      <c r="IN169" t="b">
        <v>1</v>
      </c>
      <c r="IO169" t="b">
        <v>1</v>
      </c>
      <c r="IP169" t="b">
        <v>1</v>
      </c>
      <c r="IQ169" t="b">
        <v>1</v>
      </c>
      <c r="IR169" t="b">
        <v>1</v>
      </c>
      <c r="IS169" t="b">
        <v>1</v>
      </c>
      <c r="IT169" t="b">
        <v>1</v>
      </c>
      <c r="IU169" t="b">
        <v>1</v>
      </c>
      <c r="IV169" t="b">
        <v>1</v>
      </c>
      <c r="IW169" t="b">
        <v>1</v>
      </c>
      <c r="IX169" t="b">
        <v>1</v>
      </c>
      <c r="IY169" t="b">
        <v>1</v>
      </c>
      <c r="IZ169" t="b">
        <v>1</v>
      </c>
      <c r="JA169" t="b">
        <v>1</v>
      </c>
      <c r="JB169" t="b">
        <v>1</v>
      </c>
      <c r="JC169" t="b">
        <v>1</v>
      </c>
      <c r="JD169" t="b">
        <v>1</v>
      </c>
      <c r="JE169" t="b">
        <v>1</v>
      </c>
      <c r="JF169" t="b">
        <v>1</v>
      </c>
      <c r="JG169" t="b">
        <v>1</v>
      </c>
      <c r="JH169" t="b">
        <v>1</v>
      </c>
      <c r="JI169" t="b">
        <v>1</v>
      </c>
      <c r="JJ169" t="b">
        <v>1</v>
      </c>
      <c r="JK169" t="b">
        <v>1</v>
      </c>
      <c r="JL169" t="b">
        <v>1</v>
      </c>
      <c r="JM169" t="b">
        <v>1</v>
      </c>
      <c r="JN169" t="b">
        <v>1</v>
      </c>
      <c r="JO169" t="b">
        <v>1</v>
      </c>
      <c r="JP169" t="b">
        <v>1</v>
      </c>
      <c r="JQ169" t="b">
        <v>1</v>
      </c>
      <c r="JR169" t="b">
        <v>1</v>
      </c>
      <c r="JS169" t="b">
        <v>1</v>
      </c>
      <c r="JT169" t="b">
        <v>1</v>
      </c>
      <c r="JU169" t="b">
        <v>1</v>
      </c>
      <c r="JV169" t="b">
        <v>1</v>
      </c>
      <c r="JW169" t="b">
        <v>1</v>
      </c>
      <c r="JX169" t="b">
        <v>1</v>
      </c>
      <c r="JY169" t="b">
        <v>1</v>
      </c>
      <c r="JZ169" t="b">
        <v>1</v>
      </c>
      <c r="KA169" t="b">
        <v>1</v>
      </c>
      <c r="KB169" t="b">
        <v>1</v>
      </c>
      <c r="KC169" t="b">
        <v>1</v>
      </c>
      <c r="KD169" t="b">
        <v>1</v>
      </c>
      <c r="KE169" t="b">
        <v>1</v>
      </c>
      <c r="KF169" t="b">
        <v>1</v>
      </c>
      <c r="KG169" t="b">
        <v>1</v>
      </c>
      <c r="KH169" t="b">
        <v>1</v>
      </c>
      <c r="KI169" t="b">
        <v>1</v>
      </c>
      <c r="KJ169" t="b">
        <v>1</v>
      </c>
      <c r="KK169" t="b">
        <v>1</v>
      </c>
      <c r="KL169" t="b">
        <v>1</v>
      </c>
      <c r="KM169" t="b">
        <v>1</v>
      </c>
      <c r="KN169" t="b">
        <v>1</v>
      </c>
      <c r="KO169" t="b">
        <v>1</v>
      </c>
      <c r="KP169" t="b">
        <v>1</v>
      </c>
      <c r="KQ169" t="b">
        <v>1</v>
      </c>
      <c r="KR169" t="b">
        <v>1</v>
      </c>
      <c r="KS169" t="b">
        <v>1</v>
      </c>
      <c r="KT169" t="b">
        <v>1</v>
      </c>
      <c r="KU169" t="b">
        <v>1</v>
      </c>
    </row>
    <row r="170" spans="1:307" x14ac:dyDescent="0.25">
      <c r="A170" s="57" t="s">
        <v>173</v>
      </c>
      <c r="B170" s="58">
        <v>526800</v>
      </c>
      <c r="C170" s="58">
        <v>527300</v>
      </c>
      <c r="D170" s="58">
        <v>527800</v>
      </c>
      <c r="E170" s="58">
        <v>528300</v>
      </c>
      <c r="F170" s="58">
        <v>528800</v>
      </c>
      <c r="G170" s="58">
        <v>529300</v>
      </c>
      <c r="H170" s="58">
        <v>529800</v>
      </c>
      <c r="I170" s="58">
        <v>530300</v>
      </c>
      <c r="J170" s="58">
        <v>530800</v>
      </c>
      <c r="K170" s="58">
        <v>531300</v>
      </c>
      <c r="L170" s="58">
        <v>531800</v>
      </c>
      <c r="M170" s="58">
        <v>532300</v>
      </c>
      <c r="N170" s="58">
        <v>532800</v>
      </c>
      <c r="O170" s="58">
        <v>533300</v>
      </c>
      <c r="P170" s="58">
        <v>533800</v>
      </c>
      <c r="Q170" s="59">
        <v>534300</v>
      </c>
      <c r="R170" s="58">
        <v>537000</v>
      </c>
      <c r="S170" s="58">
        <v>539700</v>
      </c>
      <c r="T170" s="58">
        <v>542400</v>
      </c>
      <c r="U170" s="58">
        <v>545100</v>
      </c>
      <c r="V170" s="58">
        <v>547800</v>
      </c>
      <c r="W170" s="58">
        <v>550500</v>
      </c>
      <c r="X170" s="58">
        <v>553300</v>
      </c>
      <c r="Y170" s="58">
        <v>556100</v>
      </c>
      <c r="Z170" s="58">
        <v>558900</v>
      </c>
      <c r="AA170" s="58">
        <v>561700</v>
      </c>
      <c r="AB170" s="58">
        <v>564500</v>
      </c>
      <c r="AC170" s="58">
        <v>567300</v>
      </c>
      <c r="AD170" s="58">
        <v>570100</v>
      </c>
      <c r="AE170" s="58">
        <v>573000</v>
      </c>
      <c r="AF170" s="58">
        <v>575900</v>
      </c>
      <c r="AG170" s="58">
        <v>578800</v>
      </c>
      <c r="AH170" s="58">
        <v>581700</v>
      </c>
      <c r="AI170" s="59">
        <v>599600</v>
      </c>
      <c r="AJ170" s="58">
        <v>602600</v>
      </c>
      <c r="AK170" s="58">
        <v>605600</v>
      </c>
      <c r="AL170" s="58">
        <v>608600</v>
      </c>
      <c r="AM170" s="58">
        <v>611600</v>
      </c>
      <c r="AN170" s="59">
        <v>665500</v>
      </c>
      <c r="AO170" s="58">
        <v>668800</v>
      </c>
      <c r="AP170" s="58">
        <v>672100</v>
      </c>
      <c r="AQ170" s="58">
        <v>675500</v>
      </c>
      <c r="AR170" s="58">
        <v>678900</v>
      </c>
      <c r="AS170" s="59">
        <v>731100</v>
      </c>
      <c r="AT170" s="58">
        <v>734800</v>
      </c>
      <c r="AU170" s="58">
        <v>738500</v>
      </c>
      <c r="AV170" s="58">
        <v>742200</v>
      </c>
      <c r="AW170" s="58">
        <v>745900</v>
      </c>
      <c r="AX170" s="59">
        <v>796200</v>
      </c>
      <c r="AY170" s="58">
        <v>800200</v>
      </c>
      <c r="AZ170" s="58">
        <v>804200</v>
      </c>
      <c r="BA170" s="58">
        <v>808200</v>
      </c>
      <c r="BB170" s="58">
        <v>812200</v>
      </c>
      <c r="BC170" s="59">
        <v>856800</v>
      </c>
      <c r="BD170" s="58">
        <v>861100</v>
      </c>
      <c r="BE170" s="58">
        <v>865400</v>
      </c>
      <c r="BF170" s="58">
        <v>869700</v>
      </c>
      <c r="BG170" s="58">
        <v>874000</v>
      </c>
      <c r="BH170" s="59">
        <v>936000</v>
      </c>
      <c r="BI170" s="58">
        <v>940700</v>
      </c>
      <c r="BJ170" s="58">
        <v>945400</v>
      </c>
      <c r="BK170" s="58">
        <v>950100</v>
      </c>
      <c r="BL170" s="58">
        <v>954900</v>
      </c>
      <c r="BM170" s="59">
        <v>1086300</v>
      </c>
      <c r="BN170" s="58">
        <v>1086800</v>
      </c>
      <c r="BO170" s="58">
        <v>1087300</v>
      </c>
      <c r="BP170" s="58">
        <v>1087800</v>
      </c>
      <c r="BQ170" s="58">
        <v>1088300</v>
      </c>
      <c r="BR170" s="58">
        <v>1088800</v>
      </c>
      <c r="BS170" s="58">
        <v>1089300</v>
      </c>
      <c r="BT170" s="58">
        <v>1089800</v>
      </c>
      <c r="BU170" s="58">
        <v>1090300</v>
      </c>
      <c r="BV170" s="58">
        <v>1090800</v>
      </c>
      <c r="BW170" s="58">
        <v>1091300</v>
      </c>
      <c r="BX170" s="58">
        <v>1091800</v>
      </c>
      <c r="BY170" s="58">
        <v>1092300</v>
      </c>
      <c r="BZ170" s="58">
        <v>1092800</v>
      </c>
      <c r="CA170" s="58">
        <v>1093300</v>
      </c>
      <c r="CB170" s="58">
        <v>1093800</v>
      </c>
      <c r="CC170" s="58">
        <v>1094300</v>
      </c>
      <c r="CD170" s="58">
        <v>1094800</v>
      </c>
      <c r="CE170" s="58">
        <v>1095300</v>
      </c>
      <c r="CF170" s="58">
        <v>1095800</v>
      </c>
      <c r="CG170" s="58">
        <v>1096300</v>
      </c>
      <c r="CH170" s="58">
        <v>1096800</v>
      </c>
      <c r="CI170" s="58">
        <v>1097300</v>
      </c>
      <c r="CJ170" s="58">
        <v>1097800</v>
      </c>
      <c r="CK170" s="58">
        <v>1098300</v>
      </c>
      <c r="CL170" s="58">
        <v>1098800</v>
      </c>
      <c r="CM170" s="58">
        <v>1099300</v>
      </c>
      <c r="CN170" s="58">
        <v>1099800</v>
      </c>
      <c r="CO170" s="58">
        <v>1100300</v>
      </c>
      <c r="CP170" s="58">
        <v>1100800</v>
      </c>
      <c r="CQ170" s="58">
        <v>1101300</v>
      </c>
      <c r="CR170" s="58">
        <v>1101800</v>
      </c>
      <c r="CS170" s="58">
        <v>1102300</v>
      </c>
      <c r="CT170" s="58">
        <v>1102800</v>
      </c>
      <c r="CU170" s="58">
        <v>1103300</v>
      </c>
      <c r="CV170" s="58">
        <v>1103800</v>
      </c>
      <c r="CW170" s="58">
        <v>1104300</v>
      </c>
      <c r="CX170" s="58">
        <v>1104800</v>
      </c>
      <c r="CZ170" s="49">
        <v>58</v>
      </c>
      <c r="DA170" t="b">
        <v>1</v>
      </c>
      <c r="DB170" t="b">
        <v>1</v>
      </c>
      <c r="DC170" t="b">
        <v>1</v>
      </c>
      <c r="DD170" t="b">
        <v>1</v>
      </c>
      <c r="DE170" t="b">
        <v>1</v>
      </c>
      <c r="DF170" t="b">
        <v>1</v>
      </c>
      <c r="DG170" t="b">
        <v>1</v>
      </c>
      <c r="DH170" t="b">
        <v>1</v>
      </c>
      <c r="DI170" t="b">
        <v>1</v>
      </c>
      <c r="DJ170" t="b">
        <v>1</v>
      </c>
      <c r="DK170" t="b">
        <v>1</v>
      </c>
      <c r="DL170" t="b">
        <v>1</v>
      </c>
      <c r="DM170" t="b">
        <v>1</v>
      </c>
      <c r="DN170" t="b">
        <v>1</v>
      </c>
      <c r="DO170" t="b">
        <v>1</v>
      </c>
      <c r="DP170" t="b">
        <v>1</v>
      </c>
      <c r="DQ170" t="b">
        <v>1</v>
      </c>
      <c r="DR170" t="b">
        <v>1</v>
      </c>
      <c r="DS170" t="b">
        <v>1</v>
      </c>
      <c r="DT170" t="b">
        <v>1</v>
      </c>
      <c r="DU170" t="b">
        <v>1</v>
      </c>
      <c r="DV170" t="b">
        <v>1</v>
      </c>
      <c r="DW170" t="b">
        <v>1</v>
      </c>
      <c r="DX170" t="b">
        <v>1</v>
      </c>
      <c r="DY170" t="b">
        <v>1</v>
      </c>
      <c r="DZ170" t="b">
        <v>1</v>
      </c>
      <c r="EA170" t="b">
        <v>1</v>
      </c>
      <c r="EB170" t="b">
        <v>1</v>
      </c>
      <c r="EC170" t="b">
        <v>1</v>
      </c>
      <c r="ED170" t="b">
        <v>1</v>
      </c>
      <c r="EE170" t="b">
        <v>1</v>
      </c>
      <c r="EF170" t="b">
        <v>1</v>
      </c>
      <c r="EG170" t="b">
        <v>1</v>
      </c>
      <c r="EH170" t="b">
        <v>1</v>
      </c>
      <c r="EI170" t="b">
        <v>1</v>
      </c>
      <c r="EJ170" t="b">
        <v>1</v>
      </c>
      <c r="EK170" t="b">
        <v>1</v>
      </c>
      <c r="EL170" t="b">
        <v>1</v>
      </c>
      <c r="EM170" t="b">
        <v>1</v>
      </c>
      <c r="EN170" t="b">
        <v>1</v>
      </c>
      <c r="EO170" t="b">
        <v>1</v>
      </c>
      <c r="EP170" t="b">
        <v>1</v>
      </c>
      <c r="EQ170" t="b">
        <v>1</v>
      </c>
      <c r="ER170" t="b">
        <v>1</v>
      </c>
      <c r="ES170" t="b">
        <v>1</v>
      </c>
      <c r="ET170" t="b">
        <v>1</v>
      </c>
      <c r="EU170" t="b">
        <v>1</v>
      </c>
      <c r="EV170" t="b">
        <v>1</v>
      </c>
      <c r="EW170" t="b">
        <v>1</v>
      </c>
      <c r="EX170" t="b">
        <v>1</v>
      </c>
      <c r="EY170" t="b">
        <v>1</v>
      </c>
      <c r="EZ170" t="b">
        <v>1</v>
      </c>
      <c r="FA170" t="b">
        <v>1</v>
      </c>
      <c r="FB170" t="b">
        <v>1</v>
      </c>
      <c r="FC170" t="b">
        <v>1</v>
      </c>
      <c r="FD170" t="b">
        <v>1</v>
      </c>
      <c r="FE170" t="b">
        <v>1</v>
      </c>
      <c r="FF170" t="b">
        <v>1</v>
      </c>
      <c r="FG170" t="b">
        <v>1</v>
      </c>
      <c r="FH170" t="b">
        <v>1</v>
      </c>
      <c r="FI170" t="b">
        <v>1</v>
      </c>
      <c r="FJ170" t="b">
        <v>1</v>
      </c>
      <c r="FK170" t="b">
        <v>1</v>
      </c>
      <c r="FL170" t="b">
        <v>1</v>
      </c>
      <c r="FM170" t="b">
        <v>1</v>
      </c>
      <c r="FN170" t="b">
        <v>1</v>
      </c>
      <c r="FO170" t="b">
        <v>1</v>
      </c>
      <c r="FP170" t="b">
        <v>1</v>
      </c>
      <c r="FQ170" t="b">
        <v>1</v>
      </c>
      <c r="FR170" t="b">
        <v>1</v>
      </c>
      <c r="FS170" t="b">
        <v>1</v>
      </c>
      <c r="FT170" t="b">
        <v>1</v>
      </c>
      <c r="FU170" t="b">
        <v>1</v>
      </c>
      <c r="FV170" t="b">
        <v>1</v>
      </c>
      <c r="FW170" t="b">
        <v>1</v>
      </c>
      <c r="FX170" t="b">
        <v>1</v>
      </c>
      <c r="FY170" t="b">
        <v>1</v>
      </c>
      <c r="FZ170" t="b">
        <v>1</v>
      </c>
      <c r="GA170" t="b">
        <v>1</v>
      </c>
      <c r="GB170" t="b">
        <v>1</v>
      </c>
      <c r="GC170" t="b">
        <v>1</v>
      </c>
      <c r="GD170" t="b">
        <v>1</v>
      </c>
      <c r="GE170" t="b">
        <v>1</v>
      </c>
      <c r="GF170" t="b">
        <v>1</v>
      </c>
      <c r="GG170" t="b">
        <v>1</v>
      </c>
      <c r="GH170" t="b">
        <v>1</v>
      </c>
      <c r="GI170" t="b">
        <v>1</v>
      </c>
      <c r="GJ170" t="b">
        <v>1</v>
      </c>
      <c r="GK170" t="b">
        <v>1</v>
      </c>
      <c r="GL170" t="b">
        <v>1</v>
      </c>
      <c r="GM170" t="b">
        <v>1</v>
      </c>
      <c r="GN170" t="b">
        <v>1</v>
      </c>
      <c r="GO170" t="b">
        <v>1</v>
      </c>
      <c r="GP170" t="b">
        <v>1</v>
      </c>
      <c r="GQ170" t="b">
        <v>1</v>
      </c>
      <c r="GR170" t="b">
        <v>1</v>
      </c>
      <c r="GS170" t="b">
        <v>1</v>
      </c>
      <c r="GT170" t="b">
        <v>1</v>
      </c>
      <c r="GU170" t="b">
        <v>1</v>
      </c>
      <c r="GV170" t="b">
        <v>1</v>
      </c>
      <c r="GW170" t="b">
        <v>0</v>
      </c>
      <c r="GY170" t="b">
        <v>1</v>
      </c>
      <c r="GZ170" t="b">
        <v>1</v>
      </c>
      <c r="HA170" t="b">
        <v>1</v>
      </c>
      <c r="HB170" t="b">
        <v>1</v>
      </c>
      <c r="HC170" t="b">
        <v>1</v>
      </c>
      <c r="HD170" t="b">
        <v>1</v>
      </c>
      <c r="HE170" t="b">
        <v>1</v>
      </c>
      <c r="HF170" t="b">
        <v>1</v>
      </c>
      <c r="HG170" t="b">
        <v>1</v>
      </c>
      <c r="HH170" t="b">
        <v>1</v>
      </c>
      <c r="HI170" t="b">
        <v>1</v>
      </c>
      <c r="HJ170" t="b">
        <v>1</v>
      </c>
      <c r="HK170" t="b">
        <v>1</v>
      </c>
      <c r="HL170" t="b">
        <v>1</v>
      </c>
      <c r="HM170" t="b">
        <v>1</v>
      </c>
      <c r="HN170" t="b">
        <v>1</v>
      </c>
      <c r="HO170" t="b">
        <v>1</v>
      </c>
      <c r="HP170" t="b">
        <v>1</v>
      </c>
      <c r="HQ170" t="b">
        <v>1</v>
      </c>
      <c r="HR170" t="b">
        <v>1</v>
      </c>
      <c r="HS170" t="b">
        <v>1</v>
      </c>
      <c r="HT170" t="b">
        <v>1</v>
      </c>
      <c r="HU170" t="b">
        <v>1</v>
      </c>
      <c r="HV170" t="b">
        <v>1</v>
      </c>
      <c r="HW170" t="b">
        <v>1</v>
      </c>
      <c r="HX170" t="b">
        <v>1</v>
      </c>
      <c r="HY170" t="b">
        <v>1</v>
      </c>
      <c r="HZ170" t="b">
        <v>1</v>
      </c>
      <c r="IA170" t="b">
        <v>1</v>
      </c>
      <c r="IB170" t="b">
        <v>1</v>
      </c>
      <c r="IC170" t="b">
        <v>1</v>
      </c>
      <c r="ID170" t="b">
        <v>1</v>
      </c>
      <c r="IE170" t="b">
        <v>1</v>
      </c>
      <c r="IF170" t="b">
        <v>1</v>
      </c>
      <c r="IG170" t="b">
        <v>1</v>
      </c>
      <c r="IH170" t="b">
        <v>1</v>
      </c>
      <c r="II170" t="b">
        <v>1</v>
      </c>
      <c r="IJ170" t="b">
        <v>1</v>
      </c>
      <c r="IK170" t="b">
        <v>1</v>
      </c>
      <c r="IL170" t="b">
        <v>1</v>
      </c>
      <c r="IM170" t="b">
        <v>1</v>
      </c>
      <c r="IN170" t="b">
        <v>1</v>
      </c>
      <c r="IO170" t="b">
        <v>1</v>
      </c>
      <c r="IP170" t="b">
        <v>1</v>
      </c>
      <c r="IQ170" t="b">
        <v>1</v>
      </c>
      <c r="IR170" t="b">
        <v>1</v>
      </c>
      <c r="IS170" t="b">
        <v>1</v>
      </c>
      <c r="IT170" t="b">
        <v>1</v>
      </c>
      <c r="IU170" t="b">
        <v>1</v>
      </c>
      <c r="IV170" t="b">
        <v>1</v>
      </c>
      <c r="IW170" t="b">
        <v>1</v>
      </c>
      <c r="IX170" t="b">
        <v>1</v>
      </c>
      <c r="IY170" t="b">
        <v>1</v>
      </c>
      <c r="IZ170" t="b">
        <v>1</v>
      </c>
      <c r="JA170" t="b">
        <v>1</v>
      </c>
      <c r="JB170" t="b">
        <v>1</v>
      </c>
      <c r="JC170" t="b">
        <v>1</v>
      </c>
      <c r="JD170" t="b">
        <v>1</v>
      </c>
      <c r="JE170" t="b">
        <v>1</v>
      </c>
      <c r="JF170" t="b">
        <v>1</v>
      </c>
      <c r="JG170" t="b">
        <v>1</v>
      </c>
      <c r="JH170" t="b">
        <v>1</v>
      </c>
      <c r="JI170" t="b">
        <v>1</v>
      </c>
      <c r="JJ170" t="b">
        <v>1</v>
      </c>
      <c r="JK170" t="b">
        <v>1</v>
      </c>
      <c r="JL170" t="b">
        <v>1</v>
      </c>
      <c r="JM170" t="b">
        <v>1</v>
      </c>
      <c r="JN170" t="b">
        <v>1</v>
      </c>
      <c r="JO170" t="b">
        <v>1</v>
      </c>
      <c r="JP170" t="b">
        <v>1</v>
      </c>
      <c r="JQ170" t="b">
        <v>1</v>
      </c>
      <c r="JR170" t="b">
        <v>1</v>
      </c>
      <c r="JS170" t="b">
        <v>1</v>
      </c>
      <c r="JT170" t="b">
        <v>1</v>
      </c>
      <c r="JU170" t="b">
        <v>1</v>
      </c>
      <c r="JV170" t="b">
        <v>1</v>
      </c>
      <c r="JW170" t="b">
        <v>1</v>
      </c>
      <c r="JX170" t="b">
        <v>1</v>
      </c>
      <c r="JY170" t="b">
        <v>1</v>
      </c>
      <c r="JZ170" t="b">
        <v>1</v>
      </c>
      <c r="KA170" t="b">
        <v>1</v>
      </c>
      <c r="KB170" t="b">
        <v>1</v>
      </c>
      <c r="KC170" t="b">
        <v>1</v>
      </c>
      <c r="KD170" t="b">
        <v>1</v>
      </c>
      <c r="KE170" t="b">
        <v>1</v>
      </c>
      <c r="KF170" t="b">
        <v>1</v>
      </c>
      <c r="KG170" t="b">
        <v>1</v>
      </c>
      <c r="KH170" t="b">
        <v>1</v>
      </c>
      <c r="KI170" t="b">
        <v>1</v>
      </c>
      <c r="KJ170" t="b">
        <v>1</v>
      </c>
      <c r="KK170" t="b">
        <v>1</v>
      </c>
      <c r="KL170" t="b">
        <v>1</v>
      </c>
      <c r="KM170" t="b">
        <v>1</v>
      </c>
      <c r="KN170" t="b">
        <v>1</v>
      </c>
      <c r="KO170" t="b">
        <v>1</v>
      </c>
      <c r="KP170" t="b">
        <v>1</v>
      </c>
      <c r="KQ170" t="b">
        <v>1</v>
      </c>
      <c r="KR170" t="b">
        <v>1</v>
      </c>
      <c r="KS170" t="b">
        <v>1</v>
      </c>
      <c r="KT170" t="b">
        <v>1</v>
      </c>
      <c r="KU170" t="b">
        <v>1</v>
      </c>
    </row>
    <row r="171" spans="1:307" x14ac:dyDescent="0.25">
      <c r="A171" s="57" t="s">
        <v>174</v>
      </c>
      <c r="B171" s="58">
        <v>512400</v>
      </c>
      <c r="C171" s="58">
        <v>512900</v>
      </c>
      <c r="D171" s="58">
        <v>513400</v>
      </c>
      <c r="E171" s="58">
        <v>513900</v>
      </c>
      <c r="F171" s="58">
        <v>514400</v>
      </c>
      <c r="G171" s="58">
        <v>514900</v>
      </c>
      <c r="H171" s="58">
        <v>515400</v>
      </c>
      <c r="I171" s="58">
        <v>515900</v>
      </c>
      <c r="J171" s="58">
        <v>516400</v>
      </c>
      <c r="K171" s="58">
        <v>516900</v>
      </c>
      <c r="L171" s="58">
        <v>517400</v>
      </c>
      <c r="M171" s="58">
        <v>517900</v>
      </c>
      <c r="N171" s="58">
        <v>518400</v>
      </c>
      <c r="O171" s="58">
        <v>518900</v>
      </c>
      <c r="P171" s="58">
        <v>519400</v>
      </c>
      <c r="Q171" s="59">
        <v>519900</v>
      </c>
      <c r="R171" s="58">
        <v>522500</v>
      </c>
      <c r="S171" s="58">
        <v>525100</v>
      </c>
      <c r="T171" s="58">
        <v>527700</v>
      </c>
      <c r="U171" s="58">
        <v>530300</v>
      </c>
      <c r="V171" s="58">
        <v>533000</v>
      </c>
      <c r="W171" s="58">
        <v>535700</v>
      </c>
      <c r="X171" s="58">
        <v>538400</v>
      </c>
      <c r="Y171" s="58">
        <v>541100</v>
      </c>
      <c r="Z171" s="58">
        <v>543800</v>
      </c>
      <c r="AA171" s="58">
        <v>546500</v>
      </c>
      <c r="AB171" s="58">
        <v>549200</v>
      </c>
      <c r="AC171" s="58">
        <v>551900</v>
      </c>
      <c r="AD171" s="58">
        <v>554700</v>
      </c>
      <c r="AE171" s="58">
        <v>557500</v>
      </c>
      <c r="AF171" s="58">
        <v>560300</v>
      </c>
      <c r="AG171" s="58">
        <v>563100</v>
      </c>
      <c r="AH171" s="58">
        <v>565900</v>
      </c>
      <c r="AI171" s="59">
        <v>585600</v>
      </c>
      <c r="AJ171" s="58">
        <v>588500</v>
      </c>
      <c r="AK171" s="58">
        <v>591400</v>
      </c>
      <c r="AL171" s="58">
        <v>594400</v>
      </c>
      <c r="AM171" s="58">
        <v>597400</v>
      </c>
      <c r="AN171" s="59">
        <v>651100</v>
      </c>
      <c r="AO171" s="58">
        <v>654400</v>
      </c>
      <c r="AP171" s="58">
        <v>657700</v>
      </c>
      <c r="AQ171" s="58">
        <v>661000</v>
      </c>
      <c r="AR171" s="58">
        <v>664300</v>
      </c>
      <c r="AS171" s="59">
        <v>715200</v>
      </c>
      <c r="AT171" s="58">
        <v>718800</v>
      </c>
      <c r="AU171" s="58">
        <v>722400</v>
      </c>
      <c r="AV171" s="58">
        <v>726000</v>
      </c>
      <c r="AW171" s="58">
        <v>729600</v>
      </c>
      <c r="AX171" s="59">
        <v>778300</v>
      </c>
      <c r="AY171" s="58">
        <v>782200</v>
      </c>
      <c r="AZ171" s="58">
        <v>786100</v>
      </c>
      <c r="BA171" s="58">
        <v>790000</v>
      </c>
      <c r="BB171" s="58">
        <v>794000</v>
      </c>
      <c r="BC171" s="59">
        <v>840600</v>
      </c>
      <c r="BD171" s="58">
        <v>844800</v>
      </c>
      <c r="BE171" s="58">
        <v>849000</v>
      </c>
      <c r="BF171" s="58">
        <v>853200</v>
      </c>
      <c r="BG171" s="58">
        <v>857500</v>
      </c>
      <c r="BH171" s="59">
        <v>918200</v>
      </c>
      <c r="BI171" s="58">
        <v>922800</v>
      </c>
      <c r="BJ171" s="58">
        <v>927400</v>
      </c>
      <c r="BK171" s="58">
        <v>932000</v>
      </c>
      <c r="BL171" s="58">
        <v>936700</v>
      </c>
      <c r="BM171" s="59">
        <v>1072900</v>
      </c>
      <c r="BN171" s="58">
        <v>1073400</v>
      </c>
      <c r="BO171" s="58">
        <v>1073900</v>
      </c>
      <c r="BP171" s="58">
        <v>1074400</v>
      </c>
      <c r="BQ171" s="58">
        <v>1074900</v>
      </c>
      <c r="BR171" s="58">
        <v>1075400</v>
      </c>
      <c r="BS171" s="58">
        <v>1075900</v>
      </c>
      <c r="BT171" s="58">
        <v>1076400</v>
      </c>
      <c r="BU171" s="58">
        <v>1076900</v>
      </c>
      <c r="BV171" s="58">
        <v>1077400</v>
      </c>
      <c r="BW171" s="58">
        <v>1077900</v>
      </c>
      <c r="BX171" s="58">
        <v>1078400</v>
      </c>
      <c r="BY171" s="58">
        <v>1078900</v>
      </c>
      <c r="BZ171" s="58">
        <v>1079400</v>
      </c>
      <c r="CA171" s="58">
        <v>1079900</v>
      </c>
      <c r="CB171" s="58">
        <v>1080400</v>
      </c>
      <c r="CC171" s="58">
        <v>1080900</v>
      </c>
      <c r="CD171" s="58">
        <v>1081400</v>
      </c>
      <c r="CE171" s="58">
        <v>1081900</v>
      </c>
      <c r="CF171" s="58">
        <v>1082400</v>
      </c>
      <c r="CG171" s="58">
        <v>1082900</v>
      </c>
      <c r="CH171" s="58">
        <v>1083400</v>
      </c>
      <c r="CI171" s="58">
        <v>1083900</v>
      </c>
      <c r="CJ171" s="58">
        <v>1084400</v>
      </c>
      <c r="CK171" s="58">
        <v>1084900</v>
      </c>
      <c r="CL171" s="58">
        <v>1085400</v>
      </c>
      <c r="CM171" s="58">
        <v>1085900</v>
      </c>
      <c r="CN171" s="58">
        <v>1086400</v>
      </c>
      <c r="CO171" s="58">
        <v>1086900</v>
      </c>
      <c r="CP171" s="58">
        <v>1087400</v>
      </c>
      <c r="CQ171" s="58">
        <v>1087900</v>
      </c>
      <c r="CR171" s="58">
        <v>1088400</v>
      </c>
      <c r="CS171" s="58">
        <v>1088900</v>
      </c>
      <c r="CT171" s="58">
        <v>1089400</v>
      </c>
      <c r="CU171" s="58">
        <v>1089900</v>
      </c>
      <c r="CV171" s="58">
        <v>1090400</v>
      </c>
      <c r="CW171" s="58">
        <v>1090900</v>
      </c>
      <c r="CX171" s="58">
        <v>1091400</v>
      </c>
      <c r="CZ171" s="49">
        <v>59</v>
      </c>
      <c r="DA171" t="b">
        <v>1</v>
      </c>
      <c r="DB171" t="b">
        <v>1</v>
      </c>
      <c r="DC171" t="b">
        <v>1</v>
      </c>
      <c r="DD171" t="b">
        <v>1</v>
      </c>
      <c r="DE171" t="b">
        <v>1</v>
      </c>
      <c r="DF171" t="b">
        <v>1</v>
      </c>
      <c r="DG171" t="b">
        <v>1</v>
      </c>
      <c r="DH171" t="b">
        <v>1</v>
      </c>
      <c r="DI171" t="b">
        <v>1</v>
      </c>
      <c r="DJ171" t="b">
        <v>1</v>
      </c>
      <c r="DK171" t="b">
        <v>1</v>
      </c>
      <c r="DL171" t="b">
        <v>1</v>
      </c>
      <c r="DM171" t="b">
        <v>1</v>
      </c>
      <c r="DN171" t="b">
        <v>1</v>
      </c>
      <c r="DO171" t="b">
        <v>1</v>
      </c>
      <c r="DP171" t="b">
        <v>1</v>
      </c>
      <c r="DQ171" t="b">
        <v>1</v>
      </c>
      <c r="DR171" t="b">
        <v>1</v>
      </c>
      <c r="DS171" t="b">
        <v>1</v>
      </c>
      <c r="DT171" t="b">
        <v>1</v>
      </c>
      <c r="DU171" t="b">
        <v>1</v>
      </c>
      <c r="DV171" t="b">
        <v>1</v>
      </c>
      <c r="DW171" t="b">
        <v>1</v>
      </c>
      <c r="DX171" t="b">
        <v>1</v>
      </c>
      <c r="DY171" t="b">
        <v>1</v>
      </c>
      <c r="DZ171" t="b">
        <v>1</v>
      </c>
      <c r="EA171" t="b">
        <v>1</v>
      </c>
      <c r="EB171" t="b">
        <v>1</v>
      </c>
      <c r="EC171" t="b">
        <v>1</v>
      </c>
      <c r="ED171" t="b">
        <v>1</v>
      </c>
      <c r="EE171" t="b">
        <v>1</v>
      </c>
      <c r="EF171" t="b">
        <v>1</v>
      </c>
      <c r="EG171" t="b">
        <v>1</v>
      </c>
      <c r="EH171" t="b">
        <v>1</v>
      </c>
      <c r="EI171" t="b">
        <v>1</v>
      </c>
      <c r="EJ171" t="b">
        <v>1</v>
      </c>
      <c r="EK171" t="b">
        <v>1</v>
      </c>
      <c r="EL171" t="b">
        <v>1</v>
      </c>
      <c r="EM171" t="b">
        <v>1</v>
      </c>
      <c r="EN171" t="b">
        <v>1</v>
      </c>
      <c r="EO171" t="b">
        <v>1</v>
      </c>
      <c r="EP171" t="b">
        <v>1</v>
      </c>
      <c r="EQ171" t="b">
        <v>1</v>
      </c>
      <c r="ER171" t="b">
        <v>1</v>
      </c>
      <c r="ES171" t="b">
        <v>1</v>
      </c>
      <c r="ET171" t="b">
        <v>1</v>
      </c>
      <c r="EU171" t="b">
        <v>1</v>
      </c>
      <c r="EV171" t="b">
        <v>1</v>
      </c>
      <c r="EW171" t="b">
        <v>1</v>
      </c>
      <c r="EX171" t="b">
        <v>1</v>
      </c>
      <c r="EY171" t="b">
        <v>1</v>
      </c>
      <c r="EZ171" t="b">
        <v>1</v>
      </c>
      <c r="FA171" t="b">
        <v>1</v>
      </c>
      <c r="FB171" t="b">
        <v>1</v>
      </c>
      <c r="FC171" t="b">
        <v>1</v>
      </c>
      <c r="FD171" t="b">
        <v>1</v>
      </c>
      <c r="FE171" t="b">
        <v>1</v>
      </c>
      <c r="FF171" t="b">
        <v>1</v>
      </c>
      <c r="FG171" t="b">
        <v>1</v>
      </c>
      <c r="FH171" t="b">
        <v>1</v>
      </c>
      <c r="FI171" t="b">
        <v>1</v>
      </c>
      <c r="FJ171" t="b">
        <v>1</v>
      </c>
      <c r="FK171" t="b">
        <v>1</v>
      </c>
      <c r="FL171" t="b">
        <v>1</v>
      </c>
      <c r="FM171" t="b">
        <v>1</v>
      </c>
      <c r="FN171" t="b">
        <v>1</v>
      </c>
      <c r="FO171" t="b">
        <v>1</v>
      </c>
      <c r="FP171" t="b">
        <v>1</v>
      </c>
      <c r="FQ171" t="b">
        <v>1</v>
      </c>
      <c r="FR171" t="b">
        <v>1</v>
      </c>
      <c r="FS171" t="b">
        <v>1</v>
      </c>
      <c r="FT171" t="b">
        <v>1</v>
      </c>
      <c r="FU171" t="b">
        <v>1</v>
      </c>
      <c r="FV171" t="b">
        <v>1</v>
      </c>
      <c r="FW171" t="b">
        <v>1</v>
      </c>
      <c r="FX171" t="b">
        <v>1</v>
      </c>
      <c r="FY171" t="b">
        <v>1</v>
      </c>
      <c r="FZ171" t="b">
        <v>1</v>
      </c>
      <c r="GA171" t="b">
        <v>1</v>
      </c>
      <c r="GB171" t="b">
        <v>1</v>
      </c>
      <c r="GC171" t="b">
        <v>1</v>
      </c>
      <c r="GD171" t="b">
        <v>1</v>
      </c>
      <c r="GE171" t="b">
        <v>1</v>
      </c>
      <c r="GF171" t="b">
        <v>1</v>
      </c>
      <c r="GG171" t="b">
        <v>1</v>
      </c>
      <c r="GH171" t="b">
        <v>1</v>
      </c>
      <c r="GI171" t="b">
        <v>1</v>
      </c>
      <c r="GJ171" t="b">
        <v>1</v>
      </c>
      <c r="GK171" t="b">
        <v>1</v>
      </c>
      <c r="GL171" t="b">
        <v>1</v>
      </c>
      <c r="GM171" t="b">
        <v>1</v>
      </c>
      <c r="GN171" t="b">
        <v>1</v>
      </c>
      <c r="GO171" t="b">
        <v>1</v>
      </c>
      <c r="GP171" t="b">
        <v>1</v>
      </c>
      <c r="GQ171" t="b">
        <v>1</v>
      </c>
      <c r="GR171" t="b">
        <v>1</v>
      </c>
      <c r="GS171" t="b">
        <v>1</v>
      </c>
      <c r="GT171" t="b">
        <v>1</v>
      </c>
      <c r="GU171" t="b">
        <v>1</v>
      </c>
      <c r="GV171" t="b">
        <v>1</v>
      </c>
      <c r="GW171" t="b">
        <v>0</v>
      </c>
      <c r="GY171" t="b">
        <v>1</v>
      </c>
      <c r="GZ171" t="b">
        <v>1</v>
      </c>
      <c r="HA171" t="b">
        <v>1</v>
      </c>
      <c r="HB171" t="b">
        <v>1</v>
      </c>
      <c r="HC171" t="b">
        <v>1</v>
      </c>
      <c r="HD171" t="b">
        <v>1</v>
      </c>
      <c r="HE171" t="b">
        <v>1</v>
      </c>
      <c r="HF171" t="b">
        <v>1</v>
      </c>
      <c r="HG171" t="b">
        <v>1</v>
      </c>
      <c r="HH171" t="b">
        <v>1</v>
      </c>
      <c r="HI171" t="b">
        <v>1</v>
      </c>
      <c r="HJ171" t="b">
        <v>1</v>
      </c>
      <c r="HK171" t="b">
        <v>1</v>
      </c>
      <c r="HL171" t="b">
        <v>1</v>
      </c>
      <c r="HM171" t="b">
        <v>1</v>
      </c>
      <c r="HN171" t="b">
        <v>1</v>
      </c>
      <c r="HO171" t="b">
        <v>1</v>
      </c>
      <c r="HP171" t="b">
        <v>1</v>
      </c>
      <c r="HQ171" t="b">
        <v>1</v>
      </c>
      <c r="HR171" t="b">
        <v>1</v>
      </c>
      <c r="HS171" t="b">
        <v>1</v>
      </c>
      <c r="HT171" t="b">
        <v>1</v>
      </c>
      <c r="HU171" t="b">
        <v>1</v>
      </c>
      <c r="HV171" t="b">
        <v>1</v>
      </c>
      <c r="HW171" t="b">
        <v>1</v>
      </c>
      <c r="HX171" t="b">
        <v>1</v>
      </c>
      <c r="HY171" t="b">
        <v>1</v>
      </c>
      <c r="HZ171" t="b">
        <v>1</v>
      </c>
      <c r="IA171" t="b">
        <v>1</v>
      </c>
      <c r="IB171" t="b">
        <v>1</v>
      </c>
      <c r="IC171" t="b">
        <v>1</v>
      </c>
      <c r="ID171" t="b">
        <v>1</v>
      </c>
      <c r="IE171" t="b">
        <v>1</v>
      </c>
      <c r="IF171" t="b">
        <v>1</v>
      </c>
      <c r="IG171" t="b">
        <v>1</v>
      </c>
      <c r="IH171" t="b">
        <v>1</v>
      </c>
      <c r="II171" t="b">
        <v>1</v>
      </c>
      <c r="IJ171" t="b">
        <v>1</v>
      </c>
      <c r="IK171" t="b">
        <v>1</v>
      </c>
      <c r="IL171" t="b">
        <v>1</v>
      </c>
      <c r="IM171" t="b">
        <v>1</v>
      </c>
      <c r="IN171" t="b">
        <v>1</v>
      </c>
      <c r="IO171" t="b">
        <v>1</v>
      </c>
      <c r="IP171" t="b">
        <v>1</v>
      </c>
      <c r="IQ171" t="b">
        <v>1</v>
      </c>
      <c r="IR171" t="b">
        <v>1</v>
      </c>
      <c r="IS171" t="b">
        <v>1</v>
      </c>
      <c r="IT171" t="b">
        <v>1</v>
      </c>
      <c r="IU171" t="b">
        <v>1</v>
      </c>
      <c r="IV171" t="b">
        <v>1</v>
      </c>
      <c r="IW171" t="b">
        <v>1</v>
      </c>
      <c r="IX171" t="b">
        <v>1</v>
      </c>
      <c r="IY171" t="b">
        <v>1</v>
      </c>
      <c r="IZ171" t="b">
        <v>1</v>
      </c>
      <c r="JA171" t="b">
        <v>1</v>
      </c>
      <c r="JB171" t="b">
        <v>1</v>
      </c>
      <c r="JC171" t="b">
        <v>1</v>
      </c>
      <c r="JD171" t="b">
        <v>1</v>
      </c>
      <c r="JE171" t="b">
        <v>1</v>
      </c>
      <c r="JF171" t="b">
        <v>1</v>
      </c>
      <c r="JG171" t="b">
        <v>1</v>
      </c>
      <c r="JH171" t="b">
        <v>1</v>
      </c>
      <c r="JI171" t="b">
        <v>1</v>
      </c>
      <c r="JJ171" t="b">
        <v>1</v>
      </c>
      <c r="JK171" t="b">
        <v>1</v>
      </c>
      <c r="JL171" t="b">
        <v>1</v>
      </c>
      <c r="JM171" t="b">
        <v>1</v>
      </c>
      <c r="JN171" t="b">
        <v>1</v>
      </c>
      <c r="JO171" t="b">
        <v>1</v>
      </c>
      <c r="JP171" t="b">
        <v>1</v>
      </c>
      <c r="JQ171" t="b">
        <v>1</v>
      </c>
      <c r="JR171" t="b">
        <v>1</v>
      </c>
      <c r="JS171" t="b">
        <v>1</v>
      </c>
      <c r="JT171" t="b">
        <v>1</v>
      </c>
      <c r="JU171" t="b">
        <v>1</v>
      </c>
      <c r="JV171" t="b">
        <v>1</v>
      </c>
      <c r="JW171" t="b">
        <v>1</v>
      </c>
      <c r="JX171" t="b">
        <v>1</v>
      </c>
      <c r="JY171" t="b">
        <v>1</v>
      </c>
      <c r="JZ171" t="b">
        <v>1</v>
      </c>
      <c r="KA171" t="b">
        <v>1</v>
      </c>
      <c r="KB171" t="b">
        <v>1</v>
      </c>
      <c r="KC171" t="b">
        <v>1</v>
      </c>
      <c r="KD171" t="b">
        <v>1</v>
      </c>
      <c r="KE171" t="b">
        <v>1</v>
      </c>
      <c r="KF171" t="b">
        <v>1</v>
      </c>
      <c r="KG171" t="b">
        <v>1</v>
      </c>
      <c r="KH171" t="b">
        <v>1</v>
      </c>
      <c r="KI171" t="b">
        <v>1</v>
      </c>
      <c r="KJ171" t="b">
        <v>1</v>
      </c>
      <c r="KK171" t="b">
        <v>1</v>
      </c>
      <c r="KL171" t="b">
        <v>1</v>
      </c>
      <c r="KM171" t="b">
        <v>1</v>
      </c>
      <c r="KN171" t="b">
        <v>1</v>
      </c>
      <c r="KO171" t="b">
        <v>1</v>
      </c>
      <c r="KP171" t="b">
        <v>1</v>
      </c>
      <c r="KQ171" t="b">
        <v>1</v>
      </c>
      <c r="KR171" t="b">
        <v>1</v>
      </c>
      <c r="KS171" t="b">
        <v>1</v>
      </c>
      <c r="KT171" t="b">
        <v>1</v>
      </c>
      <c r="KU171" t="b">
        <v>1</v>
      </c>
    </row>
    <row r="172" spans="1:307" x14ac:dyDescent="0.25">
      <c r="A172" s="57" t="s">
        <v>175</v>
      </c>
      <c r="B172" s="58">
        <v>497900</v>
      </c>
      <c r="C172" s="58">
        <v>498400</v>
      </c>
      <c r="D172" s="58">
        <v>498900</v>
      </c>
      <c r="E172" s="58">
        <v>499400</v>
      </c>
      <c r="F172" s="58">
        <v>499900</v>
      </c>
      <c r="G172" s="58">
        <v>500400</v>
      </c>
      <c r="H172" s="58">
        <v>500900</v>
      </c>
      <c r="I172" s="58">
        <v>501400</v>
      </c>
      <c r="J172" s="58">
        <v>501900</v>
      </c>
      <c r="K172" s="58">
        <v>502400</v>
      </c>
      <c r="L172" s="58">
        <v>502900</v>
      </c>
      <c r="M172" s="58">
        <v>503400</v>
      </c>
      <c r="N172" s="58">
        <v>503900</v>
      </c>
      <c r="O172" s="58">
        <v>504400</v>
      </c>
      <c r="P172" s="58">
        <v>504900</v>
      </c>
      <c r="Q172" s="59">
        <v>505400</v>
      </c>
      <c r="R172" s="58">
        <v>507900</v>
      </c>
      <c r="S172" s="58">
        <v>510400</v>
      </c>
      <c r="T172" s="58">
        <v>513000</v>
      </c>
      <c r="U172" s="58">
        <v>515600</v>
      </c>
      <c r="V172" s="58">
        <v>518200</v>
      </c>
      <c r="W172" s="58">
        <v>520800</v>
      </c>
      <c r="X172" s="58">
        <v>523400</v>
      </c>
      <c r="Y172" s="58">
        <v>526000</v>
      </c>
      <c r="Z172" s="58">
        <v>528600</v>
      </c>
      <c r="AA172" s="58">
        <v>531200</v>
      </c>
      <c r="AB172" s="58">
        <v>533900</v>
      </c>
      <c r="AC172" s="58">
        <v>536600</v>
      </c>
      <c r="AD172" s="58">
        <v>539300</v>
      </c>
      <c r="AE172" s="58">
        <v>542000</v>
      </c>
      <c r="AF172" s="58">
        <v>544700</v>
      </c>
      <c r="AG172" s="58">
        <v>547400</v>
      </c>
      <c r="AH172" s="58">
        <v>550100</v>
      </c>
      <c r="AI172" s="59">
        <v>571800</v>
      </c>
      <c r="AJ172" s="58">
        <v>574700</v>
      </c>
      <c r="AK172" s="58">
        <v>577600</v>
      </c>
      <c r="AL172" s="58">
        <v>580500</v>
      </c>
      <c r="AM172" s="58">
        <v>583400</v>
      </c>
      <c r="AN172" s="59">
        <v>637000</v>
      </c>
      <c r="AO172" s="58">
        <v>640200</v>
      </c>
      <c r="AP172" s="58">
        <v>643400</v>
      </c>
      <c r="AQ172" s="58">
        <v>646600</v>
      </c>
      <c r="AR172" s="58">
        <v>649800</v>
      </c>
      <c r="AS172" s="59">
        <v>699700</v>
      </c>
      <c r="AT172" s="58">
        <v>703200</v>
      </c>
      <c r="AU172" s="58">
        <v>706700</v>
      </c>
      <c r="AV172" s="58">
        <v>710200</v>
      </c>
      <c r="AW172" s="58">
        <v>713800</v>
      </c>
      <c r="AX172" s="59">
        <v>760800</v>
      </c>
      <c r="AY172" s="58">
        <v>764600</v>
      </c>
      <c r="AZ172" s="58">
        <v>768400</v>
      </c>
      <c r="BA172" s="58">
        <v>772200</v>
      </c>
      <c r="BB172" s="58">
        <v>776100</v>
      </c>
      <c r="BC172" s="59">
        <v>825500</v>
      </c>
      <c r="BD172" s="58">
        <v>829600</v>
      </c>
      <c r="BE172" s="58">
        <v>833700</v>
      </c>
      <c r="BF172" s="58">
        <v>837900</v>
      </c>
      <c r="BG172" s="58">
        <v>842100</v>
      </c>
      <c r="BH172" s="59">
        <v>901400</v>
      </c>
      <c r="BI172" s="58">
        <v>905900</v>
      </c>
      <c r="BJ172" s="58">
        <v>910400</v>
      </c>
      <c r="BK172" s="58">
        <v>915000</v>
      </c>
      <c r="BL172" s="58">
        <v>919600</v>
      </c>
      <c r="BM172" s="59">
        <v>1060700</v>
      </c>
      <c r="BN172" s="58">
        <v>1061200</v>
      </c>
      <c r="BO172" s="58">
        <v>1061700</v>
      </c>
      <c r="BP172" s="58">
        <v>1062200</v>
      </c>
      <c r="BQ172" s="58">
        <v>1062700</v>
      </c>
      <c r="BR172" s="58">
        <v>1063200</v>
      </c>
      <c r="BS172" s="58">
        <v>1063700</v>
      </c>
      <c r="BT172" s="58">
        <v>1064200</v>
      </c>
      <c r="BU172" s="58">
        <v>1064700</v>
      </c>
      <c r="BV172" s="58">
        <v>1065200</v>
      </c>
      <c r="BW172" s="58">
        <v>1065700</v>
      </c>
      <c r="BX172" s="58">
        <v>1066200</v>
      </c>
      <c r="BY172" s="58">
        <v>1066700</v>
      </c>
      <c r="BZ172" s="58">
        <v>1067200</v>
      </c>
      <c r="CA172" s="58">
        <v>1067700</v>
      </c>
      <c r="CB172" s="58">
        <v>1068200</v>
      </c>
      <c r="CC172" s="58">
        <v>1068700</v>
      </c>
      <c r="CD172" s="58">
        <v>1069200</v>
      </c>
      <c r="CE172" s="58">
        <v>1069700</v>
      </c>
      <c r="CF172" s="58">
        <v>1070200</v>
      </c>
      <c r="CG172" s="58">
        <v>1070700</v>
      </c>
      <c r="CH172" s="58">
        <v>1071200</v>
      </c>
      <c r="CI172" s="58">
        <v>1071700</v>
      </c>
      <c r="CJ172" s="58">
        <v>1072200</v>
      </c>
      <c r="CK172" s="58">
        <v>1072700</v>
      </c>
      <c r="CL172" s="58">
        <v>1073200</v>
      </c>
      <c r="CM172" s="58">
        <v>1073700</v>
      </c>
      <c r="CN172" s="58">
        <v>1074200</v>
      </c>
      <c r="CO172" s="58">
        <v>1074700</v>
      </c>
      <c r="CP172" s="58">
        <v>1075200</v>
      </c>
      <c r="CQ172" s="58">
        <v>1075700</v>
      </c>
      <c r="CR172" s="58">
        <v>1076200</v>
      </c>
      <c r="CS172" s="58">
        <v>1076700</v>
      </c>
      <c r="CT172" s="58">
        <v>1077200</v>
      </c>
      <c r="CU172" s="58">
        <v>1077700</v>
      </c>
      <c r="CV172" s="58">
        <v>1078200</v>
      </c>
      <c r="CW172" s="58">
        <v>1078700</v>
      </c>
      <c r="CX172" s="58">
        <v>1079200</v>
      </c>
      <c r="CZ172" s="49">
        <v>60</v>
      </c>
      <c r="DA172" t="b">
        <v>1</v>
      </c>
      <c r="DB172" t="b">
        <v>1</v>
      </c>
      <c r="DC172" t="b">
        <v>1</v>
      </c>
      <c r="DD172" t="b">
        <v>1</v>
      </c>
      <c r="DE172" t="b">
        <v>1</v>
      </c>
      <c r="DF172" t="b">
        <v>1</v>
      </c>
      <c r="DG172" t="b">
        <v>1</v>
      </c>
      <c r="DH172" t="b">
        <v>1</v>
      </c>
      <c r="DI172" t="b">
        <v>1</v>
      </c>
      <c r="DJ172" t="b">
        <v>1</v>
      </c>
      <c r="DK172" t="b">
        <v>1</v>
      </c>
      <c r="DL172" t="b">
        <v>1</v>
      </c>
      <c r="DM172" t="b">
        <v>1</v>
      </c>
      <c r="DN172" t="b">
        <v>1</v>
      </c>
      <c r="DO172" t="b">
        <v>1</v>
      </c>
      <c r="DP172" t="b">
        <v>1</v>
      </c>
      <c r="DQ172" t="b">
        <v>1</v>
      </c>
      <c r="DR172" t="b">
        <v>1</v>
      </c>
      <c r="DS172" t="b">
        <v>1</v>
      </c>
      <c r="DT172" t="b">
        <v>1</v>
      </c>
      <c r="DU172" t="b">
        <v>1</v>
      </c>
      <c r="DV172" t="b">
        <v>1</v>
      </c>
      <c r="DW172" t="b">
        <v>1</v>
      </c>
      <c r="DX172" t="b">
        <v>1</v>
      </c>
      <c r="DY172" t="b">
        <v>1</v>
      </c>
      <c r="DZ172" t="b">
        <v>1</v>
      </c>
      <c r="EA172" t="b">
        <v>1</v>
      </c>
      <c r="EB172" t="b">
        <v>1</v>
      </c>
      <c r="EC172" t="b">
        <v>1</v>
      </c>
      <c r="ED172" t="b">
        <v>1</v>
      </c>
      <c r="EE172" t="b">
        <v>1</v>
      </c>
      <c r="EF172" t="b">
        <v>1</v>
      </c>
      <c r="EG172" t="b">
        <v>1</v>
      </c>
      <c r="EH172" t="b">
        <v>1</v>
      </c>
      <c r="EI172" t="b">
        <v>1</v>
      </c>
      <c r="EJ172" t="b">
        <v>1</v>
      </c>
      <c r="EK172" t="b">
        <v>1</v>
      </c>
      <c r="EL172" t="b">
        <v>1</v>
      </c>
      <c r="EM172" t="b">
        <v>1</v>
      </c>
      <c r="EN172" t="b">
        <v>1</v>
      </c>
      <c r="EO172" t="b">
        <v>1</v>
      </c>
      <c r="EP172" t="b">
        <v>1</v>
      </c>
      <c r="EQ172" t="b">
        <v>1</v>
      </c>
      <c r="ER172" t="b">
        <v>1</v>
      </c>
      <c r="ES172" t="b">
        <v>1</v>
      </c>
      <c r="ET172" t="b">
        <v>1</v>
      </c>
      <c r="EU172" t="b">
        <v>1</v>
      </c>
      <c r="EV172" t="b">
        <v>1</v>
      </c>
      <c r="EW172" t="b">
        <v>1</v>
      </c>
      <c r="EX172" t="b">
        <v>1</v>
      </c>
      <c r="EY172" t="b">
        <v>1</v>
      </c>
      <c r="EZ172" t="b">
        <v>1</v>
      </c>
      <c r="FA172" t="b">
        <v>1</v>
      </c>
      <c r="FB172" t="b">
        <v>1</v>
      </c>
      <c r="FC172" t="b">
        <v>1</v>
      </c>
      <c r="FD172" t="b">
        <v>1</v>
      </c>
      <c r="FE172" t="b">
        <v>1</v>
      </c>
      <c r="FF172" t="b">
        <v>1</v>
      </c>
      <c r="FG172" t="b">
        <v>1</v>
      </c>
      <c r="FH172" t="b">
        <v>1</v>
      </c>
      <c r="FI172" t="b">
        <v>1</v>
      </c>
      <c r="FJ172" t="b">
        <v>1</v>
      </c>
      <c r="FK172" t="b">
        <v>1</v>
      </c>
      <c r="FL172" t="b">
        <v>1</v>
      </c>
      <c r="FM172" t="b">
        <v>1</v>
      </c>
      <c r="FN172" t="b">
        <v>1</v>
      </c>
      <c r="FO172" t="b">
        <v>1</v>
      </c>
      <c r="FP172" t="b">
        <v>1</v>
      </c>
      <c r="FQ172" t="b">
        <v>1</v>
      </c>
      <c r="FR172" t="b">
        <v>1</v>
      </c>
      <c r="FS172" t="b">
        <v>1</v>
      </c>
      <c r="FT172" t="b">
        <v>1</v>
      </c>
      <c r="FU172" t="b">
        <v>1</v>
      </c>
      <c r="FV172" t="b">
        <v>1</v>
      </c>
      <c r="FW172" t="b">
        <v>1</v>
      </c>
      <c r="FX172" t="b">
        <v>1</v>
      </c>
      <c r="FY172" t="b">
        <v>1</v>
      </c>
      <c r="FZ172" t="b">
        <v>1</v>
      </c>
      <c r="GA172" t="b">
        <v>1</v>
      </c>
      <c r="GB172" t="b">
        <v>1</v>
      </c>
      <c r="GC172" t="b">
        <v>1</v>
      </c>
      <c r="GD172" t="b">
        <v>1</v>
      </c>
      <c r="GE172" t="b">
        <v>1</v>
      </c>
      <c r="GF172" t="b">
        <v>1</v>
      </c>
      <c r="GG172" t="b">
        <v>1</v>
      </c>
      <c r="GH172" t="b">
        <v>1</v>
      </c>
      <c r="GI172" t="b">
        <v>1</v>
      </c>
      <c r="GJ172" t="b">
        <v>1</v>
      </c>
      <c r="GK172" t="b">
        <v>1</v>
      </c>
      <c r="GL172" t="b">
        <v>1</v>
      </c>
      <c r="GM172" t="b">
        <v>1</v>
      </c>
      <c r="GN172" t="b">
        <v>1</v>
      </c>
      <c r="GO172" t="b">
        <v>1</v>
      </c>
      <c r="GP172" t="b">
        <v>1</v>
      </c>
      <c r="GQ172" t="b">
        <v>1</v>
      </c>
      <c r="GR172" t="b">
        <v>1</v>
      </c>
      <c r="GS172" t="b">
        <v>1</v>
      </c>
      <c r="GT172" t="b">
        <v>1</v>
      </c>
      <c r="GU172" t="b">
        <v>1</v>
      </c>
      <c r="GV172" t="b">
        <v>1</v>
      </c>
      <c r="GW172" t="b">
        <v>0</v>
      </c>
      <c r="GY172" t="b">
        <v>1</v>
      </c>
      <c r="GZ172" t="b">
        <v>1</v>
      </c>
      <c r="HA172" t="b">
        <v>1</v>
      </c>
      <c r="HB172" t="b">
        <v>1</v>
      </c>
      <c r="HC172" t="b">
        <v>1</v>
      </c>
      <c r="HD172" t="b">
        <v>1</v>
      </c>
      <c r="HE172" t="b">
        <v>1</v>
      </c>
      <c r="HF172" t="b">
        <v>1</v>
      </c>
      <c r="HG172" t="b">
        <v>1</v>
      </c>
      <c r="HH172" t="b">
        <v>1</v>
      </c>
      <c r="HI172" t="b">
        <v>1</v>
      </c>
      <c r="HJ172" t="b">
        <v>1</v>
      </c>
      <c r="HK172" t="b">
        <v>1</v>
      </c>
      <c r="HL172" t="b">
        <v>1</v>
      </c>
      <c r="HM172" t="b">
        <v>1</v>
      </c>
      <c r="HN172" t="b">
        <v>1</v>
      </c>
      <c r="HO172" t="b">
        <v>1</v>
      </c>
      <c r="HP172" t="b">
        <v>1</v>
      </c>
      <c r="HQ172" t="b">
        <v>1</v>
      </c>
      <c r="HR172" t="b">
        <v>1</v>
      </c>
      <c r="HS172" t="b">
        <v>1</v>
      </c>
      <c r="HT172" t="b">
        <v>1</v>
      </c>
      <c r="HU172" t="b">
        <v>1</v>
      </c>
      <c r="HV172" t="b">
        <v>1</v>
      </c>
      <c r="HW172" t="b">
        <v>1</v>
      </c>
      <c r="HX172" t="b">
        <v>1</v>
      </c>
      <c r="HY172" t="b">
        <v>1</v>
      </c>
      <c r="HZ172" t="b">
        <v>1</v>
      </c>
      <c r="IA172" t="b">
        <v>1</v>
      </c>
      <c r="IB172" t="b">
        <v>1</v>
      </c>
      <c r="IC172" t="b">
        <v>1</v>
      </c>
      <c r="ID172" t="b">
        <v>1</v>
      </c>
      <c r="IE172" t="b">
        <v>1</v>
      </c>
      <c r="IF172" t="b">
        <v>1</v>
      </c>
      <c r="IG172" t="b">
        <v>1</v>
      </c>
      <c r="IH172" t="b">
        <v>1</v>
      </c>
      <c r="II172" t="b">
        <v>1</v>
      </c>
      <c r="IJ172" t="b">
        <v>1</v>
      </c>
      <c r="IK172" t="b">
        <v>1</v>
      </c>
      <c r="IL172" t="b">
        <v>1</v>
      </c>
      <c r="IM172" t="b">
        <v>1</v>
      </c>
      <c r="IN172" t="b">
        <v>1</v>
      </c>
      <c r="IO172" t="b">
        <v>1</v>
      </c>
      <c r="IP172" t="b">
        <v>1</v>
      </c>
      <c r="IQ172" t="b">
        <v>1</v>
      </c>
      <c r="IR172" t="b">
        <v>1</v>
      </c>
      <c r="IS172" t="b">
        <v>1</v>
      </c>
      <c r="IT172" t="b">
        <v>1</v>
      </c>
      <c r="IU172" t="b">
        <v>1</v>
      </c>
      <c r="IV172" t="b">
        <v>1</v>
      </c>
      <c r="IW172" t="b">
        <v>1</v>
      </c>
      <c r="IX172" t="b">
        <v>1</v>
      </c>
      <c r="IY172" t="b">
        <v>1</v>
      </c>
      <c r="IZ172" t="b">
        <v>1</v>
      </c>
      <c r="JA172" t="b">
        <v>1</v>
      </c>
      <c r="JB172" t="b">
        <v>1</v>
      </c>
      <c r="JC172" t="b">
        <v>1</v>
      </c>
      <c r="JD172" t="b">
        <v>1</v>
      </c>
      <c r="JE172" t="b">
        <v>1</v>
      </c>
      <c r="JF172" t="b">
        <v>1</v>
      </c>
      <c r="JG172" t="b">
        <v>1</v>
      </c>
      <c r="JH172" t="b">
        <v>1</v>
      </c>
      <c r="JI172" t="b">
        <v>1</v>
      </c>
      <c r="JJ172" t="b">
        <v>1</v>
      </c>
      <c r="JK172" t="b">
        <v>1</v>
      </c>
      <c r="JL172" t="b">
        <v>1</v>
      </c>
      <c r="JM172" t="b">
        <v>1</v>
      </c>
      <c r="JN172" t="b">
        <v>1</v>
      </c>
      <c r="JO172" t="b">
        <v>1</v>
      </c>
      <c r="JP172" t="b">
        <v>1</v>
      </c>
      <c r="JQ172" t="b">
        <v>1</v>
      </c>
      <c r="JR172" t="b">
        <v>1</v>
      </c>
      <c r="JS172" t="b">
        <v>1</v>
      </c>
      <c r="JT172" t="b">
        <v>1</v>
      </c>
      <c r="JU172" t="b">
        <v>1</v>
      </c>
      <c r="JV172" t="b">
        <v>1</v>
      </c>
      <c r="JW172" t="b">
        <v>1</v>
      </c>
      <c r="JX172" t="b">
        <v>1</v>
      </c>
      <c r="JY172" t="b">
        <v>1</v>
      </c>
      <c r="JZ172" t="b">
        <v>1</v>
      </c>
      <c r="KA172" t="b">
        <v>1</v>
      </c>
      <c r="KB172" t="b">
        <v>1</v>
      </c>
      <c r="KC172" t="b">
        <v>1</v>
      </c>
      <c r="KD172" t="b">
        <v>1</v>
      </c>
      <c r="KE172" t="b">
        <v>1</v>
      </c>
      <c r="KF172" t="b">
        <v>1</v>
      </c>
      <c r="KG172" t="b">
        <v>1</v>
      </c>
      <c r="KH172" t="b">
        <v>1</v>
      </c>
      <c r="KI172" t="b">
        <v>1</v>
      </c>
      <c r="KJ172" t="b">
        <v>1</v>
      </c>
      <c r="KK172" t="b">
        <v>1</v>
      </c>
      <c r="KL172" t="b">
        <v>1</v>
      </c>
      <c r="KM172" t="b">
        <v>1</v>
      </c>
      <c r="KN172" t="b">
        <v>1</v>
      </c>
      <c r="KO172" t="b">
        <v>1</v>
      </c>
      <c r="KP172" t="b">
        <v>1</v>
      </c>
      <c r="KQ172" t="b">
        <v>1</v>
      </c>
      <c r="KR172" t="b">
        <v>1</v>
      </c>
      <c r="KS172" t="b">
        <v>1</v>
      </c>
      <c r="KT172" t="b">
        <v>1</v>
      </c>
      <c r="KU172" t="b">
        <v>1</v>
      </c>
    </row>
    <row r="173" spans="1:307" x14ac:dyDescent="0.25">
      <c r="A173" s="57" t="s">
        <v>176</v>
      </c>
      <c r="B173" s="58">
        <v>483100</v>
      </c>
      <c r="C173" s="58">
        <v>483600</v>
      </c>
      <c r="D173" s="58">
        <v>484100</v>
      </c>
      <c r="E173" s="58">
        <v>484600</v>
      </c>
      <c r="F173" s="58">
        <v>485100</v>
      </c>
      <c r="G173" s="58">
        <v>485600</v>
      </c>
      <c r="H173" s="58">
        <v>486100</v>
      </c>
      <c r="I173" s="58">
        <v>486600</v>
      </c>
      <c r="J173" s="58">
        <v>487100</v>
      </c>
      <c r="K173" s="58">
        <v>487600</v>
      </c>
      <c r="L173" s="58">
        <v>488100</v>
      </c>
      <c r="M173" s="58">
        <v>488600</v>
      </c>
      <c r="N173" s="58">
        <v>489100</v>
      </c>
      <c r="O173" s="58">
        <v>489600</v>
      </c>
      <c r="P173" s="58">
        <v>490100</v>
      </c>
      <c r="Q173" s="59">
        <v>490600</v>
      </c>
      <c r="R173" s="58">
        <v>493100</v>
      </c>
      <c r="S173" s="58">
        <v>495600</v>
      </c>
      <c r="T173" s="58">
        <v>498100</v>
      </c>
      <c r="U173" s="58">
        <v>500600</v>
      </c>
      <c r="V173" s="58">
        <v>503100</v>
      </c>
      <c r="W173" s="58">
        <v>505600</v>
      </c>
      <c r="X173" s="58">
        <v>508100</v>
      </c>
      <c r="Y173" s="58">
        <v>510600</v>
      </c>
      <c r="Z173" s="58">
        <v>513200</v>
      </c>
      <c r="AA173" s="58">
        <v>515800</v>
      </c>
      <c r="AB173" s="58">
        <v>518400</v>
      </c>
      <c r="AC173" s="58">
        <v>521000</v>
      </c>
      <c r="AD173" s="58">
        <v>523600</v>
      </c>
      <c r="AE173" s="58">
        <v>526200</v>
      </c>
      <c r="AF173" s="58">
        <v>528800</v>
      </c>
      <c r="AG173" s="58">
        <v>531400</v>
      </c>
      <c r="AH173" s="58">
        <v>534100</v>
      </c>
      <c r="AI173" s="59">
        <v>558200</v>
      </c>
      <c r="AJ173" s="58">
        <v>561000</v>
      </c>
      <c r="AK173" s="58">
        <v>563800</v>
      </c>
      <c r="AL173" s="58">
        <v>566600</v>
      </c>
      <c r="AM173" s="58">
        <v>569400</v>
      </c>
      <c r="AN173" s="59">
        <v>623500</v>
      </c>
      <c r="AO173" s="58">
        <v>626600</v>
      </c>
      <c r="AP173" s="58">
        <v>629700</v>
      </c>
      <c r="AQ173" s="58">
        <v>632800</v>
      </c>
      <c r="AR173" s="58">
        <v>636000</v>
      </c>
      <c r="AS173" s="59">
        <v>684600</v>
      </c>
      <c r="AT173" s="58">
        <v>688000</v>
      </c>
      <c r="AU173" s="58">
        <v>691400</v>
      </c>
      <c r="AV173" s="58">
        <v>694900</v>
      </c>
      <c r="AW173" s="58">
        <v>698400</v>
      </c>
      <c r="AX173" s="59">
        <v>743700</v>
      </c>
      <c r="AY173" s="58">
        <v>747400</v>
      </c>
      <c r="AZ173" s="58">
        <v>751100</v>
      </c>
      <c r="BA173" s="58">
        <v>754900</v>
      </c>
      <c r="BB173" s="58">
        <v>758700</v>
      </c>
      <c r="BC173" s="59">
        <v>811400</v>
      </c>
      <c r="BD173" s="58">
        <v>815500</v>
      </c>
      <c r="BE173" s="58">
        <v>819600</v>
      </c>
      <c r="BF173" s="58">
        <v>823700</v>
      </c>
      <c r="BG173" s="58">
        <v>827800</v>
      </c>
      <c r="BH173" s="59">
        <v>885800</v>
      </c>
      <c r="BI173" s="58">
        <v>890200</v>
      </c>
      <c r="BJ173" s="58">
        <v>894700</v>
      </c>
      <c r="BK173" s="58">
        <v>899200</v>
      </c>
      <c r="BL173" s="58">
        <v>903700</v>
      </c>
      <c r="BM173" s="59">
        <v>1049800</v>
      </c>
      <c r="BN173" s="58">
        <v>1050300</v>
      </c>
      <c r="BO173" s="58">
        <v>1050800</v>
      </c>
      <c r="BP173" s="58">
        <v>1051300</v>
      </c>
      <c r="BQ173" s="58">
        <v>1051800</v>
      </c>
      <c r="BR173" s="58">
        <v>1052300</v>
      </c>
      <c r="BS173" s="58">
        <v>1052800</v>
      </c>
      <c r="BT173" s="58">
        <v>1053300</v>
      </c>
      <c r="BU173" s="58">
        <v>1053800</v>
      </c>
      <c r="BV173" s="58">
        <v>1054300</v>
      </c>
      <c r="BW173" s="58">
        <v>1054800</v>
      </c>
      <c r="BX173" s="58">
        <v>1055300</v>
      </c>
      <c r="BY173" s="58">
        <v>1055800</v>
      </c>
      <c r="BZ173" s="58">
        <v>1056300</v>
      </c>
      <c r="CA173" s="58">
        <v>1056800</v>
      </c>
      <c r="CB173" s="58">
        <v>1057300</v>
      </c>
      <c r="CC173" s="58">
        <v>1057800</v>
      </c>
      <c r="CD173" s="58">
        <v>1058300</v>
      </c>
      <c r="CE173" s="58">
        <v>1058800</v>
      </c>
      <c r="CF173" s="58">
        <v>1059300</v>
      </c>
      <c r="CG173" s="58">
        <v>1059800</v>
      </c>
      <c r="CH173" s="58">
        <v>1060300</v>
      </c>
      <c r="CI173" s="58">
        <v>1060800</v>
      </c>
      <c r="CJ173" s="58">
        <v>1061300</v>
      </c>
      <c r="CK173" s="58">
        <v>1061800</v>
      </c>
      <c r="CL173" s="58">
        <v>1062300</v>
      </c>
      <c r="CM173" s="58">
        <v>1062800</v>
      </c>
      <c r="CN173" s="58">
        <v>1063300</v>
      </c>
      <c r="CO173" s="58">
        <v>1063800</v>
      </c>
      <c r="CP173" s="58">
        <v>1064300</v>
      </c>
      <c r="CQ173" s="58">
        <v>1064800</v>
      </c>
      <c r="CR173" s="58">
        <v>1065300</v>
      </c>
      <c r="CS173" s="58">
        <v>1065800</v>
      </c>
      <c r="CT173" s="58">
        <v>1066300</v>
      </c>
      <c r="CU173" s="58">
        <v>1066800</v>
      </c>
      <c r="CV173" s="58">
        <v>1067300</v>
      </c>
      <c r="CW173" s="58">
        <v>1067800</v>
      </c>
      <c r="CX173" s="58">
        <v>1068300</v>
      </c>
      <c r="CZ173" s="49">
        <v>61</v>
      </c>
      <c r="DA173" t="b">
        <v>1</v>
      </c>
      <c r="DB173" t="b">
        <v>1</v>
      </c>
      <c r="DC173" t="b">
        <v>1</v>
      </c>
      <c r="DD173" t="b">
        <v>1</v>
      </c>
      <c r="DE173" t="b">
        <v>1</v>
      </c>
      <c r="DF173" t="b">
        <v>1</v>
      </c>
      <c r="DG173" t="b">
        <v>1</v>
      </c>
      <c r="DH173" t="b">
        <v>1</v>
      </c>
      <c r="DI173" t="b">
        <v>1</v>
      </c>
      <c r="DJ173" t="b">
        <v>1</v>
      </c>
      <c r="DK173" t="b">
        <v>1</v>
      </c>
      <c r="DL173" t="b">
        <v>1</v>
      </c>
      <c r="DM173" t="b">
        <v>1</v>
      </c>
      <c r="DN173" t="b">
        <v>1</v>
      </c>
      <c r="DO173" t="b">
        <v>1</v>
      </c>
      <c r="DP173" t="b">
        <v>1</v>
      </c>
      <c r="DQ173" t="b">
        <v>1</v>
      </c>
      <c r="DR173" t="b">
        <v>1</v>
      </c>
      <c r="DS173" t="b">
        <v>1</v>
      </c>
      <c r="DT173" t="b">
        <v>1</v>
      </c>
      <c r="DU173" t="b">
        <v>1</v>
      </c>
      <c r="DV173" t="b">
        <v>1</v>
      </c>
      <c r="DW173" t="b">
        <v>1</v>
      </c>
      <c r="DX173" t="b">
        <v>1</v>
      </c>
      <c r="DY173" t="b">
        <v>1</v>
      </c>
      <c r="DZ173" t="b">
        <v>1</v>
      </c>
      <c r="EA173" t="b">
        <v>1</v>
      </c>
      <c r="EB173" t="b">
        <v>1</v>
      </c>
      <c r="EC173" t="b">
        <v>1</v>
      </c>
      <c r="ED173" t="b">
        <v>1</v>
      </c>
      <c r="EE173" t="b">
        <v>1</v>
      </c>
      <c r="EF173" t="b">
        <v>1</v>
      </c>
      <c r="EG173" t="b">
        <v>1</v>
      </c>
      <c r="EH173" t="b">
        <v>1</v>
      </c>
      <c r="EI173" t="b">
        <v>1</v>
      </c>
      <c r="EJ173" t="b">
        <v>1</v>
      </c>
      <c r="EK173" t="b">
        <v>1</v>
      </c>
      <c r="EL173" t="b">
        <v>1</v>
      </c>
      <c r="EM173" t="b">
        <v>1</v>
      </c>
      <c r="EN173" t="b">
        <v>1</v>
      </c>
      <c r="EO173" t="b">
        <v>1</v>
      </c>
      <c r="EP173" t="b">
        <v>1</v>
      </c>
      <c r="EQ173" t="b">
        <v>1</v>
      </c>
      <c r="ER173" t="b">
        <v>1</v>
      </c>
      <c r="ES173" t="b">
        <v>1</v>
      </c>
      <c r="ET173" t="b">
        <v>1</v>
      </c>
      <c r="EU173" t="b">
        <v>1</v>
      </c>
      <c r="EV173" t="b">
        <v>1</v>
      </c>
      <c r="EW173" t="b">
        <v>1</v>
      </c>
      <c r="EX173" t="b">
        <v>1</v>
      </c>
      <c r="EY173" t="b">
        <v>1</v>
      </c>
      <c r="EZ173" t="b">
        <v>1</v>
      </c>
      <c r="FA173" t="b">
        <v>1</v>
      </c>
      <c r="FB173" t="b">
        <v>1</v>
      </c>
      <c r="FC173" t="b">
        <v>1</v>
      </c>
      <c r="FD173" t="b">
        <v>1</v>
      </c>
      <c r="FE173" t="b">
        <v>1</v>
      </c>
      <c r="FF173" t="b">
        <v>1</v>
      </c>
      <c r="FG173" t="b">
        <v>1</v>
      </c>
      <c r="FH173" t="b">
        <v>1</v>
      </c>
      <c r="FI173" t="b">
        <v>1</v>
      </c>
      <c r="FJ173" t="b">
        <v>1</v>
      </c>
      <c r="FK173" t="b">
        <v>1</v>
      </c>
      <c r="FL173" t="b">
        <v>1</v>
      </c>
      <c r="FM173" t="b">
        <v>1</v>
      </c>
      <c r="FN173" t="b">
        <v>1</v>
      </c>
      <c r="FO173" t="b">
        <v>1</v>
      </c>
      <c r="FP173" t="b">
        <v>1</v>
      </c>
      <c r="FQ173" t="b">
        <v>1</v>
      </c>
      <c r="FR173" t="b">
        <v>1</v>
      </c>
      <c r="FS173" t="b">
        <v>1</v>
      </c>
      <c r="FT173" t="b">
        <v>1</v>
      </c>
      <c r="FU173" t="b">
        <v>1</v>
      </c>
      <c r="FV173" t="b">
        <v>1</v>
      </c>
      <c r="FW173" t="b">
        <v>1</v>
      </c>
      <c r="FX173" t="b">
        <v>1</v>
      </c>
      <c r="FY173" t="b">
        <v>1</v>
      </c>
      <c r="FZ173" t="b">
        <v>1</v>
      </c>
      <c r="GA173" t="b">
        <v>1</v>
      </c>
      <c r="GB173" t="b">
        <v>1</v>
      </c>
      <c r="GC173" t="b">
        <v>1</v>
      </c>
      <c r="GD173" t="b">
        <v>1</v>
      </c>
      <c r="GE173" t="b">
        <v>1</v>
      </c>
      <c r="GF173" t="b">
        <v>1</v>
      </c>
      <c r="GG173" t="b">
        <v>1</v>
      </c>
      <c r="GH173" t="b">
        <v>1</v>
      </c>
      <c r="GI173" t="b">
        <v>1</v>
      </c>
      <c r="GJ173" t="b">
        <v>1</v>
      </c>
      <c r="GK173" t="b">
        <v>1</v>
      </c>
      <c r="GL173" t="b">
        <v>1</v>
      </c>
      <c r="GM173" t="b">
        <v>1</v>
      </c>
      <c r="GN173" t="b">
        <v>1</v>
      </c>
      <c r="GO173" t="b">
        <v>1</v>
      </c>
      <c r="GP173" t="b">
        <v>1</v>
      </c>
      <c r="GQ173" t="b">
        <v>1</v>
      </c>
      <c r="GR173" t="b">
        <v>1</v>
      </c>
      <c r="GS173" t="b">
        <v>1</v>
      </c>
      <c r="GT173" t="b">
        <v>1</v>
      </c>
      <c r="GU173" t="b">
        <v>1</v>
      </c>
      <c r="GV173" t="b">
        <v>1</v>
      </c>
      <c r="GW173" t="b">
        <v>0</v>
      </c>
      <c r="GY173" t="b">
        <v>1</v>
      </c>
      <c r="GZ173" t="b">
        <v>1</v>
      </c>
      <c r="HA173" t="b">
        <v>1</v>
      </c>
      <c r="HB173" t="b">
        <v>1</v>
      </c>
      <c r="HC173" t="b">
        <v>1</v>
      </c>
      <c r="HD173" t="b">
        <v>1</v>
      </c>
      <c r="HE173" t="b">
        <v>1</v>
      </c>
      <c r="HF173" t="b">
        <v>1</v>
      </c>
      <c r="HG173" t="b">
        <v>1</v>
      </c>
      <c r="HH173" t="b">
        <v>1</v>
      </c>
      <c r="HI173" t="b">
        <v>1</v>
      </c>
      <c r="HJ173" t="b">
        <v>1</v>
      </c>
      <c r="HK173" t="b">
        <v>1</v>
      </c>
      <c r="HL173" t="b">
        <v>1</v>
      </c>
      <c r="HM173" t="b">
        <v>1</v>
      </c>
      <c r="HN173" t="b">
        <v>1</v>
      </c>
      <c r="HO173" t="b">
        <v>1</v>
      </c>
      <c r="HP173" t="b">
        <v>1</v>
      </c>
      <c r="HQ173" t="b">
        <v>1</v>
      </c>
      <c r="HR173" t="b">
        <v>1</v>
      </c>
      <c r="HS173" t="b">
        <v>1</v>
      </c>
      <c r="HT173" t="b">
        <v>1</v>
      </c>
      <c r="HU173" t="b">
        <v>1</v>
      </c>
      <c r="HV173" t="b">
        <v>1</v>
      </c>
      <c r="HW173" t="b">
        <v>1</v>
      </c>
      <c r="HX173" t="b">
        <v>1</v>
      </c>
      <c r="HY173" t="b">
        <v>1</v>
      </c>
      <c r="HZ173" t="b">
        <v>1</v>
      </c>
      <c r="IA173" t="b">
        <v>1</v>
      </c>
      <c r="IB173" t="b">
        <v>1</v>
      </c>
      <c r="IC173" t="b">
        <v>1</v>
      </c>
      <c r="ID173" t="b">
        <v>1</v>
      </c>
      <c r="IE173" t="b">
        <v>1</v>
      </c>
      <c r="IF173" t="b">
        <v>1</v>
      </c>
      <c r="IG173" t="b">
        <v>1</v>
      </c>
      <c r="IH173" t="b">
        <v>1</v>
      </c>
      <c r="II173" t="b">
        <v>1</v>
      </c>
      <c r="IJ173" t="b">
        <v>1</v>
      </c>
      <c r="IK173" t="b">
        <v>1</v>
      </c>
      <c r="IL173" t="b">
        <v>1</v>
      </c>
      <c r="IM173" t="b">
        <v>1</v>
      </c>
      <c r="IN173" t="b">
        <v>1</v>
      </c>
      <c r="IO173" t="b">
        <v>1</v>
      </c>
      <c r="IP173" t="b">
        <v>1</v>
      </c>
      <c r="IQ173" t="b">
        <v>1</v>
      </c>
      <c r="IR173" t="b">
        <v>1</v>
      </c>
      <c r="IS173" t="b">
        <v>1</v>
      </c>
      <c r="IT173" t="b">
        <v>1</v>
      </c>
      <c r="IU173" t="b">
        <v>1</v>
      </c>
      <c r="IV173" t="b">
        <v>1</v>
      </c>
      <c r="IW173" t="b">
        <v>1</v>
      </c>
      <c r="IX173" t="b">
        <v>1</v>
      </c>
      <c r="IY173" t="b">
        <v>1</v>
      </c>
      <c r="IZ173" t="b">
        <v>1</v>
      </c>
      <c r="JA173" t="b">
        <v>1</v>
      </c>
      <c r="JB173" t="b">
        <v>1</v>
      </c>
      <c r="JC173" t="b">
        <v>1</v>
      </c>
      <c r="JD173" t="b">
        <v>1</v>
      </c>
      <c r="JE173" t="b">
        <v>1</v>
      </c>
      <c r="JF173" t="b">
        <v>1</v>
      </c>
      <c r="JG173" t="b">
        <v>1</v>
      </c>
      <c r="JH173" t="b">
        <v>1</v>
      </c>
      <c r="JI173" t="b">
        <v>1</v>
      </c>
      <c r="JJ173" t="b">
        <v>1</v>
      </c>
      <c r="JK173" t="b">
        <v>1</v>
      </c>
      <c r="JL173" t="b">
        <v>1</v>
      </c>
      <c r="JM173" t="b">
        <v>1</v>
      </c>
      <c r="JN173" t="b">
        <v>1</v>
      </c>
      <c r="JO173" t="b">
        <v>1</v>
      </c>
      <c r="JP173" t="b">
        <v>1</v>
      </c>
      <c r="JQ173" t="b">
        <v>1</v>
      </c>
      <c r="JR173" t="b">
        <v>1</v>
      </c>
      <c r="JS173" t="b">
        <v>1</v>
      </c>
      <c r="JT173" t="b">
        <v>1</v>
      </c>
      <c r="JU173" t="b">
        <v>1</v>
      </c>
      <c r="JV173" t="b">
        <v>1</v>
      </c>
      <c r="JW173" t="b">
        <v>1</v>
      </c>
      <c r="JX173" t="b">
        <v>1</v>
      </c>
      <c r="JY173" t="b">
        <v>1</v>
      </c>
      <c r="JZ173" t="b">
        <v>1</v>
      </c>
      <c r="KA173" t="b">
        <v>1</v>
      </c>
      <c r="KB173" t="b">
        <v>1</v>
      </c>
      <c r="KC173" t="b">
        <v>1</v>
      </c>
      <c r="KD173" t="b">
        <v>1</v>
      </c>
      <c r="KE173" t="b">
        <v>1</v>
      </c>
      <c r="KF173" t="b">
        <v>1</v>
      </c>
      <c r="KG173" t="b">
        <v>1</v>
      </c>
      <c r="KH173" t="b">
        <v>1</v>
      </c>
      <c r="KI173" t="b">
        <v>1</v>
      </c>
      <c r="KJ173" t="b">
        <v>1</v>
      </c>
      <c r="KK173" t="b">
        <v>1</v>
      </c>
      <c r="KL173" t="b">
        <v>1</v>
      </c>
      <c r="KM173" t="b">
        <v>1</v>
      </c>
      <c r="KN173" t="b">
        <v>1</v>
      </c>
      <c r="KO173" t="b">
        <v>1</v>
      </c>
      <c r="KP173" t="b">
        <v>1</v>
      </c>
      <c r="KQ173" t="b">
        <v>1</v>
      </c>
      <c r="KR173" t="b">
        <v>1</v>
      </c>
      <c r="KS173" t="b">
        <v>1</v>
      </c>
      <c r="KT173" t="b">
        <v>1</v>
      </c>
      <c r="KU173" t="b">
        <v>1</v>
      </c>
    </row>
    <row r="174" spans="1:307" x14ac:dyDescent="0.25">
      <c r="A174" s="57" t="s">
        <v>177</v>
      </c>
      <c r="B174" s="58">
        <v>468200</v>
      </c>
      <c r="C174" s="58">
        <v>468700</v>
      </c>
      <c r="D174" s="58">
        <v>469200</v>
      </c>
      <c r="E174" s="58">
        <v>469700</v>
      </c>
      <c r="F174" s="58">
        <v>470200</v>
      </c>
      <c r="G174" s="58">
        <v>470700</v>
      </c>
      <c r="H174" s="58">
        <v>471200</v>
      </c>
      <c r="I174" s="58">
        <v>471700</v>
      </c>
      <c r="J174" s="58">
        <v>472200</v>
      </c>
      <c r="K174" s="58">
        <v>472700</v>
      </c>
      <c r="L174" s="58">
        <v>473200</v>
      </c>
      <c r="M174" s="58">
        <v>473700</v>
      </c>
      <c r="N174" s="58">
        <v>474200</v>
      </c>
      <c r="O174" s="58">
        <v>474700</v>
      </c>
      <c r="P174" s="58">
        <v>475200</v>
      </c>
      <c r="Q174" s="59">
        <v>475700</v>
      </c>
      <c r="R174" s="58">
        <v>478100</v>
      </c>
      <c r="S174" s="58">
        <v>480500</v>
      </c>
      <c r="T174" s="58">
        <v>482900</v>
      </c>
      <c r="U174" s="58">
        <v>485300</v>
      </c>
      <c r="V174" s="58">
        <v>487700</v>
      </c>
      <c r="W174" s="58">
        <v>490100</v>
      </c>
      <c r="X174" s="58">
        <v>492600</v>
      </c>
      <c r="Y174" s="58">
        <v>495100</v>
      </c>
      <c r="Z174" s="58">
        <v>497600</v>
      </c>
      <c r="AA174" s="58">
        <v>500100</v>
      </c>
      <c r="AB174" s="58">
        <v>502600</v>
      </c>
      <c r="AC174" s="58">
        <v>505100</v>
      </c>
      <c r="AD174" s="58">
        <v>507600</v>
      </c>
      <c r="AE174" s="58">
        <v>510100</v>
      </c>
      <c r="AF174" s="58">
        <v>512700</v>
      </c>
      <c r="AG174" s="58">
        <v>515300</v>
      </c>
      <c r="AH174" s="58">
        <v>517900</v>
      </c>
      <c r="AI174" s="59">
        <v>544800</v>
      </c>
      <c r="AJ174" s="58">
        <v>547500</v>
      </c>
      <c r="AK174" s="58">
        <v>550200</v>
      </c>
      <c r="AL174" s="58">
        <v>553000</v>
      </c>
      <c r="AM174" s="58">
        <v>555800</v>
      </c>
      <c r="AN174" s="59">
        <v>610400</v>
      </c>
      <c r="AO174" s="58">
        <v>613500</v>
      </c>
      <c r="AP174" s="58">
        <v>616600</v>
      </c>
      <c r="AQ174" s="58">
        <v>619700</v>
      </c>
      <c r="AR174" s="58">
        <v>622800</v>
      </c>
      <c r="AS174" s="59">
        <v>670100</v>
      </c>
      <c r="AT174" s="58">
        <v>673500</v>
      </c>
      <c r="AU174" s="58">
        <v>676900</v>
      </c>
      <c r="AV174" s="58">
        <v>680300</v>
      </c>
      <c r="AW174" s="58">
        <v>683700</v>
      </c>
      <c r="AX174" s="59">
        <v>727000</v>
      </c>
      <c r="AY174" s="58">
        <v>730600</v>
      </c>
      <c r="AZ174" s="58">
        <v>734300</v>
      </c>
      <c r="BA174" s="58">
        <v>738000</v>
      </c>
      <c r="BB174" s="58">
        <v>741700</v>
      </c>
      <c r="BC174" s="59">
        <v>798400</v>
      </c>
      <c r="BD174" s="58">
        <v>802400</v>
      </c>
      <c r="BE174" s="58">
        <v>806400</v>
      </c>
      <c r="BF174" s="58">
        <v>810400</v>
      </c>
      <c r="BG174" s="58">
        <v>814500</v>
      </c>
      <c r="BH174" s="59">
        <v>871400</v>
      </c>
      <c r="BI174" s="58">
        <v>875800</v>
      </c>
      <c r="BJ174" s="58">
        <v>880200</v>
      </c>
      <c r="BK174" s="58">
        <v>884600</v>
      </c>
      <c r="BL174" s="58">
        <v>889000</v>
      </c>
      <c r="BM174" s="59">
        <v>1040300</v>
      </c>
      <c r="BN174" s="58">
        <v>1040800</v>
      </c>
      <c r="BO174" s="58">
        <v>1041300</v>
      </c>
      <c r="BP174" s="58">
        <v>1041800</v>
      </c>
      <c r="BQ174" s="58">
        <v>1042300</v>
      </c>
      <c r="BR174" s="58">
        <v>1042800</v>
      </c>
      <c r="BS174" s="58">
        <v>1043300</v>
      </c>
      <c r="BT174" s="58">
        <v>1043800</v>
      </c>
      <c r="BU174" s="58">
        <v>1044300</v>
      </c>
      <c r="BV174" s="58">
        <v>1044800</v>
      </c>
      <c r="BW174" s="58">
        <v>1045300</v>
      </c>
      <c r="BX174" s="58">
        <v>1045800</v>
      </c>
      <c r="BY174" s="58">
        <v>1046300</v>
      </c>
      <c r="BZ174" s="58">
        <v>1046800</v>
      </c>
      <c r="CA174" s="58">
        <v>1047300</v>
      </c>
      <c r="CB174" s="58">
        <v>1047800</v>
      </c>
      <c r="CC174" s="58">
        <v>1048300</v>
      </c>
      <c r="CD174" s="58">
        <v>1048800</v>
      </c>
      <c r="CE174" s="58">
        <v>1049300</v>
      </c>
      <c r="CF174" s="58">
        <v>1049800</v>
      </c>
      <c r="CG174" s="58">
        <v>1050300</v>
      </c>
      <c r="CH174" s="58">
        <v>1050800</v>
      </c>
      <c r="CI174" s="58">
        <v>1051300</v>
      </c>
      <c r="CJ174" s="58">
        <v>1051800</v>
      </c>
      <c r="CK174" s="58">
        <v>1052300</v>
      </c>
      <c r="CL174" s="58">
        <v>1052800</v>
      </c>
      <c r="CM174" s="58">
        <v>1053300</v>
      </c>
      <c r="CN174" s="58">
        <v>1053800</v>
      </c>
      <c r="CO174" s="58">
        <v>1054300</v>
      </c>
      <c r="CP174" s="58">
        <v>1054800</v>
      </c>
      <c r="CQ174" s="58">
        <v>1055300</v>
      </c>
      <c r="CR174" s="58">
        <v>1055800</v>
      </c>
      <c r="CS174" s="58">
        <v>1056300</v>
      </c>
      <c r="CT174" s="58">
        <v>1056800</v>
      </c>
      <c r="CU174" s="58">
        <v>1057300</v>
      </c>
      <c r="CV174" s="58">
        <v>1057800</v>
      </c>
      <c r="CW174" s="58">
        <v>1058300</v>
      </c>
      <c r="CX174" s="58">
        <v>1058800</v>
      </c>
      <c r="CZ174" s="49">
        <v>62</v>
      </c>
      <c r="DA174" t="b">
        <v>1</v>
      </c>
      <c r="DB174" t="b">
        <v>1</v>
      </c>
      <c r="DC174" t="b">
        <v>1</v>
      </c>
      <c r="DD174" t="b">
        <v>1</v>
      </c>
      <c r="DE174" t="b">
        <v>1</v>
      </c>
      <c r="DF174" t="b">
        <v>1</v>
      </c>
      <c r="DG174" t="b">
        <v>1</v>
      </c>
      <c r="DH174" t="b">
        <v>1</v>
      </c>
      <c r="DI174" t="b">
        <v>1</v>
      </c>
      <c r="DJ174" t="b">
        <v>1</v>
      </c>
      <c r="DK174" t="b">
        <v>1</v>
      </c>
      <c r="DL174" t="b">
        <v>1</v>
      </c>
      <c r="DM174" t="b">
        <v>1</v>
      </c>
      <c r="DN174" t="b">
        <v>1</v>
      </c>
      <c r="DO174" t="b">
        <v>1</v>
      </c>
      <c r="DP174" t="b">
        <v>1</v>
      </c>
      <c r="DQ174" t="b">
        <v>1</v>
      </c>
      <c r="DR174" t="b">
        <v>1</v>
      </c>
      <c r="DS174" t="b">
        <v>1</v>
      </c>
      <c r="DT174" t="b">
        <v>1</v>
      </c>
      <c r="DU174" t="b">
        <v>1</v>
      </c>
      <c r="DV174" t="b">
        <v>1</v>
      </c>
      <c r="DW174" t="b">
        <v>1</v>
      </c>
      <c r="DX174" t="b">
        <v>1</v>
      </c>
      <c r="DY174" t="b">
        <v>1</v>
      </c>
      <c r="DZ174" t="b">
        <v>1</v>
      </c>
      <c r="EA174" t="b">
        <v>1</v>
      </c>
      <c r="EB174" t="b">
        <v>1</v>
      </c>
      <c r="EC174" t="b">
        <v>1</v>
      </c>
      <c r="ED174" t="b">
        <v>1</v>
      </c>
      <c r="EE174" t="b">
        <v>1</v>
      </c>
      <c r="EF174" t="b">
        <v>1</v>
      </c>
      <c r="EG174" t="b">
        <v>1</v>
      </c>
      <c r="EH174" t="b">
        <v>1</v>
      </c>
      <c r="EI174" t="b">
        <v>1</v>
      </c>
      <c r="EJ174" t="b">
        <v>1</v>
      </c>
      <c r="EK174" t="b">
        <v>1</v>
      </c>
      <c r="EL174" t="b">
        <v>1</v>
      </c>
      <c r="EM174" t="b">
        <v>1</v>
      </c>
      <c r="EN174" t="b">
        <v>1</v>
      </c>
      <c r="EO174" t="b">
        <v>1</v>
      </c>
      <c r="EP174" t="b">
        <v>1</v>
      </c>
      <c r="EQ174" t="b">
        <v>1</v>
      </c>
      <c r="ER174" t="b">
        <v>1</v>
      </c>
      <c r="ES174" t="b">
        <v>1</v>
      </c>
      <c r="ET174" t="b">
        <v>1</v>
      </c>
      <c r="EU174" t="b">
        <v>1</v>
      </c>
      <c r="EV174" t="b">
        <v>1</v>
      </c>
      <c r="EW174" t="b">
        <v>1</v>
      </c>
      <c r="EX174" t="b">
        <v>1</v>
      </c>
      <c r="EY174" t="b">
        <v>1</v>
      </c>
      <c r="EZ174" t="b">
        <v>1</v>
      </c>
      <c r="FA174" t="b">
        <v>1</v>
      </c>
      <c r="FB174" t="b">
        <v>1</v>
      </c>
      <c r="FC174" t="b">
        <v>1</v>
      </c>
      <c r="FD174" t="b">
        <v>1</v>
      </c>
      <c r="FE174" t="b">
        <v>1</v>
      </c>
      <c r="FF174" t="b">
        <v>1</v>
      </c>
      <c r="FG174" t="b">
        <v>1</v>
      </c>
      <c r="FH174" t="b">
        <v>1</v>
      </c>
      <c r="FI174" t="b">
        <v>1</v>
      </c>
      <c r="FJ174" t="b">
        <v>1</v>
      </c>
      <c r="FK174" t="b">
        <v>1</v>
      </c>
      <c r="FL174" t="b">
        <v>1</v>
      </c>
      <c r="FM174" t="b">
        <v>1</v>
      </c>
      <c r="FN174" t="b">
        <v>1</v>
      </c>
      <c r="FO174" t="b">
        <v>1</v>
      </c>
      <c r="FP174" t="b">
        <v>1</v>
      </c>
      <c r="FQ174" t="b">
        <v>1</v>
      </c>
      <c r="FR174" t="b">
        <v>1</v>
      </c>
      <c r="FS174" t="b">
        <v>1</v>
      </c>
      <c r="FT174" t="b">
        <v>1</v>
      </c>
      <c r="FU174" t="b">
        <v>1</v>
      </c>
      <c r="FV174" t="b">
        <v>1</v>
      </c>
      <c r="FW174" t="b">
        <v>1</v>
      </c>
      <c r="FX174" t="b">
        <v>1</v>
      </c>
      <c r="FY174" t="b">
        <v>1</v>
      </c>
      <c r="FZ174" t="b">
        <v>1</v>
      </c>
      <c r="GA174" t="b">
        <v>1</v>
      </c>
      <c r="GB174" t="b">
        <v>1</v>
      </c>
      <c r="GC174" t="b">
        <v>1</v>
      </c>
      <c r="GD174" t="b">
        <v>1</v>
      </c>
      <c r="GE174" t="b">
        <v>1</v>
      </c>
      <c r="GF174" t="b">
        <v>1</v>
      </c>
      <c r="GG174" t="b">
        <v>1</v>
      </c>
      <c r="GH174" t="b">
        <v>1</v>
      </c>
      <c r="GI174" t="b">
        <v>1</v>
      </c>
      <c r="GJ174" t="b">
        <v>1</v>
      </c>
      <c r="GK174" t="b">
        <v>1</v>
      </c>
      <c r="GL174" t="b">
        <v>1</v>
      </c>
      <c r="GM174" t="b">
        <v>1</v>
      </c>
      <c r="GN174" t="b">
        <v>1</v>
      </c>
      <c r="GO174" t="b">
        <v>1</v>
      </c>
      <c r="GP174" t="b">
        <v>1</v>
      </c>
      <c r="GQ174" t="b">
        <v>1</v>
      </c>
      <c r="GR174" t="b">
        <v>1</v>
      </c>
      <c r="GS174" t="b">
        <v>1</v>
      </c>
      <c r="GT174" t="b">
        <v>1</v>
      </c>
      <c r="GU174" t="b">
        <v>1</v>
      </c>
      <c r="GV174" t="b">
        <v>1</v>
      </c>
      <c r="GW174" t="b">
        <v>0</v>
      </c>
      <c r="GY174" t="b">
        <v>1</v>
      </c>
      <c r="GZ174" t="b">
        <v>1</v>
      </c>
      <c r="HA174" t="b">
        <v>1</v>
      </c>
      <c r="HB174" t="b">
        <v>1</v>
      </c>
      <c r="HC174" t="b">
        <v>1</v>
      </c>
      <c r="HD174" t="b">
        <v>1</v>
      </c>
      <c r="HE174" t="b">
        <v>1</v>
      </c>
      <c r="HF174" t="b">
        <v>1</v>
      </c>
      <c r="HG174" t="b">
        <v>1</v>
      </c>
      <c r="HH174" t="b">
        <v>1</v>
      </c>
      <c r="HI174" t="b">
        <v>1</v>
      </c>
      <c r="HJ174" t="b">
        <v>1</v>
      </c>
      <c r="HK174" t="b">
        <v>1</v>
      </c>
      <c r="HL174" t="b">
        <v>1</v>
      </c>
      <c r="HM174" t="b">
        <v>1</v>
      </c>
      <c r="HN174" t="b">
        <v>1</v>
      </c>
      <c r="HO174" t="b">
        <v>1</v>
      </c>
      <c r="HP174" t="b">
        <v>1</v>
      </c>
      <c r="HQ174" t="b">
        <v>1</v>
      </c>
      <c r="HR174" t="b">
        <v>1</v>
      </c>
      <c r="HS174" t="b">
        <v>1</v>
      </c>
      <c r="HT174" t="b">
        <v>1</v>
      </c>
      <c r="HU174" t="b">
        <v>1</v>
      </c>
      <c r="HV174" t="b">
        <v>1</v>
      </c>
      <c r="HW174" t="b">
        <v>1</v>
      </c>
      <c r="HX174" t="b">
        <v>1</v>
      </c>
      <c r="HY174" t="b">
        <v>1</v>
      </c>
      <c r="HZ174" t="b">
        <v>1</v>
      </c>
      <c r="IA174" t="b">
        <v>1</v>
      </c>
      <c r="IB174" t="b">
        <v>1</v>
      </c>
      <c r="IC174" t="b">
        <v>1</v>
      </c>
      <c r="ID174" t="b">
        <v>1</v>
      </c>
      <c r="IE174" t="b">
        <v>1</v>
      </c>
      <c r="IF174" t="b">
        <v>1</v>
      </c>
      <c r="IG174" t="b">
        <v>1</v>
      </c>
      <c r="IH174" t="b">
        <v>1</v>
      </c>
      <c r="II174" t="b">
        <v>1</v>
      </c>
      <c r="IJ174" t="b">
        <v>1</v>
      </c>
      <c r="IK174" t="b">
        <v>1</v>
      </c>
      <c r="IL174" t="b">
        <v>1</v>
      </c>
      <c r="IM174" t="b">
        <v>1</v>
      </c>
      <c r="IN174" t="b">
        <v>1</v>
      </c>
      <c r="IO174" t="b">
        <v>1</v>
      </c>
      <c r="IP174" t="b">
        <v>1</v>
      </c>
      <c r="IQ174" t="b">
        <v>1</v>
      </c>
      <c r="IR174" t="b">
        <v>1</v>
      </c>
      <c r="IS174" t="b">
        <v>1</v>
      </c>
      <c r="IT174" t="b">
        <v>1</v>
      </c>
      <c r="IU174" t="b">
        <v>1</v>
      </c>
      <c r="IV174" t="b">
        <v>1</v>
      </c>
      <c r="IW174" t="b">
        <v>1</v>
      </c>
      <c r="IX174" t="b">
        <v>1</v>
      </c>
      <c r="IY174" t="b">
        <v>1</v>
      </c>
      <c r="IZ174" t="b">
        <v>1</v>
      </c>
      <c r="JA174" t="b">
        <v>1</v>
      </c>
      <c r="JB174" t="b">
        <v>1</v>
      </c>
      <c r="JC174" t="b">
        <v>1</v>
      </c>
      <c r="JD174" t="b">
        <v>1</v>
      </c>
      <c r="JE174" t="b">
        <v>1</v>
      </c>
      <c r="JF174" t="b">
        <v>1</v>
      </c>
      <c r="JG174" t="b">
        <v>1</v>
      </c>
      <c r="JH174" t="b">
        <v>1</v>
      </c>
      <c r="JI174" t="b">
        <v>1</v>
      </c>
      <c r="JJ174" t="b">
        <v>1</v>
      </c>
      <c r="JK174" t="b">
        <v>1</v>
      </c>
      <c r="JL174" t="b">
        <v>1</v>
      </c>
      <c r="JM174" t="b">
        <v>1</v>
      </c>
      <c r="JN174" t="b">
        <v>1</v>
      </c>
      <c r="JO174" t="b">
        <v>1</v>
      </c>
      <c r="JP174" t="b">
        <v>1</v>
      </c>
      <c r="JQ174" t="b">
        <v>1</v>
      </c>
      <c r="JR174" t="b">
        <v>1</v>
      </c>
      <c r="JS174" t="b">
        <v>1</v>
      </c>
      <c r="JT174" t="b">
        <v>1</v>
      </c>
      <c r="JU174" t="b">
        <v>1</v>
      </c>
      <c r="JV174" t="b">
        <v>1</v>
      </c>
      <c r="JW174" t="b">
        <v>1</v>
      </c>
      <c r="JX174" t="b">
        <v>1</v>
      </c>
      <c r="JY174" t="b">
        <v>1</v>
      </c>
      <c r="JZ174" t="b">
        <v>1</v>
      </c>
      <c r="KA174" t="b">
        <v>1</v>
      </c>
      <c r="KB174" t="b">
        <v>1</v>
      </c>
      <c r="KC174" t="b">
        <v>1</v>
      </c>
      <c r="KD174" t="b">
        <v>1</v>
      </c>
      <c r="KE174" t="b">
        <v>1</v>
      </c>
      <c r="KF174" t="b">
        <v>1</v>
      </c>
      <c r="KG174" t="b">
        <v>1</v>
      </c>
      <c r="KH174" t="b">
        <v>1</v>
      </c>
      <c r="KI174" t="b">
        <v>1</v>
      </c>
      <c r="KJ174" t="b">
        <v>1</v>
      </c>
      <c r="KK174" t="b">
        <v>1</v>
      </c>
      <c r="KL174" t="b">
        <v>1</v>
      </c>
      <c r="KM174" t="b">
        <v>1</v>
      </c>
      <c r="KN174" t="b">
        <v>1</v>
      </c>
      <c r="KO174" t="b">
        <v>1</v>
      </c>
      <c r="KP174" t="b">
        <v>1</v>
      </c>
      <c r="KQ174" t="b">
        <v>1</v>
      </c>
      <c r="KR174" t="b">
        <v>1</v>
      </c>
      <c r="KS174" t="b">
        <v>1</v>
      </c>
      <c r="KT174" t="b">
        <v>1</v>
      </c>
      <c r="KU174" t="b">
        <v>1</v>
      </c>
    </row>
    <row r="175" spans="1:307" x14ac:dyDescent="0.25">
      <c r="A175" s="57" t="s">
        <v>178</v>
      </c>
      <c r="B175" s="58">
        <v>453000</v>
      </c>
      <c r="C175" s="58">
        <v>453500</v>
      </c>
      <c r="D175" s="58">
        <v>454000</v>
      </c>
      <c r="E175" s="58">
        <v>454500</v>
      </c>
      <c r="F175" s="58">
        <v>455000</v>
      </c>
      <c r="G175" s="58">
        <v>455500</v>
      </c>
      <c r="H175" s="58">
        <v>456000</v>
      </c>
      <c r="I175" s="58">
        <v>456500</v>
      </c>
      <c r="J175" s="58">
        <v>457000</v>
      </c>
      <c r="K175" s="58">
        <v>457500</v>
      </c>
      <c r="L175" s="58">
        <v>458000</v>
      </c>
      <c r="M175" s="58">
        <v>458500</v>
      </c>
      <c r="N175" s="58">
        <v>459000</v>
      </c>
      <c r="O175" s="58">
        <v>459500</v>
      </c>
      <c r="P175" s="58">
        <v>460000</v>
      </c>
      <c r="Q175" s="59">
        <v>460500</v>
      </c>
      <c r="R175" s="58">
        <v>462800</v>
      </c>
      <c r="S175" s="58">
        <v>465100</v>
      </c>
      <c r="T175" s="58">
        <v>467400</v>
      </c>
      <c r="U175" s="58">
        <v>469700</v>
      </c>
      <c r="V175" s="58">
        <v>472000</v>
      </c>
      <c r="W175" s="58">
        <v>474400</v>
      </c>
      <c r="X175" s="58">
        <v>476800</v>
      </c>
      <c r="Y175" s="58">
        <v>479200</v>
      </c>
      <c r="Z175" s="58">
        <v>481600</v>
      </c>
      <c r="AA175" s="58">
        <v>484000</v>
      </c>
      <c r="AB175" s="58">
        <v>486400</v>
      </c>
      <c r="AC175" s="58">
        <v>488800</v>
      </c>
      <c r="AD175" s="58">
        <v>491200</v>
      </c>
      <c r="AE175" s="58">
        <v>493700</v>
      </c>
      <c r="AF175" s="58">
        <v>496200</v>
      </c>
      <c r="AG175" s="58">
        <v>498700</v>
      </c>
      <c r="AH175" s="58">
        <v>501200</v>
      </c>
      <c r="AI175" s="59">
        <v>531700</v>
      </c>
      <c r="AJ175" s="58">
        <v>534400</v>
      </c>
      <c r="AK175" s="58">
        <v>537100</v>
      </c>
      <c r="AL175" s="58">
        <v>539800</v>
      </c>
      <c r="AM175" s="58">
        <v>542500</v>
      </c>
      <c r="AN175" s="59">
        <v>597900</v>
      </c>
      <c r="AO175" s="58">
        <v>600900</v>
      </c>
      <c r="AP175" s="58">
        <v>603900</v>
      </c>
      <c r="AQ175" s="58">
        <v>606900</v>
      </c>
      <c r="AR175" s="58">
        <v>609900</v>
      </c>
      <c r="AS175" s="59">
        <v>656200</v>
      </c>
      <c r="AT175" s="58">
        <v>659500</v>
      </c>
      <c r="AU175" s="58">
        <v>662800</v>
      </c>
      <c r="AV175" s="58">
        <v>666100</v>
      </c>
      <c r="AW175" s="58">
        <v>669400</v>
      </c>
      <c r="AX175" s="59">
        <v>710900</v>
      </c>
      <c r="AY175" s="58">
        <v>714500</v>
      </c>
      <c r="AZ175" s="58">
        <v>718100</v>
      </c>
      <c r="BA175" s="58">
        <v>721700</v>
      </c>
      <c r="BB175" s="58">
        <v>725300</v>
      </c>
      <c r="BC175" s="59">
        <v>786700</v>
      </c>
      <c r="BD175" s="58">
        <v>790600</v>
      </c>
      <c r="BE175" s="58">
        <v>794600</v>
      </c>
      <c r="BF175" s="58">
        <v>798600</v>
      </c>
      <c r="BG175" s="58">
        <v>802600</v>
      </c>
      <c r="BH175" s="59">
        <v>858400</v>
      </c>
      <c r="BI175" s="58">
        <v>862700</v>
      </c>
      <c r="BJ175" s="58">
        <v>867000</v>
      </c>
      <c r="BK175" s="58">
        <v>871300</v>
      </c>
      <c r="BL175" s="58">
        <v>875700</v>
      </c>
      <c r="BM175" s="59">
        <v>1032200</v>
      </c>
      <c r="BN175" s="58">
        <v>1032700</v>
      </c>
      <c r="BO175" s="58">
        <v>1033200</v>
      </c>
      <c r="BP175" s="58">
        <v>1033700</v>
      </c>
      <c r="BQ175" s="58">
        <v>1034200</v>
      </c>
      <c r="BR175" s="58">
        <v>1034700</v>
      </c>
      <c r="BS175" s="58">
        <v>1035200</v>
      </c>
      <c r="BT175" s="58">
        <v>1035700</v>
      </c>
      <c r="BU175" s="58">
        <v>1036200</v>
      </c>
      <c r="BV175" s="58">
        <v>1036700</v>
      </c>
      <c r="BW175" s="58">
        <v>1037200</v>
      </c>
      <c r="BX175" s="58">
        <v>1037700</v>
      </c>
      <c r="BY175" s="58">
        <v>1038200</v>
      </c>
      <c r="BZ175" s="58">
        <v>1038700</v>
      </c>
      <c r="CA175" s="58">
        <v>1039200</v>
      </c>
      <c r="CB175" s="58">
        <v>1039700</v>
      </c>
      <c r="CC175" s="58">
        <v>1040200</v>
      </c>
      <c r="CD175" s="58">
        <v>1040700</v>
      </c>
      <c r="CE175" s="58">
        <v>1041200</v>
      </c>
      <c r="CF175" s="58">
        <v>1041700</v>
      </c>
      <c r="CG175" s="58">
        <v>1042200</v>
      </c>
      <c r="CH175" s="58">
        <v>1042700</v>
      </c>
      <c r="CI175" s="58">
        <v>1043200</v>
      </c>
      <c r="CJ175" s="58">
        <v>1043700</v>
      </c>
      <c r="CK175" s="58">
        <v>1044200</v>
      </c>
      <c r="CL175" s="58">
        <v>1044700</v>
      </c>
      <c r="CM175" s="58">
        <v>1045200</v>
      </c>
      <c r="CN175" s="58">
        <v>1045700</v>
      </c>
      <c r="CO175" s="58">
        <v>1046200</v>
      </c>
      <c r="CP175" s="58">
        <v>1046700</v>
      </c>
      <c r="CQ175" s="58">
        <v>1047200</v>
      </c>
      <c r="CR175" s="58">
        <v>1047700</v>
      </c>
      <c r="CS175" s="58">
        <v>1048200</v>
      </c>
      <c r="CT175" s="58">
        <v>1048700</v>
      </c>
      <c r="CU175" s="58">
        <v>1049200</v>
      </c>
      <c r="CV175" s="58">
        <v>1049700</v>
      </c>
      <c r="CW175" s="58">
        <v>1050200</v>
      </c>
      <c r="CX175" s="58">
        <v>1050700</v>
      </c>
      <c r="CZ175" s="49">
        <v>63</v>
      </c>
      <c r="DA175" t="b">
        <v>1</v>
      </c>
      <c r="DB175" t="b">
        <v>1</v>
      </c>
      <c r="DC175" t="b">
        <v>1</v>
      </c>
      <c r="DD175" t="b">
        <v>1</v>
      </c>
      <c r="DE175" t="b">
        <v>1</v>
      </c>
      <c r="DF175" t="b">
        <v>1</v>
      </c>
      <c r="DG175" t="b">
        <v>1</v>
      </c>
      <c r="DH175" t="b">
        <v>1</v>
      </c>
      <c r="DI175" t="b">
        <v>1</v>
      </c>
      <c r="DJ175" t="b">
        <v>1</v>
      </c>
      <c r="DK175" t="b">
        <v>1</v>
      </c>
      <c r="DL175" t="b">
        <v>1</v>
      </c>
      <c r="DM175" t="b">
        <v>1</v>
      </c>
      <c r="DN175" t="b">
        <v>1</v>
      </c>
      <c r="DO175" t="b">
        <v>1</v>
      </c>
      <c r="DP175" t="b">
        <v>1</v>
      </c>
      <c r="DQ175" t="b">
        <v>1</v>
      </c>
      <c r="DR175" t="b">
        <v>1</v>
      </c>
      <c r="DS175" t="b">
        <v>1</v>
      </c>
      <c r="DT175" t="b">
        <v>1</v>
      </c>
      <c r="DU175" t="b">
        <v>1</v>
      </c>
      <c r="DV175" t="b">
        <v>1</v>
      </c>
      <c r="DW175" t="b">
        <v>1</v>
      </c>
      <c r="DX175" t="b">
        <v>1</v>
      </c>
      <c r="DY175" t="b">
        <v>1</v>
      </c>
      <c r="DZ175" t="b">
        <v>1</v>
      </c>
      <c r="EA175" t="b">
        <v>1</v>
      </c>
      <c r="EB175" t="b">
        <v>1</v>
      </c>
      <c r="EC175" t="b">
        <v>1</v>
      </c>
      <c r="ED175" t="b">
        <v>1</v>
      </c>
      <c r="EE175" t="b">
        <v>1</v>
      </c>
      <c r="EF175" t="b">
        <v>1</v>
      </c>
      <c r="EG175" t="b">
        <v>1</v>
      </c>
      <c r="EH175" t="b">
        <v>1</v>
      </c>
      <c r="EI175" t="b">
        <v>1</v>
      </c>
      <c r="EJ175" t="b">
        <v>1</v>
      </c>
      <c r="EK175" t="b">
        <v>1</v>
      </c>
      <c r="EL175" t="b">
        <v>1</v>
      </c>
      <c r="EM175" t="b">
        <v>1</v>
      </c>
      <c r="EN175" t="b">
        <v>1</v>
      </c>
      <c r="EO175" t="b">
        <v>1</v>
      </c>
      <c r="EP175" t="b">
        <v>1</v>
      </c>
      <c r="EQ175" t="b">
        <v>1</v>
      </c>
      <c r="ER175" t="b">
        <v>1</v>
      </c>
      <c r="ES175" t="b">
        <v>1</v>
      </c>
      <c r="ET175" t="b">
        <v>1</v>
      </c>
      <c r="EU175" t="b">
        <v>1</v>
      </c>
      <c r="EV175" t="b">
        <v>1</v>
      </c>
      <c r="EW175" t="b">
        <v>1</v>
      </c>
      <c r="EX175" t="b">
        <v>1</v>
      </c>
      <c r="EY175" t="b">
        <v>1</v>
      </c>
      <c r="EZ175" t="b">
        <v>1</v>
      </c>
      <c r="FA175" t="b">
        <v>1</v>
      </c>
      <c r="FB175" t="b">
        <v>1</v>
      </c>
      <c r="FC175" t="b">
        <v>1</v>
      </c>
      <c r="FD175" t="b">
        <v>1</v>
      </c>
      <c r="FE175" t="b">
        <v>1</v>
      </c>
      <c r="FF175" t="b">
        <v>1</v>
      </c>
      <c r="FG175" t="b">
        <v>1</v>
      </c>
      <c r="FH175" t="b">
        <v>1</v>
      </c>
      <c r="FI175" t="b">
        <v>1</v>
      </c>
      <c r="FJ175" t="b">
        <v>1</v>
      </c>
      <c r="FK175" t="b">
        <v>1</v>
      </c>
      <c r="FL175" t="b">
        <v>1</v>
      </c>
      <c r="FM175" t="b">
        <v>1</v>
      </c>
      <c r="FN175" t="b">
        <v>1</v>
      </c>
      <c r="FO175" t="b">
        <v>1</v>
      </c>
      <c r="FP175" t="b">
        <v>1</v>
      </c>
      <c r="FQ175" t="b">
        <v>1</v>
      </c>
      <c r="FR175" t="b">
        <v>1</v>
      </c>
      <c r="FS175" t="b">
        <v>1</v>
      </c>
      <c r="FT175" t="b">
        <v>1</v>
      </c>
      <c r="FU175" t="b">
        <v>1</v>
      </c>
      <c r="FV175" t="b">
        <v>1</v>
      </c>
      <c r="FW175" t="b">
        <v>1</v>
      </c>
      <c r="FX175" t="b">
        <v>1</v>
      </c>
      <c r="FY175" t="b">
        <v>1</v>
      </c>
      <c r="FZ175" t="b">
        <v>1</v>
      </c>
      <c r="GA175" t="b">
        <v>1</v>
      </c>
      <c r="GB175" t="b">
        <v>1</v>
      </c>
      <c r="GC175" t="b">
        <v>1</v>
      </c>
      <c r="GD175" t="b">
        <v>1</v>
      </c>
      <c r="GE175" t="b">
        <v>1</v>
      </c>
      <c r="GF175" t="b">
        <v>1</v>
      </c>
      <c r="GG175" t="b">
        <v>1</v>
      </c>
      <c r="GH175" t="b">
        <v>1</v>
      </c>
      <c r="GI175" t="b">
        <v>1</v>
      </c>
      <c r="GJ175" t="b">
        <v>1</v>
      </c>
      <c r="GK175" t="b">
        <v>1</v>
      </c>
      <c r="GL175" t="b">
        <v>1</v>
      </c>
      <c r="GM175" t="b">
        <v>1</v>
      </c>
      <c r="GN175" t="b">
        <v>1</v>
      </c>
      <c r="GO175" t="b">
        <v>1</v>
      </c>
      <c r="GP175" t="b">
        <v>1</v>
      </c>
      <c r="GQ175" t="b">
        <v>1</v>
      </c>
      <c r="GR175" t="b">
        <v>1</v>
      </c>
      <c r="GS175" t="b">
        <v>1</v>
      </c>
      <c r="GT175" t="b">
        <v>1</v>
      </c>
      <c r="GU175" t="b">
        <v>1</v>
      </c>
      <c r="GV175" t="b">
        <v>1</v>
      </c>
      <c r="GW175" t="b">
        <v>0</v>
      </c>
      <c r="GY175" t="b">
        <v>1</v>
      </c>
      <c r="GZ175" t="b">
        <v>1</v>
      </c>
      <c r="HA175" t="b">
        <v>1</v>
      </c>
      <c r="HB175" t="b">
        <v>1</v>
      </c>
      <c r="HC175" t="b">
        <v>1</v>
      </c>
      <c r="HD175" t="b">
        <v>1</v>
      </c>
      <c r="HE175" t="b">
        <v>1</v>
      </c>
      <c r="HF175" t="b">
        <v>1</v>
      </c>
      <c r="HG175" t="b">
        <v>1</v>
      </c>
      <c r="HH175" t="b">
        <v>1</v>
      </c>
      <c r="HI175" t="b">
        <v>1</v>
      </c>
      <c r="HJ175" t="b">
        <v>1</v>
      </c>
      <c r="HK175" t="b">
        <v>1</v>
      </c>
      <c r="HL175" t="b">
        <v>1</v>
      </c>
      <c r="HM175" t="b">
        <v>1</v>
      </c>
      <c r="HN175" t="b">
        <v>1</v>
      </c>
      <c r="HO175" t="b">
        <v>1</v>
      </c>
      <c r="HP175" t="b">
        <v>1</v>
      </c>
      <c r="HQ175" t="b">
        <v>1</v>
      </c>
      <c r="HR175" t="b">
        <v>1</v>
      </c>
      <c r="HS175" t="b">
        <v>1</v>
      </c>
      <c r="HT175" t="b">
        <v>1</v>
      </c>
      <c r="HU175" t="b">
        <v>1</v>
      </c>
      <c r="HV175" t="b">
        <v>1</v>
      </c>
      <c r="HW175" t="b">
        <v>1</v>
      </c>
      <c r="HX175" t="b">
        <v>1</v>
      </c>
      <c r="HY175" t="b">
        <v>1</v>
      </c>
      <c r="HZ175" t="b">
        <v>1</v>
      </c>
      <c r="IA175" t="b">
        <v>1</v>
      </c>
      <c r="IB175" t="b">
        <v>1</v>
      </c>
      <c r="IC175" t="b">
        <v>1</v>
      </c>
      <c r="ID175" t="b">
        <v>1</v>
      </c>
      <c r="IE175" t="b">
        <v>1</v>
      </c>
      <c r="IF175" t="b">
        <v>1</v>
      </c>
      <c r="IG175" t="b">
        <v>1</v>
      </c>
      <c r="IH175" t="b">
        <v>1</v>
      </c>
      <c r="II175" t="b">
        <v>1</v>
      </c>
      <c r="IJ175" t="b">
        <v>1</v>
      </c>
      <c r="IK175" t="b">
        <v>1</v>
      </c>
      <c r="IL175" t="b">
        <v>1</v>
      </c>
      <c r="IM175" t="b">
        <v>1</v>
      </c>
      <c r="IN175" t="b">
        <v>1</v>
      </c>
      <c r="IO175" t="b">
        <v>1</v>
      </c>
      <c r="IP175" t="b">
        <v>1</v>
      </c>
      <c r="IQ175" t="b">
        <v>1</v>
      </c>
      <c r="IR175" t="b">
        <v>1</v>
      </c>
      <c r="IS175" t="b">
        <v>1</v>
      </c>
      <c r="IT175" t="b">
        <v>1</v>
      </c>
      <c r="IU175" t="b">
        <v>1</v>
      </c>
      <c r="IV175" t="b">
        <v>1</v>
      </c>
      <c r="IW175" t="b">
        <v>1</v>
      </c>
      <c r="IX175" t="b">
        <v>1</v>
      </c>
      <c r="IY175" t="b">
        <v>1</v>
      </c>
      <c r="IZ175" t="b">
        <v>1</v>
      </c>
      <c r="JA175" t="b">
        <v>1</v>
      </c>
      <c r="JB175" t="b">
        <v>1</v>
      </c>
      <c r="JC175" t="b">
        <v>1</v>
      </c>
      <c r="JD175" t="b">
        <v>1</v>
      </c>
      <c r="JE175" t="b">
        <v>1</v>
      </c>
      <c r="JF175" t="b">
        <v>1</v>
      </c>
      <c r="JG175" t="b">
        <v>1</v>
      </c>
      <c r="JH175" t="b">
        <v>1</v>
      </c>
      <c r="JI175" t="b">
        <v>1</v>
      </c>
      <c r="JJ175" t="b">
        <v>1</v>
      </c>
      <c r="JK175" t="b">
        <v>1</v>
      </c>
      <c r="JL175" t="b">
        <v>1</v>
      </c>
      <c r="JM175" t="b">
        <v>1</v>
      </c>
      <c r="JN175" t="b">
        <v>1</v>
      </c>
      <c r="JO175" t="b">
        <v>1</v>
      </c>
      <c r="JP175" t="b">
        <v>1</v>
      </c>
      <c r="JQ175" t="b">
        <v>1</v>
      </c>
      <c r="JR175" t="b">
        <v>1</v>
      </c>
      <c r="JS175" t="b">
        <v>1</v>
      </c>
      <c r="JT175" t="b">
        <v>1</v>
      </c>
      <c r="JU175" t="b">
        <v>1</v>
      </c>
      <c r="JV175" t="b">
        <v>1</v>
      </c>
      <c r="JW175" t="b">
        <v>1</v>
      </c>
      <c r="JX175" t="b">
        <v>1</v>
      </c>
      <c r="JY175" t="b">
        <v>1</v>
      </c>
      <c r="JZ175" t="b">
        <v>1</v>
      </c>
      <c r="KA175" t="b">
        <v>1</v>
      </c>
      <c r="KB175" t="b">
        <v>1</v>
      </c>
      <c r="KC175" t="b">
        <v>1</v>
      </c>
      <c r="KD175" t="b">
        <v>1</v>
      </c>
      <c r="KE175" t="b">
        <v>1</v>
      </c>
      <c r="KF175" t="b">
        <v>1</v>
      </c>
      <c r="KG175" t="b">
        <v>1</v>
      </c>
      <c r="KH175" t="b">
        <v>1</v>
      </c>
      <c r="KI175" t="b">
        <v>1</v>
      </c>
      <c r="KJ175" t="b">
        <v>1</v>
      </c>
      <c r="KK175" t="b">
        <v>1</v>
      </c>
      <c r="KL175" t="b">
        <v>1</v>
      </c>
      <c r="KM175" t="b">
        <v>1</v>
      </c>
      <c r="KN175" t="b">
        <v>1</v>
      </c>
      <c r="KO175" t="b">
        <v>1</v>
      </c>
      <c r="KP175" t="b">
        <v>1</v>
      </c>
      <c r="KQ175" t="b">
        <v>1</v>
      </c>
      <c r="KR175" t="b">
        <v>1</v>
      </c>
      <c r="KS175" t="b">
        <v>1</v>
      </c>
      <c r="KT175" t="b">
        <v>1</v>
      </c>
      <c r="KU175" t="b">
        <v>1</v>
      </c>
    </row>
    <row r="176" spans="1:307" x14ac:dyDescent="0.25">
      <c r="A176" s="57" t="s">
        <v>179</v>
      </c>
      <c r="B176" s="58">
        <v>437700</v>
      </c>
      <c r="C176" s="58">
        <v>438200</v>
      </c>
      <c r="D176" s="58">
        <v>438700</v>
      </c>
      <c r="E176" s="58">
        <v>439200</v>
      </c>
      <c r="F176" s="58">
        <v>439700</v>
      </c>
      <c r="G176" s="58">
        <v>440200</v>
      </c>
      <c r="H176" s="58">
        <v>440700</v>
      </c>
      <c r="I176" s="58">
        <v>441200</v>
      </c>
      <c r="J176" s="58">
        <v>441700</v>
      </c>
      <c r="K176" s="58">
        <v>442200</v>
      </c>
      <c r="L176" s="58">
        <v>442700</v>
      </c>
      <c r="M176" s="58">
        <v>443200</v>
      </c>
      <c r="N176" s="58">
        <v>443700</v>
      </c>
      <c r="O176" s="58">
        <v>444200</v>
      </c>
      <c r="P176" s="58">
        <v>444700</v>
      </c>
      <c r="Q176" s="59">
        <v>445200</v>
      </c>
      <c r="R176" s="58">
        <v>447400</v>
      </c>
      <c r="S176" s="58">
        <v>449600</v>
      </c>
      <c r="T176" s="58">
        <v>451800</v>
      </c>
      <c r="U176" s="58">
        <v>454100</v>
      </c>
      <c r="V176" s="58">
        <v>456400</v>
      </c>
      <c r="W176" s="58">
        <v>458700</v>
      </c>
      <c r="X176" s="58">
        <v>461000</v>
      </c>
      <c r="Y176" s="58">
        <v>463300</v>
      </c>
      <c r="Z176" s="58">
        <v>465600</v>
      </c>
      <c r="AA176" s="58">
        <v>467900</v>
      </c>
      <c r="AB176" s="58">
        <v>470200</v>
      </c>
      <c r="AC176" s="58">
        <v>472600</v>
      </c>
      <c r="AD176" s="58">
        <v>475000</v>
      </c>
      <c r="AE176" s="58">
        <v>477400</v>
      </c>
      <c r="AF176" s="58">
        <v>479800</v>
      </c>
      <c r="AG176" s="58">
        <v>482200</v>
      </c>
      <c r="AH176" s="58">
        <v>484600</v>
      </c>
      <c r="AI176" s="59">
        <v>518900</v>
      </c>
      <c r="AJ176" s="58">
        <v>521500</v>
      </c>
      <c r="AK176" s="58">
        <v>524100</v>
      </c>
      <c r="AL176" s="58">
        <v>526700</v>
      </c>
      <c r="AM176" s="58">
        <v>529300</v>
      </c>
      <c r="AN176" s="59">
        <v>585900</v>
      </c>
      <c r="AO176" s="58">
        <v>588800</v>
      </c>
      <c r="AP176" s="58">
        <v>591700</v>
      </c>
      <c r="AQ176" s="58">
        <v>594700</v>
      </c>
      <c r="AR176" s="58">
        <v>597700</v>
      </c>
      <c r="AS176" s="59">
        <v>642900</v>
      </c>
      <c r="AT176" s="58">
        <v>646100</v>
      </c>
      <c r="AU176" s="58">
        <v>649300</v>
      </c>
      <c r="AV176" s="58">
        <v>652500</v>
      </c>
      <c r="AW176" s="58">
        <v>655800</v>
      </c>
      <c r="AX176" s="59">
        <v>695300</v>
      </c>
      <c r="AY176" s="58">
        <v>698800</v>
      </c>
      <c r="AZ176" s="58">
        <v>702300</v>
      </c>
      <c r="BA176" s="58">
        <v>705800</v>
      </c>
      <c r="BB176" s="58">
        <v>709300</v>
      </c>
      <c r="BC176" s="59">
        <v>776400</v>
      </c>
      <c r="BD176" s="58">
        <v>780300</v>
      </c>
      <c r="BE176" s="58">
        <v>784200</v>
      </c>
      <c r="BF176" s="58">
        <v>788100</v>
      </c>
      <c r="BG176" s="58">
        <v>792000</v>
      </c>
      <c r="BH176" s="59">
        <v>846800</v>
      </c>
      <c r="BI176" s="58">
        <v>851000</v>
      </c>
      <c r="BJ176" s="58">
        <v>855300</v>
      </c>
      <c r="BK176" s="58">
        <v>859600</v>
      </c>
      <c r="BL176" s="58">
        <v>863900</v>
      </c>
      <c r="BM176" s="59">
        <v>1025700</v>
      </c>
      <c r="BN176" s="58">
        <v>1026200</v>
      </c>
      <c r="BO176" s="58">
        <v>1026700</v>
      </c>
      <c r="BP176" s="58">
        <v>1027200</v>
      </c>
      <c r="BQ176" s="58">
        <v>1027700</v>
      </c>
      <c r="BR176" s="58">
        <v>1028200</v>
      </c>
      <c r="BS176" s="58">
        <v>1028700</v>
      </c>
      <c r="BT176" s="58">
        <v>1029200</v>
      </c>
      <c r="BU176" s="58">
        <v>1029700</v>
      </c>
      <c r="BV176" s="58">
        <v>1030200</v>
      </c>
      <c r="BW176" s="58">
        <v>1030700</v>
      </c>
      <c r="BX176" s="58">
        <v>1031200</v>
      </c>
      <c r="BY176" s="58">
        <v>1031700</v>
      </c>
      <c r="BZ176" s="58">
        <v>1032200</v>
      </c>
      <c r="CA176" s="58">
        <v>1032700</v>
      </c>
      <c r="CB176" s="58">
        <v>1033200</v>
      </c>
      <c r="CC176" s="58">
        <v>1033700</v>
      </c>
      <c r="CD176" s="58">
        <v>1034200</v>
      </c>
      <c r="CE176" s="58">
        <v>1034700</v>
      </c>
      <c r="CF176" s="58">
        <v>1035200</v>
      </c>
      <c r="CG176" s="58">
        <v>1035700</v>
      </c>
      <c r="CH176" s="58">
        <v>1036200</v>
      </c>
      <c r="CI176" s="58">
        <v>1036700</v>
      </c>
      <c r="CJ176" s="58">
        <v>1037200</v>
      </c>
      <c r="CK176" s="58">
        <v>1037700</v>
      </c>
      <c r="CL176" s="58">
        <v>1038200</v>
      </c>
      <c r="CM176" s="58">
        <v>1038700</v>
      </c>
      <c r="CN176" s="58">
        <v>1039200</v>
      </c>
      <c r="CO176" s="58">
        <v>1039700</v>
      </c>
      <c r="CP176" s="58">
        <v>1040200</v>
      </c>
      <c r="CQ176" s="58">
        <v>1040700</v>
      </c>
      <c r="CR176" s="58">
        <v>1041200</v>
      </c>
      <c r="CS176" s="58">
        <v>1041700</v>
      </c>
      <c r="CT176" s="58">
        <v>1042200</v>
      </c>
      <c r="CU176" s="58">
        <v>1042700</v>
      </c>
      <c r="CV176" s="58">
        <v>1043200</v>
      </c>
      <c r="CW176" s="58">
        <v>1043700</v>
      </c>
      <c r="CX176" s="58">
        <v>1044200</v>
      </c>
      <c r="CZ176" s="49">
        <v>64</v>
      </c>
      <c r="DA176" t="b">
        <v>1</v>
      </c>
      <c r="DB176" t="b">
        <v>1</v>
      </c>
      <c r="DC176" t="b">
        <v>1</v>
      </c>
      <c r="DD176" t="b">
        <v>1</v>
      </c>
      <c r="DE176" t="b">
        <v>1</v>
      </c>
      <c r="DF176" t="b">
        <v>1</v>
      </c>
      <c r="DG176" t="b">
        <v>1</v>
      </c>
      <c r="DH176" t="b">
        <v>1</v>
      </c>
      <c r="DI176" t="b">
        <v>1</v>
      </c>
      <c r="DJ176" t="b">
        <v>1</v>
      </c>
      <c r="DK176" t="b">
        <v>1</v>
      </c>
      <c r="DL176" t="b">
        <v>1</v>
      </c>
      <c r="DM176" t="b">
        <v>1</v>
      </c>
      <c r="DN176" t="b">
        <v>1</v>
      </c>
      <c r="DO176" t="b">
        <v>1</v>
      </c>
      <c r="DP176" t="b">
        <v>1</v>
      </c>
      <c r="DQ176" t="b">
        <v>1</v>
      </c>
      <c r="DR176" t="b">
        <v>1</v>
      </c>
      <c r="DS176" t="b">
        <v>1</v>
      </c>
      <c r="DT176" t="b">
        <v>1</v>
      </c>
      <c r="DU176" t="b">
        <v>1</v>
      </c>
      <c r="DV176" t="b">
        <v>1</v>
      </c>
      <c r="DW176" t="b">
        <v>1</v>
      </c>
      <c r="DX176" t="b">
        <v>1</v>
      </c>
      <c r="DY176" t="b">
        <v>1</v>
      </c>
      <c r="DZ176" t="b">
        <v>1</v>
      </c>
      <c r="EA176" t="b">
        <v>1</v>
      </c>
      <c r="EB176" t="b">
        <v>1</v>
      </c>
      <c r="EC176" t="b">
        <v>1</v>
      </c>
      <c r="ED176" t="b">
        <v>1</v>
      </c>
      <c r="EE176" t="b">
        <v>1</v>
      </c>
      <c r="EF176" t="b">
        <v>1</v>
      </c>
      <c r="EG176" t="b">
        <v>1</v>
      </c>
      <c r="EH176" t="b">
        <v>1</v>
      </c>
      <c r="EI176" t="b">
        <v>1</v>
      </c>
      <c r="EJ176" t="b">
        <v>1</v>
      </c>
      <c r="EK176" t="b">
        <v>1</v>
      </c>
      <c r="EL176" t="b">
        <v>1</v>
      </c>
      <c r="EM176" t="b">
        <v>1</v>
      </c>
      <c r="EN176" t="b">
        <v>1</v>
      </c>
      <c r="EO176" t="b">
        <v>1</v>
      </c>
      <c r="EP176" t="b">
        <v>1</v>
      </c>
      <c r="EQ176" t="b">
        <v>1</v>
      </c>
      <c r="ER176" t="b">
        <v>1</v>
      </c>
      <c r="ES176" t="b">
        <v>1</v>
      </c>
      <c r="ET176" t="b">
        <v>1</v>
      </c>
      <c r="EU176" t="b">
        <v>1</v>
      </c>
      <c r="EV176" t="b">
        <v>1</v>
      </c>
      <c r="EW176" t="b">
        <v>1</v>
      </c>
      <c r="EX176" t="b">
        <v>1</v>
      </c>
      <c r="EY176" t="b">
        <v>1</v>
      </c>
      <c r="EZ176" t="b">
        <v>1</v>
      </c>
      <c r="FA176" t="b">
        <v>1</v>
      </c>
      <c r="FB176" t="b">
        <v>1</v>
      </c>
      <c r="FC176" t="b">
        <v>1</v>
      </c>
      <c r="FD176" t="b">
        <v>1</v>
      </c>
      <c r="FE176" t="b">
        <v>1</v>
      </c>
      <c r="FF176" t="b">
        <v>1</v>
      </c>
      <c r="FG176" t="b">
        <v>1</v>
      </c>
      <c r="FH176" t="b">
        <v>1</v>
      </c>
      <c r="FI176" t="b">
        <v>1</v>
      </c>
      <c r="FJ176" t="b">
        <v>1</v>
      </c>
      <c r="FK176" t="b">
        <v>1</v>
      </c>
      <c r="FL176" t="b">
        <v>1</v>
      </c>
      <c r="FM176" t="b">
        <v>1</v>
      </c>
      <c r="FN176" t="b">
        <v>1</v>
      </c>
      <c r="FO176" t="b">
        <v>1</v>
      </c>
      <c r="FP176" t="b">
        <v>1</v>
      </c>
      <c r="FQ176" t="b">
        <v>1</v>
      </c>
      <c r="FR176" t="b">
        <v>1</v>
      </c>
      <c r="FS176" t="b">
        <v>1</v>
      </c>
      <c r="FT176" t="b">
        <v>1</v>
      </c>
      <c r="FU176" t="b">
        <v>1</v>
      </c>
      <c r="FV176" t="b">
        <v>1</v>
      </c>
      <c r="FW176" t="b">
        <v>1</v>
      </c>
      <c r="FX176" t="b">
        <v>1</v>
      </c>
      <c r="FY176" t="b">
        <v>1</v>
      </c>
      <c r="FZ176" t="b">
        <v>1</v>
      </c>
      <c r="GA176" t="b">
        <v>1</v>
      </c>
      <c r="GB176" t="b">
        <v>1</v>
      </c>
      <c r="GC176" t="b">
        <v>1</v>
      </c>
      <c r="GD176" t="b">
        <v>1</v>
      </c>
      <c r="GE176" t="b">
        <v>1</v>
      </c>
      <c r="GF176" t="b">
        <v>1</v>
      </c>
      <c r="GG176" t="b">
        <v>1</v>
      </c>
      <c r="GH176" t="b">
        <v>1</v>
      </c>
      <c r="GI176" t="b">
        <v>1</v>
      </c>
      <c r="GJ176" t="b">
        <v>1</v>
      </c>
      <c r="GK176" t="b">
        <v>1</v>
      </c>
      <c r="GL176" t="b">
        <v>1</v>
      </c>
      <c r="GM176" t="b">
        <v>1</v>
      </c>
      <c r="GN176" t="b">
        <v>1</v>
      </c>
      <c r="GO176" t="b">
        <v>1</v>
      </c>
      <c r="GP176" t="b">
        <v>1</v>
      </c>
      <c r="GQ176" t="b">
        <v>1</v>
      </c>
      <c r="GR176" t="b">
        <v>1</v>
      </c>
      <c r="GS176" t="b">
        <v>1</v>
      </c>
      <c r="GT176" t="b">
        <v>1</v>
      </c>
      <c r="GU176" t="b">
        <v>1</v>
      </c>
      <c r="GV176" t="b">
        <v>1</v>
      </c>
      <c r="GW176" t="b">
        <v>0</v>
      </c>
      <c r="GY176" t="b">
        <v>1</v>
      </c>
      <c r="GZ176" t="b">
        <v>1</v>
      </c>
      <c r="HA176" t="b">
        <v>1</v>
      </c>
      <c r="HB176" t="b">
        <v>1</v>
      </c>
      <c r="HC176" t="b">
        <v>1</v>
      </c>
      <c r="HD176" t="b">
        <v>1</v>
      </c>
      <c r="HE176" t="b">
        <v>1</v>
      </c>
      <c r="HF176" t="b">
        <v>1</v>
      </c>
      <c r="HG176" t="b">
        <v>1</v>
      </c>
      <c r="HH176" t="b">
        <v>1</v>
      </c>
      <c r="HI176" t="b">
        <v>1</v>
      </c>
      <c r="HJ176" t="b">
        <v>1</v>
      </c>
      <c r="HK176" t="b">
        <v>1</v>
      </c>
      <c r="HL176" t="b">
        <v>1</v>
      </c>
      <c r="HM176" t="b">
        <v>1</v>
      </c>
      <c r="HN176" t="b">
        <v>1</v>
      </c>
      <c r="HO176" t="b">
        <v>1</v>
      </c>
      <c r="HP176" t="b">
        <v>1</v>
      </c>
      <c r="HQ176" t="b">
        <v>1</v>
      </c>
      <c r="HR176" t="b">
        <v>1</v>
      </c>
      <c r="HS176" t="b">
        <v>1</v>
      </c>
      <c r="HT176" t="b">
        <v>1</v>
      </c>
      <c r="HU176" t="b">
        <v>1</v>
      </c>
      <c r="HV176" t="b">
        <v>1</v>
      </c>
      <c r="HW176" t="b">
        <v>1</v>
      </c>
      <c r="HX176" t="b">
        <v>1</v>
      </c>
      <c r="HY176" t="b">
        <v>1</v>
      </c>
      <c r="HZ176" t="b">
        <v>1</v>
      </c>
      <c r="IA176" t="b">
        <v>1</v>
      </c>
      <c r="IB176" t="b">
        <v>1</v>
      </c>
      <c r="IC176" t="b">
        <v>1</v>
      </c>
      <c r="ID176" t="b">
        <v>1</v>
      </c>
      <c r="IE176" t="b">
        <v>1</v>
      </c>
      <c r="IF176" t="b">
        <v>1</v>
      </c>
      <c r="IG176" t="b">
        <v>1</v>
      </c>
      <c r="IH176" t="b">
        <v>1</v>
      </c>
      <c r="II176" t="b">
        <v>1</v>
      </c>
      <c r="IJ176" t="b">
        <v>1</v>
      </c>
      <c r="IK176" t="b">
        <v>1</v>
      </c>
      <c r="IL176" t="b">
        <v>1</v>
      </c>
      <c r="IM176" t="b">
        <v>1</v>
      </c>
      <c r="IN176" t="b">
        <v>1</v>
      </c>
      <c r="IO176" t="b">
        <v>1</v>
      </c>
      <c r="IP176" t="b">
        <v>1</v>
      </c>
      <c r="IQ176" t="b">
        <v>1</v>
      </c>
      <c r="IR176" t="b">
        <v>1</v>
      </c>
      <c r="IS176" t="b">
        <v>1</v>
      </c>
      <c r="IT176" t="b">
        <v>1</v>
      </c>
      <c r="IU176" t="b">
        <v>1</v>
      </c>
      <c r="IV176" t="b">
        <v>1</v>
      </c>
      <c r="IW176" t="b">
        <v>1</v>
      </c>
      <c r="IX176" t="b">
        <v>1</v>
      </c>
      <c r="IY176" t="b">
        <v>1</v>
      </c>
      <c r="IZ176" t="b">
        <v>1</v>
      </c>
      <c r="JA176" t="b">
        <v>1</v>
      </c>
      <c r="JB176" t="b">
        <v>1</v>
      </c>
      <c r="JC176" t="b">
        <v>1</v>
      </c>
      <c r="JD176" t="b">
        <v>1</v>
      </c>
      <c r="JE176" t="b">
        <v>1</v>
      </c>
      <c r="JF176" t="b">
        <v>1</v>
      </c>
      <c r="JG176" t="b">
        <v>1</v>
      </c>
      <c r="JH176" t="b">
        <v>1</v>
      </c>
      <c r="JI176" t="b">
        <v>1</v>
      </c>
      <c r="JJ176" t="b">
        <v>1</v>
      </c>
      <c r="JK176" t="b">
        <v>1</v>
      </c>
      <c r="JL176" t="b">
        <v>1</v>
      </c>
      <c r="JM176" t="b">
        <v>1</v>
      </c>
      <c r="JN176" t="b">
        <v>1</v>
      </c>
      <c r="JO176" t="b">
        <v>1</v>
      </c>
      <c r="JP176" t="b">
        <v>1</v>
      </c>
      <c r="JQ176" t="b">
        <v>1</v>
      </c>
      <c r="JR176" t="b">
        <v>1</v>
      </c>
      <c r="JS176" t="b">
        <v>1</v>
      </c>
      <c r="JT176" t="b">
        <v>1</v>
      </c>
      <c r="JU176" t="b">
        <v>1</v>
      </c>
      <c r="JV176" t="b">
        <v>1</v>
      </c>
      <c r="JW176" t="b">
        <v>1</v>
      </c>
      <c r="JX176" t="b">
        <v>1</v>
      </c>
      <c r="JY176" t="b">
        <v>1</v>
      </c>
      <c r="JZ176" t="b">
        <v>1</v>
      </c>
      <c r="KA176" t="b">
        <v>1</v>
      </c>
      <c r="KB176" t="b">
        <v>1</v>
      </c>
      <c r="KC176" t="b">
        <v>1</v>
      </c>
      <c r="KD176" t="b">
        <v>1</v>
      </c>
      <c r="KE176" t="b">
        <v>1</v>
      </c>
      <c r="KF176" t="b">
        <v>1</v>
      </c>
      <c r="KG176" t="b">
        <v>1</v>
      </c>
      <c r="KH176" t="b">
        <v>1</v>
      </c>
      <c r="KI176" t="b">
        <v>1</v>
      </c>
      <c r="KJ176" t="b">
        <v>1</v>
      </c>
      <c r="KK176" t="b">
        <v>1</v>
      </c>
      <c r="KL176" t="b">
        <v>1</v>
      </c>
      <c r="KM176" t="b">
        <v>1</v>
      </c>
      <c r="KN176" t="b">
        <v>1</v>
      </c>
      <c r="KO176" t="b">
        <v>1</v>
      </c>
      <c r="KP176" t="b">
        <v>1</v>
      </c>
      <c r="KQ176" t="b">
        <v>1</v>
      </c>
      <c r="KR176" t="b">
        <v>1</v>
      </c>
      <c r="KS176" t="b">
        <v>1</v>
      </c>
      <c r="KT176" t="b">
        <v>1</v>
      </c>
      <c r="KU176" t="b">
        <v>1</v>
      </c>
    </row>
    <row r="177" spans="1:307" x14ac:dyDescent="0.25">
      <c r="A177" s="57" t="s">
        <v>180</v>
      </c>
      <c r="B177" s="58">
        <v>422100</v>
      </c>
      <c r="C177" s="58">
        <v>422600</v>
      </c>
      <c r="D177" s="58">
        <v>423100</v>
      </c>
      <c r="E177" s="58">
        <v>423600</v>
      </c>
      <c r="F177" s="58">
        <v>424100</v>
      </c>
      <c r="G177" s="58">
        <v>424600</v>
      </c>
      <c r="H177" s="58">
        <v>425100</v>
      </c>
      <c r="I177" s="58">
        <v>425600</v>
      </c>
      <c r="J177" s="58">
        <v>426100</v>
      </c>
      <c r="K177" s="58">
        <v>426600</v>
      </c>
      <c r="L177" s="58">
        <v>427100</v>
      </c>
      <c r="M177" s="58">
        <v>427600</v>
      </c>
      <c r="N177" s="58">
        <v>428100</v>
      </c>
      <c r="O177" s="58">
        <v>428600</v>
      </c>
      <c r="P177" s="58">
        <v>429100</v>
      </c>
      <c r="Q177" s="59">
        <v>429600</v>
      </c>
      <c r="R177" s="58">
        <v>431700</v>
      </c>
      <c r="S177" s="58">
        <v>433900</v>
      </c>
      <c r="T177" s="58">
        <v>436100</v>
      </c>
      <c r="U177" s="58">
        <v>438300</v>
      </c>
      <c r="V177" s="58">
        <v>440500</v>
      </c>
      <c r="W177" s="58">
        <v>442700</v>
      </c>
      <c r="X177" s="58">
        <v>444900</v>
      </c>
      <c r="Y177" s="58">
        <v>447100</v>
      </c>
      <c r="Z177" s="58">
        <v>449300</v>
      </c>
      <c r="AA177" s="58">
        <v>451500</v>
      </c>
      <c r="AB177" s="58">
        <v>453800</v>
      </c>
      <c r="AC177" s="58">
        <v>456100</v>
      </c>
      <c r="AD177" s="58">
        <v>458400</v>
      </c>
      <c r="AE177" s="58">
        <v>460700</v>
      </c>
      <c r="AF177" s="58">
        <v>463000</v>
      </c>
      <c r="AG177" s="58">
        <v>465300</v>
      </c>
      <c r="AH177" s="58">
        <v>467600</v>
      </c>
      <c r="AI177" s="59">
        <v>506400</v>
      </c>
      <c r="AJ177" s="58">
        <v>508900</v>
      </c>
      <c r="AK177" s="58">
        <v>511400</v>
      </c>
      <c r="AL177" s="58">
        <v>514000</v>
      </c>
      <c r="AM177" s="58">
        <v>516600</v>
      </c>
      <c r="AN177" s="59">
        <v>574600</v>
      </c>
      <c r="AO177" s="58">
        <v>577500</v>
      </c>
      <c r="AP177" s="58">
        <v>580400</v>
      </c>
      <c r="AQ177" s="58">
        <v>583300</v>
      </c>
      <c r="AR177" s="58">
        <v>586200</v>
      </c>
      <c r="AS177" s="59">
        <v>630200</v>
      </c>
      <c r="AT177" s="58">
        <v>633400</v>
      </c>
      <c r="AU177" s="58">
        <v>636600</v>
      </c>
      <c r="AV177" s="58">
        <v>639800</v>
      </c>
      <c r="AW177" s="58">
        <v>643000</v>
      </c>
      <c r="AX177" s="59">
        <v>680200</v>
      </c>
      <c r="AY177" s="58">
        <v>683600</v>
      </c>
      <c r="AZ177" s="58">
        <v>687000</v>
      </c>
      <c r="BA177" s="58">
        <v>690400</v>
      </c>
      <c r="BB177" s="58">
        <v>693900</v>
      </c>
      <c r="BC177" s="59">
        <v>767500</v>
      </c>
      <c r="BD177" s="58">
        <v>771300</v>
      </c>
      <c r="BE177" s="58">
        <v>775200</v>
      </c>
      <c r="BF177" s="58">
        <v>779100</v>
      </c>
      <c r="BG177" s="58">
        <v>783000</v>
      </c>
      <c r="BH177" s="59">
        <v>836700</v>
      </c>
      <c r="BI177" s="58">
        <v>840900</v>
      </c>
      <c r="BJ177" s="58">
        <v>845100</v>
      </c>
      <c r="BK177" s="58">
        <v>849300</v>
      </c>
      <c r="BL177" s="58">
        <v>853500</v>
      </c>
      <c r="BM177" s="59">
        <v>1020900</v>
      </c>
      <c r="BN177" s="58">
        <v>1021400</v>
      </c>
      <c r="BO177" s="58">
        <v>1021900</v>
      </c>
      <c r="BP177" s="58">
        <v>1022400</v>
      </c>
      <c r="BQ177" s="58">
        <v>1022900</v>
      </c>
      <c r="BR177" s="58">
        <v>1023400</v>
      </c>
      <c r="BS177" s="58">
        <v>1023900</v>
      </c>
      <c r="BT177" s="58">
        <v>1024400</v>
      </c>
      <c r="BU177" s="58">
        <v>1024900</v>
      </c>
      <c r="BV177" s="58">
        <v>1025400</v>
      </c>
      <c r="BW177" s="58">
        <v>1025900</v>
      </c>
      <c r="BX177" s="58">
        <v>1026400</v>
      </c>
      <c r="BY177" s="58">
        <v>1026900</v>
      </c>
      <c r="BZ177" s="58">
        <v>1027400</v>
      </c>
      <c r="CA177" s="58">
        <v>1027900</v>
      </c>
      <c r="CB177" s="58">
        <v>1028400</v>
      </c>
      <c r="CC177" s="58">
        <v>1028900</v>
      </c>
      <c r="CD177" s="58">
        <v>1029400</v>
      </c>
      <c r="CE177" s="58">
        <v>1029900</v>
      </c>
      <c r="CF177" s="58">
        <v>1030400</v>
      </c>
      <c r="CG177" s="58">
        <v>1030900</v>
      </c>
      <c r="CH177" s="58">
        <v>1031400</v>
      </c>
      <c r="CI177" s="58">
        <v>1031900</v>
      </c>
      <c r="CJ177" s="58">
        <v>1032400</v>
      </c>
      <c r="CK177" s="58">
        <v>1032900</v>
      </c>
      <c r="CL177" s="58">
        <v>1033400</v>
      </c>
      <c r="CM177" s="58">
        <v>1033900</v>
      </c>
      <c r="CN177" s="58">
        <v>1034400</v>
      </c>
      <c r="CO177" s="58">
        <v>1034900</v>
      </c>
      <c r="CP177" s="58">
        <v>1035400</v>
      </c>
      <c r="CQ177" s="58">
        <v>1035900</v>
      </c>
      <c r="CR177" s="58">
        <v>1036400</v>
      </c>
      <c r="CS177" s="58">
        <v>1036900</v>
      </c>
      <c r="CT177" s="58">
        <v>1037400</v>
      </c>
      <c r="CU177" s="58">
        <v>1037900</v>
      </c>
      <c r="CV177" s="58">
        <v>1038400</v>
      </c>
      <c r="CW177" s="58">
        <v>1038900</v>
      </c>
      <c r="CX177" s="58">
        <v>1039400</v>
      </c>
      <c r="CZ177" s="49">
        <v>65</v>
      </c>
      <c r="DA177" t="b">
        <v>1</v>
      </c>
      <c r="DB177" t="b">
        <v>1</v>
      </c>
      <c r="DC177" t="b">
        <v>1</v>
      </c>
      <c r="DD177" t="b">
        <v>1</v>
      </c>
      <c r="DE177" t="b">
        <v>1</v>
      </c>
      <c r="DF177" t="b">
        <v>1</v>
      </c>
      <c r="DG177" t="b">
        <v>1</v>
      </c>
      <c r="DH177" t="b">
        <v>1</v>
      </c>
      <c r="DI177" t="b">
        <v>1</v>
      </c>
      <c r="DJ177" t="b">
        <v>1</v>
      </c>
      <c r="DK177" t="b">
        <v>1</v>
      </c>
      <c r="DL177" t="b">
        <v>1</v>
      </c>
      <c r="DM177" t="b">
        <v>1</v>
      </c>
      <c r="DN177" t="b">
        <v>1</v>
      </c>
      <c r="DO177" t="b">
        <v>1</v>
      </c>
      <c r="DP177" t="b">
        <v>1</v>
      </c>
      <c r="DQ177" t="b">
        <v>1</v>
      </c>
      <c r="DR177" t="b">
        <v>1</v>
      </c>
      <c r="DS177" t="b">
        <v>1</v>
      </c>
      <c r="DT177" t="b">
        <v>1</v>
      </c>
      <c r="DU177" t="b">
        <v>1</v>
      </c>
      <c r="DV177" t="b">
        <v>1</v>
      </c>
      <c r="DW177" t="b">
        <v>1</v>
      </c>
      <c r="DX177" t="b">
        <v>1</v>
      </c>
      <c r="DY177" t="b">
        <v>1</v>
      </c>
      <c r="DZ177" t="b">
        <v>1</v>
      </c>
      <c r="EA177" t="b">
        <v>1</v>
      </c>
      <c r="EB177" t="b">
        <v>1</v>
      </c>
      <c r="EC177" t="b">
        <v>1</v>
      </c>
      <c r="ED177" t="b">
        <v>1</v>
      </c>
      <c r="EE177" t="b">
        <v>1</v>
      </c>
      <c r="EF177" t="b">
        <v>1</v>
      </c>
      <c r="EG177" t="b">
        <v>1</v>
      </c>
      <c r="EH177" t="b">
        <v>1</v>
      </c>
      <c r="EI177" t="b">
        <v>1</v>
      </c>
      <c r="EJ177" t="b">
        <v>1</v>
      </c>
      <c r="EK177" t="b">
        <v>1</v>
      </c>
      <c r="EL177" t="b">
        <v>1</v>
      </c>
      <c r="EM177" t="b">
        <v>1</v>
      </c>
      <c r="EN177" t="b">
        <v>1</v>
      </c>
      <c r="EO177" t="b">
        <v>1</v>
      </c>
      <c r="EP177" t="b">
        <v>1</v>
      </c>
      <c r="EQ177" t="b">
        <v>1</v>
      </c>
      <c r="ER177" t="b">
        <v>1</v>
      </c>
      <c r="ES177" t="b">
        <v>1</v>
      </c>
      <c r="ET177" t="b">
        <v>1</v>
      </c>
      <c r="EU177" t="b">
        <v>1</v>
      </c>
      <c r="EV177" t="b">
        <v>1</v>
      </c>
      <c r="EW177" t="b">
        <v>1</v>
      </c>
      <c r="EX177" t="b">
        <v>1</v>
      </c>
      <c r="EY177" t="b">
        <v>1</v>
      </c>
      <c r="EZ177" t="b">
        <v>1</v>
      </c>
      <c r="FA177" t="b">
        <v>1</v>
      </c>
      <c r="FB177" t="b">
        <v>1</v>
      </c>
      <c r="FC177" t="b">
        <v>1</v>
      </c>
      <c r="FD177" t="b">
        <v>1</v>
      </c>
      <c r="FE177" t="b">
        <v>1</v>
      </c>
      <c r="FF177" t="b">
        <v>1</v>
      </c>
      <c r="FG177" t="b">
        <v>1</v>
      </c>
      <c r="FH177" t="b">
        <v>1</v>
      </c>
      <c r="FI177" t="b">
        <v>1</v>
      </c>
      <c r="FJ177" t="b">
        <v>1</v>
      </c>
      <c r="FK177" t="b">
        <v>1</v>
      </c>
      <c r="FL177" t="b">
        <v>1</v>
      </c>
      <c r="FM177" t="b">
        <v>1</v>
      </c>
      <c r="FN177" t="b">
        <v>1</v>
      </c>
      <c r="FO177" t="b">
        <v>1</v>
      </c>
      <c r="FP177" t="b">
        <v>1</v>
      </c>
      <c r="FQ177" t="b">
        <v>1</v>
      </c>
      <c r="FR177" t="b">
        <v>1</v>
      </c>
      <c r="FS177" t="b">
        <v>1</v>
      </c>
      <c r="FT177" t="b">
        <v>1</v>
      </c>
      <c r="FU177" t="b">
        <v>1</v>
      </c>
      <c r="FV177" t="b">
        <v>1</v>
      </c>
      <c r="FW177" t="b">
        <v>1</v>
      </c>
      <c r="FX177" t="b">
        <v>1</v>
      </c>
      <c r="FY177" t="b">
        <v>1</v>
      </c>
      <c r="FZ177" t="b">
        <v>1</v>
      </c>
      <c r="GA177" t="b">
        <v>1</v>
      </c>
      <c r="GB177" t="b">
        <v>1</v>
      </c>
      <c r="GC177" t="b">
        <v>1</v>
      </c>
      <c r="GD177" t="b">
        <v>1</v>
      </c>
      <c r="GE177" t="b">
        <v>1</v>
      </c>
      <c r="GF177" t="b">
        <v>1</v>
      </c>
      <c r="GG177" t="b">
        <v>1</v>
      </c>
      <c r="GH177" t="b">
        <v>1</v>
      </c>
      <c r="GI177" t="b">
        <v>1</v>
      </c>
      <c r="GJ177" t="b">
        <v>1</v>
      </c>
      <c r="GK177" t="b">
        <v>1</v>
      </c>
      <c r="GL177" t="b">
        <v>1</v>
      </c>
      <c r="GM177" t="b">
        <v>1</v>
      </c>
      <c r="GN177" t="b">
        <v>1</v>
      </c>
      <c r="GO177" t="b">
        <v>1</v>
      </c>
      <c r="GP177" t="b">
        <v>1</v>
      </c>
      <c r="GQ177" t="b">
        <v>1</v>
      </c>
      <c r="GR177" t="b">
        <v>1</v>
      </c>
      <c r="GS177" t="b">
        <v>1</v>
      </c>
      <c r="GT177" t="b">
        <v>1</v>
      </c>
      <c r="GU177" t="b">
        <v>1</v>
      </c>
      <c r="GV177" t="b">
        <v>1</v>
      </c>
      <c r="GW177" t="b">
        <v>0</v>
      </c>
      <c r="GY177" t="b">
        <v>1</v>
      </c>
      <c r="GZ177" t="b">
        <v>1</v>
      </c>
      <c r="HA177" t="b">
        <v>1</v>
      </c>
      <c r="HB177" t="b">
        <v>1</v>
      </c>
      <c r="HC177" t="b">
        <v>1</v>
      </c>
      <c r="HD177" t="b">
        <v>1</v>
      </c>
      <c r="HE177" t="b">
        <v>1</v>
      </c>
      <c r="HF177" t="b">
        <v>1</v>
      </c>
      <c r="HG177" t="b">
        <v>1</v>
      </c>
      <c r="HH177" t="b">
        <v>1</v>
      </c>
      <c r="HI177" t="b">
        <v>1</v>
      </c>
      <c r="HJ177" t="b">
        <v>1</v>
      </c>
      <c r="HK177" t="b">
        <v>1</v>
      </c>
      <c r="HL177" t="b">
        <v>1</v>
      </c>
      <c r="HM177" t="b">
        <v>1</v>
      </c>
      <c r="HN177" t="b">
        <v>1</v>
      </c>
      <c r="HO177" t="b">
        <v>1</v>
      </c>
      <c r="HP177" t="b">
        <v>1</v>
      </c>
      <c r="HQ177" t="b">
        <v>1</v>
      </c>
      <c r="HR177" t="b">
        <v>1</v>
      </c>
      <c r="HS177" t="b">
        <v>1</v>
      </c>
      <c r="HT177" t="b">
        <v>1</v>
      </c>
      <c r="HU177" t="b">
        <v>1</v>
      </c>
      <c r="HV177" t="b">
        <v>1</v>
      </c>
      <c r="HW177" t="b">
        <v>1</v>
      </c>
      <c r="HX177" t="b">
        <v>1</v>
      </c>
      <c r="HY177" t="b">
        <v>1</v>
      </c>
      <c r="HZ177" t="b">
        <v>1</v>
      </c>
      <c r="IA177" t="b">
        <v>1</v>
      </c>
      <c r="IB177" t="b">
        <v>1</v>
      </c>
      <c r="IC177" t="b">
        <v>1</v>
      </c>
      <c r="ID177" t="b">
        <v>1</v>
      </c>
      <c r="IE177" t="b">
        <v>1</v>
      </c>
      <c r="IF177" t="b">
        <v>1</v>
      </c>
      <c r="IG177" t="b">
        <v>1</v>
      </c>
      <c r="IH177" t="b">
        <v>1</v>
      </c>
      <c r="II177" t="b">
        <v>1</v>
      </c>
      <c r="IJ177" t="b">
        <v>1</v>
      </c>
      <c r="IK177" t="b">
        <v>1</v>
      </c>
      <c r="IL177" t="b">
        <v>1</v>
      </c>
      <c r="IM177" t="b">
        <v>1</v>
      </c>
      <c r="IN177" t="b">
        <v>1</v>
      </c>
      <c r="IO177" t="b">
        <v>1</v>
      </c>
      <c r="IP177" t="b">
        <v>1</v>
      </c>
      <c r="IQ177" t="b">
        <v>1</v>
      </c>
      <c r="IR177" t="b">
        <v>1</v>
      </c>
      <c r="IS177" t="b">
        <v>1</v>
      </c>
      <c r="IT177" t="b">
        <v>1</v>
      </c>
      <c r="IU177" t="b">
        <v>1</v>
      </c>
      <c r="IV177" t="b">
        <v>1</v>
      </c>
      <c r="IW177" t="b">
        <v>1</v>
      </c>
      <c r="IX177" t="b">
        <v>1</v>
      </c>
      <c r="IY177" t="b">
        <v>1</v>
      </c>
      <c r="IZ177" t="b">
        <v>1</v>
      </c>
      <c r="JA177" t="b">
        <v>1</v>
      </c>
      <c r="JB177" t="b">
        <v>1</v>
      </c>
      <c r="JC177" t="b">
        <v>1</v>
      </c>
      <c r="JD177" t="b">
        <v>1</v>
      </c>
      <c r="JE177" t="b">
        <v>1</v>
      </c>
      <c r="JF177" t="b">
        <v>1</v>
      </c>
      <c r="JG177" t="b">
        <v>1</v>
      </c>
      <c r="JH177" t="b">
        <v>1</v>
      </c>
      <c r="JI177" t="b">
        <v>1</v>
      </c>
      <c r="JJ177" t="b">
        <v>1</v>
      </c>
      <c r="JK177" t="b">
        <v>1</v>
      </c>
      <c r="JL177" t="b">
        <v>1</v>
      </c>
      <c r="JM177" t="b">
        <v>1</v>
      </c>
      <c r="JN177" t="b">
        <v>1</v>
      </c>
      <c r="JO177" t="b">
        <v>1</v>
      </c>
      <c r="JP177" t="b">
        <v>1</v>
      </c>
      <c r="JQ177" t="b">
        <v>1</v>
      </c>
      <c r="JR177" t="b">
        <v>1</v>
      </c>
      <c r="JS177" t="b">
        <v>1</v>
      </c>
      <c r="JT177" t="b">
        <v>1</v>
      </c>
      <c r="JU177" t="b">
        <v>1</v>
      </c>
      <c r="JV177" t="b">
        <v>1</v>
      </c>
      <c r="JW177" t="b">
        <v>1</v>
      </c>
      <c r="JX177" t="b">
        <v>1</v>
      </c>
      <c r="JY177" t="b">
        <v>1</v>
      </c>
      <c r="JZ177" t="b">
        <v>1</v>
      </c>
      <c r="KA177" t="b">
        <v>1</v>
      </c>
      <c r="KB177" t="b">
        <v>1</v>
      </c>
      <c r="KC177" t="b">
        <v>1</v>
      </c>
      <c r="KD177" t="b">
        <v>1</v>
      </c>
      <c r="KE177" t="b">
        <v>1</v>
      </c>
      <c r="KF177" t="b">
        <v>1</v>
      </c>
      <c r="KG177" t="b">
        <v>1</v>
      </c>
      <c r="KH177" t="b">
        <v>1</v>
      </c>
      <c r="KI177" t="b">
        <v>1</v>
      </c>
      <c r="KJ177" t="b">
        <v>1</v>
      </c>
      <c r="KK177" t="b">
        <v>1</v>
      </c>
      <c r="KL177" t="b">
        <v>1</v>
      </c>
      <c r="KM177" t="b">
        <v>1</v>
      </c>
      <c r="KN177" t="b">
        <v>1</v>
      </c>
      <c r="KO177" t="b">
        <v>1</v>
      </c>
      <c r="KP177" t="b">
        <v>1</v>
      </c>
      <c r="KQ177" t="b">
        <v>1</v>
      </c>
      <c r="KR177" t="b">
        <v>1</v>
      </c>
      <c r="KS177" t="b">
        <v>1</v>
      </c>
      <c r="KT177" t="b">
        <v>1</v>
      </c>
      <c r="KU177" t="b">
        <v>1</v>
      </c>
    </row>
    <row r="178" spans="1:307" x14ac:dyDescent="0.25">
      <c r="A178" s="57" t="s">
        <v>181</v>
      </c>
      <c r="B178" s="58">
        <v>406300</v>
      </c>
      <c r="C178" s="58">
        <v>406800</v>
      </c>
      <c r="D178" s="58">
        <v>407300</v>
      </c>
      <c r="E178" s="58">
        <v>407800</v>
      </c>
      <c r="F178" s="58">
        <v>408300</v>
      </c>
      <c r="G178" s="58">
        <v>408800</v>
      </c>
      <c r="H178" s="58">
        <v>409300</v>
      </c>
      <c r="I178" s="58">
        <v>409800</v>
      </c>
      <c r="J178" s="58">
        <v>410300</v>
      </c>
      <c r="K178" s="58">
        <v>410800</v>
      </c>
      <c r="L178" s="58">
        <v>411300</v>
      </c>
      <c r="M178" s="58">
        <v>411800</v>
      </c>
      <c r="N178" s="58">
        <v>412300</v>
      </c>
      <c r="O178" s="58">
        <v>412800</v>
      </c>
      <c r="P178" s="58">
        <v>413300</v>
      </c>
      <c r="Q178" s="59">
        <v>413800</v>
      </c>
      <c r="R178" s="58">
        <v>415900</v>
      </c>
      <c r="S178" s="58">
        <v>418000</v>
      </c>
      <c r="T178" s="58">
        <v>420100</v>
      </c>
      <c r="U178" s="58">
        <v>422200</v>
      </c>
      <c r="V178" s="58">
        <v>424300</v>
      </c>
      <c r="W178" s="58">
        <v>426400</v>
      </c>
      <c r="X178" s="58">
        <v>428500</v>
      </c>
      <c r="Y178" s="58">
        <v>430600</v>
      </c>
      <c r="Z178" s="58">
        <v>432800</v>
      </c>
      <c r="AA178" s="58">
        <v>435000</v>
      </c>
      <c r="AB178" s="58">
        <v>437200</v>
      </c>
      <c r="AC178" s="58">
        <v>439400</v>
      </c>
      <c r="AD178" s="58">
        <v>441600</v>
      </c>
      <c r="AE178" s="58">
        <v>443800</v>
      </c>
      <c r="AF178" s="58">
        <v>446000</v>
      </c>
      <c r="AG178" s="58">
        <v>448200</v>
      </c>
      <c r="AH178" s="58">
        <v>450400</v>
      </c>
      <c r="AI178" s="59">
        <v>494200</v>
      </c>
      <c r="AJ178" s="58">
        <v>496700</v>
      </c>
      <c r="AK178" s="58">
        <v>499200</v>
      </c>
      <c r="AL178" s="58">
        <v>501700</v>
      </c>
      <c r="AM178" s="58">
        <v>504200</v>
      </c>
      <c r="AN178" s="59">
        <v>563900</v>
      </c>
      <c r="AO178" s="58">
        <v>566700</v>
      </c>
      <c r="AP178" s="58">
        <v>569500</v>
      </c>
      <c r="AQ178" s="58">
        <v>572300</v>
      </c>
      <c r="AR178" s="58">
        <v>575200</v>
      </c>
      <c r="AS178" s="59">
        <v>618300</v>
      </c>
      <c r="AT178" s="58">
        <v>621400</v>
      </c>
      <c r="AU178" s="58">
        <v>624500</v>
      </c>
      <c r="AV178" s="58">
        <v>627600</v>
      </c>
      <c r="AW178" s="58">
        <v>630700</v>
      </c>
      <c r="AX178" s="59">
        <v>665900</v>
      </c>
      <c r="AY178" s="58">
        <v>669200</v>
      </c>
      <c r="AZ178" s="58">
        <v>672500</v>
      </c>
      <c r="BA178" s="58">
        <v>675900</v>
      </c>
      <c r="BB178" s="58">
        <v>679300</v>
      </c>
      <c r="BC178" s="59">
        <v>760200</v>
      </c>
      <c r="BD178" s="58">
        <v>764000</v>
      </c>
      <c r="BE178" s="58">
        <v>767800</v>
      </c>
      <c r="BF178" s="58">
        <v>771600</v>
      </c>
      <c r="BG178" s="58">
        <v>775500</v>
      </c>
      <c r="BH178" s="59">
        <v>828400</v>
      </c>
      <c r="BI178" s="58">
        <v>832500</v>
      </c>
      <c r="BJ178" s="58">
        <v>836700</v>
      </c>
      <c r="BK178" s="58">
        <v>840900</v>
      </c>
      <c r="BL178" s="58">
        <v>845100</v>
      </c>
      <c r="BM178" s="59">
        <v>1017900</v>
      </c>
      <c r="BN178" s="58">
        <v>1018400</v>
      </c>
      <c r="BO178" s="58">
        <v>1018900</v>
      </c>
      <c r="BP178" s="58">
        <v>1019400</v>
      </c>
      <c r="BQ178" s="58">
        <v>1019900</v>
      </c>
      <c r="BR178" s="58">
        <v>1020400</v>
      </c>
      <c r="BS178" s="58">
        <v>1020900</v>
      </c>
      <c r="BT178" s="58">
        <v>1021400</v>
      </c>
      <c r="BU178" s="58">
        <v>1021900</v>
      </c>
      <c r="BV178" s="58">
        <v>1022400</v>
      </c>
      <c r="BW178" s="58">
        <v>1022900</v>
      </c>
      <c r="BX178" s="58">
        <v>1023400</v>
      </c>
      <c r="BY178" s="58">
        <v>1023900</v>
      </c>
      <c r="BZ178" s="58">
        <v>1024400</v>
      </c>
      <c r="CA178" s="58">
        <v>1024900</v>
      </c>
      <c r="CB178" s="58">
        <v>1025400</v>
      </c>
      <c r="CC178" s="58">
        <v>1025900</v>
      </c>
      <c r="CD178" s="58">
        <v>1026400</v>
      </c>
      <c r="CE178" s="58">
        <v>1026900</v>
      </c>
      <c r="CF178" s="58">
        <v>1027400</v>
      </c>
      <c r="CG178" s="58">
        <v>1027900</v>
      </c>
      <c r="CH178" s="58">
        <v>1028400</v>
      </c>
      <c r="CI178" s="58">
        <v>1028900</v>
      </c>
      <c r="CJ178" s="58">
        <v>1029400</v>
      </c>
      <c r="CK178" s="58">
        <v>1029900</v>
      </c>
      <c r="CL178" s="58">
        <v>1030400</v>
      </c>
      <c r="CM178" s="58">
        <v>1030900</v>
      </c>
      <c r="CN178" s="58">
        <v>1031400</v>
      </c>
      <c r="CO178" s="58">
        <v>1031900</v>
      </c>
      <c r="CP178" s="58">
        <v>1032400</v>
      </c>
      <c r="CQ178" s="58">
        <v>1032900</v>
      </c>
      <c r="CR178" s="58">
        <v>1033400</v>
      </c>
      <c r="CS178" s="58">
        <v>1033900</v>
      </c>
      <c r="CT178" s="58">
        <v>1034400</v>
      </c>
      <c r="CU178" s="58">
        <v>1034900</v>
      </c>
      <c r="CV178" s="58">
        <v>1035400</v>
      </c>
      <c r="CW178" s="58">
        <v>1035900</v>
      </c>
      <c r="CX178" s="58">
        <v>1036400</v>
      </c>
      <c r="CZ178" s="49">
        <v>66</v>
      </c>
      <c r="DA178" t="b">
        <v>1</v>
      </c>
      <c r="DB178" t="b">
        <v>1</v>
      </c>
      <c r="DC178" t="b">
        <v>1</v>
      </c>
      <c r="DD178" t="b">
        <v>1</v>
      </c>
      <c r="DE178" t="b">
        <v>1</v>
      </c>
      <c r="DF178" t="b">
        <v>1</v>
      </c>
      <c r="DG178" t="b">
        <v>1</v>
      </c>
      <c r="DH178" t="b">
        <v>1</v>
      </c>
      <c r="DI178" t="b">
        <v>1</v>
      </c>
      <c r="DJ178" t="b">
        <v>1</v>
      </c>
      <c r="DK178" t="b">
        <v>1</v>
      </c>
      <c r="DL178" t="b">
        <v>1</v>
      </c>
      <c r="DM178" t="b">
        <v>1</v>
      </c>
      <c r="DN178" t="b">
        <v>1</v>
      </c>
      <c r="DO178" t="b">
        <v>1</v>
      </c>
      <c r="DP178" t="b">
        <v>1</v>
      </c>
      <c r="DQ178" t="b">
        <v>1</v>
      </c>
      <c r="DR178" t="b">
        <v>1</v>
      </c>
      <c r="DS178" t="b">
        <v>1</v>
      </c>
      <c r="DT178" t="b">
        <v>1</v>
      </c>
      <c r="DU178" t="b">
        <v>1</v>
      </c>
      <c r="DV178" t="b">
        <v>1</v>
      </c>
      <c r="DW178" t="b">
        <v>1</v>
      </c>
      <c r="DX178" t="b">
        <v>1</v>
      </c>
      <c r="DY178" t="b">
        <v>1</v>
      </c>
      <c r="DZ178" t="b">
        <v>1</v>
      </c>
      <c r="EA178" t="b">
        <v>1</v>
      </c>
      <c r="EB178" t="b">
        <v>1</v>
      </c>
      <c r="EC178" t="b">
        <v>1</v>
      </c>
      <c r="ED178" t="b">
        <v>1</v>
      </c>
      <c r="EE178" t="b">
        <v>1</v>
      </c>
      <c r="EF178" t="b">
        <v>1</v>
      </c>
      <c r="EG178" t="b">
        <v>1</v>
      </c>
      <c r="EH178" t="b">
        <v>1</v>
      </c>
      <c r="EI178" t="b">
        <v>1</v>
      </c>
      <c r="EJ178" t="b">
        <v>1</v>
      </c>
      <c r="EK178" t="b">
        <v>1</v>
      </c>
      <c r="EL178" t="b">
        <v>1</v>
      </c>
      <c r="EM178" t="b">
        <v>1</v>
      </c>
      <c r="EN178" t="b">
        <v>1</v>
      </c>
      <c r="EO178" t="b">
        <v>1</v>
      </c>
      <c r="EP178" t="b">
        <v>1</v>
      </c>
      <c r="EQ178" t="b">
        <v>1</v>
      </c>
      <c r="ER178" t="b">
        <v>1</v>
      </c>
      <c r="ES178" t="b">
        <v>1</v>
      </c>
      <c r="ET178" t="b">
        <v>1</v>
      </c>
      <c r="EU178" t="b">
        <v>1</v>
      </c>
      <c r="EV178" t="b">
        <v>1</v>
      </c>
      <c r="EW178" t="b">
        <v>1</v>
      </c>
      <c r="EX178" t="b">
        <v>1</v>
      </c>
      <c r="EY178" t="b">
        <v>1</v>
      </c>
      <c r="EZ178" t="b">
        <v>1</v>
      </c>
      <c r="FA178" t="b">
        <v>1</v>
      </c>
      <c r="FB178" t="b">
        <v>1</v>
      </c>
      <c r="FC178" t="b">
        <v>1</v>
      </c>
      <c r="FD178" t="b">
        <v>1</v>
      </c>
      <c r="FE178" t="b">
        <v>1</v>
      </c>
      <c r="FF178" t="b">
        <v>1</v>
      </c>
      <c r="FG178" t="b">
        <v>1</v>
      </c>
      <c r="FH178" t="b">
        <v>1</v>
      </c>
      <c r="FI178" t="b">
        <v>1</v>
      </c>
      <c r="FJ178" t="b">
        <v>1</v>
      </c>
      <c r="FK178" t="b">
        <v>1</v>
      </c>
      <c r="FL178" t="b">
        <v>1</v>
      </c>
      <c r="FM178" t="b">
        <v>1</v>
      </c>
      <c r="FN178" t="b">
        <v>1</v>
      </c>
      <c r="FO178" t="b">
        <v>1</v>
      </c>
      <c r="FP178" t="b">
        <v>1</v>
      </c>
      <c r="FQ178" t="b">
        <v>1</v>
      </c>
      <c r="FR178" t="b">
        <v>1</v>
      </c>
      <c r="FS178" t="b">
        <v>1</v>
      </c>
      <c r="FT178" t="b">
        <v>1</v>
      </c>
      <c r="FU178" t="b">
        <v>1</v>
      </c>
      <c r="FV178" t="b">
        <v>1</v>
      </c>
      <c r="FW178" t="b">
        <v>1</v>
      </c>
      <c r="FX178" t="b">
        <v>1</v>
      </c>
      <c r="FY178" t="b">
        <v>1</v>
      </c>
      <c r="FZ178" t="b">
        <v>1</v>
      </c>
      <c r="GA178" t="b">
        <v>1</v>
      </c>
      <c r="GB178" t="b">
        <v>1</v>
      </c>
      <c r="GC178" t="b">
        <v>1</v>
      </c>
      <c r="GD178" t="b">
        <v>1</v>
      </c>
      <c r="GE178" t="b">
        <v>1</v>
      </c>
      <c r="GF178" t="b">
        <v>1</v>
      </c>
      <c r="GG178" t="b">
        <v>1</v>
      </c>
      <c r="GH178" t="b">
        <v>1</v>
      </c>
      <c r="GI178" t="b">
        <v>1</v>
      </c>
      <c r="GJ178" t="b">
        <v>1</v>
      </c>
      <c r="GK178" t="b">
        <v>1</v>
      </c>
      <c r="GL178" t="b">
        <v>1</v>
      </c>
      <c r="GM178" t="b">
        <v>1</v>
      </c>
      <c r="GN178" t="b">
        <v>1</v>
      </c>
      <c r="GO178" t="b">
        <v>1</v>
      </c>
      <c r="GP178" t="b">
        <v>1</v>
      </c>
      <c r="GQ178" t="b">
        <v>1</v>
      </c>
      <c r="GR178" t="b">
        <v>1</v>
      </c>
      <c r="GS178" t="b">
        <v>1</v>
      </c>
      <c r="GT178" t="b">
        <v>1</v>
      </c>
      <c r="GU178" t="b">
        <v>1</v>
      </c>
      <c r="GV178" t="b">
        <v>1</v>
      </c>
      <c r="GW178" t="b">
        <v>0</v>
      </c>
      <c r="GY178" t="b">
        <v>1</v>
      </c>
      <c r="GZ178" t="b">
        <v>1</v>
      </c>
      <c r="HA178" t="b">
        <v>1</v>
      </c>
      <c r="HB178" t="b">
        <v>1</v>
      </c>
      <c r="HC178" t="b">
        <v>1</v>
      </c>
      <c r="HD178" t="b">
        <v>1</v>
      </c>
      <c r="HE178" t="b">
        <v>1</v>
      </c>
      <c r="HF178" t="b">
        <v>1</v>
      </c>
      <c r="HG178" t="b">
        <v>1</v>
      </c>
      <c r="HH178" t="b">
        <v>1</v>
      </c>
      <c r="HI178" t="b">
        <v>1</v>
      </c>
      <c r="HJ178" t="b">
        <v>1</v>
      </c>
      <c r="HK178" t="b">
        <v>1</v>
      </c>
      <c r="HL178" t="b">
        <v>1</v>
      </c>
      <c r="HM178" t="b">
        <v>1</v>
      </c>
      <c r="HN178" t="b">
        <v>1</v>
      </c>
      <c r="HO178" t="b">
        <v>1</v>
      </c>
      <c r="HP178" t="b">
        <v>1</v>
      </c>
      <c r="HQ178" t="b">
        <v>1</v>
      </c>
      <c r="HR178" t="b">
        <v>1</v>
      </c>
      <c r="HS178" t="b">
        <v>1</v>
      </c>
      <c r="HT178" t="b">
        <v>1</v>
      </c>
      <c r="HU178" t="b">
        <v>1</v>
      </c>
      <c r="HV178" t="b">
        <v>1</v>
      </c>
      <c r="HW178" t="b">
        <v>1</v>
      </c>
      <c r="HX178" t="b">
        <v>1</v>
      </c>
      <c r="HY178" t="b">
        <v>1</v>
      </c>
      <c r="HZ178" t="b">
        <v>1</v>
      </c>
      <c r="IA178" t="b">
        <v>1</v>
      </c>
      <c r="IB178" t="b">
        <v>1</v>
      </c>
      <c r="IC178" t="b">
        <v>1</v>
      </c>
      <c r="ID178" t="b">
        <v>1</v>
      </c>
      <c r="IE178" t="b">
        <v>1</v>
      </c>
      <c r="IF178" t="b">
        <v>1</v>
      </c>
      <c r="IG178" t="b">
        <v>1</v>
      </c>
      <c r="IH178" t="b">
        <v>1</v>
      </c>
      <c r="II178" t="b">
        <v>1</v>
      </c>
      <c r="IJ178" t="b">
        <v>1</v>
      </c>
      <c r="IK178" t="b">
        <v>1</v>
      </c>
      <c r="IL178" t="b">
        <v>1</v>
      </c>
      <c r="IM178" t="b">
        <v>1</v>
      </c>
      <c r="IN178" t="b">
        <v>1</v>
      </c>
      <c r="IO178" t="b">
        <v>1</v>
      </c>
      <c r="IP178" t="b">
        <v>1</v>
      </c>
      <c r="IQ178" t="b">
        <v>1</v>
      </c>
      <c r="IR178" t="b">
        <v>1</v>
      </c>
      <c r="IS178" t="b">
        <v>1</v>
      </c>
      <c r="IT178" t="b">
        <v>1</v>
      </c>
      <c r="IU178" t="b">
        <v>1</v>
      </c>
      <c r="IV178" t="b">
        <v>1</v>
      </c>
      <c r="IW178" t="b">
        <v>1</v>
      </c>
      <c r="IX178" t="b">
        <v>1</v>
      </c>
      <c r="IY178" t="b">
        <v>1</v>
      </c>
      <c r="IZ178" t="b">
        <v>1</v>
      </c>
      <c r="JA178" t="b">
        <v>1</v>
      </c>
      <c r="JB178" t="b">
        <v>1</v>
      </c>
      <c r="JC178" t="b">
        <v>1</v>
      </c>
      <c r="JD178" t="b">
        <v>1</v>
      </c>
      <c r="JE178" t="b">
        <v>1</v>
      </c>
      <c r="JF178" t="b">
        <v>1</v>
      </c>
      <c r="JG178" t="b">
        <v>1</v>
      </c>
      <c r="JH178" t="b">
        <v>1</v>
      </c>
      <c r="JI178" t="b">
        <v>1</v>
      </c>
      <c r="JJ178" t="b">
        <v>1</v>
      </c>
      <c r="JK178" t="b">
        <v>1</v>
      </c>
      <c r="JL178" t="b">
        <v>1</v>
      </c>
      <c r="JM178" t="b">
        <v>1</v>
      </c>
      <c r="JN178" t="b">
        <v>1</v>
      </c>
      <c r="JO178" t="b">
        <v>1</v>
      </c>
      <c r="JP178" t="b">
        <v>1</v>
      </c>
      <c r="JQ178" t="b">
        <v>1</v>
      </c>
      <c r="JR178" t="b">
        <v>1</v>
      </c>
      <c r="JS178" t="b">
        <v>1</v>
      </c>
      <c r="JT178" t="b">
        <v>1</v>
      </c>
      <c r="JU178" t="b">
        <v>1</v>
      </c>
      <c r="JV178" t="b">
        <v>1</v>
      </c>
      <c r="JW178" t="b">
        <v>1</v>
      </c>
      <c r="JX178" t="b">
        <v>1</v>
      </c>
      <c r="JY178" t="b">
        <v>1</v>
      </c>
      <c r="JZ178" t="b">
        <v>1</v>
      </c>
      <c r="KA178" t="b">
        <v>1</v>
      </c>
      <c r="KB178" t="b">
        <v>1</v>
      </c>
      <c r="KC178" t="b">
        <v>1</v>
      </c>
      <c r="KD178" t="b">
        <v>1</v>
      </c>
      <c r="KE178" t="b">
        <v>1</v>
      </c>
      <c r="KF178" t="b">
        <v>1</v>
      </c>
      <c r="KG178" t="b">
        <v>1</v>
      </c>
      <c r="KH178" t="b">
        <v>1</v>
      </c>
      <c r="KI178" t="b">
        <v>1</v>
      </c>
      <c r="KJ178" t="b">
        <v>1</v>
      </c>
      <c r="KK178" t="b">
        <v>1</v>
      </c>
      <c r="KL178" t="b">
        <v>1</v>
      </c>
      <c r="KM178" t="b">
        <v>1</v>
      </c>
      <c r="KN178" t="b">
        <v>1</v>
      </c>
      <c r="KO178" t="b">
        <v>1</v>
      </c>
      <c r="KP178" t="b">
        <v>1</v>
      </c>
      <c r="KQ178" t="b">
        <v>1</v>
      </c>
      <c r="KR178" t="b">
        <v>1</v>
      </c>
      <c r="KS178" t="b">
        <v>1</v>
      </c>
      <c r="KT178" t="b">
        <v>1</v>
      </c>
      <c r="KU178" t="b">
        <v>1</v>
      </c>
    </row>
    <row r="179" spans="1:307" x14ac:dyDescent="0.25">
      <c r="A179" s="57" t="s">
        <v>182</v>
      </c>
      <c r="B179" s="58">
        <v>390200</v>
      </c>
      <c r="C179" s="58">
        <v>390700</v>
      </c>
      <c r="D179" s="58">
        <v>391200</v>
      </c>
      <c r="E179" s="58">
        <v>391700</v>
      </c>
      <c r="F179" s="58">
        <v>392200</v>
      </c>
      <c r="G179" s="58">
        <v>392700</v>
      </c>
      <c r="H179" s="58">
        <v>393200</v>
      </c>
      <c r="I179" s="58">
        <v>393700</v>
      </c>
      <c r="J179" s="58">
        <v>394200</v>
      </c>
      <c r="K179" s="58">
        <v>394700</v>
      </c>
      <c r="L179" s="58">
        <v>395200</v>
      </c>
      <c r="M179" s="58">
        <v>395700</v>
      </c>
      <c r="N179" s="58">
        <v>396200</v>
      </c>
      <c r="O179" s="58">
        <v>396700</v>
      </c>
      <c r="P179" s="58">
        <v>397200</v>
      </c>
      <c r="Q179" s="59">
        <v>397700</v>
      </c>
      <c r="R179" s="58">
        <v>399700</v>
      </c>
      <c r="S179" s="58">
        <v>401700</v>
      </c>
      <c r="T179" s="58">
        <v>403700</v>
      </c>
      <c r="U179" s="58">
        <v>405700</v>
      </c>
      <c r="V179" s="58">
        <v>407700</v>
      </c>
      <c r="W179" s="58">
        <v>409700</v>
      </c>
      <c r="X179" s="58">
        <v>411700</v>
      </c>
      <c r="Y179" s="58">
        <v>413800</v>
      </c>
      <c r="Z179" s="58">
        <v>415900</v>
      </c>
      <c r="AA179" s="58">
        <v>418000</v>
      </c>
      <c r="AB179" s="58">
        <v>420100</v>
      </c>
      <c r="AC179" s="58">
        <v>422200</v>
      </c>
      <c r="AD179" s="58">
        <v>424300</v>
      </c>
      <c r="AE179" s="58">
        <v>426400</v>
      </c>
      <c r="AF179" s="58">
        <v>428500</v>
      </c>
      <c r="AG179" s="58">
        <v>430600</v>
      </c>
      <c r="AH179" s="58">
        <v>432800</v>
      </c>
      <c r="AI179" s="59">
        <v>482400</v>
      </c>
      <c r="AJ179" s="58">
        <v>484800</v>
      </c>
      <c r="AK179" s="58">
        <v>487200</v>
      </c>
      <c r="AL179" s="58">
        <v>489600</v>
      </c>
      <c r="AM179" s="58">
        <v>492000</v>
      </c>
      <c r="AN179" s="59">
        <v>554000</v>
      </c>
      <c r="AO179" s="58">
        <v>556800</v>
      </c>
      <c r="AP179" s="58">
        <v>559600</v>
      </c>
      <c r="AQ179" s="58">
        <v>562400</v>
      </c>
      <c r="AR179" s="58">
        <v>565200</v>
      </c>
      <c r="AS179" s="59">
        <v>607100</v>
      </c>
      <c r="AT179" s="58">
        <v>610100</v>
      </c>
      <c r="AU179" s="58">
        <v>613200</v>
      </c>
      <c r="AV179" s="58">
        <v>616300</v>
      </c>
      <c r="AW179" s="58">
        <v>619400</v>
      </c>
      <c r="AX179" s="59">
        <v>652200</v>
      </c>
      <c r="AY179" s="58">
        <v>655500</v>
      </c>
      <c r="AZ179" s="58">
        <v>658800</v>
      </c>
      <c r="BA179" s="58">
        <v>662100</v>
      </c>
      <c r="BB179" s="58">
        <v>665400</v>
      </c>
      <c r="BC179" s="59">
        <v>754500</v>
      </c>
      <c r="BD179" s="58">
        <v>758300</v>
      </c>
      <c r="BE179" s="58">
        <v>762100</v>
      </c>
      <c r="BF179" s="58">
        <v>765900</v>
      </c>
      <c r="BG179" s="58">
        <v>769700</v>
      </c>
      <c r="BH179" s="59">
        <v>821700</v>
      </c>
      <c r="BI179" s="58">
        <v>825800</v>
      </c>
      <c r="BJ179" s="58">
        <v>829900</v>
      </c>
      <c r="BK179" s="58">
        <v>834000</v>
      </c>
      <c r="BL179" s="58">
        <v>838200</v>
      </c>
      <c r="BM179" s="59">
        <v>1016700</v>
      </c>
      <c r="BN179" s="58">
        <v>1017200</v>
      </c>
      <c r="BO179" s="58">
        <v>1017700</v>
      </c>
      <c r="BP179" s="58">
        <v>1018200</v>
      </c>
      <c r="BQ179" s="58">
        <v>1018700</v>
      </c>
      <c r="BR179" s="58">
        <v>1019200</v>
      </c>
      <c r="BS179" s="58">
        <v>1019700</v>
      </c>
      <c r="BT179" s="58">
        <v>1020200</v>
      </c>
      <c r="BU179" s="58">
        <v>1020700</v>
      </c>
      <c r="BV179" s="58">
        <v>1021200</v>
      </c>
      <c r="BW179" s="58">
        <v>1021700</v>
      </c>
      <c r="BX179" s="58">
        <v>1022200</v>
      </c>
      <c r="BY179" s="58">
        <v>1022700</v>
      </c>
      <c r="BZ179" s="58">
        <v>1023200</v>
      </c>
      <c r="CA179" s="58">
        <v>1023700</v>
      </c>
      <c r="CB179" s="58">
        <v>1024200</v>
      </c>
      <c r="CC179" s="58">
        <v>1024700</v>
      </c>
      <c r="CD179" s="58">
        <v>1025200</v>
      </c>
      <c r="CE179" s="58">
        <v>1025700</v>
      </c>
      <c r="CF179" s="58">
        <v>1026200</v>
      </c>
      <c r="CG179" s="58">
        <v>1026700</v>
      </c>
      <c r="CH179" s="58">
        <v>1027200</v>
      </c>
      <c r="CI179" s="58">
        <v>1027700</v>
      </c>
      <c r="CJ179" s="58">
        <v>1028200</v>
      </c>
      <c r="CK179" s="58">
        <v>1028700</v>
      </c>
      <c r="CL179" s="58">
        <v>1029200</v>
      </c>
      <c r="CM179" s="58">
        <v>1029700</v>
      </c>
      <c r="CN179" s="58">
        <v>1030200</v>
      </c>
      <c r="CO179" s="58">
        <v>1030700</v>
      </c>
      <c r="CP179" s="58">
        <v>1031200</v>
      </c>
      <c r="CQ179" s="58">
        <v>1031700</v>
      </c>
      <c r="CR179" s="58">
        <v>1032200</v>
      </c>
      <c r="CS179" s="58">
        <v>1032700</v>
      </c>
      <c r="CT179" s="58">
        <v>1033200</v>
      </c>
      <c r="CU179" s="58">
        <v>1033700</v>
      </c>
      <c r="CV179" s="58">
        <v>1034200</v>
      </c>
      <c r="CW179" s="58">
        <v>1034700</v>
      </c>
      <c r="CX179" s="58">
        <v>1035200</v>
      </c>
      <c r="CZ179" s="49">
        <v>67</v>
      </c>
      <c r="DA179" t="b">
        <v>1</v>
      </c>
      <c r="DB179" t="b">
        <v>1</v>
      </c>
      <c r="DC179" t="b">
        <v>1</v>
      </c>
      <c r="DD179" t="b">
        <v>1</v>
      </c>
      <c r="DE179" t="b">
        <v>1</v>
      </c>
      <c r="DF179" t="b">
        <v>1</v>
      </c>
      <c r="DG179" t="b">
        <v>1</v>
      </c>
      <c r="DH179" t="b">
        <v>1</v>
      </c>
      <c r="DI179" t="b">
        <v>1</v>
      </c>
      <c r="DJ179" t="b">
        <v>1</v>
      </c>
      <c r="DK179" t="b">
        <v>1</v>
      </c>
      <c r="DL179" t="b">
        <v>1</v>
      </c>
      <c r="DM179" t="b">
        <v>1</v>
      </c>
      <c r="DN179" t="b">
        <v>1</v>
      </c>
      <c r="DO179" t="b">
        <v>1</v>
      </c>
      <c r="DP179" t="b">
        <v>1</v>
      </c>
      <c r="DQ179" t="b">
        <v>1</v>
      </c>
      <c r="DR179" t="b">
        <v>1</v>
      </c>
      <c r="DS179" t="b">
        <v>1</v>
      </c>
      <c r="DT179" t="b">
        <v>1</v>
      </c>
      <c r="DU179" t="b">
        <v>1</v>
      </c>
      <c r="DV179" t="b">
        <v>1</v>
      </c>
      <c r="DW179" t="b">
        <v>1</v>
      </c>
      <c r="DX179" t="b">
        <v>1</v>
      </c>
      <c r="DY179" t="b">
        <v>1</v>
      </c>
      <c r="DZ179" t="b">
        <v>1</v>
      </c>
      <c r="EA179" t="b">
        <v>1</v>
      </c>
      <c r="EB179" t="b">
        <v>1</v>
      </c>
      <c r="EC179" t="b">
        <v>1</v>
      </c>
      <c r="ED179" t="b">
        <v>1</v>
      </c>
      <c r="EE179" t="b">
        <v>1</v>
      </c>
      <c r="EF179" t="b">
        <v>1</v>
      </c>
      <c r="EG179" t="b">
        <v>1</v>
      </c>
      <c r="EH179" t="b">
        <v>1</v>
      </c>
      <c r="EI179" t="b">
        <v>1</v>
      </c>
      <c r="EJ179" t="b">
        <v>1</v>
      </c>
      <c r="EK179" t="b">
        <v>1</v>
      </c>
      <c r="EL179" t="b">
        <v>1</v>
      </c>
      <c r="EM179" t="b">
        <v>1</v>
      </c>
      <c r="EN179" t="b">
        <v>1</v>
      </c>
      <c r="EO179" t="b">
        <v>1</v>
      </c>
      <c r="EP179" t="b">
        <v>1</v>
      </c>
      <c r="EQ179" t="b">
        <v>1</v>
      </c>
      <c r="ER179" t="b">
        <v>1</v>
      </c>
      <c r="ES179" t="b">
        <v>1</v>
      </c>
      <c r="ET179" t="b">
        <v>1</v>
      </c>
      <c r="EU179" t="b">
        <v>1</v>
      </c>
      <c r="EV179" t="b">
        <v>1</v>
      </c>
      <c r="EW179" t="b">
        <v>1</v>
      </c>
      <c r="EX179" t="b">
        <v>1</v>
      </c>
      <c r="EY179" t="b">
        <v>1</v>
      </c>
      <c r="EZ179" t="b">
        <v>1</v>
      </c>
      <c r="FA179" t="b">
        <v>1</v>
      </c>
      <c r="FB179" t="b">
        <v>1</v>
      </c>
      <c r="FC179" t="b">
        <v>1</v>
      </c>
      <c r="FD179" t="b">
        <v>1</v>
      </c>
      <c r="FE179" t="b">
        <v>1</v>
      </c>
      <c r="FF179" t="b">
        <v>1</v>
      </c>
      <c r="FG179" t="b">
        <v>1</v>
      </c>
      <c r="FH179" t="b">
        <v>1</v>
      </c>
      <c r="FI179" t="b">
        <v>1</v>
      </c>
      <c r="FJ179" t="b">
        <v>1</v>
      </c>
      <c r="FK179" t="b">
        <v>1</v>
      </c>
      <c r="FL179" t="b">
        <v>1</v>
      </c>
      <c r="FM179" t="b">
        <v>1</v>
      </c>
      <c r="FN179" t="b">
        <v>1</v>
      </c>
      <c r="FO179" t="b">
        <v>1</v>
      </c>
      <c r="FP179" t="b">
        <v>1</v>
      </c>
      <c r="FQ179" t="b">
        <v>1</v>
      </c>
      <c r="FR179" t="b">
        <v>1</v>
      </c>
      <c r="FS179" t="b">
        <v>1</v>
      </c>
      <c r="FT179" t="b">
        <v>1</v>
      </c>
      <c r="FU179" t="b">
        <v>1</v>
      </c>
      <c r="FV179" t="b">
        <v>1</v>
      </c>
      <c r="FW179" t="b">
        <v>1</v>
      </c>
      <c r="FX179" t="b">
        <v>1</v>
      </c>
      <c r="FY179" t="b">
        <v>1</v>
      </c>
      <c r="FZ179" t="b">
        <v>1</v>
      </c>
      <c r="GA179" t="b">
        <v>1</v>
      </c>
      <c r="GB179" t="b">
        <v>1</v>
      </c>
      <c r="GC179" t="b">
        <v>1</v>
      </c>
      <c r="GD179" t="b">
        <v>1</v>
      </c>
      <c r="GE179" t="b">
        <v>1</v>
      </c>
      <c r="GF179" t="b">
        <v>1</v>
      </c>
      <c r="GG179" t="b">
        <v>1</v>
      </c>
      <c r="GH179" t="b">
        <v>1</v>
      </c>
      <c r="GI179" t="b">
        <v>1</v>
      </c>
      <c r="GJ179" t="b">
        <v>1</v>
      </c>
      <c r="GK179" t="b">
        <v>1</v>
      </c>
      <c r="GL179" t="b">
        <v>1</v>
      </c>
      <c r="GM179" t="b">
        <v>1</v>
      </c>
      <c r="GN179" t="b">
        <v>1</v>
      </c>
      <c r="GO179" t="b">
        <v>1</v>
      </c>
      <c r="GP179" t="b">
        <v>1</v>
      </c>
      <c r="GQ179" t="b">
        <v>1</v>
      </c>
      <c r="GR179" t="b">
        <v>1</v>
      </c>
      <c r="GS179" t="b">
        <v>1</v>
      </c>
      <c r="GT179" t="b">
        <v>1</v>
      </c>
      <c r="GU179" t="b">
        <v>1</v>
      </c>
      <c r="GV179" t="b">
        <v>1</v>
      </c>
      <c r="GW179" t="b">
        <v>0</v>
      </c>
      <c r="GY179" t="b">
        <v>1</v>
      </c>
      <c r="GZ179" t="b">
        <v>1</v>
      </c>
      <c r="HA179" t="b">
        <v>1</v>
      </c>
      <c r="HB179" t="b">
        <v>1</v>
      </c>
      <c r="HC179" t="b">
        <v>1</v>
      </c>
      <c r="HD179" t="b">
        <v>1</v>
      </c>
      <c r="HE179" t="b">
        <v>1</v>
      </c>
      <c r="HF179" t="b">
        <v>1</v>
      </c>
      <c r="HG179" t="b">
        <v>1</v>
      </c>
      <c r="HH179" t="b">
        <v>1</v>
      </c>
      <c r="HI179" t="b">
        <v>1</v>
      </c>
      <c r="HJ179" t="b">
        <v>1</v>
      </c>
      <c r="HK179" t="b">
        <v>1</v>
      </c>
      <c r="HL179" t="b">
        <v>1</v>
      </c>
      <c r="HM179" t="b">
        <v>1</v>
      </c>
      <c r="HN179" t="b">
        <v>1</v>
      </c>
      <c r="HO179" t="b">
        <v>1</v>
      </c>
      <c r="HP179" t="b">
        <v>1</v>
      </c>
      <c r="HQ179" t="b">
        <v>1</v>
      </c>
      <c r="HR179" t="b">
        <v>1</v>
      </c>
      <c r="HS179" t="b">
        <v>1</v>
      </c>
      <c r="HT179" t="b">
        <v>1</v>
      </c>
      <c r="HU179" t="b">
        <v>1</v>
      </c>
      <c r="HV179" t="b">
        <v>1</v>
      </c>
      <c r="HW179" t="b">
        <v>1</v>
      </c>
      <c r="HX179" t="b">
        <v>1</v>
      </c>
      <c r="HY179" t="b">
        <v>1</v>
      </c>
      <c r="HZ179" t="b">
        <v>1</v>
      </c>
      <c r="IA179" t="b">
        <v>1</v>
      </c>
      <c r="IB179" t="b">
        <v>1</v>
      </c>
      <c r="IC179" t="b">
        <v>1</v>
      </c>
      <c r="ID179" t="b">
        <v>1</v>
      </c>
      <c r="IE179" t="b">
        <v>1</v>
      </c>
      <c r="IF179" t="b">
        <v>1</v>
      </c>
      <c r="IG179" t="b">
        <v>1</v>
      </c>
      <c r="IH179" t="b">
        <v>1</v>
      </c>
      <c r="II179" t="b">
        <v>1</v>
      </c>
      <c r="IJ179" t="b">
        <v>1</v>
      </c>
      <c r="IK179" t="b">
        <v>1</v>
      </c>
      <c r="IL179" t="b">
        <v>1</v>
      </c>
      <c r="IM179" t="b">
        <v>1</v>
      </c>
      <c r="IN179" t="b">
        <v>1</v>
      </c>
      <c r="IO179" t="b">
        <v>1</v>
      </c>
      <c r="IP179" t="b">
        <v>1</v>
      </c>
      <c r="IQ179" t="b">
        <v>1</v>
      </c>
      <c r="IR179" t="b">
        <v>1</v>
      </c>
      <c r="IS179" t="b">
        <v>1</v>
      </c>
      <c r="IT179" t="b">
        <v>1</v>
      </c>
      <c r="IU179" t="b">
        <v>1</v>
      </c>
      <c r="IV179" t="b">
        <v>1</v>
      </c>
      <c r="IW179" t="b">
        <v>1</v>
      </c>
      <c r="IX179" t="b">
        <v>1</v>
      </c>
      <c r="IY179" t="b">
        <v>1</v>
      </c>
      <c r="IZ179" t="b">
        <v>1</v>
      </c>
      <c r="JA179" t="b">
        <v>1</v>
      </c>
      <c r="JB179" t="b">
        <v>1</v>
      </c>
      <c r="JC179" t="b">
        <v>1</v>
      </c>
      <c r="JD179" t="b">
        <v>1</v>
      </c>
      <c r="JE179" t="b">
        <v>1</v>
      </c>
      <c r="JF179" t="b">
        <v>1</v>
      </c>
      <c r="JG179" t="b">
        <v>1</v>
      </c>
      <c r="JH179" t="b">
        <v>1</v>
      </c>
      <c r="JI179" t="b">
        <v>1</v>
      </c>
      <c r="JJ179" t="b">
        <v>1</v>
      </c>
      <c r="JK179" t="b">
        <v>1</v>
      </c>
      <c r="JL179" t="b">
        <v>1</v>
      </c>
      <c r="JM179" t="b">
        <v>1</v>
      </c>
      <c r="JN179" t="b">
        <v>1</v>
      </c>
      <c r="JO179" t="b">
        <v>1</v>
      </c>
      <c r="JP179" t="b">
        <v>1</v>
      </c>
      <c r="JQ179" t="b">
        <v>1</v>
      </c>
      <c r="JR179" t="b">
        <v>1</v>
      </c>
      <c r="JS179" t="b">
        <v>1</v>
      </c>
      <c r="JT179" t="b">
        <v>1</v>
      </c>
      <c r="JU179" t="b">
        <v>1</v>
      </c>
      <c r="JV179" t="b">
        <v>1</v>
      </c>
      <c r="JW179" t="b">
        <v>1</v>
      </c>
      <c r="JX179" t="b">
        <v>1</v>
      </c>
      <c r="JY179" t="b">
        <v>1</v>
      </c>
      <c r="JZ179" t="b">
        <v>1</v>
      </c>
      <c r="KA179" t="b">
        <v>1</v>
      </c>
      <c r="KB179" t="b">
        <v>1</v>
      </c>
      <c r="KC179" t="b">
        <v>1</v>
      </c>
      <c r="KD179" t="b">
        <v>1</v>
      </c>
      <c r="KE179" t="b">
        <v>1</v>
      </c>
      <c r="KF179" t="b">
        <v>1</v>
      </c>
      <c r="KG179" t="b">
        <v>1</v>
      </c>
      <c r="KH179" t="b">
        <v>1</v>
      </c>
      <c r="KI179" t="b">
        <v>1</v>
      </c>
      <c r="KJ179" t="b">
        <v>1</v>
      </c>
      <c r="KK179" t="b">
        <v>1</v>
      </c>
      <c r="KL179" t="b">
        <v>1</v>
      </c>
      <c r="KM179" t="b">
        <v>1</v>
      </c>
      <c r="KN179" t="b">
        <v>1</v>
      </c>
      <c r="KO179" t="b">
        <v>1</v>
      </c>
      <c r="KP179" t="b">
        <v>1</v>
      </c>
      <c r="KQ179" t="b">
        <v>1</v>
      </c>
      <c r="KR179" t="b">
        <v>1</v>
      </c>
      <c r="KS179" t="b">
        <v>1</v>
      </c>
      <c r="KT179" t="b">
        <v>1</v>
      </c>
      <c r="KU179" t="b">
        <v>1</v>
      </c>
    </row>
    <row r="180" spans="1:307" x14ac:dyDescent="0.25">
      <c r="A180" s="57" t="s">
        <v>183</v>
      </c>
      <c r="B180" s="58">
        <v>373900</v>
      </c>
      <c r="C180" s="58">
        <v>374400</v>
      </c>
      <c r="D180" s="58">
        <v>374900</v>
      </c>
      <c r="E180" s="58">
        <v>375400</v>
      </c>
      <c r="F180" s="58">
        <v>375900</v>
      </c>
      <c r="G180" s="58">
        <v>376400</v>
      </c>
      <c r="H180" s="58">
        <v>376900</v>
      </c>
      <c r="I180" s="58">
        <v>377400</v>
      </c>
      <c r="J180" s="58">
        <v>377900</v>
      </c>
      <c r="K180" s="58">
        <v>378400</v>
      </c>
      <c r="L180" s="58">
        <v>378900</v>
      </c>
      <c r="M180" s="58">
        <v>379400</v>
      </c>
      <c r="N180" s="58">
        <v>379900</v>
      </c>
      <c r="O180" s="58">
        <v>380400</v>
      </c>
      <c r="P180" s="58">
        <v>380900</v>
      </c>
      <c r="Q180" s="59">
        <v>381400</v>
      </c>
      <c r="R180" s="58">
        <v>383300</v>
      </c>
      <c r="S180" s="58">
        <v>385200</v>
      </c>
      <c r="T180" s="58">
        <v>387100</v>
      </c>
      <c r="U180" s="58">
        <v>389000</v>
      </c>
      <c r="V180" s="58">
        <v>390900</v>
      </c>
      <c r="W180" s="58">
        <v>392900</v>
      </c>
      <c r="X180" s="58">
        <v>394900</v>
      </c>
      <c r="Y180" s="58">
        <v>396900</v>
      </c>
      <c r="Z180" s="58">
        <v>398900</v>
      </c>
      <c r="AA180" s="58">
        <v>400900</v>
      </c>
      <c r="AB180" s="58">
        <v>402900</v>
      </c>
      <c r="AC180" s="58">
        <v>404900</v>
      </c>
      <c r="AD180" s="58">
        <v>406900</v>
      </c>
      <c r="AE180" s="58">
        <v>408900</v>
      </c>
      <c r="AF180" s="58">
        <v>410900</v>
      </c>
      <c r="AG180" s="58">
        <v>413000</v>
      </c>
      <c r="AH180" s="58">
        <v>415100</v>
      </c>
      <c r="AI180" s="59">
        <v>471000</v>
      </c>
      <c r="AJ180" s="58">
        <v>473400</v>
      </c>
      <c r="AK180" s="58">
        <v>475800</v>
      </c>
      <c r="AL180" s="58">
        <v>478200</v>
      </c>
      <c r="AM180" s="58">
        <v>480600</v>
      </c>
      <c r="AN180" s="59">
        <v>544900</v>
      </c>
      <c r="AO180" s="58">
        <v>547600</v>
      </c>
      <c r="AP180" s="58">
        <v>550300</v>
      </c>
      <c r="AQ180" s="58">
        <v>553100</v>
      </c>
      <c r="AR180" s="58">
        <v>555900</v>
      </c>
      <c r="AS180" s="59">
        <v>596700</v>
      </c>
      <c r="AT180" s="58">
        <v>599700</v>
      </c>
      <c r="AU180" s="58">
        <v>602700</v>
      </c>
      <c r="AV180" s="58">
        <v>605700</v>
      </c>
      <c r="AW180" s="58">
        <v>608700</v>
      </c>
      <c r="AX180" s="59">
        <v>639200</v>
      </c>
      <c r="AY180" s="58">
        <v>642400</v>
      </c>
      <c r="AZ180" s="58">
        <v>645600</v>
      </c>
      <c r="BA180" s="58">
        <v>648800</v>
      </c>
      <c r="BB180" s="58">
        <v>652000</v>
      </c>
      <c r="BC180" s="59">
        <v>750600</v>
      </c>
      <c r="BD180" s="58">
        <v>754400</v>
      </c>
      <c r="BE180" s="58">
        <v>758200</v>
      </c>
      <c r="BF180" s="58">
        <v>762000</v>
      </c>
      <c r="BG180" s="58">
        <v>765800</v>
      </c>
      <c r="BH180" s="59">
        <v>817000</v>
      </c>
      <c r="BI180" s="58">
        <v>821100</v>
      </c>
      <c r="BJ180" s="58">
        <v>825200</v>
      </c>
      <c r="BK180" s="58">
        <v>829300</v>
      </c>
      <c r="BL180" s="58">
        <v>833400</v>
      </c>
      <c r="BM180" s="59">
        <v>1004300</v>
      </c>
      <c r="BN180" s="58">
        <v>1004800</v>
      </c>
      <c r="BO180" s="58">
        <v>1005300</v>
      </c>
      <c r="BP180" s="58">
        <v>1005800</v>
      </c>
      <c r="BQ180" s="58">
        <v>1006300</v>
      </c>
      <c r="BR180" s="58">
        <v>1006800</v>
      </c>
      <c r="BS180" s="58">
        <v>1007300</v>
      </c>
      <c r="BT180" s="58">
        <v>1007800</v>
      </c>
      <c r="BU180" s="58">
        <v>1008300</v>
      </c>
      <c r="BV180" s="58">
        <v>1008800</v>
      </c>
      <c r="BW180" s="58">
        <v>1009300</v>
      </c>
      <c r="BX180" s="58">
        <v>1009800</v>
      </c>
      <c r="BY180" s="58">
        <v>1010300</v>
      </c>
      <c r="BZ180" s="58">
        <v>1010800</v>
      </c>
      <c r="CA180" s="58">
        <v>1011300</v>
      </c>
      <c r="CB180" s="58">
        <v>1011800</v>
      </c>
      <c r="CC180" s="58">
        <v>1012300</v>
      </c>
      <c r="CD180" s="58">
        <v>1012800</v>
      </c>
      <c r="CE180" s="58">
        <v>1013300</v>
      </c>
      <c r="CF180" s="58">
        <v>1013800</v>
      </c>
      <c r="CG180" s="58">
        <v>1014300</v>
      </c>
      <c r="CH180" s="58">
        <v>1014800</v>
      </c>
      <c r="CI180" s="58">
        <v>1015300</v>
      </c>
      <c r="CJ180" s="58">
        <v>1015800</v>
      </c>
      <c r="CK180" s="58">
        <v>1016300</v>
      </c>
      <c r="CL180" s="58">
        <v>1016800</v>
      </c>
      <c r="CM180" s="58">
        <v>1017300</v>
      </c>
      <c r="CN180" s="58">
        <v>1017800</v>
      </c>
      <c r="CO180" s="58">
        <v>1018300</v>
      </c>
      <c r="CP180" s="58">
        <v>1018800</v>
      </c>
      <c r="CQ180" s="58">
        <v>1019300</v>
      </c>
      <c r="CR180" s="58">
        <v>1019800</v>
      </c>
      <c r="CS180" s="58">
        <v>1020300</v>
      </c>
      <c r="CT180" s="58">
        <v>1020800</v>
      </c>
      <c r="CU180" s="58">
        <v>1021300</v>
      </c>
      <c r="CV180" s="58">
        <v>1021800</v>
      </c>
      <c r="CW180" s="58">
        <v>1022300</v>
      </c>
      <c r="CX180" s="58">
        <v>1022800</v>
      </c>
      <c r="CZ180" s="49">
        <v>68</v>
      </c>
      <c r="DA180" t="b">
        <v>1</v>
      </c>
      <c r="DB180" t="b">
        <v>1</v>
      </c>
      <c r="DC180" t="b">
        <v>1</v>
      </c>
      <c r="DD180" t="b">
        <v>1</v>
      </c>
      <c r="DE180" t="b">
        <v>1</v>
      </c>
      <c r="DF180" t="b">
        <v>1</v>
      </c>
      <c r="DG180" t="b">
        <v>1</v>
      </c>
      <c r="DH180" t="b">
        <v>1</v>
      </c>
      <c r="DI180" t="b">
        <v>1</v>
      </c>
      <c r="DJ180" t="b">
        <v>1</v>
      </c>
      <c r="DK180" t="b">
        <v>1</v>
      </c>
      <c r="DL180" t="b">
        <v>1</v>
      </c>
      <c r="DM180" t="b">
        <v>1</v>
      </c>
      <c r="DN180" t="b">
        <v>1</v>
      </c>
      <c r="DO180" t="b">
        <v>1</v>
      </c>
      <c r="DP180" t="b">
        <v>1</v>
      </c>
      <c r="DQ180" t="b">
        <v>1</v>
      </c>
      <c r="DR180" t="b">
        <v>1</v>
      </c>
      <c r="DS180" t="b">
        <v>1</v>
      </c>
      <c r="DT180" t="b">
        <v>1</v>
      </c>
      <c r="DU180" t="b">
        <v>1</v>
      </c>
      <c r="DV180" t="b">
        <v>1</v>
      </c>
      <c r="DW180" t="b">
        <v>1</v>
      </c>
      <c r="DX180" t="b">
        <v>1</v>
      </c>
      <c r="DY180" t="b">
        <v>1</v>
      </c>
      <c r="DZ180" t="b">
        <v>1</v>
      </c>
      <c r="EA180" t="b">
        <v>1</v>
      </c>
      <c r="EB180" t="b">
        <v>1</v>
      </c>
      <c r="EC180" t="b">
        <v>1</v>
      </c>
      <c r="ED180" t="b">
        <v>1</v>
      </c>
      <c r="EE180" t="b">
        <v>1</v>
      </c>
      <c r="EF180" t="b">
        <v>1</v>
      </c>
      <c r="EG180" t="b">
        <v>1</v>
      </c>
      <c r="EH180" t="b">
        <v>1</v>
      </c>
      <c r="EI180" t="b">
        <v>1</v>
      </c>
      <c r="EJ180" t="b">
        <v>1</v>
      </c>
      <c r="EK180" t="b">
        <v>1</v>
      </c>
      <c r="EL180" t="b">
        <v>1</v>
      </c>
      <c r="EM180" t="b">
        <v>1</v>
      </c>
      <c r="EN180" t="b">
        <v>1</v>
      </c>
      <c r="EO180" t="b">
        <v>1</v>
      </c>
      <c r="EP180" t="b">
        <v>1</v>
      </c>
      <c r="EQ180" t="b">
        <v>1</v>
      </c>
      <c r="ER180" t="b">
        <v>1</v>
      </c>
      <c r="ES180" t="b">
        <v>1</v>
      </c>
      <c r="ET180" t="b">
        <v>1</v>
      </c>
      <c r="EU180" t="b">
        <v>1</v>
      </c>
      <c r="EV180" t="b">
        <v>1</v>
      </c>
      <c r="EW180" t="b">
        <v>1</v>
      </c>
      <c r="EX180" t="b">
        <v>1</v>
      </c>
      <c r="EY180" t="b">
        <v>1</v>
      </c>
      <c r="EZ180" t="b">
        <v>1</v>
      </c>
      <c r="FA180" t="b">
        <v>1</v>
      </c>
      <c r="FB180" t="b">
        <v>1</v>
      </c>
      <c r="FC180" t="b">
        <v>1</v>
      </c>
      <c r="FD180" t="b">
        <v>1</v>
      </c>
      <c r="FE180" t="b">
        <v>1</v>
      </c>
      <c r="FF180" t="b">
        <v>1</v>
      </c>
      <c r="FG180" t="b">
        <v>1</v>
      </c>
      <c r="FH180" t="b">
        <v>1</v>
      </c>
      <c r="FI180" t="b">
        <v>1</v>
      </c>
      <c r="FJ180" t="b">
        <v>1</v>
      </c>
      <c r="FK180" t="b">
        <v>1</v>
      </c>
      <c r="FL180" t="b">
        <v>1</v>
      </c>
      <c r="FM180" t="b">
        <v>1</v>
      </c>
      <c r="FN180" t="b">
        <v>1</v>
      </c>
      <c r="FO180" t="b">
        <v>1</v>
      </c>
      <c r="FP180" t="b">
        <v>1</v>
      </c>
      <c r="FQ180" t="b">
        <v>1</v>
      </c>
      <c r="FR180" t="b">
        <v>1</v>
      </c>
      <c r="FS180" t="b">
        <v>1</v>
      </c>
      <c r="FT180" t="b">
        <v>1</v>
      </c>
      <c r="FU180" t="b">
        <v>1</v>
      </c>
      <c r="FV180" t="b">
        <v>1</v>
      </c>
      <c r="FW180" t="b">
        <v>1</v>
      </c>
      <c r="FX180" t="b">
        <v>1</v>
      </c>
      <c r="FY180" t="b">
        <v>1</v>
      </c>
      <c r="FZ180" t="b">
        <v>1</v>
      </c>
      <c r="GA180" t="b">
        <v>1</v>
      </c>
      <c r="GB180" t="b">
        <v>1</v>
      </c>
      <c r="GC180" t="b">
        <v>1</v>
      </c>
      <c r="GD180" t="b">
        <v>1</v>
      </c>
      <c r="GE180" t="b">
        <v>1</v>
      </c>
      <c r="GF180" t="b">
        <v>1</v>
      </c>
      <c r="GG180" t="b">
        <v>1</v>
      </c>
      <c r="GH180" t="b">
        <v>1</v>
      </c>
      <c r="GI180" t="b">
        <v>1</v>
      </c>
      <c r="GJ180" t="b">
        <v>1</v>
      </c>
      <c r="GK180" t="b">
        <v>1</v>
      </c>
      <c r="GL180" t="b">
        <v>1</v>
      </c>
      <c r="GM180" t="b">
        <v>1</v>
      </c>
      <c r="GN180" t="b">
        <v>1</v>
      </c>
      <c r="GO180" t="b">
        <v>1</v>
      </c>
      <c r="GP180" t="b">
        <v>1</v>
      </c>
      <c r="GQ180" t="b">
        <v>1</v>
      </c>
      <c r="GR180" t="b">
        <v>1</v>
      </c>
      <c r="GS180" t="b">
        <v>1</v>
      </c>
      <c r="GT180" t="b">
        <v>1</v>
      </c>
      <c r="GU180" t="b">
        <v>1</v>
      </c>
      <c r="GV180" t="b">
        <v>1</v>
      </c>
      <c r="GW180" t="b">
        <v>0</v>
      </c>
      <c r="GY180" t="b">
        <v>1</v>
      </c>
      <c r="GZ180" t="b">
        <v>1</v>
      </c>
      <c r="HA180" t="b">
        <v>1</v>
      </c>
      <c r="HB180" t="b">
        <v>1</v>
      </c>
      <c r="HC180" t="b">
        <v>1</v>
      </c>
      <c r="HD180" t="b">
        <v>1</v>
      </c>
      <c r="HE180" t="b">
        <v>1</v>
      </c>
      <c r="HF180" t="b">
        <v>1</v>
      </c>
      <c r="HG180" t="b">
        <v>1</v>
      </c>
      <c r="HH180" t="b">
        <v>1</v>
      </c>
      <c r="HI180" t="b">
        <v>1</v>
      </c>
      <c r="HJ180" t="b">
        <v>1</v>
      </c>
      <c r="HK180" t="b">
        <v>1</v>
      </c>
      <c r="HL180" t="b">
        <v>1</v>
      </c>
      <c r="HM180" t="b">
        <v>1</v>
      </c>
      <c r="HN180" t="b">
        <v>1</v>
      </c>
      <c r="HO180" t="b">
        <v>1</v>
      </c>
      <c r="HP180" t="b">
        <v>1</v>
      </c>
      <c r="HQ180" t="b">
        <v>1</v>
      </c>
      <c r="HR180" t="b">
        <v>1</v>
      </c>
      <c r="HS180" t="b">
        <v>1</v>
      </c>
      <c r="HT180" t="b">
        <v>1</v>
      </c>
      <c r="HU180" t="b">
        <v>1</v>
      </c>
      <c r="HV180" t="b">
        <v>1</v>
      </c>
      <c r="HW180" t="b">
        <v>1</v>
      </c>
      <c r="HX180" t="b">
        <v>1</v>
      </c>
      <c r="HY180" t="b">
        <v>1</v>
      </c>
      <c r="HZ180" t="b">
        <v>1</v>
      </c>
      <c r="IA180" t="b">
        <v>1</v>
      </c>
      <c r="IB180" t="b">
        <v>1</v>
      </c>
      <c r="IC180" t="b">
        <v>1</v>
      </c>
      <c r="ID180" t="b">
        <v>1</v>
      </c>
      <c r="IE180" t="b">
        <v>1</v>
      </c>
      <c r="IF180" t="b">
        <v>1</v>
      </c>
      <c r="IG180" t="b">
        <v>1</v>
      </c>
      <c r="IH180" t="b">
        <v>1</v>
      </c>
      <c r="II180" t="b">
        <v>1</v>
      </c>
      <c r="IJ180" t="b">
        <v>1</v>
      </c>
      <c r="IK180" t="b">
        <v>1</v>
      </c>
      <c r="IL180" t="b">
        <v>1</v>
      </c>
      <c r="IM180" t="b">
        <v>1</v>
      </c>
      <c r="IN180" t="b">
        <v>1</v>
      </c>
      <c r="IO180" t="b">
        <v>1</v>
      </c>
      <c r="IP180" t="b">
        <v>1</v>
      </c>
      <c r="IQ180" t="b">
        <v>1</v>
      </c>
      <c r="IR180" t="b">
        <v>1</v>
      </c>
      <c r="IS180" t="b">
        <v>1</v>
      </c>
      <c r="IT180" t="b">
        <v>1</v>
      </c>
      <c r="IU180" t="b">
        <v>1</v>
      </c>
      <c r="IV180" t="b">
        <v>1</v>
      </c>
      <c r="IW180" t="b">
        <v>1</v>
      </c>
      <c r="IX180" t="b">
        <v>1</v>
      </c>
      <c r="IY180" t="b">
        <v>1</v>
      </c>
      <c r="IZ180" t="b">
        <v>1</v>
      </c>
      <c r="JA180" t="b">
        <v>1</v>
      </c>
      <c r="JB180" t="b">
        <v>1</v>
      </c>
      <c r="JC180" t="b">
        <v>1</v>
      </c>
      <c r="JD180" t="b">
        <v>1</v>
      </c>
      <c r="JE180" t="b">
        <v>1</v>
      </c>
      <c r="JF180" t="b">
        <v>1</v>
      </c>
      <c r="JG180" t="b">
        <v>1</v>
      </c>
      <c r="JH180" t="b">
        <v>1</v>
      </c>
      <c r="JI180" t="b">
        <v>1</v>
      </c>
      <c r="JJ180" t="b">
        <v>1</v>
      </c>
      <c r="JK180" t="b">
        <v>1</v>
      </c>
      <c r="JL180" t="b">
        <v>1</v>
      </c>
      <c r="JM180" t="b">
        <v>1</v>
      </c>
      <c r="JN180" t="b">
        <v>1</v>
      </c>
      <c r="JO180" t="b">
        <v>1</v>
      </c>
      <c r="JP180" t="b">
        <v>1</v>
      </c>
      <c r="JQ180" t="b">
        <v>1</v>
      </c>
      <c r="JR180" t="b">
        <v>1</v>
      </c>
      <c r="JS180" t="b">
        <v>1</v>
      </c>
      <c r="JT180" t="b">
        <v>1</v>
      </c>
      <c r="JU180" t="b">
        <v>1</v>
      </c>
      <c r="JV180" t="b">
        <v>1</v>
      </c>
      <c r="JW180" t="b">
        <v>1</v>
      </c>
      <c r="JX180" t="b">
        <v>1</v>
      </c>
      <c r="JY180" t="b">
        <v>1</v>
      </c>
      <c r="JZ180" t="b">
        <v>1</v>
      </c>
      <c r="KA180" t="b">
        <v>1</v>
      </c>
      <c r="KB180" t="b">
        <v>1</v>
      </c>
      <c r="KC180" t="b">
        <v>1</v>
      </c>
      <c r="KD180" t="b">
        <v>1</v>
      </c>
      <c r="KE180" t="b">
        <v>1</v>
      </c>
      <c r="KF180" t="b">
        <v>1</v>
      </c>
      <c r="KG180" t="b">
        <v>1</v>
      </c>
      <c r="KH180" t="b">
        <v>1</v>
      </c>
      <c r="KI180" t="b">
        <v>1</v>
      </c>
      <c r="KJ180" t="b">
        <v>1</v>
      </c>
      <c r="KK180" t="b">
        <v>1</v>
      </c>
      <c r="KL180" t="b">
        <v>1</v>
      </c>
      <c r="KM180" t="b">
        <v>1</v>
      </c>
      <c r="KN180" t="b">
        <v>1</v>
      </c>
      <c r="KO180" t="b">
        <v>1</v>
      </c>
      <c r="KP180" t="b">
        <v>1</v>
      </c>
      <c r="KQ180" t="b">
        <v>1</v>
      </c>
      <c r="KR180" t="b">
        <v>1</v>
      </c>
      <c r="KS180" t="b">
        <v>1</v>
      </c>
      <c r="KT180" t="b">
        <v>1</v>
      </c>
      <c r="KU180" t="b">
        <v>1</v>
      </c>
    </row>
    <row r="181" spans="1:307" x14ac:dyDescent="0.25">
      <c r="A181" s="57" t="s">
        <v>184</v>
      </c>
      <c r="B181" s="58">
        <v>357400</v>
      </c>
      <c r="C181" s="58">
        <v>357900</v>
      </c>
      <c r="D181" s="58">
        <v>358400</v>
      </c>
      <c r="E181" s="58">
        <v>358900</v>
      </c>
      <c r="F181" s="58">
        <v>359400</v>
      </c>
      <c r="G181" s="58">
        <v>359900</v>
      </c>
      <c r="H181" s="58">
        <v>360400</v>
      </c>
      <c r="I181" s="58">
        <v>360900</v>
      </c>
      <c r="J181" s="58">
        <v>361400</v>
      </c>
      <c r="K181" s="58">
        <v>361900</v>
      </c>
      <c r="L181" s="58">
        <v>362400</v>
      </c>
      <c r="M181" s="58">
        <v>362900</v>
      </c>
      <c r="N181" s="58">
        <v>363400</v>
      </c>
      <c r="O181" s="58">
        <v>363900</v>
      </c>
      <c r="P181" s="58">
        <v>364400</v>
      </c>
      <c r="Q181" s="59">
        <v>364900</v>
      </c>
      <c r="R181" s="58">
        <v>366700</v>
      </c>
      <c r="S181" s="58">
        <v>368500</v>
      </c>
      <c r="T181" s="58">
        <v>370300</v>
      </c>
      <c r="U181" s="58">
        <v>372200</v>
      </c>
      <c r="V181" s="58">
        <v>374100</v>
      </c>
      <c r="W181" s="58">
        <v>376000</v>
      </c>
      <c r="X181" s="58">
        <v>377900</v>
      </c>
      <c r="Y181" s="58">
        <v>379800</v>
      </c>
      <c r="Z181" s="58">
        <v>381700</v>
      </c>
      <c r="AA181" s="58">
        <v>383600</v>
      </c>
      <c r="AB181" s="58">
        <v>385500</v>
      </c>
      <c r="AC181" s="58">
        <v>387400</v>
      </c>
      <c r="AD181" s="58">
        <v>389300</v>
      </c>
      <c r="AE181" s="58">
        <v>391200</v>
      </c>
      <c r="AF181" s="58">
        <v>393200</v>
      </c>
      <c r="AG181" s="58">
        <v>395200</v>
      </c>
      <c r="AH181" s="58">
        <v>397200</v>
      </c>
      <c r="AI181" s="59">
        <v>460000</v>
      </c>
      <c r="AJ181" s="58">
        <v>462300</v>
      </c>
      <c r="AK181" s="58">
        <v>464600</v>
      </c>
      <c r="AL181" s="58">
        <v>466900</v>
      </c>
      <c r="AM181" s="58">
        <v>469200</v>
      </c>
      <c r="AN181" s="59">
        <v>536600</v>
      </c>
      <c r="AO181" s="58">
        <v>539300</v>
      </c>
      <c r="AP181" s="58">
        <v>542000</v>
      </c>
      <c r="AQ181" s="58">
        <v>544700</v>
      </c>
      <c r="AR181" s="58">
        <v>547400</v>
      </c>
      <c r="AS181" s="59">
        <v>587200</v>
      </c>
      <c r="AT181" s="58">
        <v>590100</v>
      </c>
      <c r="AU181" s="58">
        <v>593100</v>
      </c>
      <c r="AV181" s="58">
        <v>596100</v>
      </c>
      <c r="AW181" s="58">
        <v>599100</v>
      </c>
      <c r="AX181" s="59">
        <v>627000</v>
      </c>
      <c r="AY181" s="58">
        <v>630100</v>
      </c>
      <c r="AZ181" s="58">
        <v>633300</v>
      </c>
      <c r="BA181" s="58">
        <v>636500</v>
      </c>
      <c r="BB181" s="58">
        <v>639700</v>
      </c>
      <c r="BC181" s="59">
        <v>748500</v>
      </c>
      <c r="BD181" s="58">
        <v>752200</v>
      </c>
      <c r="BE181" s="58">
        <v>756000</v>
      </c>
      <c r="BF181" s="58">
        <v>759800</v>
      </c>
      <c r="BG181" s="58">
        <v>763600</v>
      </c>
      <c r="BH181" s="59">
        <v>814300</v>
      </c>
      <c r="BI181" s="58">
        <v>818400</v>
      </c>
      <c r="BJ181" s="58">
        <v>822500</v>
      </c>
      <c r="BK181" s="58">
        <v>826600</v>
      </c>
      <c r="BL181" s="58">
        <v>830700</v>
      </c>
      <c r="BM181" s="59">
        <v>1003500</v>
      </c>
      <c r="BN181" s="58">
        <v>1004000</v>
      </c>
      <c r="BO181" s="58">
        <v>1004500</v>
      </c>
      <c r="BP181" s="58">
        <v>1005000</v>
      </c>
      <c r="BQ181" s="58">
        <v>1005500</v>
      </c>
      <c r="BR181" s="58">
        <v>1006000</v>
      </c>
      <c r="BS181" s="58">
        <v>1006500</v>
      </c>
      <c r="BT181" s="58">
        <v>1007000</v>
      </c>
      <c r="BU181" s="58">
        <v>1007500</v>
      </c>
      <c r="BV181" s="58">
        <v>1008000</v>
      </c>
      <c r="BW181" s="58">
        <v>1008500</v>
      </c>
      <c r="BX181" s="58">
        <v>1009000</v>
      </c>
      <c r="BY181" s="58">
        <v>1009500</v>
      </c>
      <c r="BZ181" s="58">
        <v>1010000</v>
      </c>
      <c r="CA181" s="58">
        <v>1010500</v>
      </c>
      <c r="CB181" s="58">
        <v>1011000</v>
      </c>
      <c r="CC181" s="58">
        <v>1011500</v>
      </c>
      <c r="CD181" s="58">
        <v>1012000</v>
      </c>
      <c r="CE181" s="58">
        <v>1012500</v>
      </c>
      <c r="CF181" s="58">
        <v>1013000</v>
      </c>
      <c r="CG181" s="58">
        <v>1013500</v>
      </c>
      <c r="CH181" s="58">
        <v>1014000</v>
      </c>
      <c r="CI181" s="58">
        <v>1014500</v>
      </c>
      <c r="CJ181" s="58">
        <v>1015000</v>
      </c>
      <c r="CK181" s="58">
        <v>1015500</v>
      </c>
      <c r="CL181" s="58">
        <v>1016000</v>
      </c>
      <c r="CM181" s="58">
        <v>1016500</v>
      </c>
      <c r="CN181" s="58">
        <v>1017000</v>
      </c>
      <c r="CO181" s="58">
        <v>1017500</v>
      </c>
      <c r="CP181" s="58">
        <v>1018000</v>
      </c>
      <c r="CQ181" s="58">
        <v>1018500</v>
      </c>
      <c r="CR181" s="58">
        <v>1019000</v>
      </c>
      <c r="CS181" s="58">
        <v>1019500</v>
      </c>
      <c r="CT181" s="58">
        <v>1020000</v>
      </c>
      <c r="CU181" s="58">
        <v>1020500</v>
      </c>
      <c r="CV181" s="58">
        <v>1021000</v>
      </c>
      <c r="CW181" s="58">
        <v>1021500</v>
      </c>
      <c r="CX181" s="58">
        <v>1022000</v>
      </c>
      <c r="CZ181" s="49">
        <v>69</v>
      </c>
      <c r="DA181" t="b">
        <v>1</v>
      </c>
      <c r="DB181" t="b">
        <v>1</v>
      </c>
      <c r="DC181" t="b">
        <v>1</v>
      </c>
      <c r="DD181" t="b">
        <v>1</v>
      </c>
      <c r="DE181" t="b">
        <v>1</v>
      </c>
      <c r="DF181" t="b">
        <v>1</v>
      </c>
      <c r="DG181" t="b">
        <v>1</v>
      </c>
      <c r="DH181" t="b">
        <v>1</v>
      </c>
      <c r="DI181" t="b">
        <v>1</v>
      </c>
      <c r="DJ181" t="b">
        <v>1</v>
      </c>
      <c r="DK181" t="b">
        <v>1</v>
      </c>
      <c r="DL181" t="b">
        <v>1</v>
      </c>
      <c r="DM181" t="b">
        <v>1</v>
      </c>
      <c r="DN181" t="b">
        <v>1</v>
      </c>
      <c r="DO181" t="b">
        <v>1</v>
      </c>
      <c r="DP181" t="b">
        <v>1</v>
      </c>
      <c r="DQ181" t="b">
        <v>1</v>
      </c>
      <c r="DR181" t="b">
        <v>1</v>
      </c>
      <c r="DS181" t="b">
        <v>1</v>
      </c>
      <c r="DT181" t="b">
        <v>1</v>
      </c>
      <c r="DU181" t="b">
        <v>1</v>
      </c>
      <c r="DV181" t="b">
        <v>1</v>
      </c>
      <c r="DW181" t="b">
        <v>1</v>
      </c>
      <c r="DX181" t="b">
        <v>1</v>
      </c>
      <c r="DY181" t="b">
        <v>1</v>
      </c>
      <c r="DZ181" t="b">
        <v>1</v>
      </c>
      <c r="EA181" t="b">
        <v>1</v>
      </c>
      <c r="EB181" t="b">
        <v>1</v>
      </c>
      <c r="EC181" t="b">
        <v>1</v>
      </c>
      <c r="ED181" t="b">
        <v>1</v>
      </c>
      <c r="EE181" t="b">
        <v>1</v>
      </c>
      <c r="EF181" t="b">
        <v>1</v>
      </c>
      <c r="EG181" t="b">
        <v>1</v>
      </c>
      <c r="EH181" t="b">
        <v>1</v>
      </c>
      <c r="EI181" t="b">
        <v>1</v>
      </c>
      <c r="EJ181" t="b">
        <v>1</v>
      </c>
      <c r="EK181" t="b">
        <v>1</v>
      </c>
      <c r="EL181" t="b">
        <v>1</v>
      </c>
      <c r="EM181" t="b">
        <v>1</v>
      </c>
      <c r="EN181" t="b">
        <v>1</v>
      </c>
      <c r="EO181" t="b">
        <v>1</v>
      </c>
      <c r="EP181" t="b">
        <v>1</v>
      </c>
      <c r="EQ181" t="b">
        <v>1</v>
      </c>
      <c r="ER181" t="b">
        <v>1</v>
      </c>
      <c r="ES181" t="b">
        <v>1</v>
      </c>
      <c r="ET181" t="b">
        <v>1</v>
      </c>
      <c r="EU181" t="b">
        <v>1</v>
      </c>
      <c r="EV181" t="b">
        <v>1</v>
      </c>
      <c r="EW181" t="b">
        <v>1</v>
      </c>
      <c r="EX181" t="b">
        <v>1</v>
      </c>
      <c r="EY181" t="b">
        <v>1</v>
      </c>
      <c r="EZ181" t="b">
        <v>1</v>
      </c>
      <c r="FA181" t="b">
        <v>1</v>
      </c>
      <c r="FB181" t="b">
        <v>1</v>
      </c>
      <c r="FC181" t="b">
        <v>1</v>
      </c>
      <c r="FD181" t="b">
        <v>1</v>
      </c>
      <c r="FE181" t="b">
        <v>1</v>
      </c>
      <c r="FF181" t="b">
        <v>1</v>
      </c>
      <c r="FG181" t="b">
        <v>1</v>
      </c>
      <c r="FH181" t="b">
        <v>1</v>
      </c>
      <c r="FI181" t="b">
        <v>1</v>
      </c>
      <c r="FJ181" t="b">
        <v>1</v>
      </c>
      <c r="FK181" t="b">
        <v>1</v>
      </c>
      <c r="FL181" t="b">
        <v>1</v>
      </c>
      <c r="FM181" t="b">
        <v>1</v>
      </c>
      <c r="FN181" t="b">
        <v>1</v>
      </c>
      <c r="FO181" t="b">
        <v>1</v>
      </c>
      <c r="FP181" t="b">
        <v>1</v>
      </c>
      <c r="FQ181" t="b">
        <v>1</v>
      </c>
      <c r="FR181" t="b">
        <v>1</v>
      </c>
      <c r="FS181" t="b">
        <v>1</v>
      </c>
      <c r="FT181" t="b">
        <v>1</v>
      </c>
      <c r="FU181" t="b">
        <v>1</v>
      </c>
      <c r="FV181" t="b">
        <v>1</v>
      </c>
      <c r="FW181" t="b">
        <v>1</v>
      </c>
      <c r="FX181" t="b">
        <v>1</v>
      </c>
      <c r="FY181" t="b">
        <v>1</v>
      </c>
      <c r="FZ181" t="b">
        <v>1</v>
      </c>
      <c r="GA181" t="b">
        <v>1</v>
      </c>
      <c r="GB181" t="b">
        <v>1</v>
      </c>
      <c r="GC181" t="b">
        <v>1</v>
      </c>
      <c r="GD181" t="b">
        <v>1</v>
      </c>
      <c r="GE181" t="b">
        <v>1</v>
      </c>
      <c r="GF181" t="b">
        <v>1</v>
      </c>
      <c r="GG181" t="b">
        <v>1</v>
      </c>
      <c r="GH181" t="b">
        <v>1</v>
      </c>
      <c r="GI181" t="b">
        <v>1</v>
      </c>
      <c r="GJ181" t="b">
        <v>1</v>
      </c>
      <c r="GK181" t="b">
        <v>1</v>
      </c>
      <c r="GL181" t="b">
        <v>1</v>
      </c>
      <c r="GM181" t="b">
        <v>1</v>
      </c>
      <c r="GN181" t="b">
        <v>1</v>
      </c>
      <c r="GO181" t="b">
        <v>1</v>
      </c>
      <c r="GP181" t="b">
        <v>1</v>
      </c>
      <c r="GQ181" t="b">
        <v>1</v>
      </c>
      <c r="GR181" t="b">
        <v>1</v>
      </c>
      <c r="GS181" t="b">
        <v>1</v>
      </c>
      <c r="GT181" t="b">
        <v>1</v>
      </c>
      <c r="GU181" t="b">
        <v>1</v>
      </c>
      <c r="GV181" t="b">
        <v>1</v>
      </c>
      <c r="GW181" t="b">
        <v>0</v>
      </c>
      <c r="GY181" t="b">
        <v>1</v>
      </c>
      <c r="GZ181" t="b">
        <v>1</v>
      </c>
      <c r="HA181" t="b">
        <v>1</v>
      </c>
      <c r="HB181" t="b">
        <v>1</v>
      </c>
      <c r="HC181" t="b">
        <v>1</v>
      </c>
      <c r="HD181" t="b">
        <v>1</v>
      </c>
      <c r="HE181" t="b">
        <v>1</v>
      </c>
      <c r="HF181" t="b">
        <v>1</v>
      </c>
      <c r="HG181" t="b">
        <v>1</v>
      </c>
      <c r="HH181" t="b">
        <v>1</v>
      </c>
      <c r="HI181" t="b">
        <v>1</v>
      </c>
      <c r="HJ181" t="b">
        <v>1</v>
      </c>
      <c r="HK181" t="b">
        <v>1</v>
      </c>
      <c r="HL181" t="b">
        <v>1</v>
      </c>
      <c r="HM181" t="b">
        <v>1</v>
      </c>
      <c r="HN181" t="b">
        <v>1</v>
      </c>
      <c r="HO181" t="b">
        <v>1</v>
      </c>
      <c r="HP181" t="b">
        <v>1</v>
      </c>
      <c r="HQ181" t="b">
        <v>1</v>
      </c>
      <c r="HR181" t="b">
        <v>1</v>
      </c>
      <c r="HS181" t="b">
        <v>1</v>
      </c>
      <c r="HT181" t="b">
        <v>1</v>
      </c>
      <c r="HU181" t="b">
        <v>1</v>
      </c>
      <c r="HV181" t="b">
        <v>1</v>
      </c>
      <c r="HW181" t="b">
        <v>1</v>
      </c>
      <c r="HX181" t="b">
        <v>1</v>
      </c>
      <c r="HY181" t="b">
        <v>1</v>
      </c>
      <c r="HZ181" t="b">
        <v>1</v>
      </c>
      <c r="IA181" t="b">
        <v>1</v>
      </c>
      <c r="IB181" t="b">
        <v>1</v>
      </c>
      <c r="IC181" t="b">
        <v>1</v>
      </c>
      <c r="ID181" t="b">
        <v>1</v>
      </c>
      <c r="IE181" t="b">
        <v>1</v>
      </c>
      <c r="IF181" t="b">
        <v>1</v>
      </c>
      <c r="IG181" t="b">
        <v>1</v>
      </c>
      <c r="IH181" t="b">
        <v>1</v>
      </c>
      <c r="II181" t="b">
        <v>1</v>
      </c>
      <c r="IJ181" t="b">
        <v>1</v>
      </c>
      <c r="IK181" t="b">
        <v>1</v>
      </c>
      <c r="IL181" t="b">
        <v>1</v>
      </c>
      <c r="IM181" t="b">
        <v>1</v>
      </c>
      <c r="IN181" t="b">
        <v>1</v>
      </c>
      <c r="IO181" t="b">
        <v>1</v>
      </c>
      <c r="IP181" t="b">
        <v>1</v>
      </c>
      <c r="IQ181" t="b">
        <v>1</v>
      </c>
      <c r="IR181" t="b">
        <v>1</v>
      </c>
      <c r="IS181" t="b">
        <v>1</v>
      </c>
      <c r="IT181" t="b">
        <v>1</v>
      </c>
      <c r="IU181" t="b">
        <v>1</v>
      </c>
      <c r="IV181" t="b">
        <v>1</v>
      </c>
      <c r="IW181" t="b">
        <v>1</v>
      </c>
      <c r="IX181" t="b">
        <v>1</v>
      </c>
      <c r="IY181" t="b">
        <v>1</v>
      </c>
      <c r="IZ181" t="b">
        <v>1</v>
      </c>
      <c r="JA181" t="b">
        <v>1</v>
      </c>
      <c r="JB181" t="b">
        <v>1</v>
      </c>
      <c r="JC181" t="b">
        <v>1</v>
      </c>
      <c r="JD181" t="b">
        <v>1</v>
      </c>
      <c r="JE181" t="b">
        <v>1</v>
      </c>
      <c r="JF181" t="b">
        <v>1</v>
      </c>
      <c r="JG181" t="b">
        <v>1</v>
      </c>
      <c r="JH181" t="b">
        <v>1</v>
      </c>
      <c r="JI181" t="b">
        <v>1</v>
      </c>
      <c r="JJ181" t="b">
        <v>1</v>
      </c>
      <c r="JK181" t="b">
        <v>1</v>
      </c>
      <c r="JL181" t="b">
        <v>1</v>
      </c>
      <c r="JM181" t="b">
        <v>1</v>
      </c>
      <c r="JN181" t="b">
        <v>1</v>
      </c>
      <c r="JO181" t="b">
        <v>1</v>
      </c>
      <c r="JP181" t="b">
        <v>1</v>
      </c>
      <c r="JQ181" t="b">
        <v>1</v>
      </c>
      <c r="JR181" t="b">
        <v>1</v>
      </c>
      <c r="JS181" t="b">
        <v>1</v>
      </c>
      <c r="JT181" t="b">
        <v>1</v>
      </c>
      <c r="JU181" t="b">
        <v>1</v>
      </c>
      <c r="JV181" t="b">
        <v>1</v>
      </c>
      <c r="JW181" t="b">
        <v>1</v>
      </c>
      <c r="JX181" t="b">
        <v>1</v>
      </c>
      <c r="JY181" t="b">
        <v>1</v>
      </c>
      <c r="JZ181" t="b">
        <v>1</v>
      </c>
      <c r="KA181" t="b">
        <v>1</v>
      </c>
      <c r="KB181" t="b">
        <v>1</v>
      </c>
      <c r="KC181" t="b">
        <v>1</v>
      </c>
      <c r="KD181" t="b">
        <v>1</v>
      </c>
      <c r="KE181" t="b">
        <v>1</v>
      </c>
      <c r="KF181" t="b">
        <v>1</v>
      </c>
      <c r="KG181" t="b">
        <v>1</v>
      </c>
      <c r="KH181" t="b">
        <v>1</v>
      </c>
      <c r="KI181" t="b">
        <v>1</v>
      </c>
      <c r="KJ181" t="b">
        <v>1</v>
      </c>
      <c r="KK181" t="b">
        <v>1</v>
      </c>
      <c r="KL181" t="b">
        <v>1</v>
      </c>
      <c r="KM181" t="b">
        <v>1</v>
      </c>
      <c r="KN181" t="b">
        <v>1</v>
      </c>
      <c r="KO181" t="b">
        <v>1</v>
      </c>
      <c r="KP181" t="b">
        <v>1</v>
      </c>
      <c r="KQ181" t="b">
        <v>1</v>
      </c>
      <c r="KR181" t="b">
        <v>1</v>
      </c>
      <c r="KS181" t="b">
        <v>1</v>
      </c>
      <c r="KT181" t="b">
        <v>1</v>
      </c>
      <c r="KU181" t="b">
        <v>1</v>
      </c>
    </row>
    <row r="182" spans="1:307" x14ac:dyDescent="0.25">
      <c r="A182" s="57" t="s">
        <v>185</v>
      </c>
      <c r="B182" s="58">
        <v>340500</v>
      </c>
      <c r="C182" s="58">
        <v>341000</v>
      </c>
      <c r="D182" s="58">
        <v>341500</v>
      </c>
      <c r="E182" s="58">
        <v>342000</v>
      </c>
      <c r="F182" s="58">
        <v>342500</v>
      </c>
      <c r="G182" s="58">
        <v>343000</v>
      </c>
      <c r="H182" s="58">
        <v>343500</v>
      </c>
      <c r="I182" s="58">
        <v>344000</v>
      </c>
      <c r="J182" s="58">
        <v>344500</v>
      </c>
      <c r="K182" s="58">
        <v>345000</v>
      </c>
      <c r="L182" s="58">
        <v>345500</v>
      </c>
      <c r="M182" s="58">
        <v>346000</v>
      </c>
      <c r="N182" s="58">
        <v>346500</v>
      </c>
      <c r="O182" s="58">
        <v>347000</v>
      </c>
      <c r="P182" s="58">
        <v>347500</v>
      </c>
      <c r="Q182" s="59">
        <v>348000</v>
      </c>
      <c r="R182" s="58">
        <v>349700</v>
      </c>
      <c r="S182" s="58">
        <v>351400</v>
      </c>
      <c r="T182" s="58">
        <v>353200</v>
      </c>
      <c r="U182" s="58">
        <v>355000</v>
      </c>
      <c r="V182" s="58">
        <v>356800</v>
      </c>
      <c r="W182" s="58">
        <v>358600</v>
      </c>
      <c r="X182" s="58">
        <v>360400</v>
      </c>
      <c r="Y182" s="58">
        <v>362200</v>
      </c>
      <c r="Z182" s="58">
        <v>364000</v>
      </c>
      <c r="AA182" s="58">
        <v>365800</v>
      </c>
      <c r="AB182" s="58">
        <v>367600</v>
      </c>
      <c r="AC182" s="58">
        <v>369400</v>
      </c>
      <c r="AD182" s="58">
        <v>371200</v>
      </c>
      <c r="AE182" s="58">
        <v>373100</v>
      </c>
      <c r="AF182" s="58">
        <v>375000</v>
      </c>
      <c r="AG182" s="58">
        <v>376900</v>
      </c>
      <c r="AH182" s="58">
        <v>378800</v>
      </c>
      <c r="AI182" s="59">
        <v>449400</v>
      </c>
      <c r="AJ182" s="58">
        <v>451600</v>
      </c>
      <c r="AK182" s="58">
        <v>453900</v>
      </c>
      <c r="AL182" s="58">
        <v>456200</v>
      </c>
      <c r="AM182" s="58">
        <v>458500</v>
      </c>
      <c r="AN182" s="59">
        <v>529100</v>
      </c>
      <c r="AO182" s="58">
        <v>531700</v>
      </c>
      <c r="AP182" s="58">
        <v>534400</v>
      </c>
      <c r="AQ182" s="58">
        <v>537100</v>
      </c>
      <c r="AR182" s="58">
        <v>539800</v>
      </c>
      <c r="AS182" s="59">
        <v>578600</v>
      </c>
      <c r="AT182" s="58">
        <v>581500</v>
      </c>
      <c r="AU182" s="58">
        <v>584400</v>
      </c>
      <c r="AV182" s="58">
        <v>587300</v>
      </c>
      <c r="AW182" s="58">
        <v>590200</v>
      </c>
      <c r="AX182" s="59">
        <v>615600</v>
      </c>
      <c r="AY182" s="58">
        <v>618700</v>
      </c>
      <c r="AZ182" s="58">
        <v>621800</v>
      </c>
      <c r="BA182" s="58">
        <v>624900</v>
      </c>
      <c r="BB182" s="58">
        <v>628000</v>
      </c>
      <c r="BC182" s="59">
        <v>746000</v>
      </c>
      <c r="BD182" s="58">
        <v>749700</v>
      </c>
      <c r="BE182" s="58">
        <v>753400</v>
      </c>
      <c r="BF182" s="58">
        <v>757200</v>
      </c>
      <c r="BG182" s="58">
        <v>761000</v>
      </c>
      <c r="BH182" s="59">
        <v>812000</v>
      </c>
      <c r="BI182" s="58">
        <v>816100</v>
      </c>
      <c r="BJ182" s="58">
        <v>820200</v>
      </c>
      <c r="BK182" s="58">
        <v>824300</v>
      </c>
      <c r="BL182" s="58">
        <v>828400</v>
      </c>
      <c r="BM182" s="59">
        <v>1002500</v>
      </c>
      <c r="BN182" s="58">
        <v>1003000</v>
      </c>
      <c r="BO182" s="58">
        <v>1003500</v>
      </c>
      <c r="BP182" s="58">
        <v>1004000</v>
      </c>
      <c r="BQ182" s="58">
        <v>1004500</v>
      </c>
      <c r="BR182" s="58">
        <v>1005000</v>
      </c>
      <c r="BS182" s="58">
        <v>1005500</v>
      </c>
      <c r="BT182" s="58">
        <v>1006000</v>
      </c>
      <c r="BU182" s="58">
        <v>1006500</v>
      </c>
      <c r="BV182" s="58">
        <v>1007000</v>
      </c>
      <c r="BW182" s="58">
        <v>1007500</v>
      </c>
      <c r="BX182" s="58">
        <v>1008000</v>
      </c>
      <c r="BY182" s="58">
        <v>1008500</v>
      </c>
      <c r="BZ182" s="58">
        <v>1009000</v>
      </c>
      <c r="CA182" s="58">
        <v>1009500</v>
      </c>
      <c r="CB182" s="58">
        <v>1010000</v>
      </c>
      <c r="CC182" s="58">
        <v>1010500</v>
      </c>
      <c r="CD182" s="58">
        <v>1011000</v>
      </c>
      <c r="CE182" s="58">
        <v>1011500</v>
      </c>
      <c r="CF182" s="58">
        <v>1012000</v>
      </c>
      <c r="CG182" s="58">
        <v>1012500</v>
      </c>
      <c r="CH182" s="58">
        <v>1013000</v>
      </c>
      <c r="CI182" s="58">
        <v>1013500</v>
      </c>
      <c r="CJ182" s="58">
        <v>1014000</v>
      </c>
      <c r="CK182" s="58">
        <v>1014500</v>
      </c>
      <c r="CL182" s="58">
        <v>1015000</v>
      </c>
      <c r="CM182" s="58">
        <v>1015500</v>
      </c>
      <c r="CN182" s="58">
        <v>1016000</v>
      </c>
      <c r="CO182" s="58">
        <v>1016500</v>
      </c>
      <c r="CP182" s="58">
        <v>1017000</v>
      </c>
      <c r="CQ182" s="58">
        <v>1017500</v>
      </c>
      <c r="CR182" s="58">
        <v>1018000</v>
      </c>
      <c r="CS182" s="58">
        <v>1018500</v>
      </c>
      <c r="CT182" s="58">
        <v>1019000</v>
      </c>
      <c r="CU182" s="58">
        <v>1019500</v>
      </c>
      <c r="CV182" s="58">
        <v>1020000</v>
      </c>
      <c r="CW182" s="58">
        <v>1020500</v>
      </c>
      <c r="CX182" s="58">
        <v>1021000</v>
      </c>
      <c r="CZ182" s="49">
        <v>70</v>
      </c>
      <c r="DA182" t="b">
        <v>1</v>
      </c>
      <c r="DB182" t="b">
        <v>1</v>
      </c>
      <c r="DC182" t="b">
        <v>1</v>
      </c>
      <c r="DD182" t="b">
        <v>1</v>
      </c>
      <c r="DE182" t="b">
        <v>1</v>
      </c>
      <c r="DF182" t="b">
        <v>1</v>
      </c>
      <c r="DG182" t="b">
        <v>1</v>
      </c>
      <c r="DH182" t="b">
        <v>1</v>
      </c>
      <c r="DI182" t="b">
        <v>1</v>
      </c>
      <c r="DJ182" t="b">
        <v>1</v>
      </c>
      <c r="DK182" t="b">
        <v>1</v>
      </c>
      <c r="DL182" t="b">
        <v>1</v>
      </c>
      <c r="DM182" t="b">
        <v>1</v>
      </c>
      <c r="DN182" t="b">
        <v>1</v>
      </c>
      <c r="DO182" t="b">
        <v>1</v>
      </c>
      <c r="DP182" t="b">
        <v>1</v>
      </c>
      <c r="DQ182" t="b">
        <v>1</v>
      </c>
      <c r="DR182" t="b">
        <v>1</v>
      </c>
      <c r="DS182" t="b">
        <v>1</v>
      </c>
      <c r="DT182" t="b">
        <v>1</v>
      </c>
      <c r="DU182" t="b">
        <v>1</v>
      </c>
      <c r="DV182" t="b">
        <v>1</v>
      </c>
      <c r="DW182" t="b">
        <v>1</v>
      </c>
      <c r="DX182" t="b">
        <v>1</v>
      </c>
      <c r="DY182" t="b">
        <v>1</v>
      </c>
      <c r="DZ182" t="b">
        <v>1</v>
      </c>
      <c r="EA182" t="b">
        <v>1</v>
      </c>
      <c r="EB182" t="b">
        <v>1</v>
      </c>
      <c r="EC182" t="b">
        <v>1</v>
      </c>
      <c r="ED182" t="b">
        <v>1</v>
      </c>
      <c r="EE182" t="b">
        <v>1</v>
      </c>
      <c r="EF182" t="b">
        <v>1</v>
      </c>
      <c r="EG182" t="b">
        <v>1</v>
      </c>
      <c r="EH182" t="b">
        <v>1</v>
      </c>
      <c r="EI182" t="b">
        <v>1</v>
      </c>
      <c r="EJ182" t="b">
        <v>1</v>
      </c>
      <c r="EK182" t="b">
        <v>1</v>
      </c>
      <c r="EL182" t="b">
        <v>1</v>
      </c>
      <c r="EM182" t="b">
        <v>1</v>
      </c>
      <c r="EN182" t="b">
        <v>1</v>
      </c>
      <c r="EO182" t="b">
        <v>1</v>
      </c>
      <c r="EP182" t="b">
        <v>1</v>
      </c>
      <c r="EQ182" t="b">
        <v>1</v>
      </c>
      <c r="ER182" t="b">
        <v>1</v>
      </c>
      <c r="ES182" t="b">
        <v>1</v>
      </c>
      <c r="ET182" t="b">
        <v>1</v>
      </c>
      <c r="EU182" t="b">
        <v>1</v>
      </c>
      <c r="EV182" t="b">
        <v>1</v>
      </c>
      <c r="EW182" t="b">
        <v>1</v>
      </c>
      <c r="EX182" t="b">
        <v>1</v>
      </c>
      <c r="EY182" t="b">
        <v>1</v>
      </c>
      <c r="EZ182" t="b">
        <v>1</v>
      </c>
      <c r="FA182" t="b">
        <v>1</v>
      </c>
      <c r="FB182" t="b">
        <v>1</v>
      </c>
      <c r="FC182" t="b">
        <v>1</v>
      </c>
      <c r="FD182" t="b">
        <v>1</v>
      </c>
      <c r="FE182" t="b">
        <v>1</v>
      </c>
      <c r="FF182" t="b">
        <v>1</v>
      </c>
      <c r="FG182" t="b">
        <v>1</v>
      </c>
      <c r="FH182" t="b">
        <v>1</v>
      </c>
      <c r="FI182" t="b">
        <v>1</v>
      </c>
      <c r="FJ182" t="b">
        <v>1</v>
      </c>
      <c r="FK182" t="b">
        <v>1</v>
      </c>
      <c r="FL182" t="b">
        <v>1</v>
      </c>
      <c r="FM182" t="b">
        <v>1</v>
      </c>
      <c r="FN182" t="b">
        <v>1</v>
      </c>
      <c r="FO182" t="b">
        <v>1</v>
      </c>
      <c r="FP182" t="b">
        <v>1</v>
      </c>
      <c r="FQ182" t="b">
        <v>1</v>
      </c>
      <c r="FR182" t="b">
        <v>1</v>
      </c>
      <c r="FS182" t="b">
        <v>1</v>
      </c>
      <c r="FT182" t="b">
        <v>1</v>
      </c>
      <c r="FU182" t="b">
        <v>1</v>
      </c>
      <c r="FV182" t="b">
        <v>1</v>
      </c>
      <c r="FW182" t="b">
        <v>1</v>
      </c>
      <c r="FX182" t="b">
        <v>1</v>
      </c>
      <c r="FY182" t="b">
        <v>1</v>
      </c>
      <c r="FZ182" t="b">
        <v>1</v>
      </c>
      <c r="GA182" t="b">
        <v>1</v>
      </c>
      <c r="GB182" t="b">
        <v>1</v>
      </c>
      <c r="GC182" t="b">
        <v>1</v>
      </c>
      <c r="GD182" t="b">
        <v>1</v>
      </c>
      <c r="GE182" t="b">
        <v>1</v>
      </c>
      <c r="GF182" t="b">
        <v>1</v>
      </c>
      <c r="GG182" t="b">
        <v>1</v>
      </c>
      <c r="GH182" t="b">
        <v>1</v>
      </c>
      <c r="GI182" t="b">
        <v>1</v>
      </c>
      <c r="GJ182" t="b">
        <v>1</v>
      </c>
      <c r="GK182" t="b">
        <v>1</v>
      </c>
      <c r="GL182" t="b">
        <v>1</v>
      </c>
      <c r="GM182" t="b">
        <v>1</v>
      </c>
      <c r="GN182" t="b">
        <v>1</v>
      </c>
      <c r="GO182" t="b">
        <v>1</v>
      </c>
      <c r="GP182" t="b">
        <v>1</v>
      </c>
      <c r="GQ182" t="b">
        <v>1</v>
      </c>
      <c r="GR182" t="b">
        <v>1</v>
      </c>
      <c r="GS182" t="b">
        <v>1</v>
      </c>
      <c r="GT182" t="b">
        <v>1</v>
      </c>
      <c r="GU182" t="b">
        <v>1</v>
      </c>
      <c r="GV182" t="b">
        <v>1</v>
      </c>
      <c r="GW182" t="b">
        <v>0</v>
      </c>
      <c r="GY182" t="b">
        <v>1</v>
      </c>
      <c r="GZ182" t="b">
        <v>1</v>
      </c>
      <c r="HA182" t="b">
        <v>1</v>
      </c>
      <c r="HB182" t="b">
        <v>1</v>
      </c>
      <c r="HC182" t="b">
        <v>1</v>
      </c>
      <c r="HD182" t="b">
        <v>1</v>
      </c>
      <c r="HE182" t="b">
        <v>1</v>
      </c>
      <c r="HF182" t="b">
        <v>1</v>
      </c>
      <c r="HG182" t="b">
        <v>1</v>
      </c>
      <c r="HH182" t="b">
        <v>1</v>
      </c>
      <c r="HI182" t="b">
        <v>1</v>
      </c>
      <c r="HJ182" t="b">
        <v>1</v>
      </c>
      <c r="HK182" t="b">
        <v>1</v>
      </c>
      <c r="HL182" t="b">
        <v>1</v>
      </c>
      <c r="HM182" t="b">
        <v>1</v>
      </c>
      <c r="HN182" t="b">
        <v>1</v>
      </c>
      <c r="HO182" t="b">
        <v>1</v>
      </c>
      <c r="HP182" t="b">
        <v>1</v>
      </c>
      <c r="HQ182" t="b">
        <v>1</v>
      </c>
      <c r="HR182" t="b">
        <v>1</v>
      </c>
      <c r="HS182" t="b">
        <v>1</v>
      </c>
      <c r="HT182" t="b">
        <v>1</v>
      </c>
      <c r="HU182" t="b">
        <v>1</v>
      </c>
      <c r="HV182" t="b">
        <v>1</v>
      </c>
      <c r="HW182" t="b">
        <v>1</v>
      </c>
      <c r="HX182" t="b">
        <v>1</v>
      </c>
      <c r="HY182" t="b">
        <v>1</v>
      </c>
      <c r="HZ182" t="b">
        <v>1</v>
      </c>
      <c r="IA182" t="b">
        <v>1</v>
      </c>
      <c r="IB182" t="b">
        <v>1</v>
      </c>
      <c r="IC182" t="b">
        <v>1</v>
      </c>
      <c r="ID182" t="b">
        <v>1</v>
      </c>
      <c r="IE182" t="b">
        <v>1</v>
      </c>
      <c r="IF182" t="b">
        <v>1</v>
      </c>
      <c r="IG182" t="b">
        <v>1</v>
      </c>
      <c r="IH182" t="b">
        <v>1</v>
      </c>
      <c r="II182" t="b">
        <v>1</v>
      </c>
      <c r="IJ182" t="b">
        <v>1</v>
      </c>
      <c r="IK182" t="b">
        <v>1</v>
      </c>
      <c r="IL182" t="b">
        <v>1</v>
      </c>
      <c r="IM182" t="b">
        <v>1</v>
      </c>
      <c r="IN182" t="b">
        <v>1</v>
      </c>
      <c r="IO182" t="b">
        <v>1</v>
      </c>
      <c r="IP182" t="b">
        <v>1</v>
      </c>
      <c r="IQ182" t="b">
        <v>1</v>
      </c>
      <c r="IR182" t="b">
        <v>1</v>
      </c>
      <c r="IS182" t="b">
        <v>1</v>
      </c>
      <c r="IT182" t="b">
        <v>1</v>
      </c>
      <c r="IU182" t="b">
        <v>1</v>
      </c>
      <c r="IV182" t="b">
        <v>1</v>
      </c>
      <c r="IW182" t="b">
        <v>1</v>
      </c>
      <c r="IX182" t="b">
        <v>1</v>
      </c>
      <c r="IY182" t="b">
        <v>1</v>
      </c>
      <c r="IZ182" t="b">
        <v>1</v>
      </c>
      <c r="JA182" t="b">
        <v>1</v>
      </c>
      <c r="JB182" t="b">
        <v>1</v>
      </c>
      <c r="JC182" t="b">
        <v>1</v>
      </c>
      <c r="JD182" t="b">
        <v>1</v>
      </c>
      <c r="JE182" t="b">
        <v>1</v>
      </c>
      <c r="JF182" t="b">
        <v>1</v>
      </c>
      <c r="JG182" t="b">
        <v>1</v>
      </c>
      <c r="JH182" t="b">
        <v>1</v>
      </c>
      <c r="JI182" t="b">
        <v>1</v>
      </c>
      <c r="JJ182" t="b">
        <v>1</v>
      </c>
      <c r="JK182" t="b">
        <v>1</v>
      </c>
      <c r="JL182" t="b">
        <v>1</v>
      </c>
      <c r="JM182" t="b">
        <v>1</v>
      </c>
      <c r="JN182" t="b">
        <v>1</v>
      </c>
      <c r="JO182" t="b">
        <v>1</v>
      </c>
      <c r="JP182" t="b">
        <v>1</v>
      </c>
      <c r="JQ182" t="b">
        <v>1</v>
      </c>
      <c r="JR182" t="b">
        <v>1</v>
      </c>
      <c r="JS182" t="b">
        <v>1</v>
      </c>
      <c r="JT182" t="b">
        <v>1</v>
      </c>
      <c r="JU182" t="b">
        <v>1</v>
      </c>
      <c r="JV182" t="b">
        <v>1</v>
      </c>
      <c r="JW182" t="b">
        <v>1</v>
      </c>
      <c r="JX182" t="b">
        <v>1</v>
      </c>
      <c r="JY182" t="b">
        <v>1</v>
      </c>
      <c r="JZ182" t="b">
        <v>1</v>
      </c>
      <c r="KA182" t="b">
        <v>1</v>
      </c>
      <c r="KB182" t="b">
        <v>1</v>
      </c>
      <c r="KC182" t="b">
        <v>1</v>
      </c>
      <c r="KD182" t="b">
        <v>1</v>
      </c>
      <c r="KE182" t="b">
        <v>1</v>
      </c>
      <c r="KF182" t="b">
        <v>1</v>
      </c>
      <c r="KG182" t="b">
        <v>1</v>
      </c>
      <c r="KH182" t="b">
        <v>1</v>
      </c>
      <c r="KI182" t="b">
        <v>1</v>
      </c>
      <c r="KJ182" t="b">
        <v>1</v>
      </c>
      <c r="KK182" t="b">
        <v>1</v>
      </c>
      <c r="KL182" t="b">
        <v>1</v>
      </c>
      <c r="KM182" t="b">
        <v>1</v>
      </c>
      <c r="KN182" t="b">
        <v>1</v>
      </c>
      <c r="KO182" t="b">
        <v>1</v>
      </c>
      <c r="KP182" t="b">
        <v>1</v>
      </c>
      <c r="KQ182" t="b">
        <v>1</v>
      </c>
      <c r="KR182" t="b">
        <v>1</v>
      </c>
      <c r="KS182" t="b">
        <v>1</v>
      </c>
      <c r="KT182" t="b">
        <v>1</v>
      </c>
      <c r="KU182" t="b">
        <v>1</v>
      </c>
    </row>
    <row r="183" spans="1:307" x14ac:dyDescent="0.25">
      <c r="A183" s="57" t="s">
        <v>186</v>
      </c>
      <c r="B183" s="58">
        <v>323400</v>
      </c>
      <c r="C183" s="58">
        <v>323900</v>
      </c>
      <c r="D183" s="58">
        <v>324400</v>
      </c>
      <c r="E183" s="58">
        <v>324900</v>
      </c>
      <c r="F183" s="58">
        <v>325400</v>
      </c>
      <c r="G183" s="58">
        <v>325900</v>
      </c>
      <c r="H183" s="58">
        <v>326400</v>
      </c>
      <c r="I183" s="58">
        <v>326900</v>
      </c>
      <c r="J183" s="58">
        <v>327400</v>
      </c>
      <c r="K183" s="58">
        <v>327900</v>
      </c>
      <c r="L183" s="58">
        <v>328400</v>
      </c>
      <c r="M183" s="58">
        <v>328900</v>
      </c>
      <c r="N183" s="58">
        <v>329400</v>
      </c>
      <c r="O183" s="58">
        <v>329900</v>
      </c>
      <c r="P183" s="58">
        <v>330400</v>
      </c>
      <c r="Q183" s="59">
        <v>330900</v>
      </c>
      <c r="R183" s="58">
        <v>332600</v>
      </c>
      <c r="S183" s="58">
        <v>334300</v>
      </c>
      <c r="T183" s="58">
        <v>336000</v>
      </c>
      <c r="U183" s="58">
        <v>337700</v>
      </c>
      <c r="V183" s="58">
        <v>339400</v>
      </c>
      <c r="W183" s="58">
        <v>341100</v>
      </c>
      <c r="X183" s="58">
        <v>342800</v>
      </c>
      <c r="Y183" s="58">
        <v>344500</v>
      </c>
      <c r="Z183" s="58">
        <v>346200</v>
      </c>
      <c r="AA183" s="58">
        <v>347900</v>
      </c>
      <c r="AB183" s="58">
        <v>349600</v>
      </c>
      <c r="AC183" s="58">
        <v>351300</v>
      </c>
      <c r="AD183" s="58">
        <v>353100</v>
      </c>
      <c r="AE183" s="58">
        <v>354900</v>
      </c>
      <c r="AF183" s="58">
        <v>356700</v>
      </c>
      <c r="AG183" s="58">
        <v>358500</v>
      </c>
      <c r="AH183" s="58">
        <v>360300</v>
      </c>
      <c r="AI183" s="59">
        <v>439300</v>
      </c>
      <c r="AJ183" s="58">
        <v>441500</v>
      </c>
      <c r="AK183" s="58">
        <v>443700</v>
      </c>
      <c r="AL183" s="58">
        <v>445900</v>
      </c>
      <c r="AM183" s="58">
        <v>448100</v>
      </c>
      <c r="AN183" s="59">
        <v>522600</v>
      </c>
      <c r="AO183" s="58">
        <v>525200</v>
      </c>
      <c r="AP183" s="58">
        <v>527800</v>
      </c>
      <c r="AQ183" s="58">
        <v>530400</v>
      </c>
      <c r="AR183" s="58">
        <v>533100</v>
      </c>
      <c r="AS183" s="59">
        <v>571000</v>
      </c>
      <c r="AT183" s="58">
        <v>573900</v>
      </c>
      <c r="AU183" s="58">
        <v>576800</v>
      </c>
      <c r="AV183" s="58">
        <v>579700</v>
      </c>
      <c r="AW183" s="58">
        <v>582600</v>
      </c>
      <c r="AX183" s="59">
        <v>594700</v>
      </c>
      <c r="AY183" s="58">
        <v>597700</v>
      </c>
      <c r="AZ183" s="58">
        <v>600700</v>
      </c>
      <c r="BA183" s="58">
        <v>603700</v>
      </c>
      <c r="BB183" s="58">
        <v>606700</v>
      </c>
      <c r="BC183" s="59">
        <v>744000</v>
      </c>
      <c r="BD183" s="58">
        <v>747700</v>
      </c>
      <c r="BE183" s="58">
        <v>751400</v>
      </c>
      <c r="BF183" s="58">
        <v>755200</v>
      </c>
      <c r="BG183" s="58">
        <v>759000</v>
      </c>
      <c r="BH183" s="59">
        <v>810000</v>
      </c>
      <c r="BI183" s="58">
        <v>814100</v>
      </c>
      <c r="BJ183" s="58">
        <v>818200</v>
      </c>
      <c r="BK183" s="58">
        <v>822300</v>
      </c>
      <c r="BL183" s="58">
        <v>826400</v>
      </c>
      <c r="BM183" s="59">
        <v>1001600</v>
      </c>
      <c r="BN183" s="58">
        <v>1002100</v>
      </c>
      <c r="BO183" s="58">
        <v>1002600</v>
      </c>
      <c r="BP183" s="58">
        <v>1003100</v>
      </c>
      <c r="BQ183" s="58">
        <v>1003600</v>
      </c>
      <c r="BR183" s="58">
        <v>1004100</v>
      </c>
      <c r="BS183" s="58">
        <v>1004600</v>
      </c>
      <c r="BT183" s="58">
        <v>1005100</v>
      </c>
      <c r="BU183" s="58">
        <v>1005600</v>
      </c>
      <c r="BV183" s="58">
        <v>1006100</v>
      </c>
      <c r="BW183" s="58">
        <v>1006600</v>
      </c>
      <c r="BX183" s="58">
        <v>1007100</v>
      </c>
      <c r="BY183" s="58">
        <v>1007600</v>
      </c>
      <c r="BZ183" s="58">
        <v>1008100</v>
      </c>
      <c r="CA183" s="58">
        <v>1008600</v>
      </c>
      <c r="CB183" s="58">
        <v>1009100</v>
      </c>
      <c r="CC183" s="58">
        <v>1009600</v>
      </c>
      <c r="CD183" s="58">
        <v>1010100</v>
      </c>
      <c r="CE183" s="58">
        <v>1010600</v>
      </c>
      <c r="CF183" s="58">
        <v>1011100</v>
      </c>
      <c r="CG183" s="58">
        <v>1011600</v>
      </c>
      <c r="CH183" s="58">
        <v>1012100</v>
      </c>
      <c r="CI183" s="58">
        <v>1012600</v>
      </c>
      <c r="CJ183" s="58">
        <v>1013100</v>
      </c>
      <c r="CK183" s="58">
        <v>1013600</v>
      </c>
      <c r="CL183" s="58">
        <v>1014100</v>
      </c>
      <c r="CM183" s="58">
        <v>1014600</v>
      </c>
      <c r="CN183" s="58">
        <v>1015100</v>
      </c>
      <c r="CO183" s="58">
        <v>1015600</v>
      </c>
      <c r="CP183" s="58">
        <v>1016100</v>
      </c>
      <c r="CQ183" s="58">
        <v>1016600</v>
      </c>
      <c r="CR183" s="58">
        <v>1017100</v>
      </c>
      <c r="CS183" s="58">
        <v>1017600</v>
      </c>
      <c r="CT183" s="58">
        <v>1018100</v>
      </c>
      <c r="CU183" s="58">
        <v>1018600</v>
      </c>
      <c r="CV183" s="58">
        <v>1019100</v>
      </c>
      <c r="CW183" s="58">
        <v>1019600</v>
      </c>
      <c r="CX183" s="58">
        <v>1020100</v>
      </c>
      <c r="CZ183" s="49">
        <v>71</v>
      </c>
      <c r="DA183" t="b">
        <v>1</v>
      </c>
      <c r="DB183" t="b">
        <v>1</v>
      </c>
      <c r="DC183" t="b">
        <v>1</v>
      </c>
      <c r="DD183" t="b">
        <v>1</v>
      </c>
      <c r="DE183" t="b">
        <v>1</v>
      </c>
      <c r="DF183" t="b">
        <v>1</v>
      </c>
      <c r="DG183" t="b">
        <v>1</v>
      </c>
      <c r="DH183" t="b">
        <v>1</v>
      </c>
      <c r="DI183" t="b">
        <v>1</v>
      </c>
      <c r="DJ183" t="b">
        <v>1</v>
      </c>
      <c r="DK183" t="b">
        <v>1</v>
      </c>
      <c r="DL183" t="b">
        <v>1</v>
      </c>
      <c r="DM183" t="b">
        <v>1</v>
      </c>
      <c r="DN183" t="b">
        <v>1</v>
      </c>
      <c r="DO183" t="b">
        <v>1</v>
      </c>
      <c r="DP183" t="b">
        <v>1</v>
      </c>
      <c r="DQ183" t="b">
        <v>1</v>
      </c>
      <c r="DR183" t="b">
        <v>1</v>
      </c>
      <c r="DS183" t="b">
        <v>1</v>
      </c>
      <c r="DT183" t="b">
        <v>1</v>
      </c>
      <c r="DU183" t="b">
        <v>1</v>
      </c>
      <c r="DV183" t="b">
        <v>1</v>
      </c>
      <c r="DW183" t="b">
        <v>1</v>
      </c>
      <c r="DX183" t="b">
        <v>1</v>
      </c>
      <c r="DY183" t="b">
        <v>1</v>
      </c>
      <c r="DZ183" t="b">
        <v>1</v>
      </c>
      <c r="EA183" t="b">
        <v>1</v>
      </c>
      <c r="EB183" t="b">
        <v>1</v>
      </c>
      <c r="EC183" t="b">
        <v>1</v>
      </c>
      <c r="ED183" t="b">
        <v>1</v>
      </c>
      <c r="EE183" t="b">
        <v>1</v>
      </c>
      <c r="EF183" t="b">
        <v>1</v>
      </c>
      <c r="EG183" t="b">
        <v>1</v>
      </c>
      <c r="EH183" t="b">
        <v>1</v>
      </c>
      <c r="EI183" t="b">
        <v>1</v>
      </c>
      <c r="EJ183" t="b">
        <v>1</v>
      </c>
      <c r="EK183" t="b">
        <v>1</v>
      </c>
      <c r="EL183" t="b">
        <v>1</v>
      </c>
      <c r="EM183" t="b">
        <v>1</v>
      </c>
      <c r="EN183" t="b">
        <v>1</v>
      </c>
      <c r="EO183" t="b">
        <v>1</v>
      </c>
      <c r="EP183" t="b">
        <v>1</v>
      </c>
      <c r="EQ183" t="b">
        <v>1</v>
      </c>
      <c r="ER183" t="b">
        <v>1</v>
      </c>
      <c r="ES183" t="b">
        <v>1</v>
      </c>
      <c r="ET183" t="b">
        <v>1</v>
      </c>
      <c r="EU183" t="b">
        <v>1</v>
      </c>
      <c r="EV183" t="b">
        <v>1</v>
      </c>
      <c r="EW183" t="b">
        <v>1</v>
      </c>
      <c r="EX183" t="b">
        <v>1</v>
      </c>
      <c r="EY183" t="b">
        <v>1</v>
      </c>
      <c r="EZ183" t="b">
        <v>1</v>
      </c>
      <c r="FA183" t="b">
        <v>1</v>
      </c>
      <c r="FB183" t="b">
        <v>1</v>
      </c>
      <c r="FC183" t="b">
        <v>1</v>
      </c>
      <c r="FD183" t="b">
        <v>1</v>
      </c>
      <c r="FE183" t="b">
        <v>1</v>
      </c>
      <c r="FF183" t="b">
        <v>1</v>
      </c>
      <c r="FG183" t="b">
        <v>1</v>
      </c>
      <c r="FH183" t="b">
        <v>1</v>
      </c>
      <c r="FI183" t="b">
        <v>1</v>
      </c>
      <c r="FJ183" t="b">
        <v>1</v>
      </c>
      <c r="FK183" t="b">
        <v>1</v>
      </c>
      <c r="FL183" t="b">
        <v>1</v>
      </c>
      <c r="FM183" t="b">
        <v>1</v>
      </c>
      <c r="FN183" t="b">
        <v>1</v>
      </c>
      <c r="FO183" t="b">
        <v>1</v>
      </c>
      <c r="FP183" t="b">
        <v>1</v>
      </c>
      <c r="FQ183" t="b">
        <v>1</v>
      </c>
      <c r="FR183" t="b">
        <v>1</v>
      </c>
      <c r="FS183" t="b">
        <v>1</v>
      </c>
      <c r="FT183" t="b">
        <v>1</v>
      </c>
      <c r="FU183" t="b">
        <v>1</v>
      </c>
      <c r="FV183" t="b">
        <v>1</v>
      </c>
      <c r="FW183" t="b">
        <v>1</v>
      </c>
      <c r="FX183" t="b">
        <v>1</v>
      </c>
      <c r="FY183" t="b">
        <v>1</v>
      </c>
      <c r="FZ183" t="b">
        <v>1</v>
      </c>
      <c r="GA183" t="b">
        <v>1</v>
      </c>
      <c r="GB183" t="b">
        <v>1</v>
      </c>
      <c r="GC183" t="b">
        <v>1</v>
      </c>
      <c r="GD183" t="b">
        <v>1</v>
      </c>
      <c r="GE183" t="b">
        <v>1</v>
      </c>
      <c r="GF183" t="b">
        <v>1</v>
      </c>
      <c r="GG183" t="b">
        <v>1</v>
      </c>
      <c r="GH183" t="b">
        <v>1</v>
      </c>
      <c r="GI183" t="b">
        <v>1</v>
      </c>
      <c r="GJ183" t="b">
        <v>1</v>
      </c>
      <c r="GK183" t="b">
        <v>1</v>
      </c>
      <c r="GL183" t="b">
        <v>1</v>
      </c>
      <c r="GM183" t="b">
        <v>1</v>
      </c>
      <c r="GN183" t="b">
        <v>1</v>
      </c>
      <c r="GO183" t="b">
        <v>1</v>
      </c>
      <c r="GP183" t="b">
        <v>1</v>
      </c>
      <c r="GQ183" t="b">
        <v>1</v>
      </c>
      <c r="GR183" t="b">
        <v>1</v>
      </c>
      <c r="GS183" t="b">
        <v>1</v>
      </c>
      <c r="GT183" t="b">
        <v>1</v>
      </c>
      <c r="GU183" t="b">
        <v>1</v>
      </c>
      <c r="GV183" t="b">
        <v>1</v>
      </c>
      <c r="GW183" t="b">
        <v>0</v>
      </c>
      <c r="GY183" t="b">
        <v>1</v>
      </c>
      <c r="GZ183" t="b">
        <v>1</v>
      </c>
      <c r="HA183" t="b">
        <v>1</v>
      </c>
      <c r="HB183" t="b">
        <v>1</v>
      </c>
      <c r="HC183" t="b">
        <v>1</v>
      </c>
      <c r="HD183" t="b">
        <v>1</v>
      </c>
      <c r="HE183" t="b">
        <v>1</v>
      </c>
      <c r="HF183" t="b">
        <v>1</v>
      </c>
      <c r="HG183" t="b">
        <v>1</v>
      </c>
      <c r="HH183" t="b">
        <v>1</v>
      </c>
      <c r="HI183" t="b">
        <v>1</v>
      </c>
      <c r="HJ183" t="b">
        <v>1</v>
      </c>
      <c r="HK183" t="b">
        <v>1</v>
      </c>
      <c r="HL183" t="b">
        <v>1</v>
      </c>
      <c r="HM183" t="b">
        <v>1</v>
      </c>
      <c r="HN183" t="b">
        <v>1</v>
      </c>
      <c r="HO183" t="b">
        <v>1</v>
      </c>
      <c r="HP183" t="b">
        <v>1</v>
      </c>
      <c r="HQ183" t="b">
        <v>1</v>
      </c>
      <c r="HR183" t="b">
        <v>1</v>
      </c>
      <c r="HS183" t="b">
        <v>1</v>
      </c>
      <c r="HT183" t="b">
        <v>1</v>
      </c>
      <c r="HU183" t="b">
        <v>1</v>
      </c>
      <c r="HV183" t="b">
        <v>1</v>
      </c>
      <c r="HW183" t="b">
        <v>1</v>
      </c>
      <c r="HX183" t="b">
        <v>1</v>
      </c>
      <c r="HY183" t="b">
        <v>1</v>
      </c>
      <c r="HZ183" t="b">
        <v>1</v>
      </c>
      <c r="IA183" t="b">
        <v>1</v>
      </c>
      <c r="IB183" t="b">
        <v>1</v>
      </c>
      <c r="IC183" t="b">
        <v>1</v>
      </c>
      <c r="ID183" t="b">
        <v>1</v>
      </c>
      <c r="IE183" t="b">
        <v>1</v>
      </c>
      <c r="IF183" t="b">
        <v>1</v>
      </c>
      <c r="IG183" t="b">
        <v>1</v>
      </c>
      <c r="IH183" t="b">
        <v>1</v>
      </c>
      <c r="II183" t="b">
        <v>1</v>
      </c>
      <c r="IJ183" t="b">
        <v>1</v>
      </c>
      <c r="IK183" t="b">
        <v>1</v>
      </c>
      <c r="IL183" t="b">
        <v>1</v>
      </c>
      <c r="IM183" t="b">
        <v>1</v>
      </c>
      <c r="IN183" t="b">
        <v>1</v>
      </c>
      <c r="IO183" t="b">
        <v>1</v>
      </c>
      <c r="IP183" t="b">
        <v>1</v>
      </c>
      <c r="IQ183" t="b">
        <v>1</v>
      </c>
      <c r="IR183" t="b">
        <v>1</v>
      </c>
      <c r="IS183" t="b">
        <v>1</v>
      </c>
      <c r="IT183" t="b">
        <v>1</v>
      </c>
      <c r="IU183" t="b">
        <v>1</v>
      </c>
      <c r="IV183" t="b">
        <v>1</v>
      </c>
      <c r="IW183" t="b">
        <v>1</v>
      </c>
      <c r="IX183" t="b">
        <v>1</v>
      </c>
      <c r="IY183" t="b">
        <v>1</v>
      </c>
      <c r="IZ183" t="b">
        <v>1</v>
      </c>
      <c r="JA183" t="b">
        <v>1</v>
      </c>
      <c r="JB183" t="b">
        <v>1</v>
      </c>
      <c r="JC183" t="b">
        <v>1</v>
      </c>
      <c r="JD183" t="b">
        <v>1</v>
      </c>
      <c r="JE183" t="b">
        <v>1</v>
      </c>
      <c r="JF183" t="b">
        <v>1</v>
      </c>
      <c r="JG183" t="b">
        <v>1</v>
      </c>
      <c r="JH183" t="b">
        <v>1</v>
      </c>
      <c r="JI183" t="b">
        <v>1</v>
      </c>
      <c r="JJ183" t="b">
        <v>1</v>
      </c>
      <c r="JK183" t="b">
        <v>1</v>
      </c>
      <c r="JL183" t="b">
        <v>1</v>
      </c>
      <c r="JM183" t="b">
        <v>1</v>
      </c>
      <c r="JN183" t="b">
        <v>1</v>
      </c>
      <c r="JO183" t="b">
        <v>1</v>
      </c>
      <c r="JP183" t="b">
        <v>1</v>
      </c>
      <c r="JQ183" t="b">
        <v>1</v>
      </c>
      <c r="JR183" t="b">
        <v>1</v>
      </c>
      <c r="JS183" t="b">
        <v>1</v>
      </c>
      <c r="JT183" t="b">
        <v>1</v>
      </c>
      <c r="JU183" t="b">
        <v>1</v>
      </c>
      <c r="JV183" t="b">
        <v>1</v>
      </c>
      <c r="JW183" t="b">
        <v>1</v>
      </c>
      <c r="JX183" t="b">
        <v>1</v>
      </c>
      <c r="JY183" t="b">
        <v>1</v>
      </c>
      <c r="JZ183" t="b">
        <v>1</v>
      </c>
      <c r="KA183" t="b">
        <v>1</v>
      </c>
      <c r="KB183" t="b">
        <v>1</v>
      </c>
      <c r="KC183" t="b">
        <v>1</v>
      </c>
      <c r="KD183" t="b">
        <v>1</v>
      </c>
      <c r="KE183" t="b">
        <v>1</v>
      </c>
      <c r="KF183" t="b">
        <v>1</v>
      </c>
      <c r="KG183" t="b">
        <v>1</v>
      </c>
      <c r="KH183" t="b">
        <v>1</v>
      </c>
      <c r="KI183" t="b">
        <v>1</v>
      </c>
      <c r="KJ183" t="b">
        <v>1</v>
      </c>
      <c r="KK183" t="b">
        <v>1</v>
      </c>
      <c r="KL183" t="b">
        <v>1</v>
      </c>
      <c r="KM183" t="b">
        <v>1</v>
      </c>
      <c r="KN183" t="b">
        <v>1</v>
      </c>
      <c r="KO183" t="b">
        <v>1</v>
      </c>
      <c r="KP183" t="b">
        <v>1</v>
      </c>
      <c r="KQ183" t="b">
        <v>1</v>
      </c>
      <c r="KR183" t="b">
        <v>1</v>
      </c>
      <c r="KS183" t="b">
        <v>1</v>
      </c>
      <c r="KT183" t="b">
        <v>1</v>
      </c>
      <c r="KU183" t="b">
        <v>1</v>
      </c>
    </row>
    <row r="184" spans="1:307" x14ac:dyDescent="0.25">
      <c r="A184" s="57" t="s">
        <v>187</v>
      </c>
      <c r="B184" s="58">
        <v>306000</v>
      </c>
      <c r="C184" s="58">
        <v>306500</v>
      </c>
      <c r="D184" s="58">
        <v>307000</v>
      </c>
      <c r="E184" s="58">
        <v>307500</v>
      </c>
      <c r="F184" s="58">
        <v>308000</v>
      </c>
      <c r="G184" s="58">
        <v>308500</v>
      </c>
      <c r="H184" s="58">
        <v>309000</v>
      </c>
      <c r="I184" s="58">
        <v>309500</v>
      </c>
      <c r="J184" s="58">
        <v>310000</v>
      </c>
      <c r="K184" s="58">
        <v>310500</v>
      </c>
      <c r="L184" s="58">
        <v>311000</v>
      </c>
      <c r="M184" s="58">
        <v>311500</v>
      </c>
      <c r="N184" s="58">
        <v>312000</v>
      </c>
      <c r="O184" s="58">
        <v>312500</v>
      </c>
      <c r="P184" s="58">
        <v>313000</v>
      </c>
      <c r="Q184" s="59">
        <v>313500</v>
      </c>
      <c r="R184" s="58">
        <v>315100</v>
      </c>
      <c r="S184" s="58">
        <v>316700</v>
      </c>
      <c r="T184" s="58">
        <v>318300</v>
      </c>
      <c r="U184" s="58">
        <v>319900</v>
      </c>
      <c r="V184" s="58">
        <v>321500</v>
      </c>
      <c r="W184" s="58">
        <v>323100</v>
      </c>
      <c r="X184" s="58">
        <v>324700</v>
      </c>
      <c r="Y184" s="58">
        <v>326300</v>
      </c>
      <c r="Z184" s="58">
        <v>327900</v>
      </c>
      <c r="AA184" s="58">
        <v>329500</v>
      </c>
      <c r="AB184" s="58">
        <v>331100</v>
      </c>
      <c r="AC184" s="58">
        <v>332800</v>
      </c>
      <c r="AD184" s="58">
        <v>334500</v>
      </c>
      <c r="AE184" s="58">
        <v>336200</v>
      </c>
      <c r="AF184" s="58">
        <v>337900</v>
      </c>
      <c r="AG184" s="58">
        <v>339600</v>
      </c>
      <c r="AH184" s="58">
        <v>341300</v>
      </c>
      <c r="AI184" s="59">
        <v>429600</v>
      </c>
      <c r="AJ184" s="58">
        <v>431700</v>
      </c>
      <c r="AK184" s="58">
        <v>433900</v>
      </c>
      <c r="AL184" s="58">
        <v>436100</v>
      </c>
      <c r="AM184" s="58">
        <v>438300</v>
      </c>
      <c r="AN184" s="59">
        <v>517100</v>
      </c>
      <c r="AO184" s="58">
        <v>519700</v>
      </c>
      <c r="AP184" s="58">
        <v>522300</v>
      </c>
      <c r="AQ184" s="58">
        <v>524900</v>
      </c>
      <c r="AR184" s="58">
        <v>527500</v>
      </c>
      <c r="AS184" s="59">
        <v>560000</v>
      </c>
      <c r="AT184" s="58">
        <v>562800</v>
      </c>
      <c r="AU184" s="58">
        <v>565600</v>
      </c>
      <c r="AV184" s="58">
        <v>568400</v>
      </c>
      <c r="AW184" s="58">
        <v>571200</v>
      </c>
      <c r="AX184" s="59">
        <v>594300</v>
      </c>
      <c r="AY184" s="58">
        <v>597300</v>
      </c>
      <c r="AZ184" s="58">
        <v>600300</v>
      </c>
      <c r="BA184" s="58">
        <v>603300</v>
      </c>
      <c r="BB184" s="58">
        <v>606300</v>
      </c>
      <c r="BC184" s="59">
        <v>742000</v>
      </c>
      <c r="BD184" s="58">
        <v>745700</v>
      </c>
      <c r="BE184" s="58">
        <v>749400</v>
      </c>
      <c r="BF184" s="58">
        <v>753100</v>
      </c>
      <c r="BG184" s="58">
        <v>756900</v>
      </c>
      <c r="BH184" s="59">
        <v>805000</v>
      </c>
      <c r="BI184" s="58">
        <v>809000</v>
      </c>
      <c r="BJ184" s="58">
        <v>813000</v>
      </c>
      <c r="BK184" s="58">
        <v>817100</v>
      </c>
      <c r="BL184" s="58">
        <v>821200</v>
      </c>
      <c r="BM184" s="59">
        <v>1000600</v>
      </c>
      <c r="BN184" s="58">
        <v>1001100</v>
      </c>
      <c r="BO184" s="58">
        <v>1001600</v>
      </c>
      <c r="BP184" s="58">
        <v>1002100</v>
      </c>
      <c r="BQ184" s="58">
        <v>1002600</v>
      </c>
      <c r="BR184" s="58">
        <v>1003100</v>
      </c>
      <c r="BS184" s="58">
        <v>1003600</v>
      </c>
      <c r="BT184" s="58">
        <v>1004100</v>
      </c>
      <c r="BU184" s="58">
        <v>1004600</v>
      </c>
      <c r="BV184" s="58">
        <v>1005100</v>
      </c>
      <c r="BW184" s="58">
        <v>1005600</v>
      </c>
      <c r="BX184" s="58">
        <v>1006100</v>
      </c>
      <c r="BY184" s="58">
        <v>1006600</v>
      </c>
      <c r="BZ184" s="58">
        <v>1007100</v>
      </c>
      <c r="CA184" s="58">
        <v>1007600</v>
      </c>
      <c r="CB184" s="58">
        <v>1008100</v>
      </c>
      <c r="CC184" s="58">
        <v>1008600</v>
      </c>
      <c r="CD184" s="58">
        <v>1009100</v>
      </c>
      <c r="CE184" s="58">
        <v>1009600</v>
      </c>
      <c r="CF184" s="58">
        <v>1010100</v>
      </c>
      <c r="CG184" s="58">
        <v>1010600</v>
      </c>
      <c r="CH184" s="58">
        <v>1011100</v>
      </c>
      <c r="CI184" s="58">
        <v>1011600</v>
      </c>
      <c r="CJ184" s="58">
        <v>1012100</v>
      </c>
      <c r="CK184" s="58">
        <v>1012600</v>
      </c>
      <c r="CL184" s="58">
        <v>1013100</v>
      </c>
      <c r="CM184" s="58">
        <v>1013600</v>
      </c>
      <c r="CN184" s="58">
        <v>1014100</v>
      </c>
      <c r="CO184" s="58">
        <v>1014600</v>
      </c>
      <c r="CP184" s="58">
        <v>1015100</v>
      </c>
      <c r="CQ184" s="58">
        <v>1015600</v>
      </c>
      <c r="CR184" s="58">
        <v>1016100</v>
      </c>
      <c r="CS184" s="58">
        <v>1016600</v>
      </c>
      <c r="CT184" s="58">
        <v>1017100</v>
      </c>
      <c r="CU184" s="58">
        <v>1017600</v>
      </c>
      <c r="CV184" s="58">
        <v>1018100</v>
      </c>
      <c r="CW184" s="58">
        <v>1018600</v>
      </c>
      <c r="CX184" s="58">
        <v>1019100</v>
      </c>
      <c r="CZ184" s="49">
        <v>72</v>
      </c>
      <c r="DA184" t="b">
        <v>1</v>
      </c>
      <c r="DB184" t="b">
        <v>1</v>
      </c>
      <c r="DC184" t="b">
        <v>1</v>
      </c>
      <c r="DD184" t="b">
        <v>1</v>
      </c>
      <c r="DE184" t="b">
        <v>1</v>
      </c>
      <c r="DF184" t="b">
        <v>1</v>
      </c>
      <c r="DG184" t="b">
        <v>1</v>
      </c>
      <c r="DH184" t="b">
        <v>1</v>
      </c>
      <c r="DI184" t="b">
        <v>1</v>
      </c>
      <c r="DJ184" t="b">
        <v>1</v>
      </c>
      <c r="DK184" t="b">
        <v>1</v>
      </c>
      <c r="DL184" t="b">
        <v>1</v>
      </c>
      <c r="DM184" t="b">
        <v>1</v>
      </c>
      <c r="DN184" t="b">
        <v>1</v>
      </c>
      <c r="DO184" t="b">
        <v>1</v>
      </c>
      <c r="DP184" t="b">
        <v>1</v>
      </c>
      <c r="DQ184" t="b">
        <v>1</v>
      </c>
      <c r="DR184" t="b">
        <v>1</v>
      </c>
      <c r="DS184" t="b">
        <v>1</v>
      </c>
      <c r="DT184" t="b">
        <v>1</v>
      </c>
      <c r="DU184" t="b">
        <v>1</v>
      </c>
      <c r="DV184" t="b">
        <v>1</v>
      </c>
      <c r="DW184" t="b">
        <v>1</v>
      </c>
      <c r="DX184" t="b">
        <v>1</v>
      </c>
      <c r="DY184" t="b">
        <v>1</v>
      </c>
      <c r="DZ184" t="b">
        <v>1</v>
      </c>
      <c r="EA184" t="b">
        <v>1</v>
      </c>
      <c r="EB184" t="b">
        <v>1</v>
      </c>
      <c r="EC184" t="b">
        <v>1</v>
      </c>
      <c r="ED184" t="b">
        <v>1</v>
      </c>
      <c r="EE184" t="b">
        <v>1</v>
      </c>
      <c r="EF184" t="b">
        <v>1</v>
      </c>
      <c r="EG184" t="b">
        <v>1</v>
      </c>
      <c r="EH184" t="b">
        <v>1</v>
      </c>
      <c r="EI184" t="b">
        <v>1</v>
      </c>
      <c r="EJ184" t="b">
        <v>1</v>
      </c>
      <c r="EK184" t="b">
        <v>1</v>
      </c>
      <c r="EL184" t="b">
        <v>1</v>
      </c>
      <c r="EM184" t="b">
        <v>1</v>
      </c>
      <c r="EN184" t="b">
        <v>1</v>
      </c>
      <c r="EO184" t="b">
        <v>1</v>
      </c>
      <c r="EP184" t="b">
        <v>1</v>
      </c>
      <c r="EQ184" t="b">
        <v>1</v>
      </c>
      <c r="ER184" t="b">
        <v>1</v>
      </c>
      <c r="ES184" t="b">
        <v>1</v>
      </c>
      <c r="ET184" t="b">
        <v>1</v>
      </c>
      <c r="EU184" t="b">
        <v>1</v>
      </c>
      <c r="EV184" t="b">
        <v>1</v>
      </c>
      <c r="EW184" t="b">
        <v>1</v>
      </c>
      <c r="EX184" t="b">
        <v>1</v>
      </c>
      <c r="EY184" t="b">
        <v>1</v>
      </c>
      <c r="EZ184" t="b">
        <v>1</v>
      </c>
      <c r="FA184" t="b">
        <v>1</v>
      </c>
      <c r="FB184" t="b">
        <v>1</v>
      </c>
      <c r="FC184" t="b">
        <v>1</v>
      </c>
      <c r="FD184" t="b">
        <v>1</v>
      </c>
      <c r="FE184" t="b">
        <v>1</v>
      </c>
      <c r="FF184" t="b">
        <v>1</v>
      </c>
      <c r="FG184" t="b">
        <v>1</v>
      </c>
      <c r="FH184" t="b">
        <v>1</v>
      </c>
      <c r="FI184" t="b">
        <v>1</v>
      </c>
      <c r="FJ184" t="b">
        <v>1</v>
      </c>
      <c r="FK184" t="b">
        <v>1</v>
      </c>
      <c r="FL184" t="b">
        <v>1</v>
      </c>
      <c r="FM184" t="b">
        <v>1</v>
      </c>
      <c r="FN184" t="b">
        <v>1</v>
      </c>
      <c r="FO184" t="b">
        <v>1</v>
      </c>
      <c r="FP184" t="b">
        <v>1</v>
      </c>
      <c r="FQ184" t="b">
        <v>1</v>
      </c>
      <c r="FR184" t="b">
        <v>1</v>
      </c>
      <c r="FS184" t="b">
        <v>1</v>
      </c>
      <c r="FT184" t="b">
        <v>1</v>
      </c>
      <c r="FU184" t="b">
        <v>1</v>
      </c>
      <c r="FV184" t="b">
        <v>1</v>
      </c>
      <c r="FW184" t="b">
        <v>1</v>
      </c>
      <c r="FX184" t="b">
        <v>1</v>
      </c>
      <c r="FY184" t="b">
        <v>1</v>
      </c>
      <c r="FZ184" t="b">
        <v>1</v>
      </c>
      <c r="GA184" t="b">
        <v>1</v>
      </c>
      <c r="GB184" t="b">
        <v>1</v>
      </c>
      <c r="GC184" t="b">
        <v>1</v>
      </c>
      <c r="GD184" t="b">
        <v>1</v>
      </c>
      <c r="GE184" t="b">
        <v>1</v>
      </c>
      <c r="GF184" t="b">
        <v>1</v>
      </c>
      <c r="GG184" t="b">
        <v>1</v>
      </c>
      <c r="GH184" t="b">
        <v>1</v>
      </c>
      <c r="GI184" t="b">
        <v>1</v>
      </c>
      <c r="GJ184" t="b">
        <v>1</v>
      </c>
      <c r="GK184" t="b">
        <v>1</v>
      </c>
      <c r="GL184" t="b">
        <v>1</v>
      </c>
      <c r="GM184" t="b">
        <v>1</v>
      </c>
      <c r="GN184" t="b">
        <v>1</v>
      </c>
      <c r="GO184" t="b">
        <v>1</v>
      </c>
      <c r="GP184" t="b">
        <v>1</v>
      </c>
      <c r="GQ184" t="b">
        <v>1</v>
      </c>
      <c r="GR184" t="b">
        <v>1</v>
      </c>
      <c r="GS184" t="b">
        <v>1</v>
      </c>
      <c r="GT184" t="b">
        <v>1</v>
      </c>
      <c r="GU184" t="b">
        <v>1</v>
      </c>
      <c r="GV184" t="b">
        <v>1</v>
      </c>
      <c r="GW184" t="b">
        <v>0</v>
      </c>
      <c r="GY184" t="b">
        <v>1</v>
      </c>
      <c r="GZ184" t="b">
        <v>1</v>
      </c>
      <c r="HA184" t="b">
        <v>1</v>
      </c>
      <c r="HB184" t="b">
        <v>1</v>
      </c>
      <c r="HC184" t="b">
        <v>1</v>
      </c>
      <c r="HD184" t="b">
        <v>1</v>
      </c>
      <c r="HE184" t="b">
        <v>1</v>
      </c>
      <c r="HF184" t="b">
        <v>1</v>
      </c>
      <c r="HG184" t="b">
        <v>1</v>
      </c>
      <c r="HH184" t="b">
        <v>1</v>
      </c>
      <c r="HI184" t="b">
        <v>1</v>
      </c>
      <c r="HJ184" t="b">
        <v>1</v>
      </c>
      <c r="HK184" t="b">
        <v>1</v>
      </c>
      <c r="HL184" t="b">
        <v>1</v>
      </c>
      <c r="HM184" t="b">
        <v>1</v>
      </c>
      <c r="HN184" t="b">
        <v>1</v>
      </c>
      <c r="HO184" t="b">
        <v>1</v>
      </c>
      <c r="HP184" t="b">
        <v>1</v>
      </c>
      <c r="HQ184" t="b">
        <v>1</v>
      </c>
      <c r="HR184" t="b">
        <v>1</v>
      </c>
      <c r="HS184" t="b">
        <v>1</v>
      </c>
      <c r="HT184" t="b">
        <v>1</v>
      </c>
      <c r="HU184" t="b">
        <v>1</v>
      </c>
      <c r="HV184" t="b">
        <v>1</v>
      </c>
      <c r="HW184" t="b">
        <v>1</v>
      </c>
      <c r="HX184" t="b">
        <v>1</v>
      </c>
      <c r="HY184" t="b">
        <v>1</v>
      </c>
      <c r="HZ184" t="b">
        <v>1</v>
      </c>
      <c r="IA184" t="b">
        <v>1</v>
      </c>
      <c r="IB184" t="b">
        <v>1</v>
      </c>
      <c r="IC184" t="b">
        <v>1</v>
      </c>
      <c r="ID184" t="b">
        <v>1</v>
      </c>
      <c r="IE184" t="b">
        <v>1</v>
      </c>
      <c r="IF184" t="b">
        <v>1</v>
      </c>
      <c r="IG184" t="b">
        <v>1</v>
      </c>
      <c r="IH184" t="b">
        <v>1</v>
      </c>
      <c r="II184" t="b">
        <v>1</v>
      </c>
      <c r="IJ184" t="b">
        <v>1</v>
      </c>
      <c r="IK184" t="b">
        <v>1</v>
      </c>
      <c r="IL184" t="b">
        <v>1</v>
      </c>
      <c r="IM184" t="b">
        <v>1</v>
      </c>
      <c r="IN184" t="b">
        <v>1</v>
      </c>
      <c r="IO184" t="b">
        <v>1</v>
      </c>
      <c r="IP184" t="b">
        <v>1</v>
      </c>
      <c r="IQ184" t="b">
        <v>1</v>
      </c>
      <c r="IR184" t="b">
        <v>1</v>
      </c>
      <c r="IS184" t="b">
        <v>1</v>
      </c>
      <c r="IT184" t="b">
        <v>1</v>
      </c>
      <c r="IU184" t="b">
        <v>1</v>
      </c>
      <c r="IV184" t="b">
        <v>1</v>
      </c>
      <c r="IW184" t="b">
        <v>1</v>
      </c>
      <c r="IX184" t="b">
        <v>1</v>
      </c>
      <c r="IY184" t="b">
        <v>1</v>
      </c>
      <c r="IZ184" t="b">
        <v>1</v>
      </c>
      <c r="JA184" t="b">
        <v>1</v>
      </c>
      <c r="JB184" t="b">
        <v>1</v>
      </c>
      <c r="JC184" t="b">
        <v>1</v>
      </c>
      <c r="JD184" t="b">
        <v>1</v>
      </c>
      <c r="JE184" t="b">
        <v>1</v>
      </c>
      <c r="JF184" t="b">
        <v>1</v>
      </c>
      <c r="JG184" t="b">
        <v>1</v>
      </c>
      <c r="JH184" t="b">
        <v>1</v>
      </c>
      <c r="JI184" t="b">
        <v>1</v>
      </c>
      <c r="JJ184" t="b">
        <v>1</v>
      </c>
      <c r="JK184" t="b">
        <v>1</v>
      </c>
      <c r="JL184" t="b">
        <v>1</v>
      </c>
      <c r="JM184" t="b">
        <v>1</v>
      </c>
      <c r="JN184" t="b">
        <v>1</v>
      </c>
      <c r="JO184" t="b">
        <v>1</v>
      </c>
      <c r="JP184" t="b">
        <v>1</v>
      </c>
      <c r="JQ184" t="b">
        <v>1</v>
      </c>
      <c r="JR184" t="b">
        <v>1</v>
      </c>
      <c r="JS184" t="b">
        <v>1</v>
      </c>
      <c r="JT184" t="b">
        <v>1</v>
      </c>
      <c r="JU184" t="b">
        <v>1</v>
      </c>
      <c r="JV184" t="b">
        <v>1</v>
      </c>
      <c r="JW184" t="b">
        <v>1</v>
      </c>
      <c r="JX184" t="b">
        <v>1</v>
      </c>
      <c r="JY184" t="b">
        <v>1</v>
      </c>
      <c r="JZ184" t="b">
        <v>1</v>
      </c>
      <c r="KA184" t="b">
        <v>1</v>
      </c>
      <c r="KB184" t="b">
        <v>1</v>
      </c>
      <c r="KC184" t="b">
        <v>1</v>
      </c>
      <c r="KD184" t="b">
        <v>1</v>
      </c>
      <c r="KE184" t="b">
        <v>1</v>
      </c>
      <c r="KF184" t="b">
        <v>1</v>
      </c>
      <c r="KG184" t="b">
        <v>1</v>
      </c>
      <c r="KH184" t="b">
        <v>1</v>
      </c>
      <c r="KI184" t="b">
        <v>1</v>
      </c>
      <c r="KJ184" t="b">
        <v>1</v>
      </c>
      <c r="KK184" t="b">
        <v>1</v>
      </c>
      <c r="KL184" t="b">
        <v>1</v>
      </c>
      <c r="KM184" t="b">
        <v>1</v>
      </c>
      <c r="KN184" t="b">
        <v>1</v>
      </c>
      <c r="KO184" t="b">
        <v>1</v>
      </c>
      <c r="KP184" t="b">
        <v>1</v>
      </c>
      <c r="KQ184" t="b">
        <v>1</v>
      </c>
      <c r="KR184" t="b">
        <v>1</v>
      </c>
      <c r="KS184" t="b">
        <v>1</v>
      </c>
      <c r="KT184" t="b">
        <v>1</v>
      </c>
      <c r="KU184" t="b">
        <v>1</v>
      </c>
    </row>
    <row r="185" spans="1:307" x14ac:dyDescent="0.25">
      <c r="A185" s="57" t="s">
        <v>188</v>
      </c>
      <c r="B185" s="58">
        <v>288300</v>
      </c>
      <c r="C185" s="58">
        <v>288800</v>
      </c>
      <c r="D185" s="58">
        <v>289300</v>
      </c>
      <c r="E185" s="58">
        <v>289800</v>
      </c>
      <c r="F185" s="58">
        <v>290300</v>
      </c>
      <c r="G185" s="58">
        <v>290800</v>
      </c>
      <c r="H185" s="58">
        <v>291300</v>
      </c>
      <c r="I185" s="58">
        <v>291800</v>
      </c>
      <c r="J185" s="58">
        <v>292300</v>
      </c>
      <c r="K185" s="58">
        <v>292800</v>
      </c>
      <c r="L185" s="58">
        <v>293300</v>
      </c>
      <c r="M185" s="58">
        <v>293800</v>
      </c>
      <c r="N185" s="58">
        <v>294300</v>
      </c>
      <c r="O185" s="58">
        <v>294800</v>
      </c>
      <c r="P185" s="58">
        <v>295300</v>
      </c>
      <c r="Q185" s="59">
        <v>295800</v>
      </c>
      <c r="R185" s="58">
        <v>297300</v>
      </c>
      <c r="S185" s="58">
        <v>298800</v>
      </c>
      <c r="T185" s="58">
        <v>300300</v>
      </c>
      <c r="U185" s="58">
        <v>301800</v>
      </c>
      <c r="V185" s="58">
        <v>303300</v>
      </c>
      <c r="W185" s="58">
        <v>304800</v>
      </c>
      <c r="X185" s="58">
        <v>306300</v>
      </c>
      <c r="Y185" s="58">
        <v>307800</v>
      </c>
      <c r="Z185" s="58">
        <v>309300</v>
      </c>
      <c r="AA185" s="58">
        <v>310800</v>
      </c>
      <c r="AB185" s="58">
        <v>312400</v>
      </c>
      <c r="AC185" s="58">
        <v>314000</v>
      </c>
      <c r="AD185" s="58">
        <v>315600</v>
      </c>
      <c r="AE185" s="58">
        <v>317200</v>
      </c>
      <c r="AF185" s="58">
        <v>318800</v>
      </c>
      <c r="AG185" s="58">
        <v>320400</v>
      </c>
      <c r="AH185" s="58">
        <v>322000</v>
      </c>
      <c r="AI185" s="59">
        <v>420600</v>
      </c>
      <c r="AJ185" s="58">
        <v>422700</v>
      </c>
      <c r="AK185" s="58">
        <v>424800</v>
      </c>
      <c r="AL185" s="58">
        <v>426900</v>
      </c>
      <c r="AM185" s="58">
        <v>429000</v>
      </c>
      <c r="AN185" s="59">
        <v>515000</v>
      </c>
      <c r="AO185" s="58">
        <v>517600</v>
      </c>
      <c r="AP185" s="58">
        <v>520200</v>
      </c>
      <c r="AQ185" s="58">
        <v>522800</v>
      </c>
      <c r="AR185" s="58">
        <v>525400</v>
      </c>
      <c r="AS185" s="59">
        <v>559600</v>
      </c>
      <c r="AT185" s="58">
        <v>562400</v>
      </c>
      <c r="AU185" s="58">
        <v>565200</v>
      </c>
      <c r="AV185" s="58">
        <v>568000</v>
      </c>
      <c r="AW185" s="58">
        <v>570800</v>
      </c>
      <c r="AX185" s="59">
        <v>593800</v>
      </c>
      <c r="AY185" s="58">
        <v>596800</v>
      </c>
      <c r="AZ185" s="58">
        <v>599800</v>
      </c>
      <c r="BA185" s="58">
        <v>602800</v>
      </c>
      <c r="BB185" s="58">
        <v>605800</v>
      </c>
      <c r="BC185" s="59">
        <v>740500</v>
      </c>
      <c r="BD185" s="58">
        <v>744200</v>
      </c>
      <c r="BE185" s="58">
        <v>747900</v>
      </c>
      <c r="BF185" s="58">
        <v>751600</v>
      </c>
      <c r="BG185" s="58">
        <v>755400</v>
      </c>
      <c r="BH185" s="59">
        <v>802600</v>
      </c>
      <c r="BI185" s="58">
        <v>806600</v>
      </c>
      <c r="BJ185" s="58">
        <v>810600</v>
      </c>
      <c r="BK185" s="58">
        <v>814700</v>
      </c>
      <c r="BL185" s="58">
        <v>818800</v>
      </c>
      <c r="BM185" s="59">
        <v>999500</v>
      </c>
      <c r="BN185" s="58">
        <v>1000000</v>
      </c>
      <c r="BO185" s="58">
        <v>1000500</v>
      </c>
      <c r="BP185" s="58">
        <v>1001000</v>
      </c>
      <c r="BQ185" s="58">
        <v>1001500</v>
      </c>
      <c r="BR185" s="58">
        <v>1002000</v>
      </c>
      <c r="BS185" s="58">
        <v>1002500</v>
      </c>
      <c r="BT185" s="58">
        <v>1003000</v>
      </c>
      <c r="BU185" s="58">
        <v>1003500</v>
      </c>
      <c r="BV185" s="58">
        <v>1004000</v>
      </c>
      <c r="BW185" s="58">
        <v>1004500</v>
      </c>
      <c r="BX185" s="58">
        <v>1005000</v>
      </c>
      <c r="BY185" s="58">
        <v>1005500</v>
      </c>
      <c r="BZ185" s="58">
        <v>1006000</v>
      </c>
      <c r="CA185" s="58">
        <v>1006500</v>
      </c>
      <c r="CB185" s="58">
        <v>1007000</v>
      </c>
      <c r="CC185" s="58">
        <v>1007500</v>
      </c>
      <c r="CD185" s="58">
        <v>1008000</v>
      </c>
      <c r="CE185" s="58">
        <v>1008500</v>
      </c>
      <c r="CF185" s="58">
        <v>1009000</v>
      </c>
      <c r="CG185" s="58">
        <v>1009500</v>
      </c>
      <c r="CH185" s="58">
        <v>1010000</v>
      </c>
      <c r="CI185" s="58">
        <v>1010500</v>
      </c>
      <c r="CJ185" s="58">
        <v>1011000</v>
      </c>
      <c r="CK185" s="58">
        <v>1011500</v>
      </c>
      <c r="CL185" s="58">
        <v>1012000</v>
      </c>
      <c r="CM185" s="58">
        <v>1012500</v>
      </c>
      <c r="CN185" s="58">
        <v>1013000</v>
      </c>
      <c r="CO185" s="58">
        <v>1013500</v>
      </c>
      <c r="CP185" s="58">
        <v>1014000</v>
      </c>
      <c r="CQ185" s="58">
        <v>1014500</v>
      </c>
      <c r="CR185" s="58">
        <v>1015000</v>
      </c>
      <c r="CS185" s="58">
        <v>1015500</v>
      </c>
      <c r="CT185" s="58">
        <v>1016000</v>
      </c>
      <c r="CU185" s="58">
        <v>1016500</v>
      </c>
      <c r="CV185" s="58">
        <v>1017000</v>
      </c>
      <c r="CW185" s="58">
        <v>1017500</v>
      </c>
      <c r="CX185" s="58">
        <v>1018000</v>
      </c>
      <c r="CZ185" s="49">
        <v>73</v>
      </c>
      <c r="DA185" t="b">
        <v>1</v>
      </c>
      <c r="DB185" t="b">
        <v>1</v>
      </c>
      <c r="DC185" t="b">
        <v>1</v>
      </c>
      <c r="DD185" t="b">
        <v>1</v>
      </c>
      <c r="DE185" t="b">
        <v>1</v>
      </c>
      <c r="DF185" t="b">
        <v>1</v>
      </c>
      <c r="DG185" t="b">
        <v>1</v>
      </c>
      <c r="DH185" t="b">
        <v>1</v>
      </c>
      <c r="DI185" t="b">
        <v>1</v>
      </c>
      <c r="DJ185" t="b">
        <v>1</v>
      </c>
      <c r="DK185" t="b">
        <v>1</v>
      </c>
      <c r="DL185" t="b">
        <v>1</v>
      </c>
      <c r="DM185" t="b">
        <v>1</v>
      </c>
      <c r="DN185" t="b">
        <v>1</v>
      </c>
      <c r="DO185" t="b">
        <v>1</v>
      </c>
      <c r="DP185" t="b">
        <v>1</v>
      </c>
      <c r="DQ185" t="b">
        <v>1</v>
      </c>
      <c r="DR185" t="b">
        <v>1</v>
      </c>
      <c r="DS185" t="b">
        <v>1</v>
      </c>
      <c r="DT185" t="b">
        <v>1</v>
      </c>
      <c r="DU185" t="b">
        <v>1</v>
      </c>
      <c r="DV185" t="b">
        <v>1</v>
      </c>
      <c r="DW185" t="b">
        <v>1</v>
      </c>
      <c r="DX185" t="b">
        <v>1</v>
      </c>
      <c r="DY185" t="b">
        <v>1</v>
      </c>
      <c r="DZ185" t="b">
        <v>1</v>
      </c>
      <c r="EA185" t="b">
        <v>1</v>
      </c>
      <c r="EB185" t="b">
        <v>1</v>
      </c>
      <c r="EC185" t="b">
        <v>1</v>
      </c>
      <c r="ED185" t="b">
        <v>1</v>
      </c>
      <c r="EE185" t="b">
        <v>1</v>
      </c>
      <c r="EF185" t="b">
        <v>1</v>
      </c>
      <c r="EG185" t="b">
        <v>1</v>
      </c>
      <c r="EH185" t="b">
        <v>1</v>
      </c>
      <c r="EI185" t="b">
        <v>1</v>
      </c>
      <c r="EJ185" t="b">
        <v>1</v>
      </c>
      <c r="EK185" t="b">
        <v>1</v>
      </c>
      <c r="EL185" t="b">
        <v>1</v>
      </c>
      <c r="EM185" t="b">
        <v>1</v>
      </c>
      <c r="EN185" t="b">
        <v>1</v>
      </c>
      <c r="EO185" t="b">
        <v>1</v>
      </c>
      <c r="EP185" t="b">
        <v>1</v>
      </c>
      <c r="EQ185" t="b">
        <v>1</v>
      </c>
      <c r="ER185" t="b">
        <v>1</v>
      </c>
      <c r="ES185" t="b">
        <v>1</v>
      </c>
      <c r="ET185" t="b">
        <v>1</v>
      </c>
      <c r="EU185" t="b">
        <v>1</v>
      </c>
      <c r="EV185" t="b">
        <v>1</v>
      </c>
      <c r="EW185" t="b">
        <v>1</v>
      </c>
      <c r="EX185" t="b">
        <v>1</v>
      </c>
      <c r="EY185" t="b">
        <v>1</v>
      </c>
      <c r="EZ185" t="b">
        <v>1</v>
      </c>
      <c r="FA185" t="b">
        <v>1</v>
      </c>
      <c r="FB185" t="b">
        <v>1</v>
      </c>
      <c r="FC185" t="b">
        <v>1</v>
      </c>
      <c r="FD185" t="b">
        <v>1</v>
      </c>
      <c r="FE185" t="b">
        <v>1</v>
      </c>
      <c r="FF185" t="b">
        <v>1</v>
      </c>
      <c r="FG185" t="b">
        <v>1</v>
      </c>
      <c r="FH185" t="b">
        <v>1</v>
      </c>
      <c r="FI185" t="b">
        <v>1</v>
      </c>
      <c r="FJ185" t="b">
        <v>1</v>
      </c>
      <c r="FK185" t="b">
        <v>1</v>
      </c>
      <c r="FL185" t="b">
        <v>1</v>
      </c>
      <c r="FM185" t="b">
        <v>1</v>
      </c>
      <c r="FN185" t="b">
        <v>1</v>
      </c>
      <c r="FO185" t="b">
        <v>1</v>
      </c>
      <c r="FP185" t="b">
        <v>1</v>
      </c>
      <c r="FQ185" t="b">
        <v>1</v>
      </c>
      <c r="FR185" t="b">
        <v>1</v>
      </c>
      <c r="FS185" t="b">
        <v>1</v>
      </c>
      <c r="FT185" t="b">
        <v>1</v>
      </c>
      <c r="FU185" t="b">
        <v>1</v>
      </c>
      <c r="FV185" t="b">
        <v>1</v>
      </c>
      <c r="FW185" t="b">
        <v>1</v>
      </c>
      <c r="FX185" t="b">
        <v>1</v>
      </c>
      <c r="FY185" t="b">
        <v>1</v>
      </c>
      <c r="FZ185" t="b">
        <v>1</v>
      </c>
      <c r="GA185" t="b">
        <v>1</v>
      </c>
      <c r="GB185" t="b">
        <v>1</v>
      </c>
      <c r="GC185" t="b">
        <v>1</v>
      </c>
      <c r="GD185" t="b">
        <v>1</v>
      </c>
      <c r="GE185" t="b">
        <v>1</v>
      </c>
      <c r="GF185" t="b">
        <v>1</v>
      </c>
      <c r="GG185" t="b">
        <v>1</v>
      </c>
      <c r="GH185" t="b">
        <v>1</v>
      </c>
      <c r="GI185" t="b">
        <v>1</v>
      </c>
      <c r="GJ185" t="b">
        <v>1</v>
      </c>
      <c r="GK185" t="b">
        <v>1</v>
      </c>
      <c r="GL185" t="b">
        <v>1</v>
      </c>
      <c r="GM185" t="b">
        <v>1</v>
      </c>
      <c r="GN185" t="b">
        <v>1</v>
      </c>
      <c r="GO185" t="b">
        <v>1</v>
      </c>
      <c r="GP185" t="b">
        <v>1</v>
      </c>
      <c r="GQ185" t="b">
        <v>1</v>
      </c>
      <c r="GR185" t="b">
        <v>1</v>
      </c>
      <c r="GS185" t="b">
        <v>1</v>
      </c>
      <c r="GT185" t="b">
        <v>1</v>
      </c>
      <c r="GU185" t="b">
        <v>1</v>
      </c>
      <c r="GV185" t="b">
        <v>1</v>
      </c>
      <c r="GW185" t="b">
        <v>0</v>
      </c>
      <c r="GY185" t="b">
        <v>1</v>
      </c>
      <c r="GZ185" t="b">
        <v>1</v>
      </c>
      <c r="HA185" t="b">
        <v>1</v>
      </c>
      <c r="HB185" t="b">
        <v>1</v>
      </c>
      <c r="HC185" t="b">
        <v>1</v>
      </c>
      <c r="HD185" t="b">
        <v>1</v>
      </c>
      <c r="HE185" t="b">
        <v>1</v>
      </c>
      <c r="HF185" t="b">
        <v>1</v>
      </c>
      <c r="HG185" t="b">
        <v>1</v>
      </c>
      <c r="HH185" t="b">
        <v>1</v>
      </c>
      <c r="HI185" t="b">
        <v>1</v>
      </c>
      <c r="HJ185" t="b">
        <v>1</v>
      </c>
      <c r="HK185" t="b">
        <v>1</v>
      </c>
      <c r="HL185" t="b">
        <v>1</v>
      </c>
      <c r="HM185" t="b">
        <v>1</v>
      </c>
      <c r="HN185" t="b">
        <v>1</v>
      </c>
      <c r="HO185" t="b">
        <v>1</v>
      </c>
      <c r="HP185" t="b">
        <v>1</v>
      </c>
      <c r="HQ185" t="b">
        <v>1</v>
      </c>
      <c r="HR185" t="b">
        <v>1</v>
      </c>
      <c r="HS185" t="b">
        <v>1</v>
      </c>
      <c r="HT185" t="b">
        <v>1</v>
      </c>
      <c r="HU185" t="b">
        <v>1</v>
      </c>
      <c r="HV185" t="b">
        <v>1</v>
      </c>
      <c r="HW185" t="b">
        <v>1</v>
      </c>
      <c r="HX185" t="b">
        <v>1</v>
      </c>
      <c r="HY185" t="b">
        <v>1</v>
      </c>
      <c r="HZ185" t="b">
        <v>1</v>
      </c>
      <c r="IA185" t="b">
        <v>1</v>
      </c>
      <c r="IB185" t="b">
        <v>1</v>
      </c>
      <c r="IC185" t="b">
        <v>1</v>
      </c>
      <c r="ID185" t="b">
        <v>1</v>
      </c>
      <c r="IE185" t="b">
        <v>1</v>
      </c>
      <c r="IF185" t="b">
        <v>1</v>
      </c>
      <c r="IG185" t="b">
        <v>1</v>
      </c>
      <c r="IH185" t="b">
        <v>1</v>
      </c>
      <c r="II185" t="b">
        <v>1</v>
      </c>
      <c r="IJ185" t="b">
        <v>1</v>
      </c>
      <c r="IK185" t="b">
        <v>1</v>
      </c>
      <c r="IL185" t="b">
        <v>1</v>
      </c>
      <c r="IM185" t="b">
        <v>1</v>
      </c>
      <c r="IN185" t="b">
        <v>1</v>
      </c>
      <c r="IO185" t="b">
        <v>1</v>
      </c>
      <c r="IP185" t="b">
        <v>1</v>
      </c>
      <c r="IQ185" t="b">
        <v>1</v>
      </c>
      <c r="IR185" t="b">
        <v>1</v>
      </c>
      <c r="IS185" t="b">
        <v>1</v>
      </c>
      <c r="IT185" t="b">
        <v>1</v>
      </c>
      <c r="IU185" t="b">
        <v>1</v>
      </c>
      <c r="IV185" t="b">
        <v>1</v>
      </c>
      <c r="IW185" t="b">
        <v>1</v>
      </c>
      <c r="IX185" t="b">
        <v>1</v>
      </c>
      <c r="IY185" t="b">
        <v>1</v>
      </c>
      <c r="IZ185" t="b">
        <v>1</v>
      </c>
      <c r="JA185" t="b">
        <v>1</v>
      </c>
      <c r="JB185" t="b">
        <v>1</v>
      </c>
      <c r="JC185" t="b">
        <v>1</v>
      </c>
      <c r="JD185" t="b">
        <v>1</v>
      </c>
      <c r="JE185" t="b">
        <v>1</v>
      </c>
      <c r="JF185" t="b">
        <v>1</v>
      </c>
      <c r="JG185" t="b">
        <v>1</v>
      </c>
      <c r="JH185" t="b">
        <v>1</v>
      </c>
      <c r="JI185" t="b">
        <v>1</v>
      </c>
      <c r="JJ185" t="b">
        <v>1</v>
      </c>
      <c r="JK185" t="b">
        <v>1</v>
      </c>
      <c r="JL185" t="b">
        <v>1</v>
      </c>
      <c r="JM185" t="b">
        <v>1</v>
      </c>
      <c r="JN185" t="b">
        <v>1</v>
      </c>
      <c r="JO185" t="b">
        <v>1</v>
      </c>
      <c r="JP185" t="b">
        <v>1</v>
      </c>
      <c r="JQ185" t="b">
        <v>1</v>
      </c>
      <c r="JR185" t="b">
        <v>1</v>
      </c>
      <c r="JS185" t="b">
        <v>1</v>
      </c>
      <c r="JT185" t="b">
        <v>1</v>
      </c>
      <c r="JU185" t="b">
        <v>1</v>
      </c>
      <c r="JV185" t="b">
        <v>1</v>
      </c>
      <c r="JW185" t="b">
        <v>1</v>
      </c>
      <c r="JX185" t="b">
        <v>1</v>
      </c>
      <c r="JY185" t="b">
        <v>1</v>
      </c>
      <c r="JZ185" t="b">
        <v>1</v>
      </c>
      <c r="KA185" t="b">
        <v>1</v>
      </c>
      <c r="KB185" t="b">
        <v>1</v>
      </c>
      <c r="KC185" t="b">
        <v>1</v>
      </c>
      <c r="KD185" t="b">
        <v>1</v>
      </c>
      <c r="KE185" t="b">
        <v>1</v>
      </c>
      <c r="KF185" t="b">
        <v>1</v>
      </c>
      <c r="KG185" t="b">
        <v>1</v>
      </c>
      <c r="KH185" t="b">
        <v>1</v>
      </c>
      <c r="KI185" t="b">
        <v>1</v>
      </c>
      <c r="KJ185" t="b">
        <v>1</v>
      </c>
      <c r="KK185" t="b">
        <v>1</v>
      </c>
      <c r="KL185" t="b">
        <v>1</v>
      </c>
      <c r="KM185" t="b">
        <v>1</v>
      </c>
      <c r="KN185" t="b">
        <v>1</v>
      </c>
      <c r="KO185" t="b">
        <v>1</v>
      </c>
      <c r="KP185" t="b">
        <v>1</v>
      </c>
      <c r="KQ185" t="b">
        <v>1</v>
      </c>
      <c r="KR185" t="b">
        <v>1</v>
      </c>
      <c r="KS185" t="b">
        <v>1</v>
      </c>
      <c r="KT185" t="b">
        <v>1</v>
      </c>
      <c r="KU185" t="b">
        <v>1</v>
      </c>
    </row>
    <row r="186" spans="1:307" x14ac:dyDescent="0.25">
      <c r="A186" s="57" t="s">
        <v>189</v>
      </c>
      <c r="B186" s="58">
        <v>270200</v>
      </c>
      <c r="C186" s="58">
        <v>270700</v>
      </c>
      <c r="D186" s="58">
        <v>271200</v>
      </c>
      <c r="E186" s="58">
        <v>271700</v>
      </c>
      <c r="F186" s="58">
        <v>272200</v>
      </c>
      <c r="G186" s="58">
        <v>272700</v>
      </c>
      <c r="H186" s="58">
        <v>273200</v>
      </c>
      <c r="I186" s="58">
        <v>273700</v>
      </c>
      <c r="J186" s="58">
        <v>274200</v>
      </c>
      <c r="K186" s="58">
        <v>274700</v>
      </c>
      <c r="L186" s="58">
        <v>275200</v>
      </c>
      <c r="M186" s="58">
        <v>275700</v>
      </c>
      <c r="N186" s="58">
        <v>276200</v>
      </c>
      <c r="O186" s="58">
        <v>276700</v>
      </c>
      <c r="P186" s="58">
        <v>277200</v>
      </c>
      <c r="Q186" s="59">
        <v>277700</v>
      </c>
      <c r="R186" s="58">
        <v>279100</v>
      </c>
      <c r="S186" s="58">
        <v>280500</v>
      </c>
      <c r="T186" s="58">
        <v>281900</v>
      </c>
      <c r="U186" s="58">
        <v>283300</v>
      </c>
      <c r="V186" s="58">
        <v>284700</v>
      </c>
      <c r="W186" s="58">
        <v>286100</v>
      </c>
      <c r="X186" s="58">
        <v>287500</v>
      </c>
      <c r="Y186" s="58">
        <v>288900</v>
      </c>
      <c r="Z186" s="58">
        <v>290300</v>
      </c>
      <c r="AA186" s="58">
        <v>291800</v>
      </c>
      <c r="AB186" s="58">
        <v>293300</v>
      </c>
      <c r="AC186" s="58">
        <v>294800</v>
      </c>
      <c r="AD186" s="58">
        <v>296300</v>
      </c>
      <c r="AE186" s="58">
        <v>297800</v>
      </c>
      <c r="AF186" s="58">
        <v>299300</v>
      </c>
      <c r="AG186" s="58">
        <v>300800</v>
      </c>
      <c r="AH186" s="58">
        <v>302300</v>
      </c>
      <c r="AI186" s="59">
        <v>412000</v>
      </c>
      <c r="AJ186" s="58">
        <v>414100</v>
      </c>
      <c r="AK186" s="58">
        <v>416200</v>
      </c>
      <c r="AL186" s="58">
        <v>418300</v>
      </c>
      <c r="AM186" s="58">
        <v>420400</v>
      </c>
      <c r="AN186" s="59">
        <v>514700</v>
      </c>
      <c r="AO186" s="58">
        <v>517300</v>
      </c>
      <c r="AP186" s="58">
        <v>519900</v>
      </c>
      <c r="AQ186" s="58">
        <v>522500</v>
      </c>
      <c r="AR186" s="58">
        <v>525100</v>
      </c>
      <c r="AS186" s="59">
        <v>559100</v>
      </c>
      <c r="AT186" s="58">
        <v>561900</v>
      </c>
      <c r="AU186" s="58">
        <v>564700</v>
      </c>
      <c r="AV186" s="58">
        <v>567500</v>
      </c>
      <c r="AW186" s="58">
        <v>570300</v>
      </c>
      <c r="AX186" s="59">
        <v>593400</v>
      </c>
      <c r="AY186" s="58">
        <v>596400</v>
      </c>
      <c r="AZ186" s="58">
        <v>599400</v>
      </c>
      <c r="BA186" s="58">
        <v>602400</v>
      </c>
      <c r="BB186" s="58">
        <v>605400</v>
      </c>
      <c r="BC186" s="59">
        <v>739900</v>
      </c>
      <c r="BD186" s="58">
        <v>743600</v>
      </c>
      <c r="BE186" s="58">
        <v>747300</v>
      </c>
      <c r="BF186" s="58">
        <v>751000</v>
      </c>
      <c r="BG186" s="58">
        <v>754800</v>
      </c>
      <c r="BH186" s="59">
        <v>802000</v>
      </c>
      <c r="BI186" s="58">
        <v>806000</v>
      </c>
      <c r="BJ186" s="58">
        <v>810000</v>
      </c>
      <c r="BK186" s="58">
        <v>814100</v>
      </c>
      <c r="BL186" s="58">
        <v>818200</v>
      </c>
      <c r="BM186" s="59">
        <v>998400</v>
      </c>
      <c r="BN186" s="58">
        <v>998900</v>
      </c>
      <c r="BO186" s="58">
        <v>999400</v>
      </c>
      <c r="BP186" s="58">
        <v>999900</v>
      </c>
      <c r="BQ186" s="58">
        <v>1000400</v>
      </c>
      <c r="BR186" s="58">
        <v>1000900</v>
      </c>
      <c r="BS186" s="58">
        <v>1001400</v>
      </c>
      <c r="BT186" s="58">
        <v>1001900</v>
      </c>
      <c r="BU186" s="58">
        <v>1002400</v>
      </c>
      <c r="BV186" s="58">
        <v>1002900</v>
      </c>
      <c r="BW186" s="58">
        <v>1003400</v>
      </c>
      <c r="BX186" s="58">
        <v>1003900</v>
      </c>
      <c r="BY186" s="58">
        <v>1004400</v>
      </c>
      <c r="BZ186" s="58">
        <v>1004900</v>
      </c>
      <c r="CA186" s="58">
        <v>1005400</v>
      </c>
      <c r="CB186" s="58">
        <v>1005900</v>
      </c>
      <c r="CC186" s="58">
        <v>1006400</v>
      </c>
      <c r="CD186" s="58">
        <v>1006900</v>
      </c>
      <c r="CE186" s="58">
        <v>1007400</v>
      </c>
      <c r="CF186" s="58">
        <v>1007900</v>
      </c>
      <c r="CG186" s="58">
        <v>1008400</v>
      </c>
      <c r="CH186" s="58">
        <v>1008900</v>
      </c>
      <c r="CI186" s="58">
        <v>1009400</v>
      </c>
      <c r="CJ186" s="58">
        <v>1009900</v>
      </c>
      <c r="CK186" s="58">
        <v>1010400</v>
      </c>
      <c r="CL186" s="58">
        <v>1010900</v>
      </c>
      <c r="CM186" s="58">
        <v>1011400</v>
      </c>
      <c r="CN186" s="58">
        <v>1011900</v>
      </c>
      <c r="CO186" s="58">
        <v>1012400</v>
      </c>
      <c r="CP186" s="58">
        <v>1012900</v>
      </c>
      <c r="CQ186" s="58">
        <v>1013400</v>
      </c>
      <c r="CR186" s="58">
        <v>1013900</v>
      </c>
      <c r="CS186" s="58">
        <v>1014400</v>
      </c>
      <c r="CT186" s="58">
        <v>1014900</v>
      </c>
      <c r="CU186" s="58">
        <v>1015400</v>
      </c>
      <c r="CV186" s="58">
        <v>1015900</v>
      </c>
      <c r="CW186" s="58">
        <v>1016400</v>
      </c>
      <c r="CX186" s="58">
        <v>1016900</v>
      </c>
      <c r="CZ186" s="49">
        <v>74</v>
      </c>
      <c r="DA186" t="b">
        <v>1</v>
      </c>
      <c r="DB186" t="b">
        <v>1</v>
      </c>
      <c r="DC186" t="b">
        <v>1</v>
      </c>
      <c r="DD186" t="b">
        <v>1</v>
      </c>
      <c r="DE186" t="b">
        <v>1</v>
      </c>
      <c r="DF186" t="b">
        <v>1</v>
      </c>
      <c r="DG186" t="b">
        <v>1</v>
      </c>
      <c r="DH186" t="b">
        <v>1</v>
      </c>
      <c r="DI186" t="b">
        <v>1</v>
      </c>
      <c r="DJ186" t="b">
        <v>1</v>
      </c>
      <c r="DK186" t="b">
        <v>1</v>
      </c>
      <c r="DL186" t="b">
        <v>1</v>
      </c>
      <c r="DM186" t="b">
        <v>1</v>
      </c>
      <c r="DN186" t="b">
        <v>1</v>
      </c>
      <c r="DO186" t="b">
        <v>1</v>
      </c>
      <c r="DP186" t="b">
        <v>1</v>
      </c>
      <c r="DQ186" t="b">
        <v>1</v>
      </c>
      <c r="DR186" t="b">
        <v>1</v>
      </c>
      <c r="DS186" t="b">
        <v>1</v>
      </c>
      <c r="DT186" t="b">
        <v>1</v>
      </c>
      <c r="DU186" t="b">
        <v>1</v>
      </c>
      <c r="DV186" t="b">
        <v>1</v>
      </c>
      <c r="DW186" t="b">
        <v>1</v>
      </c>
      <c r="DX186" t="b">
        <v>1</v>
      </c>
      <c r="DY186" t="b">
        <v>1</v>
      </c>
      <c r="DZ186" t="b">
        <v>1</v>
      </c>
      <c r="EA186" t="b">
        <v>1</v>
      </c>
      <c r="EB186" t="b">
        <v>1</v>
      </c>
      <c r="EC186" t="b">
        <v>1</v>
      </c>
      <c r="ED186" t="b">
        <v>1</v>
      </c>
      <c r="EE186" t="b">
        <v>1</v>
      </c>
      <c r="EF186" t="b">
        <v>1</v>
      </c>
      <c r="EG186" t="b">
        <v>1</v>
      </c>
      <c r="EH186" t="b">
        <v>1</v>
      </c>
      <c r="EI186" t="b">
        <v>1</v>
      </c>
      <c r="EJ186" t="b">
        <v>1</v>
      </c>
      <c r="EK186" t="b">
        <v>1</v>
      </c>
      <c r="EL186" t="b">
        <v>1</v>
      </c>
      <c r="EM186" t="b">
        <v>1</v>
      </c>
      <c r="EN186" t="b">
        <v>1</v>
      </c>
      <c r="EO186" t="b">
        <v>1</v>
      </c>
      <c r="EP186" t="b">
        <v>1</v>
      </c>
      <c r="EQ186" t="b">
        <v>1</v>
      </c>
      <c r="ER186" t="b">
        <v>1</v>
      </c>
      <c r="ES186" t="b">
        <v>1</v>
      </c>
      <c r="ET186" t="b">
        <v>1</v>
      </c>
      <c r="EU186" t="b">
        <v>1</v>
      </c>
      <c r="EV186" t="b">
        <v>1</v>
      </c>
      <c r="EW186" t="b">
        <v>1</v>
      </c>
      <c r="EX186" t="b">
        <v>1</v>
      </c>
      <c r="EY186" t="b">
        <v>1</v>
      </c>
      <c r="EZ186" t="b">
        <v>1</v>
      </c>
      <c r="FA186" t="b">
        <v>1</v>
      </c>
      <c r="FB186" t="b">
        <v>1</v>
      </c>
      <c r="FC186" t="b">
        <v>1</v>
      </c>
      <c r="FD186" t="b">
        <v>1</v>
      </c>
      <c r="FE186" t="b">
        <v>1</v>
      </c>
      <c r="FF186" t="b">
        <v>1</v>
      </c>
      <c r="FG186" t="b">
        <v>1</v>
      </c>
      <c r="FH186" t="b">
        <v>1</v>
      </c>
      <c r="FI186" t="b">
        <v>1</v>
      </c>
      <c r="FJ186" t="b">
        <v>1</v>
      </c>
      <c r="FK186" t="b">
        <v>1</v>
      </c>
      <c r="FL186" t="b">
        <v>1</v>
      </c>
      <c r="FM186" t="b">
        <v>1</v>
      </c>
      <c r="FN186" t="b">
        <v>1</v>
      </c>
      <c r="FO186" t="b">
        <v>1</v>
      </c>
      <c r="FP186" t="b">
        <v>1</v>
      </c>
      <c r="FQ186" t="b">
        <v>1</v>
      </c>
      <c r="FR186" t="b">
        <v>1</v>
      </c>
      <c r="FS186" t="b">
        <v>1</v>
      </c>
      <c r="FT186" t="b">
        <v>1</v>
      </c>
      <c r="FU186" t="b">
        <v>1</v>
      </c>
      <c r="FV186" t="b">
        <v>1</v>
      </c>
      <c r="FW186" t="b">
        <v>1</v>
      </c>
      <c r="FX186" t="b">
        <v>1</v>
      </c>
      <c r="FY186" t="b">
        <v>1</v>
      </c>
      <c r="FZ186" t="b">
        <v>1</v>
      </c>
      <c r="GA186" t="b">
        <v>1</v>
      </c>
      <c r="GB186" t="b">
        <v>1</v>
      </c>
      <c r="GC186" t="b">
        <v>1</v>
      </c>
      <c r="GD186" t="b">
        <v>1</v>
      </c>
      <c r="GE186" t="b">
        <v>1</v>
      </c>
      <c r="GF186" t="b">
        <v>1</v>
      </c>
      <c r="GG186" t="b">
        <v>1</v>
      </c>
      <c r="GH186" t="b">
        <v>1</v>
      </c>
      <c r="GI186" t="b">
        <v>1</v>
      </c>
      <c r="GJ186" t="b">
        <v>1</v>
      </c>
      <c r="GK186" t="b">
        <v>1</v>
      </c>
      <c r="GL186" t="b">
        <v>1</v>
      </c>
      <c r="GM186" t="b">
        <v>1</v>
      </c>
      <c r="GN186" t="b">
        <v>1</v>
      </c>
      <c r="GO186" t="b">
        <v>1</v>
      </c>
      <c r="GP186" t="b">
        <v>1</v>
      </c>
      <c r="GQ186" t="b">
        <v>1</v>
      </c>
      <c r="GR186" t="b">
        <v>1</v>
      </c>
      <c r="GS186" t="b">
        <v>1</v>
      </c>
      <c r="GT186" t="b">
        <v>1</v>
      </c>
      <c r="GU186" t="b">
        <v>1</v>
      </c>
      <c r="GV186" t="b">
        <v>1</v>
      </c>
      <c r="GW186" t="b">
        <v>0</v>
      </c>
      <c r="GY186" t="b">
        <v>1</v>
      </c>
      <c r="GZ186" t="b">
        <v>1</v>
      </c>
      <c r="HA186" t="b">
        <v>1</v>
      </c>
      <c r="HB186" t="b">
        <v>1</v>
      </c>
      <c r="HC186" t="b">
        <v>1</v>
      </c>
      <c r="HD186" t="b">
        <v>1</v>
      </c>
      <c r="HE186" t="b">
        <v>1</v>
      </c>
      <c r="HF186" t="b">
        <v>1</v>
      </c>
      <c r="HG186" t="b">
        <v>1</v>
      </c>
      <c r="HH186" t="b">
        <v>1</v>
      </c>
      <c r="HI186" t="b">
        <v>1</v>
      </c>
      <c r="HJ186" t="b">
        <v>1</v>
      </c>
      <c r="HK186" t="b">
        <v>1</v>
      </c>
      <c r="HL186" t="b">
        <v>1</v>
      </c>
      <c r="HM186" t="b">
        <v>1</v>
      </c>
      <c r="HN186" t="b">
        <v>1</v>
      </c>
      <c r="HO186" t="b">
        <v>1</v>
      </c>
      <c r="HP186" t="b">
        <v>1</v>
      </c>
      <c r="HQ186" t="b">
        <v>1</v>
      </c>
      <c r="HR186" t="b">
        <v>1</v>
      </c>
      <c r="HS186" t="b">
        <v>1</v>
      </c>
      <c r="HT186" t="b">
        <v>1</v>
      </c>
      <c r="HU186" t="b">
        <v>1</v>
      </c>
      <c r="HV186" t="b">
        <v>1</v>
      </c>
      <c r="HW186" t="b">
        <v>1</v>
      </c>
      <c r="HX186" t="b">
        <v>1</v>
      </c>
      <c r="HY186" t="b">
        <v>1</v>
      </c>
      <c r="HZ186" t="b">
        <v>1</v>
      </c>
      <c r="IA186" t="b">
        <v>1</v>
      </c>
      <c r="IB186" t="b">
        <v>1</v>
      </c>
      <c r="IC186" t="b">
        <v>1</v>
      </c>
      <c r="ID186" t="b">
        <v>1</v>
      </c>
      <c r="IE186" t="b">
        <v>1</v>
      </c>
      <c r="IF186" t="b">
        <v>1</v>
      </c>
      <c r="IG186" t="b">
        <v>1</v>
      </c>
      <c r="IH186" t="b">
        <v>1</v>
      </c>
      <c r="II186" t="b">
        <v>1</v>
      </c>
      <c r="IJ186" t="b">
        <v>1</v>
      </c>
      <c r="IK186" t="b">
        <v>1</v>
      </c>
      <c r="IL186" t="b">
        <v>1</v>
      </c>
      <c r="IM186" t="b">
        <v>1</v>
      </c>
      <c r="IN186" t="b">
        <v>1</v>
      </c>
      <c r="IO186" t="b">
        <v>1</v>
      </c>
      <c r="IP186" t="b">
        <v>1</v>
      </c>
      <c r="IQ186" t="b">
        <v>1</v>
      </c>
      <c r="IR186" t="b">
        <v>1</v>
      </c>
      <c r="IS186" t="b">
        <v>1</v>
      </c>
      <c r="IT186" t="b">
        <v>1</v>
      </c>
      <c r="IU186" t="b">
        <v>1</v>
      </c>
      <c r="IV186" t="b">
        <v>1</v>
      </c>
      <c r="IW186" t="b">
        <v>1</v>
      </c>
      <c r="IX186" t="b">
        <v>1</v>
      </c>
      <c r="IY186" t="b">
        <v>1</v>
      </c>
      <c r="IZ186" t="b">
        <v>1</v>
      </c>
      <c r="JA186" t="b">
        <v>1</v>
      </c>
      <c r="JB186" t="b">
        <v>1</v>
      </c>
      <c r="JC186" t="b">
        <v>1</v>
      </c>
      <c r="JD186" t="b">
        <v>1</v>
      </c>
      <c r="JE186" t="b">
        <v>1</v>
      </c>
      <c r="JF186" t="b">
        <v>1</v>
      </c>
      <c r="JG186" t="b">
        <v>1</v>
      </c>
      <c r="JH186" t="b">
        <v>1</v>
      </c>
      <c r="JI186" t="b">
        <v>1</v>
      </c>
      <c r="JJ186" t="b">
        <v>1</v>
      </c>
      <c r="JK186" t="b">
        <v>1</v>
      </c>
      <c r="JL186" t="b">
        <v>1</v>
      </c>
      <c r="JM186" t="b">
        <v>1</v>
      </c>
      <c r="JN186" t="b">
        <v>1</v>
      </c>
      <c r="JO186" t="b">
        <v>1</v>
      </c>
      <c r="JP186" t="b">
        <v>1</v>
      </c>
      <c r="JQ186" t="b">
        <v>1</v>
      </c>
      <c r="JR186" t="b">
        <v>1</v>
      </c>
      <c r="JS186" t="b">
        <v>1</v>
      </c>
      <c r="JT186" t="b">
        <v>1</v>
      </c>
      <c r="JU186" t="b">
        <v>1</v>
      </c>
      <c r="JV186" t="b">
        <v>1</v>
      </c>
      <c r="JW186" t="b">
        <v>1</v>
      </c>
      <c r="JX186" t="b">
        <v>1</v>
      </c>
      <c r="JY186" t="b">
        <v>1</v>
      </c>
      <c r="JZ186" t="b">
        <v>1</v>
      </c>
      <c r="KA186" t="b">
        <v>1</v>
      </c>
      <c r="KB186" t="b">
        <v>1</v>
      </c>
      <c r="KC186" t="b">
        <v>1</v>
      </c>
      <c r="KD186" t="b">
        <v>1</v>
      </c>
      <c r="KE186" t="b">
        <v>1</v>
      </c>
      <c r="KF186" t="b">
        <v>1</v>
      </c>
      <c r="KG186" t="b">
        <v>1</v>
      </c>
      <c r="KH186" t="b">
        <v>1</v>
      </c>
      <c r="KI186" t="b">
        <v>1</v>
      </c>
      <c r="KJ186" t="b">
        <v>1</v>
      </c>
      <c r="KK186" t="b">
        <v>1</v>
      </c>
      <c r="KL186" t="b">
        <v>1</v>
      </c>
      <c r="KM186" t="b">
        <v>1</v>
      </c>
      <c r="KN186" t="b">
        <v>1</v>
      </c>
      <c r="KO186" t="b">
        <v>1</v>
      </c>
      <c r="KP186" t="b">
        <v>1</v>
      </c>
      <c r="KQ186" t="b">
        <v>1</v>
      </c>
      <c r="KR186" t="b">
        <v>1</v>
      </c>
      <c r="KS186" t="b">
        <v>1</v>
      </c>
      <c r="KT186" t="b">
        <v>1</v>
      </c>
      <c r="KU186" t="b">
        <v>1</v>
      </c>
    </row>
    <row r="187" spans="1:307" x14ac:dyDescent="0.25">
      <c r="A187" s="57" t="s">
        <v>190</v>
      </c>
      <c r="B187" s="58">
        <v>251900</v>
      </c>
      <c r="C187" s="58">
        <v>252400</v>
      </c>
      <c r="D187" s="58">
        <v>252900</v>
      </c>
      <c r="E187" s="58">
        <v>253400</v>
      </c>
      <c r="F187" s="58">
        <v>253900</v>
      </c>
      <c r="G187" s="58">
        <v>254400</v>
      </c>
      <c r="H187" s="58">
        <v>254900</v>
      </c>
      <c r="I187" s="58">
        <v>255400</v>
      </c>
      <c r="J187" s="58">
        <v>255900</v>
      </c>
      <c r="K187" s="58">
        <v>256400</v>
      </c>
      <c r="L187" s="58">
        <v>256900</v>
      </c>
      <c r="M187" s="58">
        <v>257400</v>
      </c>
      <c r="N187" s="58">
        <v>257900</v>
      </c>
      <c r="O187" s="58">
        <v>258400</v>
      </c>
      <c r="P187" s="58">
        <v>258900</v>
      </c>
      <c r="Q187" s="59">
        <v>259400</v>
      </c>
      <c r="R187" s="58">
        <v>260700</v>
      </c>
      <c r="S187" s="58">
        <v>262000</v>
      </c>
      <c r="T187" s="58">
        <v>263300</v>
      </c>
      <c r="U187" s="58">
        <v>264600</v>
      </c>
      <c r="V187" s="58">
        <v>265900</v>
      </c>
      <c r="W187" s="58">
        <v>267200</v>
      </c>
      <c r="X187" s="58">
        <v>268500</v>
      </c>
      <c r="Y187" s="58">
        <v>269800</v>
      </c>
      <c r="Z187" s="58">
        <v>271100</v>
      </c>
      <c r="AA187" s="58">
        <v>272500</v>
      </c>
      <c r="AB187" s="58">
        <v>273900</v>
      </c>
      <c r="AC187" s="58">
        <v>275300</v>
      </c>
      <c r="AD187" s="58">
        <v>276700</v>
      </c>
      <c r="AE187" s="58">
        <v>278100</v>
      </c>
      <c r="AF187" s="58">
        <v>279500</v>
      </c>
      <c r="AG187" s="58">
        <v>280900</v>
      </c>
      <c r="AH187" s="58">
        <v>282300</v>
      </c>
      <c r="AI187" s="59">
        <v>408200</v>
      </c>
      <c r="AJ187" s="58">
        <v>410200</v>
      </c>
      <c r="AK187" s="58">
        <v>412300</v>
      </c>
      <c r="AL187" s="58">
        <v>414400</v>
      </c>
      <c r="AM187" s="58">
        <v>416500</v>
      </c>
      <c r="AN187" s="59">
        <v>514400</v>
      </c>
      <c r="AO187" s="58">
        <v>517000</v>
      </c>
      <c r="AP187" s="58">
        <v>519600</v>
      </c>
      <c r="AQ187" s="58">
        <v>522200</v>
      </c>
      <c r="AR187" s="58">
        <v>524800</v>
      </c>
      <c r="AS187" s="59">
        <v>558600</v>
      </c>
      <c r="AT187" s="58">
        <v>561400</v>
      </c>
      <c r="AU187" s="58">
        <v>564200</v>
      </c>
      <c r="AV187" s="58">
        <v>567000</v>
      </c>
      <c r="AW187" s="58">
        <v>569800</v>
      </c>
      <c r="AX187" s="59">
        <v>592900</v>
      </c>
      <c r="AY187" s="58">
        <v>595900</v>
      </c>
      <c r="AZ187" s="58">
        <v>598900</v>
      </c>
      <c r="BA187" s="58">
        <v>601900</v>
      </c>
      <c r="BB187" s="58">
        <v>604900</v>
      </c>
      <c r="BC187" s="59">
        <v>739400</v>
      </c>
      <c r="BD187" s="58">
        <v>743100</v>
      </c>
      <c r="BE187" s="58">
        <v>746800</v>
      </c>
      <c r="BF187" s="58">
        <v>750500</v>
      </c>
      <c r="BG187" s="58">
        <v>754300</v>
      </c>
      <c r="BH187" s="59">
        <v>801300</v>
      </c>
      <c r="BI187" s="58">
        <v>805300</v>
      </c>
      <c r="BJ187" s="58">
        <v>809300</v>
      </c>
      <c r="BK187" s="58">
        <v>813300</v>
      </c>
      <c r="BL187" s="58">
        <v>817400</v>
      </c>
      <c r="BM187" s="59">
        <v>997300</v>
      </c>
      <c r="BN187" s="58">
        <v>997800</v>
      </c>
      <c r="BO187" s="58">
        <v>998300</v>
      </c>
      <c r="BP187" s="58">
        <v>998800</v>
      </c>
      <c r="BQ187" s="58">
        <v>999300</v>
      </c>
      <c r="BR187" s="58">
        <v>999800</v>
      </c>
      <c r="BS187" s="58">
        <v>1000300</v>
      </c>
      <c r="BT187" s="58">
        <v>1000800</v>
      </c>
      <c r="BU187" s="58">
        <v>1001300</v>
      </c>
      <c r="BV187" s="58">
        <v>1001800</v>
      </c>
      <c r="BW187" s="58">
        <v>1002300</v>
      </c>
      <c r="BX187" s="58">
        <v>1002800</v>
      </c>
      <c r="BY187" s="58">
        <v>1003300</v>
      </c>
      <c r="BZ187" s="58">
        <v>1003800</v>
      </c>
      <c r="CA187" s="58">
        <v>1004300</v>
      </c>
      <c r="CB187" s="58">
        <v>1004800</v>
      </c>
      <c r="CC187" s="58">
        <v>1005300</v>
      </c>
      <c r="CD187" s="58">
        <v>1005800</v>
      </c>
      <c r="CE187" s="58">
        <v>1006300</v>
      </c>
      <c r="CF187" s="58">
        <v>1006800</v>
      </c>
      <c r="CG187" s="58">
        <v>1007300</v>
      </c>
      <c r="CH187" s="58">
        <v>1007800</v>
      </c>
      <c r="CI187" s="58">
        <v>1008300</v>
      </c>
      <c r="CJ187" s="58">
        <v>1008800</v>
      </c>
      <c r="CK187" s="58">
        <v>1009300</v>
      </c>
      <c r="CL187" s="58">
        <v>1009800</v>
      </c>
      <c r="CM187" s="58">
        <v>1010300</v>
      </c>
      <c r="CN187" s="58">
        <v>1010800</v>
      </c>
      <c r="CO187" s="58">
        <v>1011300</v>
      </c>
      <c r="CP187" s="58">
        <v>1011800</v>
      </c>
      <c r="CQ187" s="58">
        <v>1012300</v>
      </c>
      <c r="CR187" s="58">
        <v>1012800</v>
      </c>
      <c r="CS187" s="58">
        <v>1013300</v>
      </c>
      <c r="CT187" s="58">
        <v>1013800</v>
      </c>
      <c r="CU187" s="58">
        <v>1014300</v>
      </c>
      <c r="CV187" s="58">
        <v>1014800</v>
      </c>
      <c r="CW187" s="58">
        <v>1015300</v>
      </c>
      <c r="CX187" s="58">
        <v>1015800</v>
      </c>
      <c r="CZ187" s="49">
        <v>75</v>
      </c>
      <c r="DA187" t="b">
        <v>1</v>
      </c>
      <c r="DB187" t="b">
        <v>1</v>
      </c>
      <c r="DC187" t="b">
        <v>1</v>
      </c>
      <c r="DD187" t="b">
        <v>1</v>
      </c>
      <c r="DE187" t="b">
        <v>1</v>
      </c>
      <c r="DF187" t="b">
        <v>1</v>
      </c>
      <c r="DG187" t="b">
        <v>1</v>
      </c>
      <c r="DH187" t="b">
        <v>1</v>
      </c>
      <c r="DI187" t="b">
        <v>1</v>
      </c>
      <c r="DJ187" t="b">
        <v>1</v>
      </c>
      <c r="DK187" t="b">
        <v>1</v>
      </c>
      <c r="DL187" t="b">
        <v>1</v>
      </c>
      <c r="DM187" t="b">
        <v>1</v>
      </c>
      <c r="DN187" t="b">
        <v>1</v>
      </c>
      <c r="DO187" t="b">
        <v>1</v>
      </c>
      <c r="DP187" t="b">
        <v>1</v>
      </c>
      <c r="DQ187" t="b">
        <v>1</v>
      </c>
      <c r="DR187" t="b">
        <v>1</v>
      </c>
      <c r="DS187" t="b">
        <v>1</v>
      </c>
      <c r="DT187" t="b">
        <v>1</v>
      </c>
      <c r="DU187" t="b">
        <v>1</v>
      </c>
      <c r="DV187" t="b">
        <v>1</v>
      </c>
      <c r="DW187" t="b">
        <v>1</v>
      </c>
      <c r="DX187" t="b">
        <v>1</v>
      </c>
      <c r="DY187" t="b">
        <v>1</v>
      </c>
      <c r="DZ187" t="b">
        <v>1</v>
      </c>
      <c r="EA187" t="b">
        <v>1</v>
      </c>
      <c r="EB187" t="b">
        <v>1</v>
      </c>
      <c r="EC187" t="b">
        <v>1</v>
      </c>
      <c r="ED187" t="b">
        <v>1</v>
      </c>
      <c r="EE187" t="b">
        <v>1</v>
      </c>
      <c r="EF187" t="b">
        <v>1</v>
      </c>
      <c r="EG187" t="b">
        <v>1</v>
      </c>
      <c r="EH187" t="b">
        <v>1</v>
      </c>
      <c r="EI187" t="b">
        <v>1</v>
      </c>
      <c r="EJ187" t="b">
        <v>1</v>
      </c>
      <c r="EK187" t="b">
        <v>1</v>
      </c>
      <c r="EL187" t="b">
        <v>1</v>
      </c>
      <c r="EM187" t="b">
        <v>1</v>
      </c>
      <c r="EN187" t="b">
        <v>1</v>
      </c>
      <c r="EO187" t="b">
        <v>1</v>
      </c>
      <c r="EP187" t="b">
        <v>1</v>
      </c>
      <c r="EQ187" t="b">
        <v>1</v>
      </c>
      <c r="ER187" t="b">
        <v>1</v>
      </c>
      <c r="ES187" t="b">
        <v>1</v>
      </c>
      <c r="ET187" t="b">
        <v>1</v>
      </c>
      <c r="EU187" t="b">
        <v>1</v>
      </c>
      <c r="EV187" t="b">
        <v>1</v>
      </c>
      <c r="EW187" t="b">
        <v>1</v>
      </c>
      <c r="EX187" t="b">
        <v>1</v>
      </c>
      <c r="EY187" t="b">
        <v>1</v>
      </c>
      <c r="EZ187" t="b">
        <v>1</v>
      </c>
      <c r="FA187" t="b">
        <v>1</v>
      </c>
      <c r="FB187" t="b">
        <v>1</v>
      </c>
      <c r="FC187" t="b">
        <v>1</v>
      </c>
      <c r="FD187" t="b">
        <v>1</v>
      </c>
      <c r="FE187" t="b">
        <v>1</v>
      </c>
      <c r="FF187" t="b">
        <v>1</v>
      </c>
      <c r="FG187" t="b">
        <v>1</v>
      </c>
      <c r="FH187" t="b">
        <v>1</v>
      </c>
      <c r="FI187" t="b">
        <v>1</v>
      </c>
      <c r="FJ187" t="b">
        <v>1</v>
      </c>
      <c r="FK187" t="b">
        <v>1</v>
      </c>
      <c r="FL187" t="b">
        <v>1</v>
      </c>
      <c r="FM187" t="b">
        <v>1</v>
      </c>
      <c r="FN187" t="b">
        <v>1</v>
      </c>
      <c r="FO187" t="b">
        <v>1</v>
      </c>
      <c r="FP187" t="b">
        <v>1</v>
      </c>
      <c r="FQ187" t="b">
        <v>1</v>
      </c>
      <c r="FR187" t="b">
        <v>1</v>
      </c>
      <c r="FS187" t="b">
        <v>1</v>
      </c>
      <c r="FT187" t="b">
        <v>1</v>
      </c>
      <c r="FU187" t="b">
        <v>1</v>
      </c>
      <c r="FV187" t="b">
        <v>1</v>
      </c>
      <c r="FW187" t="b">
        <v>1</v>
      </c>
      <c r="FX187" t="b">
        <v>1</v>
      </c>
      <c r="FY187" t="b">
        <v>1</v>
      </c>
      <c r="FZ187" t="b">
        <v>1</v>
      </c>
      <c r="GA187" t="b">
        <v>1</v>
      </c>
      <c r="GB187" t="b">
        <v>1</v>
      </c>
      <c r="GC187" t="b">
        <v>1</v>
      </c>
      <c r="GD187" t="b">
        <v>1</v>
      </c>
      <c r="GE187" t="b">
        <v>1</v>
      </c>
      <c r="GF187" t="b">
        <v>1</v>
      </c>
      <c r="GG187" t="b">
        <v>1</v>
      </c>
      <c r="GH187" t="b">
        <v>1</v>
      </c>
      <c r="GI187" t="b">
        <v>1</v>
      </c>
      <c r="GJ187" t="b">
        <v>1</v>
      </c>
      <c r="GK187" t="b">
        <v>1</v>
      </c>
      <c r="GL187" t="b">
        <v>1</v>
      </c>
      <c r="GM187" t="b">
        <v>1</v>
      </c>
      <c r="GN187" t="b">
        <v>1</v>
      </c>
      <c r="GO187" t="b">
        <v>1</v>
      </c>
      <c r="GP187" t="b">
        <v>1</v>
      </c>
      <c r="GQ187" t="b">
        <v>1</v>
      </c>
      <c r="GR187" t="b">
        <v>1</v>
      </c>
      <c r="GS187" t="b">
        <v>1</v>
      </c>
      <c r="GT187" t="b">
        <v>1</v>
      </c>
      <c r="GU187" t="b">
        <v>1</v>
      </c>
      <c r="GV187" t="b">
        <v>1</v>
      </c>
      <c r="GW187" t="b">
        <v>0</v>
      </c>
      <c r="GY187" t="b">
        <v>1</v>
      </c>
      <c r="GZ187" t="b">
        <v>1</v>
      </c>
      <c r="HA187" t="b">
        <v>1</v>
      </c>
      <c r="HB187" t="b">
        <v>1</v>
      </c>
      <c r="HC187" t="b">
        <v>1</v>
      </c>
      <c r="HD187" t="b">
        <v>1</v>
      </c>
      <c r="HE187" t="b">
        <v>1</v>
      </c>
      <c r="HF187" t="b">
        <v>1</v>
      </c>
      <c r="HG187" t="b">
        <v>1</v>
      </c>
      <c r="HH187" t="b">
        <v>1</v>
      </c>
      <c r="HI187" t="b">
        <v>1</v>
      </c>
      <c r="HJ187" t="b">
        <v>1</v>
      </c>
      <c r="HK187" t="b">
        <v>1</v>
      </c>
      <c r="HL187" t="b">
        <v>1</v>
      </c>
      <c r="HM187" t="b">
        <v>1</v>
      </c>
      <c r="HN187" t="b">
        <v>1</v>
      </c>
      <c r="HO187" t="b">
        <v>1</v>
      </c>
      <c r="HP187" t="b">
        <v>1</v>
      </c>
      <c r="HQ187" t="b">
        <v>1</v>
      </c>
      <c r="HR187" t="b">
        <v>1</v>
      </c>
      <c r="HS187" t="b">
        <v>1</v>
      </c>
      <c r="HT187" t="b">
        <v>1</v>
      </c>
      <c r="HU187" t="b">
        <v>1</v>
      </c>
      <c r="HV187" t="b">
        <v>1</v>
      </c>
      <c r="HW187" t="b">
        <v>1</v>
      </c>
      <c r="HX187" t="b">
        <v>1</v>
      </c>
      <c r="HY187" t="b">
        <v>1</v>
      </c>
      <c r="HZ187" t="b">
        <v>1</v>
      </c>
      <c r="IA187" t="b">
        <v>1</v>
      </c>
      <c r="IB187" t="b">
        <v>1</v>
      </c>
      <c r="IC187" t="b">
        <v>1</v>
      </c>
      <c r="ID187" t="b">
        <v>1</v>
      </c>
      <c r="IE187" t="b">
        <v>1</v>
      </c>
      <c r="IF187" t="b">
        <v>1</v>
      </c>
      <c r="IG187" t="b">
        <v>1</v>
      </c>
      <c r="IH187" t="b">
        <v>1</v>
      </c>
      <c r="II187" t="b">
        <v>1</v>
      </c>
      <c r="IJ187" t="b">
        <v>1</v>
      </c>
      <c r="IK187" t="b">
        <v>1</v>
      </c>
      <c r="IL187" t="b">
        <v>1</v>
      </c>
      <c r="IM187" t="b">
        <v>1</v>
      </c>
      <c r="IN187" t="b">
        <v>1</v>
      </c>
      <c r="IO187" t="b">
        <v>1</v>
      </c>
      <c r="IP187" t="b">
        <v>1</v>
      </c>
      <c r="IQ187" t="b">
        <v>1</v>
      </c>
      <c r="IR187" t="b">
        <v>1</v>
      </c>
      <c r="IS187" t="b">
        <v>1</v>
      </c>
      <c r="IT187" t="b">
        <v>1</v>
      </c>
      <c r="IU187" t="b">
        <v>1</v>
      </c>
      <c r="IV187" t="b">
        <v>1</v>
      </c>
      <c r="IW187" t="b">
        <v>1</v>
      </c>
      <c r="IX187" t="b">
        <v>1</v>
      </c>
      <c r="IY187" t="b">
        <v>1</v>
      </c>
      <c r="IZ187" t="b">
        <v>1</v>
      </c>
      <c r="JA187" t="b">
        <v>1</v>
      </c>
      <c r="JB187" t="b">
        <v>1</v>
      </c>
      <c r="JC187" t="b">
        <v>1</v>
      </c>
      <c r="JD187" t="b">
        <v>1</v>
      </c>
      <c r="JE187" t="b">
        <v>1</v>
      </c>
      <c r="JF187" t="b">
        <v>1</v>
      </c>
      <c r="JG187" t="b">
        <v>1</v>
      </c>
      <c r="JH187" t="b">
        <v>1</v>
      </c>
      <c r="JI187" t="b">
        <v>1</v>
      </c>
      <c r="JJ187" t="b">
        <v>1</v>
      </c>
      <c r="JK187" t="b">
        <v>1</v>
      </c>
      <c r="JL187" t="b">
        <v>1</v>
      </c>
      <c r="JM187" t="b">
        <v>1</v>
      </c>
      <c r="JN187" t="b">
        <v>1</v>
      </c>
      <c r="JO187" t="b">
        <v>1</v>
      </c>
      <c r="JP187" t="b">
        <v>1</v>
      </c>
      <c r="JQ187" t="b">
        <v>1</v>
      </c>
      <c r="JR187" t="b">
        <v>1</v>
      </c>
      <c r="JS187" t="b">
        <v>1</v>
      </c>
      <c r="JT187" t="b">
        <v>1</v>
      </c>
      <c r="JU187" t="b">
        <v>1</v>
      </c>
      <c r="JV187" t="b">
        <v>1</v>
      </c>
      <c r="JW187" t="b">
        <v>1</v>
      </c>
      <c r="JX187" t="b">
        <v>1</v>
      </c>
      <c r="JY187" t="b">
        <v>1</v>
      </c>
      <c r="JZ187" t="b">
        <v>1</v>
      </c>
      <c r="KA187" t="b">
        <v>1</v>
      </c>
      <c r="KB187" t="b">
        <v>1</v>
      </c>
      <c r="KC187" t="b">
        <v>1</v>
      </c>
      <c r="KD187" t="b">
        <v>1</v>
      </c>
      <c r="KE187" t="b">
        <v>1</v>
      </c>
      <c r="KF187" t="b">
        <v>1</v>
      </c>
      <c r="KG187" t="b">
        <v>1</v>
      </c>
      <c r="KH187" t="b">
        <v>1</v>
      </c>
      <c r="KI187" t="b">
        <v>1</v>
      </c>
      <c r="KJ187" t="b">
        <v>1</v>
      </c>
      <c r="KK187" t="b">
        <v>1</v>
      </c>
      <c r="KL187" t="b">
        <v>1</v>
      </c>
      <c r="KM187" t="b">
        <v>1</v>
      </c>
      <c r="KN187" t="b">
        <v>1</v>
      </c>
      <c r="KO187" t="b">
        <v>1</v>
      </c>
      <c r="KP187" t="b">
        <v>1</v>
      </c>
      <c r="KQ187" t="b">
        <v>1</v>
      </c>
      <c r="KR187" t="b">
        <v>1</v>
      </c>
      <c r="KS187" t="b">
        <v>1</v>
      </c>
      <c r="KT187" t="b">
        <v>1</v>
      </c>
      <c r="KU187" t="b">
        <v>1</v>
      </c>
    </row>
    <row r="188" spans="1:307" x14ac:dyDescent="0.25">
      <c r="A188" s="57" t="s">
        <v>191</v>
      </c>
      <c r="B188" s="58">
        <v>236900</v>
      </c>
      <c r="C188" s="58">
        <v>237400</v>
      </c>
      <c r="D188" s="58">
        <v>237900</v>
      </c>
      <c r="E188" s="58">
        <v>238400</v>
      </c>
      <c r="F188" s="58">
        <v>238900</v>
      </c>
      <c r="G188" s="58">
        <v>239400</v>
      </c>
      <c r="H188" s="58">
        <v>239900</v>
      </c>
      <c r="I188" s="58">
        <v>240400</v>
      </c>
      <c r="J188" s="58">
        <v>240900</v>
      </c>
      <c r="K188" s="58">
        <v>241400</v>
      </c>
      <c r="L188" s="58">
        <v>241900</v>
      </c>
      <c r="M188" s="58">
        <v>242400</v>
      </c>
      <c r="N188" s="58">
        <v>242900</v>
      </c>
      <c r="O188" s="58">
        <v>243400</v>
      </c>
      <c r="P188" s="58">
        <v>243900</v>
      </c>
      <c r="Q188" s="59">
        <v>244400</v>
      </c>
      <c r="R188" s="58">
        <v>245600</v>
      </c>
      <c r="S188" s="58">
        <v>246800</v>
      </c>
      <c r="T188" s="58">
        <v>248000</v>
      </c>
      <c r="U188" s="58">
        <v>249200</v>
      </c>
      <c r="V188" s="58">
        <v>250400</v>
      </c>
      <c r="W188" s="58">
        <v>251700</v>
      </c>
      <c r="X188" s="58">
        <v>253000</v>
      </c>
      <c r="Y188" s="58">
        <v>254300</v>
      </c>
      <c r="Z188" s="58">
        <v>255600</v>
      </c>
      <c r="AA188" s="58">
        <v>256900</v>
      </c>
      <c r="AB188" s="58">
        <v>258200</v>
      </c>
      <c r="AC188" s="58">
        <v>259500</v>
      </c>
      <c r="AD188" s="58">
        <v>260800</v>
      </c>
      <c r="AE188" s="58">
        <v>262100</v>
      </c>
      <c r="AF188" s="58">
        <v>263400</v>
      </c>
      <c r="AG188" s="58">
        <v>264700</v>
      </c>
      <c r="AH188" s="58">
        <v>266000</v>
      </c>
      <c r="AI188" s="59">
        <v>406800</v>
      </c>
      <c r="AJ188" s="58">
        <v>408800</v>
      </c>
      <c r="AK188" s="58">
        <v>410800</v>
      </c>
      <c r="AL188" s="58">
        <v>412900</v>
      </c>
      <c r="AM188" s="58">
        <v>415000</v>
      </c>
      <c r="AN188" s="59">
        <v>514000</v>
      </c>
      <c r="AO188" s="58">
        <v>516600</v>
      </c>
      <c r="AP188" s="58">
        <v>519200</v>
      </c>
      <c r="AQ188" s="58">
        <v>521800</v>
      </c>
      <c r="AR188" s="58">
        <v>524400</v>
      </c>
      <c r="AS188" s="59">
        <v>558100</v>
      </c>
      <c r="AT188" s="58">
        <v>560900</v>
      </c>
      <c r="AU188" s="58">
        <v>563700</v>
      </c>
      <c r="AV188" s="58">
        <v>566500</v>
      </c>
      <c r="AW188" s="58">
        <v>569300</v>
      </c>
      <c r="AX188" s="59">
        <v>592400</v>
      </c>
      <c r="AY188" s="58">
        <v>595400</v>
      </c>
      <c r="AZ188" s="58">
        <v>598400</v>
      </c>
      <c r="BA188" s="58">
        <v>601400</v>
      </c>
      <c r="BB188" s="58">
        <v>604400</v>
      </c>
      <c r="BC188" s="59">
        <v>738800</v>
      </c>
      <c r="BD188" s="58">
        <v>742500</v>
      </c>
      <c r="BE188" s="58">
        <v>746200</v>
      </c>
      <c r="BF188" s="58">
        <v>749900</v>
      </c>
      <c r="BG188" s="58">
        <v>753600</v>
      </c>
      <c r="BH188" s="59">
        <v>800600</v>
      </c>
      <c r="BI188" s="58">
        <v>804600</v>
      </c>
      <c r="BJ188" s="58">
        <v>808600</v>
      </c>
      <c r="BK188" s="58">
        <v>812600</v>
      </c>
      <c r="BL188" s="58">
        <v>816700</v>
      </c>
      <c r="BM188" s="59">
        <v>996100</v>
      </c>
      <c r="BN188" s="58">
        <v>996600</v>
      </c>
      <c r="BO188" s="58">
        <v>997100</v>
      </c>
      <c r="BP188" s="58">
        <v>997600</v>
      </c>
      <c r="BQ188" s="58">
        <v>998100</v>
      </c>
      <c r="BR188" s="58">
        <v>998600</v>
      </c>
      <c r="BS188" s="58">
        <v>999100</v>
      </c>
      <c r="BT188" s="58">
        <v>999600</v>
      </c>
      <c r="BU188" s="58">
        <v>1000100</v>
      </c>
      <c r="BV188" s="58">
        <v>1000600</v>
      </c>
      <c r="BW188" s="58">
        <v>1001100</v>
      </c>
      <c r="BX188" s="58">
        <v>1001600</v>
      </c>
      <c r="BY188" s="58">
        <v>1002100</v>
      </c>
      <c r="BZ188" s="58">
        <v>1002600</v>
      </c>
      <c r="CA188" s="58">
        <v>1003100</v>
      </c>
      <c r="CB188" s="58">
        <v>1003600</v>
      </c>
      <c r="CC188" s="58">
        <v>1004100</v>
      </c>
      <c r="CD188" s="58">
        <v>1004600</v>
      </c>
      <c r="CE188" s="58">
        <v>1005100</v>
      </c>
      <c r="CF188" s="58">
        <v>1005600</v>
      </c>
      <c r="CG188" s="58">
        <v>1006100</v>
      </c>
      <c r="CH188" s="58">
        <v>1006600</v>
      </c>
      <c r="CI188" s="58">
        <v>1007100</v>
      </c>
      <c r="CJ188" s="58">
        <v>1007600</v>
      </c>
      <c r="CK188" s="58">
        <v>1008100</v>
      </c>
      <c r="CL188" s="58">
        <v>1008600</v>
      </c>
      <c r="CM188" s="58">
        <v>1009100</v>
      </c>
      <c r="CN188" s="58">
        <v>1009600</v>
      </c>
      <c r="CO188" s="58">
        <v>1010100</v>
      </c>
      <c r="CP188" s="58">
        <v>1010600</v>
      </c>
      <c r="CQ188" s="58">
        <v>1011100</v>
      </c>
      <c r="CR188" s="58">
        <v>1011600</v>
      </c>
      <c r="CS188" s="58">
        <v>1012100</v>
      </c>
      <c r="CT188" s="58">
        <v>1012600</v>
      </c>
      <c r="CU188" s="58">
        <v>1013100</v>
      </c>
      <c r="CV188" s="58">
        <v>1013600</v>
      </c>
      <c r="CW188" s="58">
        <v>1014100</v>
      </c>
      <c r="CX188" s="58">
        <v>1014600</v>
      </c>
      <c r="CZ188" s="49">
        <v>76</v>
      </c>
      <c r="DA188" t="b">
        <v>1</v>
      </c>
      <c r="DB188" t="b">
        <v>1</v>
      </c>
      <c r="DC188" t="b">
        <v>1</v>
      </c>
      <c r="DD188" t="b">
        <v>1</v>
      </c>
      <c r="DE188" t="b">
        <v>1</v>
      </c>
      <c r="DF188" t="b">
        <v>1</v>
      </c>
      <c r="DG188" t="b">
        <v>1</v>
      </c>
      <c r="DH188" t="b">
        <v>1</v>
      </c>
      <c r="DI188" t="b">
        <v>1</v>
      </c>
      <c r="DJ188" t="b">
        <v>1</v>
      </c>
      <c r="DK188" t="b">
        <v>1</v>
      </c>
      <c r="DL188" t="b">
        <v>1</v>
      </c>
      <c r="DM188" t="b">
        <v>1</v>
      </c>
      <c r="DN188" t="b">
        <v>1</v>
      </c>
      <c r="DO188" t="b">
        <v>1</v>
      </c>
      <c r="DP188" t="b">
        <v>1</v>
      </c>
      <c r="DQ188" t="b">
        <v>1</v>
      </c>
      <c r="DR188" t="b">
        <v>1</v>
      </c>
      <c r="DS188" t="b">
        <v>1</v>
      </c>
      <c r="DT188" t="b">
        <v>1</v>
      </c>
      <c r="DU188" t="b">
        <v>1</v>
      </c>
      <c r="DV188" t="b">
        <v>1</v>
      </c>
      <c r="DW188" t="b">
        <v>1</v>
      </c>
      <c r="DX188" t="b">
        <v>1</v>
      </c>
      <c r="DY188" t="b">
        <v>1</v>
      </c>
      <c r="DZ188" t="b">
        <v>1</v>
      </c>
      <c r="EA188" t="b">
        <v>1</v>
      </c>
      <c r="EB188" t="b">
        <v>1</v>
      </c>
      <c r="EC188" t="b">
        <v>1</v>
      </c>
      <c r="ED188" t="b">
        <v>1</v>
      </c>
      <c r="EE188" t="b">
        <v>1</v>
      </c>
      <c r="EF188" t="b">
        <v>1</v>
      </c>
      <c r="EG188" t="b">
        <v>1</v>
      </c>
      <c r="EH188" t="b">
        <v>1</v>
      </c>
      <c r="EI188" t="b">
        <v>1</v>
      </c>
      <c r="EJ188" t="b">
        <v>1</v>
      </c>
      <c r="EK188" t="b">
        <v>1</v>
      </c>
      <c r="EL188" t="b">
        <v>1</v>
      </c>
      <c r="EM188" t="b">
        <v>1</v>
      </c>
      <c r="EN188" t="b">
        <v>1</v>
      </c>
      <c r="EO188" t="b">
        <v>1</v>
      </c>
      <c r="EP188" t="b">
        <v>1</v>
      </c>
      <c r="EQ188" t="b">
        <v>1</v>
      </c>
      <c r="ER188" t="b">
        <v>1</v>
      </c>
      <c r="ES188" t="b">
        <v>1</v>
      </c>
      <c r="ET188" t="b">
        <v>1</v>
      </c>
      <c r="EU188" t="b">
        <v>1</v>
      </c>
      <c r="EV188" t="b">
        <v>1</v>
      </c>
      <c r="EW188" t="b">
        <v>1</v>
      </c>
      <c r="EX188" t="b">
        <v>1</v>
      </c>
      <c r="EY188" t="b">
        <v>1</v>
      </c>
      <c r="EZ188" t="b">
        <v>1</v>
      </c>
      <c r="FA188" t="b">
        <v>1</v>
      </c>
      <c r="FB188" t="b">
        <v>1</v>
      </c>
      <c r="FC188" t="b">
        <v>1</v>
      </c>
      <c r="FD188" t="b">
        <v>1</v>
      </c>
      <c r="FE188" t="b">
        <v>1</v>
      </c>
      <c r="FF188" t="b">
        <v>1</v>
      </c>
      <c r="FG188" t="b">
        <v>1</v>
      </c>
      <c r="FH188" t="b">
        <v>1</v>
      </c>
      <c r="FI188" t="b">
        <v>1</v>
      </c>
      <c r="FJ188" t="b">
        <v>1</v>
      </c>
      <c r="FK188" t="b">
        <v>1</v>
      </c>
      <c r="FL188" t="b">
        <v>1</v>
      </c>
      <c r="FM188" t="b">
        <v>1</v>
      </c>
      <c r="FN188" t="b">
        <v>1</v>
      </c>
      <c r="FO188" t="b">
        <v>1</v>
      </c>
      <c r="FP188" t="b">
        <v>1</v>
      </c>
      <c r="FQ188" t="b">
        <v>1</v>
      </c>
      <c r="FR188" t="b">
        <v>1</v>
      </c>
      <c r="FS188" t="b">
        <v>1</v>
      </c>
      <c r="FT188" t="b">
        <v>1</v>
      </c>
      <c r="FU188" t="b">
        <v>1</v>
      </c>
      <c r="FV188" t="b">
        <v>1</v>
      </c>
      <c r="FW188" t="b">
        <v>1</v>
      </c>
      <c r="FX188" t="b">
        <v>1</v>
      </c>
      <c r="FY188" t="b">
        <v>1</v>
      </c>
      <c r="FZ188" t="b">
        <v>1</v>
      </c>
      <c r="GA188" t="b">
        <v>1</v>
      </c>
      <c r="GB188" t="b">
        <v>1</v>
      </c>
      <c r="GC188" t="b">
        <v>1</v>
      </c>
      <c r="GD188" t="b">
        <v>1</v>
      </c>
      <c r="GE188" t="b">
        <v>1</v>
      </c>
      <c r="GF188" t="b">
        <v>1</v>
      </c>
      <c r="GG188" t="b">
        <v>1</v>
      </c>
      <c r="GH188" t="b">
        <v>1</v>
      </c>
      <c r="GI188" t="b">
        <v>1</v>
      </c>
      <c r="GJ188" t="b">
        <v>1</v>
      </c>
      <c r="GK188" t="b">
        <v>1</v>
      </c>
      <c r="GL188" t="b">
        <v>1</v>
      </c>
      <c r="GM188" t="b">
        <v>1</v>
      </c>
      <c r="GN188" t="b">
        <v>1</v>
      </c>
      <c r="GO188" t="b">
        <v>1</v>
      </c>
      <c r="GP188" t="b">
        <v>1</v>
      </c>
      <c r="GQ188" t="b">
        <v>1</v>
      </c>
      <c r="GR188" t="b">
        <v>1</v>
      </c>
      <c r="GS188" t="b">
        <v>1</v>
      </c>
      <c r="GT188" t="b">
        <v>1</v>
      </c>
      <c r="GU188" t="b">
        <v>1</v>
      </c>
      <c r="GV188" t="b">
        <v>1</v>
      </c>
      <c r="GW188" t="b">
        <v>0</v>
      </c>
      <c r="GY188" t="b">
        <v>1</v>
      </c>
      <c r="GZ188" t="b">
        <v>1</v>
      </c>
      <c r="HA188" t="b">
        <v>1</v>
      </c>
      <c r="HB188" t="b">
        <v>1</v>
      </c>
      <c r="HC188" t="b">
        <v>1</v>
      </c>
      <c r="HD188" t="b">
        <v>1</v>
      </c>
      <c r="HE188" t="b">
        <v>1</v>
      </c>
      <c r="HF188" t="b">
        <v>1</v>
      </c>
      <c r="HG188" t="b">
        <v>1</v>
      </c>
      <c r="HH188" t="b">
        <v>1</v>
      </c>
      <c r="HI188" t="b">
        <v>1</v>
      </c>
      <c r="HJ188" t="b">
        <v>1</v>
      </c>
      <c r="HK188" t="b">
        <v>1</v>
      </c>
      <c r="HL188" t="b">
        <v>1</v>
      </c>
      <c r="HM188" t="b">
        <v>1</v>
      </c>
      <c r="HN188" t="b">
        <v>1</v>
      </c>
      <c r="HO188" t="b">
        <v>1</v>
      </c>
      <c r="HP188" t="b">
        <v>1</v>
      </c>
      <c r="HQ188" t="b">
        <v>1</v>
      </c>
      <c r="HR188" t="b">
        <v>1</v>
      </c>
      <c r="HS188" t="b">
        <v>1</v>
      </c>
      <c r="HT188" t="b">
        <v>1</v>
      </c>
      <c r="HU188" t="b">
        <v>1</v>
      </c>
      <c r="HV188" t="b">
        <v>1</v>
      </c>
      <c r="HW188" t="b">
        <v>1</v>
      </c>
      <c r="HX188" t="b">
        <v>1</v>
      </c>
      <c r="HY188" t="b">
        <v>1</v>
      </c>
      <c r="HZ188" t="b">
        <v>1</v>
      </c>
      <c r="IA188" t="b">
        <v>1</v>
      </c>
      <c r="IB188" t="b">
        <v>1</v>
      </c>
      <c r="IC188" t="b">
        <v>1</v>
      </c>
      <c r="ID188" t="b">
        <v>1</v>
      </c>
      <c r="IE188" t="b">
        <v>1</v>
      </c>
      <c r="IF188" t="b">
        <v>1</v>
      </c>
      <c r="IG188" t="b">
        <v>1</v>
      </c>
      <c r="IH188" t="b">
        <v>1</v>
      </c>
      <c r="II188" t="b">
        <v>1</v>
      </c>
      <c r="IJ188" t="b">
        <v>1</v>
      </c>
      <c r="IK188" t="b">
        <v>1</v>
      </c>
      <c r="IL188" t="b">
        <v>1</v>
      </c>
      <c r="IM188" t="b">
        <v>1</v>
      </c>
      <c r="IN188" t="b">
        <v>1</v>
      </c>
      <c r="IO188" t="b">
        <v>1</v>
      </c>
      <c r="IP188" t="b">
        <v>1</v>
      </c>
      <c r="IQ188" t="b">
        <v>1</v>
      </c>
      <c r="IR188" t="b">
        <v>1</v>
      </c>
      <c r="IS188" t="b">
        <v>1</v>
      </c>
      <c r="IT188" t="b">
        <v>1</v>
      </c>
      <c r="IU188" t="b">
        <v>1</v>
      </c>
      <c r="IV188" t="b">
        <v>1</v>
      </c>
      <c r="IW188" t="b">
        <v>1</v>
      </c>
      <c r="IX188" t="b">
        <v>1</v>
      </c>
      <c r="IY188" t="b">
        <v>1</v>
      </c>
      <c r="IZ188" t="b">
        <v>1</v>
      </c>
      <c r="JA188" t="b">
        <v>1</v>
      </c>
      <c r="JB188" t="b">
        <v>1</v>
      </c>
      <c r="JC188" t="b">
        <v>1</v>
      </c>
      <c r="JD188" t="b">
        <v>1</v>
      </c>
      <c r="JE188" t="b">
        <v>1</v>
      </c>
      <c r="JF188" t="b">
        <v>1</v>
      </c>
      <c r="JG188" t="b">
        <v>1</v>
      </c>
      <c r="JH188" t="b">
        <v>1</v>
      </c>
      <c r="JI188" t="b">
        <v>1</v>
      </c>
      <c r="JJ188" t="b">
        <v>1</v>
      </c>
      <c r="JK188" t="b">
        <v>1</v>
      </c>
      <c r="JL188" t="b">
        <v>1</v>
      </c>
      <c r="JM188" t="b">
        <v>1</v>
      </c>
      <c r="JN188" t="b">
        <v>1</v>
      </c>
      <c r="JO188" t="b">
        <v>1</v>
      </c>
      <c r="JP188" t="b">
        <v>1</v>
      </c>
      <c r="JQ188" t="b">
        <v>1</v>
      </c>
      <c r="JR188" t="b">
        <v>1</v>
      </c>
      <c r="JS188" t="b">
        <v>1</v>
      </c>
      <c r="JT188" t="b">
        <v>1</v>
      </c>
      <c r="JU188" t="b">
        <v>1</v>
      </c>
      <c r="JV188" t="b">
        <v>1</v>
      </c>
      <c r="JW188" t="b">
        <v>1</v>
      </c>
      <c r="JX188" t="b">
        <v>1</v>
      </c>
      <c r="JY188" t="b">
        <v>1</v>
      </c>
      <c r="JZ188" t="b">
        <v>1</v>
      </c>
      <c r="KA188" t="b">
        <v>1</v>
      </c>
      <c r="KB188" t="b">
        <v>1</v>
      </c>
      <c r="KC188" t="b">
        <v>1</v>
      </c>
      <c r="KD188" t="b">
        <v>1</v>
      </c>
      <c r="KE188" t="b">
        <v>1</v>
      </c>
      <c r="KF188" t="b">
        <v>1</v>
      </c>
      <c r="KG188" t="b">
        <v>1</v>
      </c>
      <c r="KH188" t="b">
        <v>1</v>
      </c>
      <c r="KI188" t="b">
        <v>1</v>
      </c>
      <c r="KJ188" t="b">
        <v>1</v>
      </c>
      <c r="KK188" t="b">
        <v>1</v>
      </c>
      <c r="KL188" t="b">
        <v>1</v>
      </c>
      <c r="KM188" t="b">
        <v>1</v>
      </c>
      <c r="KN188" t="b">
        <v>1</v>
      </c>
      <c r="KO188" t="b">
        <v>1</v>
      </c>
      <c r="KP188" t="b">
        <v>1</v>
      </c>
      <c r="KQ188" t="b">
        <v>1</v>
      </c>
      <c r="KR188" t="b">
        <v>1</v>
      </c>
      <c r="KS188" t="b">
        <v>1</v>
      </c>
      <c r="KT188" t="b">
        <v>1</v>
      </c>
      <c r="KU188" t="b">
        <v>1</v>
      </c>
    </row>
    <row r="189" spans="1:307" x14ac:dyDescent="0.25">
      <c r="A189" s="57" t="s">
        <v>192</v>
      </c>
      <c r="B189" s="58">
        <v>236300</v>
      </c>
      <c r="C189" s="58">
        <v>236800</v>
      </c>
      <c r="D189" s="58">
        <v>237300</v>
      </c>
      <c r="E189" s="58">
        <v>237800</v>
      </c>
      <c r="F189" s="58">
        <v>238300</v>
      </c>
      <c r="G189" s="58">
        <v>238800</v>
      </c>
      <c r="H189" s="58">
        <v>239300</v>
      </c>
      <c r="I189" s="58">
        <v>239800</v>
      </c>
      <c r="J189" s="58">
        <v>240300</v>
      </c>
      <c r="K189" s="58">
        <v>240800</v>
      </c>
      <c r="L189" s="58">
        <v>241300</v>
      </c>
      <c r="M189" s="58">
        <v>241800</v>
      </c>
      <c r="N189" s="58">
        <v>242300</v>
      </c>
      <c r="O189" s="58">
        <v>242800</v>
      </c>
      <c r="P189" s="58">
        <v>243300</v>
      </c>
      <c r="Q189" s="59">
        <v>243800</v>
      </c>
      <c r="R189" s="58">
        <v>245000</v>
      </c>
      <c r="S189" s="58">
        <v>246200</v>
      </c>
      <c r="T189" s="58">
        <v>247400</v>
      </c>
      <c r="U189" s="58">
        <v>248600</v>
      </c>
      <c r="V189" s="58">
        <v>249800</v>
      </c>
      <c r="W189" s="58">
        <v>251000</v>
      </c>
      <c r="X189" s="58">
        <v>252300</v>
      </c>
      <c r="Y189" s="58">
        <v>253600</v>
      </c>
      <c r="Z189" s="58">
        <v>254900</v>
      </c>
      <c r="AA189" s="58">
        <v>256200</v>
      </c>
      <c r="AB189" s="58">
        <v>257500</v>
      </c>
      <c r="AC189" s="58">
        <v>258800</v>
      </c>
      <c r="AD189" s="58">
        <v>260100</v>
      </c>
      <c r="AE189" s="58">
        <v>261400</v>
      </c>
      <c r="AF189" s="58">
        <v>262700</v>
      </c>
      <c r="AG189" s="58">
        <v>264000</v>
      </c>
      <c r="AH189" s="58">
        <v>265300</v>
      </c>
      <c r="AI189" s="59">
        <v>405400</v>
      </c>
      <c r="AJ189" s="58">
        <v>407400</v>
      </c>
      <c r="AK189" s="58">
        <v>409400</v>
      </c>
      <c r="AL189" s="58">
        <v>411400</v>
      </c>
      <c r="AM189" s="58">
        <v>413500</v>
      </c>
      <c r="AN189" s="59">
        <v>513700</v>
      </c>
      <c r="AO189" s="58">
        <v>516300</v>
      </c>
      <c r="AP189" s="58">
        <v>518900</v>
      </c>
      <c r="AQ189" s="58">
        <v>521500</v>
      </c>
      <c r="AR189" s="58">
        <v>524100</v>
      </c>
      <c r="AS189" s="59">
        <v>557600</v>
      </c>
      <c r="AT189" s="58">
        <v>560400</v>
      </c>
      <c r="AU189" s="58">
        <v>563200</v>
      </c>
      <c r="AV189" s="58">
        <v>566000</v>
      </c>
      <c r="AW189" s="58">
        <v>568800</v>
      </c>
      <c r="AX189" s="59">
        <v>591900</v>
      </c>
      <c r="AY189" s="58">
        <v>594900</v>
      </c>
      <c r="AZ189" s="58">
        <v>597900</v>
      </c>
      <c r="BA189" s="58">
        <v>600900</v>
      </c>
      <c r="BB189" s="58">
        <v>603900</v>
      </c>
      <c r="BC189" s="59">
        <v>738200</v>
      </c>
      <c r="BD189" s="58">
        <v>741900</v>
      </c>
      <c r="BE189" s="58">
        <v>745600</v>
      </c>
      <c r="BF189" s="58">
        <v>749300</v>
      </c>
      <c r="BG189" s="58">
        <v>753000</v>
      </c>
      <c r="BH189" s="59">
        <v>799900</v>
      </c>
      <c r="BI189" s="58">
        <v>803900</v>
      </c>
      <c r="BJ189" s="58">
        <v>807900</v>
      </c>
      <c r="BK189" s="58">
        <v>811900</v>
      </c>
      <c r="BL189" s="58">
        <v>816000</v>
      </c>
      <c r="BM189" s="59">
        <v>994900</v>
      </c>
      <c r="BN189" s="58">
        <v>995400</v>
      </c>
      <c r="BO189" s="58">
        <v>995900</v>
      </c>
      <c r="BP189" s="58">
        <v>996400</v>
      </c>
      <c r="BQ189" s="58">
        <v>996900</v>
      </c>
      <c r="BR189" s="58">
        <v>997400</v>
      </c>
      <c r="BS189" s="58">
        <v>997900</v>
      </c>
      <c r="BT189" s="58">
        <v>998400</v>
      </c>
      <c r="BU189" s="58">
        <v>998900</v>
      </c>
      <c r="BV189" s="58">
        <v>999400</v>
      </c>
      <c r="BW189" s="58">
        <v>999900</v>
      </c>
      <c r="BX189" s="58">
        <v>1000400</v>
      </c>
      <c r="BY189" s="58">
        <v>1000900</v>
      </c>
      <c r="BZ189" s="58">
        <v>1001400</v>
      </c>
      <c r="CA189" s="58">
        <v>1001900</v>
      </c>
      <c r="CB189" s="58">
        <v>1002400</v>
      </c>
      <c r="CC189" s="58">
        <v>1002900</v>
      </c>
      <c r="CD189" s="58">
        <v>1003400</v>
      </c>
      <c r="CE189" s="58">
        <v>1003900</v>
      </c>
      <c r="CF189" s="58">
        <v>1004400</v>
      </c>
      <c r="CG189" s="58">
        <v>1004900</v>
      </c>
      <c r="CH189" s="58">
        <v>1005400</v>
      </c>
      <c r="CI189" s="58">
        <v>1005900</v>
      </c>
      <c r="CJ189" s="58">
        <v>1006400</v>
      </c>
      <c r="CK189" s="58">
        <v>1006900</v>
      </c>
      <c r="CL189" s="58">
        <v>1007400</v>
      </c>
      <c r="CM189" s="58">
        <v>1007900</v>
      </c>
      <c r="CN189" s="58">
        <v>1008400</v>
      </c>
      <c r="CO189" s="58">
        <v>1008900</v>
      </c>
      <c r="CP189" s="58">
        <v>1009400</v>
      </c>
      <c r="CQ189" s="58">
        <v>1009900</v>
      </c>
      <c r="CR189" s="58">
        <v>1010400</v>
      </c>
      <c r="CS189" s="58">
        <v>1010900</v>
      </c>
      <c r="CT189" s="58">
        <v>1011400</v>
      </c>
      <c r="CU189" s="58">
        <v>1011900</v>
      </c>
      <c r="CV189" s="58">
        <v>1012400</v>
      </c>
      <c r="CW189" s="58">
        <v>1012900</v>
      </c>
      <c r="CX189" s="58">
        <v>1013400</v>
      </c>
      <c r="CZ189" s="49">
        <v>77</v>
      </c>
      <c r="DA189" t="b">
        <v>1</v>
      </c>
      <c r="DB189" t="b">
        <v>1</v>
      </c>
      <c r="DC189" t="b">
        <v>1</v>
      </c>
      <c r="DD189" t="b">
        <v>1</v>
      </c>
      <c r="DE189" t="b">
        <v>1</v>
      </c>
      <c r="DF189" t="b">
        <v>1</v>
      </c>
      <c r="DG189" t="b">
        <v>1</v>
      </c>
      <c r="DH189" t="b">
        <v>1</v>
      </c>
      <c r="DI189" t="b">
        <v>1</v>
      </c>
      <c r="DJ189" t="b">
        <v>1</v>
      </c>
      <c r="DK189" t="b">
        <v>1</v>
      </c>
      <c r="DL189" t="b">
        <v>1</v>
      </c>
      <c r="DM189" t="b">
        <v>1</v>
      </c>
      <c r="DN189" t="b">
        <v>1</v>
      </c>
      <c r="DO189" t="b">
        <v>1</v>
      </c>
      <c r="DP189" t="b">
        <v>1</v>
      </c>
      <c r="DQ189" t="b">
        <v>1</v>
      </c>
      <c r="DR189" t="b">
        <v>1</v>
      </c>
      <c r="DS189" t="b">
        <v>1</v>
      </c>
      <c r="DT189" t="b">
        <v>1</v>
      </c>
      <c r="DU189" t="b">
        <v>1</v>
      </c>
      <c r="DV189" t="b">
        <v>1</v>
      </c>
      <c r="DW189" t="b">
        <v>1</v>
      </c>
      <c r="DX189" t="b">
        <v>1</v>
      </c>
      <c r="DY189" t="b">
        <v>1</v>
      </c>
      <c r="DZ189" t="b">
        <v>1</v>
      </c>
      <c r="EA189" t="b">
        <v>1</v>
      </c>
      <c r="EB189" t="b">
        <v>1</v>
      </c>
      <c r="EC189" t="b">
        <v>1</v>
      </c>
      <c r="ED189" t="b">
        <v>1</v>
      </c>
      <c r="EE189" t="b">
        <v>1</v>
      </c>
      <c r="EF189" t="b">
        <v>1</v>
      </c>
      <c r="EG189" t="b">
        <v>1</v>
      </c>
      <c r="EH189" t="b">
        <v>1</v>
      </c>
      <c r="EI189" t="b">
        <v>1</v>
      </c>
      <c r="EJ189" t="b">
        <v>1</v>
      </c>
      <c r="EK189" t="b">
        <v>1</v>
      </c>
      <c r="EL189" t="b">
        <v>1</v>
      </c>
      <c r="EM189" t="b">
        <v>1</v>
      </c>
      <c r="EN189" t="b">
        <v>1</v>
      </c>
      <c r="EO189" t="b">
        <v>1</v>
      </c>
      <c r="EP189" t="b">
        <v>1</v>
      </c>
      <c r="EQ189" t="b">
        <v>1</v>
      </c>
      <c r="ER189" t="b">
        <v>1</v>
      </c>
      <c r="ES189" t="b">
        <v>1</v>
      </c>
      <c r="ET189" t="b">
        <v>1</v>
      </c>
      <c r="EU189" t="b">
        <v>1</v>
      </c>
      <c r="EV189" t="b">
        <v>1</v>
      </c>
      <c r="EW189" t="b">
        <v>1</v>
      </c>
      <c r="EX189" t="b">
        <v>1</v>
      </c>
      <c r="EY189" t="b">
        <v>1</v>
      </c>
      <c r="EZ189" t="b">
        <v>1</v>
      </c>
      <c r="FA189" t="b">
        <v>1</v>
      </c>
      <c r="FB189" t="b">
        <v>1</v>
      </c>
      <c r="FC189" t="b">
        <v>1</v>
      </c>
      <c r="FD189" t="b">
        <v>1</v>
      </c>
      <c r="FE189" t="b">
        <v>1</v>
      </c>
      <c r="FF189" t="b">
        <v>1</v>
      </c>
      <c r="FG189" t="b">
        <v>1</v>
      </c>
      <c r="FH189" t="b">
        <v>1</v>
      </c>
      <c r="FI189" t="b">
        <v>1</v>
      </c>
      <c r="FJ189" t="b">
        <v>1</v>
      </c>
      <c r="FK189" t="b">
        <v>1</v>
      </c>
      <c r="FL189" t="b">
        <v>1</v>
      </c>
      <c r="FM189" t="b">
        <v>1</v>
      </c>
      <c r="FN189" t="b">
        <v>1</v>
      </c>
      <c r="FO189" t="b">
        <v>1</v>
      </c>
      <c r="FP189" t="b">
        <v>1</v>
      </c>
      <c r="FQ189" t="b">
        <v>1</v>
      </c>
      <c r="FR189" t="b">
        <v>1</v>
      </c>
      <c r="FS189" t="b">
        <v>1</v>
      </c>
      <c r="FT189" t="b">
        <v>1</v>
      </c>
      <c r="FU189" t="b">
        <v>1</v>
      </c>
      <c r="FV189" t="b">
        <v>1</v>
      </c>
      <c r="FW189" t="b">
        <v>1</v>
      </c>
      <c r="FX189" t="b">
        <v>1</v>
      </c>
      <c r="FY189" t="b">
        <v>1</v>
      </c>
      <c r="FZ189" t="b">
        <v>1</v>
      </c>
      <c r="GA189" t="b">
        <v>1</v>
      </c>
      <c r="GB189" t="b">
        <v>1</v>
      </c>
      <c r="GC189" t="b">
        <v>1</v>
      </c>
      <c r="GD189" t="b">
        <v>1</v>
      </c>
      <c r="GE189" t="b">
        <v>1</v>
      </c>
      <c r="GF189" t="b">
        <v>1</v>
      </c>
      <c r="GG189" t="b">
        <v>1</v>
      </c>
      <c r="GH189" t="b">
        <v>1</v>
      </c>
      <c r="GI189" t="b">
        <v>1</v>
      </c>
      <c r="GJ189" t="b">
        <v>1</v>
      </c>
      <c r="GK189" t="b">
        <v>1</v>
      </c>
      <c r="GL189" t="b">
        <v>1</v>
      </c>
      <c r="GM189" t="b">
        <v>1</v>
      </c>
      <c r="GN189" t="b">
        <v>1</v>
      </c>
      <c r="GO189" t="b">
        <v>1</v>
      </c>
      <c r="GP189" t="b">
        <v>1</v>
      </c>
      <c r="GQ189" t="b">
        <v>1</v>
      </c>
      <c r="GR189" t="b">
        <v>1</v>
      </c>
      <c r="GS189" t="b">
        <v>1</v>
      </c>
      <c r="GT189" t="b">
        <v>1</v>
      </c>
      <c r="GU189" t="b">
        <v>1</v>
      </c>
      <c r="GV189" t="b">
        <v>1</v>
      </c>
      <c r="GW189" t="b">
        <v>0</v>
      </c>
      <c r="GY189" t="b">
        <v>1</v>
      </c>
      <c r="GZ189" t="b">
        <v>1</v>
      </c>
      <c r="HA189" t="b">
        <v>1</v>
      </c>
      <c r="HB189" t="b">
        <v>1</v>
      </c>
      <c r="HC189" t="b">
        <v>1</v>
      </c>
      <c r="HD189" t="b">
        <v>1</v>
      </c>
      <c r="HE189" t="b">
        <v>1</v>
      </c>
      <c r="HF189" t="b">
        <v>1</v>
      </c>
      <c r="HG189" t="b">
        <v>1</v>
      </c>
      <c r="HH189" t="b">
        <v>1</v>
      </c>
      <c r="HI189" t="b">
        <v>1</v>
      </c>
      <c r="HJ189" t="b">
        <v>1</v>
      </c>
      <c r="HK189" t="b">
        <v>1</v>
      </c>
      <c r="HL189" t="b">
        <v>1</v>
      </c>
      <c r="HM189" t="b">
        <v>1</v>
      </c>
      <c r="HN189" t="b">
        <v>1</v>
      </c>
      <c r="HO189" t="b">
        <v>1</v>
      </c>
      <c r="HP189" t="b">
        <v>1</v>
      </c>
      <c r="HQ189" t="b">
        <v>1</v>
      </c>
      <c r="HR189" t="b">
        <v>1</v>
      </c>
      <c r="HS189" t="b">
        <v>1</v>
      </c>
      <c r="HT189" t="b">
        <v>1</v>
      </c>
      <c r="HU189" t="b">
        <v>1</v>
      </c>
      <c r="HV189" t="b">
        <v>1</v>
      </c>
      <c r="HW189" t="b">
        <v>1</v>
      </c>
      <c r="HX189" t="b">
        <v>1</v>
      </c>
      <c r="HY189" t="b">
        <v>1</v>
      </c>
      <c r="HZ189" t="b">
        <v>1</v>
      </c>
      <c r="IA189" t="b">
        <v>1</v>
      </c>
      <c r="IB189" t="b">
        <v>1</v>
      </c>
      <c r="IC189" t="b">
        <v>1</v>
      </c>
      <c r="ID189" t="b">
        <v>1</v>
      </c>
      <c r="IE189" t="b">
        <v>1</v>
      </c>
      <c r="IF189" t="b">
        <v>1</v>
      </c>
      <c r="IG189" t="b">
        <v>1</v>
      </c>
      <c r="IH189" t="b">
        <v>1</v>
      </c>
      <c r="II189" t="b">
        <v>1</v>
      </c>
      <c r="IJ189" t="b">
        <v>1</v>
      </c>
      <c r="IK189" t="b">
        <v>1</v>
      </c>
      <c r="IL189" t="b">
        <v>1</v>
      </c>
      <c r="IM189" t="b">
        <v>1</v>
      </c>
      <c r="IN189" t="b">
        <v>1</v>
      </c>
      <c r="IO189" t="b">
        <v>1</v>
      </c>
      <c r="IP189" t="b">
        <v>1</v>
      </c>
      <c r="IQ189" t="b">
        <v>1</v>
      </c>
      <c r="IR189" t="b">
        <v>1</v>
      </c>
      <c r="IS189" t="b">
        <v>1</v>
      </c>
      <c r="IT189" t="b">
        <v>1</v>
      </c>
      <c r="IU189" t="b">
        <v>1</v>
      </c>
      <c r="IV189" t="b">
        <v>1</v>
      </c>
      <c r="IW189" t="b">
        <v>1</v>
      </c>
      <c r="IX189" t="b">
        <v>1</v>
      </c>
      <c r="IY189" t="b">
        <v>1</v>
      </c>
      <c r="IZ189" t="b">
        <v>1</v>
      </c>
      <c r="JA189" t="b">
        <v>1</v>
      </c>
      <c r="JB189" t="b">
        <v>1</v>
      </c>
      <c r="JC189" t="b">
        <v>1</v>
      </c>
      <c r="JD189" t="b">
        <v>1</v>
      </c>
      <c r="JE189" t="b">
        <v>1</v>
      </c>
      <c r="JF189" t="b">
        <v>1</v>
      </c>
      <c r="JG189" t="b">
        <v>1</v>
      </c>
      <c r="JH189" t="b">
        <v>1</v>
      </c>
      <c r="JI189" t="b">
        <v>1</v>
      </c>
      <c r="JJ189" t="b">
        <v>1</v>
      </c>
      <c r="JK189" t="b">
        <v>1</v>
      </c>
      <c r="JL189" t="b">
        <v>1</v>
      </c>
      <c r="JM189" t="b">
        <v>1</v>
      </c>
      <c r="JN189" t="b">
        <v>1</v>
      </c>
      <c r="JO189" t="b">
        <v>1</v>
      </c>
      <c r="JP189" t="b">
        <v>1</v>
      </c>
      <c r="JQ189" t="b">
        <v>1</v>
      </c>
      <c r="JR189" t="b">
        <v>1</v>
      </c>
      <c r="JS189" t="b">
        <v>1</v>
      </c>
      <c r="JT189" t="b">
        <v>1</v>
      </c>
      <c r="JU189" t="b">
        <v>1</v>
      </c>
      <c r="JV189" t="b">
        <v>1</v>
      </c>
      <c r="JW189" t="b">
        <v>1</v>
      </c>
      <c r="JX189" t="b">
        <v>1</v>
      </c>
      <c r="JY189" t="b">
        <v>1</v>
      </c>
      <c r="JZ189" t="b">
        <v>1</v>
      </c>
      <c r="KA189" t="b">
        <v>1</v>
      </c>
      <c r="KB189" t="b">
        <v>1</v>
      </c>
      <c r="KC189" t="b">
        <v>1</v>
      </c>
      <c r="KD189" t="b">
        <v>1</v>
      </c>
      <c r="KE189" t="b">
        <v>1</v>
      </c>
      <c r="KF189" t="b">
        <v>1</v>
      </c>
      <c r="KG189" t="b">
        <v>1</v>
      </c>
      <c r="KH189" t="b">
        <v>1</v>
      </c>
      <c r="KI189" t="b">
        <v>1</v>
      </c>
      <c r="KJ189" t="b">
        <v>1</v>
      </c>
      <c r="KK189" t="b">
        <v>1</v>
      </c>
      <c r="KL189" t="b">
        <v>1</v>
      </c>
      <c r="KM189" t="b">
        <v>1</v>
      </c>
      <c r="KN189" t="b">
        <v>1</v>
      </c>
      <c r="KO189" t="b">
        <v>1</v>
      </c>
      <c r="KP189" t="b">
        <v>1</v>
      </c>
      <c r="KQ189" t="b">
        <v>1</v>
      </c>
      <c r="KR189" t="b">
        <v>1</v>
      </c>
      <c r="KS189" t="b">
        <v>1</v>
      </c>
      <c r="KT189" t="b">
        <v>1</v>
      </c>
      <c r="KU189" t="b">
        <v>1</v>
      </c>
    </row>
    <row r="190" spans="1:307" x14ac:dyDescent="0.25">
      <c r="A190" s="57" t="s">
        <v>193</v>
      </c>
      <c r="B190" s="58">
        <v>235700</v>
      </c>
      <c r="C190" s="58">
        <v>236200</v>
      </c>
      <c r="D190" s="58">
        <v>236700</v>
      </c>
      <c r="E190" s="58">
        <v>237200</v>
      </c>
      <c r="F190" s="58">
        <v>237700</v>
      </c>
      <c r="G190" s="58">
        <v>238200</v>
      </c>
      <c r="H190" s="58">
        <v>238700</v>
      </c>
      <c r="I190" s="58">
        <v>239200</v>
      </c>
      <c r="J190" s="58">
        <v>239700</v>
      </c>
      <c r="K190" s="58">
        <v>240200</v>
      </c>
      <c r="L190" s="58">
        <v>240700</v>
      </c>
      <c r="M190" s="58">
        <v>241200</v>
      </c>
      <c r="N190" s="58">
        <v>241700</v>
      </c>
      <c r="O190" s="58">
        <v>242200</v>
      </c>
      <c r="P190" s="58">
        <v>242700</v>
      </c>
      <c r="Q190" s="59">
        <v>243200</v>
      </c>
      <c r="R190" s="58">
        <v>244400</v>
      </c>
      <c r="S190" s="58">
        <v>245600</v>
      </c>
      <c r="T190" s="58">
        <v>246800</v>
      </c>
      <c r="U190" s="58">
        <v>248000</v>
      </c>
      <c r="V190" s="58">
        <v>249200</v>
      </c>
      <c r="W190" s="58">
        <v>250400</v>
      </c>
      <c r="X190" s="58">
        <v>251700</v>
      </c>
      <c r="Y190" s="58">
        <v>253000</v>
      </c>
      <c r="Z190" s="58">
        <v>254300</v>
      </c>
      <c r="AA190" s="58">
        <v>255600</v>
      </c>
      <c r="AB190" s="58">
        <v>256900</v>
      </c>
      <c r="AC190" s="58">
        <v>258200</v>
      </c>
      <c r="AD190" s="58">
        <v>259500</v>
      </c>
      <c r="AE190" s="58">
        <v>260800</v>
      </c>
      <c r="AF190" s="58">
        <v>262100</v>
      </c>
      <c r="AG190" s="58">
        <v>263400</v>
      </c>
      <c r="AH190" s="58">
        <v>264700</v>
      </c>
      <c r="AI190" s="59">
        <v>403900</v>
      </c>
      <c r="AJ190" s="58">
        <v>405900</v>
      </c>
      <c r="AK190" s="58">
        <v>407900</v>
      </c>
      <c r="AL190" s="58">
        <v>409900</v>
      </c>
      <c r="AM190" s="58">
        <v>411900</v>
      </c>
      <c r="AN190" s="59">
        <v>513300</v>
      </c>
      <c r="AO190" s="58">
        <v>515900</v>
      </c>
      <c r="AP190" s="58">
        <v>518500</v>
      </c>
      <c r="AQ190" s="58">
        <v>521100</v>
      </c>
      <c r="AR190" s="58">
        <v>523700</v>
      </c>
      <c r="AS190" s="59">
        <v>557000</v>
      </c>
      <c r="AT190" s="58">
        <v>559800</v>
      </c>
      <c r="AU190" s="58">
        <v>562600</v>
      </c>
      <c r="AV190" s="58">
        <v>565400</v>
      </c>
      <c r="AW190" s="58">
        <v>568200</v>
      </c>
      <c r="AX190" s="59">
        <v>591400</v>
      </c>
      <c r="AY190" s="58">
        <v>594400</v>
      </c>
      <c r="AZ190" s="58">
        <v>597400</v>
      </c>
      <c r="BA190" s="58">
        <v>600400</v>
      </c>
      <c r="BB190" s="58">
        <v>603400</v>
      </c>
      <c r="BC190" s="59">
        <v>737600</v>
      </c>
      <c r="BD190" s="58">
        <v>741300</v>
      </c>
      <c r="BE190" s="58">
        <v>745000</v>
      </c>
      <c r="BF190" s="58">
        <v>748700</v>
      </c>
      <c r="BG190" s="58">
        <v>752400</v>
      </c>
      <c r="BH190" s="59">
        <v>799200</v>
      </c>
      <c r="BI190" s="58">
        <v>803200</v>
      </c>
      <c r="BJ190" s="58">
        <v>807200</v>
      </c>
      <c r="BK190" s="58">
        <v>811200</v>
      </c>
      <c r="BL190" s="58">
        <v>815300</v>
      </c>
      <c r="BM190" s="59">
        <v>993600</v>
      </c>
      <c r="BN190" s="58">
        <v>994100</v>
      </c>
      <c r="BO190" s="58">
        <v>994600</v>
      </c>
      <c r="BP190" s="58">
        <v>995100</v>
      </c>
      <c r="BQ190" s="58">
        <v>995600</v>
      </c>
      <c r="BR190" s="58">
        <v>996100</v>
      </c>
      <c r="BS190" s="58">
        <v>996600</v>
      </c>
      <c r="BT190" s="58">
        <v>997100</v>
      </c>
      <c r="BU190" s="58">
        <v>997600</v>
      </c>
      <c r="BV190" s="58">
        <v>998100</v>
      </c>
      <c r="BW190" s="58">
        <v>998600</v>
      </c>
      <c r="BX190" s="58">
        <v>999100</v>
      </c>
      <c r="BY190" s="58">
        <v>999600</v>
      </c>
      <c r="BZ190" s="58">
        <v>1000100</v>
      </c>
      <c r="CA190" s="58">
        <v>1000600</v>
      </c>
      <c r="CB190" s="58">
        <v>1001100</v>
      </c>
      <c r="CC190" s="58">
        <v>1001600</v>
      </c>
      <c r="CD190" s="58">
        <v>1002100</v>
      </c>
      <c r="CE190" s="58">
        <v>1002600</v>
      </c>
      <c r="CF190" s="58">
        <v>1003100</v>
      </c>
      <c r="CG190" s="58">
        <v>1003600</v>
      </c>
      <c r="CH190" s="58">
        <v>1004100</v>
      </c>
      <c r="CI190" s="58">
        <v>1004600</v>
      </c>
      <c r="CJ190" s="58">
        <v>1005100</v>
      </c>
      <c r="CK190" s="58">
        <v>1005600</v>
      </c>
      <c r="CL190" s="58">
        <v>1006100</v>
      </c>
      <c r="CM190" s="58">
        <v>1006600</v>
      </c>
      <c r="CN190" s="58">
        <v>1007100</v>
      </c>
      <c r="CO190" s="58">
        <v>1007600</v>
      </c>
      <c r="CP190" s="58">
        <v>1008100</v>
      </c>
      <c r="CQ190" s="58">
        <v>1008600</v>
      </c>
      <c r="CR190" s="58">
        <v>1009100</v>
      </c>
      <c r="CS190" s="58">
        <v>1009600</v>
      </c>
      <c r="CT190" s="58">
        <v>1010100</v>
      </c>
      <c r="CU190" s="58">
        <v>1010600</v>
      </c>
      <c r="CV190" s="58">
        <v>1011100</v>
      </c>
      <c r="CW190" s="58">
        <v>1011600</v>
      </c>
      <c r="CX190" s="58">
        <v>1012100</v>
      </c>
      <c r="CZ190" s="49">
        <v>78</v>
      </c>
      <c r="DA190" t="b">
        <v>1</v>
      </c>
      <c r="DB190" t="b">
        <v>1</v>
      </c>
      <c r="DC190" t="b">
        <v>1</v>
      </c>
      <c r="DD190" t="b">
        <v>1</v>
      </c>
      <c r="DE190" t="b">
        <v>1</v>
      </c>
      <c r="DF190" t="b">
        <v>1</v>
      </c>
      <c r="DG190" t="b">
        <v>1</v>
      </c>
      <c r="DH190" t="b">
        <v>1</v>
      </c>
      <c r="DI190" t="b">
        <v>1</v>
      </c>
      <c r="DJ190" t="b">
        <v>1</v>
      </c>
      <c r="DK190" t="b">
        <v>1</v>
      </c>
      <c r="DL190" t="b">
        <v>1</v>
      </c>
      <c r="DM190" t="b">
        <v>1</v>
      </c>
      <c r="DN190" t="b">
        <v>1</v>
      </c>
      <c r="DO190" t="b">
        <v>1</v>
      </c>
      <c r="DP190" t="b">
        <v>1</v>
      </c>
      <c r="DQ190" t="b">
        <v>1</v>
      </c>
      <c r="DR190" t="b">
        <v>1</v>
      </c>
      <c r="DS190" t="b">
        <v>1</v>
      </c>
      <c r="DT190" t="b">
        <v>1</v>
      </c>
      <c r="DU190" t="b">
        <v>1</v>
      </c>
      <c r="DV190" t="b">
        <v>1</v>
      </c>
      <c r="DW190" t="b">
        <v>1</v>
      </c>
      <c r="DX190" t="b">
        <v>1</v>
      </c>
      <c r="DY190" t="b">
        <v>1</v>
      </c>
      <c r="DZ190" t="b">
        <v>1</v>
      </c>
      <c r="EA190" t="b">
        <v>1</v>
      </c>
      <c r="EB190" t="b">
        <v>1</v>
      </c>
      <c r="EC190" t="b">
        <v>1</v>
      </c>
      <c r="ED190" t="b">
        <v>1</v>
      </c>
      <c r="EE190" t="b">
        <v>1</v>
      </c>
      <c r="EF190" t="b">
        <v>1</v>
      </c>
      <c r="EG190" t="b">
        <v>1</v>
      </c>
      <c r="EH190" t="b">
        <v>1</v>
      </c>
      <c r="EI190" t="b">
        <v>1</v>
      </c>
      <c r="EJ190" t="b">
        <v>1</v>
      </c>
      <c r="EK190" t="b">
        <v>1</v>
      </c>
      <c r="EL190" t="b">
        <v>1</v>
      </c>
      <c r="EM190" t="b">
        <v>1</v>
      </c>
      <c r="EN190" t="b">
        <v>1</v>
      </c>
      <c r="EO190" t="b">
        <v>1</v>
      </c>
      <c r="EP190" t="b">
        <v>1</v>
      </c>
      <c r="EQ190" t="b">
        <v>1</v>
      </c>
      <c r="ER190" t="b">
        <v>1</v>
      </c>
      <c r="ES190" t="b">
        <v>1</v>
      </c>
      <c r="ET190" t="b">
        <v>1</v>
      </c>
      <c r="EU190" t="b">
        <v>1</v>
      </c>
      <c r="EV190" t="b">
        <v>1</v>
      </c>
      <c r="EW190" t="b">
        <v>1</v>
      </c>
      <c r="EX190" t="b">
        <v>1</v>
      </c>
      <c r="EY190" t="b">
        <v>1</v>
      </c>
      <c r="EZ190" t="b">
        <v>1</v>
      </c>
      <c r="FA190" t="b">
        <v>1</v>
      </c>
      <c r="FB190" t="b">
        <v>1</v>
      </c>
      <c r="FC190" t="b">
        <v>1</v>
      </c>
      <c r="FD190" t="b">
        <v>1</v>
      </c>
      <c r="FE190" t="b">
        <v>1</v>
      </c>
      <c r="FF190" t="b">
        <v>1</v>
      </c>
      <c r="FG190" t="b">
        <v>1</v>
      </c>
      <c r="FH190" t="b">
        <v>1</v>
      </c>
      <c r="FI190" t="b">
        <v>1</v>
      </c>
      <c r="FJ190" t="b">
        <v>1</v>
      </c>
      <c r="FK190" t="b">
        <v>1</v>
      </c>
      <c r="FL190" t="b">
        <v>1</v>
      </c>
      <c r="FM190" t="b">
        <v>1</v>
      </c>
      <c r="FN190" t="b">
        <v>1</v>
      </c>
      <c r="FO190" t="b">
        <v>1</v>
      </c>
      <c r="FP190" t="b">
        <v>1</v>
      </c>
      <c r="FQ190" t="b">
        <v>1</v>
      </c>
      <c r="FR190" t="b">
        <v>1</v>
      </c>
      <c r="FS190" t="b">
        <v>1</v>
      </c>
      <c r="FT190" t="b">
        <v>1</v>
      </c>
      <c r="FU190" t="b">
        <v>1</v>
      </c>
      <c r="FV190" t="b">
        <v>1</v>
      </c>
      <c r="FW190" t="b">
        <v>1</v>
      </c>
      <c r="FX190" t="b">
        <v>1</v>
      </c>
      <c r="FY190" t="b">
        <v>1</v>
      </c>
      <c r="FZ190" t="b">
        <v>1</v>
      </c>
      <c r="GA190" t="b">
        <v>1</v>
      </c>
      <c r="GB190" t="b">
        <v>1</v>
      </c>
      <c r="GC190" t="b">
        <v>1</v>
      </c>
      <c r="GD190" t="b">
        <v>1</v>
      </c>
      <c r="GE190" t="b">
        <v>1</v>
      </c>
      <c r="GF190" t="b">
        <v>1</v>
      </c>
      <c r="GG190" t="b">
        <v>1</v>
      </c>
      <c r="GH190" t="b">
        <v>1</v>
      </c>
      <c r="GI190" t="b">
        <v>1</v>
      </c>
      <c r="GJ190" t="b">
        <v>1</v>
      </c>
      <c r="GK190" t="b">
        <v>1</v>
      </c>
      <c r="GL190" t="b">
        <v>1</v>
      </c>
      <c r="GM190" t="b">
        <v>1</v>
      </c>
      <c r="GN190" t="b">
        <v>1</v>
      </c>
      <c r="GO190" t="b">
        <v>1</v>
      </c>
      <c r="GP190" t="b">
        <v>1</v>
      </c>
      <c r="GQ190" t="b">
        <v>1</v>
      </c>
      <c r="GR190" t="b">
        <v>1</v>
      </c>
      <c r="GS190" t="b">
        <v>1</v>
      </c>
      <c r="GT190" t="b">
        <v>1</v>
      </c>
      <c r="GU190" t="b">
        <v>1</v>
      </c>
      <c r="GV190" t="b">
        <v>1</v>
      </c>
      <c r="GW190" t="b">
        <v>0</v>
      </c>
      <c r="GY190" t="b">
        <v>1</v>
      </c>
      <c r="GZ190" t="b">
        <v>1</v>
      </c>
      <c r="HA190" t="b">
        <v>1</v>
      </c>
      <c r="HB190" t="b">
        <v>1</v>
      </c>
      <c r="HC190" t="b">
        <v>1</v>
      </c>
      <c r="HD190" t="b">
        <v>1</v>
      </c>
      <c r="HE190" t="b">
        <v>1</v>
      </c>
      <c r="HF190" t="b">
        <v>1</v>
      </c>
      <c r="HG190" t="b">
        <v>1</v>
      </c>
      <c r="HH190" t="b">
        <v>1</v>
      </c>
      <c r="HI190" t="b">
        <v>1</v>
      </c>
      <c r="HJ190" t="b">
        <v>1</v>
      </c>
      <c r="HK190" t="b">
        <v>1</v>
      </c>
      <c r="HL190" t="b">
        <v>1</v>
      </c>
      <c r="HM190" t="b">
        <v>1</v>
      </c>
      <c r="HN190" t="b">
        <v>1</v>
      </c>
      <c r="HO190" t="b">
        <v>1</v>
      </c>
      <c r="HP190" t="b">
        <v>1</v>
      </c>
      <c r="HQ190" t="b">
        <v>1</v>
      </c>
      <c r="HR190" t="b">
        <v>1</v>
      </c>
      <c r="HS190" t="b">
        <v>1</v>
      </c>
      <c r="HT190" t="b">
        <v>1</v>
      </c>
      <c r="HU190" t="b">
        <v>1</v>
      </c>
      <c r="HV190" t="b">
        <v>1</v>
      </c>
      <c r="HW190" t="b">
        <v>1</v>
      </c>
      <c r="HX190" t="b">
        <v>1</v>
      </c>
      <c r="HY190" t="b">
        <v>1</v>
      </c>
      <c r="HZ190" t="b">
        <v>1</v>
      </c>
      <c r="IA190" t="b">
        <v>1</v>
      </c>
      <c r="IB190" t="b">
        <v>1</v>
      </c>
      <c r="IC190" t="b">
        <v>1</v>
      </c>
      <c r="ID190" t="b">
        <v>1</v>
      </c>
      <c r="IE190" t="b">
        <v>1</v>
      </c>
      <c r="IF190" t="b">
        <v>1</v>
      </c>
      <c r="IG190" t="b">
        <v>1</v>
      </c>
      <c r="IH190" t="b">
        <v>1</v>
      </c>
      <c r="II190" t="b">
        <v>1</v>
      </c>
      <c r="IJ190" t="b">
        <v>1</v>
      </c>
      <c r="IK190" t="b">
        <v>1</v>
      </c>
      <c r="IL190" t="b">
        <v>1</v>
      </c>
      <c r="IM190" t="b">
        <v>1</v>
      </c>
      <c r="IN190" t="b">
        <v>1</v>
      </c>
      <c r="IO190" t="b">
        <v>1</v>
      </c>
      <c r="IP190" t="b">
        <v>1</v>
      </c>
      <c r="IQ190" t="b">
        <v>1</v>
      </c>
      <c r="IR190" t="b">
        <v>1</v>
      </c>
      <c r="IS190" t="b">
        <v>1</v>
      </c>
      <c r="IT190" t="b">
        <v>1</v>
      </c>
      <c r="IU190" t="b">
        <v>1</v>
      </c>
      <c r="IV190" t="b">
        <v>1</v>
      </c>
      <c r="IW190" t="b">
        <v>1</v>
      </c>
      <c r="IX190" t="b">
        <v>1</v>
      </c>
      <c r="IY190" t="b">
        <v>1</v>
      </c>
      <c r="IZ190" t="b">
        <v>1</v>
      </c>
      <c r="JA190" t="b">
        <v>1</v>
      </c>
      <c r="JB190" t="b">
        <v>1</v>
      </c>
      <c r="JC190" t="b">
        <v>1</v>
      </c>
      <c r="JD190" t="b">
        <v>1</v>
      </c>
      <c r="JE190" t="b">
        <v>1</v>
      </c>
      <c r="JF190" t="b">
        <v>1</v>
      </c>
      <c r="JG190" t="b">
        <v>1</v>
      </c>
      <c r="JH190" t="b">
        <v>1</v>
      </c>
      <c r="JI190" t="b">
        <v>1</v>
      </c>
      <c r="JJ190" t="b">
        <v>1</v>
      </c>
      <c r="JK190" t="b">
        <v>1</v>
      </c>
      <c r="JL190" t="b">
        <v>1</v>
      </c>
      <c r="JM190" t="b">
        <v>1</v>
      </c>
      <c r="JN190" t="b">
        <v>1</v>
      </c>
      <c r="JO190" t="b">
        <v>1</v>
      </c>
      <c r="JP190" t="b">
        <v>1</v>
      </c>
      <c r="JQ190" t="b">
        <v>1</v>
      </c>
      <c r="JR190" t="b">
        <v>1</v>
      </c>
      <c r="JS190" t="b">
        <v>1</v>
      </c>
      <c r="JT190" t="b">
        <v>1</v>
      </c>
      <c r="JU190" t="b">
        <v>1</v>
      </c>
      <c r="JV190" t="b">
        <v>1</v>
      </c>
      <c r="JW190" t="b">
        <v>1</v>
      </c>
      <c r="JX190" t="b">
        <v>1</v>
      </c>
      <c r="JY190" t="b">
        <v>1</v>
      </c>
      <c r="JZ190" t="b">
        <v>1</v>
      </c>
      <c r="KA190" t="b">
        <v>1</v>
      </c>
      <c r="KB190" t="b">
        <v>1</v>
      </c>
      <c r="KC190" t="b">
        <v>1</v>
      </c>
      <c r="KD190" t="b">
        <v>1</v>
      </c>
      <c r="KE190" t="b">
        <v>1</v>
      </c>
      <c r="KF190" t="b">
        <v>1</v>
      </c>
      <c r="KG190" t="b">
        <v>1</v>
      </c>
      <c r="KH190" t="b">
        <v>1</v>
      </c>
      <c r="KI190" t="b">
        <v>1</v>
      </c>
      <c r="KJ190" t="b">
        <v>1</v>
      </c>
      <c r="KK190" t="b">
        <v>1</v>
      </c>
      <c r="KL190" t="b">
        <v>1</v>
      </c>
      <c r="KM190" t="b">
        <v>1</v>
      </c>
      <c r="KN190" t="b">
        <v>1</v>
      </c>
      <c r="KO190" t="b">
        <v>1</v>
      </c>
      <c r="KP190" t="b">
        <v>1</v>
      </c>
      <c r="KQ190" t="b">
        <v>1</v>
      </c>
      <c r="KR190" t="b">
        <v>1</v>
      </c>
      <c r="KS190" t="b">
        <v>1</v>
      </c>
      <c r="KT190" t="b">
        <v>1</v>
      </c>
      <c r="KU190" t="b">
        <v>1</v>
      </c>
    </row>
    <row r="191" spans="1:307" x14ac:dyDescent="0.25">
      <c r="A191" s="57" t="s">
        <v>194</v>
      </c>
      <c r="B191" s="58">
        <v>235200</v>
      </c>
      <c r="C191" s="58">
        <v>235700</v>
      </c>
      <c r="D191" s="58">
        <v>236200</v>
      </c>
      <c r="E191" s="58">
        <v>236700</v>
      </c>
      <c r="F191" s="58">
        <v>237200</v>
      </c>
      <c r="G191" s="58">
        <v>237700</v>
      </c>
      <c r="H191" s="58">
        <v>238200</v>
      </c>
      <c r="I191" s="58">
        <v>238700</v>
      </c>
      <c r="J191" s="58">
        <v>239200</v>
      </c>
      <c r="K191" s="58">
        <v>239700</v>
      </c>
      <c r="L191" s="58">
        <v>240200</v>
      </c>
      <c r="M191" s="58">
        <v>240700</v>
      </c>
      <c r="N191" s="58">
        <v>241200</v>
      </c>
      <c r="O191" s="58">
        <v>241700</v>
      </c>
      <c r="P191" s="58">
        <v>242200</v>
      </c>
      <c r="Q191" s="59">
        <v>242700</v>
      </c>
      <c r="R191" s="58">
        <v>243900</v>
      </c>
      <c r="S191" s="58">
        <v>245100</v>
      </c>
      <c r="T191" s="58">
        <v>246300</v>
      </c>
      <c r="U191" s="58">
        <v>247500</v>
      </c>
      <c r="V191" s="58">
        <v>248700</v>
      </c>
      <c r="W191" s="58">
        <v>249900</v>
      </c>
      <c r="X191" s="58">
        <v>251100</v>
      </c>
      <c r="Y191" s="58">
        <v>252400</v>
      </c>
      <c r="Z191" s="58">
        <v>253700</v>
      </c>
      <c r="AA191" s="58">
        <v>255000</v>
      </c>
      <c r="AB191" s="58">
        <v>256300</v>
      </c>
      <c r="AC191" s="58">
        <v>257600</v>
      </c>
      <c r="AD191" s="58">
        <v>258900</v>
      </c>
      <c r="AE191" s="58">
        <v>260200</v>
      </c>
      <c r="AF191" s="58">
        <v>261500</v>
      </c>
      <c r="AG191" s="58">
        <v>262800</v>
      </c>
      <c r="AH191" s="58">
        <v>264100</v>
      </c>
      <c r="AI191" s="59">
        <v>402400</v>
      </c>
      <c r="AJ191" s="58">
        <v>404400</v>
      </c>
      <c r="AK191" s="58">
        <v>406400</v>
      </c>
      <c r="AL191" s="58">
        <v>408400</v>
      </c>
      <c r="AM191" s="58">
        <v>410400</v>
      </c>
      <c r="AN191" s="59">
        <v>512900</v>
      </c>
      <c r="AO191" s="58">
        <v>515500</v>
      </c>
      <c r="AP191" s="58">
        <v>518100</v>
      </c>
      <c r="AQ191" s="58">
        <v>520700</v>
      </c>
      <c r="AR191" s="58">
        <v>523300</v>
      </c>
      <c r="AS191" s="59">
        <v>556400</v>
      </c>
      <c r="AT191" s="58">
        <v>559200</v>
      </c>
      <c r="AU191" s="58">
        <v>562000</v>
      </c>
      <c r="AV191" s="58">
        <v>564800</v>
      </c>
      <c r="AW191" s="58">
        <v>567600</v>
      </c>
      <c r="AX191" s="59">
        <v>590900</v>
      </c>
      <c r="AY191" s="58">
        <v>593900</v>
      </c>
      <c r="AZ191" s="58">
        <v>596900</v>
      </c>
      <c r="BA191" s="58">
        <v>599900</v>
      </c>
      <c r="BB191" s="58">
        <v>602900</v>
      </c>
      <c r="BC191" s="59">
        <v>737000</v>
      </c>
      <c r="BD191" s="58">
        <v>740700</v>
      </c>
      <c r="BE191" s="58">
        <v>744400</v>
      </c>
      <c r="BF191" s="58">
        <v>748100</v>
      </c>
      <c r="BG191" s="58">
        <v>751800</v>
      </c>
      <c r="BH191" s="59">
        <v>798400</v>
      </c>
      <c r="BI191" s="58">
        <v>802400</v>
      </c>
      <c r="BJ191" s="58">
        <v>806400</v>
      </c>
      <c r="BK191" s="58">
        <v>810400</v>
      </c>
      <c r="BL191" s="58">
        <v>814500</v>
      </c>
      <c r="BM191" s="59">
        <v>992300</v>
      </c>
      <c r="BN191" s="58">
        <v>992800</v>
      </c>
      <c r="BO191" s="58">
        <v>993300</v>
      </c>
      <c r="BP191" s="58">
        <v>993800</v>
      </c>
      <c r="BQ191" s="58">
        <v>994300</v>
      </c>
      <c r="BR191" s="58">
        <v>994800</v>
      </c>
      <c r="BS191" s="58">
        <v>995300</v>
      </c>
      <c r="BT191" s="58">
        <v>995800</v>
      </c>
      <c r="BU191" s="58">
        <v>996300</v>
      </c>
      <c r="BV191" s="58">
        <v>996800</v>
      </c>
      <c r="BW191" s="58">
        <v>997300</v>
      </c>
      <c r="BX191" s="58">
        <v>997800</v>
      </c>
      <c r="BY191" s="58">
        <v>998300</v>
      </c>
      <c r="BZ191" s="58">
        <v>998800</v>
      </c>
      <c r="CA191" s="58">
        <v>999300</v>
      </c>
      <c r="CB191" s="58">
        <v>999800</v>
      </c>
      <c r="CC191" s="58">
        <v>1000300</v>
      </c>
      <c r="CD191" s="58">
        <v>1000800</v>
      </c>
      <c r="CE191" s="58">
        <v>1001300</v>
      </c>
      <c r="CF191" s="58">
        <v>1001800</v>
      </c>
      <c r="CG191" s="58">
        <v>1002300</v>
      </c>
      <c r="CH191" s="58">
        <v>1002800</v>
      </c>
      <c r="CI191" s="58">
        <v>1003300</v>
      </c>
      <c r="CJ191" s="58">
        <v>1003800</v>
      </c>
      <c r="CK191" s="58">
        <v>1004300</v>
      </c>
      <c r="CL191" s="58">
        <v>1004800</v>
      </c>
      <c r="CM191" s="58">
        <v>1005300</v>
      </c>
      <c r="CN191" s="58">
        <v>1005800</v>
      </c>
      <c r="CO191" s="58">
        <v>1006300</v>
      </c>
      <c r="CP191" s="58">
        <v>1006800</v>
      </c>
      <c r="CQ191" s="58">
        <v>1007300</v>
      </c>
      <c r="CR191" s="58">
        <v>1007800</v>
      </c>
      <c r="CS191" s="58">
        <v>1008300</v>
      </c>
      <c r="CT191" s="58">
        <v>1008800</v>
      </c>
      <c r="CU191" s="58">
        <v>1009300</v>
      </c>
      <c r="CV191" s="58">
        <v>1009800</v>
      </c>
      <c r="CW191" s="58">
        <v>1010300</v>
      </c>
      <c r="CX191" s="58">
        <v>1010800</v>
      </c>
      <c r="CZ191" s="49">
        <v>79</v>
      </c>
      <c r="DA191" t="b">
        <v>1</v>
      </c>
      <c r="DB191" t="b">
        <v>1</v>
      </c>
      <c r="DC191" t="b">
        <v>1</v>
      </c>
      <c r="DD191" t="b">
        <v>1</v>
      </c>
      <c r="DE191" t="b">
        <v>1</v>
      </c>
      <c r="DF191" t="b">
        <v>1</v>
      </c>
      <c r="DG191" t="b">
        <v>1</v>
      </c>
      <c r="DH191" t="b">
        <v>1</v>
      </c>
      <c r="DI191" t="b">
        <v>1</v>
      </c>
      <c r="DJ191" t="b">
        <v>1</v>
      </c>
      <c r="DK191" t="b">
        <v>1</v>
      </c>
      <c r="DL191" t="b">
        <v>1</v>
      </c>
      <c r="DM191" t="b">
        <v>1</v>
      </c>
      <c r="DN191" t="b">
        <v>1</v>
      </c>
      <c r="DO191" t="b">
        <v>1</v>
      </c>
      <c r="DP191" t="b">
        <v>1</v>
      </c>
      <c r="DQ191" t="b">
        <v>1</v>
      </c>
      <c r="DR191" t="b">
        <v>1</v>
      </c>
      <c r="DS191" t="b">
        <v>1</v>
      </c>
      <c r="DT191" t="b">
        <v>1</v>
      </c>
      <c r="DU191" t="b">
        <v>1</v>
      </c>
      <c r="DV191" t="b">
        <v>1</v>
      </c>
      <c r="DW191" t="b">
        <v>1</v>
      </c>
      <c r="DX191" t="b">
        <v>1</v>
      </c>
      <c r="DY191" t="b">
        <v>1</v>
      </c>
      <c r="DZ191" t="b">
        <v>1</v>
      </c>
      <c r="EA191" t="b">
        <v>1</v>
      </c>
      <c r="EB191" t="b">
        <v>1</v>
      </c>
      <c r="EC191" t="b">
        <v>1</v>
      </c>
      <c r="ED191" t="b">
        <v>1</v>
      </c>
      <c r="EE191" t="b">
        <v>1</v>
      </c>
      <c r="EF191" t="b">
        <v>1</v>
      </c>
      <c r="EG191" t="b">
        <v>1</v>
      </c>
      <c r="EH191" t="b">
        <v>1</v>
      </c>
      <c r="EI191" t="b">
        <v>1</v>
      </c>
      <c r="EJ191" t="b">
        <v>1</v>
      </c>
      <c r="EK191" t="b">
        <v>1</v>
      </c>
      <c r="EL191" t="b">
        <v>1</v>
      </c>
      <c r="EM191" t="b">
        <v>1</v>
      </c>
      <c r="EN191" t="b">
        <v>1</v>
      </c>
      <c r="EO191" t="b">
        <v>1</v>
      </c>
      <c r="EP191" t="b">
        <v>1</v>
      </c>
      <c r="EQ191" t="b">
        <v>1</v>
      </c>
      <c r="ER191" t="b">
        <v>1</v>
      </c>
      <c r="ES191" t="b">
        <v>1</v>
      </c>
      <c r="ET191" t="b">
        <v>1</v>
      </c>
      <c r="EU191" t="b">
        <v>1</v>
      </c>
      <c r="EV191" t="b">
        <v>1</v>
      </c>
      <c r="EW191" t="b">
        <v>1</v>
      </c>
      <c r="EX191" t="b">
        <v>1</v>
      </c>
      <c r="EY191" t="b">
        <v>1</v>
      </c>
      <c r="EZ191" t="b">
        <v>1</v>
      </c>
      <c r="FA191" t="b">
        <v>1</v>
      </c>
      <c r="FB191" t="b">
        <v>1</v>
      </c>
      <c r="FC191" t="b">
        <v>1</v>
      </c>
      <c r="FD191" t="b">
        <v>1</v>
      </c>
      <c r="FE191" t="b">
        <v>1</v>
      </c>
      <c r="FF191" t="b">
        <v>1</v>
      </c>
      <c r="FG191" t="b">
        <v>1</v>
      </c>
      <c r="FH191" t="b">
        <v>1</v>
      </c>
      <c r="FI191" t="b">
        <v>1</v>
      </c>
      <c r="FJ191" t="b">
        <v>1</v>
      </c>
      <c r="FK191" t="b">
        <v>1</v>
      </c>
      <c r="FL191" t="b">
        <v>1</v>
      </c>
      <c r="FM191" t="b">
        <v>1</v>
      </c>
      <c r="FN191" t="b">
        <v>1</v>
      </c>
      <c r="FO191" t="b">
        <v>1</v>
      </c>
      <c r="FP191" t="b">
        <v>1</v>
      </c>
      <c r="FQ191" t="b">
        <v>1</v>
      </c>
      <c r="FR191" t="b">
        <v>1</v>
      </c>
      <c r="FS191" t="b">
        <v>1</v>
      </c>
      <c r="FT191" t="b">
        <v>1</v>
      </c>
      <c r="FU191" t="b">
        <v>1</v>
      </c>
      <c r="FV191" t="b">
        <v>1</v>
      </c>
      <c r="FW191" t="b">
        <v>1</v>
      </c>
      <c r="FX191" t="b">
        <v>1</v>
      </c>
      <c r="FY191" t="b">
        <v>1</v>
      </c>
      <c r="FZ191" t="b">
        <v>1</v>
      </c>
      <c r="GA191" t="b">
        <v>1</v>
      </c>
      <c r="GB191" t="b">
        <v>1</v>
      </c>
      <c r="GC191" t="b">
        <v>1</v>
      </c>
      <c r="GD191" t="b">
        <v>1</v>
      </c>
      <c r="GE191" t="b">
        <v>1</v>
      </c>
      <c r="GF191" t="b">
        <v>1</v>
      </c>
      <c r="GG191" t="b">
        <v>1</v>
      </c>
      <c r="GH191" t="b">
        <v>1</v>
      </c>
      <c r="GI191" t="b">
        <v>1</v>
      </c>
      <c r="GJ191" t="b">
        <v>1</v>
      </c>
      <c r="GK191" t="b">
        <v>1</v>
      </c>
      <c r="GL191" t="b">
        <v>1</v>
      </c>
      <c r="GM191" t="b">
        <v>1</v>
      </c>
      <c r="GN191" t="b">
        <v>1</v>
      </c>
      <c r="GO191" t="b">
        <v>1</v>
      </c>
      <c r="GP191" t="b">
        <v>1</v>
      </c>
      <c r="GQ191" t="b">
        <v>1</v>
      </c>
      <c r="GR191" t="b">
        <v>1</v>
      </c>
      <c r="GS191" t="b">
        <v>1</v>
      </c>
      <c r="GT191" t="b">
        <v>1</v>
      </c>
      <c r="GU191" t="b">
        <v>1</v>
      </c>
      <c r="GV191" t="b">
        <v>1</v>
      </c>
      <c r="GW191" t="b">
        <v>0</v>
      </c>
      <c r="GY191" t="b">
        <v>1</v>
      </c>
      <c r="GZ191" t="b">
        <v>1</v>
      </c>
      <c r="HA191" t="b">
        <v>1</v>
      </c>
      <c r="HB191" t="b">
        <v>1</v>
      </c>
      <c r="HC191" t="b">
        <v>1</v>
      </c>
      <c r="HD191" t="b">
        <v>1</v>
      </c>
      <c r="HE191" t="b">
        <v>1</v>
      </c>
      <c r="HF191" t="b">
        <v>1</v>
      </c>
      <c r="HG191" t="b">
        <v>1</v>
      </c>
      <c r="HH191" t="b">
        <v>1</v>
      </c>
      <c r="HI191" t="b">
        <v>1</v>
      </c>
      <c r="HJ191" t="b">
        <v>1</v>
      </c>
      <c r="HK191" t="b">
        <v>1</v>
      </c>
      <c r="HL191" t="b">
        <v>1</v>
      </c>
      <c r="HM191" t="b">
        <v>1</v>
      </c>
      <c r="HN191" t="b">
        <v>1</v>
      </c>
      <c r="HO191" t="b">
        <v>1</v>
      </c>
      <c r="HP191" t="b">
        <v>1</v>
      </c>
      <c r="HQ191" t="b">
        <v>1</v>
      </c>
      <c r="HR191" t="b">
        <v>1</v>
      </c>
      <c r="HS191" t="b">
        <v>1</v>
      </c>
      <c r="HT191" t="b">
        <v>1</v>
      </c>
      <c r="HU191" t="b">
        <v>1</v>
      </c>
      <c r="HV191" t="b">
        <v>1</v>
      </c>
      <c r="HW191" t="b">
        <v>1</v>
      </c>
      <c r="HX191" t="b">
        <v>1</v>
      </c>
      <c r="HY191" t="b">
        <v>1</v>
      </c>
      <c r="HZ191" t="b">
        <v>1</v>
      </c>
      <c r="IA191" t="b">
        <v>1</v>
      </c>
      <c r="IB191" t="b">
        <v>1</v>
      </c>
      <c r="IC191" t="b">
        <v>1</v>
      </c>
      <c r="ID191" t="b">
        <v>1</v>
      </c>
      <c r="IE191" t="b">
        <v>1</v>
      </c>
      <c r="IF191" t="b">
        <v>1</v>
      </c>
      <c r="IG191" t="b">
        <v>1</v>
      </c>
      <c r="IH191" t="b">
        <v>1</v>
      </c>
      <c r="II191" t="b">
        <v>1</v>
      </c>
      <c r="IJ191" t="b">
        <v>1</v>
      </c>
      <c r="IK191" t="b">
        <v>1</v>
      </c>
      <c r="IL191" t="b">
        <v>1</v>
      </c>
      <c r="IM191" t="b">
        <v>1</v>
      </c>
      <c r="IN191" t="b">
        <v>1</v>
      </c>
      <c r="IO191" t="b">
        <v>1</v>
      </c>
      <c r="IP191" t="b">
        <v>1</v>
      </c>
      <c r="IQ191" t="b">
        <v>1</v>
      </c>
      <c r="IR191" t="b">
        <v>1</v>
      </c>
      <c r="IS191" t="b">
        <v>1</v>
      </c>
      <c r="IT191" t="b">
        <v>1</v>
      </c>
      <c r="IU191" t="b">
        <v>1</v>
      </c>
      <c r="IV191" t="b">
        <v>1</v>
      </c>
      <c r="IW191" t="b">
        <v>1</v>
      </c>
      <c r="IX191" t="b">
        <v>1</v>
      </c>
      <c r="IY191" t="b">
        <v>1</v>
      </c>
      <c r="IZ191" t="b">
        <v>1</v>
      </c>
      <c r="JA191" t="b">
        <v>1</v>
      </c>
      <c r="JB191" t="b">
        <v>1</v>
      </c>
      <c r="JC191" t="b">
        <v>1</v>
      </c>
      <c r="JD191" t="b">
        <v>1</v>
      </c>
      <c r="JE191" t="b">
        <v>1</v>
      </c>
      <c r="JF191" t="b">
        <v>1</v>
      </c>
      <c r="JG191" t="b">
        <v>1</v>
      </c>
      <c r="JH191" t="b">
        <v>1</v>
      </c>
      <c r="JI191" t="b">
        <v>1</v>
      </c>
      <c r="JJ191" t="b">
        <v>1</v>
      </c>
      <c r="JK191" t="b">
        <v>1</v>
      </c>
      <c r="JL191" t="b">
        <v>1</v>
      </c>
      <c r="JM191" t="b">
        <v>1</v>
      </c>
      <c r="JN191" t="b">
        <v>1</v>
      </c>
      <c r="JO191" t="b">
        <v>1</v>
      </c>
      <c r="JP191" t="b">
        <v>1</v>
      </c>
      <c r="JQ191" t="b">
        <v>1</v>
      </c>
      <c r="JR191" t="b">
        <v>1</v>
      </c>
      <c r="JS191" t="b">
        <v>1</v>
      </c>
      <c r="JT191" t="b">
        <v>1</v>
      </c>
      <c r="JU191" t="b">
        <v>1</v>
      </c>
      <c r="JV191" t="b">
        <v>1</v>
      </c>
      <c r="JW191" t="b">
        <v>1</v>
      </c>
      <c r="JX191" t="b">
        <v>1</v>
      </c>
      <c r="JY191" t="b">
        <v>1</v>
      </c>
      <c r="JZ191" t="b">
        <v>1</v>
      </c>
      <c r="KA191" t="b">
        <v>1</v>
      </c>
      <c r="KB191" t="b">
        <v>1</v>
      </c>
      <c r="KC191" t="b">
        <v>1</v>
      </c>
      <c r="KD191" t="b">
        <v>1</v>
      </c>
      <c r="KE191" t="b">
        <v>1</v>
      </c>
      <c r="KF191" t="b">
        <v>1</v>
      </c>
      <c r="KG191" t="b">
        <v>1</v>
      </c>
      <c r="KH191" t="b">
        <v>1</v>
      </c>
      <c r="KI191" t="b">
        <v>1</v>
      </c>
      <c r="KJ191" t="b">
        <v>1</v>
      </c>
      <c r="KK191" t="b">
        <v>1</v>
      </c>
      <c r="KL191" t="b">
        <v>1</v>
      </c>
      <c r="KM191" t="b">
        <v>1</v>
      </c>
      <c r="KN191" t="b">
        <v>1</v>
      </c>
      <c r="KO191" t="b">
        <v>1</v>
      </c>
      <c r="KP191" t="b">
        <v>1</v>
      </c>
      <c r="KQ191" t="b">
        <v>1</v>
      </c>
      <c r="KR191" t="b">
        <v>1</v>
      </c>
      <c r="KS191" t="b">
        <v>1</v>
      </c>
      <c r="KT191" t="b">
        <v>1</v>
      </c>
      <c r="KU191" t="b">
        <v>1</v>
      </c>
    </row>
    <row r="192" spans="1:307" x14ac:dyDescent="0.25">
      <c r="A192" s="57" t="s">
        <v>195</v>
      </c>
      <c r="B192" s="58">
        <v>234500</v>
      </c>
      <c r="C192" s="58">
        <v>235000</v>
      </c>
      <c r="D192" s="58">
        <v>235500</v>
      </c>
      <c r="E192" s="58">
        <v>236000</v>
      </c>
      <c r="F192" s="58">
        <v>236500</v>
      </c>
      <c r="G192" s="58">
        <v>237000</v>
      </c>
      <c r="H192" s="58">
        <v>237500</v>
      </c>
      <c r="I192" s="58">
        <v>238000</v>
      </c>
      <c r="J192" s="58">
        <v>238500</v>
      </c>
      <c r="K192" s="58">
        <v>239000</v>
      </c>
      <c r="L192" s="58">
        <v>239500</v>
      </c>
      <c r="M192" s="58">
        <v>240000</v>
      </c>
      <c r="N192" s="58">
        <v>240500</v>
      </c>
      <c r="O192" s="58">
        <v>241000</v>
      </c>
      <c r="P192" s="58">
        <v>241500</v>
      </c>
      <c r="Q192" s="59">
        <v>242000</v>
      </c>
      <c r="R192" s="58">
        <v>243200</v>
      </c>
      <c r="S192" s="58">
        <v>244400</v>
      </c>
      <c r="T192" s="58">
        <v>245600</v>
      </c>
      <c r="U192" s="58">
        <v>246800</v>
      </c>
      <c r="V192" s="58">
        <v>248000</v>
      </c>
      <c r="W192" s="58">
        <v>249200</v>
      </c>
      <c r="X192" s="58">
        <v>250400</v>
      </c>
      <c r="Y192" s="58">
        <v>251700</v>
      </c>
      <c r="Z192" s="58">
        <v>253000</v>
      </c>
      <c r="AA192" s="58">
        <v>254300</v>
      </c>
      <c r="AB192" s="58">
        <v>255600</v>
      </c>
      <c r="AC192" s="58">
        <v>256900</v>
      </c>
      <c r="AD192" s="58">
        <v>258200</v>
      </c>
      <c r="AE192" s="58">
        <v>259500</v>
      </c>
      <c r="AF192" s="58">
        <v>260800</v>
      </c>
      <c r="AG192" s="58">
        <v>262100</v>
      </c>
      <c r="AH192" s="58">
        <v>263400</v>
      </c>
      <c r="AI192" s="59">
        <v>400800</v>
      </c>
      <c r="AJ192" s="58">
        <v>402800</v>
      </c>
      <c r="AK192" s="58">
        <v>404800</v>
      </c>
      <c r="AL192" s="58">
        <v>406800</v>
      </c>
      <c r="AM192" s="58">
        <v>408800</v>
      </c>
      <c r="AN192" s="59">
        <v>512500</v>
      </c>
      <c r="AO192" s="58">
        <v>515100</v>
      </c>
      <c r="AP192" s="58">
        <v>517700</v>
      </c>
      <c r="AQ192" s="58">
        <v>520300</v>
      </c>
      <c r="AR192" s="58">
        <v>522900</v>
      </c>
      <c r="AS192" s="59">
        <v>555800</v>
      </c>
      <c r="AT192" s="58">
        <v>558600</v>
      </c>
      <c r="AU192" s="58">
        <v>561400</v>
      </c>
      <c r="AV192" s="58">
        <v>564200</v>
      </c>
      <c r="AW192" s="58">
        <v>567000</v>
      </c>
      <c r="AX192" s="59">
        <v>590300</v>
      </c>
      <c r="AY192" s="58">
        <v>593300</v>
      </c>
      <c r="AZ192" s="58">
        <v>596300</v>
      </c>
      <c r="BA192" s="58">
        <v>599300</v>
      </c>
      <c r="BB192" s="58">
        <v>602300</v>
      </c>
      <c r="BC192" s="59">
        <v>736300</v>
      </c>
      <c r="BD192" s="58">
        <v>740000</v>
      </c>
      <c r="BE192" s="58">
        <v>743700</v>
      </c>
      <c r="BF192" s="58">
        <v>747400</v>
      </c>
      <c r="BG192" s="58">
        <v>751100</v>
      </c>
      <c r="BH192" s="59">
        <v>797600</v>
      </c>
      <c r="BI192" s="58">
        <v>801600</v>
      </c>
      <c r="BJ192" s="58">
        <v>805600</v>
      </c>
      <c r="BK192" s="58">
        <v>809600</v>
      </c>
      <c r="BL192" s="58">
        <v>813600</v>
      </c>
      <c r="BM192" s="59">
        <v>990900</v>
      </c>
      <c r="BN192" s="58">
        <v>991400</v>
      </c>
      <c r="BO192" s="58">
        <v>991900</v>
      </c>
      <c r="BP192" s="58">
        <v>992400</v>
      </c>
      <c r="BQ192" s="58">
        <v>992900</v>
      </c>
      <c r="BR192" s="58">
        <v>993400</v>
      </c>
      <c r="BS192" s="58">
        <v>993900</v>
      </c>
      <c r="BT192" s="58">
        <v>994400</v>
      </c>
      <c r="BU192" s="58">
        <v>994900</v>
      </c>
      <c r="BV192" s="58">
        <v>995400</v>
      </c>
      <c r="BW192" s="58">
        <v>995900</v>
      </c>
      <c r="BX192" s="58">
        <v>996400</v>
      </c>
      <c r="BY192" s="58">
        <v>996900</v>
      </c>
      <c r="BZ192" s="58">
        <v>997400</v>
      </c>
      <c r="CA192" s="58">
        <v>997900</v>
      </c>
      <c r="CB192" s="58">
        <v>998400</v>
      </c>
      <c r="CC192" s="58">
        <v>998900</v>
      </c>
      <c r="CD192" s="58">
        <v>999400</v>
      </c>
      <c r="CE192" s="58">
        <v>999900</v>
      </c>
      <c r="CF192" s="58">
        <v>1000400</v>
      </c>
      <c r="CG192" s="58">
        <v>1000900</v>
      </c>
      <c r="CH192" s="58">
        <v>1001400</v>
      </c>
      <c r="CI192" s="58">
        <v>1001900</v>
      </c>
      <c r="CJ192" s="58">
        <v>1002400</v>
      </c>
      <c r="CK192" s="58">
        <v>1002900</v>
      </c>
      <c r="CL192" s="58">
        <v>1003400</v>
      </c>
      <c r="CM192" s="58">
        <v>1003900</v>
      </c>
      <c r="CN192" s="58">
        <v>1004400</v>
      </c>
      <c r="CO192" s="58">
        <v>1004900</v>
      </c>
      <c r="CP192" s="58">
        <v>1005400</v>
      </c>
      <c r="CQ192" s="58">
        <v>1005900</v>
      </c>
      <c r="CR192" s="58">
        <v>1006400</v>
      </c>
      <c r="CS192" s="58">
        <v>1006900</v>
      </c>
      <c r="CT192" s="58">
        <v>1007400</v>
      </c>
      <c r="CU192" s="58">
        <v>1007900</v>
      </c>
      <c r="CV192" s="58">
        <v>1008400</v>
      </c>
      <c r="CW192" s="58">
        <v>1008900</v>
      </c>
      <c r="CX192" s="58">
        <v>1009400</v>
      </c>
      <c r="CZ192" s="49">
        <v>80</v>
      </c>
      <c r="DA192" t="b">
        <v>1</v>
      </c>
      <c r="DB192" t="b">
        <v>1</v>
      </c>
      <c r="DC192" t="b">
        <v>1</v>
      </c>
      <c r="DD192" t="b">
        <v>1</v>
      </c>
      <c r="DE192" t="b">
        <v>1</v>
      </c>
      <c r="DF192" t="b">
        <v>1</v>
      </c>
      <c r="DG192" t="b">
        <v>1</v>
      </c>
      <c r="DH192" t="b">
        <v>1</v>
      </c>
      <c r="DI192" t="b">
        <v>1</v>
      </c>
      <c r="DJ192" t="b">
        <v>1</v>
      </c>
      <c r="DK192" t="b">
        <v>1</v>
      </c>
      <c r="DL192" t="b">
        <v>1</v>
      </c>
      <c r="DM192" t="b">
        <v>1</v>
      </c>
      <c r="DN192" t="b">
        <v>1</v>
      </c>
      <c r="DO192" t="b">
        <v>1</v>
      </c>
      <c r="DP192" t="b">
        <v>1</v>
      </c>
      <c r="DQ192" t="b">
        <v>1</v>
      </c>
      <c r="DR192" t="b">
        <v>1</v>
      </c>
      <c r="DS192" t="b">
        <v>1</v>
      </c>
      <c r="DT192" t="b">
        <v>1</v>
      </c>
      <c r="DU192" t="b">
        <v>1</v>
      </c>
      <c r="DV192" t="b">
        <v>1</v>
      </c>
      <c r="DW192" t="b">
        <v>1</v>
      </c>
      <c r="DX192" t="b">
        <v>1</v>
      </c>
      <c r="DY192" t="b">
        <v>1</v>
      </c>
      <c r="DZ192" t="b">
        <v>1</v>
      </c>
      <c r="EA192" t="b">
        <v>1</v>
      </c>
      <c r="EB192" t="b">
        <v>1</v>
      </c>
      <c r="EC192" t="b">
        <v>1</v>
      </c>
      <c r="ED192" t="b">
        <v>1</v>
      </c>
      <c r="EE192" t="b">
        <v>1</v>
      </c>
      <c r="EF192" t="b">
        <v>1</v>
      </c>
      <c r="EG192" t="b">
        <v>1</v>
      </c>
      <c r="EH192" t="b">
        <v>1</v>
      </c>
      <c r="EI192" t="b">
        <v>1</v>
      </c>
      <c r="EJ192" t="b">
        <v>1</v>
      </c>
      <c r="EK192" t="b">
        <v>1</v>
      </c>
      <c r="EL192" t="b">
        <v>1</v>
      </c>
      <c r="EM192" t="b">
        <v>1</v>
      </c>
      <c r="EN192" t="b">
        <v>1</v>
      </c>
      <c r="EO192" t="b">
        <v>1</v>
      </c>
      <c r="EP192" t="b">
        <v>1</v>
      </c>
      <c r="EQ192" t="b">
        <v>1</v>
      </c>
      <c r="ER192" t="b">
        <v>1</v>
      </c>
      <c r="ES192" t="b">
        <v>1</v>
      </c>
      <c r="ET192" t="b">
        <v>1</v>
      </c>
      <c r="EU192" t="b">
        <v>1</v>
      </c>
      <c r="EV192" t="b">
        <v>1</v>
      </c>
      <c r="EW192" t="b">
        <v>1</v>
      </c>
      <c r="EX192" t="b">
        <v>1</v>
      </c>
      <c r="EY192" t="b">
        <v>1</v>
      </c>
      <c r="EZ192" t="b">
        <v>1</v>
      </c>
      <c r="FA192" t="b">
        <v>1</v>
      </c>
      <c r="FB192" t="b">
        <v>1</v>
      </c>
      <c r="FC192" t="b">
        <v>1</v>
      </c>
      <c r="FD192" t="b">
        <v>1</v>
      </c>
      <c r="FE192" t="b">
        <v>1</v>
      </c>
      <c r="FF192" t="b">
        <v>1</v>
      </c>
      <c r="FG192" t="b">
        <v>1</v>
      </c>
      <c r="FH192" t="b">
        <v>1</v>
      </c>
      <c r="FI192" t="b">
        <v>1</v>
      </c>
      <c r="FJ192" t="b">
        <v>1</v>
      </c>
      <c r="FK192" t="b">
        <v>1</v>
      </c>
      <c r="FL192" t="b">
        <v>1</v>
      </c>
      <c r="FM192" t="b">
        <v>1</v>
      </c>
      <c r="FN192" t="b">
        <v>1</v>
      </c>
      <c r="FO192" t="b">
        <v>1</v>
      </c>
      <c r="FP192" t="b">
        <v>1</v>
      </c>
      <c r="FQ192" t="b">
        <v>1</v>
      </c>
      <c r="FR192" t="b">
        <v>1</v>
      </c>
      <c r="FS192" t="b">
        <v>1</v>
      </c>
      <c r="FT192" t="b">
        <v>1</v>
      </c>
      <c r="FU192" t="b">
        <v>1</v>
      </c>
      <c r="FV192" t="b">
        <v>1</v>
      </c>
      <c r="FW192" t="b">
        <v>1</v>
      </c>
      <c r="FX192" t="b">
        <v>1</v>
      </c>
      <c r="FY192" t="b">
        <v>1</v>
      </c>
      <c r="FZ192" t="b">
        <v>1</v>
      </c>
      <c r="GA192" t="b">
        <v>1</v>
      </c>
      <c r="GB192" t="b">
        <v>1</v>
      </c>
      <c r="GC192" t="b">
        <v>1</v>
      </c>
      <c r="GD192" t="b">
        <v>1</v>
      </c>
      <c r="GE192" t="b">
        <v>1</v>
      </c>
      <c r="GF192" t="b">
        <v>1</v>
      </c>
      <c r="GG192" t="b">
        <v>1</v>
      </c>
      <c r="GH192" t="b">
        <v>1</v>
      </c>
      <c r="GI192" t="b">
        <v>1</v>
      </c>
      <c r="GJ192" t="b">
        <v>1</v>
      </c>
      <c r="GK192" t="b">
        <v>1</v>
      </c>
      <c r="GL192" t="b">
        <v>1</v>
      </c>
      <c r="GM192" t="b">
        <v>1</v>
      </c>
      <c r="GN192" t="b">
        <v>1</v>
      </c>
      <c r="GO192" t="b">
        <v>1</v>
      </c>
      <c r="GP192" t="b">
        <v>1</v>
      </c>
      <c r="GQ192" t="b">
        <v>1</v>
      </c>
      <c r="GR192" t="b">
        <v>1</v>
      </c>
      <c r="GS192" t="b">
        <v>1</v>
      </c>
      <c r="GT192" t="b">
        <v>1</v>
      </c>
      <c r="GU192" t="b">
        <v>1</v>
      </c>
      <c r="GV192" t="b">
        <v>1</v>
      </c>
      <c r="GW192" t="b">
        <v>0</v>
      </c>
      <c r="GY192" t="b">
        <v>1</v>
      </c>
      <c r="GZ192" t="b">
        <v>1</v>
      </c>
      <c r="HA192" t="b">
        <v>1</v>
      </c>
      <c r="HB192" t="b">
        <v>1</v>
      </c>
      <c r="HC192" t="b">
        <v>1</v>
      </c>
      <c r="HD192" t="b">
        <v>1</v>
      </c>
      <c r="HE192" t="b">
        <v>1</v>
      </c>
      <c r="HF192" t="b">
        <v>1</v>
      </c>
      <c r="HG192" t="b">
        <v>1</v>
      </c>
      <c r="HH192" t="b">
        <v>1</v>
      </c>
      <c r="HI192" t="b">
        <v>1</v>
      </c>
      <c r="HJ192" t="b">
        <v>1</v>
      </c>
      <c r="HK192" t="b">
        <v>1</v>
      </c>
      <c r="HL192" t="b">
        <v>1</v>
      </c>
      <c r="HM192" t="b">
        <v>1</v>
      </c>
      <c r="HN192" t="b">
        <v>1</v>
      </c>
      <c r="HO192" t="b">
        <v>1</v>
      </c>
      <c r="HP192" t="b">
        <v>1</v>
      </c>
      <c r="HQ192" t="b">
        <v>1</v>
      </c>
      <c r="HR192" t="b">
        <v>1</v>
      </c>
      <c r="HS192" t="b">
        <v>1</v>
      </c>
      <c r="HT192" t="b">
        <v>1</v>
      </c>
      <c r="HU192" t="b">
        <v>1</v>
      </c>
      <c r="HV192" t="b">
        <v>1</v>
      </c>
      <c r="HW192" t="b">
        <v>1</v>
      </c>
      <c r="HX192" t="b">
        <v>1</v>
      </c>
      <c r="HY192" t="b">
        <v>1</v>
      </c>
      <c r="HZ192" t="b">
        <v>1</v>
      </c>
      <c r="IA192" t="b">
        <v>1</v>
      </c>
      <c r="IB192" t="b">
        <v>1</v>
      </c>
      <c r="IC192" t="b">
        <v>1</v>
      </c>
      <c r="ID192" t="b">
        <v>1</v>
      </c>
      <c r="IE192" t="b">
        <v>1</v>
      </c>
      <c r="IF192" t="b">
        <v>1</v>
      </c>
      <c r="IG192" t="b">
        <v>1</v>
      </c>
      <c r="IH192" t="b">
        <v>1</v>
      </c>
      <c r="II192" t="b">
        <v>1</v>
      </c>
      <c r="IJ192" t="b">
        <v>1</v>
      </c>
      <c r="IK192" t="b">
        <v>1</v>
      </c>
      <c r="IL192" t="b">
        <v>1</v>
      </c>
      <c r="IM192" t="b">
        <v>1</v>
      </c>
      <c r="IN192" t="b">
        <v>1</v>
      </c>
      <c r="IO192" t="b">
        <v>1</v>
      </c>
      <c r="IP192" t="b">
        <v>1</v>
      </c>
      <c r="IQ192" t="b">
        <v>1</v>
      </c>
      <c r="IR192" t="b">
        <v>1</v>
      </c>
      <c r="IS192" t="b">
        <v>1</v>
      </c>
      <c r="IT192" t="b">
        <v>1</v>
      </c>
      <c r="IU192" t="b">
        <v>1</v>
      </c>
      <c r="IV192" t="b">
        <v>1</v>
      </c>
      <c r="IW192" t="b">
        <v>1</v>
      </c>
      <c r="IX192" t="b">
        <v>1</v>
      </c>
      <c r="IY192" t="b">
        <v>1</v>
      </c>
      <c r="IZ192" t="b">
        <v>1</v>
      </c>
      <c r="JA192" t="b">
        <v>1</v>
      </c>
      <c r="JB192" t="b">
        <v>1</v>
      </c>
      <c r="JC192" t="b">
        <v>1</v>
      </c>
      <c r="JD192" t="b">
        <v>1</v>
      </c>
      <c r="JE192" t="b">
        <v>1</v>
      </c>
      <c r="JF192" t="b">
        <v>1</v>
      </c>
      <c r="JG192" t="b">
        <v>1</v>
      </c>
      <c r="JH192" t="b">
        <v>1</v>
      </c>
      <c r="JI192" t="b">
        <v>1</v>
      </c>
      <c r="JJ192" t="b">
        <v>1</v>
      </c>
      <c r="JK192" t="b">
        <v>1</v>
      </c>
      <c r="JL192" t="b">
        <v>1</v>
      </c>
      <c r="JM192" t="b">
        <v>1</v>
      </c>
      <c r="JN192" t="b">
        <v>1</v>
      </c>
      <c r="JO192" t="b">
        <v>1</v>
      </c>
      <c r="JP192" t="b">
        <v>1</v>
      </c>
      <c r="JQ192" t="b">
        <v>1</v>
      </c>
      <c r="JR192" t="b">
        <v>1</v>
      </c>
      <c r="JS192" t="b">
        <v>1</v>
      </c>
      <c r="JT192" t="b">
        <v>1</v>
      </c>
      <c r="JU192" t="b">
        <v>1</v>
      </c>
      <c r="JV192" t="b">
        <v>1</v>
      </c>
      <c r="JW192" t="b">
        <v>1</v>
      </c>
      <c r="JX192" t="b">
        <v>1</v>
      </c>
      <c r="JY192" t="b">
        <v>1</v>
      </c>
      <c r="JZ192" t="b">
        <v>1</v>
      </c>
      <c r="KA192" t="b">
        <v>1</v>
      </c>
      <c r="KB192" t="b">
        <v>1</v>
      </c>
      <c r="KC192" t="b">
        <v>1</v>
      </c>
      <c r="KD192" t="b">
        <v>1</v>
      </c>
      <c r="KE192" t="b">
        <v>1</v>
      </c>
      <c r="KF192" t="b">
        <v>1</v>
      </c>
      <c r="KG192" t="b">
        <v>1</v>
      </c>
      <c r="KH192" t="b">
        <v>1</v>
      </c>
      <c r="KI192" t="b">
        <v>1</v>
      </c>
      <c r="KJ192" t="b">
        <v>1</v>
      </c>
      <c r="KK192" t="b">
        <v>1</v>
      </c>
      <c r="KL192" t="b">
        <v>1</v>
      </c>
      <c r="KM192" t="b">
        <v>1</v>
      </c>
      <c r="KN192" t="b">
        <v>1</v>
      </c>
      <c r="KO192" t="b">
        <v>1</v>
      </c>
      <c r="KP192" t="b">
        <v>1</v>
      </c>
      <c r="KQ192" t="b">
        <v>1</v>
      </c>
      <c r="KR192" t="b">
        <v>1</v>
      </c>
      <c r="KS192" t="b">
        <v>1</v>
      </c>
      <c r="KT192" t="b">
        <v>1</v>
      </c>
      <c r="KU192" t="b">
        <v>1</v>
      </c>
    </row>
    <row r="193" spans="1:307" x14ac:dyDescent="0.25">
      <c r="A193" s="57" t="s">
        <v>196</v>
      </c>
      <c r="B193" s="58">
        <v>233900</v>
      </c>
      <c r="C193" s="58">
        <v>234400</v>
      </c>
      <c r="D193" s="58">
        <v>234900</v>
      </c>
      <c r="E193" s="58">
        <v>235400</v>
      </c>
      <c r="F193" s="58">
        <v>235900</v>
      </c>
      <c r="G193" s="58">
        <v>236400</v>
      </c>
      <c r="H193" s="58">
        <v>236900</v>
      </c>
      <c r="I193" s="58">
        <v>237400</v>
      </c>
      <c r="J193" s="58">
        <v>237900</v>
      </c>
      <c r="K193" s="58">
        <v>238400</v>
      </c>
      <c r="L193" s="58">
        <v>238900</v>
      </c>
      <c r="M193" s="58">
        <v>239400</v>
      </c>
      <c r="N193" s="58">
        <v>239900</v>
      </c>
      <c r="O193" s="58">
        <v>240400</v>
      </c>
      <c r="P193" s="58">
        <v>240900</v>
      </c>
      <c r="Q193" s="59">
        <v>241400</v>
      </c>
      <c r="R193" s="58">
        <v>242600</v>
      </c>
      <c r="S193" s="58">
        <v>243800</v>
      </c>
      <c r="T193" s="58">
        <v>245000</v>
      </c>
      <c r="U193" s="58">
        <v>246200</v>
      </c>
      <c r="V193" s="58">
        <v>247400</v>
      </c>
      <c r="W193" s="58">
        <v>248600</v>
      </c>
      <c r="X193" s="58">
        <v>249800</v>
      </c>
      <c r="Y193" s="58">
        <v>251000</v>
      </c>
      <c r="Z193" s="58">
        <v>252300</v>
      </c>
      <c r="AA193" s="58">
        <v>253600</v>
      </c>
      <c r="AB193" s="58">
        <v>254900</v>
      </c>
      <c r="AC193" s="58">
        <v>256200</v>
      </c>
      <c r="AD193" s="58">
        <v>257500</v>
      </c>
      <c r="AE193" s="58">
        <v>258800</v>
      </c>
      <c r="AF193" s="58">
        <v>260100</v>
      </c>
      <c r="AG193" s="58">
        <v>261400</v>
      </c>
      <c r="AH193" s="58">
        <v>262700</v>
      </c>
      <c r="AI193" s="59">
        <v>399100</v>
      </c>
      <c r="AJ193" s="58">
        <v>401100</v>
      </c>
      <c r="AK193" s="58">
        <v>403100</v>
      </c>
      <c r="AL193" s="58">
        <v>405100</v>
      </c>
      <c r="AM193" s="58">
        <v>407100</v>
      </c>
      <c r="AN193" s="59">
        <v>512100</v>
      </c>
      <c r="AO193" s="58">
        <v>514700</v>
      </c>
      <c r="AP193" s="58">
        <v>517300</v>
      </c>
      <c r="AQ193" s="58">
        <v>519900</v>
      </c>
      <c r="AR193" s="58">
        <v>522500</v>
      </c>
      <c r="AS193" s="59">
        <v>555200</v>
      </c>
      <c r="AT193" s="58">
        <v>558000</v>
      </c>
      <c r="AU193" s="58">
        <v>560800</v>
      </c>
      <c r="AV193" s="58">
        <v>563600</v>
      </c>
      <c r="AW193" s="58">
        <v>566400</v>
      </c>
      <c r="AX193" s="59">
        <v>589700</v>
      </c>
      <c r="AY193" s="58">
        <v>592600</v>
      </c>
      <c r="AZ193" s="58">
        <v>595600</v>
      </c>
      <c r="BA193" s="58">
        <v>598600</v>
      </c>
      <c r="BB193" s="58">
        <v>601600</v>
      </c>
      <c r="BC193" s="59">
        <v>735700</v>
      </c>
      <c r="BD193" s="58">
        <v>739400</v>
      </c>
      <c r="BE193" s="58">
        <v>743100</v>
      </c>
      <c r="BF193" s="58">
        <v>746800</v>
      </c>
      <c r="BG193" s="58">
        <v>750500</v>
      </c>
      <c r="BH193" s="59">
        <v>796800</v>
      </c>
      <c r="BI193" s="58">
        <v>800800</v>
      </c>
      <c r="BJ193" s="58">
        <v>804800</v>
      </c>
      <c r="BK193" s="58">
        <v>808800</v>
      </c>
      <c r="BL193" s="58">
        <v>812800</v>
      </c>
      <c r="BM193" s="59">
        <v>989500</v>
      </c>
      <c r="BN193" s="58">
        <v>990000</v>
      </c>
      <c r="BO193" s="58">
        <v>990500</v>
      </c>
      <c r="BP193" s="58">
        <v>991000</v>
      </c>
      <c r="BQ193" s="58">
        <v>991500</v>
      </c>
      <c r="BR193" s="58">
        <v>992000</v>
      </c>
      <c r="BS193" s="58">
        <v>992500</v>
      </c>
      <c r="BT193" s="58">
        <v>993000</v>
      </c>
      <c r="BU193" s="58">
        <v>993500</v>
      </c>
      <c r="BV193" s="58">
        <v>994000</v>
      </c>
      <c r="BW193" s="58">
        <v>994500</v>
      </c>
      <c r="BX193" s="58">
        <v>995000</v>
      </c>
      <c r="BY193" s="58">
        <v>995500</v>
      </c>
      <c r="BZ193" s="58">
        <v>996000</v>
      </c>
      <c r="CA193" s="58">
        <v>996500</v>
      </c>
      <c r="CB193" s="58">
        <v>997000</v>
      </c>
      <c r="CC193" s="58">
        <v>997500</v>
      </c>
      <c r="CD193" s="58">
        <v>998000</v>
      </c>
      <c r="CE193" s="58">
        <v>998500</v>
      </c>
      <c r="CF193" s="58">
        <v>999000</v>
      </c>
      <c r="CG193" s="58">
        <v>999500</v>
      </c>
      <c r="CH193" s="58">
        <v>1000000</v>
      </c>
      <c r="CI193" s="58">
        <v>1000500</v>
      </c>
      <c r="CJ193" s="58">
        <v>1001000</v>
      </c>
      <c r="CK193" s="58">
        <v>1001500</v>
      </c>
      <c r="CL193" s="58">
        <v>1002000</v>
      </c>
      <c r="CM193" s="58">
        <v>1002500</v>
      </c>
      <c r="CN193" s="58">
        <v>1003000</v>
      </c>
      <c r="CO193" s="58">
        <v>1003500</v>
      </c>
      <c r="CP193" s="58">
        <v>1004000</v>
      </c>
      <c r="CQ193" s="58">
        <v>1004500</v>
      </c>
      <c r="CR193" s="58">
        <v>1005000</v>
      </c>
      <c r="CS193" s="58">
        <v>1005500</v>
      </c>
      <c r="CT193" s="58">
        <v>1006000</v>
      </c>
      <c r="CU193" s="58">
        <v>1006500</v>
      </c>
      <c r="CV193" s="58">
        <v>1007000</v>
      </c>
      <c r="CW193" s="58">
        <v>1007500</v>
      </c>
      <c r="CX193" s="58">
        <v>1008000</v>
      </c>
      <c r="CZ193" s="49">
        <v>81</v>
      </c>
      <c r="DA193" t="b">
        <v>1</v>
      </c>
      <c r="DB193" t="b">
        <v>1</v>
      </c>
      <c r="DC193" t="b">
        <v>1</v>
      </c>
      <c r="DD193" t="b">
        <v>1</v>
      </c>
      <c r="DE193" t="b">
        <v>1</v>
      </c>
      <c r="DF193" t="b">
        <v>1</v>
      </c>
      <c r="DG193" t="b">
        <v>1</v>
      </c>
      <c r="DH193" t="b">
        <v>1</v>
      </c>
      <c r="DI193" t="b">
        <v>1</v>
      </c>
      <c r="DJ193" t="b">
        <v>1</v>
      </c>
      <c r="DK193" t="b">
        <v>1</v>
      </c>
      <c r="DL193" t="b">
        <v>1</v>
      </c>
      <c r="DM193" t="b">
        <v>1</v>
      </c>
      <c r="DN193" t="b">
        <v>1</v>
      </c>
      <c r="DO193" t="b">
        <v>1</v>
      </c>
      <c r="DP193" t="b">
        <v>1</v>
      </c>
      <c r="DQ193" t="b">
        <v>1</v>
      </c>
      <c r="DR193" t="b">
        <v>1</v>
      </c>
      <c r="DS193" t="b">
        <v>1</v>
      </c>
      <c r="DT193" t="b">
        <v>1</v>
      </c>
      <c r="DU193" t="b">
        <v>1</v>
      </c>
      <c r="DV193" t="b">
        <v>1</v>
      </c>
      <c r="DW193" t="b">
        <v>1</v>
      </c>
      <c r="DX193" t="b">
        <v>1</v>
      </c>
      <c r="DY193" t="b">
        <v>1</v>
      </c>
      <c r="DZ193" t="b">
        <v>1</v>
      </c>
      <c r="EA193" t="b">
        <v>1</v>
      </c>
      <c r="EB193" t="b">
        <v>1</v>
      </c>
      <c r="EC193" t="b">
        <v>1</v>
      </c>
      <c r="ED193" t="b">
        <v>1</v>
      </c>
      <c r="EE193" t="b">
        <v>1</v>
      </c>
      <c r="EF193" t="b">
        <v>1</v>
      </c>
      <c r="EG193" t="b">
        <v>1</v>
      </c>
      <c r="EH193" t="b">
        <v>1</v>
      </c>
      <c r="EI193" t="b">
        <v>1</v>
      </c>
      <c r="EJ193" t="b">
        <v>1</v>
      </c>
      <c r="EK193" t="b">
        <v>1</v>
      </c>
      <c r="EL193" t="b">
        <v>1</v>
      </c>
      <c r="EM193" t="b">
        <v>1</v>
      </c>
      <c r="EN193" t="b">
        <v>1</v>
      </c>
      <c r="EO193" t="b">
        <v>1</v>
      </c>
      <c r="EP193" t="b">
        <v>1</v>
      </c>
      <c r="EQ193" t="b">
        <v>1</v>
      </c>
      <c r="ER193" t="b">
        <v>1</v>
      </c>
      <c r="ES193" t="b">
        <v>1</v>
      </c>
      <c r="ET193" t="b">
        <v>1</v>
      </c>
      <c r="EU193" t="b">
        <v>1</v>
      </c>
      <c r="EV193" t="b">
        <v>1</v>
      </c>
      <c r="EW193" t="b">
        <v>1</v>
      </c>
      <c r="EX193" t="b">
        <v>1</v>
      </c>
      <c r="EY193" t="b">
        <v>1</v>
      </c>
      <c r="EZ193" t="b">
        <v>1</v>
      </c>
      <c r="FA193" t="b">
        <v>1</v>
      </c>
      <c r="FB193" t="b">
        <v>1</v>
      </c>
      <c r="FC193" t="b">
        <v>1</v>
      </c>
      <c r="FD193" t="b">
        <v>1</v>
      </c>
      <c r="FE193" t="b">
        <v>1</v>
      </c>
      <c r="FF193" t="b">
        <v>1</v>
      </c>
      <c r="FG193" t="b">
        <v>1</v>
      </c>
      <c r="FH193" t="b">
        <v>1</v>
      </c>
      <c r="FI193" t="b">
        <v>1</v>
      </c>
      <c r="FJ193" t="b">
        <v>1</v>
      </c>
      <c r="FK193" t="b">
        <v>1</v>
      </c>
      <c r="FL193" t="b">
        <v>1</v>
      </c>
      <c r="FM193" t="b">
        <v>1</v>
      </c>
      <c r="FN193" t="b">
        <v>1</v>
      </c>
      <c r="FO193" t="b">
        <v>1</v>
      </c>
      <c r="FP193" t="b">
        <v>1</v>
      </c>
      <c r="FQ193" t="b">
        <v>1</v>
      </c>
      <c r="FR193" t="b">
        <v>1</v>
      </c>
      <c r="FS193" t="b">
        <v>1</v>
      </c>
      <c r="FT193" t="b">
        <v>1</v>
      </c>
      <c r="FU193" t="b">
        <v>1</v>
      </c>
      <c r="FV193" t="b">
        <v>1</v>
      </c>
      <c r="FW193" t="b">
        <v>1</v>
      </c>
      <c r="FX193" t="b">
        <v>1</v>
      </c>
      <c r="FY193" t="b">
        <v>1</v>
      </c>
      <c r="FZ193" t="b">
        <v>1</v>
      </c>
      <c r="GA193" t="b">
        <v>1</v>
      </c>
      <c r="GB193" t="b">
        <v>1</v>
      </c>
      <c r="GC193" t="b">
        <v>1</v>
      </c>
      <c r="GD193" t="b">
        <v>1</v>
      </c>
      <c r="GE193" t="b">
        <v>1</v>
      </c>
      <c r="GF193" t="b">
        <v>1</v>
      </c>
      <c r="GG193" t="b">
        <v>1</v>
      </c>
      <c r="GH193" t="b">
        <v>1</v>
      </c>
      <c r="GI193" t="b">
        <v>1</v>
      </c>
      <c r="GJ193" t="b">
        <v>1</v>
      </c>
      <c r="GK193" t="b">
        <v>1</v>
      </c>
      <c r="GL193" t="b">
        <v>1</v>
      </c>
      <c r="GM193" t="b">
        <v>1</v>
      </c>
      <c r="GN193" t="b">
        <v>1</v>
      </c>
      <c r="GO193" t="b">
        <v>1</v>
      </c>
      <c r="GP193" t="b">
        <v>1</v>
      </c>
      <c r="GQ193" t="b">
        <v>1</v>
      </c>
      <c r="GR193" t="b">
        <v>1</v>
      </c>
      <c r="GS193" t="b">
        <v>1</v>
      </c>
      <c r="GT193" t="b">
        <v>1</v>
      </c>
      <c r="GU193" t="b">
        <v>1</v>
      </c>
      <c r="GV193" t="b">
        <v>1</v>
      </c>
      <c r="GW193" t="b">
        <v>0</v>
      </c>
      <c r="GY193" t="b">
        <v>1</v>
      </c>
      <c r="GZ193" t="b">
        <v>1</v>
      </c>
      <c r="HA193" t="b">
        <v>1</v>
      </c>
      <c r="HB193" t="b">
        <v>1</v>
      </c>
      <c r="HC193" t="b">
        <v>1</v>
      </c>
      <c r="HD193" t="b">
        <v>1</v>
      </c>
      <c r="HE193" t="b">
        <v>1</v>
      </c>
      <c r="HF193" t="b">
        <v>1</v>
      </c>
      <c r="HG193" t="b">
        <v>1</v>
      </c>
      <c r="HH193" t="b">
        <v>1</v>
      </c>
      <c r="HI193" t="b">
        <v>1</v>
      </c>
      <c r="HJ193" t="b">
        <v>1</v>
      </c>
      <c r="HK193" t="b">
        <v>1</v>
      </c>
      <c r="HL193" t="b">
        <v>1</v>
      </c>
      <c r="HM193" t="b">
        <v>1</v>
      </c>
      <c r="HN193" t="b">
        <v>1</v>
      </c>
      <c r="HO193" t="b">
        <v>1</v>
      </c>
      <c r="HP193" t="b">
        <v>1</v>
      </c>
      <c r="HQ193" t="b">
        <v>1</v>
      </c>
      <c r="HR193" t="b">
        <v>1</v>
      </c>
      <c r="HS193" t="b">
        <v>1</v>
      </c>
      <c r="HT193" t="b">
        <v>1</v>
      </c>
      <c r="HU193" t="b">
        <v>1</v>
      </c>
      <c r="HV193" t="b">
        <v>1</v>
      </c>
      <c r="HW193" t="b">
        <v>1</v>
      </c>
      <c r="HX193" t="b">
        <v>1</v>
      </c>
      <c r="HY193" t="b">
        <v>1</v>
      </c>
      <c r="HZ193" t="b">
        <v>1</v>
      </c>
      <c r="IA193" t="b">
        <v>1</v>
      </c>
      <c r="IB193" t="b">
        <v>1</v>
      </c>
      <c r="IC193" t="b">
        <v>1</v>
      </c>
      <c r="ID193" t="b">
        <v>1</v>
      </c>
      <c r="IE193" t="b">
        <v>1</v>
      </c>
      <c r="IF193" t="b">
        <v>1</v>
      </c>
      <c r="IG193" t="b">
        <v>1</v>
      </c>
      <c r="IH193" t="b">
        <v>1</v>
      </c>
      <c r="II193" t="b">
        <v>1</v>
      </c>
      <c r="IJ193" t="b">
        <v>1</v>
      </c>
      <c r="IK193" t="b">
        <v>1</v>
      </c>
      <c r="IL193" t="b">
        <v>1</v>
      </c>
      <c r="IM193" t="b">
        <v>1</v>
      </c>
      <c r="IN193" t="b">
        <v>1</v>
      </c>
      <c r="IO193" t="b">
        <v>1</v>
      </c>
      <c r="IP193" t="b">
        <v>1</v>
      </c>
      <c r="IQ193" t="b">
        <v>1</v>
      </c>
      <c r="IR193" t="b">
        <v>1</v>
      </c>
      <c r="IS193" t="b">
        <v>1</v>
      </c>
      <c r="IT193" t="b">
        <v>1</v>
      </c>
      <c r="IU193" t="b">
        <v>1</v>
      </c>
      <c r="IV193" t="b">
        <v>1</v>
      </c>
      <c r="IW193" t="b">
        <v>1</v>
      </c>
      <c r="IX193" t="b">
        <v>1</v>
      </c>
      <c r="IY193" t="b">
        <v>1</v>
      </c>
      <c r="IZ193" t="b">
        <v>1</v>
      </c>
      <c r="JA193" t="b">
        <v>1</v>
      </c>
      <c r="JB193" t="b">
        <v>1</v>
      </c>
      <c r="JC193" t="b">
        <v>1</v>
      </c>
      <c r="JD193" t="b">
        <v>1</v>
      </c>
      <c r="JE193" t="b">
        <v>1</v>
      </c>
      <c r="JF193" t="b">
        <v>1</v>
      </c>
      <c r="JG193" t="b">
        <v>1</v>
      </c>
      <c r="JH193" t="b">
        <v>1</v>
      </c>
      <c r="JI193" t="b">
        <v>1</v>
      </c>
      <c r="JJ193" t="b">
        <v>1</v>
      </c>
      <c r="JK193" t="b">
        <v>1</v>
      </c>
      <c r="JL193" t="b">
        <v>1</v>
      </c>
      <c r="JM193" t="b">
        <v>1</v>
      </c>
      <c r="JN193" t="b">
        <v>1</v>
      </c>
      <c r="JO193" t="b">
        <v>1</v>
      </c>
      <c r="JP193" t="b">
        <v>1</v>
      </c>
      <c r="JQ193" t="b">
        <v>1</v>
      </c>
      <c r="JR193" t="b">
        <v>1</v>
      </c>
      <c r="JS193" t="b">
        <v>1</v>
      </c>
      <c r="JT193" t="b">
        <v>1</v>
      </c>
      <c r="JU193" t="b">
        <v>1</v>
      </c>
      <c r="JV193" t="b">
        <v>1</v>
      </c>
      <c r="JW193" t="b">
        <v>1</v>
      </c>
      <c r="JX193" t="b">
        <v>1</v>
      </c>
      <c r="JY193" t="b">
        <v>1</v>
      </c>
      <c r="JZ193" t="b">
        <v>1</v>
      </c>
      <c r="KA193" t="b">
        <v>1</v>
      </c>
      <c r="KB193" t="b">
        <v>1</v>
      </c>
      <c r="KC193" t="b">
        <v>1</v>
      </c>
      <c r="KD193" t="b">
        <v>1</v>
      </c>
      <c r="KE193" t="b">
        <v>1</v>
      </c>
      <c r="KF193" t="b">
        <v>1</v>
      </c>
      <c r="KG193" t="b">
        <v>1</v>
      </c>
      <c r="KH193" t="b">
        <v>1</v>
      </c>
      <c r="KI193" t="b">
        <v>1</v>
      </c>
      <c r="KJ193" t="b">
        <v>1</v>
      </c>
      <c r="KK193" t="b">
        <v>1</v>
      </c>
      <c r="KL193" t="b">
        <v>1</v>
      </c>
      <c r="KM193" t="b">
        <v>1</v>
      </c>
      <c r="KN193" t="b">
        <v>1</v>
      </c>
      <c r="KO193" t="b">
        <v>1</v>
      </c>
      <c r="KP193" t="b">
        <v>1</v>
      </c>
      <c r="KQ193" t="b">
        <v>1</v>
      </c>
      <c r="KR193" t="b">
        <v>1</v>
      </c>
      <c r="KS193" t="b">
        <v>1</v>
      </c>
      <c r="KT193" t="b">
        <v>1</v>
      </c>
      <c r="KU193" t="b">
        <v>1</v>
      </c>
    </row>
    <row r="194" spans="1:307" x14ac:dyDescent="0.25">
      <c r="A194" s="57" t="s">
        <v>197</v>
      </c>
      <c r="B194" s="58">
        <v>233200</v>
      </c>
      <c r="C194" s="58">
        <v>233700</v>
      </c>
      <c r="D194" s="58">
        <v>234200</v>
      </c>
      <c r="E194" s="58">
        <v>234700</v>
      </c>
      <c r="F194" s="58">
        <v>235200</v>
      </c>
      <c r="G194" s="58">
        <v>235700</v>
      </c>
      <c r="H194" s="58">
        <v>236200</v>
      </c>
      <c r="I194" s="58">
        <v>236700</v>
      </c>
      <c r="J194" s="58">
        <v>237200</v>
      </c>
      <c r="K194" s="58">
        <v>237700</v>
      </c>
      <c r="L194" s="58">
        <v>238200</v>
      </c>
      <c r="M194" s="58">
        <v>238700</v>
      </c>
      <c r="N194" s="58">
        <v>239200</v>
      </c>
      <c r="O194" s="58">
        <v>239700</v>
      </c>
      <c r="P194" s="58">
        <v>240200</v>
      </c>
      <c r="Q194" s="59">
        <v>240700</v>
      </c>
      <c r="R194" s="58">
        <v>241900</v>
      </c>
      <c r="S194" s="58">
        <v>243100</v>
      </c>
      <c r="T194" s="58">
        <v>244300</v>
      </c>
      <c r="U194" s="58">
        <v>245500</v>
      </c>
      <c r="V194" s="58">
        <v>246700</v>
      </c>
      <c r="W194" s="58">
        <v>247900</v>
      </c>
      <c r="X194" s="58">
        <v>249100</v>
      </c>
      <c r="Y194" s="58">
        <v>250300</v>
      </c>
      <c r="Z194" s="58">
        <v>251600</v>
      </c>
      <c r="AA194" s="58">
        <v>252900</v>
      </c>
      <c r="AB194" s="58">
        <v>254200</v>
      </c>
      <c r="AC194" s="58">
        <v>255500</v>
      </c>
      <c r="AD194" s="58">
        <v>256800</v>
      </c>
      <c r="AE194" s="58">
        <v>258100</v>
      </c>
      <c r="AF194" s="58">
        <v>259400</v>
      </c>
      <c r="AG194" s="58">
        <v>260700</v>
      </c>
      <c r="AH194" s="58">
        <v>262000</v>
      </c>
      <c r="AI194" s="59">
        <v>397400</v>
      </c>
      <c r="AJ194" s="58">
        <v>399400</v>
      </c>
      <c r="AK194" s="58">
        <v>401400</v>
      </c>
      <c r="AL194" s="58">
        <v>403400</v>
      </c>
      <c r="AM194" s="58">
        <v>405400</v>
      </c>
      <c r="AN194" s="59">
        <v>511600</v>
      </c>
      <c r="AO194" s="58">
        <v>514200</v>
      </c>
      <c r="AP194" s="58">
        <v>516800</v>
      </c>
      <c r="AQ194" s="58">
        <v>519400</v>
      </c>
      <c r="AR194" s="58">
        <v>522000</v>
      </c>
      <c r="AS194" s="59">
        <v>554600</v>
      </c>
      <c r="AT194" s="58">
        <v>557400</v>
      </c>
      <c r="AU194" s="58">
        <v>560200</v>
      </c>
      <c r="AV194" s="58">
        <v>563000</v>
      </c>
      <c r="AW194" s="58">
        <v>565800</v>
      </c>
      <c r="AX194" s="59">
        <v>589100</v>
      </c>
      <c r="AY194" s="58">
        <v>592000</v>
      </c>
      <c r="AZ194" s="58">
        <v>595000</v>
      </c>
      <c r="BA194" s="58">
        <v>598000</v>
      </c>
      <c r="BB194" s="58">
        <v>601000</v>
      </c>
      <c r="BC194" s="59">
        <v>734900</v>
      </c>
      <c r="BD194" s="58">
        <v>738600</v>
      </c>
      <c r="BE194" s="58">
        <v>742300</v>
      </c>
      <c r="BF194" s="58">
        <v>746000</v>
      </c>
      <c r="BG194" s="58">
        <v>749700</v>
      </c>
      <c r="BH194" s="59">
        <v>795900</v>
      </c>
      <c r="BI194" s="58">
        <v>799900</v>
      </c>
      <c r="BJ194" s="58">
        <v>803900</v>
      </c>
      <c r="BK194" s="58">
        <v>807900</v>
      </c>
      <c r="BL194" s="58">
        <v>811900</v>
      </c>
      <c r="BM194" s="59">
        <v>988000</v>
      </c>
      <c r="BN194" s="58">
        <v>988500</v>
      </c>
      <c r="BO194" s="58">
        <v>989000</v>
      </c>
      <c r="BP194" s="58">
        <v>989500</v>
      </c>
      <c r="BQ194" s="58">
        <v>990000</v>
      </c>
      <c r="BR194" s="58">
        <v>990500</v>
      </c>
      <c r="BS194" s="58">
        <v>991000</v>
      </c>
      <c r="BT194" s="58">
        <v>991500</v>
      </c>
      <c r="BU194" s="58">
        <v>992000</v>
      </c>
      <c r="BV194" s="58">
        <v>992500</v>
      </c>
      <c r="BW194" s="58">
        <v>993000</v>
      </c>
      <c r="BX194" s="58">
        <v>993500</v>
      </c>
      <c r="BY194" s="58">
        <v>994000</v>
      </c>
      <c r="BZ194" s="58">
        <v>994500</v>
      </c>
      <c r="CA194" s="58">
        <v>995000</v>
      </c>
      <c r="CB194" s="58">
        <v>995500</v>
      </c>
      <c r="CC194" s="58">
        <v>996000</v>
      </c>
      <c r="CD194" s="58">
        <v>996500</v>
      </c>
      <c r="CE194" s="58">
        <v>997000</v>
      </c>
      <c r="CF194" s="58">
        <v>997500</v>
      </c>
      <c r="CG194" s="58">
        <v>998000</v>
      </c>
      <c r="CH194" s="58">
        <v>998500</v>
      </c>
      <c r="CI194" s="58">
        <v>999000</v>
      </c>
      <c r="CJ194" s="58">
        <v>999500</v>
      </c>
      <c r="CK194" s="58">
        <v>1000000</v>
      </c>
      <c r="CL194" s="58">
        <v>1000500</v>
      </c>
      <c r="CM194" s="58">
        <v>1001000</v>
      </c>
      <c r="CN194" s="58">
        <v>1001500</v>
      </c>
      <c r="CO194" s="58">
        <v>1002000</v>
      </c>
      <c r="CP194" s="58">
        <v>1002500</v>
      </c>
      <c r="CQ194" s="58">
        <v>1003000</v>
      </c>
      <c r="CR194" s="58">
        <v>1003500</v>
      </c>
      <c r="CS194" s="58">
        <v>1004000</v>
      </c>
      <c r="CT194" s="58">
        <v>1004500</v>
      </c>
      <c r="CU194" s="58">
        <v>1005000</v>
      </c>
      <c r="CV194" s="58">
        <v>1005500</v>
      </c>
      <c r="CW194" s="58">
        <v>1006000</v>
      </c>
      <c r="CX194" s="58">
        <v>1006500</v>
      </c>
      <c r="CZ194" s="49">
        <v>82</v>
      </c>
      <c r="DA194" t="b">
        <v>1</v>
      </c>
      <c r="DB194" t="b">
        <v>1</v>
      </c>
      <c r="DC194" t="b">
        <v>1</v>
      </c>
      <c r="DD194" t="b">
        <v>1</v>
      </c>
      <c r="DE194" t="b">
        <v>1</v>
      </c>
      <c r="DF194" t="b">
        <v>1</v>
      </c>
      <c r="DG194" t="b">
        <v>1</v>
      </c>
      <c r="DH194" t="b">
        <v>1</v>
      </c>
      <c r="DI194" t="b">
        <v>1</v>
      </c>
      <c r="DJ194" t="b">
        <v>1</v>
      </c>
      <c r="DK194" t="b">
        <v>1</v>
      </c>
      <c r="DL194" t="b">
        <v>1</v>
      </c>
      <c r="DM194" t="b">
        <v>1</v>
      </c>
      <c r="DN194" t="b">
        <v>1</v>
      </c>
      <c r="DO194" t="b">
        <v>1</v>
      </c>
      <c r="DP194" t="b">
        <v>1</v>
      </c>
      <c r="DQ194" t="b">
        <v>1</v>
      </c>
      <c r="DR194" t="b">
        <v>1</v>
      </c>
      <c r="DS194" t="b">
        <v>1</v>
      </c>
      <c r="DT194" t="b">
        <v>1</v>
      </c>
      <c r="DU194" t="b">
        <v>1</v>
      </c>
      <c r="DV194" t="b">
        <v>1</v>
      </c>
      <c r="DW194" t="b">
        <v>1</v>
      </c>
      <c r="DX194" t="b">
        <v>1</v>
      </c>
      <c r="DY194" t="b">
        <v>1</v>
      </c>
      <c r="DZ194" t="b">
        <v>1</v>
      </c>
      <c r="EA194" t="b">
        <v>1</v>
      </c>
      <c r="EB194" t="b">
        <v>1</v>
      </c>
      <c r="EC194" t="b">
        <v>1</v>
      </c>
      <c r="ED194" t="b">
        <v>1</v>
      </c>
      <c r="EE194" t="b">
        <v>1</v>
      </c>
      <c r="EF194" t="b">
        <v>1</v>
      </c>
      <c r="EG194" t="b">
        <v>1</v>
      </c>
      <c r="EH194" t="b">
        <v>1</v>
      </c>
      <c r="EI194" t="b">
        <v>1</v>
      </c>
      <c r="EJ194" t="b">
        <v>1</v>
      </c>
      <c r="EK194" t="b">
        <v>1</v>
      </c>
      <c r="EL194" t="b">
        <v>1</v>
      </c>
      <c r="EM194" t="b">
        <v>1</v>
      </c>
      <c r="EN194" t="b">
        <v>1</v>
      </c>
      <c r="EO194" t="b">
        <v>1</v>
      </c>
      <c r="EP194" t="b">
        <v>1</v>
      </c>
      <c r="EQ194" t="b">
        <v>1</v>
      </c>
      <c r="ER194" t="b">
        <v>1</v>
      </c>
      <c r="ES194" t="b">
        <v>1</v>
      </c>
      <c r="ET194" t="b">
        <v>1</v>
      </c>
      <c r="EU194" t="b">
        <v>1</v>
      </c>
      <c r="EV194" t="b">
        <v>1</v>
      </c>
      <c r="EW194" t="b">
        <v>1</v>
      </c>
      <c r="EX194" t="b">
        <v>1</v>
      </c>
      <c r="EY194" t="b">
        <v>1</v>
      </c>
      <c r="EZ194" t="b">
        <v>1</v>
      </c>
      <c r="FA194" t="b">
        <v>1</v>
      </c>
      <c r="FB194" t="b">
        <v>1</v>
      </c>
      <c r="FC194" t="b">
        <v>1</v>
      </c>
      <c r="FD194" t="b">
        <v>1</v>
      </c>
      <c r="FE194" t="b">
        <v>1</v>
      </c>
      <c r="FF194" t="b">
        <v>1</v>
      </c>
      <c r="FG194" t="b">
        <v>1</v>
      </c>
      <c r="FH194" t="b">
        <v>1</v>
      </c>
      <c r="FI194" t="b">
        <v>1</v>
      </c>
      <c r="FJ194" t="b">
        <v>1</v>
      </c>
      <c r="FK194" t="b">
        <v>1</v>
      </c>
      <c r="FL194" t="b">
        <v>1</v>
      </c>
      <c r="FM194" t="b">
        <v>1</v>
      </c>
      <c r="FN194" t="b">
        <v>1</v>
      </c>
      <c r="FO194" t="b">
        <v>1</v>
      </c>
      <c r="FP194" t="b">
        <v>1</v>
      </c>
      <c r="FQ194" t="b">
        <v>1</v>
      </c>
      <c r="FR194" t="b">
        <v>1</v>
      </c>
      <c r="FS194" t="b">
        <v>1</v>
      </c>
      <c r="FT194" t="b">
        <v>1</v>
      </c>
      <c r="FU194" t="b">
        <v>1</v>
      </c>
      <c r="FV194" t="b">
        <v>1</v>
      </c>
      <c r="FW194" t="b">
        <v>1</v>
      </c>
      <c r="FX194" t="b">
        <v>1</v>
      </c>
      <c r="FY194" t="b">
        <v>1</v>
      </c>
      <c r="FZ194" t="b">
        <v>1</v>
      </c>
      <c r="GA194" t="b">
        <v>1</v>
      </c>
      <c r="GB194" t="b">
        <v>1</v>
      </c>
      <c r="GC194" t="b">
        <v>1</v>
      </c>
      <c r="GD194" t="b">
        <v>1</v>
      </c>
      <c r="GE194" t="b">
        <v>1</v>
      </c>
      <c r="GF194" t="b">
        <v>1</v>
      </c>
      <c r="GG194" t="b">
        <v>1</v>
      </c>
      <c r="GH194" t="b">
        <v>1</v>
      </c>
      <c r="GI194" t="b">
        <v>1</v>
      </c>
      <c r="GJ194" t="b">
        <v>1</v>
      </c>
      <c r="GK194" t="b">
        <v>1</v>
      </c>
      <c r="GL194" t="b">
        <v>1</v>
      </c>
      <c r="GM194" t="b">
        <v>1</v>
      </c>
      <c r="GN194" t="b">
        <v>1</v>
      </c>
      <c r="GO194" t="b">
        <v>1</v>
      </c>
      <c r="GP194" t="b">
        <v>1</v>
      </c>
      <c r="GQ194" t="b">
        <v>1</v>
      </c>
      <c r="GR194" t="b">
        <v>1</v>
      </c>
      <c r="GS194" t="b">
        <v>1</v>
      </c>
      <c r="GT194" t="b">
        <v>1</v>
      </c>
      <c r="GU194" t="b">
        <v>1</v>
      </c>
      <c r="GV194" t="b">
        <v>1</v>
      </c>
      <c r="GW194" t="b">
        <v>0</v>
      </c>
      <c r="GY194" t="b">
        <v>1</v>
      </c>
      <c r="GZ194" t="b">
        <v>1</v>
      </c>
      <c r="HA194" t="b">
        <v>1</v>
      </c>
      <c r="HB194" t="b">
        <v>1</v>
      </c>
      <c r="HC194" t="b">
        <v>1</v>
      </c>
      <c r="HD194" t="b">
        <v>1</v>
      </c>
      <c r="HE194" t="b">
        <v>1</v>
      </c>
      <c r="HF194" t="b">
        <v>1</v>
      </c>
      <c r="HG194" t="b">
        <v>1</v>
      </c>
      <c r="HH194" t="b">
        <v>1</v>
      </c>
      <c r="HI194" t="b">
        <v>1</v>
      </c>
      <c r="HJ194" t="b">
        <v>1</v>
      </c>
      <c r="HK194" t="b">
        <v>1</v>
      </c>
      <c r="HL194" t="b">
        <v>1</v>
      </c>
      <c r="HM194" t="b">
        <v>1</v>
      </c>
      <c r="HN194" t="b">
        <v>1</v>
      </c>
      <c r="HO194" t="b">
        <v>1</v>
      </c>
      <c r="HP194" t="b">
        <v>1</v>
      </c>
      <c r="HQ194" t="b">
        <v>1</v>
      </c>
      <c r="HR194" t="b">
        <v>1</v>
      </c>
      <c r="HS194" t="b">
        <v>1</v>
      </c>
      <c r="HT194" t="b">
        <v>1</v>
      </c>
      <c r="HU194" t="b">
        <v>1</v>
      </c>
      <c r="HV194" t="b">
        <v>1</v>
      </c>
      <c r="HW194" t="b">
        <v>1</v>
      </c>
      <c r="HX194" t="b">
        <v>1</v>
      </c>
      <c r="HY194" t="b">
        <v>1</v>
      </c>
      <c r="HZ194" t="b">
        <v>1</v>
      </c>
      <c r="IA194" t="b">
        <v>1</v>
      </c>
      <c r="IB194" t="b">
        <v>1</v>
      </c>
      <c r="IC194" t="b">
        <v>1</v>
      </c>
      <c r="ID194" t="b">
        <v>1</v>
      </c>
      <c r="IE194" t="b">
        <v>1</v>
      </c>
      <c r="IF194" t="b">
        <v>1</v>
      </c>
      <c r="IG194" t="b">
        <v>1</v>
      </c>
      <c r="IH194" t="b">
        <v>1</v>
      </c>
      <c r="II194" t="b">
        <v>1</v>
      </c>
      <c r="IJ194" t="b">
        <v>1</v>
      </c>
      <c r="IK194" t="b">
        <v>1</v>
      </c>
      <c r="IL194" t="b">
        <v>1</v>
      </c>
      <c r="IM194" t="b">
        <v>1</v>
      </c>
      <c r="IN194" t="b">
        <v>1</v>
      </c>
      <c r="IO194" t="b">
        <v>1</v>
      </c>
      <c r="IP194" t="b">
        <v>1</v>
      </c>
      <c r="IQ194" t="b">
        <v>1</v>
      </c>
      <c r="IR194" t="b">
        <v>1</v>
      </c>
      <c r="IS194" t="b">
        <v>1</v>
      </c>
      <c r="IT194" t="b">
        <v>1</v>
      </c>
      <c r="IU194" t="b">
        <v>1</v>
      </c>
      <c r="IV194" t="b">
        <v>1</v>
      </c>
      <c r="IW194" t="b">
        <v>1</v>
      </c>
      <c r="IX194" t="b">
        <v>1</v>
      </c>
      <c r="IY194" t="b">
        <v>1</v>
      </c>
      <c r="IZ194" t="b">
        <v>1</v>
      </c>
      <c r="JA194" t="b">
        <v>1</v>
      </c>
      <c r="JB194" t="b">
        <v>1</v>
      </c>
      <c r="JC194" t="b">
        <v>1</v>
      </c>
      <c r="JD194" t="b">
        <v>1</v>
      </c>
      <c r="JE194" t="b">
        <v>1</v>
      </c>
      <c r="JF194" t="b">
        <v>1</v>
      </c>
      <c r="JG194" t="b">
        <v>1</v>
      </c>
      <c r="JH194" t="b">
        <v>1</v>
      </c>
      <c r="JI194" t="b">
        <v>1</v>
      </c>
      <c r="JJ194" t="b">
        <v>1</v>
      </c>
      <c r="JK194" t="b">
        <v>1</v>
      </c>
      <c r="JL194" t="b">
        <v>1</v>
      </c>
      <c r="JM194" t="b">
        <v>1</v>
      </c>
      <c r="JN194" t="b">
        <v>1</v>
      </c>
      <c r="JO194" t="b">
        <v>1</v>
      </c>
      <c r="JP194" t="b">
        <v>1</v>
      </c>
      <c r="JQ194" t="b">
        <v>1</v>
      </c>
      <c r="JR194" t="b">
        <v>1</v>
      </c>
      <c r="JS194" t="b">
        <v>1</v>
      </c>
      <c r="JT194" t="b">
        <v>1</v>
      </c>
      <c r="JU194" t="b">
        <v>1</v>
      </c>
      <c r="JV194" t="b">
        <v>1</v>
      </c>
      <c r="JW194" t="b">
        <v>1</v>
      </c>
      <c r="JX194" t="b">
        <v>1</v>
      </c>
      <c r="JY194" t="b">
        <v>1</v>
      </c>
      <c r="JZ194" t="b">
        <v>1</v>
      </c>
      <c r="KA194" t="b">
        <v>1</v>
      </c>
      <c r="KB194" t="b">
        <v>1</v>
      </c>
      <c r="KC194" t="b">
        <v>1</v>
      </c>
      <c r="KD194" t="b">
        <v>1</v>
      </c>
      <c r="KE194" t="b">
        <v>1</v>
      </c>
      <c r="KF194" t="b">
        <v>1</v>
      </c>
      <c r="KG194" t="b">
        <v>1</v>
      </c>
      <c r="KH194" t="b">
        <v>1</v>
      </c>
      <c r="KI194" t="b">
        <v>1</v>
      </c>
      <c r="KJ194" t="b">
        <v>1</v>
      </c>
      <c r="KK194" t="b">
        <v>1</v>
      </c>
      <c r="KL194" t="b">
        <v>1</v>
      </c>
      <c r="KM194" t="b">
        <v>1</v>
      </c>
      <c r="KN194" t="b">
        <v>1</v>
      </c>
      <c r="KO194" t="b">
        <v>1</v>
      </c>
      <c r="KP194" t="b">
        <v>1</v>
      </c>
      <c r="KQ194" t="b">
        <v>1</v>
      </c>
      <c r="KR194" t="b">
        <v>1</v>
      </c>
      <c r="KS194" t="b">
        <v>1</v>
      </c>
      <c r="KT194" t="b">
        <v>1</v>
      </c>
      <c r="KU194" t="b">
        <v>1</v>
      </c>
    </row>
    <row r="195" spans="1:307" x14ac:dyDescent="0.25">
      <c r="A195" s="57" t="s">
        <v>198</v>
      </c>
      <c r="B195" s="58">
        <v>232600</v>
      </c>
      <c r="C195" s="58">
        <v>233100</v>
      </c>
      <c r="D195" s="58">
        <v>233600</v>
      </c>
      <c r="E195" s="58">
        <v>234100</v>
      </c>
      <c r="F195" s="58">
        <v>234600</v>
      </c>
      <c r="G195" s="58">
        <v>235100</v>
      </c>
      <c r="H195" s="58">
        <v>235600</v>
      </c>
      <c r="I195" s="58">
        <v>236100</v>
      </c>
      <c r="J195" s="58">
        <v>236600</v>
      </c>
      <c r="K195" s="58">
        <v>237100</v>
      </c>
      <c r="L195" s="58">
        <v>237600</v>
      </c>
      <c r="M195" s="58">
        <v>238100</v>
      </c>
      <c r="N195" s="58">
        <v>238600</v>
      </c>
      <c r="O195" s="58">
        <v>239100</v>
      </c>
      <c r="P195" s="58">
        <v>239600</v>
      </c>
      <c r="Q195" s="59">
        <v>240100</v>
      </c>
      <c r="R195" s="58">
        <v>241300</v>
      </c>
      <c r="S195" s="58">
        <v>242500</v>
      </c>
      <c r="T195" s="58">
        <v>243700</v>
      </c>
      <c r="U195" s="58">
        <v>244900</v>
      </c>
      <c r="V195" s="58">
        <v>246100</v>
      </c>
      <c r="W195" s="58">
        <v>247300</v>
      </c>
      <c r="X195" s="58">
        <v>248500</v>
      </c>
      <c r="Y195" s="58">
        <v>249700</v>
      </c>
      <c r="Z195" s="58">
        <v>250900</v>
      </c>
      <c r="AA195" s="58">
        <v>252200</v>
      </c>
      <c r="AB195" s="58">
        <v>253500</v>
      </c>
      <c r="AC195" s="58">
        <v>254800</v>
      </c>
      <c r="AD195" s="58">
        <v>256100</v>
      </c>
      <c r="AE195" s="58">
        <v>257400</v>
      </c>
      <c r="AF195" s="58">
        <v>258700</v>
      </c>
      <c r="AG195" s="58">
        <v>260000</v>
      </c>
      <c r="AH195" s="58">
        <v>261300</v>
      </c>
      <c r="AI195" s="59">
        <v>395600</v>
      </c>
      <c r="AJ195" s="58">
        <v>397600</v>
      </c>
      <c r="AK195" s="58">
        <v>399600</v>
      </c>
      <c r="AL195" s="58">
        <v>401600</v>
      </c>
      <c r="AM195" s="58">
        <v>403600</v>
      </c>
      <c r="AN195" s="59">
        <v>511100</v>
      </c>
      <c r="AO195" s="58">
        <v>513700</v>
      </c>
      <c r="AP195" s="58">
        <v>516300</v>
      </c>
      <c r="AQ195" s="58">
        <v>518900</v>
      </c>
      <c r="AR195" s="58">
        <v>521500</v>
      </c>
      <c r="AS195" s="59">
        <v>553900</v>
      </c>
      <c r="AT195" s="58">
        <v>556700</v>
      </c>
      <c r="AU195" s="58">
        <v>559500</v>
      </c>
      <c r="AV195" s="58">
        <v>562300</v>
      </c>
      <c r="AW195" s="58">
        <v>565100</v>
      </c>
      <c r="AX195" s="59">
        <v>588500</v>
      </c>
      <c r="AY195" s="58">
        <v>591400</v>
      </c>
      <c r="AZ195" s="58">
        <v>594400</v>
      </c>
      <c r="BA195" s="58">
        <v>597400</v>
      </c>
      <c r="BB195" s="58">
        <v>600400</v>
      </c>
      <c r="BC195" s="59">
        <v>734200</v>
      </c>
      <c r="BD195" s="58">
        <v>737900</v>
      </c>
      <c r="BE195" s="58">
        <v>741600</v>
      </c>
      <c r="BF195" s="58">
        <v>745300</v>
      </c>
      <c r="BG195" s="58">
        <v>749000</v>
      </c>
      <c r="BH195" s="59">
        <v>795100</v>
      </c>
      <c r="BI195" s="58">
        <v>799100</v>
      </c>
      <c r="BJ195" s="58">
        <v>803100</v>
      </c>
      <c r="BK195" s="58">
        <v>807100</v>
      </c>
      <c r="BL195" s="58">
        <v>811100</v>
      </c>
      <c r="BM195" s="59">
        <v>986500</v>
      </c>
      <c r="BN195" s="58">
        <v>987000</v>
      </c>
      <c r="BO195" s="58">
        <v>987500</v>
      </c>
      <c r="BP195" s="58">
        <v>988000</v>
      </c>
      <c r="BQ195" s="58">
        <v>988500</v>
      </c>
      <c r="BR195" s="58">
        <v>989000</v>
      </c>
      <c r="BS195" s="58">
        <v>989500</v>
      </c>
      <c r="BT195" s="58">
        <v>990000</v>
      </c>
      <c r="BU195" s="58">
        <v>990500</v>
      </c>
      <c r="BV195" s="58">
        <v>991000</v>
      </c>
      <c r="BW195" s="58">
        <v>991500</v>
      </c>
      <c r="BX195" s="58">
        <v>992000</v>
      </c>
      <c r="BY195" s="58">
        <v>992500</v>
      </c>
      <c r="BZ195" s="58">
        <v>993000</v>
      </c>
      <c r="CA195" s="58">
        <v>993500</v>
      </c>
      <c r="CB195" s="58">
        <v>994000</v>
      </c>
      <c r="CC195" s="58">
        <v>994500</v>
      </c>
      <c r="CD195" s="58">
        <v>995000</v>
      </c>
      <c r="CE195" s="58">
        <v>995500</v>
      </c>
      <c r="CF195" s="58">
        <v>996000</v>
      </c>
      <c r="CG195" s="58">
        <v>996500</v>
      </c>
      <c r="CH195" s="58">
        <v>997000</v>
      </c>
      <c r="CI195" s="58">
        <v>997500</v>
      </c>
      <c r="CJ195" s="58">
        <v>998000</v>
      </c>
      <c r="CK195" s="58">
        <v>998500</v>
      </c>
      <c r="CL195" s="58">
        <v>999000</v>
      </c>
      <c r="CM195" s="58">
        <v>999500</v>
      </c>
      <c r="CN195" s="58">
        <v>1000000</v>
      </c>
      <c r="CO195" s="58">
        <v>1000500</v>
      </c>
      <c r="CP195" s="58">
        <v>1001000</v>
      </c>
      <c r="CQ195" s="58">
        <v>1001500</v>
      </c>
      <c r="CR195" s="58">
        <v>1002000</v>
      </c>
      <c r="CS195" s="58">
        <v>1002500</v>
      </c>
      <c r="CT195" s="58">
        <v>1003000</v>
      </c>
      <c r="CU195" s="58">
        <v>1003500</v>
      </c>
      <c r="CV195" s="58">
        <v>1004000</v>
      </c>
      <c r="CW195" s="58">
        <v>1004500</v>
      </c>
      <c r="CX195" s="58">
        <v>1005000</v>
      </c>
      <c r="CZ195" s="49">
        <v>83</v>
      </c>
      <c r="DA195" t="b">
        <v>1</v>
      </c>
      <c r="DB195" t="b">
        <v>1</v>
      </c>
      <c r="DC195" t="b">
        <v>1</v>
      </c>
      <c r="DD195" t="b">
        <v>1</v>
      </c>
      <c r="DE195" t="b">
        <v>1</v>
      </c>
      <c r="DF195" t="b">
        <v>1</v>
      </c>
      <c r="DG195" t="b">
        <v>1</v>
      </c>
      <c r="DH195" t="b">
        <v>1</v>
      </c>
      <c r="DI195" t="b">
        <v>1</v>
      </c>
      <c r="DJ195" t="b">
        <v>1</v>
      </c>
      <c r="DK195" t="b">
        <v>1</v>
      </c>
      <c r="DL195" t="b">
        <v>1</v>
      </c>
      <c r="DM195" t="b">
        <v>1</v>
      </c>
      <c r="DN195" t="b">
        <v>1</v>
      </c>
      <c r="DO195" t="b">
        <v>1</v>
      </c>
      <c r="DP195" t="b">
        <v>1</v>
      </c>
      <c r="DQ195" t="b">
        <v>1</v>
      </c>
      <c r="DR195" t="b">
        <v>1</v>
      </c>
      <c r="DS195" t="b">
        <v>1</v>
      </c>
      <c r="DT195" t="b">
        <v>1</v>
      </c>
      <c r="DU195" t="b">
        <v>1</v>
      </c>
      <c r="DV195" t="b">
        <v>1</v>
      </c>
      <c r="DW195" t="b">
        <v>1</v>
      </c>
      <c r="DX195" t="b">
        <v>1</v>
      </c>
      <c r="DY195" t="b">
        <v>1</v>
      </c>
      <c r="DZ195" t="b">
        <v>1</v>
      </c>
      <c r="EA195" t="b">
        <v>1</v>
      </c>
      <c r="EB195" t="b">
        <v>1</v>
      </c>
      <c r="EC195" t="b">
        <v>1</v>
      </c>
      <c r="ED195" t="b">
        <v>1</v>
      </c>
      <c r="EE195" t="b">
        <v>1</v>
      </c>
      <c r="EF195" t="b">
        <v>1</v>
      </c>
      <c r="EG195" t="b">
        <v>1</v>
      </c>
      <c r="EH195" t="b">
        <v>1</v>
      </c>
      <c r="EI195" t="b">
        <v>1</v>
      </c>
      <c r="EJ195" t="b">
        <v>1</v>
      </c>
      <c r="EK195" t="b">
        <v>1</v>
      </c>
      <c r="EL195" t="b">
        <v>1</v>
      </c>
      <c r="EM195" t="b">
        <v>1</v>
      </c>
      <c r="EN195" t="b">
        <v>1</v>
      </c>
      <c r="EO195" t="b">
        <v>1</v>
      </c>
      <c r="EP195" t="b">
        <v>1</v>
      </c>
      <c r="EQ195" t="b">
        <v>1</v>
      </c>
      <c r="ER195" t="b">
        <v>1</v>
      </c>
      <c r="ES195" t="b">
        <v>1</v>
      </c>
      <c r="ET195" t="b">
        <v>1</v>
      </c>
      <c r="EU195" t="b">
        <v>1</v>
      </c>
      <c r="EV195" t="b">
        <v>1</v>
      </c>
      <c r="EW195" t="b">
        <v>1</v>
      </c>
      <c r="EX195" t="b">
        <v>1</v>
      </c>
      <c r="EY195" t="b">
        <v>1</v>
      </c>
      <c r="EZ195" t="b">
        <v>1</v>
      </c>
      <c r="FA195" t="b">
        <v>1</v>
      </c>
      <c r="FB195" t="b">
        <v>1</v>
      </c>
      <c r="FC195" t="b">
        <v>1</v>
      </c>
      <c r="FD195" t="b">
        <v>1</v>
      </c>
      <c r="FE195" t="b">
        <v>1</v>
      </c>
      <c r="FF195" t="b">
        <v>1</v>
      </c>
      <c r="FG195" t="b">
        <v>1</v>
      </c>
      <c r="FH195" t="b">
        <v>1</v>
      </c>
      <c r="FI195" t="b">
        <v>1</v>
      </c>
      <c r="FJ195" t="b">
        <v>1</v>
      </c>
      <c r="FK195" t="b">
        <v>1</v>
      </c>
      <c r="FL195" t="b">
        <v>1</v>
      </c>
      <c r="FM195" t="b">
        <v>1</v>
      </c>
      <c r="FN195" t="b">
        <v>1</v>
      </c>
      <c r="FO195" t="b">
        <v>1</v>
      </c>
      <c r="FP195" t="b">
        <v>1</v>
      </c>
      <c r="FQ195" t="b">
        <v>1</v>
      </c>
      <c r="FR195" t="b">
        <v>1</v>
      </c>
      <c r="FS195" t="b">
        <v>1</v>
      </c>
      <c r="FT195" t="b">
        <v>1</v>
      </c>
      <c r="FU195" t="b">
        <v>1</v>
      </c>
      <c r="FV195" t="b">
        <v>1</v>
      </c>
      <c r="FW195" t="b">
        <v>1</v>
      </c>
      <c r="FX195" t="b">
        <v>1</v>
      </c>
      <c r="FY195" t="b">
        <v>1</v>
      </c>
      <c r="FZ195" t="b">
        <v>1</v>
      </c>
      <c r="GA195" t="b">
        <v>1</v>
      </c>
      <c r="GB195" t="b">
        <v>1</v>
      </c>
      <c r="GC195" t="b">
        <v>1</v>
      </c>
      <c r="GD195" t="b">
        <v>1</v>
      </c>
      <c r="GE195" t="b">
        <v>1</v>
      </c>
      <c r="GF195" t="b">
        <v>1</v>
      </c>
      <c r="GG195" t="b">
        <v>1</v>
      </c>
      <c r="GH195" t="b">
        <v>1</v>
      </c>
      <c r="GI195" t="b">
        <v>1</v>
      </c>
      <c r="GJ195" t="b">
        <v>1</v>
      </c>
      <c r="GK195" t="b">
        <v>1</v>
      </c>
      <c r="GL195" t="b">
        <v>1</v>
      </c>
      <c r="GM195" t="b">
        <v>1</v>
      </c>
      <c r="GN195" t="b">
        <v>1</v>
      </c>
      <c r="GO195" t="b">
        <v>1</v>
      </c>
      <c r="GP195" t="b">
        <v>1</v>
      </c>
      <c r="GQ195" t="b">
        <v>1</v>
      </c>
      <c r="GR195" t="b">
        <v>1</v>
      </c>
      <c r="GS195" t="b">
        <v>1</v>
      </c>
      <c r="GT195" t="b">
        <v>1</v>
      </c>
      <c r="GU195" t="b">
        <v>1</v>
      </c>
      <c r="GV195" t="b">
        <v>1</v>
      </c>
      <c r="GW195" t="b">
        <v>0</v>
      </c>
      <c r="GY195" t="b">
        <v>1</v>
      </c>
      <c r="GZ195" t="b">
        <v>1</v>
      </c>
      <c r="HA195" t="b">
        <v>1</v>
      </c>
      <c r="HB195" t="b">
        <v>1</v>
      </c>
      <c r="HC195" t="b">
        <v>1</v>
      </c>
      <c r="HD195" t="b">
        <v>1</v>
      </c>
      <c r="HE195" t="b">
        <v>1</v>
      </c>
      <c r="HF195" t="b">
        <v>1</v>
      </c>
      <c r="HG195" t="b">
        <v>1</v>
      </c>
      <c r="HH195" t="b">
        <v>1</v>
      </c>
      <c r="HI195" t="b">
        <v>1</v>
      </c>
      <c r="HJ195" t="b">
        <v>1</v>
      </c>
      <c r="HK195" t="b">
        <v>1</v>
      </c>
      <c r="HL195" t="b">
        <v>1</v>
      </c>
      <c r="HM195" t="b">
        <v>1</v>
      </c>
      <c r="HN195" t="b">
        <v>1</v>
      </c>
      <c r="HO195" t="b">
        <v>1</v>
      </c>
      <c r="HP195" t="b">
        <v>1</v>
      </c>
      <c r="HQ195" t="b">
        <v>1</v>
      </c>
      <c r="HR195" t="b">
        <v>1</v>
      </c>
      <c r="HS195" t="b">
        <v>1</v>
      </c>
      <c r="HT195" t="b">
        <v>1</v>
      </c>
      <c r="HU195" t="b">
        <v>1</v>
      </c>
      <c r="HV195" t="b">
        <v>1</v>
      </c>
      <c r="HW195" t="b">
        <v>1</v>
      </c>
      <c r="HX195" t="b">
        <v>1</v>
      </c>
      <c r="HY195" t="b">
        <v>1</v>
      </c>
      <c r="HZ195" t="b">
        <v>1</v>
      </c>
      <c r="IA195" t="b">
        <v>1</v>
      </c>
      <c r="IB195" t="b">
        <v>1</v>
      </c>
      <c r="IC195" t="b">
        <v>1</v>
      </c>
      <c r="ID195" t="b">
        <v>1</v>
      </c>
      <c r="IE195" t="b">
        <v>1</v>
      </c>
      <c r="IF195" t="b">
        <v>1</v>
      </c>
      <c r="IG195" t="b">
        <v>1</v>
      </c>
      <c r="IH195" t="b">
        <v>1</v>
      </c>
      <c r="II195" t="b">
        <v>1</v>
      </c>
      <c r="IJ195" t="b">
        <v>1</v>
      </c>
      <c r="IK195" t="b">
        <v>1</v>
      </c>
      <c r="IL195" t="b">
        <v>1</v>
      </c>
      <c r="IM195" t="b">
        <v>1</v>
      </c>
      <c r="IN195" t="b">
        <v>1</v>
      </c>
      <c r="IO195" t="b">
        <v>1</v>
      </c>
      <c r="IP195" t="b">
        <v>1</v>
      </c>
      <c r="IQ195" t="b">
        <v>1</v>
      </c>
      <c r="IR195" t="b">
        <v>1</v>
      </c>
      <c r="IS195" t="b">
        <v>1</v>
      </c>
      <c r="IT195" t="b">
        <v>1</v>
      </c>
      <c r="IU195" t="b">
        <v>1</v>
      </c>
      <c r="IV195" t="b">
        <v>1</v>
      </c>
      <c r="IW195" t="b">
        <v>1</v>
      </c>
      <c r="IX195" t="b">
        <v>1</v>
      </c>
      <c r="IY195" t="b">
        <v>1</v>
      </c>
      <c r="IZ195" t="b">
        <v>1</v>
      </c>
      <c r="JA195" t="b">
        <v>1</v>
      </c>
      <c r="JB195" t="b">
        <v>1</v>
      </c>
      <c r="JC195" t="b">
        <v>1</v>
      </c>
      <c r="JD195" t="b">
        <v>1</v>
      </c>
      <c r="JE195" t="b">
        <v>1</v>
      </c>
      <c r="JF195" t="b">
        <v>1</v>
      </c>
      <c r="JG195" t="b">
        <v>1</v>
      </c>
      <c r="JH195" t="b">
        <v>1</v>
      </c>
      <c r="JI195" t="b">
        <v>1</v>
      </c>
      <c r="JJ195" t="b">
        <v>1</v>
      </c>
      <c r="JK195" t="b">
        <v>1</v>
      </c>
      <c r="JL195" t="b">
        <v>1</v>
      </c>
      <c r="JM195" t="b">
        <v>1</v>
      </c>
      <c r="JN195" t="b">
        <v>1</v>
      </c>
      <c r="JO195" t="b">
        <v>1</v>
      </c>
      <c r="JP195" t="b">
        <v>1</v>
      </c>
      <c r="JQ195" t="b">
        <v>1</v>
      </c>
      <c r="JR195" t="b">
        <v>1</v>
      </c>
      <c r="JS195" t="b">
        <v>1</v>
      </c>
      <c r="JT195" t="b">
        <v>1</v>
      </c>
      <c r="JU195" t="b">
        <v>1</v>
      </c>
      <c r="JV195" t="b">
        <v>1</v>
      </c>
      <c r="JW195" t="b">
        <v>1</v>
      </c>
      <c r="JX195" t="b">
        <v>1</v>
      </c>
      <c r="JY195" t="b">
        <v>1</v>
      </c>
      <c r="JZ195" t="b">
        <v>1</v>
      </c>
      <c r="KA195" t="b">
        <v>1</v>
      </c>
      <c r="KB195" t="b">
        <v>1</v>
      </c>
      <c r="KC195" t="b">
        <v>1</v>
      </c>
      <c r="KD195" t="b">
        <v>1</v>
      </c>
      <c r="KE195" t="b">
        <v>1</v>
      </c>
      <c r="KF195" t="b">
        <v>1</v>
      </c>
      <c r="KG195" t="b">
        <v>1</v>
      </c>
      <c r="KH195" t="b">
        <v>1</v>
      </c>
      <c r="KI195" t="b">
        <v>1</v>
      </c>
      <c r="KJ195" t="b">
        <v>1</v>
      </c>
      <c r="KK195" t="b">
        <v>1</v>
      </c>
      <c r="KL195" t="b">
        <v>1</v>
      </c>
      <c r="KM195" t="b">
        <v>1</v>
      </c>
      <c r="KN195" t="b">
        <v>1</v>
      </c>
      <c r="KO195" t="b">
        <v>1</v>
      </c>
      <c r="KP195" t="b">
        <v>1</v>
      </c>
      <c r="KQ195" t="b">
        <v>1</v>
      </c>
      <c r="KR195" t="b">
        <v>1</v>
      </c>
      <c r="KS195" t="b">
        <v>1</v>
      </c>
      <c r="KT195" t="b">
        <v>1</v>
      </c>
      <c r="KU195" t="b">
        <v>1</v>
      </c>
    </row>
    <row r="196" spans="1:307" x14ac:dyDescent="0.25">
      <c r="A196" s="57" t="s">
        <v>199</v>
      </c>
      <c r="B196" s="58">
        <v>231800</v>
      </c>
      <c r="C196" s="58">
        <v>232300</v>
      </c>
      <c r="D196" s="58">
        <v>232800</v>
      </c>
      <c r="E196" s="58">
        <v>233300</v>
      </c>
      <c r="F196" s="58">
        <v>233800</v>
      </c>
      <c r="G196" s="58">
        <v>234300</v>
      </c>
      <c r="H196" s="58">
        <v>234800</v>
      </c>
      <c r="I196" s="58">
        <v>235300</v>
      </c>
      <c r="J196" s="58">
        <v>235800</v>
      </c>
      <c r="K196" s="58">
        <v>236300</v>
      </c>
      <c r="L196" s="58">
        <v>236800</v>
      </c>
      <c r="M196" s="58">
        <v>237300</v>
      </c>
      <c r="N196" s="58">
        <v>237800</v>
      </c>
      <c r="O196" s="58">
        <v>238300</v>
      </c>
      <c r="P196" s="58">
        <v>238800</v>
      </c>
      <c r="Q196" s="59">
        <v>239300</v>
      </c>
      <c r="R196" s="58">
        <v>240500</v>
      </c>
      <c r="S196" s="58">
        <v>241700</v>
      </c>
      <c r="T196" s="58">
        <v>242900</v>
      </c>
      <c r="U196" s="58">
        <v>244100</v>
      </c>
      <c r="V196" s="58">
        <v>245300</v>
      </c>
      <c r="W196" s="58">
        <v>246500</v>
      </c>
      <c r="X196" s="58">
        <v>247700</v>
      </c>
      <c r="Y196" s="58">
        <v>248900</v>
      </c>
      <c r="Z196" s="58">
        <v>250100</v>
      </c>
      <c r="AA196" s="58">
        <v>251400</v>
      </c>
      <c r="AB196" s="58">
        <v>252700</v>
      </c>
      <c r="AC196" s="58">
        <v>254000</v>
      </c>
      <c r="AD196" s="58">
        <v>255300</v>
      </c>
      <c r="AE196" s="58">
        <v>256600</v>
      </c>
      <c r="AF196" s="58">
        <v>257900</v>
      </c>
      <c r="AG196" s="58">
        <v>259200</v>
      </c>
      <c r="AH196" s="58">
        <v>260500</v>
      </c>
      <c r="AI196" s="59">
        <v>393800</v>
      </c>
      <c r="AJ196" s="58">
        <v>395800</v>
      </c>
      <c r="AK196" s="58">
        <v>397800</v>
      </c>
      <c r="AL196" s="58">
        <v>399800</v>
      </c>
      <c r="AM196" s="58">
        <v>401800</v>
      </c>
      <c r="AN196" s="59">
        <v>510700</v>
      </c>
      <c r="AO196" s="58">
        <v>513300</v>
      </c>
      <c r="AP196" s="58">
        <v>515900</v>
      </c>
      <c r="AQ196" s="58">
        <v>518500</v>
      </c>
      <c r="AR196" s="58">
        <v>521100</v>
      </c>
      <c r="AS196" s="59">
        <v>553200</v>
      </c>
      <c r="AT196" s="58">
        <v>556000</v>
      </c>
      <c r="AU196" s="58">
        <v>558800</v>
      </c>
      <c r="AV196" s="58">
        <v>561600</v>
      </c>
      <c r="AW196" s="58">
        <v>564400</v>
      </c>
      <c r="AX196" s="59">
        <v>587800</v>
      </c>
      <c r="AY196" s="58">
        <v>590700</v>
      </c>
      <c r="AZ196" s="58">
        <v>593700</v>
      </c>
      <c r="BA196" s="58">
        <v>596700</v>
      </c>
      <c r="BB196" s="58">
        <v>599700</v>
      </c>
      <c r="BC196" s="59">
        <v>733400</v>
      </c>
      <c r="BD196" s="58">
        <v>737100</v>
      </c>
      <c r="BE196" s="58">
        <v>740800</v>
      </c>
      <c r="BF196" s="58">
        <v>744500</v>
      </c>
      <c r="BG196" s="58">
        <v>748200</v>
      </c>
      <c r="BH196" s="59">
        <v>794100</v>
      </c>
      <c r="BI196" s="58">
        <v>798100</v>
      </c>
      <c r="BJ196" s="58">
        <v>802100</v>
      </c>
      <c r="BK196" s="58">
        <v>806100</v>
      </c>
      <c r="BL196" s="58">
        <v>810100</v>
      </c>
      <c r="BM196" s="59">
        <v>984900</v>
      </c>
      <c r="BN196" s="58">
        <v>985400</v>
      </c>
      <c r="BO196" s="58">
        <v>985900</v>
      </c>
      <c r="BP196" s="58">
        <v>986400</v>
      </c>
      <c r="BQ196" s="58">
        <v>986900</v>
      </c>
      <c r="BR196" s="58">
        <v>987400</v>
      </c>
      <c r="BS196" s="58">
        <v>987900</v>
      </c>
      <c r="BT196" s="58">
        <v>988400</v>
      </c>
      <c r="BU196" s="58">
        <v>988900</v>
      </c>
      <c r="BV196" s="58">
        <v>989400</v>
      </c>
      <c r="BW196" s="58">
        <v>989900</v>
      </c>
      <c r="BX196" s="58">
        <v>990400</v>
      </c>
      <c r="BY196" s="58">
        <v>990900</v>
      </c>
      <c r="BZ196" s="58">
        <v>991400</v>
      </c>
      <c r="CA196" s="58">
        <v>991900</v>
      </c>
      <c r="CB196" s="58">
        <v>992400</v>
      </c>
      <c r="CC196" s="58">
        <v>992900</v>
      </c>
      <c r="CD196" s="58">
        <v>993400</v>
      </c>
      <c r="CE196" s="58">
        <v>993900</v>
      </c>
      <c r="CF196" s="58">
        <v>994400</v>
      </c>
      <c r="CG196" s="58">
        <v>994900</v>
      </c>
      <c r="CH196" s="58">
        <v>995400</v>
      </c>
      <c r="CI196" s="58">
        <v>995900</v>
      </c>
      <c r="CJ196" s="58">
        <v>996400</v>
      </c>
      <c r="CK196" s="58">
        <v>996900</v>
      </c>
      <c r="CL196" s="58">
        <v>997400</v>
      </c>
      <c r="CM196" s="58">
        <v>997900</v>
      </c>
      <c r="CN196" s="58">
        <v>998400</v>
      </c>
      <c r="CO196" s="58">
        <v>998900</v>
      </c>
      <c r="CP196" s="58">
        <v>999400</v>
      </c>
      <c r="CQ196" s="58">
        <v>999900</v>
      </c>
      <c r="CR196" s="58">
        <v>1000400</v>
      </c>
      <c r="CS196" s="58">
        <v>1000900</v>
      </c>
      <c r="CT196" s="58">
        <v>1001400</v>
      </c>
      <c r="CU196" s="58">
        <v>1001900</v>
      </c>
      <c r="CV196" s="58">
        <v>1002400</v>
      </c>
      <c r="CW196" s="58">
        <v>1002900</v>
      </c>
      <c r="CX196" s="58">
        <v>1003400</v>
      </c>
      <c r="CZ196" s="49">
        <v>84</v>
      </c>
      <c r="DA196" t="b">
        <v>1</v>
      </c>
      <c r="DB196" t="b">
        <v>1</v>
      </c>
      <c r="DC196" t="b">
        <v>1</v>
      </c>
      <c r="DD196" t="b">
        <v>1</v>
      </c>
      <c r="DE196" t="b">
        <v>1</v>
      </c>
      <c r="DF196" t="b">
        <v>1</v>
      </c>
      <c r="DG196" t="b">
        <v>1</v>
      </c>
      <c r="DH196" t="b">
        <v>1</v>
      </c>
      <c r="DI196" t="b">
        <v>1</v>
      </c>
      <c r="DJ196" t="b">
        <v>1</v>
      </c>
      <c r="DK196" t="b">
        <v>1</v>
      </c>
      <c r="DL196" t="b">
        <v>1</v>
      </c>
      <c r="DM196" t="b">
        <v>1</v>
      </c>
      <c r="DN196" t="b">
        <v>1</v>
      </c>
      <c r="DO196" t="b">
        <v>1</v>
      </c>
      <c r="DP196" t="b">
        <v>1</v>
      </c>
      <c r="DQ196" t="b">
        <v>1</v>
      </c>
      <c r="DR196" t="b">
        <v>1</v>
      </c>
      <c r="DS196" t="b">
        <v>1</v>
      </c>
      <c r="DT196" t="b">
        <v>1</v>
      </c>
      <c r="DU196" t="b">
        <v>1</v>
      </c>
      <c r="DV196" t="b">
        <v>1</v>
      </c>
      <c r="DW196" t="b">
        <v>1</v>
      </c>
      <c r="DX196" t="b">
        <v>1</v>
      </c>
      <c r="DY196" t="b">
        <v>1</v>
      </c>
      <c r="DZ196" t="b">
        <v>1</v>
      </c>
      <c r="EA196" t="b">
        <v>1</v>
      </c>
      <c r="EB196" t="b">
        <v>1</v>
      </c>
      <c r="EC196" t="b">
        <v>1</v>
      </c>
      <c r="ED196" t="b">
        <v>1</v>
      </c>
      <c r="EE196" t="b">
        <v>1</v>
      </c>
      <c r="EF196" t="b">
        <v>1</v>
      </c>
      <c r="EG196" t="b">
        <v>1</v>
      </c>
      <c r="EH196" t="b">
        <v>1</v>
      </c>
      <c r="EI196" t="b">
        <v>1</v>
      </c>
      <c r="EJ196" t="b">
        <v>1</v>
      </c>
      <c r="EK196" t="b">
        <v>1</v>
      </c>
      <c r="EL196" t="b">
        <v>1</v>
      </c>
      <c r="EM196" t="b">
        <v>1</v>
      </c>
      <c r="EN196" t="b">
        <v>1</v>
      </c>
      <c r="EO196" t="b">
        <v>1</v>
      </c>
      <c r="EP196" t="b">
        <v>1</v>
      </c>
      <c r="EQ196" t="b">
        <v>1</v>
      </c>
      <c r="ER196" t="b">
        <v>1</v>
      </c>
      <c r="ES196" t="b">
        <v>1</v>
      </c>
      <c r="ET196" t="b">
        <v>1</v>
      </c>
      <c r="EU196" t="b">
        <v>1</v>
      </c>
      <c r="EV196" t="b">
        <v>1</v>
      </c>
      <c r="EW196" t="b">
        <v>1</v>
      </c>
      <c r="EX196" t="b">
        <v>1</v>
      </c>
      <c r="EY196" t="b">
        <v>1</v>
      </c>
      <c r="EZ196" t="b">
        <v>1</v>
      </c>
      <c r="FA196" t="b">
        <v>1</v>
      </c>
      <c r="FB196" t="b">
        <v>1</v>
      </c>
      <c r="FC196" t="b">
        <v>1</v>
      </c>
      <c r="FD196" t="b">
        <v>1</v>
      </c>
      <c r="FE196" t="b">
        <v>1</v>
      </c>
      <c r="FF196" t="b">
        <v>1</v>
      </c>
      <c r="FG196" t="b">
        <v>1</v>
      </c>
      <c r="FH196" t="b">
        <v>1</v>
      </c>
      <c r="FI196" t="b">
        <v>1</v>
      </c>
      <c r="FJ196" t="b">
        <v>1</v>
      </c>
      <c r="FK196" t="b">
        <v>1</v>
      </c>
      <c r="FL196" t="b">
        <v>1</v>
      </c>
      <c r="FM196" t="b">
        <v>1</v>
      </c>
      <c r="FN196" t="b">
        <v>1</v>
      </c>
      <c r="FO196" t="b">
        <v>1</v>
      </c>
      <c r="FP196" t="b">
        <v>1</v>
      </c>
      <c r="FQ196" t="b">
        <v>1</v>
      </c>
      <c r="FR196" t="b">
        <v>1</v>
      </c>
      <c r="FS196" t="b">
        <v>1</v>
      </c>
      <c r="FT196" t="b">
        <v>1</v>
      </c>
      <c r="FU196" t="b">
        <v>1</v>
      </c>
      <c r="FV196" t="b">
        <v>1</v>
      </c>
      <c r="FW196" t="b">
        <v>1</v>
      </c>
      <c r="FX196" t="b">
        <v>1</v>
      </c>
      <c r="FY196" t="b">
        <v>1</v>
      </c>
      <c r="FZ196" t="b">
        <v>1</v>
      </c>
      <c r="GA196" t="b">
        <v>1</v>
      </c>
      <c r="GB196" t="b">
        <v>1</v>
      </c>
      <c r="GC196" t="b">
        <v>1</v>
      </c>
      <c r="GD196" t="b">
        <v>1</v>
      </c>
      <c r="GE196" t="b">
        <v>1</v>
      </c>
      <c r="GF196" t="b">
        <v>1</v>
      </c>
      <c r="GG196" t="b">
        <v>1</v>
      </c>
      <c r="GH196" t="b">
        <v>1</v>
      </c>
      <c r="GI196" t="b">
        <v>1</v>
      </c>
      <c r="GJ196" t="b">
        <v>1</v>
      </c>
      <c r="GK196" t="b">
        <v>1</v>
      </c>
      <c r="GL196" t="b">
        <v>1</v>
      </c>
      <c r="GM196" t="b">
        <v>1</v>
      </c>
      <c r="GN196" t="b">
        <v>1</v>
      </c>
      <c r="GO196" t="b">
        <v>1</v>
      </c>
      <c r="GP196" t="b">
        <v>1</v>
      </c>
      <c r="GQ196" t="b">
        <v>1</v>
      </c>
      <c r="GR196" t="b">
        <v>1</v>
      </c>
      <c r="GS196" t="b">
        <v>1</v>
      </c>
      <c r="GT196" t="b">
        <v>1</v>
      </c>
      <c r="GU196" t="b">
        <v>1</v>
      </c>
      <c r="GV196" t="b">
        <v>1</v>
      </c>
      <c r="GW196" t="b">
        <v>0</v>
      </c>
      <c r="GY196" t="b">
        <v>1</v>
      </c>
      <c r="GZ196" t="b">
        <v>1</v>
      </c>
      <c r="HA196" t="b">
        <v>1</v>
      </c>
      <c r="HB196" t="b">
        <v>1</v>
      </c>
      <c r="HC196" t="b">
        <v>1</v>
      </c>
      <c r="HD196" t="b">
        <v>1</v>
      </c>
      <c r="HE196" t="b">
        <v>1</v>
      </c>
      <c r="HF196" t="b">
        <v>1</v>
      </c>
      <c r="HG196" t="b">
        <v>1</v>
      </c>
      <c r="HH196" t="b">
        <v>1</v>
      </c>
      <c r="HI196" t="b">
        <v>1</v>
      </c>
      <c r="HJ196" t="b">
        <v>1</v>
      </c>
      <c r="HK196" t="b">
        <v>1</v>
      </c>
      <c r="HL196" t="b">
        <v>1</v>
      </c>
      <c r="HM196" t="b">
        <v>1</v>
      </c>
      <c r="HN196" t="b">
        <v>1</v>
      </c>
      <c r="HO196" t="b">
        <v>1</v>
      </c>
      <c r="HP196" t="b">
        <v>1</v>
      </c>
      <c r="HQ196" t="b">
        <v>1</v>
      </c>
      <c r="HR196" t="b">
        <v>1</v>
      </c>
      <c r="HS196" t="b">
        <v>1</v>
      </c>
      <c r="HT196" t="b">
        <v>1</v>
      </c>
      <c r="HU196" t="b">
        <v>1</v>
      </c>
      <c r="HV196" t="b">
        <v>1</v>
      </c>
      <c r="HW196" t="b">
        <v>1</v>
      </c>
      <c r="HX196" t="b">
        <v>1</v>
      </c>
      <c r="HY196" t="b">
        <v>1</v>
      </c>
      <c r="HZ196" t="b">
        <v>1</v>
      </c>
      <c r="IA196" t="b">
        <v>1</v>
      </c>
      <c r="IB196" t="b">
        <v>1</v>
      </c>
      <c r="IC196" t="b">
        <v>1</v>
      </c>
      <c r="ID196" t="b">
        <v>1</v>
      </c>
      <c r="IE196" t="b">
        <v>1</v>
      </c>
      <c r="IF196" t="b">
        <v>1</v>
      </c>
      <c r="IG196" t="b">
        <v>1</v>
      </c>
      <c r="IH196" t="b">
        <v>1</v>
      </c>
      <c r="II196" t="b">
        <v>1</v>
      </c>
      <c r="IJ196" t="b">
        <v>1</v>
      </c>
      <c r="IK196" t="b">
        <v>1</v>
      </c>
      <c r="IL196" t="b">
        <v>1</v>
      </c>
      <c r="IM196" t="b">
        <v>1</v>
      </c>
      <c r="IN196" t="b">
        <v>1</v>
      </c>
      <c r="IO196" t="b">
        <v>1</v>
      </c>
      <c r="IP196" t="b">
        <v>1</v>
      </c>
      <c r="IQ196" t="b">
        <v>1</v>
      </c>
      <c r="IR196" t="b">
        <v>1</v>
      </c>
      <c r="IS196" t="b">
        <v>1</v>
      </c>
      <c r="IT196" t="b">
        <v>1</v>
      </c>
      <c r="IU196" t="b">
        <v>1</v>
      </c>
      <c r="IV196" t="b">
        <v>1</v>
      </c>
      <c r="IW196" t="b">
        <v>1</v>
      </c>
      <c r="IX196" t="b">
        <v>1</v>
      </c>
      <c r="IY196" t="b">
        <v>1</v>
      </c>
      <c r="IZ196" t="b">
        <v>1</v>
      </c>
      <c r="JA196" t="b">
        <v>1</v>
      </c>
      <c r="JB196" t="b">
        <v>1</v>
      </c>
      <c r="JC196" t="b">
        <v>1</v>
      </c>
      <c r="JD196" t="b">
        <v>1</v>
      </c>
      <c r="JE196" t="b">
        <v>1</v>
      </c>
      <c r="JF196" t="b">
        <v>1</v>
      </c>
      <c r="JG196" t="b">
        <v>1</v>
      </c>
      <c r="JH196" t="b">
        <v>1</v>
      </c>
      <c r="JI196" t="b">
        <v>1</v>
      </c>
      <c r="JJ196" t="b">
        <v>1</v>
      </c>
      <c r="JK196" t="b">
        <v>1</v>
      </c>
      <c r="JL196" t="b">
        <v>1</v>
      </c>
      <c r="JM196" t="b">
        <v>1</v>
      </c>
      <c r="JN196" t="b">
        <v>1</v>
      </c>
      <c r="JO196" t="b">
        <v>1</v>
      </c>
      <c r="JP196" t="b">
        <v>1</v>
      </c>
      <c r="JQ196" t="b">
        <v>1</v>
      </c>
      <c r="JR196" t="b">
        <v>1</v>
      </c>
      <c r="JS196" t="b">
        <v>1</v>
      </c>
      <c r="JT196" t="b">
        <v>1</v>
      </c>
      <c r="JU196" t="b">
        <v>1</v>
      </c>
      <c r="JV196" t="b">
        <v>1</v>
      </c>
      <c r="JW196" t="b">
        <v>1</v>
      </c>
      <c r="JX196" t="b">
        <v>1</v>
      </c>
      <c r="JY196" t="b">
        <v>1</v>
      </c>
      <c r="JZ196" t="b">
        <v>1</v>
      </c>
      <c r="KA196" t="b">
        <v>1</v>
      </c>
      <c r="KB196" t="b">
        <v>1</v>
      </c>
      <c r="KC196" t="b">
        <v>1</v>
      </c>
      <c r="KD196" t="b">
        <v>1</v>
      </c>
      <c r="KE196" t="b">
        <v>1</v>
      </c>
      <c r="KF196" t="b">
        <v>1</v>
      </c>
      <c r="KG196" t="b">
        <v>1</v>
      </c>
      <c r="KH196" t="b">
        <v>1</v>
      </c>
      <c r="KI196" t="b">
        <v>1</v>
      </c>
      <c r="KJ196" t="b">
        <v>1</v>
      </c>
      <c r="KK196" t="b">
        <v>1</v>
      </c>
      <c r="KL196" t="b">
        <v>1</v>
      </c>
      <c r="KM196" t="b">
        <v>1</v>
      </c>
      <c r="KN196" t="b">
        <v>1</v>
      </c>
      <c r="KO196" t="b">
        <v>1</v>
      </c>
      <c r="KP196" t="b">
        <v>1</v>
      </c>
      <c r="KQ196" t="b">
        <v>1</v>
      </c>
      <c r="KR196" t="b">
        <v>1</v>
      </c>
      <c r="KS196" t="b">
        <v>1</v>
      </c>
      <c r="KT196" t="b">
        <v>1</v>
      </c>
      <c r="KU196" t="b">
        <v>1</v>
      </c>
    </row>
    <row r="197" spans="1:307" x14ac:dyDescent="0.25">
      <c r="A197" s="57" t="s">
        <v>200</v>
      </c>
      <c r="B197" s="58">
        <v>231100</v>
      </c>
      <c r="C197" s="58">
        <v>231600</v>
      </c>
      <c r="D197" s="58">
        <v>232100</v>
      </c>
      <c r="E197" s="58">
        <v>232600</v>
      </c>
      <c r="F197" s="58">
        <v>233100</v>
      </c>
      <c r="G197" s="58">
        <v>233600</v>
      </c>
      <c r="H197" s="58">
        <v>234100</v>
      </c>
      <c r="I197" s="58">
        <v>234600</v>
      </c>
      <c r="J197" s="58">
        <v>235100</v>
      </c>
      <c r="K197" s="58">
        <v>235600</v>
      </c>
      <c r="L197" s="58">
        <v>236100</v>
      </c>
      <c r="M197" s="58">
        <v>236600</v>
      </c>
      <c r="N197" s="58">
        <v>237100</v>
      </c>
      <c r="O197" s="58">
        <v>237600</v>
      </c>
      <c r="P197" s="58">
        <v>238100</v>
      </c>
      <c r="Q197" s="59">
        <v>238600</v>
      </c>
      <c r="R197" s="58">
        <v>239800</v>
      </c>
      <c r="S197" s="58">
        <v>241000</v>
      </c>
      <c r="T197" s="58">
        <v>242200</v>
      </c>
      <c r="U197" s="58">
        <v>243400</v>
      </c>
      <c r="V197" s="58">
        <v>244600</v>
      </c>
      <c r="W197" s="58">
        <v>245800</v>
      </c>
      <c r="X197" s="58">
        <v>247000</v>
      </c>
      <c r="Y197" s="58">
        <v>248200</v>
      </c>
      <c r="Z197" s="58">
        <v>249400</v>
      </c>
      <c r="AA197" s="58">
        <v>250600</v>
      </c>
      <c r="AB197" s="58">
        <v>251900</v>
      </c>
      <c r="AC197" s="58">
        <v>253200</v>
      </c>
      <c r="AD197" s="58">
        <v>254500</v>
      </c>
      <c r="AE197" s="58">
        <v>255800</v>
      </c>
      <c r="AF197" s="58">
        <v>257100</v>
      </c>
      <c r="AG197" s="58">
        <v>258400</v>
      </c>
      <c r="AH197" s="58">
        <v>259700</v>
      </c>
      <c r="AI197" s="59">
        <v>391800</v>
      </c>
      <c r="AJ197" s="58">
        <v>393800</v>
      </c>
      <c r="AK197" s="58">
        <v>395800</v>
      </c>
      <c r="AL197" s="58">
        <v>397800</v>
      </c>
      <c r="AM197" s="58">
        <v>399800</v>
      </c>
      <c r="AN197" s="59">
        <v>510200</v>
      </c>
      <c r="AO197" s="58">
        <v>512800</v>
      </c>
      <c r="AP197" s="58">
        <v>515400</v>
      </c>
      <c r="AQ197" s="58">
        <v>518000</v>
      </c>
      <c r="AR197" s="58">
        <v>520600</v>
      </c>
      <c r="AS197" s="59">
        <v>552500</v>
      </c>
      <c r="AT197" s="58">
        <v>555300</v>
      </c>
      <c r="AU197" s="58">
        <v>558100</v>
      </c>
      <c r="AV197" s="58">
        <v>560900</v>
      </c>
      <c r="AW197" s="58">
        <v>563700</v>
      </c>
      <c r="AX197" s="59">
        <v>587100</v>
      </c>
      <c r="AY197" s="58">
        <v>590000</v>
      </c>
      <c r="AZ197" s="58">
        <v>593000</v>
      </c>
      <c r="BA197" s="58">
        <v>596000</v>
      </c>
      <c r="BB197" s="58">
        <v>599000</v>
      </c>
      <c r="BC197" s="59">
        <v>732600</v>
      </c>
      <c r="BD197" s="58">
        <v>736300</v>
      </c>
      <c r="BE197" s="58">
        <v>740000</v>
      </c>
      <c r="BF197" s="58">
        <v>743700</v>
      </c>
      <c r="BG197" s="58">
        <v>747400</v>
      </c>
      <c r="BH197" s="59">
        <v>793200</v>
      </c>
      <c r="BI197" s="58">
        <v>797200</v>
      </c>
      <c r="BJ197" s="58">
        <v>801200</v>
      </c>
      <c r="BK197" s="58">
        <v>805200</v>
      </c>
      <c r="BL197" s="58">
        <v>809200</v>
      </c>
      <c r="BM197" s="59">
        <v>983200</v>
      </c>
      <c r="BN197" s="58">
        <v>983700</v>
      </c>
      <c r="BO197" s="58">
        <v>984200</v>
      </c>
      <c r="BP197" s="58">
        <v>984700</v>
      </c>
      <c r="BQ197" s="58">
        <v>985200</v>
      </c>
      <c r="BR197" s="58">
        <v>985700</v>
      </c>
      <c r="BS197" s="58">
        <v>986200</v>
      </c>
      <c r="BT197" s="58">
        <v>986700</v>
      </c>
      <c r="BU197" s="58">
        <v>987200</v>
      </c>
      <c r="BV197" s="58">
        <v>987700</v>
      </c>
      <c r="BW197" s="58">
        <v>988200</v>
      </c>
      <c r="BX197" s="58">
        <v>988700</v>
      </c>
      <c r="BY197" s="58">
        <v>989200</v>
      </c>
      <c r="BZ197" s="58">
        <v>989700</v>
      </c>
      <c r="CA197" s="58">
        <v>990200</v>
      </c>
      <c r="CB197" s="58">
        <v>990700</v>
      </c>
      <c r="CC197" s="58">
        <v>991200</v>
      </c>
      <c r="CD197" s="58">
        <v>991700</v>
      </c>
      <c r="CE197" s="58">
        <v>992200</v>
      </c>
      <c r="CF197" s="58">
        <v>992700</v>
      </c>
      <c r="CG197" s="58">
        <v>993200</v>
      </c>
      <c r="CH197" s="58">
        <v>993700</v>
      </c>
      <c r="CI197" s="58">
        <v>994200</v>
      </c>
      <c r="CJ197" s="58">
        <v>994700</v>
      </c>
      <c r="CK197" s="58">
        <v>995200</v>
      </c>
      <c r="CL197" s="58">
        <v>995700</v>
      </c>
      <c r="CM197" s="58">
        <v>996200</v>
      </c>
      <c r="CN197" s="58">
        <v>996700</v>
      </c>
      <c r="CO197" s="58">
        <v>997200</v>
      </c>
      <c r="CP197" s="58">
        <v>997700</v>
      </c>
      <c r="CQ197" s="58">
        <v>998200</v>
      </c>
      <c r="CR197" s="58">
        <v>998700</v>
      </c>
      <c r="CS197" s="58">
        <v>999200</v>
      </c>
      <c r="CT197" s="58">
        <v>999700</v>
      </c>
      <c r="CU197" s="58">
        <v>1000200</v>
      </c>
      <c r="CV197" s="58">
        <v>1000700</v>
      </c>
      <c r="CW197" s="58">
        <v>1001200</v>
      </c>
      <c r="CX197" s="58">
        <v>1001700</v>
      </c>
      <c r="CZ197" s="49">
        <v>85</v>
      </c>
      <c r="DA197" t="b">
        <v>1</v>
      </c>
      <c r="DB197" t="b">
        <v>1</v>
      </c>
      <c r="DC197" t="b">
        <v>1</v>
      </c>
      <c r="DD197" t="b">
        <v>1</v>
      </c>
      <c r="DE197" t="b">
        <v>1</v>
      </c>
      <c r="DF197" t="b">
        <v>1</v>
      </c>
      <c r="DG197" t="b">
        <v>1</v>
      </c>
      <c r="DH197" t="b">
        <v>1</v>
      </c>
      <c r="DI197" t="b">
        <v>1</v>
      </c>
      <c r="DJ197" t="b">
        <v>1</v>
      </c>
      <c r="DK197" t="b">
        <v>1</v>
      </c>
      <c r="DL197" t="b">
        <v>1</v>
      </c>
      <c r="DM197" t="b">
        <v>1</v>
      </c>
      <c r="DN197" t="b">
        <v>1</v>
      </c>
      <c r="DO197" t="b">
        <v>1</v>
      </c>
      <c r="DP197" t="b">
        <v>1</v>
      </c>
      <c r="DQ197" t="b">
        <v>1</v>
      </c>
      <c r="DR197" t="b">
        <v>1</v>
      </c>
      <c r="DS197" t="b">
        <v>1</v>
      </c>
      <c r="DT197" t="b">
        <v>1</v>
      </c>
      <c r="DU197" t="b">
        <v>1</v>
      </c>
      <c r="DV197" t="b">
        <v>1</v>
      </c>
      <c r="DW197" t="b">
        <v>1</v>
      </c>
      <c r="DX197" t="b">
        <v>1</v>
      </c>
      <c r="DY197" t="b">
        <v>1</v>
      </c>
      <c r="DZ197" t="b">
        <v>1</v>
      </c>
      <c r="EA197" t="b">
        <v>1</v>
      </c>
      <c r="EB197" t="b">
        <v>1</v>
      </c>
      <c r="EC197" t="b">
        <v>1</v>
      </c>
      <c r="ED197" t="b">
        <v>1</v>
      </c>
      <c r="EE197" t="b">
        <v>1</v>
      </c>
      <c r="EF197" t="b">
        <v>1</v>
      </c>
      <c r="EG197" t="b">
        <v>1</v>
      </c>
      <c r="EH197" t="b">
        <v>1</v>
      </c>
      <c r="EI197" t="b">
        <v>1</v>
      </c>
      <c r="EJ197" t="b">
        <v>1</v>
      </c>
      <c r="EK197" t="b">
        <v>1</v>
      </c>
      <c r="EL197" t="b">
        <v>1</v>
      </c>
      <c r="EM197" t="b">
        <v>1</v>
      </c>
      <c r="EN197" t="b">
        <v>1</v>
      </c>
      <c r="EO197" t="b">
        <v>1</v>
      </c>
      <c r="EP197" t="b">
        <v>1</v>
      </c>
      <c r="EQ197" t="b">
        <v>1</v>
      </c>
      <c r="ER197" t="b">
        <v>1</v>
      </c>
      <c r="ES197" t="b">
        <v>1</v>
      </c>
      <c r="ET197" t="b">
        <v>1</v>
      </c>
      <c r="EU197" t="b">
        <v>1</v>
      </c>
      <c r="EV197" t="b">
        <v>1</v>
      </c>
      <c r="EW197" t="b">
        <v>1</v>
      </c>
      <c r="EX197" t="b">
        <v>1</v>
      </c>
      <c r="EY197" t="b">
        <v>1</v>
      </c>
      <c r="EZ197" t="b">
        <v>1</v>
      </c>
      <c r="FA197" t="b">
        <v>1</v>
      </c>
      <c r="FB197" t="b">
        <v>1</v>
      </c>
      <c r="FC197" t="b">
        <v>1</v>
      </c>
      <c r="FD197" t="b">
        <v>1</v>
      </c>
      <c r="FE197" t="b">
        <v>1</v>
      </c>
      <c r="FF197" t="b">
        <v>1</v>
      </c>
      <c r="FG197" t="b">
        <v>1</v>
      </c>
      <c r="FH197" t="b">
        <v>1</v>
      </c>
      <c r="FI197" t="b">
        <v>1</v>
      </c>
      <c r="FJ197" t="b">
        <v>1</v>
      </c>
      <c r="FK197" t="b">
        <v>1</v>
      </c>
      <c r="FL197" t="b">
        <v>1</v>
      </c>
      <c r="FM197" t="b">
        <v>1</v>
      </c>
      <c r="FN197" t="b">
        <v>1</v>
      </c>
      <c r="FO197" t="b">
        <v>1</v>
      </c>
      <c r="FP197" t="b">
        <v>1</v>
      </c>
      <c r="FQ197" t="b">
        <v>1</v>
      </c>
      <c r="FR197" t="b">
        <v>1</v>
      </c>
      <c r="FS197" t="b">
        <v>1</v>
      </c>
      <c r="FT197" t="b">
        <v>1</v>
      </c>
      <c r="FU197" t="b">
        <v>1</v>
      </c>
      <c r="FV197" t="b">
        <v>1</v>
      </c>
      <c r="FW197" t="b">
        <v>1</v>
      </c>
      <c r="FX197" t="b">
        <v>1</v>
      </c>
      <c r="FY197" t="b">
        <v>1</v>
      </c>
      <c r="FZ197" t="b">
        <v>1</v>
      </c>
      <c r="GA197" t="b">
        <v>1</v>
      </c>
      <c r="GB197" t="b">
        <v>1</v>
      </c>
      <c r="GC197" t="b">
        <v>1</v>
      </c>
      <c r="GD197" t="b">
        <v>1</v>
      </c>
      <c r="GE197" t="b">
        <v>1</v>
      </c>
      <c r="GF197" t="b">
        <v>1</v>
      </c>
      <c r="GG197" t="b">
        <v>1</v>
      </c>
      <c r="GH197" t="b">
        <v>1</v>
      </c>
      <c r="GI197" t="b">
        <v>1</v>
      </c>
      <c r="GJ197" t="b">
        <v>1</v>
      </c>
      <c r="GK197" t="b">
        <v>1</v>
      </c>
      <c r="GL197" t="b">
        <v>1</v>
      </c>
      <c r="GM197" t="b">
        <v>1</v>
      </c>
      <c r="GN197" t="b">
        <v>1</v>
      </c>
      <c r="GO197" t="b">
        <v>1</v>
      </c>
      <c r="GP197" t="b">
        <v>1</v>
      </c>
      <c r="GQ197" t="b">
        <v>1</v>
      </c>
      <c r="GR197" t="b">
        <v>1</v>
      </c>
      <c r="GS197" t="b">
        <v>1</v>
      </c>
      <c r="GT197" t="b">
        <v>1</v>
      </c>
      <c r="GU197" t="b">
        <v>1</v>
      </c>
      <c r="GV197" t="b">
        <v>1</v>
      </c>
      <c r="GW197" t="b">
        <v>0</v>
      </c>
      <c r="GY197" t="b">
        <v>1</v>
      </c>
      <c r="GZ197" t="b">
        <v>1</v>
      </c>
      <c r="HA197" t="b">
        <v>1</v>
      </c>
      <c r="HB197" t="b">
        <v>1</v>
      </c>
      <c r="HC197" t="b">
        <v>1</v>
      </c>
      <c r="HD197" t="b">
        <v>1</v>
      </c>
      <c r="HE197" t="b">
        <v>1</v>
      </c>
      <c r="HF197" t="b">
        <v>1</v>
      </c>
      <c r="HG197" t="b">
        <v>1</v>
      </c>
      <c r="HH197" t="b">
        <v>1</v>
      </c>
      <c r="HI197" t="b">
        <v>1</v>
      </c>
      <c r="HJ197" t="b">
        <v>1</v>
      </c>
      <c r="HK197" t="b">
        <v>1</v>
      </c>
      <c r="HL197" t="b">
        <v>1</v>
      </c>
      <c r="HM197" t="b">
        <v>1</v>
      </c>
      <c r="HN197" t="b">
        <v>1</v>
      </c>
      <c r="HO197" t="b">
        <v>1</v>
      </c>
      <c r="HP197" t="b">
        <v>1</v>
      </c>
      <c r="HQ197" t="b">
        <v>1</v>
      </c>
      <c r="HR197" t="b">
        <v>1</v>
      </c>
      <c r="HS197" t="b">
        <v>1</v>
      </c>
      <c r="HT197" t="b">
        <v>1</v>
      </c>
      <c r="HU197" t="b">
        <v>1</v>
      </c>
      <c r="HV197" t="b">
        <v>1</v>
      </c>
      <c r="HW197" t="b">
        <v>1</v>
      </c>
      <c r="HX197" t="b">
        <v>1</v>
      </c>
      <c r="HY197" t="b">
        <v>1</v>
      </c>
      <c r="HZ197" t="b">
        <v>1</v>
      </c>
      <c r="IA197" t="b">
        <v>1</v>
      </c>
      <c r="IB197" t="b">
        <v>1</v>
      </c>
      <c r="IC197" t="b">
        <v>1</v>
      </c>
      <c r="ID197" t="b">
        <v>1</v>
      </c>
      <c r="IE197" t="b">
        <v>1</v>
      </c>
      <c r="IF197" t="b">
        <v>1</v>
      </c>
      <c r="IG197" t="b">
        <v>1</v>
      </c>
      <c r="IH197" t="b">
        <v>1</v>
      </c>
      <c r="II197" t="b">
        <v>1</v>
      </c>
      <c r="IJ197" t="b">
        <v>1</v>
      </c>
      <c r="IK197" t="b">
        <v>1</v>
      </c>
      <c r="IL197" t="b">
        <v>1</v>
      </c>
      <c r="IM197" t="b">
        <v>1</v>
      </c>
      <c r="IN197" t="b">
        <v>1</v>
      </c>
      <c r="IO197" t="b">
        <v>1</v>
      </c>
      <c r="IP197" t="b">
        <v>1</v>
      </c>
      <c r="IQ197" t="b">
        <v>1</v>
      </c>
      <c r="IR197" t="b">
        <v>1</v>
      </c>
      <c r="IS197" t="b">
        <v>1</v>
      </c>
      <c r="IT197" t="b">
        <v>1</v>
      </c>
      <c r="IU197" t="b">
        <v>1</v>
      </c>
      <c r="IV197" t="b">
        <v>1</v>
      </c>
      <c r="IW197" t="b">
        <v>1</v>
      </c>
      <c r="IX197" t="b">
        <v>1</v>
      </c>
      <c r="IY197" t="b">
        <v>1</v>
      </c>
      <c r="IZ197" t="b">
        <v>1</v>
      </c>
      <c r="JA197" t="b">
        <v>1</v>
      </c>
      <c r="JB197" t="b">
        <v>1</v>
      </c>
      <c r="JC197" t="b">
        <v>1</v>
      </c>
      <c r="JD197" t="b">
        <v>1</v>
      </c>
      <c r="JE197" t="b">
        <v>1</v>
      </c>
      <c r="JF197" t="b">
        <v>1</v>
      </c>
      <c r="JG197" t="b">
        <v>1</v>
      </c>
      <c r="JH197" t="b">
        <v>1</v>
      </c>
      <c r="JI197" t="b">
        <v>1</v>
      </c>
      <c r="JJ197" t="b">
        <v>1</v>
      </c>
      <c r="JK197" t="b">
        <v>1</v>
      </c>
      <c r="JL197" t="b">
        <v>1</v>
      </c>
      <c r="JM197" t="b">
        <v>1</v>
      </c>
      <c r="JN197" t="b">
        <v>1</v>
      </c>
      <c r="JO197" t="b">
        <v>1</v>
      </c>
      <c r="JP197" t="b">
        <v>1</v>
      </c>
      <c r="JQ197" t="b">
        <v>1</v>
      </c>
      <c r="JR197" t="b">
        <v>1</v>
      </c>
      <c r="JS197" t="b">
        <v>1</v>
      </c>
      <c r="JT197" t="b">
        <v>1</v>
      </c>
      <c r="JU197" t="b">
        <v>1</v>
      </c>
      <c r="JV197" t="b">
        <v>1</v>
      </c>
      <c r="JW197" t="b">
        <v>1</v>
      </c>
      <c r="JX197" t="b">
        <v>1</v>
      </c>
      <c r="JY197" t="b">
        <v>1</v>
      </c>
      <c r="JZ197" t="b">
        <v>1</v>
      </c>
      <c r="KA197" t="b">
        <v>1</v>
      </c>
      <c r="KB197" t="b">
        <v>1</v>
      </c>
      <c r="KC197" t="b">
        <v>1</v>
      </c>
      <c r="KD197" t="b">
        <v>1</v>
      </c>
      <c r="KE197" t="b">
        <v>1</v>
      </c>
      <c r="KF197" t="b">
        <v>1</v>
      </c>
      <c r="KG197" t="b">
        <v>1</v>
      </c>
      <c r="KH197" t="b">
        <v>1</v>
      </c>
      <c r="KI197" t="b">
        <v>1</v>
      </c>
      <c r="KJ197" t="b">
        <v>1</v>
      </c>
      <c r="KK197" t="b">
        <v>1</v>
      </c>
      <c r="KL197" t="b">
        <v>1</v>
      </c>
      <c r="KM197" t="b">
        <v>1</v>
      </c>
      <c r="KN197" t="b">
        <v>1</v>
      </c>
      <c r="KO197" t="b">
        <v>1</v>
      </c>
      <c r="KP197" t="b">
        <v>1</v>
      </c>
      <c r="KQ197" t="b">
        <v>1</v>
      </c>
      <c r="KR197" t="b">
        <v>1</v>
      </c>
      <c r="KS197" t="b">
        <v>1</v>
      </c>
      <c r="KT197" t="b">
        <v>1</v>
      </c>
      <c r="KU197" t="b">
        <v>1</v>
      </c>
    </row>
    <row r="198" spans="1:307" x14ac:dyDescent="0.25">
      <c r="A198" s="57" t="s">
        <v>201</v>
      </c>
      <c r="B198" s="58">
        <v>230300</v>
      </c>
      <c r="C198" s="58">
        <v>230800</v>
      </c>
      <c r="D198" s="58">
        <v>231300</v>
      </c>
      <c r="E198" s="58">
        <v>231800</v>
      </c>
      <c r="F198" s="58">
        <v>232300</v>
      </c>
      <c r="G198" s="58">
        <v>232800</v>
      </c>
      <c r="H198" s="58">
        <v>233300</v>
      </c>
      <c r="I198" s="58">
        <v>233800</v>
      </c>
      <c r="J198" s="58">
        <v>234300</v>
      </c>
      <c r="K198" s="58">
        <v>234800</v>
      </c>
      <c r="L198" s="58">
        <v>235300</v>
      </c>
      <c r="M198" s="58">
        <v>235800</v>
      </c>
      <c r="N198" s="58">
        <v>236300</v>
      </c>
      <c r="O198" s="58">
        <v>236800</v>
      </c>
      <c r="P198" s="58">
        <v>237300</v>
      </c>
      <c r="Q198" s="59">
        <v>237800</v>
      </c>
      <c r="R198" s="58">
        <v>239000</v>
      </c>
      <c r="S198" s="58">
        <v>240200</v>
      </c>
      <c r="T198" s="58">
        <v>241400</v>
      </c>
      <c r="U198" s="58">
        <v>242600</v>
      </c>
      <c r="V198" s="58">
        <v>243800</v>
      </c>
      <c r="W198" s="58">
        <v>245000</v>
      </c>
      <c r="X198" s="58">
        <v>246200</v>
      </c>
      <c r="Y198" s="58">
        <v>247400</v>
      </c>
      <c r="Z198" s="58">
        <v>248600</v>
      </c>
      <c r="AA198" s="58">
        <v>249800</v>
      </c>
      <c r="AB198" s="58">
        <v>251000</v>
      </c>
      <c r="AC198" s="58">
        <v>252300</v>
      </c>
      <c r="AD198" s="58">
        <v>253600</v>
      </c>
      <c r="AE198" s="58">
        <v>254900</v>
      </c>
      <c r="AF198" s="58">
        <v>256200</v>
      </c>
      <c r="AG198" s="58">
        <v>257500</v>
      </c>
      <c r="AH198" s="58">
        <v>258800</v>
      </c>
      <c r="AI198" s="59">
        <v>389900</v>
      </c>
      <c r="AJ198" s="58">
        <v>391800</v>
      </c>
      <c r="AK198" s="58">
        <v>393800</v>
      </c>
      <c r="AL198" s="58">
        <v>395800</v>
      </c>
      <c r="AM198" s="58">
        <v>397800</v>
      </c>
      <c r="AN198" s="59">
        <v>509700</v>
      </c>
      <c r="AO198" s="58">
        <v>512200</v>
      </c>
      <c r="AP198" s="58">
        <v>514800</v>
      </c>
      <c r="AQ198" s="58">
        <v>517400</v>
      </c>
      <c r="AR198" s="58">
        <v>520000</v>
      </c>
      <c r="AS198" s="59">
        <v>551700</v>
      </c>
      <c r="AT198" s="58">
        <v>554500</v>
      </c>
      <c r="AU198" s="58">
        <v>557300</v>
      </c>
      <c r="AV198" s="58">
        <v>560100</v>
      </c>
      <c r="AW198" s="58">
        <v>562900</v>
      </c>
      <c r="AX198" s="59">
        <v>586400</v>
      </c>
      <c r="AY198" s="58">
        <v>589300</v>
      </c>
      <c r="AZ198" s="58">
        <v>592200</v>
      </c>
      <c r="BA198" s="58">
        <v>595200</v>
      </c>
      <c r="BB198" s="58">
        <v>598200</v>
      </c>
      <c r="BC198" s="59">
        <v>731800</v>
      </c>
      <c r="BD198" s="58">
        <v>735500</v>
      </c>
      <c r="BE198" s="58">
        <v>739200</v>
      </c>
      <c r="BF198" s="58">
        <v>742900</v>
      </c>
      <c r="BG198" s="58">
        <v>746600</v>
      </c>
      <c r="BH198" s="59">
        <v>792200</v>
      </c>
      <c r="BI198" s="58">
        <v>796200</v>
      </c>
      <c r="BJ198" s="58">
        <v>800200</v>
      </c>
      <c r="BK198" s="58">
        <v>804200</v>
      </c>
      <c r="BL198" s="58">
        <v>808200</v>
      </c>
      <c r="BM198" s="59">
        <v>981500</v>
      </c>
      <c r="BN198" s="58">
        <v>982000</v>
      </c>
      <c r="BO198" s="58">
        <v>982500</v>
      </c>
      <c r="BP198" s="58">
        <v>983000</v>
      </c>
      <c r="BQ198" s="58">
        <v>983500</v>
      </c>
      <c r="BR198" s="58">
        <v>984000</v>
      </c>
      <c r="BS198" s="58">
        <v>984500</v>
      </c>
      <c r="BT198" s="58">
        <v>985000</v>
      </c>
      <c r="BU198" s="58">
        <v>985500</v>
      </c>
      <c r="BV198" s="58">
        <v>986000</v>
      </c>
      <c r="BW198" s="58">
        <v>986500</v>
      </c>
      <c r="BX198" s="58">
        <v>987000</v>
      </c>
      <c r="BY198" s="58">
        <v>987500</v>
      </c>
      <c r="BZ198" s="58">
        <v>988000</v>
      </c>
      <c r="CA198" s="58">
        <v>988500</v>
      </c>
      <c r="CB198" s="58">
        <v>989000</v>
      </c>
      <c r="CC198" s="58">
        <v>989500</v>
      </c>
      <c r="CD198" s="58">
        <v>990000</v>
      </c>
      <c r="CE198" s="58">
        <v>990500</v>
      </c>
      <c r="CF198" s="58">
        <v>991000</v>
      </c>
      <c r="CG198" s="58">
        <v>991500</v>
      </c>
      <c r="CH198" s="58">
        <v>992000</v>
      </c>
      <c r="CI198" s="58">
        <v>992500</v>
      </c>
      <c r="CJ198" s="58">
        <v>993000</v>
      </c>
      <c r="CK198" s="58">
        <v>993500</v>
      </c>
      <c r="CL198" s="58">
        <v>994000</v>
      </c>
      <c r="CM198" s="58">
        <v>994500</v>
      </c>
      <c r="CN198" s="58">
        <v>995000</v>
      </c>
      <c r="CO198" s="58">
        <v>995500</v>
      </c>
      <c r="CP198" s="58">
        <v>996000</v>
      </c>
      <c r="CQ198" s="58">
        <v>996500</v>
      </c>
      <c r="CR198" s="58">
        <v>997000</v>
      </c>
      <c r="CS198" s="58">
        <v>997500</v>
      </c>
      <c r="CT198" s="58">
        <v>998000</v>
      </c>
      <c r="CU198" s="58">
        <v>998500</v>
      </c>
      <c r="CV198" s="58">
        <v>999000</v>
      </c>
      <c r="CW198" s="58">
        <v>999500</v>
      </c>
      <c r="CX198" s="58">
        <v>1000000</v>
      </c>
      <c r="CZ198" s="49">
        <v>86</v>
      </c>
      <c r="DA198" t="b">
        <v>1</v>
      </c>
      <c r="DB198" t="b">
        <v>1</v>
      </c>
      <c r="DC198" t="b">
        <v>1</v>
      </c>
      <c r="DD198" t="b">
        <v>1</v>
      </c>
      <c r="DE198" t="b">
        <v>1</v>
      </c>
      <c r="DF198" t="b">
        <v>1</v>
      </c>
      <c r="DG198" t="b">
        <v>1</v>
      </c>
      <c r="DH198" t="b">
        <v>1</v>
      </c>
      <c r="DI198" t="b">
        <v>1</v>
      </c>
      <c r="DJ198" t="b">
        <v>1</v>
      </c>
      <c r="DK198" t="b">
        <v>1</v>
      </c>
      <c r="DL198" t="b">
        <v>1</v>
      </c>
      <c r="DM198" t="b">
        <v>1</v>
      </c>
      <c r="DN198" t="b">
        <v>1</v>
      </c>
      <c r="DO198" t="b">
        <v>1</v>
      </c>
      <c r="DP198" t="b">
        <v>1</v>
      </c>
      <c r="DQ198" t="b">
        <v>1</v>
      </c>
      <c r="DR198" t="b">
        <v>1</v>
      </c>
      <c r="DS198" t="b">
        <v>1</v>
      </c>
      <c r="DT198" t="b">
        <v>1</v>
      </c>
      <c r="DU198" t="b">
        <v>1</v>
      </c>
      <c r="DV198" t="b">
        <v>1</v>
      </c>
      <c r="DW198" t="b">
        <v>1</v>
      </c>
      <c r="DX198" t="b">
        <v>1</v>
      </c>
      <c r="DY198" t="b">
        <v>1</v>
      </c>
      <c r="DZ198" t="b">
        <v>1</v>
      </c>
      <c r="EA198" t="b">
        <v>1</v>
      </c>
      <c r="EB198" t="b">
        <v>1</v>
      </c>
      <c r="EC198" t="b">
        <v>1</v>
      </c>
      <c r="ED198" t="b">
        <v>1</v>
      </c>
      <c r="EE198" t="b">
        <v>1</v>
      </c>
      <c r="EF198" t="b">
        <v>1</v>
      </c>
      <c r="EG198" t="b">
        <v>1</v>
      </c>
      <c r="EH198" t="b">
        <v>1</v>
      </c>
      <c r="EI198" t="b">
        <v>1</v>
      </c>
      <c r="EJ198" t="b">
        <v>1</v>
      </c>
      <c r="EK198" t="b">
        <v>1</v>
      </c>
      <c r="EL198" t="b">
        <v>1</v>
      </c>
      <c r="EM198" t="b">
        <v>1</v>
      </c>
      <c r="EN198" t="b">
        <v>1</v>
      </c>
      <c r="EO198" t="b">
        <v>1</v>
      </c>
      <c r="EP198" t="b">
        <v>1</v>
      </c>
      <c r="EQ198" t="b">
        <v>1</v>
      </c>
      <c r="ER198" t="b">
        <v>1</v>
      </c>
      <c r="ES198" t="b">
        <v>1</v>
      </c>
      <c r="ET198" t="b">
        <v>1</v>
      </c>
      <c r="EU198" t="b">
        <v>1</v>
      </c>
      <c r="EV198" t="b">
        <v>1</v>
      </c>
      <c r="EW198" t="b">
        <v>1</v>
      </c>
      <c r="EX198" t="b">
        <v>1</v>
      </c>
      <c r="EY198" t="b">
        <v>1</v>
      </c>
      <c r="EZ198" t="b">
        <v>1</v>
      </c>
      <c r="FA198" t="b">
        <v>1</v>
      </c>
      <c r="FB198" t="b">
        <v>1</v>
      </c>
      <c r="FC198" t="b">
        <v>1</v>
      </c>
      <c r="FD198" t="b">
        <v>1</v>
      </c>
      <c r="FE198" t="b">
        <v>1</v>
      </c>
      <c r="FF198" t="b">
        <v>1</v>
      </c>
      <c r="FG198" t="b">
        <v>1</v>
      </c>
      <c r="FH198" t="b">
        <v>1</v>
      </c>
      <c r="FI198" t="b">
        <v>1</v>
      </c>
      <c r="FJ198" t="b">
        <v>1</v>
      </c>
      <c r="FK198" t="b">
        <v>1</v>
      </c>
      <c r="FL198" t="b">
        <v>1</v>
      </c>
      <c r="FM198" t="b">
        <v>1</v>
      </c>
      <c r="FN198" t="b">
        <v>1</v>
      </c>
      <c r="FO198" t="b">
        <v>1</v>
      </c>
      <c r="FP198" t="b">
        <v>1</v>
      </c>
      <c r="FQ198" t="b">
        <v>1</v>
      </c>
      <c r="FR198" t="b">
        <v>1</v>
      </c>
      <c r="FS198" t="b">
        <v>1</v>
      </c>
      <c r="FT198" t="b">
        <v>1</v>
      </c>
      <c r="FU198" t="b">
        <v>1</v>
      </c>
      <c r="FV198" t="b">
        <v>1</v>
      </c>
      <c r="FW198" t="b">
        <v>1</v>
      </c>
      <c r="FX198" t="b">
        <v>1</v>
      </c>
      <c r="FY198" t="b">
        <v>1</v>
      </c>
      <c r="FZ198" t="b">
        <v>1</v>
      </c>
      <c r="GA198" t="b">
        <v>1</v>
      </c>
      <c r="GB198" t="b">
        <v>1</v>
      </c>
      <c r="GC198" t="b">
        <v>1</v>
      </c>
      <c r="GD198" t="b">
        <v>1</v>
      </c>
      <c r="GE198" t="b">
        <v>1</v>
      </c>
      <c r="GF198" t="b">
        <v>1</v>
      </c>
      <c r="GG198" t="b">
        <v>1</v>
      </c>
      <c r="GH198" t="b">
        <v>1</v>
      </c>
      <c r="GI198" t="b">
        <v>1</v>
      </c>
      <c r="GJ198" t="b">
        <v>1</v>
      </c>
      <c r="GK198" t="b">
        <v>1</v>
      </c>
      <c r="GL198" t="b">
        <v>1</v>
      </c>
      <c r="GM198" t="b">
        <v>1</v>
      </c>
      <c r="GN198" t="b">
        <v>1</v>
      </c>
      <c r="GO198" t="b">
        <v>1</v>
      </c>
      <c r="GP198" t="b">
        <v>1</v>
      </c>
      <c r="GQ198" t="b">
        <v>1</v>
      </c>
      <c r="GR198" t="b">
        <v>1</v>
      </c>
      <c r="GS198" t="b">
        <v>1</v>
      </c>
      <c r="GT198" t="b">
        <v>1</v>
      </c>
      <c r="GU198" t="b">
        <v>1</v>
      </c>
      <c r="GV198" t="b">
        <v>1</v>
      </c>
      <c r="GW198" t="b">
        <v>0</v>
      </c>
      <c r="GY198" t="b">
        <v>1</v>
      </c>
      <c r="GZ198" t="b">
        <v>1</v>
      </c>
      <c r="HA198" t="b">
        <v>1</v>
      </c>
      <c r="HB198" t="b">
        <v>1</v>
      </c>
      <c r="HC198" t="b">
        <v>1</v>
      </c>
      <c r="HD198" t="b">
        <v>1</v>
      </c>
      <c r="HE198" t="b">
        <v>1</v>
      </c>
      <c r="HF198" t="b">
        <v>1</v>
      </c>
      <c r="HG198" t="b">
        <v>1</v>
      </c>
      <c r="HH198" t="b">
        <v>1</v>
      </c>
      <c r="HI198" t="b">
        <v>1</v>
      </c>
      <c r="HJ198" t="b">
        <v>1</v>
      </c>
      <c r="HK198" t="b">
        <v>1</v>
      </c>
      <c r="HL198" t="b">
        <v>1</v>
      </c>
      <c r="HM198" t="b">
        <v>1</v>
      </c>
      <c r="HN198" t="b">
        <v>1</v>
      </c>
      <c r="HO198" t="b">
        <v>1</v>
      </c>
      <c r="HP198" t="b">
        <v>1</v>
      </c>
      <c r="HQ198" t="b">
        <v>1</v>
      </c>
      <c r="HR198" t="b">
        <v>1</v>
      </c>
      <c r="HS198" t="b">
        <v>1</v>
      </c>
      <c r="HT198" t="b">
        <v>1</v>
      </c>
      <c r="HU198" t="b">
        <v>1</v>
      </c>
      <c r="HV198" t="b">
        <v>1</v>
      </c>
      <c r="HW198" t="b">
        <v>1</v>
      </c>
      <c r="HX198" t="b">
        <v>1</v>
      </c>
      <c r="HY198" t="b">
        <v>1</v>
      </c>
      <c r="HZ198" t="b">
        <v>1</v>
      </c>
      <c r="IA198" t="b">
        <v>1</v>
      </c>
      <c r="IB198" t="b">
        <v>1</v>
      </c>
      <c r="IC198" t="b">
        <v>1</v>
      </c>
      <c r="ID198" t="b">
        <v>1</v>
      </c>
      <c r="IE198" t="b">
        <v>1</v>
      </c>
      <c r="IF198" t="b">
        <v>1</v>
      </c>
      <c r="IG198" t="b">
        <v>1</v>
      </c>
      <c r="IH198" t="b">
        <v>1</v>
      </c>
      <c r="II198" t="b">
        <v>1</v>
      </c>
      <c r="IJ198" t="b">
        <v>1</v>
      </c>
      <c r="IK198" t="b">
        <v>1</v>
      </c>
      <c r="IL198" t="b">
        <v>1</v>
      </c>
      <c r="IM198" t="b">
        <v>1</v>
      </c>
      <c r="IN198" t="b">
        <v>1</v>
      </c>
      <c r="IO198" t="b">
        <v>1</v>
      </c>
      <c r="IP198" t="b">
        <v>1</v>
      </c>
      <c r="IQ198" t="b">
        <v>1</v>
      </c>
      <c r="IR198" t="b">
        <v>1</v>
      </c>
      <c r="IS198" t="b">
        <v>1</v>
      </c>
      <c r="IT198" t="b">
        <v>1</v>
      </c>
      <c r="IU198" t="b">
        <v>1</v>
      </c>
      <c r="IV198" t="b">
        <v>1</v>
      </c>
      <c r="IW198" t="b">
        <v>1</v>
      </c>
      <c r="IX198" t="b">
        <v>1</v>
      </c>
      <c r="IY198" t="b">
        <v>1</v>
      </c>
      <c r="IZ198" t="b">
        <v>1</v>
      </c>
      <c r="JA198" t="b">
        <v>1</v>
      </c>
      <c r="JB198" t="b">
        <v>1</v>
      </c>
      <c r="JC198" t="b">
        <v>1</v>
      </c>
      <c r="JD198" t="b">
        <v>1</v>
      </c>
      <c r="JE198" t="b">
        <v>1</v>
      </c>
      <c r="JF198" t="b">
        <v>1</v>
      </c>
      <c r="JG198" t="b">
        <v>1</v>
      </c>
      <c r="JH198" t="b">
        <v>1</v>
      </c>
      <c r="JI198" t="b">
        <v>1</v>
      </c>
      <c r="JJ198" t="b">
        <v>1</v>
      </c>
      <c r="JK198" t="b">
        <v>1</v>
      </c>
      <c r="JL198" t="b">
        <v>1</v>
      </c>
      <c r="JM198" t="b">
        <v>1</v>
      </c>
      <c r="JN198" t="b">
        <v>1</v>
      </c>
      <c r="JO198" t="b">
        <v>1</v>
      </c>
      <c r="JP198" t="b">
        <v>1</v>
      </c>
      <c r="JQ198" t="b">
        <v>1</v>
      </c>
      <c r="JR198" t="b">
        <v>1</v>
      </c>
      <c r="JS198" t="b">
        <v>1</v>
      </c>
      <c r="JT198" t="b">
        <v>1</v>
      </c>
      <c r="JU198" t="b">
        <v>1</v>
      </c>
      <c r="JV198" t="b">
        <v>1</v>
      </c>
      <c r="JW198" t="b">
        <v>1</v>
      </c>
      <c r="JX198" t="b">
        <v>1</v>
      </c>
      <c r="JY198" t="b">
        <v>1</v>
      </c>
      <c r="JZ198" t="b">
        <v>1</v>
      </c>
      <c r="KA198" t="b">
        <v>1</v>
      </c>
      <c r="KB198" t="b">
        <v>1</v>
      </c>
      <c r="KC198" t="b">
        <v>1</v>
      </c>
      <c r="KD198" t="b">
        <v>1</v>
      </c>
      <c r="KE198" t="b">
        <v>1</v>
      </c>
      <c r="KF198" t="b">
        <v>1</v>
      </c>
      <c r="KG198" t="b">
        <v>1</v>
      </c>
      <c r="KH198" t="b">
        <v>1</v>
      </c>
      <c r="KI198" t="b">
        <v>1</v>
      </c>
      <c r="KJ198" t="b">
        <v>1</v>
      </c>
      <c r="KK198" t="b">
        <v>1</v>
      </c>
      <c r="KL198" t="b">
        <v>1</v>
      </c>
      <c r="KM198" t="b">
        <v>1</v>
      </c>
      <c r="KN198" t="b">
        <v>1</v>
      </c>
      <c r="KO198" t="b">
        <v>1</v>
      </c>
      <c r="KP198" t="b">
        <v>1</v>
      </c>
      <c r="KQ198" t="b">
        <v>1</v>
      </c>
      <c r="KR198" t="b">
        <v>1</v>
      </c>
      <c r="KS198" t="b">
        <v>1</v>
      </c>
      <c r="KT198" t="b">
        <v>1</v>
      </c>
      <c r="KU198" t="b">
        <v>1</v>
      </c>
    </row>
    <row r="199" spans="1:307" x14ac:dyDescent="0.25">
      <c r="A199" s="57" t="s">
        <v>202</v>
      </c>
      <c r="B199" s="58">
        <v>229500</v>
      </c>
      <c r="C199" s="58">
        <v>230000</v>
      </c>
      <c r="D199" s="58">
        <v>230500</v>
      </c>
      <c r="E199" s="58">
        <v>231000</v>
      </c>
      <c r="F199" s="58">
        <v>231500</v>
      </c>
      <c r="G199" s="58">
        <v>232000</v>
      </c>
      <c r="H199" s="58">
        <v>232500</v>
      </c>
      <c r="I199" s="58">
        <v>233000</v>
      </c>
      <c r="J199" s="58">
        <v>233500</v>
      </c>
      <c r="K199" s="58">
        <v>234000</v>
      </c>
      <c r="L199" s="58">
        <v>234500</v>
      </c>
      <c r="M199" s="58">
        <v>235000</v>
      </c>
      <c r="N199" s="58">
        <v>235500</v>
      </c>
      <c r="O199" s="58">
        <v>236000</v>
      </c>
      <c r="P199" s="58">
        <v>236500</v>
      </c>
      <c r="Q199" s="59">
        <v>237000</v>
      </c>
      <c r="R199" s="58">
        <v>238200</v>
      </c>
      <c r="S199" s="58">
        <v>239400</v>
      </c>
      <c r="T199" s="58">
        <v>240600</v>
      </c>
      <c r="U199" s="58">
        <v>241800</v>
      </c>
      <c r="V199" s="58">
        <v>243000</v>
      </c>
      <c r="W199" s="58">
        <v>244200</v>
      </c>
      <c r="X199" s="58">
        <v>245400</v>
      </c>
      <c r="Y199" s="58">
        <v>246600</v>
      </c>
      <c r="Z199" s="58">
        <v>247800</v>
      </c>
      <c r="AA199" s="58">
        <v>249000</v>
      </c>
      <c r="AB199" s="58">
        <v>250200</v>
      </c>
      <c r="AC199" s="58">
        <v>251500</v>
      </c>
      <c r="AD199" s="58">
        <v>252800</v>
      </c>
      <c r="AE199" s="58">
        <v>254100</v>
      </c>
      <c r="AF199" s="58">
        <v>255400</v>
      </c>
      <c r="AG199" s="58">
        <v>256700</v>
      </c>
      <c r="AH199" s="58">
        <v>258000</v>
      </c>
      <c r="AI199" s="59">
        <v>387800</v>
      </c>
      <c r="AJ199" s="58">
        <v>389700</v>
      </c>
      <c r="AK199" s="58">
        <v>391600</v>
      </c>
      <c r="AL199" s="58">
        <v>393600</v>
      </c>
      <c r="AM199" s="58">
        <v>395600</v>
      </c>
      <c r="AN199" s="59">
        <v>509100</v>
      </c>
      <c r="AO199" s="58">
        <v>511600</v>
      </c>
      <c r="AP199" s="58">
        <v>514200</v>
      </c>
      <c r="AQ199" s="58">
        <v>516800</v>
      </c>
      <c r="AR199" s="58">
        <v>519400</v>
      </c>
      <c r="AS199" s="59">
        <v>550900</v>
      </c>
      <c r="AT199" s="58">
        <v>553700</v>
      </c>
      <c r="AU199" s="58">
        <v>556500</v>
      </c>
      <c r="AV199" s="58">
        <v>559300</v>
      </c>
      <c r="AW199" s="58">
        <v>562100</v>
      </c>
      <c r="AX199" s="59">
        <v>585700</v>
      </c>
      <c r="AY199" s="58">
        <v>588600</v>
      </c>
      <c r="AZ199" s="58">
        <v>591500</v>
      </c>
      <c r="BA199" s="58">
        <v>594500</v>
      </c>
      <c r="BB199" s="58">
        <v>597500</v>
      </c>
      <c r="BC199" s="59">
        <v>731000</v>
      </c>
      <c r="BD199" s="58">
        <v>734700</v>
      </c>
      <c r="BE199" s="58">
        <v>738400</v>
      </c>
      <c r="BF199" s="58">
        <v>742100</v>
      </c>
      <c r="BG199" s="58">
        <v>745800</v>
      </c>
      <c r="BH199" s="59">
        <v>791200</v>
      </c>
      <c r="BI199" s="58">
        <v>795200</v>
      </c>
      <c r="BJ199" s="58">
        <v>799200</v>
      </c>
      <c r="BK199" s="58">
        <v>803200</v>
      </c>
      <c r="BL199" s="58">
        <v>807200</v>
      </c>
      <c r="BM199" s="59">
        <v>979700</v>
      </c>
      <c r="BN199" s="58">
        <v>980200</v>
      </c>
      <c r="BO199" s="58">
        <v>980700</v>
      </c>
      <c r="BP199" s="58">
        <v>981200</v>
      </c>
      <c r="BQ199" s="58">
        <v>981700</v>
      </c>
      <c r="BR199" s="58">
        <v>982200</v>
      </c>
      <c r="BS199" s="58">
        <v>982700</v>
      </c>
      <c r="BT199" s="58">
        <v>983200</v>
      </c>
      <c r="BU199" s="58">
        <v>983700</v>
      </c>
      <c r="BV199" s="58">
        <v>984200</v>
      </c>
      <c r="BW199" s="58">
        <v>984700</v>
      </c>
      <c r="BX199" s="58">
        <v>985200</v>
      </c>
      <c r="BY199" s="58">
        <v>985700</v>
      </c>
      <c r="BZ199" s="58">
        <v>986200</v>
      </c>
      <c r="CA199" s="58">
        <v>986700</v>
      </c>
      <c r="CB199" s="58">
        <v>987200</v>
      </c>
      <c r="CC199" s="58">
        <v>987700</v>
      </c>
      <c r="CD199" s="58">
        <v>988200</v>
      </c>
      <c r="CE199" s="58">
        <v>988700</v>
      </c>
      <c r="CF199" s="58">
        <v>989200</v>
      </c>
      <c r="CG199" s="58">
        <v>989700</v>
      </c>
      <c r="CH199" s="58">
        <v>990200</v>
      </c>
      <c r="CI199" s="58">
        <v>990700</v>
      </c>
      <c r="CJ199" s="58">
        <v>991200</v>
      </c>
      <c r="CK199" s="58">
        <v>991700</v>
      </c>
      <c r="CL199" s="58">
        <v>992200</v>
      </c>
      <c r="CM199" s="58">
        <v>992700</v>
      </c>
      <c r="CN199" s="58">
        <v>993200</v>
      </c>
      <c r="CO199" s="58">
        <v>993700</v>
      </c>
      <c r="CP199" s="58">
        <v>994200</v>
      </c>
      <c r="CQ199" s="58">
        <v>994700</v>
      </c>
      <c r="CR199" s="58">
        <v>995200</v>
      </c>
      <c r="CS199" s="58">
        <v>995700</v>
      </c>
      <c r="CT199" s="58">
        <v>996200</v>
      </c>
      <c r="CU199" s="58">
        <v>996700</v>
      </c>
      <c r="CV199" s="58">
        <v>997200</v>
      </c>
      <c r="CW199" s="58">
        <v>997700</v>
      </c>
      <c r="CX199" s="58">
        <v>998200</v>
      </c>
      <c r="CZ199" s="49">
        <v>87</v>
      </c>
      <c r="DA199" t="b">
        <v>1</v>
      </c>
      <c r="DB199" t="b">
        <v>1</v>
      </c>
      <c r="DC199" t="b">
        <v>1</v>
      </c>
      <c r="DD199" t="b">
        <v>1</v>
      </c>
      <c r="DE199" t="b">
        <v>1</v>
      </c>
      <c r="DF199" t="b">
        <v>1</v>
      </c>
      <c r="DG199" t="b">
        <v>1</v>
      </c>
      <c r="DH199" t="b">
        <v>1</v>
      </c>
      <c r="DI199" t="b">
        <v>1</v>
      </c>
      <c r="DJ199" t="b">
        <v>1</v>
      </c>
      <c r="DK199" t="b">
        <v>1</v>
      </c>
      <c r="DL199" t="b">
        <v>1</v>
      </c>
      <c r="DM199" t="b">
        <v>1</v>
      </c>
      <c r="DN199" t="b">
        <v>1</v>
      </c>
      <c r="DO199" t="b">
        <v>1</v>
      </c>
      <c r="DP199" t="b">
        <v>1</v>
      </c>
      <c r="DQ199" t="b">
        <v>1</v>
      </c>
      <c r="DR199" t="b">
        <v>1</v>
      </c>
      <c r="DS199" t="b">
        <v>1</v>
      </c>
      <c r="DT199" t="b">
        <v>1</v>
      </c>
      <c r="DU199" t="b">
        <v>1</v>
      </c>
      <c r="DV199" t="b">
        <v>1</v>
      </c>
      <c r="DW199" t="b">
        <v>1</v>
      </c>
      <c r="DX199" t="b">
        <v>1</v>
      </c>
      <c r="DY199" t="b">
        <v>1</v>
      </c>
      <c r="DZ199" t="b">
        <v>1</v>
      </c>
      <c r="EA199" t="b">
        <v>1</v>
      </c>
      <c r="EB199" t="b">
        <v>1</v>
      </c>
      <c r="EC199" t="b">
        <v>1</v>
      </c>
      <c r="ED199" t="b">
        <v>1</v>
      </c>
      <c r="EE199" t="b">
        <v>1</v>
      </c>
      <c r="EF199" t="b">
        <v>1</v>
      </c>
      <c r="EG199" t="b">
        <v>1</v>
      </c>
      <c r="EH199" t="b">
        <v>1</v>
      </c>
      <c r="EI199" t="b">
        <v>1</v>
      </c>
      <c r="EJ199" t="b">
        <v>1</v>
      </c>
      <c r="EK199" t="b">
        <v>1</v>
      </c>
      <c r="EL199" t="b">
        <v>1</v>
      </c>
      <c r="EM199" t="b">
        <v>1</v>
      </c>
      <c r="EN199" t="b">
        <v>1</v>
      </c>
      <c r="EO199" t="b">
        <v>1</v>
      </c>
      <c r="EP199" t="b">
        <v>1</v>
      </c>
      <c r="EQ199" t="b">
        <v>1</v>
      </c>
      <c r="ER199" t="b">
        <v>1</v>
      </c>
      <c r="ES199" t="b">
        <v>1</v>
      </c>
      <c r="ET199" t="b">
        <v>1</v>
      </c>
      <c r="EU199" t="b">
        <v>1</v>
      </c>
      <c r="EV199" t="b">
        <v>1</v>
      </c>
      <c r="EW199" t="b">
        <v>1</v>
      </c>
      <c r="EX199" t="b">
        <v>1</v>
      </c>
      <c r="EY199" t="b">
        <v>1</v>
      </c>
      <c r="EZ199" t="b">
        <v>1</v>
      </c>
      <c r="FA199" t="b">
        <v>1</v>
      </c>
      <c r="FB199" t="b">
        <v>1</v>
      </c>
      <c r="FC199" t="b">
        <v>1</v>
      </c>
      <c r="FD199" t="b">
        <v>1</v>
      </c>
      <c r="FE199" t="b">
        <v>1</v>
      </c>
      <c r="FF199" t="b">
        <v>1</v>
      </c>
      <c r="FG199" t="b">
        <v>1</v>
      </c>
      <c r="FH199" t="b">
        <v>1</v>
      </c>
      <c r="FI199" t="b">
        <v>1</v>
      </c>
      <c r="FJ199" t="b">
        <v>1</v>
      </c>
      <c r="FK199" t="b">
        <v>1</v>
      </c>
      <c r="FL199" t="b">
        <v>1</v>
      </c>
      <c r="FM199" t="b">
        <v>1</v>
      </c>
      <c r="FN199" t="b">
        <v>1</v>
      </c>
      <c r="FO199" t="b">
        <v>1</v>
      </c>
      <c r="FP199" t="b">
        <v>1</v>
      </c>
      <c r="FQ199" t="b">
        <v>1</v>
      </c>
      <c r="FR199" t="b">
        <v>1</v>
      </c>
      <c r="FS199" t="b">
        <v>1</v>
      </c>
      <c r="FT199" t="b">
        <v>1</v>
      </c>
      <c r="FU199" t="b">
        <v>1</v>
      </c>
      <c r="FV199" t="b">
        <v>1</v>
      </c>
      <c r="FW199" t="b">
        <v>1</v>
      </c>
      <c r="FX199" t="b">
        <v>1</v>
      </c>
      <c r="FY199" t="b">
        <v>1</v>
      </c>
      <c r="FZ199" t="b">
        <v>1</v>
      </c>
      <c r="GA199" t="b">
        <v>1</v>
      </c>
      <c r="GB199" t="b">
        <v>1</v>
      </c>
      <c r="GC199" t="b">
        <v>1</v>
      </c>
      <c r="GD199" t="b">
        <v>1</v>
      </c>
      <c r="GE199" t="b">
        <v>1</v>
      </c>
      <c r="GF199" t="b">
        <v>1</v>
      </c>
      <c r="GG199" t="b">
        <v>1</v>
      </c>
      <c r="GH199" t="b">
        <v>1</v>
      </c>
      <c r="GI199" t="b">
        <v>1</v>
      </c>
      <c r="GJ199" t="b">
        <v>1</v>
      </c>
      <c r="GK199" t="b">
        <v>1</v>
      </c>
      <c r="GL199" t="b">
        <v>1</v>
      </c>
      <c r="GM199" t="b">
        <v>1</v>
      </c>
      <c r="GN199" t="b">
        <v>1</v>
      </c>
      <c r="GO199" t="b">
        <v>1</v>
      </c>
      <c r="GP199" t="b">
        <v>1</v>
      </c>
      <c r="GQ199" t="b">
        <v>1</v>
      </c>
      <c r="GR199" t="b">
        <v>1</v>
      </c>
      <c r="GS199" t="b">
        <v>1</v>
      </c>
      <c r="GT199" t="b">
        <v>1</v>
      </c>
      <c r="GU199" t="b">
        <v>1</v>
      </c>
      <c r="GV199" t="b">
        <v>1</v>
      </c>
      <c r="GW199" t="b">
        <v>0</v>
      </c>
      <c r="GY199" t="b">
        <v>1</v>
      </c>
      <c r="GZ199" t="b">
        <v>1</v>
      </c>
      <c r="HA199" t="b">
        <v>1</v>
      </c>
      <c r="HB199" t="b">
        <v>1</v>
      </c>
      <c r="HC199" t="b">
        <v>1</v>
      </c>
      <c r="HD199" t="b">
        <v>1</v>
      </c>
      <c r="HE199" t="b">
        <v>1</v>
      </c>
      <c r="HF199" t="b">
        <v>1</v>
      </c>
      <c r="HG199" t="b">
        <v>1</v>
      </c>
      <c r="HH199" t="b">
        <v>1</v>
      </c>
      <c r="HI199" t="b">
        <v>1</v>
      </c>
      <c r="HJ199" t="b">
        <v>1</v>
      </c>
      <c r="HK199" t="b">
        <v>1</v>
      </c>
      <c r="HL199" t="b">
        <v>1</v>
      </c>
      <c r="HM199" t="b">
        <v>1</v>
      </c>
      <c r="HN199" t="b">
        <v>1</v>
      </c>
      <c r="HO199" t="b">
        <v>1</v>
      </c>
      <c r="HP199" t="b">
        <v>1</v>
      </c>
      <c r="HQ199" t="b">
        <v>1</v>
      </c>
      <c r="HR199" t="b">
        <v>1</v>
      </c>
      <c r="HS199" t="b">
        <v>1</v>
      </c>
      <c r="HT199" t="b">
        <v>1</v>
      </c>
      <c r="HU199" t="b">
        <v>1</v>
      </c>
      <c r="HV199" t="b">
        <v>1</v>
      </c>
      <c r="HW199" t="b">
        <v>1</v>
      </c>
      <c r="HX199" t="b">
        <v>1</v>
      </c>
      <c r="HY199" t="b">
        <v>1</v>
      </c>
      <c r="HZ199" t="b">
        <v>1</v>
      </c>
      <c r="IA199" t="b">
        <v>1</v>
      </c>
      <c r="IB199" t="b">
        <v>1</v>
      </c>
      <c r="IC199" t="b">
        <v>1</v>
      </c>
      <c r="ID199" t="b">
        <v>1</v>
      </c>
      <c r="IE199" t="b">
        <v>1</v>
      </c>
      <c r="IF199" t="b">
        <v>1</v>
      </c>
      <c r="IG199" t="b">
        <v>1</v>
      </c>
      <c r="IH199" t="b">
        <v>1</v>
      </c>
      <c r="II199" t="b">
        <v>1</v>
      </c>
      <c r="IJ199" t="b">
        <v>1</v>
      </c>
      <c r="IK199" t="b">
        <v>1</v>
      </c>
      <c r="IL199" t="b">
        <v>1</v>
      </c>
      <c r="IM199" t="b">
        <v>1</v>
      </c>
      <c r="IN199" t="b">
        <v>1</v>
      </c>
      <c r="IO199" t="b">
        <v>1</v>
      </c>
      <c r="IP199" t="b">
        <v>1</v>
      </c>
      <c r="IQ199" t="b">
        <v>1</v>
      </c>
      <c r="IR199" t="b">
        <v>1</v>
      </c>
      <c r="IS199" t="b">
        <v>1</v>
      </c>
      <c r="IT199" t="b">
        <v>1</v>
      </c>
      <c r="IU199" t="b">
        <v>1</v>
      </c>
      <c r="IV199" t="b">
        <v>1</v>
      </c>
      <c r="IW199" t="b">
        <v>1</v>
      </c>
      <c r="IX199" t="b">
        <v>1</v>
      </c>
      <c r="IY199" t="b">
        <v>1</v>
      </c>
      <c r="IZ199" t="b">
        <v>1</v>
      </c>
      <c r="JA199" t="b">
        <v>1</v>
      </c>
      <c r="JB199" t="b">
        <v>1</v>
      </c>
      <c r="JC199" t="b">
        <v>1</v>
      </c>
      <c r="JD199" t="b">
        <v>1</v>
      </c>
      <c r="JE199" t="b">
        <v>1</v>
      </c>
      <c r="JF199" t="b">
        <v>1</v>
      </c>
      <c r="JG199" t="b">
        <v>1</v>
      </c>
      <c r="JH199" t="b">
        <v>1</v>
      </c>
      <c r="JI199" t="b">
        <v>1</v>
      </c>
      <c r="JJ199" t="b">
        <v>1</v>
      </c>
      <c r="JK199" t="b">
        <v>1</v>
      </c>
      <c r="JL199" t="b">
        <v>1</v>
      </c>
      <c r="JM199" t="b">
        <v>1</v>
      </c>
      <c r="JN199" t="b">
        <v>1</v>
      </c>
      <c r="JO199" t="b">
        <v>1</v>
      </c>
      <c r="JP199" t="b">
        <v>1</v>
      </c>
      <c r="JQ199" t="b">
        <v>1</v>
      </c>
      <c r="JR199" t="b">
        <v>1</v>
      </c>
      <c r="JS199" t="b">
        <v>1</v>
      </c>
      <c r="JT199" t="b">
        <v>1</v>
      </c>
      <c r="JU199" t="b">
        <v>1</v>
      </c>
      <c r="JV199" t="b">
        <v>1</v>
      </c>
      <c r="JW199" t="b">
        <v>1</v>
      </c>
      <c r="JX199" t="b">
        <v>1</v>
      </c>
      <c r="JY199" t="b">
        <v>1</v>
      </c>
      <c r="JZ199" t="b">
        <v>1</v>
      </c>
      <c r="KA199" t="b">
        <v>1</v>
      </c>
      <c r="KB199" t="b">
        <v>1</v>
      </c>
      <c r="KC199" t="b">
        <v>1</v>
      </c>
      <c r="KD199" t="b">
        <v>1</v>
      </c>
      <c r="KE199" t="b">
        <v>1</v>
      </c>
      <c r="KF199" t="b">
        <v>1</v>
      </c>
      <c r="KG199" t="b">
        <v>1</v>
      </c>
      <c r="KH199" t="b">
        <v>1</v>
      </c>
      <c r="KI199" t="b">
        <v>1</v>
      </c>
      <c r="KJ199" t="b">
        <v>1</v>
      </c>
      <c r="KK199" t="b">
        <v>1</v>
      </c>
      <c r="KL199" t="b">
        <v>1</v>
      </c>
      <c r="KM199" t="b">
        <v>1</v>
      </c>
      <c r="KN199" t="b">
        <v>1</v>
      </c>
      <c r="KO199" t="b">
        <v>1</v>
      </c>
      <c r="KP199" t="b">
        <v>1</v>
      </c>
      <c r="KQ199" t="b">
        <v>1</v>
      </c>
      <c r="KR199" t="b">
        <v>1</v>
      </c>
      <c r="KS199" t="b">
        <v>1</v>
      </c>
      <c r="KT199" t="b">
        <v>1</v>
      </c>
      <c r="KU199" t="b">
        <v>1</v>
      </c>
    </row>
    <row r="200" spans="1:307" x14ac:dyDescent="0.25">
      <c r="A200" s="57" t="s">
        <v>203</v>
      </c>
      <c r="B200" s="58">
        <v>228700</v>
      </c>
      <c r="C200" s="58">
        <v>229200</v>
      </c>
      <c r="D200" s="58">
        <v>229700</v>
      </c>
      <c r="E200" s="58">
        <v>230200</v>
      </c>
      <c r="F200" s="58">
        <v>230700</v>
      </c>
      <c r="G200" s="58">
        <v>231200</v>
      </c>
      <c r="H200" s="58">
        <v>231700</v>
      </c>
      <c r="I200" s="58">
        <v>232200</v>
      </c>
      <c r="J200" s="58">
        <v>232700</v>
      </c>
      <c r="K200" s="58">
        <v>233200</v>
      </c>
      <c r="L200" s="58">
        <v>233700</v>
      </c>
      <c r="M200" s="58">
        <v>234200</v>
      </c>
      <c r="N200" s="58">
        <v>234700</v>
      </c>
      <c r="O200" s="58">
        <v>235200</v>
      </c>
      <c r="P200" s="58">
        <v>235700</v>
      </c>
      <c r="Q200" s="59">
        <v>236200</v>
      </c>
      <c r="R200" s="58">
        <v>237400</v>
      </c>
      <c r="S200" s="58">
        <v>238600</v>
      </c>
      <c r="T200" s="58">
        <v>239800</v>
      </c>
      <c r="U200" s="58">
        <v>241000</v>
      </c>
      <c r="V200" s="58">
        <v>242200</v>
      </c>
      <c r="W200" s="58">
        <v>243400</v>
      </c>
      <c r="X200" s="58">
        <v>244600</v>
      </c>
      <c r="Y200" s="58">
        <v>245800</v>
      </c>
      <c r="Z200" s="58">
        <v>247000</v>
      </c>
      <c r="AA200" s="58">
        <v>248200</v>
      </c>
      <c r="AB200" s="58">
        <v>249400</v>
      </c>
      <c r="AC200" s="58">
        <v>250600</v>
      </c>
      <c r="AD200" s="58">
        <v>251900</v>
      </c>
      <c r="AE200" s="58">
        <v>253200</v>
      </c>
      <c r="AF200" s="58">
        <v>254500</v>
      </c>
      <c r="AG200" s="58">
        <v>255800</v>
      </c>
      <c r="AH200" s="58">
        <v>257100</v>
      </c>
      <c r="AI200" s="59">
        <v>385700</v>
      </c>
      <c r="AJ200" s="58">
        <v>387600</v>
      </c>
      <c r="AK200" s="58">
        <v>389500</v>
      </c>
      <c r="AL200" s="58">
        <v>391400</v>
      </c>
      <c r="AM200" s="58">
        <v>393400</v>
      </c>
      <c r="AN200" s="59">
        <v>508600</v>
      </c>
      <c r="AO200" s="58">
        <v>511100</v>
      </c>
      <c r="AP200" s="58">
        <v>513700</v>
      </c>
      <c r="AQ200" s="58">
        <v>516300</v>
      </c>
      <c r="AR200" s="58">
        <v>518900</v>
      </c>
      <c r="AS200" s="59">
        <v>550100</v>
      </c>
      <c r="AT200" s="58">
        <v>552900</v>
      </c>
      <c r="AU200" s="58">
        <v>555700</v>
      </c>
      <c r="AV200" s="58">
        <v>558500</v>
      </c>
      <c r="AW200" s="58">
        <v>561300</v>
      </c>
      <c r="AX200" s="59">
        <v>584900</v>
      </c>
      <c r="AY200" s="58">
        <v>587800</v>
      </c>
      <c r="AZ200" s="58">
        <v>590700</v>
      </c>
      <c r="BA200" s="58">
        <v>593700</v>
      </c>
      <c r="BB200" s="58">
        <v>596700</v>
      </c>
      <c r="BC200" s="59">
        <v>730100</v>
      </c>
      <c r="BD200" s="58">
        <v>733800</v>
      </c>
      <c r="BE200" s="58">
        <v>737500</v>
      </c>
      <c r="BF200" s="58">
        <v>741200</v>
      </c>
      <c r="BG200" s="58">
        <v>744900</v>
      </c>
      <c r="BH200" s="59">
        <v>790100</v>
      </c>
      <c r="BI200" s="58">
        <v>794100</v>
      </c>
      <c r="BJ200" s="58">
        <v>798100</v>
      </c>
      <c r="BK200" s="58">
        <v>802100</v>
      </c>
      <c r="BL200" s="58">
        <v>806100</v>
      </c>
      <c r="BM200" s="59">
        <v>977900</v>
      </c>
      <c r="BN200" s="58">
        <v>978400</v>
      </c>
      <c r="BO200" s="58">
        <v>978900</v>
      </c>
      <c r="BP200" s="58">
        <v>979400</v>
      </c>
      <c r="BQ200" s="58">
        <v>979900</v>
      </c>
      <c r="BR200" s="58">
        <v>980400</v>
      </c>
      <c r="BS200" s="58">
        <v>980900</v>
      </c>
      <c r="BT200" s="58">
        <v>981400</v>
      </c>
      <c r="BU200" s="58">
        <v>981900</v>
      </c>
      <c r="BV200" s="58">
        <v>982400</v>
      </c>
      <c r="BW200" s="58">
        <v>982900</v>
      </c>
      <c r="BX200" s="58">
        <v>983400</v>
      </c>
      <c r="BY200" s="58">
        <v>983900</v>
      </c>
      <c r="BZ200" s="58">
        <v>984400</v>
      </c>
      <c r="CA200" s="58">
        <v>984900</v>
      </c>
      <c r="CB200" s="58">
        <v>985400</v>
      </c>
      <c r="CC200" s="58">
        <v>985900</v>
      </c>
      <c r="CD200" s="58">
        <v>986400</v>
      </c>
      <c r="CE200" s="58">
        <v>986900</v>
      </c>
      <c r="CF200" s="58">
        <v>987400</v>
      </c>
      <c r="CG200" s="58">
        <v>987900</v>
      </c>
      <c r="CH200" s="58">
        <v>988400</v>
      </c>
      <c r="CI200" s="58">
        <v>988900</v>
      </c>
      <c r="CJ200" s="58">
        <v>989400</v>
      </c>
      <c r="CK200" s="58">
        <v>989900</v>
      </c>
      <c r="CL200" s="58">
        <v>990400</v>
      </c>
      <c r="CM200" s="58">
        <v>990900</v>
      </c>
      <c r="CN200" s="58">
        <v>991400</v>
      </c>
      <c r="CO200" s="58">
        <v>991900</v>
      </c>
      <c r="CP200" s="58">
        <v>992400</v>
      </c>
      <c r="CQ200" s="58">
        <v>992900</v>
      </c>
      <c r="CR200" s="58">
        <v>993400</v>
      </c>
      <c r="CS200" s="58">
        <v>993900</v>
      </c>
      <c r="CT200" s="58">
        <v>994400</v>
      </c>
      <c r="CU200" s="58">
        <v>994900</v>
      </c>
      <c r="CV200" s="58">
        <v>995400</v>
      </c>
      <c r="CW200" s="58">
        <v>995900</v>
      </c>
      <c r="CX200" s="58">
        <v>996400</v>
      </c>
      <c r="CZ200" s="49">
        <v>88</v>
      </c>
      <c r="DA200" t="b">
        <v>1</v>
      </c>
      <c r="DB200" t="b">
        <v>1</v>
      </c>
      <c r="DC200" t="b">
        <v>1</v>
      </c>
      <c r="DD200" t="b">
        <v>1</v>
      </c>
      <c r="DE200" t="b">
        <v>1</v>
      </c>
      <c r="DF200" t="b">
        <v>1</v>
      </c>
      <c r="DG200" t="b">
        <v>1</v>
      </c>
      <c r="DH200" t="b">
        <v>1</v>
      </c>
      <c r="DI200" t="b">
        <v>1</v>
      </c>
      <c r="DJ200" t="b">
        <v>1</v>
      </c>
      <c r="DK200" t="b">
        <v>1</v>
      </c>
      <c r="DL200" t="b">
        <v>1</v>
      </c>
      <c r="DM200" t="b">
        <v>1</v>
      </c>
      <c r="DN200" t="b">
        <v>1</v>
      </c>
      <c r="DO200" t="b">
        <v>1</v>
      </c>
      <c r="DP200" t="b">
        <v>1</v>
      </c>
      <c r="DQ200" t="b">
        <v>1</v>
      </c>
      <c r="DR200" t="b">
        <v>1</v>
      </c>
      <c r="DS200" t="b">
        <v>1</v>
      </c>
      <c r="DT200" t="b">
        <v>1</v>
      </c>
      <c r="DU200" t="b">
        <v>1</v>
      </c>
      <c r="DV200" t="b">
        <v>1</v>
      </c>
      <c r="DW200" t="b">
        <v>1</v>
      </c>
      <c r="DX200" t="b">
        <v>1</v>
      </c>
      <c r="DY200" t="b">
        <v>1</v>
      </c>
      <c r="DZ200" t="b">
        <v>1</v>
      </c>
      <c r="EA200" t="b">
        <v>1</v>
      </c>
      <c r="EB200" t="b">
        <v>1</v>
      </c>
      <c r="EC200" t="b">
        <v>1</v>
      </c>
      <c r="ED200" t="b">
        <v>1</v>
      </c>
      <c r="EE200" t="b">
        <v>1</v>
      </c>
      <c r="EF200" t="b">
        <v>1</v>
      </c>
      <c r="EG200" t="b">
        <v>1</v>
      </c>
      <c r="EH200" t="b">
        <v>1</v>
      </c>
      <c r="EI200" t="b">
        <v>1</v>
      </c>
      <c r="EJ200" t="b">
        <v>1</v>
      </c>
      <c r="EK200" t="b">
        <v>1</v>
      </c>
      <c r="EL200" t="b">
        <v>1</v>
      </c>
      <c r="EM200" t="b">
        <v>1</v>
      </c>
      <c r="EN200" t="b">
        <v>1</v>
      </c>
      <c r="EO200" t="b">
        <v>1</v>
      </c>
      <c r="EP200" t="b">
        <v>1</v>
      </c>
      <c r="EQ200" t="b">
        <v>1</v>
      </c>
      <c r="ER200" t="b">
        <v>1</v>
      </c>
      <c r="ES200" t="b">
        <v>1</v>
      </c>
      <c r="ET200" t="b">
        <v>1</v>
      </c>
      <c r="EU200" t="b">
        <v>1</v>
      </c>
      <c r="EV200" t="b">
        <v>1</v>
      </c>
      <c r="EW200" t="b">
        <v>1</v>
      </c>
      <c r="EX200" t="b">
        <v>1</v>
      </c>
      <c r="EY200" t="b">
        <v>1</v>
      </c>
      <c r="EZ200" t="b">
        <v>1</v>
      </c>
      <c r="FA200" t="b">
        <v>1</v>
      </c>
      <c r="FB200" t="b">
        <v>1</v>
      </c>
      <c r="FC200" t="b">
        <v>1</v>
      </c>
      <c r="FD200" t="b">
        <v>1</v>
      </c>
      <c r="FE200" t="b">
        <v>1</v>
      </c>
      <c r="FF200" t="b">
        <v>1</v>
      </c>
      <c r="FG200" t="b">
        <v>1</v>
      </c>
      <c r="FH200" t="b">
        <v>1</v>
      </c>
      <c r="FI200" t="b">
        <v>1</v>
      </c>
      <c r="FJ200" t="b">
        <v>1</v>
      </c>
      <c r="FK200" t="b">
        <v>1</v>
      </c>
      <c r="FL200" t="b">
        <v>1</v>
      </c>
      <c r="FM200" t="b">
        <v>1</v>
      </c>
      <c r="FN200" t="b">
        <v>1</v>
      </c>
      <c r="FO200" t="b">
        <v>1</v>
      </c>
      <c r="FP200" t="b">
        <v>1</v>
      </c>
      <c r="FQ200" t="b">
        <v>1</v>
      </c>
      <c r="FR200" t="b">
        <v>1</v>
      </c>
      <c r="FS200" t="b">
        <v>1</v>
      </c>
      <c r="FT200" t="b">
        <v>1</v>
      </c>
      <c r="FU200" t="b">
        <v>1</v>
      </c>
      <c r="FV200" t="b">
        <v>1</v>
      </c>
      <c r="FW200" t="b">
        <v>1</v>
      </c>
      <c r="FX200" t="b">
        <v>1</v>
      </c>
      <c r="FY200" t="b">
        <v>1</v>
      </c>
      <c r="FZ200" t="b">
        <v>1</v>
      </c>
      <c r="GA200" t="b">
        <v>1</v>
      </c>
      <c r="GB200" t="b">
        <v>1</v>
      </c>
      <c r="GC200" t="b">
        <v>1</v>
      </c>
      <c r="GD200" t="b">
        <v>1</v>
      </c>
      <c r="GE200" t="b">
        <v>1</v>
      </c>
      <c r="GF200" t="b">
        <v>1</v>
      </c>
      <c r="GG200" t="b">
        <v>1</v>
      </c>
      <c r="GH200" t="b">
        <v>1</v>
      </c>
      <c r="GI200" t="b">
        <v>1</v>
      </c>
      <c r="GJ200" t="b">
        <v>1</v>
      </c>
      <c r="GK200" t="b">
        <v>1</v>
      </c>
      <c r="GL200" t="b">
        <v>1</v>
      </c>
      <c r="GM200" t="b">
        <v>1</v>
      </c>
      <c r="GN200" t="b">
        <v>1</v>
      </c>
      <c r="GO200" t="b">
        <v>1</v>
      </c>
      <c r="GP200" t="b">
        <v>1</v>
      </c>
      <c r="GQ200" t="b">
        <v>1</v>
      </c>
      <c r="GR200" t="b">
        <v>1</v>
      </c>
      <c r="GS200" t="b">
        <v>1</v>
      </c>
      <c r="GT200" t="b">
        <v>1</v>
      </c>
      <c r="GU200" t="b">
        <v>1</v>
      </c>
      <c r="GV200" t="b">
        <v>1</v>
      </c>
      <c r="GW200" t="b">
        <v>0</v>
      </c>
      <c r="GY200" t="b">
        <v>1</v>
      </c>
      <c r="GZ200" t="b">
        <v>1</v>
      </c>
      <c r="HA200" t="b">
        <v>1</v>
      </c>
      <c r="HB200" t="b">
        <v>1</v>
      </c>
      <c r="HC200" t="b">
        <v>1</v>
      </c>
      <c r="HD200" t="b">
        <v>1</v>
      </c>
      <c r="HE200" t="b">
        <v>1</v>
      </c>
      <c r="HF200" t="b">
        <v>1</v>
      </c>
      <c r="HG200" t="b">
        <v>1</v>
      </c>
      <c r="HH200" t="b">
        <v>1</v>
      </c>
      <c r="HI200" t="b">
        <v>1</v>
      </c>
      <c r="HJ200" t="b">
        <v>1</v>
      </c>
      <c r="HK200" t="b">
        <v>1</v>
      </c>
      <c r="HL200" t="b">
        <v>1</v>
      </c>
      <c r="HM200" t="b">
        <v>1</v>
      </c>
      <c r="HN200" t="b">
        <v>1</v>
      </c>
      <c r="HO200" t="b">
        <v>1</v>
      </c>
      <c r="HP200" t="b">
        <v>1</v>
      </c>
      <c r="HQ200" t="b">
        <v>1</v>
      </c>
      <c r="HR200" t="b">
        <v>1</v>
      </c>
      <c r="HS200" t="b">
        <v>1</v>
      </c>
      <c r="HT200" t="b">
        <v>1</v>
      </c>
      <c r="HU200" t="b">
        <v>1</v>
      </c>
      <c r="HV200" t="b">
        <v>1</v>
      </c>
      <c r="HW200" t="b">
        <v>1</v>
      </c>
      <c r="HX200" t="b">
        <v>1</v>
      </c>
      <c r="HY200" t="b">
        <v>1</v>
      </c>
      <c r="HZ200" t="b">
        <v>1</v>
      </c>
      <c r="IA200" t="b">
        <v>1</v>
      </c>
      <c r="IB200" t="b">
        <v>1</v>
      </c>
      <c r="IC200" t="b">
        <v>1</v>
      </c>
      <c r="ID200" t="b">
        <v>1</v>
      </c>
      <c r="IE200" t="b">
        <v>1</v>
      </c>
      <c r="IF200" t="b">
        <v>1</v>
      </c>
      <c r="IG200" t="b">
        <v>1</v>
      </c>
      <c r="IH200" t="b">
        <v>1</v>
      </c>
      <c r="II200" t="b">
        <v>1</v>
      </c>
      <c r="IJ200" t="b">
        <v>1</v>
      </c>
      <c r="IK200" t="b">
        <v>1</v>
      </c>
      <c r="IL200" t="b">
        <v>1</v>
      </c>
      <c r="IM200" t="b">
        <v>1</v>
      </c>
      <c r="IN200" t="b">
        <v>1</v>
      </c>
      <c r="IO200" t="b">
        <v>1</v>
      </c>
      <c r="IP200" t="b">
        <v>1</v>
      </c>
      <c r="IQ200" t="b">
        <v>1</v>
      </c>
      <c r="IR200" t="b">
        <v>1</v>
      </c>
      <c r="IS200" t="b">
        <v>1</v>
      </c>
      <c r="IT200" t="b">
        <v>1</v>
      </c>
      <c r="IU200" t="b">
        <v>1</v>
      </c>
      <c r="IV200" t="b">
        <v>1</v>
      </c>
      <c r="IW200" t="b">
        <v>1</v>
      </c>
      <c r="IX200" t="b">
        <v>1</v>
      </c>
      <c r="IY200" t="b">
        <v>1</v>
      </c>
      <c r="IZ200" t="b">
        <v>1</v>
      </c>
      <c r="JA200" t="b">
        <v>1</v>
      </c>
      <c r="JB200" t="b">
        <v>1</v>
      </c>
      <c r="JC200" t="b">
        <v>1</v>
      </c>
      <c r="JD200" t="b">
        <v>1</v>
      </c>
      <c r="JE200" t="b">
        <v>1</v>
      </c>
      <c r="JF200" t="b">
        <v>1</v>
      </c>
      <c r="JG200" t="b">
        <v>1</v>
      </c>
      <c r="JH200" t="b">
        <v>1</v>
      </c>
      <c r="JI200" t="b">
        <v>1</v>
      </c>
      <c r="JJ200" t="b">
        <v>1</v>
      </c>
      <c r="JK200" t="b">
        <v>1</v>
      </c>
      <c r="JL200" t="b">
        <v>1</v>
      </c>
      <c r="JM200" t="b">
        <v>1</v>
      </c>
      <c r="JN200" t="b">
        <v>1</v>
      </c>
      <c r="JO200" t="b">
        <v>1</v>
      </c>
      <c r="JP200" t="b">
        <v>1</v>
      </c>
      <c r="JQ200" t="b">
        <v>1</v>
      </c>
      <c r="JR200" t="b">
        <v>1</v>
      </c>
      <c r="JS200" t="b">
        <v>1</v>
      </c>
      <c r="JT200" t="b">
        <v>1</v>
      </c>
      <c r="JU200" t="b">
        <v>1</v>
      </c>
      <c r="JV200" t="b">
        <v>1</v>
      </c>
      <c r="JW200" t="b">
        <v>1</v>
      </c>
      <c r="JX200" t="b">
        <v>1</v>
      </c>
      <c r="JY200" t="b">
        <v>1</v>
      </c>
      <c r="JZ200" t="b">
        <v>1</v>
      </c>
      <c r="KA200" t="b">
        <v>1</v>
      </c>
      <c r="KB200" t="b">
        <v>1</v>
      </c>
      <c r="KC200" t="b">
        <v>1</v>
      </c>
      <c r="KD200" t="b">
        <v>1</v>
      </c>
      <c r="KE200" t="b">
        <v>1</v>
      </c>
      <c r="KF200" t="b">
        <v>1</v>
      </c>
      <c r="KG200" t="b">
        <v>1</v>
      </c>
      <c r="KH200" t="b">
        <v>1</v>
      </c>
      <c r="KI200" t="b">
        <v>1</v>
      </c>
      <c r="KJ200" t="b">
        <v>1</v>
      </c>
      <c r="KK200" t="b">
        <v>1</v>
      </c>
      <c r="KL200" t="b">
        <v>1</v>
      </c>
      <c r="KM200" t="b">
        <v>1</v>
      </c>
      <c r="KN200" t="b">
        <v>1</v>
      </c>
      <c r="KO200" t="b">
        <v>1</v>
      </c>
      <c r="KP200" t="b">
        <v>1</v>
      </c>
      <c r="KQ200" t="b">
        <v>1</v>
      </c>
      <c r="KR200" t="b">
        <v>1</v>
      </c>
      <c r="KS200" t="b">
        <v>1</v>
      </c>
      <c r="KT200" t="b">
        <v>1</v>
      </c>
      <c r="KU200" t="b">
        <v>1</v>
      </c>
    </row>
    <row r="201" spans="1:307" x14ac:dyDescent="0.25">
      <c r="A201" s="57" t="s">
        <v>204</v>
      </c>
      <c r="B201" s="58">
        <v>227900</v>
      </c>
      <c r="C201" s="58">
        <v>228400</v>
      </c>
      <c r="D201" s="58">
        <v>228900</v>
      </c>
      <c r="E201" s="58">
        <v>229400</v>
      </c>
      <c r="F201" s="58">
        <v>229900</v>
      </c>
      <c r="G201" s="58">
        <v>230400</v>
      </c>
      <c r="H201" s="58">
        <v>230900</v>
      </c>
      <c r="I201" s="58">
        <v>231400</v>
      </c>
      <c r="J201" s="58">
        <v>231900</v>
      </c>
      <c r="K201" s="58">
        <v>232400</v>
      </c>
      <c r="L201" s="58">
        <v>232900</v>
      </c>
      <c r="M201" s="58">
        <v>233400</v>
      </c>
      <c r="N201" s="58">
        <v>233900</v>
      </c>
      <c r="O201" s="58">
        <v>234400</v>
      </c>
      <c r="P201" s="58">
        <v>234900</v>
      </c>
      <c r="Q201" s="59">
        <v>235400</v>
      </c>
      <c r="R201" s="58">
        <v>236600</v>
      </c>
      <c r="S201" s="58">
        <v>237800</v>
      </c>
      <c r="T201" s="58">
        <v>239000</v>
      </c>
      <c r="U201" s="58">
        <v>240200</v>
      </c>
      <c r="V201" s="58">
        <v>241400</v>
      </c>
      <c r="W201" s="58">
        <v>242600</v>
      </c>
      <c r="X201" s="58">
        <v>243800</v>
      </c>
      <c r="Y201" s="58">
        <v>245000</v>
      </c>
      <c r="Z201" s="58">
        <v>246200</v>
      </c>
      <c r="AA201" s="58">
        <v>247400</v>
      </c>
      <c r="AB201" s="58">
        <v>248600</v>
      </c>
      <c r="AC201" s="58">
        <v>249800</v>
      </c>
      <c r="AD201" s="58">
        <v>251000</v>
      </c>
      <c r="AE201" s="58">
        <v>252300</v>
      </c>
      <c r="AF201" s="58">
        <v>253600</v>
      </c>
      <c r="AG201" s="58">
        <v>254900</v>
      </c>
      <c r="AH201" s="58">
        <v>256200</v>
      </c>
      <c r="AI201" s="59">
        <v>383500</v>
      </c>
      <c r="AJ201" s="58">
        <v>385400</v>
      </c>
      <c r="AK201" s="58">
        <v>387300</v>
      </c>
      <c r="AL201" s="58">
        <v>389200</v>
      </c>
      <c r="AM201" s="58">
        <v>391100</v>
      </c>
      <c r="AN201" s="59">
        <v>508000</v>
      </c>
      <c r="AO201" s="58">
        <v>510500</v>
      </c>
      <c r="AP201" s="58">
        <v>513100</v>
      </c>
      <c r="AQ201" s="58">
        <v>515700</v>
      </c>
      <c r="AR201" s="58">
        <v>518300</v>
      </c>
      <c r="AS201" s="59">
        <v>549300</v>
      </c>
      <c r="AT201" s="58">
        <v>552000</v>
      </c>
      <c r="AU201" s="58">
        <v>554800</v>
      </c>
      <c r="AV201" s="58">
        <v>557600</v>
      </c>
      <c r="AW201" s="58">
        <v>560400</v>
      </c>
      <c r="AX201" s="59">
        <v>584100</v>
      </c>
      <c r="AY201" s="58">
        <v>587000</v>
      </c>
      <c r="AZ201" s="58">
        <v>589900</v>
      </c>
      <c r="BA201" s="58">
        <v>592800</v>
      </c>
      <c r="BB201" s="58">
        <v>595800</v>
      </c>
      <c r="BC201" s="59">
        <v>729200</v>
      </c>
      <c r="BD201" s="58">
        <v>732800</v>
      </c>
      <c r="BE201" s="58">
        <v>736500</v>
      </c>
      <c r="BF201" s="58">
        <v>740200</v>
      </c>
      <c r="BG201" s="58">
        <v>743900</v>
      </c>
      <c r="BH201" s="59">
        <v>789000</v>
      </c>
      <c r="BI201" s="58">
        <v>792900</v>
      </c>
      <c r="BJ201" s="58">
        <v>796900</v>
      </c>
      <c r="BK201" s="58">
        <v>800900</v>
      </c>
      <c r="BL201" s="58">
        <v>804900</v>
      </c>
      <c r="BM201" s="59">
        <v>976000</v>
      </c>
      <c r="BN201" s="58">
        <v>976500</v>
      </c>
      <c r="BO201" s="58">
        <v>977000</v>
      </c>
      <c r="BP201" s="58">
        <v>977500</v>
      </c>
      <c r="BQ201" s="58">
        <v>978000</v>
      </c>
      <c r="BR201" s="58">
        <v>978500</v>
      </c>
      <c r="BS201" s="58">
        <v>979000</v>
      </c>
      <c r="BT201" s="58">
        <v>979500</v>
      </c>
      <c r="BU201" s="58">
        <v>980000</v>
      </c>
      <c r="BV201" s="58">
        <v>980500</v>
      </c>
      <c r="BW201" s="58">
        <v>981000</v>
      </c>
      <c r="BX201" s="58">
        <v>981500</v>
      </c>
      <c r="BY201" s="58">
        <v>982000</v>
      </c>
      <c r="BZ201" s="58">
        <v>982500</v>
      </c>
      <c r="CA201" s="58">
        <v>983000</v>
      </c>
      <c r="CB201" s="58">
        <v>983500</v>
      </c>
      <c r="CC201" s="58">
        <v>984000</v>
      </c>
      <c r="CD201" s="58">
        <v>984500</v>
      </c>
      <c r="CE201" s="58">
        <v>985000</v>
      </c>
      <c r="CF201" s="58">
        <v>985500</v>
      </c>
      <c r="CG201" s="58">
        <v>986000</v>
      </c>
      <c r="CH201" s="58">
        <v>986500</v>
      </c>
      <c r="CI201" s="58">
        <v>987000</v>
      </c>
      <c r="CJ201" s="58">
        <v>987500</v>
      </c>
      <c r="CK201" s="58">
        <v>988000</v>
      </c>
      <c r="CL201" s="58">
        <v>988500</v>
      </c>
      <c r="CM201" s="58">
        <v>989000</v>
      </c>
      <c r="CN201" s="58">
        <v>989500</v>
      </c>
      <c r="CO201" s="58">
        <v>990000</v>
      </c>
      <c r="CP201" s="58">
        <v>990500</v>
      </c>
      <c r="CQ201" s="58">
        <v>991000</v>
      </c>
      <c r="CR201" s="58">
        <v>991500</v>
      </c>
      <c r="CS201" s="58">
        <v>992000</v>
      </c>
      <c r="CT201" s="58">
        <v>992500</v>
      </c>
      <c r="CU201" s="58">
        <v>993000</v>
      </c>
      <c r="CV201" s="58">
        <v>993500</v>
      </c>
      <c r="CW201" s="58">
        <v>994000</v>
      </c>
      <c r="CX201" s="58">
        <v>994500</v>
      </c>
      <c r="CZ201" s="49">
        <v>89</v>
      </c>
      <c r="DA201" t="b">
        <v>1</v>
      </c>
      <c r="DB201" t="b">
        <v>1</v>
      </c>
      <c r="DC201" t="b">
        <v>1</v>
      </c>
      <c r="DD201" t="b">
        <v>1</v>
      </c>
      <c r="DE201" t="b">
        <v>1</v>
      </c>
      <c r="DF201" t="b">
        <v>1</v>
      </c>
      <c r="DG201" t="b">
        <v>1</v>
      </c>
      <c r="DH201" t="b">
        <v>1</v>
      </c>
      <c r="DI201" t="b">
        <v>1</v>
      </c>
      <c r="DJ201" t="b">
        <v>1</v>
      </c>
      <c r="DK201" t="b">
        <v>1</v>
      </c>
      <c r="DL201" t="b">
        <v>1</v>
      </c>
      <c r="DM201" t="b">
        <v>1</v>
      </c>
      <c r="DN201" t="b">
        <v>1</v>
      </c>
      <c r="DO201" t="b">
        <v>1</v>
      </c>
      <c r="DP201" t="b">
        <v>1</v>
      </c>
      <c r="DQ201" t="b">
        <v>1</v>
      </c>
      <c r="DR201" t="b">
        <v>1</v>
      </c>
      <c r="DS201" t="b">
        <v>1</v>
      </c>
      <c r="DT201" t="b">
        <v>1</v>
      </c>
      <c r="DU201" t="b">
        <v>1</v>
      </c>
      <c r="DV201" t="b">
        <v>1</v>
      </c>
      <c r="DW201" t="b">
        <v>1</v>
      </c>
      <c r="DX201" t="b">
        <v>1</v>
      </c>
      <c r="DY201" t="b">
        <v>1</v>
      </c>
      <c r="DZ201" t="b">
        <v>1</v>
      </c>
      <c r="EA201" t="b">
        <v>1</v>
      </c>
      <c r="EB201" t="b">
        <v>1</v>
      </c>
      <c r="EC201" t="b">
        <v>1</v>
      </c>
      <c r="ED201" t="b">
        <v>1</v>
      </c>
      <c r="EE201" t="b">
        <v>1</v>
      </c>
      <c r="EF201" t="b">
        <v>1</v>
      </c>
      <c r="EG201" t="b">
        <v>1</v>
      </c>
      <c r="EH201" t="b">
        <v>1</v>
      </c>
      <c r="EI201" t="b">
        <v>1</v>
      </c>
      <c r="EJ201" t="b">
        <v>1</v>
      </c>
      <c r="EK201" t="b">
        <v>1</v>
      </c>
      <c r="EL201" t="b">
        <v>1</v>
      </c>
      <c r="EM201" t="b">
        <v>1</v>
      </c>
      <c r="EN201" t="b">
        <v>1</v>
      </c>
      <c r="EO201" t="b">
        <v>1</v>
      </c>
      <c r="EP201" t="b">
        <v>1</v>
      </c>
      <c r="EQ201" t="b">
        <v>1</v>
      </c>
      <c r="ER201" t="b">
        <v>1</v>
      </c>
      <c r="ES201" t="b">
        <v>1</v>
      </c>
      <c r="ET201" t="b">
        <v>1</v>
      </c>
      <c r="EU201" t="b">
        <v>1</v>
      </c>
      <c r="EV201" t="b">
        <v>1</v>
      </c>
      <c r="EW201" t="b">
        <v>1</v>
      </c>
      <c r="EX201" t="b">
        <v>1</v>
      </c>
      <c r="EY201" t="b">
        <v>1</v>
      </c>
      <c r="EZ201" t="b">
        <v>1</v>
      </c>
      <c r="FA201" t="b">
        <v>1</v>
      </c>
      <c r="FB201" t="b">
        <v>1</v>
      </c>
      <c r="FC201" t="b">
        <v>1</v>
      </c>
      <c r="FD201" t="b">
        <v>1</v>
      </c>
      <c r="FE201" t="b">
        <v>1</v>
      </c>
      <c r="FF201" t="b">
        <v>1</v>
      </c>
      <c r="FG201" t="b">
        <v>1</v>
      </c>
      <c r="FH201" t="b">
        <v>1</v>
      </c>
      <c r="FI201" t="b">
        <v>1</v>
      </c>
      <c r="FJ201" t="b">
        <v>1</v>
      </c>
      <c r="FK201" t="b">
        <v>1</v>
      </c>
      <c r="FL201" t="b">
        <v>1</v>
      </c>
      <c r="FM201" t="b">
        <v>1</v>
      </c>
      <c r="FN201" t="b">
        <v>1</v>
      </c>
      <c r="FO201" t="b">
        <v>1</v>
      </c>
      <c r="FP201" t="b">
        <v>1</v>
      </c>
      <c r="FQ201" t="b">
        <v>1</v>
      </c>
      <c r="FR201" t="b">
        <v>1</v>
      </c>
      <c r="FS201" t="b">
        <v>1</v>
      </c>
      <c r="FT201" t="b">
        <v>1</v>
      </c>
      <c r="FU201" t="b">
        <v>1</v>
      </c>
      <c r="FV201" t="b">
        <v>1</v>
      </c>
      <c r="FW201" t="b">
        <v>1</v>
      </c>
      <c r="FX201" t="b">
        <v>1</v>
      </c>
      <c r="FY201" t="b">
        <v>1</v>
      </c>
      <c r="FZ201" t="b">
        <v>1</v>
      </c>
      <c r="GA201" t="b">
        <v>1</v>
      </c>
      <c r="GB201" t="b">
        <v>1</v>
      </c>
      <c r="GC201" t="b">
        <v>1</v>
      </c>
      <c r="GD201" t="b">
        <v>1</v>
      </c>
      <c r="GE201" t="b">
        <v>1</v>
      </c>
      <c r="GF201" t="b">
        <v>1</v>
      </c>
      <c r="GG201" t="b">
        <v>1</v>
      </c>
      <c r="GH201" t="b">
        <v>1</v>
      </c>
      <c r="GI201" t="b">
        <v>1</v>
      </c>
      <c r="GJ201" t="b">
        <v>1</v>
      </c>
      <c r="GK201" t="b">
        <v>1</v>
      </c>
      <c r="GL201" t="b">
        <v>1</v>
      </c>
      <c r="GM201" t="b">
        <v>1</v>
      </c>
      <c r="GN201" t="b">
        <v>1</v>
      </c>
      <c r="GO201" t="b">
        <v>1</v>
      </c>
      <c r="GP201" t="b">
        <v>1</v>
      </c>
      <c r="GQ201" t="b">
        <v>1</v>
      </c>
      <c r="GR201" t="b">
        <v>1</v>
      </c>
      <c r="GS201" t="b">
        <v>1</v>
      </c>
      <c r="GT201" t="b">
        <v>1</v>
      </c>
      <c r="GU201" t="b">
        <v>1</v>
      </c>
      <c r="GV201" t="b">
        <v>1</v>
      </c>
      <c r="GW201" t="b">
        <v>0</v>
      </c>
      <c r="GY201" t="b">
        <v>1</v>
      </c>
      <c r="GZ201" t="b">
        <v>1</v>
      </c>
      <c r="HA201" t="b">
        <v>1</v>
      </c>
      <c r="HB201" t="b">
        <v>1</v>
      </c>
      <c r="HC201" t="b">
        <v>1</v>
      </c>
      <c r="HD201" t="b">
        <v>1</v>
      </c>
      <c r="HE201" t="b">
        <v>1</v>
      </c>
      <c r="HF201" t="b">
        <v>1</v>
      </c>
      <c r="HG201" t="b">
        <v>1</v>
      </c>
      <c r="HH201" t="b">
        <v>1</v>
      </c>
      <c r="HI201" t="b">
        <v>1</v>
      </c>
      <c r="HJ201" t="b">
        <v>1</v>
      </c>
      <c r="HK201" t="b">
        <v>1</v>
      </c>
      <c r="HL201" t="b">
        <v>1</v>
      </c>
      <c r="HM201" t="b">
        <v>1</v>
      </c>
      <c r="HN201" t="b">
        <v>1</v>
      </c>
      <c r="HO201" t="b">
        <v>1</v>
      </c>
      <c r="HP201" t="b">
        <v>1</v>
      </c>
      <c r="HQ201" t="b">
        <v>1</v>
      </c>
      <c r="HR201" t="b">
        <v>1</v>
      </c>
      <c r="HS201" t="b">
        <v>1</v>
      </c>
      <c r="HT201" t="b">
        <v>1</v>
      </c>
      <c r="HU201" t="b">
        <v>1</v>
      </c>
      <c r="HV201" t="b">
        <v>1</v>
      </c>
      <c r="HW201" t="b">
        <v>1</v>
      </c>
      <c r="HX201" t="b">
        <v>1</v>
      </c>
      <c r="HY201" t="b">
        <v>1</v>
      </c>
      <c r="HZ201" t="b">
        <v>1</v>
      </c>
      <c r="IA201" t="b">
        <v>1</v>
      </c>
      <c r="IB201" t="b">
        <v>1</v>
      </c>
      <c r="IC201" t="b">
        <v>1</v>
      </c>
      <c r="ID201" t="b">
        <v>1</v>
      </c>
      <c r="IE201" t="b">
        <v>1</v>
      </c>
      <c r="IF201" t="b">
        <v>1</v>
      </c>
      <c r="IG201" t="b">
        <v>1</v>
      </c>
      <c r="IH201" t="b">
        <v>1</v>
      </c>
      <c r="II201" t="b">
        <v>1</v>
      </c>
      <c r="IJ201" t="b">
        <v>1</v>
      </c>
      <c r="IK201" t="b">
        <v>1</v>
      </c>
      <c r="IL201" t="b">
        <v>1</v>
      </c>
      <c r="IM201" t="b">
        <v>1</v>
      </c>
      <c r="IN201" t="b">
        <v>1</v>
      </c>
      <c r="IO201" t="b">
        <v>1</v>
      </c>
      <c r="IP201" t="b">
        <v>1</v>
      </c>
      <c r="IQ201" t="b">
        <v>1</v>
      </c>
      <c r="IR201" t="b">
        <v>1</v>
      </c>
      <c r="IS201" t="b">
        <v>1</v>
      </c>
      <c r="IT201" t="b">
        <v>1</v>
      </c>
      <c r="IU201" t="b">
        <v>1</v>
      </c>
      <c r="IV201" t="b">
        <v>1</v>
      </c>
      <c r="IW201" t="b">
        <v>1</v>
      </c>
      <c r="IX201" t="b">
        <v>1</v>
      </c>
      <c r="IY201" t="b">
        <v>1</v>
      </c>
      <c r="IZ201" t="b">
        <v>1</v>
      </c>
      <c r="JA201" t="b">
        <v>1</v>
      </c>
      <c r="JB201" t="b">
        <v>1</v>
      </c>
      <c r="JC201" t="b">
        <v>1</v>
      </c>
      <c r="JD201" t="b">
        <v>1</v>
      </c>
      <c r="JE201" t="b">
        <v>1</v>
      </c>
      <c r="JF201" t="b">
        <v>1</v>
      </c>
      <c r="JG201" t="b">
        <v>1</v>
      </c>
      <c r="JH201" t="b">
        <v>1</v>
      </c>
      <c r="JI201" t="b">
        <v>1</v>
      </c>
      <c r="JJ201" t="b">
        <v>1</v>
      </c>
      <c r="JK201" t="b">
        <v>1</v>
      </c>
      <c r="JL201" t="b">
        <v>1</v>
      </c>
      <c r="JM201" t="b">
        <v>1</v>
      </c>
      <c r="JN201" t="b">
        <v>1</v>
      </c>
      <c r="JO201" t="b">
        <v>1</v>
      </c>
      <c r="JP201" t="b">
        <v>1</v>
      </c>
      <c r="JQ201" t="b">
        <v>1</v>
      </c>
      <c r="JR201" t="b">
        <v>1</v>
      </c>
      <c r="JS201" t="b">
        <v>1</v>
      </c>
      <c r="JT201" t="b">
        <v>1</v>
      </c>
      <c r="JU201" t="b">
        <v>1</v>
      </c>
      <c r="JV201" t="b">
        <v>1</v>
      </c>
      <c r="JW201" t="b">
        <v>1</v>
      </c>
      <c r="JX201" t="b">
        <v>1</v>
      </c>
      <c r="JY201" t="b">
        <v>1</v>
      </c>
      <c r="JZ201" t="b">
        <v>1</v>
      </c>
      <c r="KA201" t="b">
        <v>1</v>
      </c>
      <c r="KB201" t="b">
        <v>1</v>
      </c>
      <c r="KC201" t="b">
        <v>1</v>
      </c>
      <c r="KD201" t="b">
        <v>1</v>
      </c>
      <c r="KE201" t="b">
        <v>1</v>
      </c>
      <c r="KF201" t="b">
        <v>1</v>
      </c>
      <c r="KG201" t="b">
        <v>1</v>
      </c>
      <c r="KH201" t="b">
        <v>1</v>
      </c>
      <c r="KI201" t="b">
        <v>1</v>
      </c>
      <c r="KJ201" t="b">
        <v>1</v>
      </c>
      <c r="KK201" t="b">
        <v>1</v>
      </c>
      <c r="KL201" t="b">
        <v>1</v>
      </c>
      <c r="KM201" t="b">
        <v>1</v>
      </c>
      <c r="KN201" t="b">
        <v>1</v>
      </c>
      <c r="KO201" t="b">
        <v>1</v>
      </c>
      <c r="KP201" t="b">
        <v>1</v>
      </c>
      <c r="KQ201" t="b">
        <v>1</v>
      </c>
      <c r="KR201" t="b">
        <v>1</v>
      </c>
      <c r="KS201" t="b">
        <v>1</v>
      </c>
      <c r="KT201" t="b">
        <v>1</v>
      </c>
      <c r="KU201" t="b">
        <v>1</v>
      </c>
    </row>
    <row r="202" spans="1:307" x14ac:dyDescent="0.25">
      <c r="A202" s="57" t="s">
        <v>205</v>
      </c>
      <c r="B202" s="58">
        <v>227000</v>
      </c>
      <c r="C202" s="58">
        <v>227500</v>
      </c>
      <c r="D202" s="58">
        <v>228000</v>
      </c>
      <c r="E202" s="58">
        <v>228500</v>
      </c>
      <c r="F202" s="58">
        <v>229000</v>
      </c>
      <c r="G202" s="58">
        <v>229500</v>
      </c>
      <c r="H202" s="58">
        <v>230000</v>
      </c>
      <c r="I202" s="58">
        <v>230500</v>
      </c>
      <c r="J202" s="58">
        <v>231000</v>
      </c>
      <c r="K202" s="58">
        <v>231500</v>
      </c>
      <c r="L202" s="58">
        <v>232000</v>
      </c>
      <c r="M202" s="58">
        <v>232500</v>
      </c>
      <c r="N202" s="58">
        <v>233000</v>
      </c>
      <c r="O202" s="58">
        <v>233500</v>
      </c>
      <c r="P202" s="58">
        <v>234000</v>
      </c>
      <c r="Q202" s="59">
        <v>234500</v>
      </c>
      <c r="R202" s="58">
        <v>235700</v>
      </c>
      <c r="S202" s="58">
        <v>236900</v>
      </c>
      <c r="T202" s="58">
        <v>238100</v>
      </c>
      <c r="U202" s="58">
        <v>239300</v>
      </c>
      <c r="V202" s="58">
        <v>240500</v>
      </c>
      <c r="W202" s="58">
        <v>241700</v>
      </c>
      <c r="X202" s="58">
        <v>242900</v>
      </c>
      <c r="Y202" s="58">
        <v>244100</v>
      </c>
      <c r="Z202" s="58">
        <v>245300</v>
      </c>
      <c r="AA202" s="58">
        <v>246500</v>
      </c>
      <c r="AB202" s="58">
        <v>247700</v>
      </c>
      <c r="AC202" s="58">
        <v>248900</v>
      </c>
      <c r="AD202" s="58">
        <v>250100</v>
      </c>
      <c r="AE202" s="58">
        <v>251400</v>
      </c>
      <c r="AF202" s="58">
        <v>252700</v>
      </c>
      <c r="AG202" s="58">
        <v>254000</v>
      </c>
      <c r="AH202" s="58">
        <v>255300</v>
      </c>
      <c r="AI202" s="59">
        <v>381200</v>
      </c>
      <c r="AJ202" s="58">
        <v>383100</v>
      </c>
      <c r="AK202" s="58">
        <v>385000</v>
      </c>
      <c r="AL202" s="58">
        <v>386900</v>
      </c>
      <c r="AM202" s="58">
        <v>388800</v>
      </c>
      <c r="AN202" s="59">
        <v>507400</v>
      </c>
      <c r="AO202" s="58">
        <v>509900</v>
      </c>
      <c r="AP202" s="58">
        <v>512400</v>
      </c>
      <c r="AQ202" s="58">
        <v>515000</v>
      </c>
      <c r="AR202" s="58">
        <v>517600</v>
      </c>
      <c r="AS202" s="59">
        <v>548500</v>
      </c>
      <c r="AT202" s="58">
        <v>551200</v>
      </c>
      <c r="AU202" s="58">
        <v>554000</v>
      </c>
      <c r="AV202" s="58">
        <v>556800</v>
      </c>
      <c r="AW202" s="58">
        <v>559600</v>
      </c>
      <c r="AX202" s="59">
        <v>583300</v>
      </c>
      <c r="AY202" s="58">
        <v>586200</v>
      </c>
      <c r="AZ202" s="58">
        <v>589100</v>
      </c>
      <c r="BA202" s="58">
        <v>592000</v>
      </c>
      <c r="BB202" s="58">
        <v>595000</v>
      </c>
      <c r="BC202" s="59">
        <v>728200</v>
      </c>
      <c r="BD202" s="58">
        <v>731800</v>
      </c>
      <c r="BE202" s="58">
        <v>735500</v>
      </c>
      <c r="BF202" s="58">
        <v>739200</v>
      </c>
      <c r="BG202" s="58">
        <v>742900</v>
      </c>
      <c r="BH202" s="59">
        <v>787900</v>
      </c>
      <c r="BI202" s="58">
        <v>791800</v>
      </c>
      <c r="BJ202" s="58">
        <v>795800</v>
      </c>
      <c r="BK202" s="58">
        <v>799800</v>
      </c>
      <c r="BL202" s="58">
        <v>803800</v>
      </c>
      <c r="BM202" s="59">
        <v>974000</v>
      </c>
      <c r="BN202" s="58">
        <v>974500</v>
      </c>
      <c r="BO202" s="58">
        <v>975000</v>
      </c>
      <c r="BP202" s="58">
        <v>975500</v>
      </c>
      <c r="BQ202" s="58">
        <v>976000</v>
      </c>
      <c r="BR202" s="58">
        <v>976500</v>
      </c>
      <c r="BS202" s="58">
        <v>977000</v>
      </c>
      <c r="BT202" s="58">
        <v>977500</v>
      </c>
      <c r="BU202" s="58">
        <v>978000</v>
      </c>
      <c r="BV202" s="58">
        <v>978500</v>
      </c>
      <c r="BW202" s="58">
        <v>979000</v>
      </c>
      <c r="BX202" s="58">
        <v>979500</v>
      </c>
      <c r="BY202" s="58">
        <v>980000</v>
      </c>
      <c r="BZ202" s="58">
        <v>980500</v>
      </c>
      <c r="CA202" s="58">
        <v>981000</v>
      </c>
      <c r="CB202" s="58">
        <v>981500</v>
      </c>
      <c r="CC202" s="58">
        <v>982000</v>
      </c>
      <c r="CD202" s="58">
        <v>982500</v>
      </c>
      <c r="CE202" s="58">
        <v>983000</v>
      </c>
      <c r="CF202" s="58">
        <v>983500</v>
      </c>
      <c r="CG202" s="58">
        <v>984000</v>
      </c>
      <c r="CH202" s="58">
        <v>984500</v>
      </c>
      <c r="CI202" s="58">
        <v>985000</v>
      </c>
      <c r="CJ202" s="58">
        <v>985500</v>
      </c>
      <c r="CK202" s="58">
        <v>986000</v>
      </c>
      <c r="CL202" s="58">
        <v>986500</v>
      </c>
      <c r="CM202" s="58">
        <v>987000</v>
      </c>
      <c r="CN202" s="58">
        <v>987500</v>
      </c>
      <c r="CO202" s="58">
        <v>988000</v>
      </c>
      <c r="CP202" s="58">
        <v>988500</v>
      </c>
      <c r="CQ202" s="58">
        <v>989000</v>
      </c>
      <c r="CR202" s="58">
        <v>989500</v>
      </c>
      <c r="CS202" s="58">
        <v>990000</v>
      </c>
      <c r="CT202" s="58">
        <v>990500</v>
      </c>
      <c r="CU202" s="58">
        <v>991000</v>
      </c>
      <c r="CV202" s="58">
        <v>991500</v>
      </c>
      <c r="CW202" s="58">
        <v>992000</v>
      </c>
      <c r="CX202" s="58">
        <v>992500</v>
      </c>
      <c r="CZ202" s="49">
        <v>90</v>
      </c>
      <c r="DA202" t="b">
        <v>1</v>
      </c>
      <c r="DB202" t="b">
        <v>1</v>
      </c>
      <c r="DC202" t="b">
        <v>1</v>
      </c>
      <c r="DD202" t="b">
        <v>1</v>
      </c>
      <c r="DE202" t="b">
        <v>1</v>
      </c>
      <c r="DF202" t="b">
        <v>1</v>
      </c>
      <c r="DG202" t="b">
        <v>1</v>
      </c>
      <c r="DH202" t="b">
        <v>1</v>
      </c>
      <c r="DI202" t="b">
        <v>1</v>
      </c>
      <c r="DJ202" t="b">
        <v>1</v>
      </c>
      <c r="DK202" t="b">
        <v>1</v>
      </c>
      <c r="DL202" t="b">
        <v>1</v>
      </c>
      <c r="DM202" t="b">
        <v>1</v>
      </c>
      <c r="DN202" t="b">
        <v>1</v>
      </c>
      <c r="DO202" t="b">
        <v>1</v>
      </c>
      <c r="DP202" t="b">
        <v>1</v>
      </c>
      <c r="DQ202" t="b">
        <v>1</v>
      </c>
      <c r="DR202" t="b">
        <v>1</v>
      </c>
      <c r="DS202" t="b">
        <v>1</v>
      </c>
      <c r="DT202" t="b">
        <v>1</v>
      </c>
      <c r="DU202" t="b">
        <v>1</v>
      </c>
      <c r="DV202" t="b">
        <v>1</v>
      </c>
      <c r="DW202" t="b">
        <v>1</v>
      </c>
      <c r="DX202" t="b">
        <v>1</v>
      </c>
      <c r="DY202" t="b">
        <v>1</v>
      </c>
      <c r="DZ202" t="b">
        <v>1</v>
      </c>
      <c r="EA202" t="b">
        <v>1</v>
      </c>
      <c r="EB202" t="b">
        <v>1</v>
      </c>
      <c r="EC202" t="b">
        <v>1</v>
      </c>
      <c r="ED202" t="b">
        <v>1</v>
      </c>
      <c r="EE202" t="b">
        <v>1</v>
      </c>
      <c r="EF202" t="b">
        <v>1</v>
      </c>
      <c r="EG202" t="b">
        <v>1</v>
      </c>
      <c r="EH202" t="b">
        <v>1</v>
      </c>
      <c r="EI202" t="b">
        <v>1</v>
      </c>
      <c r="EJ202" t="b">
        <v>1</v>
      </c>
      <c r="EK202" t="b">
        <v>1</v>
      </c>
      <c r="EL202" t="b">
        <v>1</v>
      </c>
      <c r="EM202" t="b">
        <v>1</v>
      </c>
      <c r="EN202" t="b">
        <v>1</v>
      </c>
      <c r="EO202" t="b">
        <v>1</v>
      </c>
      <c r="EP202" t="b">
        <v>1</v>
      </c>
      <c r="EQ202" t="b">
        <v>1</v>
      </c>
      <c r="ER202" t="b">
        <v>1</v>
      </c>
      <c r="ES202" t="b">
        <v>1</v>
      </c>
      <c r="ET202" t="b">
        <v>1</v>
      </c>
      <c r="EU202" t="b">
        <v>1</v>
      </c>
      <c r="EV202" t="b">
        <v>1</v>
      </c>
      <c r="EW202" t="b">
        <v>1</v>
      </c>
      <c r="EX202" t="b">
        <v>1</v>
      </c>
      <c r="EY202" t="b">
        <v>1</v>
      </c>
      <c r="EZ202" t="b">
        <v>1</v>
      </c>
      <c r="FA202" t="b">
        <v>1</v>
      </c>
      <c r="FB202" t="b">
        <v>1</v>
      </c>
      <c r="FC202" t="b">
        <v>1</v>
      </c>
      <c r="FD202" t="b">
        <v>1</v>
      </c>
      <c r="FE202" t="b">
        <v>1</v>
      </c>
      <c r="FF202" t="b">
        <v>1</v>
      </c>
      <c r="FG202" t="b">
        <v>1</v>
      </c>
      <c r="FH202" t="b">
        <v>1</v>
      </c>
      <c r="FI202" t="b">
        <v>1</v>
      </c>
      <c r="FJ202" t="b">
        <v>1</v>
      </c>
      <c r="FK202" t="b">
        <v>1</v>
      </c>
      <c r="FL202" t="b">
        <v>1</v>
      </c>
      <c r="FM202" t="b">
        <v>1</v>
      </c>
      <c r="FN202" t="b">
        <v>1</v>
      </c>
      <c r="FO202" t="b">
        <v>1</v>
      </c>
      <c r="FP202" t="b">
        <v>1</v>
      </c>
      <c r="FQ202" t="b">
        <v>1</v>
      </c>
      <c r="FR202" t="b">
        <v>1</v>
      </c>
      <c r="FS202" t="b">
        <v>1</v>
      </c>
      <c r="FT202" t="b">
        <v>1</v>
      </c>
      <c r="FU202" t="b">
        <v>1</v>
      </c>
      <c r="FV202" t="b">
        <v>1</v>
      </c>
      <c r="FW202" t="b">
        <v>1</v>
      </c>
      <c r="FX202" t="b">
        <v>1</v>
      </c>
      <c r="FY202" t="b">
        <v>1</v>
      </c>
      <c r="FZ202" t="b">
        <v>1</v>
      </c>
      <c r="GA202" t="b">
        <v>1</v>
      </c>
      <c r="GB202" t="b">
        <v>1</v>
      </c>
      <c r="GC202" t="b">
        <v>1</v>
      </c>
      <c r="GD202" t="b">
        <v>1</v>
      </c>
      <c r="GE202" t="b">
        <v>1</v>
      </c>
      <c r="GF202" t="b">
        <v>1</v>
      </c>
      <c r="GG202" t="b">
        <v>1</v>
      </c>
      <c r="GH202" t="b">
        <v>1</v>
      </c>
      <c r="GI202" t="b">
        <v>1</v>
      </c>
      <c r="GJ202" t="b">
        <v>1</v>
      </c>
      <c r="GK202" t="b">
        <v>1</v>
      </c>
      <c r="GL202" t="b">
        <v>1</v>
      </c>
      <c r="GM202" t="b">
        <v>1</v>
      </c>
      <c r="GN202" t="b">
        <v>1</v>
      </c>
      <c r="GO202" t="b">
        <v>1</v>
      </c>
      <c r="GP202" t="b">
        <v>1</v>
      </c>
      <c r="GQ202" t="b">
        <v>1</v>
      </c>
      <c r="GR202" t="b">
        <v>1</v>
      </c>
      <c r="GS202" t="b">
        <v>1</v>
      </c>
      <c r="GT202" t="b">
        <v>1</v>
      </c>
      <c r="GU202" t="b">
        <v>1</v>
      </c>
      <c r="GV202" t="b">
        <v>1</v>
      </c>
      <c r="GW202" t="b">
        <v>0</v>
      </c>
      <c r="GY202" t="b">
        <v>1</v>
      </c>
      <c r="GZ202" t="b">
        <v>1</v>
      </c>
      <c r="HA202" t="b">
        <v>1</v>
      </c>
      <c r="HB202" t="b">
        <v>1</v>
      </c>
      <c r="HC202" t="b">
        <v>1</v>
      </c>
      <c r="HD202" t="b">
        <v>1</v>
      </c>
      <c r="HE202" t="b">
        <v>1</v>
      </c>
      <c r="HF202" t="b">
        <v>1</v>
      </c>
      <c r="HG202" t="b">
        <v>1</v>
      </c>
      <c r="HH202" t="b">
        <v>1</v>
      </c>
      <c r="HI202" t="b">
        <v>1</v>
      </c>
      <c r="HJ202" t="b">
        <v>1</v>
      </c>
      <c r="HK202" t="b">
        <v>1</v>
      </c>
      <c r="HL202" t="b">
        <v>1</v>
      </c>
      <c r="HM202" t="b">
        <v>1</v>
      </c>
      <c r="HN202" t="b">
        <v>1</v>
      </c>
      <c r="HO202" t="b">
        <v>1</v>
      </c>
      <c r="HP202" t="b">
        <v>1</v>
      </c>
      <c r="HQ202" t="b">
        <v>1</v>
      </c>
      <c r="HR202" t="b">
        <v>1</v>
      </c>
      <c r="HS202" t="b">
        <v>1</v>
      </c>
      <c r="HT202" t="b">
        <v>1</v>
      </c>
      <c r="HU202" t="b">
        <v>1</v>
      </c>
      <c r="HV202" t="b">
        <v>1</v>
      </c>
      <c r="HW202" t="b">
        <v>1</v>
      </c>
      <c r="HX202" t="b">
        <v>1</v>
      </c>
      <c r="HY202" t="b">
        <v>1</v>
      </c>
      <c r="HZ202" t="b">
        <v>1</v>
      </c>
      <c r="IA202" t="b">
        <v>1</v>
      </c>
      <c r="IB202" t="b">
        <v>1</v>
      </c>
      <c r="IC202" t="b">
        <v>1</v>
      </c>
      <c r="ID202" t="b">
        <v>1</v>
      </c>
      <c r="IE202" t="b">
        <v>1</v>
      </c>
      <c r="IF202" t="b">
        <v>1</v>
      </c>
      <c r="IG202" t="b">
        <v>1</v>
      </c>
      <c r="IH202" t="b">
        <v>1</v>
      </c>
      <c r="II202" t="b">
        <v>1</v>
      </c>
      <c r="IJ202" t="b">
        <v>1</v>
      </c>
      <c r="IK202" t="b">
        <v>1</v>
      </c>
      <c r="IL202" t="b">
        <v>1</v>
      </c>
      <c r="IM202" t="b">
        <v>1</v>
      </c>
      <c r="IN202" t="b">
        <v>1</v>
      </c>
      <c r="IO202" t="b">
        <v>1</v>
      </c>
      <c r="IP202" t="b">
        <v>1</v>
      </c>
      <c r="IQ202" t="b">
        <v>1</v>
      </c>
      <c r="IR202" t="b">
        <v>1</v>
      </c>
      <c r="IS202" t="b">
        <v>1</v>
      </c>
      <c r="IT202" t="b">
        <v>1</v>
      </c>
      <c r="IU202" t="b">
        <v>1</v>
      </c>
      <c r="IV202" t="b">
        <v>1</v>
      </c>
      <c r="IW202" t="b">
        <v>1</v>
      </c>
      <c r="IX202" t="b">
        <v>1</v>
      </c>
      <c r="IY202" t="b">
        <v>1</v>
      </c>
      <c r="IZ202" t="b">
        <v>1</v>
      </c>
      <c r="JA202" t="b">
        <v>1</v>
      </c>
      <c r="JB202" t="b">
        <v>1</v>
      </c>
      <c r="JC202" t="b">
        <v>1</v>
      </c>
      <c r="JD202" t="b">
        <v>1</v>
      </c>
      <c r="JE202" t="b">
        <v>1</v>
      </c>
      <c r="JF202" t="b">
        <v>1</v>
      </c>
      <c r="JG202" t="b">
        <v>1</v>
      </c>
      <c r="JH202" t="b">
        <v>1</v>
      </c>
      <c r="JI202" t="b">
        <v>1</v>
      </c>
      <c r="JJ202" t="b">
        <v>1</v>
      </c>
      <c r="JK202" t="b">
        <v>1</v>
      </c>
      <c r="JL202" t="b">
        <v>1</v>
      </c>
      <c r="JM202" t="b">
        <v>1</v>
      </c>
      <c r="JN202" t="b">
        <v>1</v>
      </c>
      <c r="JO202" t="b">
        <v>1</v>
      </c>
      <c r="JP202" t="b">
        <v>1</v>
      </c>
      <c r="JQ202" t="b">
        <v>1</v>
      </c>
      <c r="JR202" t="b">
        <v>1</v>
      </c>
      <c r="JS202" t="b">
        <v>1</v>
      </c>
      <c r="JT202" t="b">
        <v>1</v>
      </c>
      <c r="JU202" t="b">
        <v>1</v>
      </c>
      <c r="JV202" t="b">
        <v>1</v>
      </c>
      <c r="JW202" t="b">
        <v>1</v>
      </c>
      <c r="JX202" t="b">
        <v>1</v>
      </c>
      <c r="JY202" t="b">
        <v>1</v>
      </c>
      <c r="JZ202" t="b">
        <v>1</v>
      </c>
      <c r="KA202" t="b">
        <v>1</v>
      </c>
      <c r="KB202" t="b">
        <v>1</v>
      </c>
      <c r="KC202" t="b">
        <v>1</v>
      </c>
      <c r="KD202" t="b">
        <v>1</v>
      </c>
      <c r="KE202" t="b">
        <v>1</v>
      </c>
      <c r="KF202" t="b">
        <v>1</v>
      </c>
      <c r="KG202" t="b">
        <v>1</v>
      </c>
      <c r="KH202" t="b">
        <v>1</v>
      </c>
      <c r="KI202" t="b">
        <v>1</v>
      </c>
      <c r="KJ202" t="b">
        <v>1</v>
      </c>
      <c r="KK202" t="b">
        <v>1</v>
      </c>
      <c r="KL202" t="b">
        <v>1</v>
      </c>
      <c r="KM202" t="b">
        <v>1</v>
      </c>
      <c r="KN202" t="b">
        <v>1</v>
      </c>
      <c r="KO202" t="b">
        <v>1</v>
      </c>
      <c r="KP202" t="b">
        <v>1</v>
      </c>
      <c r="KQ202" t="b">
        <v>1</v>
      </c>
      <c r="KR202" t="b">
        <v>1</v>
      </c>
      <c r="KS202" t="b">
        <v>1</v>
      </c>
      <c r="KT202" t="b">
        <v>1</v>
      </c>
      <c r="KU202" t="b">
        <v>1</v>
      </c>
    </row>
    <row r="203" spans="1:307" x14ac:dyDescent="0.25">
      <c r="A203" s="57" t="s">
        <v>206</v>
      </c>
      <c r="B203" s="58">
        <v>226100</v>
      </c>
      <c r="C203" s="58">
        <v>226600</v>
      </c>
      <c r="D203" s="58">
        <v>227100</v>
      </c>
      <c r="E203" s="58">
        <v>227600</v>
      </c>
      <c r="F203" s="58">
        <v>228100</v>
      </c>
      <c r="G203" s="58">
        <v>228600</v>
      </c>
      <c r="H203" s="58">
        <v>229100</v>
      </c>
      <c r="I203" s="58">
        <v>229600</v>
      </c>
      <c r="J203" s="58">
        <v>230100</v>
      </c>
      <c r="K203" s="58">
        <v>230600</v>
      </c>
      <c r="L203" s="58">
        <v>231100</v>
      </c>
      <c r="M203" s="58">
        <v>231600</v>
      </c>
      <c r="N203" s="58">
        <v>232100</v>
      </c>
      <c r="O203" s="58">
        <v>232600</v>
      </c>
      <c r="P203" s="58">
        <v>233100</v>
      </c>
      <c r="Q203" s="59">
        <v>233600</v>
      </c>
      <c r="R203" s="58">
        <v>234800</v>
      </c>
      <c r="S203" s="58">
        <v>236000</v>
      </c>
      <c r="T203" s="58">
        <v>237200</v>
      </c>
      <c r="U203" s="58">
        <v>238400</v>
      </c>
      <c r="V203" s="58">
        <v>239600</v>
      </c>
      <c r="W203" s="58">
        <v>240800</v>
      </c>
      <c r="X203" s="58">
        <v>242000</v>
      </c>
      <c r="Y203" s="58">
        <v>243200</v>
      </c>
      <c r="Z203" s="58">
        <v>244400</v>
      </c>
      <c r="AA203" s="58">
        <v>245600</v>
      </c>
      <c r="AB203" s="58">
        <v>246800</v>
      </c>
      <c r="AC203" s="58">
        <v>248000</v>
      </c>
      <c r="AD203" s="58">
        <v>249200</v>
      </c>
      <c r="AE203" s="58">
        <v>250400</v>
      </c>
      <c r="AF203" s="58">
        <v>251700</v>
      </c>
      <c r="AG203" s="58">
        <v>253000</v>
      </c>
      <c r="AH203" s="58">
        <v>254300</v>
      </c>
      <c r="AI203" s="59">
        <v>378800</v>
      </c>
      <c r="AJ203" s="58">
        <v>380700</v>
      </c>
      <c r="AK203" s="58">
        <v>382600</v>
      </c>
      <c r="AL203" s="58">
        <v>384500</v>
      </c>
      <c r="AM203" s="58">
        <v>386400</v>
      </c>
      <c r="AN203" s="59">
        <v>506800</v>
      </c>
      <c r="AO203" s="58">
        <v>509300</v>
      </c>
      <c r="AP203" s="58">
        <v>511800</v>
      </c>
      <c r="AQ203" s="58">
        <v>514400</v>
      </c>
      <c r="AR203" s="58">
        <v>517000</v>
      </c>
      <c r="AS203" s="59">
        <v>547600</v>
      </c>
      <c r="AT203" s="58">
        <v>550300</v>
      </c>
      <c r="AU203" s="58">
        <v>553100</v>
      </c>
      <c r="AV203" s="58">
        <v>555900</v>
      </c>
      <c r="AW203" s="58">
        <v>558700</v>
      </c>
      <c r="AX203" s="59">
        <v>582500</v>
      </c>
      <c r="AY203" s="58">
        <v>585400</v>
      </c>
      <c r="AZ203" s="58">
        <v>588300</v>
      </c>
      <c r="BA203" s="58">
        <v>591200</v>
      </c>
      <c r="BB203" s="58">
        <v>594200</v>
      </c>
      <c r="BC203" s="59">
        <v>727200</v>
      </c>
      <c r="BD203" s="58">
        <v>730800</v>
      </c>
      <c r="BE203" s="58">
        <v>734500</v>
      </c>
      <c r="BF203" s="58">
        <v>738200</v>
      </c>
      <c r="BG203" s="58">
        <v>741900</v>
      </c>
      <c r="BH203" s="59">
        <v>786700</v>
      </c>
      <c r="BI203" s="58">
        <v>790600</v>
      </c>
      <c r="BJ203" s="58">
        <v>794600</v>
      </c>
      <c r="BK203" s="58">
        <v>798600</v>
      </c>
      <c r="BL203" s="58">
        <v>802600</v>
      </c>
      <c r="BM203" s="59">
        <v>972000</v>
      </c>
      <c r="BN203" s="58">
        <v>972500</v>
      </c>
      <c r="BO203" s="58">
        <v>973000</v>
      </c>
      <c r="BP203" s="58">
        <v>973500</v>
      </c>
      <c r="BQ203" s="58">
        <v>974000</v>
      </c>
      <c r="BR203" s="58">
        <v>974500</v>
      </c>
      <c r="BS203" s="58">
        <v>975000</v>
      </c>
      <c r="BT203" s="58">
        <v>975500</v>
      </c>
      <c r="BU203" s="58">
        <v>976000</v>
      </c>
      <c r="BV203" s="58">
        <v>976500</v>
      </c>
      <c r="BW203" s="58">
        <v>977000</v>
      </c>
      <c r="BX203" s="58">
        <v>977500</v>
      </c>
      <c r="BY203" s="58">
        <v>978000</v>
      </c>
      <c r="BZ203" s="58">
        <v>978500</v>
      </c>
      <c r="CA203" s="58">
        <v>979000</v>
      </c>
      <c r="CB203" s="58">
        <v>979500</v>
      </c>
      <c r="CC203" s="58">
        <v>980000</v>
      </c>
      <c r="CD203" s="58">
        <v>980500</v>
      </c>
      <c r="CE203" s="58">
        <v>981000</v>
      </c>
      <c r="CF203" s="58">
        <v>981500</v>
      </c>
      <c r="CG203" s="58">
        <v>982000</v>
      </c>
      <c r="CH203" s="58">
        <v>982500</v>
      </c>
      <c r="CI203" s="58">
        <v>983000</v>
      </c>
      <c r="CJ203" s="58">
        <v>983500</v>
      </c>
      <c r="CK203" s="58">
        <v>984000</v>
      </c>
      <c r="CL203" s="58">
        <v>984500</v>
      </c>
      <c r="CM203" s="58">
        <v>985000</v>
      </c>
      <c r="CN203" s="58">
        <v>985500</v>
      </c>
      <c r="CO203" s="58">
        <v>986000</v>
      </c>
      <c r="CP203" s="58">
        <v>986500</v>
      </c>
      <c r="CQ203" s="58">
        <v>987000</v>
      </c>
      <c r="CR203" s="58">
        <v>987500</v>
      </c>
      <c r="CS203" s="58">
        <v>988000</v>
      </c>
      <c r="CT203" s="58">
        <v>988500</v>
      </c>
      <c r="CU203" s="58">
        <v>989000</v>
      </c>
      <c r="CV203" s="58">
        <v>989500</v>
      </c>
      <c r="CW203" s="58">
        <v>990000</v>
      </c>
      <c r="CX203" s="58">
        <v>990500</v>
      </c>
      <c r="CZ203" s="49">
        <v>91</v>
      </c>
      <c r="DA203" t="b">
        <v>1</v>
      </c>
      <c r="DB203" t="b">
        <v>1</v>
      </c>
      <c r="DC203" t="b">
        <v>1</v>
      </c>
      <c r="DD203" t="b">
        <v>1</v>
      </c>
      <c r="DE203" t="b">
        <v>1</v>
      </c>
      <c r="DF203" t="b">
        <v>1</v>
      </c>
      <c r="DG203" t="b">
        <v>1</v>
      </c>
      <c r="DH203" t="b">
        <v>1</v>
      </c>
      <c r="DI203" t="b">
        <v>1</v>
      </c>
      <c r="DJ203" t="b">
        <v>1</v>
      </c>
      <c r="DK203" t="b">
        <v>1</v>
      </c>
      <c r="DL203" t="b">
        <v>1</v>
      </c>
      <c r="DM203" t="b">
        <v>1</v>
      </c>
      <c r="DN203" t="b">
        <v>1</v>
      </c>
      <c r="DO203" t="b">
        <v>1</v>
      </c>
      <c r="DP203" t="b">
        <v>1</v>
      </c>
      <c r="DQ203" t="b">
        <v>1</v>
      </c>
      <c r="DR203" t="b">
        <v>1</v>
      </c>
      <c r="DS203" t="b">
        <v>1</v>
      </c>
      <c r="DT203" t="b">
        <v>1</v>
      </c>
      <c r="DU203" t="b">
        <v>1</v>
      </c>
      <c r="DV203" t="b">
        <v>1</v>
      </c>
      <c r="DW203" t="b">
        <v>1</v>
      </c>
      <c r="DX203" t="b">
        <v>1</v>
      </c>
      <c r="DY203" t="b">
        <v>1</v>
      </c>
      <c r="DZ203" t="b">
        <v>1</v>
      </c>
      <c r="EA203" t="b">
        <v>1</v>
      </c>
      <c r="EB203" t="b">
        <v>1</v>
      </c>
      <c r="EC203" t="b">
        <v>1</v>
      </c>
      <c r="ED203" t="b">
        <v>1</v>
      </c>
      <c r="EE203" t="b">
        <v>1</v>
      </c>
      <c r="EF203" t="b">
        <v>1</v>
      </c>
      <c r="EG203" t="b">
        <v>1</v>
      </c>
      <c r="EH203" t="b">
        <v>1</v>
      </c>
      <c r="EI203" t="b">
        <v>1</v>
      </c>
      <c r="EJ203" t="b">
        <v>1</v>
      </c>
      <c r="EK203" t="b">
        <v>1</v>
      </c>
      <c r="EL203" t="b">
        <v>1</v>
      </c>
      <c r="EM203" t="b">
        <v>1</v>
      </c>
      <c r="EN203" t="b">
        <v>1</v>
      </c>
      <c r="EO203" t="b">
        <v>1</v>
      </c>
      <c r="EP203" t="b">
        <v>1</v>
      </c>
      <c r="EQ203" t="b">
        <v>1</v>
      </c>
      <c r="ER203" t="b">
        <v>1</v>
      </c>
      <c r="ES203" t="b">
        <v>1</v>
      </c>
      <c r="ET203" t="b">
        <v>1</v>
      </c>
      <c r="EU203" t="b">
        <v>1</v>
      </c>
      <c r="EV203" t="b">
        <v>1</v>
      </c>
      <c r="EW203" t="b">
        <v>1</v>
      </c>
      <c r="EX203" t="b">
        <v>1</v>
      </c>
      <c r="EY203" t="b">
        <v>1</v>
      </c>
      <c r="EZ203" t="b">
        <v>1</v>
      </c>
      <c r="FA203" t="b">
        <v>1</v>
      </c>
      <c r="FB203" t="b">
        <v>1</v>
      </c>
      <c r="FC203" t="b">
        <v>1</v>
      </c>
      <c r="FD203" t="b">
        <v>1</v>
      </c>
      <c r="FE203" t="b">
        <v>1</v>
      </c>
      <c r="FF203" t="b">
        <v>1</v>
      </c>
      <c r="FG203" t="b">
        <v>1</v>
      </c>
      <c r="FH203" t="b">
        <v>1</v>
      </c>
      <c r="FI203" t="b">
        <v>1</v>
      </c>
      <c r="FJ203" t="b">
        <v>1</v>
      </c>
      <c r="FK203" t="b">
        <v>1</v>
      </c>
      <c r="FL203" t="b">
        <v>1</v>
      </c>
      <c r="FM203" t="b">
        <v>1</v>
      </c>
      <c r="FN203" t="b">
        <v>1</v>
      </c>
      <c r="FO203" t="b">
        <v>1</v>
      </c>
      <c r="FP203" t="b">
        <v>1</v>
      </c>
      <c r="FQ203" t="b">
        <v>1</v>
      </c>
      <c r="FR203" t="b">
        <v>1</v>
      </c>
      <c r="FS203" t="b">
        <v>1</v>
      </c>
      <c r="FT203" t="b">
        <v>1</v>
      </c>
      <c r="FU203" t="b">
        <v>1</v>
      </c>
      <c r="FV203" t="b">
        <v>1</v>
      </c>
      <c r="FW203" t="b">
        <v>1</v>
      </c>
      <c r="FX203" t="b">
        <v>1</v>
      </c>
      <c r="FY203" t="b">
        <v>1</v>
      </c>
      <c r="FZ203" t="b">
        <v>1</v>
      </c>
      <c r="GA203" t="b">
        <v>1</v>
      </c>
      <c r="GB203" t="b">
        <v>1</v>
      </c>
      <c r="GC203" t="b">
        <v>1</v>
      </c>
      <c r="GD203" t="b">
        <v>1</v>
      </c>
      <c r="GE203" t="b">
        <v>1</v>
      </c>
      <c r="GF203" t="b">
        <v>1</v>
      </c>
      <c r="GG203" t="b">
        <v>1</v>
      </c>
      <c r="GH203" t="b">
        <v>1</v>
      </c>
      <c r="GI203" t="b">
        <v>1</v>
      </c>
      <c r="GJ203" t="b">
        <v>1</v>
      </c>
      <c r="GK203" t="b">
        <v>1</v>
      </c>
      <c r="GL203" t="b">
        <v>1</v>
      </c>
      <c r="GM203" t="b">
        <v>1</v>
      </c>
      <c r="GN203" t="b">
        <v>1</v>
      </c>
      <c r="GO203" t="b">
        <v>1</v>
      </c>
      <c r="GP203" t="b">
        <v>1</v>
      </c>
      <c r="GQ203" t="b">
        <v>1</v>
      </c>
      <c r="GR203" t="b">
        <v>1</v>
      </c>
      <c r="GS203" t="b">
        <v>1</v>
      </c>
      <c r="GT203" t="b">
        <v>1</v>
      </c>
      <c r="GU203" t="b">
        <v>1</v>
      </c>
      <c r="GV203" t="b">
        <v>1</v>
      </c>
      <c r="GW203" t="b">
        <v>0</v>
      </c>
      <c r="GY203" t="b">
        <v>1</v>
      </c>
      <c r="GZ203" t="b">
        <v>1</v>
      </c>
      <c r="HA203" t="b">
        <v>1</v>
      </c>
      <c r="HB203" t="b">
        <v>1</v>
      </c>
      <c r="HC203" t="b">
        <v>1</v>
      </c>
      <c r="HD203" t="b">
        <v>1</v>
      </c>
      <c r="HE203" t="b">
        <v>1</v>
      </c>
      <c r="HF203" t="b">
        <v>1</v>
      </c>
      <c r="HG203" t="b">
        <v>1</v>
      </c>
      <c r="HH203" t="b">
        <v>1</v>
      </c>
      <c r="HI203" t="b">
        <v>1</v>
      </c>
      <c r="HJ203" t="b">
        <v>1</v>
      </c>
      <c r="HK203" t="b">
        <v>1</v>
      </c>
      <c r="HL203" t="b">
        <v>1</v>
      </c>
      <c r="HM203" t="b">
        <v>1</v>
      </c>
      <c r="HN203" t="b">
        <v>1</v>
      </c>
      <c r="HO203" t="b">
        <v>1</v>
      </c>
      <c r="HP203" t="b">
        <v>1</v>
      </c>
      <c r="HQ203" t="b">
        <v>1</v>
      </c>
      <c r="HR203" t="b">
        <v>1</v>
      </c>
      <c r="HS203" t="b">
        <v>1</v>
      </c>
      <c r="HT203" t="b">
        <v>1</v>
      </c>
      <c r="HU203" t="b">
        <v>1</v>
      </c>
      <c r="HV203" t="b">
        <v>1</v>
      </c>
      <c r="HW203" t="b">
        <v>1</v>
      </c>
      <c r="HX203" t="b">
        <v>1</v>
      </c>
      <c r="HY203" t="b">
        <v>1</v>
      </c>
      <c r="HZ203" t="b">
        <v>1</v>
      </c>
      <c r="IA203" t="b">
        <v>1</v>
      </c>
      <c r="IB203" t="b">
        <v>1</v>
      </c>
      <c r="IC203" t="b">
        <v>1</v>
      </c>
      <c r="ID203" t="b">
        <v>1</v>
      </c>
      <c r="IE203" t="b">
        <v>1</v>
      </c>
      <c r="IF203" t="b">
        <v>1</v>
      </c>
      <c r="IG203" t="b">
        <v>1</v>
      </c>
      <c r="IH203" t="b">
        <v>1</v>
      </c>
      <c r="II203" t="b">
        <v>1</v>
      </c>
      <c r="IJ203" t="b">
        <v>1</v>
      </c>
      <c r="IK203" t="b">
        <v>1</v>
      </c>
      <c r="IL203" t="b">
        <v>1</v>
      </c>
      <c r="IM203" t="b">
        <v>1</v>
      </c>
      <c r="IN203" t="b">
        <v>1</v>
      </c>
      <c r="IO203" t="b">
        <v>1</v>
      </c>
      <c r="IP203" t="b">
        <v>1</v>
      </c>
      <c r="IQ203" t="b">
        <v>1</v>
      </c>
      <c r="IR203" t="b">
        <v>1</v>
      </c>
      <c r="IS203" t="b">
        <v>1</v>
      </c>
      <c r="IT203" t="b">
        <v>1</v>
      </c>
      <c r="IU203" t="b">
        <v>1</v>
      </c>
      <c r="IV203" t="b">
        <v>1</v>
      </c>
      <c r="IW203" t="b">
        <v>1</v>
      </c>
      <c r="IX203" t="b">
        <v>1</v>
      </c>
      <c r="IY203" t="b">
        <v>1</v>
      </c>
      <c r="IZ203" t="b">
        <v>1</v>
      </c>
      <c r="JA203" t="b">
        <v>1</v>
      </c>
      <c r="JB203" t="b">
        <v>1</v>
      </c>
      <c r="JC203" t="b">
        <v>1</v>
      </c>
      <c r="JD203" t="b">
        <v>1</v>
      </c>
      <c r="JE203" t="b">
        <v>1</v>
      </c>
      <c r="JF203" t="b">
        <v>1</v>
      </c>
      <c r="JG203" t="b">
        <v>1</v>
      </c>
      <c r="JH203" t="b">
        <v>1</v>
      </c>
      <c r="JI203" t="b">
        <v>1</v>
      </c>
      <c r="JJ203" t="b">
        <v>1</v>
      </c>
      <c r="JK203" t="b">
        <v>1</v>
      </c>
      <c r="JL203" t="b">
        <v>1</v>
      </c>
      <c r="JM203" t="b">
        <v>1</v>
      </c>
      <c r="JN203" t="b">
        <v>1</v>
      </c>
      <c r="JO203" t="b">
        <v>1</v>
      </c>
      <c r="JP203" t="b">
        <v>1</v>
      </c>
      <c r="JQ203" t="b">
        <v>1</v>
      </c>
      <c r="JR203" t="b">
        <v>1</v>
      </c>
      <c r="JS203" t="b">
        <v>1</v>
      </c>
      <c r="JT203" t="b">
        <v>1</v>
      </c>
      <c r="JU203" t="b">
        <v>1</v>
      </c>
      <c r="JV203" t="b">
        <v>1</v>
      </c>
      <c r="JW203" t="b">
        <v>1</v>
      </c>
      <c r="JX203" t="b">
        <v>1</v>
      </c>
      <c r="JY203" t="b">
        <v>1</v>
      </c>
      <c r="JZ203" t="b">
        <v>1</v>
      </c>
      <c r="KA203" t="b">
        <v>1</v>
      </c>
      <c r="KB203" t="b">
        <v>1</v>
      </c>
      <c r="KC203" t="b">
        <v>1</v>
      </c>
      <c r="KD203" t="b">
        <v>1</v>
      </c>
      <c r="KE203" t="b">
        <v>1</v>
      </c>
      <c r="KF203" t="b">
        <v>1</v>
      </c>
      <c r="KG203" t="b">
        <v>1</v>
      </c>
      <c r="KH203" t="b">
        <v>1</v>
      </c>
      <c r="KI203" t="b">
        <v>1</v>
      </c>
      <c r="KJ203" t="b">
        <v>1</v>
      </c>
      <c r="KK203" t="b">
        <v>1</v>
      </c>
      <c r="KL203" t="b">
        <v>1</v>
      </c>
      <c r="KM203" t="b">
        <v>1</v>
      </c>
      <c r="KN203" t="b">
        <v>1</v>
      </c>
      <c r="KO203" t="b">
        <v>1</v>
      </c>
      <c r="KP203" t="b">
        <v>1</v>
      </c>
      <c r="KQ203" t="b">
        <v>1</v>
      </c>
      <c r="KR203" t="b">
        <v>1</v>
      </c>
      <c r="KS203" t="b">
        <v>1</v>
      </c>
      <c r="KT203" t="b">
        <v>1</v>
      </c>
      <c r="KU203" t="b">
        <v>1</v>
      </c>
    </row>
    <row r="204" spans="1:307" x14ac:dyDescent="0.25">
      <c r="A204" s="57" t="s">
        <v>207</v>
      </c>
      <c r="B204" s="58">
        <v>225200</v>
      </c>
      <c r="C204" s="58">
        <v>225700</v>
      </c>
      <c r="D204" s="58">
        <v>226200</v>
      </c>
      <c r="E204" s="58">
        <v>226700</v>
      </c>
      <c r="F204" s="58">
        <v>227200</v>
      </c>
      <c r="G204" s="58">
        <v>227700</v>
      </c>
      <c r="H204" s="58">
        <v>228200</v>
      </c>
      <c r="I204" s="58">
        <v>228700</v>
      </c>
      <c r="J204" s="58">
        <v>229200</v>
      </c>
      <c r="K204" s="58">
        <v>229700</v>
      </c>
      <c r="L204" s="58">
        <v>230200</v>
      </c>
      <c r="M204" s="58">
        <v>230700</v>
      </c>
      <c r="N204" s="58">
        <v>231200</v>
      </c>
      <c r="O204" s="58">
        <v>231700</v>
      </c>
      <c r="P204" s="58">
        <v>232200</v>
      </c>
      <c r="Q204" s="59">
        <v>232700</v>
      </c>
      <c r="R204" s="58">
        <v>233900</v>
      </c>
      <c r="S204" s="58">
        <v>235100</v>
      </c>
      <c r="T204" s="58">
        <v>236300</v>
      </c>
      <c r="U204" s="58">
        <v>237500</v>
      </c>
      <c r="V204" s="58">
        <v>238700</v>
      </c>
      <c r="W204" s="58">
        <v>239900</v>
      </c>
      <c r="X204" s="58">
        <v>241100</v>
      </c>
      <c r="Y204" s="58">
        <v>242300</v>
      </c>
      <c r="Z204" s="58">
        <v>243500</v>
      </c>
      <c r="AA204" s="58">
        <v>244700</v>
      </c>
      <c r="AB204" s="58">
        <v>245900</v>
      </c>
      <c r="AC204" s="58">
        <v>247100</v>
      </c>
      <c r="AD204" s="58">
        <v>248300</v>
      </c>
      <c r="AE204" s="58">
        <v>249500</v>
      </c>
      <c r="AF204" s="58">
        <v>250700</v>
      </c>
      <c r="AG204" s="58">
        <v>252000</v>
      </c>
      <c r="AH204" s="58">
        <v>253300</v>
      </c>
      <c r="AI204" s="59">
        <v>376400</v>
      </c>
      <c r="AJ204" s="58">
        <v>378300</v>
      </c>
      <c r="AK204" s="58">
        <v>380200</v>
      </c>
      <c r="AL204" s="58">
        <v>382100</v>
      </c>
      <c r="AM204" s="58">
        <v>384000</v>
      </c>
      <c r="AN204" s="59">
        <v>506200</v>
      </c>
      <c r="AO204" s="58">
        <v>508700</v>
      </c>
      <c r="AP204" s="58">
        <v>511200</v>
      </c>
      <c r="AQ204" s="58">
        <v>513800</v>
      </c>
      <c r="AR204" s="58">
        <v>516400</v>
      </c>
      <c r="AS204" s="59">
        <v>546700</v>
      </c>
      <c r="AT204" s="58">
        <v>549400</v>
      </c>
      <c r="AU204" s="58">
        <v>552100</v>
      </c>
      <c r="AV204" s="58">
        <v>554900</v>
      </c>
      <c r="AW204" s="58">
        <v>557700</v>
      </c>
      <c r="AX204" s="59">
        <v>581600</v>
      </c>
      <c r="AY204" s="58">
        <v>584500</v>
      </c>
      <c r="AZ204" s="58">
        <v>587400</v>
      </c>
      <c r="BA204" s="58">
        <v>590300</v>
      </c>
      <c r="BB204" s="58">
        <v>593300</v>
      </c>
      <c r="BC204" s="59">
        <v>726200</v>
      </c>
      <c r="BD204" s="58">
        <v>729800</v>
      </c>
      <c r="BE204" s="58">
        <v>733400</v>
      </c>
      <c r="BF204" s="58">
        <v>737100</v>
      </c>
      <c r="BG204" s="58">
        <v>740800</v>
      </c>
      <c r="BH204" s="59">
        <v>785500</v>
      </c>
      <c r="BI204" s="58">
        <v>789400</v>
      </c>
      <c r="BJ204" s="58">
        <v>793300</v>
      </c>
      <c r="BK204" s="58">
        <v>797300</v>
      </c>
      <c r="BL204" s="58">
        <v>801300</v>
      </c>
      <c r="BM204" s="59">
        <v>969900</v>
      </c>
      <c r="BN204" s="58">
        <v>970400</v>
      </c>
      <c r="BO204" s="58">
        <v>970900</v>
      </c>
      <c r="BP204" s="58">
        <v>971400</v>
      </c>
      <c r="BQ204" s="58">
        <v>971900</v>
      </c>
      <c r="BR204" s="58">
        <v>972400</v>
      </c>
      <c r="BS204" s="58">
        <v>972900</v>
      </c>
      <c r="BT204" s="58">
        <v>973400</v>
      </c>
      <c r="BU204" s="58">
        <v>973900</v>
      </c>
      <c r="BV204" s="58">
        <v>974400</v>
      </c>
      <c r="BW204" s="58">
        <v>974900</v>
      </c>
      <c r="BX204" s="58">
        <v>975400</v>
      </c>
      <c r="BY204" s="58">
        <v>975900</v>
      </c>
      <c r="BZ204" s="58">
        <v>976400</v>
      </c>
      <c r="CA204" s="58">
        <v>976900</v>
      </c>
      <c r="CB204" s="58">
        <v>977400</v>
      </c>
      <c r="CC204" s="58">
        <v>977900</v>
      </c>
      <c r="CD204" s="58">
        <v>978400</v>
      </c>
      <c r="CE204" s="58">
        <v>978900</v>
      </c>
      <c r="CF204" s="58">
        <v>979400</v>
      </c>
      <c r="CG204" s="58">
        <v>979900</v>
      </c>
      <c r="CH204" s="58">
        <v>980400</v>
      </c>
      <c r="CI204" s="58">
        <v>980900</v>
      </c>
      <c r="CJ204" s="58">
        <v>981400</v>
      </c>
      <c r="CK204" s="58">
        <v>981900</v>
      </c>
      <c r="CL204" s="58">
        <v>982400</v>
      </c>
      <c r="CM204" s="58">
        <v>982900</v>
      </c>
      <c r="CN204" s="58">
        <v>983400</v>
      </c>
      <c r="CO204" s="58">
        <v>983900</v>
      </c>
      <c r="CP204" s="58">
        <v>984400</v>
      </c>
      <c r="CQ204" s="58">
        <v>984900</v>
      </c>
      <c r="CR204" s="58">
        <v>985400</v>
      </c>
      <c r="CS204" s="58">
        <v>985900</v>
      </c>
      <c r="CT204" s="58">
        <v>986400</v>
      </c>
      <c r="CU204" s="58">
        <v>986900</v>
      </c>
      <c r="CV204" s="58">
        <v>987400</v>
      </c>
      <c r="CW204" s="58">
        <v>987900</v>
      </c>
      <c r="CX204" s="58">
        <v>988400</v>
      </c>
      <c r="CZ204" s="49">
        <v>92</v>
      </c>
      <c r="DA204" t="b">
        <v>1</v>
      </c>
      <c r="DB204" t="b">
        <v>1</v>
      </c>
      <c r="DC204" t="b">
        <v>1</v>
      </c>
      <c r="DD204" t="b">
        <v>1</v>
      </c>
      <c r="DE204" t="b">
        <v>1</v>
      </c>
      <c r="DF204" t="b">
        <v>1</v>
      </c>
      <c r="DG204" t="b">
        <v>1</v>
      </c>
      <c r="DH204" t="b">
        <v>1</v>
      </c>
      <c r="DI204" t="b">
        <v>1</v>
      </c>
      <c r="DJ204" t="b">
        <v>1</v>
      </c>
      <c r="DK204" t="b">
        <v>1</v>
      </c>
      <c r="DL204" t="b">
        <v>1</v>
      </c>
      <c r="DM204" t="b">
        <v>1</v>
      </c>
      <c r="DN204" t="b">
        <v>1</v>
      </c>
      <c r="DO204" t="b">
        <v>1</v>
      </c>
      <c r="DP204" t="b">
        <v>1</v>
      </c>
      <c r="DQ204" t="b">
        <v>1</v>
      </c>
      <c r="DR204" t="b">
        <v>1</v>
      </c>
      <c r="DS204" t="b">
        <v>1</v>
      </c>
      <c r="DT204" t="b">
        <v>1</v>
      </c>
      <c r="DU204" t="b">
        <v>1</v>
      </c>
      <c r="DV204" t="b">
        <v>1</v>
      </c>
      <c r="DW204" t="b">
        <v>1</v>
      </c>
      <c r="DX204" t="b">
        <v>1</v>
      </c>
      <c r="DY204" t="b">
        <v>1</v>
      </c>
      <c r="DZ204" t="b">
        <v>1</v>
      </c>
      <c r="EA204" t="b">
        <v>1</v>
      </c>
      <c r="EB204" t="b">
        <v>1</v>
      </c>
      <c r="EC204" t="b">
        <v>1</v>
      </c>
      <c r="ED204" t="b">
        <v>1</v>
      </c>
      <c r="EE204" t="b">
        <v>1</v>
      </c>
      <c r="EF204" t="b">
        <v>1</v>
      </c>
      <c r="EG204" t="b">
        <v>1</v>
      </c>
      <c r="EH204" t="b">
        <v>1</v>
      </c>
      <c r="EI204" t="b">
        <v>1</v>
      </c>
      <c r="EJ204" t="b">
        <v>1</v>
      </c>
      <c r="EK204" t="b">
        <v>1</v>
      </c>
      <c r="EL204" t="b">
        <v>1</v>
      </c>
      <c r="EM204" t="b">
        <v>1</v>
      </c>
      <c r="EN204" t="b">
        <v>1</v>
      </c>
      <c r="EO204" t="b">
        <v>1</v>
      </c>
      <c r="EP204" t="b">
        <v>1</v>
      </c>
      <c r="EQ204" t="b">
        <v>1</v>
      </c>
      <c r="ER204" t="b">
        <v>1</v>
      </c>
      <c r="ES204" t="b">
        <v>1</v>
      </c>
      <c r="ET204" t="b">
        <v>1</v>
      </c>
      <c r="EU204" t="b">
        <v>1</v>
      </c>
      <c r="EV204" t="b">
        <v>1</v>
      </c>
      <c r="EW204" t="b">
        <v>1</v>
      </c>
      <c r="EX204" t="b">
        <v>1</v>
      </c>
      <c r="EY204" t="b">
        <v>1</v>
      </c>
      <c r="EZ204" t="b">
        <v>1</v>
      </c>
      <c r="FA204" t="b">
        <v>1</v>
      </c>
      <c r="FB204" t="b">
        <v>1</v>
      </c>
      <c r="FC204" t="b">
        <v>1</v>
      </c>
      <c r="FD204" t="b">
        <v>1</v>
      </c>
      <c r="FE204" t="b">
        <v>1</v>
      </c>
      <c r="FF204" t="b">
        <v>1</v>
      </c>
      <c r="FG204" t="b">
        <v>1</v>
      </c>
      <c r="FH204" t="b">
        <v>1</v>
      </c>
      <c r="FI204" t="b">
        <v>1</v>
      </c>
      <c r="FJ204" t="b">
        <v>1</v>
      </c>
      <c r="FK204" t="b">
        <v>1</v>
      </c>
      <c r="FL204" t="b">
        <v>1</v>
      </c>
      <c r="FM204" t="b">
        <v>1</v>
      </c>
      <c r="FN204" t="b">
        <v>1</v>
      </c>
      <c r="FO204" t="b">
        <v>1</v>
      </c>
      <c r="FP204" t="b">
        <v>1</v>
      </c>
      <c r="FQ204" t="b">
        <v>1</v>
      </c>
      <c r="FR204" t="b">
        <v>1</v>
      </c>
      <c r="FS204" t="b">
        <v>1</v>
      </c>
      <c r="FT204" t="b">
        <v>1</v>
      </c>
      <c r="FU204" t="b">
        <v>1</v>
      </c>
      <c r="FV204" t="b">
        <v>1</v>
      </c>
      <c r="FW204" t="b">
        <v>1</v>
      </c>
      <c r="FX204" t="b">
        <v>1</v>
      </c>
      <c r="FY204" t="b">
        <v>1</v>
      </c>
      <c r="FZ204" t="b">
        <v>1</v>
      </c>
      <c r="GA204" t="b">
        <v>1</v>
      </c>
      <c r="GB204" t="b">
        <v>1</v>
      </c>
      <c r="GC204" t="b">
        <v>1</v>
      </c>
      <c r="GD204" t="b">
        <v>1</v>
      </c>
      <c r="GE204" t="b">
        <v>1</v>
      </c>
      <c r="GF204" t="b">
        <v>1</v>
      </c>
      <c r="GG204" t="b">
        <v>1</v>
      </c>
      <c r="GH204" t="b">
        <v>1</v>
      </c>
      <c r="GI204" t="b">
        <v>1</v>
      </c>
      <c r="GJ204" t="b">
        <v>1</v>
      </c>
      <c r="GK204" t="b">
        <v>1</v>
      </c>
      <c r="GL204" t="b">
        <v>1</v>
      </c>
      <c r="GM204" t="b">
        <v>1</v>
      </c>
      <c r="GN204" t="b">
        <v>1</v>
      </c>
      <c r="GO204" t="b">
        <v>1</v>
      </c>
      <c r="GP204" t="b">
        <v>1</v>
      </c>
      <c r="GQ204" t="b">
        <v>1</v>
      </c>
      <c r="GR204" t="b">
        <v>1</v>
      </c>
      <c r="GS204" t="b">
        <v>1</v>
      </c>
      <c r="GT204" t="b">
        <v>1</v>
      </c>
      <c r="GU204" t="b">
        <v>1</v>
      </c>
      <c r="GV204" t="b">
        <v>1</v>
      </c>
      <c r="GW204" t="b">
        <v>0</v>
      </c>
      <c r="GY204" t="b">
        <v>1</v>
      </c>
      <c r="GZ204" t="b">
        <v>1</v>
      </c>
      <c r="HA204" t="b">
        <v>1</v>
      </c>
      <c r="HB204" t="b">
        <v>1</v>
      </c>
      <c r="HC204" t="b">
        <v>1</v>
      </c>
      <c r="HD204" t="b">
        <v>1</v>
      </c>
      <c r="HE204" t="b">
        <v>1</v>
      </c>
      <c r="HF204" t="b">
        <v>1</v>
      </c>
      <c r="HG204" t="b">
        <v>1</v>
      </c>
      <c r="HH204" t="b">
        <v>1</v>
      </c>
      <c r="HI204" t="b">
        <v>1</v>
      </c>
      <c r="HJ204" t="b">
        <v>1</v>
      </c>
      <c r="HK204" t="b">
        <v>1</v>
      </c>
      <c r="HL204" t="b">
        <v>1</v>
      </c>
      <c r="HM204" t="b">
        <v>1</v>
      </c>
      <c r="HN204" t="b">
        <v>1</v>
      </c>
      <c r="HO204" t="b">
        <v>1</v>
      </c>
      <c r="HP204" t="b">
        <v>1</v>
      </c>
      <c r="HQ204" t="b">
        <v>1</v>
      </c>
      <c r="HR204" t="b">
        <v>1</v>
      </c>
      <c r="HS204" t="b">
        <v>1</v>
      </c>
      <c r="HT204" t="b">
        <v>1</v>
      </c>
      <c r="HU204" t="b">
        <v>1</v>
      </c>
      <c r="HV204" t="b">
        <v>1</v>
      </c>
      <c r="HW204" t="b">
        <v>1</v>
      </c>
      <c r="HX204" t="b">
        <v>1</v>
      </c>
      <c r="HY204" t="b">
        <v>1</v>
      </c>
      <c r="HZ204" t="b">
        <v>1</v>
      </c>
      <c r="IA204" t="b">
        <v>1</v>
      </c>
      <c r="IB204" t="b">
        <v>1</v>
      </c>
      <c r="IC204" t="b">
        <v>1</v>
      </c>
      <c r="ID204" t="b">
        <v>1</v>
      </c>
      <c r="IE204" t="b">
        <v>1</v>
      </c>
      <c r="IF204" t="b">
        <v>1</v>
      </c>
      <c r="IG204" t="b">
        <v>1</v>
      </c>
      <c r="IH204" t="b">
        <v>1</v>
      </c>
      <c r="II204" t="b">
        <v>1</v>
      </c>
      <c r="IJ204" t="b">
        <v>1</v>
      </c>
      <c r="IK204" t="b">
        <v>1</v>
      </c>
      <c r="IL204" t="b">
        <v>1</v>
      </c>
      <c r="IM204" t="b">
        <v>1</v>
      </c>
      <c r="IN204" t="b">
        <v>1</v>
      </c>
      <c r="IO204" t="b">
        <v>1</v>
      </c>
      <c r="IP204" t="b">
        <v>1</v>
      </c>
      <c r="IQ204" t="b">
        <v>1</v>
      </c>
      <c r="IR204" t="b">
        <v>1</v>
      </c>
      <c r="IS204" t="b">
        <v>1</v>
      </c>
      <c r="IT204" t="b">
        <v>1</v>
      </c>
      <c r="IU204" t="b">
        <v>1</v>
      </c>
      <c r="IV204" t="b">
        <v>1</v>
      </c>
      <c r="IW204" t="b">
        <v>1</v>
      </c>
      <c r="IX204" t="b">
        <v>1</v>
      </c>
      <c r="IY204" t="b">
        <v>1</v>
      </c>
      <c r="IZ204" t="b">
        <v>1</v>
      </c>
      <c r="JA204" t="b">
        <v>1</v>
      </c>
      <c r="JB204" t="b">
        <v>1</v>
      </c>
      <c r="JC204" t="b">
        <v>1</v>
      </c>
      <c r="JD204" t="b">
        <v>1</v>
      </c>
      <c r="JE204" t="b">
        <v>1</v>
      </c>
      <c r="JF204" t="b">
        <v>1</v>
      </c>
      <c r="JG204" t="b">
        <v>1</v>
      </c>
      <c r="JH204" t="b">
        <v>1</v>
      </c>
      <c r="JI204" t="b">
        <v>1</v>
      </c>
      <c r="JJ204" t="b">
        <v>1</v>
      </c>
      <c r="JK204" t="b">
        <v>1</v>
      </c>
      <c r="JL204" t="b">
        <v>1</v>
      </c>
      <c r="JM204" t="b">
        <v>1</v>
      </c>
      <c r="JN204" t="b">
        <v>1</v>
      </c>
      <c r="JO204" t="b">
        <v>1</v>
      </c>
      <c r="JP204" t="b">
        <v>1</v>
      </c>
      <c r="JQ204" t="b">
        <v>1</v>
      </c>
      <c r="JR204" t="b">
        <v>1</v>
      </c>
      <c r="JS204" t="b">
        <v>1</v>
      </c>
      <c r="JT204" t="b">
        <v>1</v>
      </c>
      <c r="JU204" t="b">
        <v>1</v>
      </c>
      <c r="JV204" t="b">
        <v>1</v>
      </c>
      <c r="JW204" t="b">
        <v>1</v>
      </c>
      <c r="JX204" t="b">
        <v>1</v>
      </c>
      <c r="JY204" t="b">
        <v>1</v>
      </c>
      <c r="JZ204" t="b">
        <v>1</v>
      </c>
      <c r="KA204" t="b">
        <v>1</v>
      </c>
      <c r="KB204" t="b">
        <v>1</v>
      </c>
      <c r="KC204" t="b">
        <v>1</v>
      </c>
      <c r="KD204" t="b">
        <v>1</v>
      </c>
      <c r="KE204" t="b">
        <v>1</v>
      </c>
      <c r="KF204" t="b">
        <v>1</v>
      </c>
      <c r="KG204" t="b">
        <v>1</v>
      </c>
      <c r="KH204" t="b">
        <v>1</v>
      </c>
      <c r="KI204" t="b">
        <v>1</v>
      </c>
      <c r="KJ204" t="b">
        <v>1</v>
      </c>
      <c r="KK204" t="b">
        <v>1</v>
      </c>
      <c r="KL204" t="b">
        <v>1</v>
      </c>
      <c r="KM204" t="b">
        <v>1</v>
      </c>
      <c r="KN204" t="b">
        <v>1</v>
      </c>
      <c r="KO204" t="b">
        <v>1</v>
      </c>
      <c r="KP204" t="b">
        <v>1</v>
      </c>
      <c r="KQ204" t="b">
        <v>1</v>
      </c>
      <c r="KR204" t="b">
        <v>1</v>
      </c>
      <c r="KS204" t="b">
        <v>1</v>
      </c>
      <c r="KT204" t="b">
        <v>1</v>
      </c>
      <c r="KU204" t="b">
        <v>1</v>
      </c>
    </row>
    <row r="205" spans="1:307" x14ac:dyDescent="0.25">
      <c r="A205" s="57" t="s">
        <v>208</v>
      </c>
      <c r="B205" s="58">
        <v>224200</v>
      </c>
      <c r="C205" s="58">
        <v>224700</v>
      </c>
      <c r="D205" s="58">
        <v>225200</v>
      </c>
      <c r="E205" s="58">
        <v>225700</v>
      </c>
      <c r="F205" s="58">
        <v>226200</v>
      </c>
      <c r="G205" s="58">
        <v>226700</v>
      </c>
      <c r="H205" s="58">
        <v>227200</v>
      </c>
      <c r="I205" s="58">
        <v>227700</v>
      </c>
      <c r="J205" s="58">
        <v>228200</v>
      </c>
      <c r="K205" s="58">
        <v>228700</v>
      </c>
      <c r="L205" s="58">
        <v>229200</v>
      </c>
      <c r="M205" s="58">
        <v>229700</v>
      </c>
      <c r="N205" s="58">
        <v>230200</v>
      </c>
      <c r="O205" s="58">
        <v>230700</v>
      </c>
      <c r="P205" s="58">
        <v>231200</v>
      </c>
      <c r="Q205" s="59">
        <v>231700</v>
      </c>
      <c r="R205" s="58">
        <v>232900</v>
      </c>
      <c r="S205" s="58">
        <v>234100</v>
      </c>
      <c r="T205" s="58">
        <v>235300</v>
      </c>
      <c r="U205" s="58">
        <v>236500</v>
      </c>
      <c r="V205" s="58">
        <v>237700</v>
      </c>
      <c r="W205" s="58">
        <v>238900</v>
      </c>
      <c r="X205" s="58">
        <v>240100</v>
      </c>
      <c r="Y205" s="58">
        <v>241300</v>
      </c>
      <c r="Z205" s="58">
        <v>242500</v>
      </c>
      <c r="AA205" s="58">
        <v>243700</v>
      </c>
      <c r="AB205" s="58">
        <v>244900</v>
      </c>
      <c r="AC205" s="58">
        <v>246100</v>
      </c>
      <c r="AD205" s="58">
        <v>247300</v>
      </c>
      <c r="AE205" s="58">
        <v>248500</v>
      </c>
      <c r="AF205" s="58">
        <v>249700</v>
      </c>
      <c r="AG205" s="58">
        <v>250900</v>
      </c>
      <c r="AH205" s="58">
        <v>252200</v>
      </c>
      <c r="AI205" s="59">
        <v>373900</v>
      </c>
      <c r="AJ205" s="58">
        <v>375800</v>
      </c>
      <c r="AK205" s="58">
        <v>377700</v>
      </c>
      <c r="AL205" s="58">
        <v>379600</v>
      </c>
      <c r="AM205" s="58">
        <v>381500</v>
      </c>
      <c r="AN205" s="59">
        <v>505600</v>
      </c>
      <c r="AO205" s="58">
        <v>508100</v>
      </c>
      <c r="AP205" s="58">
        <v>510600</v>
      </c>
      <c r="AQ205" s="58">
        <v>513200</v>
      </c>
      <c r="AR205" s="58">
        <v>515800</v>
      </c>
      <c r="AS205" s="59">
        <v>545700</v>
      </c>
      <c r="AT205" s="58">
        <v>548400</v>
      </c>
      <c r="AU205" s="58">
        <v>551100</v>
      </c>
      <c r="AV205" s="58">
        <v>553900</v>
      </c>
      <c r="AW205" s="58">
        <v>556700</v>
      </c>
      <c r="AX205" s="59">
        <v>580700</v>
      </c>
      <c r="AY205" s="58">
        <v>583600</v>
      </c>
      <c r="AZ205" s="58">
        <v>586500</v>
      </c>
      <c r="BA205" s="58">
        <v>589400</v>
      </c>
      <c r="BB205" s="58">
        <v>592300</v>
      </c>
      <c r="BC205" s="59">
        <v>725200</v>
      </c>
      <c r="BD205" s="58">
        <v>728800</v>
      </c>
      <c r="BE205" s="58">
        <v>732400</v>
      </c>
      <c r="BF205" s="58">
        <v>736100</v>
      </c>
      <c r="BG205" s="58">
        <v>739800</v>
      </c>
      <c r="BH205" s="59">
        <v>784300</v>
      </c>
      <c r="BI205" s="58">
        <v>788200</v>
      </c>
      <c r="BJ205" s="58">
        <v>792100</v>
      </c>
      <c r="BK205" s="58">
        <v>796100</v>
      </c>
      <c r="BL205" s="58">
        <v>800100</v>
      </c>
      <c r="BM205" s="59">
        <v>967800</v>
      </c>
      <c r="BN205" s="58">
        <v>968300</v>
      </c>
      <c r="BO205" s="58">
        <v>968800</v>
      </c>
      <c r="BP205" s="58">
        <v>969300</v>
      </c>
      <c r="BQ205" s="58">
        <v>969800</v>
      </c>
      <c r="BR205" s="58">
        <v>970300</v>
      </c>
      <c r="BS205" s="58">
        <v>970800</v>
      </c>
      <c r="BT205" s="58">
        <v>971300</v>
      </c>
      <c r="BU205" s="58">
        <v>971800</v>
      </c>
      <c r="BV205" s="58">
        <v>972300</v>
      </c>
      <c r="BW205" s="58">
        <v>972800</v>
      </c>
      <c r="BX205" s="58">
        <v>973300</v>
      </c>
      <c r="BY205" s="58">
        <v>973800</v>
      </c>
      <c r="BZ205" s="58">
        <v>974300</v>
      </c>
      <c r="CA205" s="58">
        <v>974800</v>
      </c>
      <c r="CB205" s="58">
        <v>975300</v>
      </c>
      <c r="CC205" s="58">
        <v>975800</v>
      </c>
      <c r="CD205" s="58">
        <v>976300</v>
      </c>
      <c r="CE205" s="58">
        <v>976800</v>
      </c>
      <c r="CF205" s="58">
        <v>977300</v>
      </c>
      <c r="CG205" s="58">
        <v>977800</v>
      </c>
      <c r="CH205" s="58">
        <v>978300</v>
      </c>
      <c r="CI205" s="58">
        <v>978800</v>
      </c>
      <c r="CJ205" s="58">
        <v>979300</v>
      </c>
      <c r="CK205" s="58">
        <v>979800</v>
      </c>
      <c r="CL205" s="58">
        <v>980300</v>
      </c>
      <c r="CM205" s="58">
        <v>980800</v>
      </c>
      <c r="CN205" s="58">
        <v>981300</v>
      </c>
      <c r="CO205" s="58">
        <v>981800</v>
      </c>
      <c r="CP205" s="58">
        <v>982300</v>
      </c>
      <c r="CQ205" s="58">
        <v>982800</v>
      </c>
      <c r="CR205" s="58">
        <v>983300</v>
      </c>
      <c r="CS205" s="58">
        <v>983800</v>
      </c>
      <c r="CT205" s="58">
        <v>984300</v>
      </c>
      <c r="CU205" s="58">
        <v>984800</v>
      </c>
      <c r="CV205" s="58">
        <v>985300</v>
      </c>
      <c r="CW205" s="58">
        <v>985800</v>
      </c>
      <c r="CX205" s="58">
        <v>986300</v>
      </c>
      <c r="CZ205" s="49">
        <v>93</v>
      </c>
      <c r="DA205" t="b">
        <v>1</v>
      </c>
      <c r="DB205" t="b">
        <v>1</v>
      </c>
      <c r="DC205" t="b">
        <v>1</v>
      </c>
      <c r="DD205" t="b">
        <v>1</v>
      </c>
      <c r="DE205" t="b">
        <v>1</v>
      </c>
      <c r="DF205" t="b">
        <v>1</v>
      </c>
      <c r="DG205" t="b">
        <v>1</v>
      </c>
      <c r="DH205" t="b">
        <v>1</v>
      </c>
      <c r="DI205" t="b">
        <v>1</v>
      </c>
      <c r="DJ205" t="b">
        <v>1</v>
      </c>
      <c r="DK205" t="b">
        <v>1</v>
      </c>
      <c r="DL205" t="b">
        <v>1</v>
      </c>
      <c r="DM205" t="b">
        <v>1</v>
      </c>
      <c r="DN205" t="b">
        <v>1</v>
      </c>
      <c r="DO205" t="b">
        <v>1</v>
      </c>
      <c r="DP205" t="b">
        <v>1</v>
      </c>
      <c r="DQ205" t="b">
        <v>1</v>
      </c>
      <c r="DR205" t="b">
        <v>1</v>
      </c>
      <c r="DS205" t="b">
        <v>1</v>
      </c>
      <c r="DT205" t="b">
        <v>1</v>
      </c>
      <c r="DU205" t="b">
        <v>1</v>
      </c>
      <c r="DV205" t="b">
        <v>1</v>
      </c>
      <c r="DW205" t="b">
        <v>1</v>
      </c>
      <c r="DX205" t="b">
        <v>1</v>
      </c>
      <c r="DY205" t="b">
        <v>1</v>
      </c>
      <c r="DZ205" t="b">
        <v>1</v>
      </c>
      <c r="EA205" t="b">
        <v>1</v>
      </c>
      <c r="EB205" t="b">
        <v>1</v>
      </c>
      <c r="EC205" t="b">
        <v>1</v>
      </c>
      <c r="ED205" t="b">
        <v>1</v>
      </c>
      <c r="EE205" t="b">
        <v>1</v>
      </c>
      <c r="EF205" t="b">
        <v>1</v>
      </c>
      <c r="EG205" t="b">
        <v>1</v>
      </c>
      <c r="EH205" t="b">
        <v>1</v>
      </c>
      <c r="EI205" t="b">
        <v>1</v>
      </c>
      <c r="EJ205" t="b">
        <v>1</v>
      </c>
      <c r="EK205" t="b">
        <v>1</v>
      </c>
      <c r="EL205" t="b">
        <v>1</v>
      </c>
      <c r="EM205" t="b">
        <v>1</v>
      </c>
      <c r="EN205" t="b">
        <v>1</v>
      </c>
      <c r="EO205" t="b">
        <v>1</v>
      </c>
      <c r="EP205" t="b">
        <v>1</v>
      </c>
      <c r="EQ205" t="b">
        <v>1</v>
      </c>
      <c r="ER205" t="b">
        <v>1</v>
      </c>
      <c r="ES205" t="b">
        <v>1</v>
      </c>
      <c r="ET205" t="b">
        <v>1</v>
      </c>
      <c r="EU205" t="b">
        <v>1</v>
      </c>
      <c r="EV205" t="b">
        <v>1</v>
      </c>
      <c r="EW205" t="b">
        <v>1</v>
      </c>
      <c r="EX205" t="b">
        <v>1</v>
      </c>
      <c r="EY205" t="b">
        <v>1</v>
      </c>
      <c r="EZ205" t="b">
        <v>1</v>
      </c>
      <c r="FA205" t="b">
        <v>1</v>
      </c>
      <c r="FB205" t="b">
        <v>1</v>
      </c>
      <c r="FC205" t="b">
        <v>1</v>
      </c>
      <c r="FD205" t="b">
        <v>1</v>
      </c>
      <c r="FE205" t="b">
        <v>1</v>
      </c>
      <c r="FF205" t="b">
        <v>1</v>
      </c>
      <c r="FG205" t="b">
        <v>1</v>
      </c>
      <c r="FH205" t="b">
        <v>1</v>
      </c>
      <c r="FI205" t="b">
        <v>1</v>
      </c>
      <c r="FJ205" t="b">
        <v>1</v>
      </c>
      <c r="FK205" t="b">
        <v>1</v>
      </c>
      <c r="FL205" t="b">
        <v>1</v>
      </c>
      <c r="FM205" t="b">
        <v>1</v>
      </c>
      <c r="FN205" t="b">
        <v>1</v>
      </c>
      <c r="FO205" t="b">
        <v>1</v>
      </c>
      <c r="FP205" t="b">
        <v>1</v>
      </c>
      <c r="FQ205" t="b">
        <v>1</v>
      </c>
      <c r="FR205" t="b">
        <v>1</v>
      </c>
      <c r="FS205" t="b">
        <v>1</v>
      </c>
      <c r="FT205" t="b">
        <v>1</v>
      </c>
      <c r="FU205" t="b">
        <v>1</v>
      </c>
      <c r="FV205" t="b">
        <v>1</v>
      </c>
      <c r="FW205" t="b">
        <v>1</v>
      </c>
      <c r="FX205" t="b">
        <v>1</v>
      </c>
      <c r="FY205" t="b">
        <v>1</v>
      </c>
      <c r="FZ205" t="b">
        <v>1</v>
      </c>
      <c r="GA205" t="b">
        <v>1</v>
      </c>
      <c r="GB205" t="b">
        <v>1</v>
      </c>
      <c r="GC205" t="b">
        <v>1</v>
      </c>
      <c r="GD205" t="b">
        <v>1</v>
      </c>
      <c r="GE205" t="b">
        <v>1</v>
      </c>
      <c r="GF205" t="b">
        <v>1</v>
      </c>
      <c r="GG205" t="b">
        <v>1</v>
      </c>
      <c r="GH205" t="b">
        <v>1</v>
      </c>
      <c r="GI205" t="b">
        <v>1</v>
      </c>
      <c r="GJ205" t="b">
        <v>1</v>
      </c>
      <c r="GK205" t="b">
        <v>1</v>
      </c>
      <c r="GL205" t="b">
        <v>1</v>
      </c>
      <c r="GM205" t="b">
        <v>1</v>
      </c>
      <c r="GN205" t="b">
        <v>1</v>
      </c>
      <c r="GO205" t="b">
        <v>1</v>
      </c>
      <c r="GP205" t="b">
        <v>1</v>
      </c>
      <c r="GQ205" t="b">
        <v>1</v>
      </c>
      <c r="GR205" t="b">
        <v>1</v>
      </c>
      <c r="GS205" t="b">
        <v>1</v>
      </c>
      <c r="GT205" t="b">
        <v>1</v>
      </c>
      <c r="GU205" t="b">
        <v>1</v>
      </c>
      <c r="GV205" t="b">
        <v>1</v>
      </c>
      <c r="GW205" t="b">
        <v>0</v>
      </c>
      <c r="GY205" t="b">
        <v>1</v>
      </c>
      <c r="GZ205" t="b">
        <v>1</v>
      </c>
      <c r="HA205" t="b">
        <v>1</v>
      </c>
      <c r="HB205" t="b">
        <v>1</v>
      </c>
      <c r="HC205" t="b">
        <v>1</v>
      </c>
      <c r="HD205" t="b">
        <v>1</v>
      </c>
      <c r="HE205" t="b">
        <v>1</v>
      </c>
      <c r="HF205" t="b">
        <v>1</v>
      </c>
      <c r="HG205" t="b">
        <v>1</v>
      </c>
      <c r="HH205" t="b">
        <v>1</v>
      </c>
      <c r="HI205" t="b">
        <v>1</v>
      </c>
      <c r="HJ205" t="b">
        <v>1</v>
      </c>
      <c r="HK205" t="b">
        <v>1</v>
      </c>
      <c r="HL205" t="b">
        <v>1</v>
      </c>
      <c r="HM205" t="b">
        <v>1</v>
      </c>
      <c r="HN205" t="b">
        <v>1</v>
      </c>
      <c r="HO205" t="b">
        <v>1</v>
      </c>
      <c r="HP205" t="b">
        <v>1</v>
      </c>
      <c r="HQ205" t="b">
        <v>1</v>
      </c>
      <c r="HR205" t="b">
        <v>1</v>
      </c>
      <c r="HS205" t="b">
        <v>1</v>
      </c>
      <c r="HT205" t="b">
        <v>1</v>
      </c>
      <c r="HU205" t="b">
        <v>1</v>
      </c>
      <c r="HV205" t="b">
        <v>1</v>
      </c>
      <c r="HW205" t="b">
        <v>1</v>
      </c>
      <c r="HX205" t="b">
        <v>1</v>
      </c>
      <c r="HY205" t="b">
        <v>1</v>
      </c>
      <c r="HZ205" t="b">
        <v>1</v>
      </c>
      <c r="IA205" t="b">
        <v>1</v>
      </c>
      <c r="IB205" t="b">
        <v>1</v>
      </c>
      <c r="IC205" t="b">
        <v>1</v>
      </c>
      <c r="ID205" t="b">
        <v>1</v>
      </c>
      <c r="IE205" t="b">
        <v>1</v>
      </c>
      <c r="IF205" t="b">
        <v>1</v>
      </c>
      <c r="IG205" t="b">
        <v>1</v>
      </c>
      <c r="IH205" t="b">
        <v>1</v>
      </c>
      <c r="II205" t="b">
        <v>1</v>
      </c>
      <c r="IJ205" t="b">
        <v>1</v>
      </c>
      <c r="IK205" t="b">
        <v>1</v>
      </c>
      <c r="IL205" t="b">
        <v>1</v>
      </c>
      <c r="IM205" t="b">
        <v>1</v>
      </c>
      <c r="IN205" t="b">
        <v>1</v>
      </c>
      <c r="IO205" t="b">
        <v>1</v>
      </c>
      <c r="IP205" t="b">
        <v>1</v>
      </c>
      <c r="IQ205" t="b">
        <v>1</v>
      </c>
      <c r="IR205" t="b">
        <v>1</v>
      </c>
      <c r="IS205" t="b">
        <v>1</v>
      </c>
      <c r="IT205" t="b">
        <v>1</v>
      </c>
      <c r="IU205" t="b">
        <v>1</v>
      </c>
      <c r="IV205" t="b">
        <v>1</v>
      </c>
      <c r="IW205" t="b">
        <v>1</v>
      </c>
      <c r="IX205" t="b">
        <v>1</v>
      </c>
      <c r="IY205" t="b">
        <v>1</v>
      </c>
      <c r="IZ205" t="b">
        <v>1</v>
      </c>
      <c r="JA205" t="b">
        <v>1</v>
      </c>
      <c r="JB205" t="b">
        <v>1</v>
      </c>
      <c r="JC205" t="b">
        <v>1</v>
      </c>
      <c r="JD205" t="b">
        <v>1</v>
      </c>
      <c r="JE205" t="b">
        <v>1</v>
      </c>
      <c r="JF205" t="b">
        <v>1</v>
      </c>
      <c r="JG205" t="b">
        <v>1</v>
      </c>
      <c r="JH205" t="b">
        <v>1</v>
      </c>
      <c r="JI205" t="b">
        <v>1</v>
      </c>
      <c r="JJ205" t="b">
        <v>1</v>
      </c>
      <c r="JK205" t="b">
        <v>1</v>
      </c>
      <c r="JL205" t="b">
        <v>1</v>
      </c>
      <c r="JM205" t="b">
        <v>1</v>
      </c>
      <c r="JN205" t="b">
        <v>1</v>
      </c>
      <c r="JO205" t="b">
        <v>1</v>
      </c>
      <c r="JP205" t="b">
        <v>1</v>
      </c>
      <c r="JQ205" t="b">
        <v>1</v>
      </c>
      <c r="JR205" t="b">
        <v>1</v>
      </c>
      <c r="JS205" t="b">
        <v>1</v>
      </c>
      <c r="JT205" t="b">
        <v>1</v>
      </c>
      <c r="JU205" t="b">
        <v>1</v>
      </c>
      <c r="JV205" t="b">
        <v>1</v>
      </c>
      <c r="JW205" t="b">
        <v>1</v>
      </c>
      <c r="JX205" t="b">
        <v>1</v>
      </c>
      <c r="JY205" t="b">
        <v>1</v>
      </c>
      <c r="JZ205" t="b">
        <v>1</v>
      </c>
      <c r="KA205" t="b">
        <v>1</v>
      </c>
      <c r="KB205" t="b">
        <v>1</v>
      </c>
      <c r="KC205" t="b">
        <v>1</v>
      </c>
      <c r="KD205" t="b">
        <v>1</v>
      </c>
      <c r="KE205" t="b">
        <v>1</v>
      </c>
      <c r="KF205" t="b">
        <v>1</v>
      </c>
      <c r="KG205" t="b">
        <v>1</v>
      </c>
      <c r="KH205" t="b">
        <v>1</v>
      </c>
      <c r="KI205" t="b">
        <v>1</v>
      </c>
      <c r="KJ205" t="b">
        <v>1</v>
      </c>
      <c r="KK205" t="b">
        <v>1</v>
      </c>
      <c r="KL205" t="b">
        <v>1</v>
      </c>
      <c r="KM205" t="b">
        <v>1</v>
      </c>
      <c r="KN205" t="b">
        <v>1</v>
      </c>
      <c r="KO205" t="b">
        <v>1</v>
      </c>
      <c r="KP205" t="b">
        <v>1</v>
      </c>
      <c r="KQ205" t="b">
        <v>1</v>
      </c>
      <c r="KR205" t="b">
        <v>1</v>
      </c>
      <c r="KS205" t="b">
        <v>1</v>
      </c>
      <c r="KT205" t="b">
        <v>1</v>
      </c>
      <c r="KU205" t="b">
        <v>1</v>
      </c>
    </row>
    <row r="206" spans="1:307" x14ac:dyDescent="0.25">
      <c r="A206" s="57" t="s">
        <v>209</v>
      </c>
      <c r="B206" s="58">
        <v>223200</v>
      </c>
      <c r="C206" s="58">
        <v>223700</v>
      </c>
      <c r="D206" s="58">
        <v>224200</v>
      </c>
      <c r="E206" s="58">
        <v>224700</v>
      </c>
      <c r="F206" s="58">
        <v>225200</v>
      </c>
      <c r="G206" s="58">
        <v>225700</v>
      </c>
      <c r="H206" s="58">
        <v>226200</v>
      </c>
      <c r="I206" s="58">
        <v>226700</v>
      </c>
      <c r="J206" s="58">
        <v>227200</v>
      </c>
      <c r="K206" s="58">
        <v>227700</v>
      </c>
      <c r="L206" s="58">
        <v>228200</v>
      </c>
      <c r="M206" s="58">
        <v>228700</v>
      </c>
      <c r="N206" s="58">
        <v>229200</v>
      </c>
      <c r="O206" s="58">
        <v>229700</v>
      </c>
      <c r="P206" s="58">
        <v>230200</v>
      </c>
      <c r="Q206" s="59">
        <v>230700</v>
      </c>
      <c r="R206" s="58">
        <v>231900</v>
      </c>
      <c r="S206" s="58">
        <v>233100</v>
      </c>
      <c r="T206" s="58">
        <v>234300</v>
      </c>
      <c r="U206" s="58">
        <v>235500</v>
      </c>
      <c r="V206" s="58">
        <v>236700</v>
      </c>
      <c r="W206" s="58">
        <v>237900</v>
      </c>
      <c r="X206" s="58">
        <v>239100</v>
      </c>
      <c r="Y206" s="58">
        <v>240300</v>
      </c>
      <c r="Z206" s="58">
        <v>241500</v>
      </c>
      <c r="AA206" s="58">
        <v>242700</v>
      </c>
      <c r="AB206" s="58">
        <v>243900</v>
      </c>
      <c r="AC206" s="58">
        <v>245100</v>
      </c>
      <c r="AD206" s="58">
        <v>246300</v>
      </c>
      <c r="AE206" s="58">
        <v>247500</v>
      </c>
      <c r="AF206" s="58">
        <v>248700</v>
      </c>
      <c r="AG206" s="58">
        <v>249900</v>
      </c>
      <c r="AH206" s="58">
        <v>251100</v>
      </c>
      <c r="AI206" s="59">
        <v>371300</v>
      </c>
      <c r="AJ206" s="58">
        <v>373200</v>
      </c>
      <c r="AK206" s="58">
        <v>375100</v>
      </c>
      <c r="AL206" s="58">
        <v>377000</v>
      </c>
      <c r="AM206" s="58">
        <v>378900</v>
      </c>
      <c r="AN206" s="59">
        <v>504900</v>
      </c>
      <c r="AO206" s="58">
        <v>507400</v>
      </c>
      <c r="AP206" s="58">
        <v>509900</v>
      </c>
      <c r="AQ206" s="58">
        <v>512400</v>
      </c>
      <c r="AR206" s="58">
        <v>515000</v>
      </c>
      <c r="AS206" s="59">
        <v>544700</v>
      </c>
      <c r="AT206" s="58">
        <v>547400</v>
      </c>
      <c r="AU206" s="58">
        <v>550100</v>
      </c>
      <c r="AV206" s="58">
        <v>552900</v>
      </c>
      <c r="AW206" s="58">
        <v>555700</v>
      </c>
      <c r="AX206" s="59">
        <v>579800</v>
      </c>
      <c r="AY206" s="58">
        <v>582700</v>
      </c>
      <c r="AZ206" s="58">
        <v>585600</v>
      </c>
      <c r="BA206" s="58">
        <v>588500</v>
      </c>
      <c r="BB206" s="58">
        <v>591400</v>
      </c>
      <c r="BC206" s="59">
        <v>724100</v>
      </c>
      <c r="BD206" s="58">
        <v>727700</v>
      </c>
      <c r="BE206" s="58">
        <v>731300</v>
      </c>
      <c r="BF206" s="58">
        <v>735000</v>
      </c>
      <c r="BG206" s="58">
        <v>738700</v>
      </c>
      <c r="BH206" s="59">
        <v>783000</v>
      </c>
      <c r="BI206" s="58">
        <v>786900</v>
      </c>
      <c r="BJ206" s="58">
        <v>790800</v>
      </c>
      <c r="BK206" s="58">
        <v>794800</v>
      </c>
      <c r="BL206" s="58">
        <v>798800</v>
      </c>
      <c r="BM206" s="59">
        <v>965500</v>
      </c>
      <c r="BN206" s="58">
        <v>966000</v>
      </c>
      <c r="BO206" s="58">
        <v>966500</v>
      </c>
      <c r="BP206" s="58">
        <v>967000</v>
      </c>
      <c r="BQ206" s="58">
        <v>967500</v>
      </c>
      <c r="BR206" s="58">
        <v>968000</v>
      </c>
      <c r="BS206" s="58">
        <v>968500</v>
      </c>
      <c r="BT206" s="58">
        <v>969000</v>
      </c>
      <c r="BU206" s="58">
        <v>969500</v>
      </c>
      <c r="BV206" s="58">
        <v>970000</v>
      </c>
      <c r="BW206" s="58">
        <v>970500</v>
      </c>
      <c r="BX206" s="58">
        <v>971000</v>
      </c>
      <c r="BY206" s="58">
        <v>971500</v>
      </c>
      <c r="BZ206" s="58">
        <v>972000</v>
      </c>
      <c r="CA206" s="58">
        <v>972500</v>
      </c>
      <c r="CB206" s="58">
        <v>973000</v>
      </c>
      <c r="CC206" s="58">
        <v>973500</v>
      </c>
      <c r="CD206" s="58">
        <v>974000</v>
      </c>
      <c r="CE206" s="58">
        <v>974500</v>
      </c>
      <c r="CF206" s="58">
        <v>975000</v>
      </c>
      <c r="CG206" s="58">
        <v>975500</v>
      </c>
      <c r="CH206" s="58">
        <v>976000</v>
      </c>
      <c r="CI206" s="58">
        <v>976500</v>
      </c>
      <c r="CJ206" s="58">
        <v>977000</v>
      </c>
      <c r="CK206" s="58">
        <v>977500</v>
      </c>
      <c r="CL206" s="58">
        <v>978000</v>
      </c>
      <c r="CM206" s="58">
        <v>978500</v>
      </c>
      <c r="CN206" s="58">
        <v>979000</v>
      </c>
      <c r="CO206" s="58">
        <v>979500</v>
      </c>
      <c r="CP206" s="58">
        <v>980000</v>
      </c>
      <c r="CQ206" s="58">
        <v>980500</v>
      </c>
      <c r="CR206" s="58">
        <v>981000</v>
      </c>
      <c r="CS206" s="58">
        <v>981500</v>
      </c>
      <c r="CT206" s="58">
        <v>982000</v>
      </c>
      <c r="CU206" s="58">
        <v>982500</v>
      </c>
      <c r="CV206" s="58">
        <v>983000</v>
      </c>
      <c r="CW206" s="58">
        <v>983500</v>
      </c>
      <c r="CX206" s="58">
        <v>984000</v>
      </c>
      <c r="CZ206" s="49">
        <v>94</v>
      </c>
      <c r="DA206" t="b">
        <v>1</v>
      </c>
      <c r="DB206" t="b">
        <v>1</v>
      </c>
      <c r="DC206" t="b">
        <v>1</v>
      </c>
      <c r="DD206" t="b">
        <v>1</v>
      </c>
      <c r="DE206" t="b">
        <v>1</v>
      </c>
      <c r="DF206" t="b">
        <v>1</v>
      </c>
      <c r="DG206" t="b">
        <v>1</v>
      </c>
      <c r="DH206" t="b">
        <v>1</v>
      </c>
      <c r="DI206" t="b">
        <v>1</v>
      </c>
      <c r="DJ206" t="b">
        <v>1</v>
      </c>
      <c r="DK206" t="b">
        <v>1</v>
      </c>
      <c r="DL206" t="b">
        <v>1</v>
      </c>
      <c r="DM206" t="b">
        <v>1</v>
      </c>
      <c r="DN206" t="b">
        <v>1</v>
      </c>
      <c r="DO206" t="b">
        <v>1</v>
      </c>
      <c r="DP206" t="b">
        <v>1</v>
      </c>
      <c r="DQ206" t="b">
        <v>1</v>
      </c>
      <c r="DR206" t="b">
        <v>1</v>
      </c>
      <c r="DS206" t="b">
        <v>1</v>
      </c>
      <c r="DT206" t="b">
        <v>1</v>
      </c>
      <c r="DU206" t="b">
        <v>1</v>
      </c>
      <c r="DV206" t="b">
        <v>1</v>
      </c>
      <c r="DW206" t="b">
        <v>1</v>
      </c>
      <c r="DX206" t="b">
        <v>1</v>
      </c>
      <c r="DY206" t="b">
        <v>1</v>
      </c>
      <c r="DZ206" t="b">
        <v>1</v>
      </c>
      <c r="EA206" t="b">
        <v>1</v>
      </c>
      <c r="EB206" t="b">
        <v>1</v>
      </c>
      <c r="EC206" t="b">
        <v>1</v>
      </c>
      <c r="ED206" t="b">
        <v>1</v>
      </c>
      <c r="EE206" t="b">
        <v>1</v>
      </c>
      <c r="EF206" t="b">
        <v>1</v>
      </c>
      <c r="EG206" t="b">
        <v>1</v>
      </c>
      <c r="EH206" t="b">
        <v>1</v>
      </c>
      <c r="EI206" t="b">
        <v>1</v>
      </c>
      <c r="EJ206" t="b">
        <v>1</v>
      </c>
      <c r="EK206" t="b">
        <v>1</v>
      </c>
      <c r="EL206" t="b">
        <v>1</v>
      </c>
      <c r="EM206" t="b">
        <v>1</v>
      </c>
      <c r="EN206" t="b">
        <v>1</v>
      </c>
      <c r="EO206" t="b">
        <v>1</v>
      </c>
      <c r="EP206" t="b">
        <v>1</v>
      </c>
      <c r="EQ206" t="b">
        <v>1</v>
      </c>
      <c r="ER206" t="b">
        <v>1</v>
      </c>
      <c r="ES206" t="b">
        <v>1</v>
      </c>
      <c r="ET206" t="b">
        <v>1</v>
      </c>
      <c r="EU206" t="b">
        <v>1</v>
      </c>
      <c r="EV206" t="b">
        <v>1</v>
      </c>
      <c r="EW206" t="b">
        <v>1</v>
      </c>
      <c r="EX206" t="b">
        <v>1</v>
      </c>
      <c r="EY206" t="b">
        <v>1</v>
      </c>
      <c r="EZ206" t="b">
        <v>1</v>
      </c>
      <c r="FA206" t="b">
        <v>1</v>
      </c>
      <c r="FB206" t="b">
        <v>1</v>
      </c>
      <c r="FC206" t="b">
        <v>1</v>
      </c>
      <c r="FD206" t="b">
        <v>1</v>
      </c>
      <c r="FE206" t="b">
        <v>1</v>
      </c>
      <c r="FF206" t="b">
        <v>1</v>
      </c>
      <c r="FG206" t="b">
        <v>1</v>
      </c>
      <c r="FH206" t="b">
        <v>1</v>
      </c>
      <c r="FI206" t="b">
        <v>1</v>
      </c>
      <c r="FJ206" t="b">
        <v>1</v>
      </c>
      <c r="FK206" t="b">
        <v>1</v>
      </c>
      <c r="FL206" t="b">
        <v>1</v>
      </c>
      <c r="FM206" t="b">
        <v>1</v>
      </c>
      <c r="FN206" t="b">
        <v>1</v>
      </c>
      <c r="FO206" t="b">
        <v>1</v>
      </c>
      <c r="FP206" t="b">
        <v>1</v>
      </c>
      <c r="FQ206" t="b">
        <v>1</v>
      </c>
      <c r="FR206" t="b">
        <v>1</v>
      </c>
      <c r="FS206" t="b">
        <v>1</v>
      </c>
      <c r="FT206" t="b">
        <v>1</v>
      </c>
      <c r="FU206" t="b">
        <v>1</v>
      </c>
      <c r="FV206" t="b">
        <v>1</v>
      </c>
      <c r="FW206" t="b">
        <v>1</v>
      </c>
      <c r="FX206" t="b">
        <v>1</v>
      </c>
      <c r="FY206" t="b">
        <v>1</v>
      </c>
      <c r="FZ206" t="b">
        <v>1</v>
      </c>
      <c r="GA206" t="b">
        <v>1</v>
      </c>
      <c r="GB206" t="b">
        <v>1</v>
      </c>
      <c r="GC206" t="b">
        <v>1</v>
      </c>
      <c r="GD206" t="b">
        <v>1</v>
      </c>
      <c r="GE206" t="b">
        <v>1</v>
      </c>
      <c r="GF206" t="b">
        <v>1</v>
      </c>
      <c r="GG206" t="b">
        <v>1</v>
      </c>
      <c r="GH206" t="b">
        <v>1</v>
      </c>
      <c r="GI206" t="b">
        <v>1</v>
      </c>
      <c r="GJ206" t="b">
        <v>1</v>
      </c>
      <c r="GK206" t="b">
        <v>1</v>
      </c>
      <c r="GL206" t="b">
        <v>1</v>
      </c>
      <c r="GM206" t="b">
        <v>1</v>
      </c>
      <c r="GN206" t="b">
        <v>1</v>
      </c>
      <c r="GO206" t="b">
        <v>1</v>
      </c>
      <c r="GP206" t="b">
        <v>1</v>
      </c>
      <c r="GQ206" t="b">
        <v>1</v>
      </c>
      <c r="GR206" t="b">
        <v>1</v>
      </c>
      <c r="GS206" t="b">
        <v>1</v>
      </c>
      <c r="GT206" t="b">
        <v>1</v>
      </c>
      <c r="GU206" t="b">
        <v>1</v>
      </c>
      <c r="GV206" t="b">
        <v>1</v>
      </c>
      <c r="GW206" t="b">
        <v>0</v>
      </c>
      <c r="GY206" t="b">
        <v>1</v>
      </c>
      <c r="GZ206" t="b">
        <v>1</v>
      </c>
      <c r="HA206" t="b">
        <v>1</v>
      </c>
      <c r="HB206" t="b">
        <v>1</v>
      </c>
      <c r="HC206" t="b">
        <v>1</v>
      </c>
      <c r="HD206" t="b">
        <v>1</v>
      </c>
      <c r="HE206" t="b">
        <v>1</v>
      </c>
      <c r="HF206" t="b">
        <v>1</v>
      </c>
      <c r="HG206" t="b">
        <v>1</v>
      </c>
      <c r="HH206" t="b">
        <v>1</v>
      </c>
      <c r="HI206" t="b">
        <v>1</v>
      </c>
      <c r="HJ206" t="b">
        <v>1</v>
      </c>
      <c r="HK206" t="b">
        <v>1</v>
      </c>
      <c r="HL206" t="b">
        <v>1</v>
      </c>
      <c r="HM206" t="b">
        <v>1</v>
      </c>
      <c r="HN206" t="b">
        <v>1</v>
      </c>
      <c r="HO206" t="b">
        <v>1</v>
      </c>
      <c r="HP206" t="b">
        <v>1</v>
      </c>
      <c r="HQ206" t="b">
        <v>1</v>
      </c>
      <c r="HR206" t="b">
        <v>1</v>
      </c>
      <c r="HS206" t="b">
        <v>1</v>
      </c>
      <c r="HT206" t="b">
        <v>1</v>
      </c>
      <c r="HU206" t="b">
        <v>1</v>
      </c>
      <c r="HV206" t="b">
        <v>1</v>
      </c>
      <c r="HW206" t="b">
        <v>1</v>
      </c>
      <c r="HX206" t="b">
        <v>1</v>
      </c>
      <c r="HY206" t="b">
        <v>1</v>
      </c>
      <c r="HZ206" t="b">
        <v>1</v>
      </c>
      <c r="IA206" t="b">
        <v>1</v>
      </c>
      <c r="IB206" t="b">
        <v>1</v>
      </c>
      <c r="IC206" t="b">
        <v>1</v>
      </c>
      <c r="ID206" t="b">
        <v>1</v>
      </c>
      <c r="IE206" t="b">
        <v>1</v>
      </c>
      <c r="IF206" t="b">
        <v>1</v>
      </c>
      <c r="IG206" t="b">
        <v>1</v>
      </c>
      <c r="IH206" t="b">
        <v>1</v>
      </c>
      <c r="II206" t="b">
        <v>1</v>
      </c>
      <c r="IJ206" t="b">
        <v>1</v>
      </c>
      <c r="IK206" t="b">
        <v>1</v>
      </c>
      <c r="IL206" t="b">
        <v>1</v>
      </c>
      <c r="IM206" t="b">
        <v>1</v>
      </c>
      <c r="IN206" t="b">
        <v>1</v>
      </c>
      <c r="IO206" t="b">
        <v>1</v>
      </c>
      <c r="IP206" t="b">
        <v>1</v>
      </c>
      <c r="IQ206" t="b">
        <v>1</v>
      </c>
      <c r="IR206" t="b">
        <v>1</v>
      </c>
      <c r="IS206" t="b">
        <v>1</v>
      </c>
      <c r="IT206" t="b">
        <v>1</v>
      </c>
      <c r="IU206" t="b">
        <v>1</v>
      </c>
      <c r="IV206" t="b">
        <v>1</v>
      </c>
      <c r="IW206" t="b">
        <v>1</v>
      </c>
      <c r="IX206" t="b">
        <v>1</v>
      </c>
      <c r="IY206" t="b">
        <v>1</v>
      </c>
      <c r="IZ206" t="b">
        <v>1</v>
      </c>
      <c r="JA206" t="b">
        <v>1</v>
      </c>
      <c r="JB206" t="b">
        <v>1</v>
      </c>
      <c r="JC206" t="b">
        <v>1</v>
      </c>
      <c r="JD206" t="b">
        <v>1</v>
      </c>
      <c r="JE206" t="b">
        <v>1</v>
      </c>
      <c r="JF206" t="b">
        <v>1</v>
      </c>
      <c r="JG206" t="b">
        <v>1</v>
      </c>
      <c r="JH206" t="b">
        <v>1</v>
      </c>
      <c r="JI206" t="b">
        <v>1</v>
      </c>
      <c r="JJ206" t="b">
        <v>1</v>
      </c>
      <c r="JK206" t="b">
        <v>1</v>
      </c>
      <c r="JL206" t="b">
        <v>1</v>
      </c>
      <c r="JM206" t="b">
        <v>1</v>
      </c>
      <c r="JN206" t="b">
        <v>1</v>
      </c>
      <c r="JO206" t="b">
        <v>1</v>
      </c>
      <c r="JP206" t="b">
        <v>1</v>
      </c>
      <c r="JQ206" t="b">
        <v>1</v>
      </c>
      <c r="JR206" t="b">
        <v>1</v>
      </c>
      <c r="JS206" t="b">
        <v>1</v>
      </c>
      <c r="JT206" t="b">
        <v>1</v>
      </c>
      <c r="JU206" t="b">
        <v>1</v>
      </c>
      <c r="JV206" t="b">
        <v>1</v>
      </c>
      <c r="JW206" t="b">
        <v>1</v>
      </c>
      <c r="JX206" t="b">
        <v>1</v>
      </c>
      <c r="JY206" t="b">
        <v>1</v>
      </c>
      <c r="JZ206" t="b">
        <v>1</v>
      </c>
      <c r="KA206" t="b">
        <v>1</v>
      </c>
      <c r="KB206" t="b">
        <v>1</v>
      </c>
      <c r="KC206" t="b">
        <v>1</v>
      </c>
      <c r="KD206" t="b">
        <v>1</v>
      </c>
      <c r="KE206" t="b">
        <v>1</v>
      </c>
      <c r="KF206" t="b">
        <v>1</v>
      </c>
      <c r="KG206" t="b">
        <v>1</v>
      </c>
      <c r="KH206" t="b">
        <v>1</v>
      </c>
      <c r="KI206" t="b">
        <v>1</v>
      </c>
      <c r="KJ206" t="b">
        <v>1</v>
      </c>
      <c r="KK206" t="b">
        <v>1</v>
      </c>
      <c r="KL206" t="b">
        <v>1</v>
      </c>
      <c r="KM206" t="b">
        <v>1</v>
      </c>
      <c r="KN206" t="b">
        <v>1</v>
      </c>
      <c r="KO206" t="b">
        <v>1</v>
      </c>
      <c r="KP206" t="b">
        <v>1</v>
      </c>
      <c r="KQ206" t="b">
        <v>1</v>
      </c>
      <c r="KR206" t="b">
        <v>1</v>
      </c>
      <c r="KS206" t="b">
        <v>1</v>
      </c>
      <c r="KT206" t="b">
        <v>1</v>
      </c>
      <c r="KU206" t="b">
        <v>1</v>
      </c>
    </row>
    <row r="207" spans="1:307" x14ac:dyDescent="0.25">
      <c r="A207" s="57" t="s">
        <v>210</v>
      </c>
      <c r="B207" s="58">
        <v>222200</v>
      </c>
      <c r="C207" s="58">
        <v>222700</v>
      </c>
      <c r="D207" s="58">
        <v>223200</v>
      </c>
      <c r="E207" s="58">
        <v>223700</v>
      </c>
      <c r="F207" s="58">
        <v>224200</v>
      </c>
      <c r="G207" s="58">
        <v>224700</v>
      </c>
      <c r="H207" s="58">
        <v>225200</v>
      </c>
      <c r="I207" s="58">
        <v>225700</v>
      </c>
      <c r="J207" s="58">
        <v>226200</v>
      </c>
      <c r="K207" s="58">
        <v>226700</v>
      </c>
      <c r="L207" s="58">
        <v>227200</v>
      </c>
      <c r="M207" s="58">
        <v>227700</v>
      </c>
      <c r="N207" s="58">
        <v>228200</v>
      </c>
      <c r="O207" s="58">
        <v>228700</v>
      </c>
      <c r="P207" s="58">
        <v>229200</v>
      </c>
      <c r="Q207" s="59">
        <v>229700</v>
      </c>
      <c r="R207" s="58">
        <v>230800</v>
      </c>
      <c r="S207" s="58">
        <v>232000</v>
      </c>
      <c r="T207" s="58">
        <v>233200</v>
      </c>
      <c r="U207" s="58">
        <v>234400</v>
      </c>
      <c r="V207" s="58">
        <v>235600</v>
      </c>
      <c r="W207" s="58">
        <v>236800</v>
      </c>
      <c r="X207" s="58">
        <v>238000</v>
      </c>
      <c r="Y207" s="58">
        <v>239200</v>
      </c>
      <c r="Z207" s="58">
        <v>240400</v>
      </c>
      <c r="AA207" s="58">
        <v>241600</v>
      </c>
      <c r="AB207" s="58">
        <v>242800</v>
      </c>
      <c r="AC207" s="58">
        <v>244000</v>
      </c>
      <c r="AD207" s="58">
        <v>245200</v>
      </c>
      <c r="AE207" s="58">
        <v>246400</v>
      </c>
      <c r="AF207" s="58">
        <v>247600</v>
      </c>
      <c r="AG207" s="58">
        <v>248800</v>
      </c>
      <c r="AH207" s="58">
        <v>250000</v>
      </c>
      <c r="AI207" s="59">
        <v>368600</v>
      </c>
      <c r="AJ207" s="58">
        <v>370400</v>
      </c>
      <c r="AK207" s="58">
        <v>372300</v>
      </c>
      <c r="AL207" s="58">
        <v>374200</v>
      </c>
      <c r="AM207" s="58">
        <v>376100</v>
      </c>
      <c r="AN207" s="59">
        <v>504200</v>
      </c>
      <c r="AO207" s="58">
        <v>506700</v>
      </c>
      <c r="AP207" s="58">
        <v>509200</v>
      </c>
      <c r="AQ207" s="58">
        <v>511700</v>
      </c>
      <c r="AR207" s="58">
        <v>514300</v>
      </c>
      <c r="AS207" s="59">
        <v>543700</v>
      </c>
      <c r="AT207" s="58">
        <v>546400</v>
      </c>
      <c r="AU207" s="58">
        <v>549100</v>
      </c>
      <c r="AV207" s="58">
        <v>551800</v>
      </c>
      <c r="AW207" s="58">
        <v>554600</v>
      </c>
      <c r="AX207" s="59">
        <v>578800</v>
      </c>
      <c r="AY207" s="58">
        <v>581700</v>
      </c>
      <c r="AZ207" s="58">
        <v>584600</v>
      </c>
      <c r="BA207" s="58">
        <v>587500</v>
      </c>
      <c r="BB207" s="58">
        <v>590400</v>
      </c>
      <c r="BC207" s="59">
        <v>723000</v>
      </c>
      <c r="BD207" s="58">
        <v>726600</v>
      </c>
      <c r="BE207" s="58">
        <v>730200</v>
      </c>
      <c r="BF207" s="58">
        <v>733900</v>
      </c>
      <c r="BG207" s="58">
        <v>737600</v>
      </c>
      <c r="BH207" s="59">
        <v>781600</v>
      </c>
      <c r="BI207" s="58">
        <v>785500</v>
      </c>
      <c r="BJ207" s="58">
        <v>789400</v>
      </c>
      <c r="BK207" s="58">
        <v>793300</v>
      </c>
      <c r="BL207" s="58">
        <v>797300</v>
      </c>
      <c r="BM207" s="59">
        <v>963200</v>
      </c>
      <c r="BN207" s="58">
        <v>963700</v>
      </c>
      <c r="BO207" s="58">
        <v>964200</v>
      </c>
      <c r="BP207" s="58">
        <v>964700</v>
      </c>
      <c r="BQ207" s="58">
        <v>965200</v>
      </c>
      <c r="BR207" s="58">
        <v>965700</v>
      </c>
      <c r="BS207" s="58">
        <v>966200</v>
      </c>
      <c r="BT207" s="58">
        <v>966700</v>
      </c>
      <c r="BU207" s="58">
        <v>967200</v>
      </c>
      <c r="BV207" s="58">
        <v>967700</v>
      </c>
      <c r="BW207" s="58">
        <v>968200</v>
      </c>
      <c r="BX207" s="58">
        <v>968700</v>
      </c>
      <c r="BY207" s="58">
        <v>969200</v>
      </c>
      <c r="BZ207" s="58">
        <v>969700</v>
      </c>
      <c r="CA207" s="58">
        <v>970200</v>
      </c>
      <c r="CB207" s="58">
        <v>970700</v>
      </c>
      <c r="CC207" s="58">
        <v>971200</v>
      </c>
      <c r="CD207" s="58">
        <v>971700</v>
      </c>
      <c r="CE207" s="58">
        <v>972200</v>
      </c>
      <c r="CF207" s="58">
        <v>972700</v>
      </c>
      <c r="CG207" s="58">
        <v>973200</v>
      </c>
      <c r="CH207" s="58">
        <v>973700</v>
      </c>
      <c r="CI207" s="58">
        <v>974200</v>
      </c>
      <c r="CJ207" s="58">
        <v>974700</v>
      </c>
      <c r="CK207" s="58">
        <v>975200</v>
      </c>
      <c r="CL207" s="58">
        <v>975700</v>
      </c>
      <c r="CM207" s="58">
        <v>976200</v>
      </c>
      <c r="CN207" s="58">
        <v>976700</v>
      </c>
      <c r="CO207" s="58">
        <v>977200</v>
      </c>
      <c r="CP207" s="58">
        <v>977700</v>
      </c>
      <c r="CQ207" s="58">
        <v>978200</v>
      </c>
      <c r="CR207" s="58">
        <v>978700</v>
      </c>
      <c r="CS207" s="58">
        <v>979200</v>
      </c>
      <c r="CT207" s="58">
        <v>979700</v>
      </c>
      <c r="CU207" s="58">
        <v>980200</v>
      </c>
      <c r="CV207" s="58">
        <v>980700</v>
      </c>
      <c r="CW207" s="58">
        <v>981200</v>
      </c>
      <c r="CX207" s="58">
        <v>981700</v>
      </c>
      <c r="CZ207" s="49">
        <v>95</v>
      </c>
      <c r="DA207" t="b">
        <v>1</v>
      </c>
      <c r="DB207" t="b">
        <v>1</v>
      </c>
      <c r="DC207" t="b">
        <v>1</v>
      </c>
      <c r="DD207" t="b">
        <v>1</v>
      </c>
      <c r="DE207" t="b">
        <v>1</v>
      </c>
      <c r="DF207" t="b">
        <v>1</v>
      </c>
      <c r="DG207" t="b">
        <v>1</v>
      </c>
      <c r="DH207" t="b">
        <v>1</v>
      </c>
      <c r="DI207" t="b">
        <v>1</v>
      </c>
      <c r="DJ207" t="b">
        <v>1</v>
      </c>
      <c r="DK207" t="b">
        <v>1</v>
      </c>
      <c r="DL207" t="b">
        <v>1</v>
      </c>
      <c r="DM207" t="b">
        <v>1</v>
      </c>
      <c r="DN207" t="b">
        <v>1</v>
      </c>
      <c r="DO207" t="b">
        <v>1</v>
      </c>
      <c r="DP207" t="b">
        <v>1</v>
      </c>
      <c r="DQ207" t="b">
        <v>1</v>
      </c>
      <c r="DR207" t="b">
        <v>1</v>
      </c>
      <c r="DS207" t="b">
        <v>1</v>
      </c>
      <c r="DT207" t="b">
        <v>1</v>
      </c>
      <c r="DU207" t="b">
        <v>1</v>
      </c>
      <c r="DV207" t="b">
        <v>1</v>
      </c>
      <c r="DW207" t="b">
        <v>1</v>
      </c>
      <c r="DX207" t="b">
        <v>1</v>
      </c>
      <c r="DY207" t="b">
        <v>1</v>
      </c>
      <c r="DZ207" t="b">
        <v>1</v>
      </c>
      <c r="EA207" t="b">
        <v>1</v>
      </c>
      <c r="EB207" t="b">
        <v>1</v>
      </c>
      <c r="EC207" t="b">
        <v>1</v>
      </c>
      <c r="ED207" t="b">
        <v>1</v>
      </c>
      <c r="EE207" t="b">
        <v>1</v>
      </c>
      <c r="EF207" t="b">
        <v>1</v>
      </c>
      <c r="EG207" t="b">
        <v>1</v>
      </c>
      <c r="EH207" t="b">
        <v>1</v>
      </c>
      <c r="EI207" t="b">
        <v>1</v>
      </c>
      <c r="EJ207" t="b">
        <v>1</v>
      </c>
      <c r="EK207" t="b">
        <v>1</v>
      </c>
      <c r="EL207" t="b">
        <v>1</v>
      </c>
      <c r="EM207" t="b">
        <v>1</v>
      </c>
      <c r="EN207" t="b">
        <v>1</v>
      </c>
      <c r="EO207" t="b">
        <v>1</v>
      </c>
      <c r="EP207" t="b">
        <v>1</v>
      </c>
      <c r="EQ207" t="b">
        <v>1</v>
      </c>
      <c r="ER207" t="b">
        <v>1</v>
      </c>
      <c r="ES207" t="b">
        <v>1</v>
      </c>
      <c r="ET207" t="b">
        <v>1</v>
      </c>
      <c r="EU207" t="b">
        <v>1</v>
      </c>
      <c r="EV207" t="b">
        <v>1</v>
      </c>
      <c r="EW207" t="b">
        <v>1</v>
      </c>
      <c r="EX207" t="b">
        <v>1</v>
      </c>
      <c r="EY207" t="b">
        <v>1</v>
      </c>
      <c r="EZ207" t="b">
        <v>1</v>
      </c>
      <c r="FA207" t="b">
        <v>1</v>
      </c>
      <c r="FB207" t="b">
        <v>1</v>
      </c>
      <c r="FC207" t="b">
        <v>1</v>
      </c>
      <c r="FD207" t="b">
        <v>1</v>
      </c>
      <c r="FE207" t="b">
        <v>1</v>
      </c>
      <c r="FF207" t="b">
        <v>1</v>
      </c>
      <c r="FG207" t="b">
        <v>1</v>
      </c>
      <c r="FH207" t="b">
        <v>1</v>
      </c>
      <c r="FI207" t="b">
        <v>1</v>
      </c>
      <c r="FJ207" t="b">
        <v>1</v>
      </c>
      <c r="FK207" t="b">
        <v>1</v>
      </c>
      <c r="FL207" t="b">
        <v>1</v>
      </c>
      <c r="FM207" t="b">
        <v>1</v>
      </c>
      <c r="FN207" t="b">
        <v>1</v>
      </c>
      <c r="FO207" t="b">
        <v>1</v>
      </c>
      <c r="FP207" t="b">
        <v>1</v>
      </c>
      <c r="FQ207" t="b">
        <v>1</v>
      </c>
      <c r="FR207" t="b">
        <v>1</v>
      </c>
      <c r="FS207" t="b">
        <v>1</v>
      </c>
      <c r="FT207" t="b">
        <v>1</v>
      </c>
      <c r="FU207" t="b">
        <v>1</v>
      </c>
      <c r="FV207" t="b">
        <v>1</v>
      </c>
      <c r="FW207" t="b">
        <v>1</v>
      </c>
      <c r="FX207" t="b">
        <v>1</v>
      </c>
      <c r="FY207" t="b">
        <v>1</v>
      </c>
      <c r="FZ207" t="b">
        <v>1</v>
      </c>
      <c r="GA207" t="b">
        <v>1</v>
      </c>
      <c r="GB207" t="b">
        <v>1</v>
      </c>
      <c r="GC207" t="b">
        <v>1</v>
      </c>
      <c r="GD207" t="b">
        <v>1</v>
      </c>
      <c r="GE207" t="b">
        <v>1</v>
      </c>
      <c r="GF207" t="b">
        <v>1</v>
      </c>
      <c r="GG207" t="b">
        <v>1</v>
      </c>
      <c r="GH207" t="b">
        <v>1</v>
      </c>
      <c r="GI207" t="b">
        <v>1</v>
      </c>
      <c r="GJ207" t="b">
        <v>1</v>
      </c>
      <c r="GK207" t="b">
        <v>1</v>
      </c>
      <c r="GL207" t="b">
        <v>1</v>
      </c>
      <c r="GM207" t="b">
        <v>1</v>
      </c>
      <c r="GN207" t="b">
        <v>1</v>
      </c>
      <c r="GO207" t="b">
        <v>1</v>
      </c>
      <c r="GP207" t="b">
        <v>1</v>
      </c>
      <c r="GQ207" t="b">
        <v>1</v>
      </c>
      <c r="GR207" t="b">
        <v>1</v>
      </c>
      <c r="GS207" t="b">
        <v>1</v>
      </c>
      <c r="GT207" t="b">
        <v>1</v>
      </c>
      <c r="GU207" t="b">
        <v>1</v>
      </c>
      <c r="GV207" t="b">
        <v>1</v>
      </c>
      <c r="GW207" t="b">
        <v>0</v>
      </c>
      <c r="GY207" t="b">
        <v>1</v>
      </c>
      <c r="GZ207" t="b">
        <v>1</v>
      </c>
      <c r="HA207" t="b">
        <v>1</v>
      </c>
      <c r="HB207" t="b">
        <v>1</v>
      </c>
      <c r="HC207" t="b">
        <v>1</v>
      </c>
      <c r="HD207" t="b">
        <v>1</v>
      </c>
      <c r="HE207" t="b">
        <v>1</v>
      </c>
      <c r="HF207" t="b">
        <v>1</v>
      </c>
      <c r="HG207" t="b">
        <v>1</v>
      </c>
      <c r="HH207" t="b">
        <v>1</v>
      </c>
      <c r="HI207" t="b">
        <v>1</v>
      </c>
      <c r="HJ207" t="b">
        <v>1</v>
      </c>
      <c r="HK207" t="b">
        <v>1</v>
      </c>
      <c r="HL207" t="b">
        <v>1</v>
      </c>
      <c r="HM207" t="b">
        <v>1</v>
      </c>
      <c r="HN207" t="b">
        <v>1</v>
      </c>
      <c r="HO207" t="b">
        <v>1</v>
      </c>
      <c r="HP207" t="b">
        <v>1</v>
      </c>
      <c r="HQ207" t="b">
        <v>1</v>
      </c>
      <c r="HR207" t="b">
        <v>1</v>
      </c>
      <c r="HS207" t="b">
        <v>1</v>
      </c>
      <c r="HT207" t="b">
        <v>1</v>
      </c>
      <c r="HU207" t="b">
        <v>1</v>
      </c>
      <c r="HV207" t="b">
        <v>1</v>
      </c>
      <c r="HW207" t="b">
        <v>1</v>
      </c>
      <c r="HX207" t="b">
        <v>1</v>
      </c>
      <c r="HY207" t="b">
        <v>1</v>
      </c>
      <c r="HZ207" t="b">
        <v>1</v>
      </c>
      <c r="IA207" t="b">
        <v>1</v>
      </c>
      <c r="IB207" t="b">
        <v>1</v>
      </c>
      <c r="IC207" t="b">
        <v>1</v>
      </c>
      <c r="ID207" t="b">
        <v>1</v>
      </c>
      <c r="IE207" t="b">
        <v>1</v>
      </c>
      <c r="IF207" t="b">
        <v>1</v>
      </c>
      <c r="IG207" t="b">
        <v>1</v>
      </c>
      <c r="IH207" t="b">
        <v>1</v>
      </c>
      <c r="II207" t="b">
        <v>1</v>
      </c>
      <c r="IJ207" t="b">
        <v>1</v>
      </c>
      <c r="IK207" t="b">
        <v>1</v>
      </c>
      <c r="IL207" t="b">
        <v>1</v>
      </c>
      <c r="IM207" t="b">
        <v>1</v>
      </c>
      <c r="IN207" t="b">
        <v>1</v>
      </c>
      <c r="IO207" t="b">
        <v>1</v>
      </c>
      <c r="IP207" t="b">
        <v>1</v>
      </c>
      <c r="IQ207" t="b">
        <v>1</v>
      </c>
      <c r="IR207" t="b">
        <v>1</v>
      </c>
      <c r="IS207" t="b">
        <v>1</v>
      </c>
      <c r="IT207" t="b">
        <v>1</v>
      </c>
      <c r="IU207" t="b">
        <v>1</v>
      </c>
      <c r="IV207" t="b">
        <v>1</v>
      </c>
      <c r="IW207" t="b">
        <v>1</v>
      </c>
      <c r="IX207" t="b">
        <v>1</v>
      </c>
      <c r="IY207" t="b">
        <v>1</v>
      </c>
      <c r="IZ207" t="b">
        <v>1</v>
      </c>
      <c r="JA207" t="b">
        <v>1</v>
      </c>
      <c r="JB207" t="b">
        <v>1</v>
      </c>
      <c r="JC207" t="b">
        <v>1</v>
      </c>
      <c r="JD207" t="b">
        <v>1</v>
      </c>
      <c r="JE207" t="b">
        <v>1</v>
      </c>
      <c r="JF207" t="b">
        <v>1</v>
      </c>
      <c r="JG207" t="b">
        <v>1</v>
      </c>
      <c r="JH207" t="b">
        <v>1</v>
      </c>
      <c r="JI207" t="b">
        <v>1</v>
      </c>
      <c r="JJ207" t="b">
        <v>1</v>
      </c>
      <c r="JK207" t="b">
        <v>1</v>
      </c>
      <c r="JL207" t="b">
        <v>1</v>
      </c>
      <c r="JM207" t="b">
        <v>1</v>
      </c>
      <c r="JN207" t="b">
        <v>1</v>
      </c>
      <c r="JO207" t="b">
        <v>1</v>
      </c>
      <c r="JP207" t="b">
        <v>1</v>
      </c>
      <c r="JQ207" t="b">
        <v>1</v>
      </c>
      <c r="JR207" t="b">
        <v>1</v>
      </c>
      <c r="JS207" t="b">
        <v>1</v>
      </c>
      <c r="JT207" t="b">
        <v>1</v>
      </c>
      <c r="JU207" t="b">
        <v>1</v>
      </c>
      <c r="JV207" t="b">
        <v>1</v>
      </c>
      <c r="JW207" t="b">
        <v>1</v>
      </c>
      <c r="JX207" t="b">
        <v>1</v>
      </c>
      <c r="JY207" t="b">
        <v>1</v>
      </c>
      <c r="JZ207" t="b">
        <v>1</v>
      </c>
      <c r="KA207" t="b">
        <v>1</v>
      </c>
      <c r="KB207" t="b">
        <v>1</v>
      </c>
      <c r="KC207" t="b">
        <v>1</v>
      </c>
      <c r="KD207" t="b">
        <v>1</v>
      </c>
      <c r="KE207" t="b">
        <v>1</v>
      </c>
      <c r="KF207" t="b">
        <v>1</v>
      </c>
      <c r="KG207" t="b">
        <v>1</v>
      </c>
      <c r="KH207" t="b">
        <v>1</v>
      </c>
      <c r="KI207" t="b">
        <v>1</v>
      </c>
      <c r="KJ207" t="b">
        <v>1</v>
      </c>
      <c r="KK207" t="b">
        <v>1</v>
      </c>
      <c r="KL207" t="b">
        <v>1</v>
      </c>
      <c r="KM207" t="b">
        <v>1</v>
      </c>
      <c r="KN207" t="b">
        <v>1</v>
      </c>
      <c r="KO207" t="b">
        <v>1</v>
      </c>
      <c r="KP207" t="b">
        <v>1</v>
      </c>
      <c r="KQ207" t="b">
        <v>1</v>
      </c>
      <c r="KR207" t="b">
        <v>1</v>
      </c>
      <c r="KS207" t="b">
        <v>1</v>
      </c>
      <c r="KT207" t="b">
        <v>1</v>
      </c>
      <c r="KU207" t="b">
        <v>1</v>
      </c>
    </row>
    <row r="208" spans="1:307" x14ac:dyDescent="0.25">
      <c r="A208" s="57" t="s">
        <v>211</v>
      </c>
      <c r="B208" s="58">
        <v>221100</v>
      </c>
      <c r="C208" s="58">
        <v>221600</v>
      </c>
      <c r="D208" s="58">
        <v>222100</v>
      </c>
      <c r="E208" s="58">
        <v>222600</v>
      </c>
      <c r="F208" s="58">
        <v>223100</v>
      </c>
      <c r="G208" s="58">
        <v>223600</v>
      </c>
      <c r="H208" s="58">
        <v>224100</v>
      </c>
      <c r="I208" s="58">
        <v>224600</v>
      </c>
      <c r="J208" s="58">
        <v>225100</v>
      </c>
      <c r="K208" s="58">
        <v>225600</v>
      </c>
      <c r="L208" s="58">
        <v>226100</v>
      </c>
      <c r="M208" s="58">
        <v>226600</v>
      </c>
      <c r="N208" s="58">
        <v>227100</v>
      </c>
      <c r="O208" s="58">
        <v>227600</v>
      </c>
      <c r="P208" s="58">
        <v>228100</v>
      </c>
      <c r="Q208" s="59">
        <v>228600</v>
      </c>
      <c r="R208" s="58">
        <v>229700</v>
      </c>
      <c r="S208" s="58">
        <v>230800</v>
      </c>
      <c r="T208" s="58">
        <v>232000</v>
      </c>
      <c r="U208" s="58">
        <v>233200</v>
      </c>
      <c r="V208" s="58">
        <v>234400</v>
      </c>
      <c r="W208" s="58">
        <v>235600</v>
      </c>
      <c r="X208" s="58">
        <v>236800</v>
      </c>
      <c r="Y208" s="58">
        <v>238000</v>
      </c>
      <c r="Z208" s="58">
        <v>239200</v>
      </c>
      <c r="AA208" s="58">
        <v>240400</v>
      </c>
      <c r="AB208" s="58">
        <v>241600</v>
      </c>
      <c r="AC208" s="58">
        <v>242800</v>
      </c>
      <c r="AD208" s="58">
        <v>244000</v>
      </c>
      <c r="AE208" s="58">
        <v>245200</v>
      </c>
      <c r="AF208" s="58">
        <v>246400</v>
      </c>
      <c r="AG208" s="58">
        <v>247600</v>
      </c>
      <c r="AH208" s="58">
        <v>248800</v>
      </c>
      <c r="AI208" s="59">
        <v>365900</v>
      </c>
      <c r="AJ208" s="58">
        <v>367700</v>
      </c>
      <c r="AK208" s="58">
        <v>369500</v>
      </c>
      <c r="AL208" s="58">
        <v>371300</v>
      </c>
      <c r="AM208" s="58">
        <v>373200</v>
      </c>
      <c r="AN208" s="59">
        <v>503500</v>
      </c>
      <c r="AO208" s="58">
        <v>506000</v>
      </c>
      <c r="AP208" s="58">
        <v>508500</v>
      </c>
      <c r="AQ208" s="58">
        <v>511000</v>
      </c>
      <c r="AR208" s="58">
        <v>513600</v>
      </c>
      <c r="AS208" s="59">
        <v>542700</v>
      </c>
      <c r="AT208" s="58">
        <v>545400</v>
      </c>
      <c r="AU208" s="58">
        <v>548100</v>
      </c>
      <c r="AV208" s="58">
        <v>550800</v>
      </c>
      <c r="AW208" s="58">
        <v>553600</v>
      </c>
      <c r="AX208" s="59">
        <v>577900</v>
      </c>
      <c r="AY208" s="58">
        <v>580800</v>
      </c>
      <c r="AZ208" s="58">
        <v>583700</v>
      </c>
      <c r="BA208" s="58">
        <v>586600</v>
      </c>
      <c r="BB208" s="58">
        <v>589500</v>
      </c>
      <c r="BC208" s="59">
        <v>721900</v>
      </c>
      <c r="BD208" s="58">
        <v>725500</v>
      </c>
      <c r="BE208" s="58">
        <v>729100</v>
      </c>
      <c r="BF208" s="58">
        <v>732700</v>
      </c>
      <c r="BG208" s="58">
        <v>736400</v>
      </c>
      <c r="BH208" s="59">
        <v>780300</v>
      </c>
      <c r="BI208" s="58">
        <v>784200</v>
      </c>
      <c r="BJ208" s="58">
        <v>788100</v>
      </c>
      <c r="BK208" s="58">
        <v>792000</v>
      </c>
      <c r="BL208" s="58">
        <v>796000</v>
      </c>
      <c r="BM208" s="59">
        <v>960800</v>
      </c>
      <c r="BN208" s="58">
        <v>961300</v>
      </c>
      <c r="BO208" s="58">
        <v>961800</v>
      </c>
      <c r="BP208" s="58">
        <v>962300</v>
      </c>
      <c r="BQ208" s="58">
        <v>962800</v>
      </c>
      <c r="BR208" s="58">
        <v>963300</v>
      </c>
      <c r="BS208" s="58">
        <v>963800</v>
      </c>
      <c r="BT208" s="58">
        <v>964300</v>
      </c>
      <c r="BU208" s="58">
        <v>964800</v>
      </c>
      <c r="BV208" s="58">
        <v>965300</v>
      </c>
      <c r="BW208" s="58">
        <v>965800</v>
      </c>
      <c r="BX208" s="58">
        <v>966300</v>
      </c>
      <c r="BY208" s="58">
        <v>966800</v>
      </c>
      <c r="BZ208" s="58">
        <v>967300</v>
      </c>
      <c r="CA208" s="58">
        <v>967800</v>
      </c>
      <c r="CB208" s="58">
        <v>968300</v>
      </c>
      <c r="CC208" s="58">
        <v>968800</v>
      </c>
      <c r="CD208" s="58">
        <v>969300</v>
      </c>
      <c r="CE208" s="58">
        <v>969800</v>
      </c>
      <c r="CF208" s="58">
        <v>970300</v>
      </c>
      <c r="CG208" s="58">
        <v>970800</v>
      </c>
      <c r="CH208" s="58">
        <v>971300</v>
      </c>
      <c r="CI208" s="58">
        <v>971800</v>
      </c>
      <c r="CJ208" s="58">
        <v>972300</v>
      </c>
      <c r="CK208" s="58">
        <v>972800</v>
      </c>
      <c r="CL208" s="58">
        <v>973300</v>
      </c>
      <c r="CM208" s="58">
        <v>973800</v>
      </c>
      <c r="CN208" s="58">
        <v>974300</v>
      </c>
      <c r="CO208" s="58">
        <v>974800</v>
      </c>
      <c r="CP208" s="58">
        <v>975300</v>
      </c>
      <c r="CQ208" s="58">
        <v>975800</v>
      </c>
      <c r="CR208" s="58">
        <v>976300</v>
      </c>
      <c r="CS208" s="58">
        <v>976800</v>
      </c>
      <c r="CT208" s="58">
        <v>977300</v>
      </c>
      <c r="CU208" s="58">
        <v>977800</v>
      </c>
      <c r="CV208" s="58">
        <v>978300</v>
      </c>
      <c r="CW208" s="58">
        <v>978800</v>
      </c>
      <c r="CX208" s="58">
        <v>979300</v>
      </c>
      <c r="CZ208" s="49">
        <v>96</v>
      </c>
      <c r="DA208" t="b">
        <v>1</v>
      </c>
      <c r="DB208" t="b">
        <v>1</v>
      </c>
      <c r="DC208" t="b">
        <v>1</v>
      </c>
      <c r="DD208" t="b">
        <v>1</v>
      </c>
      <c r="DE208" t="b">
        <v>1</v>
      </c>
      <c r="DF208" t="b">
        <v>1</v>
      </c>
      <c r="DG208" t="b">
        <v>1</v>
      </c>
      <c r="DH208" t="b">
        <v>1</v>
      </c>
      <c r="DI208" t="b">
        <v>1</v>
      </c>
      <c r="DJ208" t="b">
        <v>1</v>
      </c>
      <c r="DK208" t="b">
        <v>1</v>
      </c>
      <c r="DL208" t="b">
        <v>1</v>
      </c>
      <c r="DM208" t="b">
        <v>1</v>
      </c>
      <c r="DN208" t="b">
        <v>1</v>
      </c>
      <c r="DO208" t="b">
        <v>1</v>
      </c>
      <c r="DP208" t="b">
        <v>1</v>
      </c>
      <c r="DQ208" t="b">
        <v>1</v>
      </c>
      <c r="DR208" t="b">
        <v>1</v>
      </c>
      <c r="DS208" t="b">
        <v>1</v>
      </c>
      <c r="DT208" t="b">
        <v>1</v>
      </c>
      <c r="DU208" t="b">
        <v>1</v>
      </c>
      <c r="DV208" t="b">
        <v>1</v>
      </c>
      <c r="DW208" t="b">
        <v>1</v>
      </c>
      <c r="DX208" t="b">
        <v>1</v>
      </c>
      <c r="DY208" t="b">
        <v>1</v>
      </c>
      <c r="DZ208" t="b">
        <v>1</v>
      </c>
      <c r="EA208" t="b">
        <v>1</v>
      </c>
      <c r="EB208" t="b">
        <v>1</v>
      </c>
      <c r="EC208" t="b">
        <v>1</v>
      </c>
      <c r="ED208" t="b">
        <v>1</v>
      </c>
      <c r="EE208" t="b">
        <v>1</v>
      </c>
      <c r="EF208" t="b">
        <v>1</v>
      </c>
      <c r="EG208" t="b">
        <v>1</v>
      </c>
      <c r="EH208" t="b">
        <v>1</v>
      </c>
      <c r="EI208" t="b">
        <v>1</v>
      </c>
      <c r="EJ208" t="b">
        <v>1</v>
      </c>
      <c r="EK208" t="b">
        <v>1</v>
      </c>
      <c r="EL208" t="b">
        <v>1</v>
      </c>
      <c r="EM208" t="b">
        <v>1</v>
      </c>
      <c r="EN208" t="b">
        <v>1</v>
      </c>
      <c r="EO208" t="b">
        <v>1</v>
      </c>
      <c r="EP208" t="b">
        <v>1</v>
      </c>
      <c r="EQ208" t="b">
        <v>1</v>
      </c>
      <c r="ER208" t="b">
        <v>1</v>
      </c>
      <c r="ES208" t="b">
        <v>1</v>
      </c>
      <c r="ET208" t="b">
        <v>1</v>
      </c>
      <c r="EU208" t="b">
        <v>1</v>
      </c>
      <c r="EV208" t="b">
        <v>1</v>
      </c>
      <c r="EW208" t="b">
        <v>1</v>
      </c>
      <c r="EX208" t="b">
        <v>1</v>
      </c>
      <c r="EY208" t="b">
        <v>1</v>
      </c>
      <c r="EZ208" t="b">
        <v>1</v>
      </c>
      <c r="FA208" t="b">
        <v>1</v>
      </c>
      <c r="FB208" t="b">
        <v>1</v>
      </c>
      <c r="FC208" t="b">
        <v>1</v>
      </c>
      <c r="FD208" t="b">
        <v>1</v>
      </c>
      <c r="FE208" t="b">
        <v>1</v>
      </c>
      <c r="FF208" t="b">
        <v>1</v>
      </c>
      <c r="FG208" t="b">
        <v>1</v>
      </c>
      <c r="FH208" t="b">
        <v>1</v>
      </c>
      <c r="FI208" t="b">
        <v>1</v>
      </c>
      <c r="FJ208" t="b">
        <v>1</v>
      </c>
      <c r="FK208" t="b">
        <v>1</v>
      </c>
      <c r="FL208" t="b">
        <v>1</v>
      </c>
      <c r="FM208" t="b">
        <v>1</v>
      </c>
      <c r="FN208" t="b">
        <v>1</v>
      </c>
      <c r="FO208" t="b">
        <v>1</v>
      </c>
      <c r="FP208" t="b">
        <v>1</v>
      </c>
      <c r="FQ208" t="b">
        <v>1</v>
      </c>
      <c r="FR208" t="b">
        <v>1</v>
      </c>
      <c r="FS208" t="b">
        <v>1</v>
      </c>
      <c r="FT208" t="b">
        <v>1</v>
      </c>
      <c r="FU208" t="b">
        <v>1</v>
      </c>
      <c r="FV208" t="b">
        <v>1</v>
      </c>
      <c r="FW208" t="b">
        <v>1</v>
      </c>
      <c r="FX208" t="b">
        <v>1</v>
      </c>
      <c r="FY208" t="b">
        <v>1</v>
      </c>
      <c r="FZ208" t="b">
        <v>1</v>
      </c>
      <c r="GA208" t="b">
        <v>1</v>
      </c>
      <c r="GB208" t="b">
        <v>1</v>
      </c>
      <c r="GC208" t="b">
        <v>1</v>
      </c>
      <c r="GD208" t="b">
        <v>1</v>
      </c>
      <c r="GE208" t="b">
        <v>1</v>
      </c>
      <c r="GF208" t="b">
        <v>1</v>
      </c>
      <c r="GG208" t="b">
        <v>1</v>
      </c>
      <c r="GH208" t="b">
        <v>1</v>
      </c>
      <c r="GI208" t="b">
        <v>1</v>
      </c>
      <c r="GJ208" t="b">
        <v>1</v>
      </c>
      <c r="GK208" t="b">
        <v>1</v>
      </c>
      <c r="GL208" t="b">
        <v>1</v>
      </c>
      <c r="GM208" t="b">
        <v>1</v>
      </c>
      <c r="GN208" t="b">
        <v>1</v>
      </c>
      <c r="GO208" t="b">
        <v>1</v>
      </c>
      <c r="GP208" t="b">
        <v>1</v>
      </c>
      <c r="GQ208" t="b">
        <v>1</v>
      </c>
      <c r="GR208" t="b">
        <v>1</v>
      </c>
      <c r="GS208" t="b">
        <v>1</v>
      </c>
      <c r="GT208" t="b">
        <v>1</v>
      </c>
      <c r="GU208" t="b">
        <v>1</v>
      </c>
      <c r="GV208" t="b">
        <v>1</v>
      </c>
      <c r="GW208" t="b">
        <v>0</v>
      </c>
      <c r="GY208" t="b">
        <v>1</v>
      </c>
      <c r="GZ208" t="b">
        <v>1</v>
      </c>
      <c r="HA208" t="b">
        <v>1</v>
      </c>
      <c r="HB208" t="b">
        <v>1</v>
      </c>
      <c r="HC208" t="b">
        <v>1</v>
      </c>
      <c r="HD208" t="b">
        <v>1</v>
      </c>
      <c r="HE208" t="b">
        <v>1</v>
      </c>
      <c r="HF208" t="b">
        <v>1</v>
      </c>
      <c r="HG208" t="b">
        <v>1</v>
      </c>
      <c r="HH208" t="b">
        <v>1</v>
      </c>
      <c r="HI208" t="b">
        <v>1</v>
      </c>
      <c r="HJ208" t="b">
        <v>1</v>
      </c>
      <c r="HK208" t="b">
        <v>1</v>
      </c>
      <c r="HL208" t="b">
        <v>1</v>
      </c>
      <c r="HM208" t="b">
        <v>1</v>
      </c>
      <c r="HN208" t="b">
        <v>1</v>
      </c>
      <c r="HO208" t="b">
        <v>1</v>
      </c>
      <c r="HP208" t="b">
        <v>1</v>
      </c>
      <c r="HQ208" t="b">
        <v>1</v>
      </c>
      <c r="HR208" t="b">
        <v>1</v>
      </c>
      <c r="HS208" t="b">
        <v>1</v>
      </c>
      <c r="HT208" t="b">
        <v>1</v>
      </c>
      <c r="HU208" t="b">
        <v>1</v>
      </c>
      <c r="HV208" t="b">
        <v>1</v>
      </c>
      <c r="HW208" t="b">
        <v>1</v>
      </c>
      <c r="HX208" t="b">
        <v>1</v>
      </c>
      <c r="HY208" t="b">
        <v>1</v>
      </c>
      <c r="HZ208" t="b">
        <v>1</v>
      </c>
      <c r="IA208" t="b">
        <v>1</v>
      </c>
      <c r="IB208" t="b">
        <v>1</v>
      </c>
      <c r="IC208" t="b">
        <v>1</v>
      </c>
      <c r="ID208" t="b">
        <v>1</v>
      </c>
      <c r="IE208" t="b">
        <v>1</v>
      </c>
      <c r="IF208" t="b">
        <v>1</v>
      </c>
      <c r="IG208" t="b">
        <v>1</v>
      </c>
      <c r="IH208" t="b">
        <v>1</v>
      </c>
      <c r="II208" t="b">
        <v>1</v>
      </c>
      <c r="IJ208" t="b">
        <v>1</v>
      </c>
      <c r="IK208" t="b">
        <v>1</v>
      </c>
      <c r="IL208" t="b">
        <v>1</v>
      </c>
      <c r="IM208" t="b">
        <v>1</v>
      </c>
      <c r="IN208" t="b">
        <v>1</v>
      </c>
      <c r="IO208" t="b">
        <v>1</v>
      </c>
      <c r="IP208" t="b">
        <v>1</v>
      </c>
      <c r="IQ208" t="b">
        <v>1</v>
      </c>
      <c r="IR208" t="b">
        <v>1</v>
      </c>
      <c r="IS208" t="b">
        <v>1</v>
      </c>
      <c r="IT208" t="b">
        <v>1</v>
      </c>
      <c r="IU208" t="b">
        <v>1</v>
      </c>
      <c r="IV208" t="b">
        <v>1</v>
      </c>
      <c r="IW208" t="b">
        <v>1</v>
      </c>
      <c r="IX208" t="b">
        <v>1</v>
      </c>
      <c r="IY208" t="b">
        <v>1</v>
      </c>
      <c r="IZ208" t="b">
        <v>1</v>
      </c>
      <c r="JA208" t="b">
        <v>1</v>
      </c>
      <c r="JB208" t="b">
        <v>1</v>
      </c>
      <c r="JC208" t="b">
        <v>1</v>
      </c>
      <c r="JD208" t="b">
        <v>1</v>
      </c>
      <c r="JE208" t="b">
        <v>1</v>
      </c>
      <c r="JF208" t="b">
        <v>1</v>
      </c>
      <c r="JG208" t="b">
        <v>1</v>
      </c>
      <c r="JH208" t="b">
        <v>1</v>
      </c>
      <c r="JI208" t="b">
        <v>1</v>
      </c>
      <c r="JJ208" t="b">
        <v>1</v>
      </c>
      <c r="JK208" t="b">
        <v>1</v>
      </c>
      <c r="JL208" t="b">
        <v>1</v>
      </c>
      <c r="JM208" t="b">
        <v>1</v>
      </c>
      <c r="JN208" t="b">
        <v>1</v>
      </c>
      <c r="JO208" t="b">
        <v>1</v>
      </c>
      <c r="JP208" t="b">
        <v>1</v>
      </c>
      <c r="JQ208" t="b">
        <v>1</v>
      </c>
      <c r="JR208" t="b">
        <v>1</v>
      </c>
      <c r="JS208" t="b">
        <v>1</v>
      </c>
      <c r="JT208" t="b">
        <v>1</v>
      </c>
      <c r="JU208" t="b">
        <v>1</v>
      </c>
      <c r="JV208" t="b">
        <v>1</v>
      </c>
      <c r="JW208" t="b">
        <v>1</v>
      </c>
      <c r="JX208" t="b">
        <v>1</v>
      </c>
      <c r="JY208" t="b">
        <v>1</v>
      </c>
      <c r="JZ208" t="b">
        <v>1</v>
      </c>
      <c r="KA208" t="b">
        <v>1</v>
      </c>
      <c r="KB208" t="b">
        <v>1</v>
      </c>
      <c r="KC208" t="b">
        <v>1</v>
      </c>
      <c r="KD208" t="b">
        <v>1</v>
      </c>
      <c r="KE208" t="b">
        <v>1</v>
      </c>
      <c r="KF208" t="b">
        <v>1</v>
      </c>
      <c r="KG208" t="b">
        <v>1</v>
      </c>
      <c r="KH208" t="b">
        <v>1</v>
      </c>
      <c r="KI208" t="b">
        <v>1</v>
      </c>
      <c r="KJ208" t="b">
        <v>1</v>
      </c>
      <c r="KK208" t="b">
        <v>1</v>
      </c>
      <c r="KL208" t="b">
        <v>1</v>
      </c>
      <c r="KM208" t="b">
        <v>1</v>
      </c>
      <c r="KN208" t="b">
        <v>1</v>
      </c>
      <c r="KO208" t="b">
        <v>1</v>
      </c>
      <c r="KP208" t="b">
        <v>1</v>
      </c>
      <c r="KQ208" t="b">
        <v>1</v>
      </c>
      <c r="KR208" t="b">
        <v>1</v>
      </c>
      <c r="KS208" t="b">
        <v>1</v>
      </c>
      <c r="KT208" t="b">
        <v>1</v>
      </c>
      <c r="KU208" t="b">
        <v>1</v>
      </c>
    </row>
    <row r="209" spans="1:307" x14ac:dyDescent="0.25">
      <c r="A209" s="57" t="s">
        <v>212</v>
      </c>
      <c r="B209" s="58">
        <v>220000</v>
      </c>
      <c r="C209" s="58">
        <v>220500</v>
      </c>
      <c r="D209" s="58">
        <v>221000</v>
      </c>
      <c r="E209" s="58">
        <v>221500</v>
      </c>
      <c r="F209" s="58">
        <v>222000</v>
      </c>
      <c r="G209" s="58">
        <v>222500</v>
      </c>
      <c r="H209" s="58">
        <v>223000</v>
      </c>
      <c r="I209" s="58">
        <v>223500</v>
      </c>
      <c r="J209" s="58">
        <v>224000</v>
      </c>
      <c r="K209" s="58">
        <v>224500</v>
      </c>
      <c r="L209" s="58">
        <v>225000</v>
      </c>
      <c r="M209" s="58">
        <v>225500</v>
      </c>
      <c r="N209" s="58">
        <v>226000</v>
      </c>
      <c r="O209" s="58">
        <v>226500</v>
      </c>
      <c r="P209" s="58">
        <v>227000</v>
      </c>
      <c r="Q209" s="59">
        <v>227500</v>
      </c>
      <c r="R209" s="58">
        <v>228600</v>
      </c>
      <c r="S209" s="58">
        <v>229700</v>
      </c>
      <c r="T209" s="58">
        <v>230800</v>
      </c>
      <c r="U209" s="58">
        <v>232000</v>
      </c>
      <c r="V209" s="58">
        <v>233200</v>
      </c>
      <c r="W209" s="58">
        <v>234400</v>
      </c>
      <c r="X209" s="58">
        <v>235600</v>
      </c>
      <c r="Y209" s="58">
        <v>236800</v>
      </c>
      <c r="Z209" s="58">
        <v>238000</v>
      </c>
      <c r="AA209" s="58">
        <v>239200</v>
      </c>
      <c r="AB209" s="58">
        <v>240400</v>
      </c>
      <c r="AC209" s="58">
        <v>241600</v>
      </c>
      <c r="AD209" s="58">
        <v>242800</v>
      </c>
      <c r="AE209" s="58">
        <v>244000</v>
      </c>
      <c r="AF209" s="58">
        <v>245200</v>
      </c>
      <c r="AG209" s="58">
        <v>246400</v>
      </c>
      <c r="AH209" s="58">
        <v>247600</v>
      </c>
      <c r="AI209" s="59">
        <v>363000</v>
      </c>
      <c r="AJ209" s="58">
        <v>364800</v>
      </c>
      <c r="AK209" s="58">
        <v>366600</v>
      </c>
      <c r="AL209" s="58">
        <v>368400</v>
      </c>
      <c r="AM209" s="58">
        <v>370200</v>
      </c>
      <c r="AN209" s="59">
        <v>502700</v>
      </c>
      <c r="AO209" s="58">
        <v>505200</v>
      </c>
      <c r="AP209" s="58">
        <v>507700</v>
      </c>
      <c r="AQ209" s="58">
        <v>510200</v>
      </c>
      <c r="AR209" s="58">
        <v>512800</v>
      </c>
      <c r="AS209" s="59">
        <v>541600</v>
      </c>
      <c r="AT209" s="58">
        <v>544300</v>
      </c>
      <c r="AU209" s="58">
        <v>547000</v>
      </c>
      <c r="AV209" s="58">
        <v>549700</v>
      </c>
      <c r="AW209" s="58">
        <v>552400</v>
      </c>
      <c r="AX209" s="59">
        <v>576800</v>
      </c>
      <c r="AY209" s="58">
        <v>579700</v>
      </c>
      <c r="AZ209" s="58">
        <v>582600</v>
      </c>
      <c r="BA209" s="58">
        <v>585500</v>
      </c>
      <c r="BB209" s="58">
        <v>588400</v>
      </c>
      <c r="BC209" s="59">
        <v>720700</v>
      </c>
      <c r="BD209" s="58">
        <v>724300</v>
      </c>
      <c r="BE209" s="58">
        <v>727900</v>
      </c>
      <c r="BF209" s="58">
        <v>731500</v>
      </c>
      <c r="BG209" s="58">
        <v>735200</v>
      </c>
      <c r="BH209" s="59">
        <v>778800</v>
      </c>
      <c r="BI209" s="58">
        <v>782700</v>
      </c>
      <c r="BJ209" s="58">
        <v>786600</v>
      </c>
      <c r="BK209" s="58">
        <v>790500</v>
      </c>
      <c r="BL209" s="58">
        <v>794500</v>
      </c>
      <c r="BM209" s="59">
        <v>958400</v>
      </c>
      <c r="BN209" s="58">
        <v>958900</v>
      </c>
      <c r="BO209" s="58">
        <v>959400</v>
      </c>
      <c r="BP209" s="58">
        <v>959900</v>
      </c>
      <c r="BQ209" s="58">
        <v>960400</v>
      </c>
      <c r="BR209" s="58">
        <v>960900</v>
      </c>
      <c r="BS209" s="58">
        <v>961400</v>
      </c>
      <c r="BT209" s="58">
        <v>961900</v>
      </c>
      <c r="BU209" s="58">
        <v>962400</v>
      </c>
      <c r="BV209" s="58">
        <v>962900</v>
      </c>
      <c r="BW209" s="58">
        <v>963400</v>
      </c>
      <c r="BX209" s="58">
        <v>963900</v>
      </c>
      <c r="BY209" s="58">
        <v>964400</v>
      </c>
      <c r="BZ209" s="58">
        <v>964900</v>
      </c>
      <c r="CA209" s="58">
        <v>965400</v>
      </c>
      <c r="CB209" s="58">
        <v>965900</v>
      </c>
      <c r="CC209" s="58">
        <v>966400</v>
      </c>
      <c r="CD209" s="58">
        <v>966900</v>
      </c>
      <c r="CE209" s="58">
        <v>967400</v>
      </c>
      <c r="CF209" s="58">
        <v>967900</v>
      </c>
      <c r="CG209" s="58">
        <v>968400</v>
      </c>
      <c r="CH209" s="58">
        <v>968900</v>
      </c>
      <c r="CI209" s="58">
        <v>969400</v>
      </c>
      <c r="CJ209" s="58">
        <v>969900</v>
      </c>
      <c r="CK209" s="58">
        <v>970400</v>
      </c>
      <c r="CL209" s="58">
        <v>970900</v>
      </c>
      <c r="CM209" s="58">
        <v>971400</v>
      </c>
      <c r="CN209" s="58">
        <v>971900</v>
      </c>
      <c r="CO209" s="58">
        <v>972400</v>
      </c>
      <c r="CP209" s="58">
        <v>972900</v>
      </c>
      <c r="CQ209" s="58">
        <v>973400</v>
      </c>
      <c r="CR209" s="58">
        <v>973900</v>
      </c>
      <c r="CS209" s="58">
        <v>974400</v>
      </c>
      <c r="CT209" s="58">
        <v>974900</v>
      </c>
      <c r="CU209" s="58">
        <v>975400</v>
      </c>
      <c r="CV209" s="58">
        <v>975900</v>
      </c>
      <c r="CW209" s="58">
        <v>976400</v>
      </c>
      <c r="CX209" s="58">
        <v>976900</v>
      </c>
      <c r="CZ209" s="49">
        <v>97</v>
      </c>
      <c r="DA209" t="b">
        <v>1</v>
      </c>
      <c r="DB209" t="b">
        <v>1</v>
      </c>
      <c r="DC209" t="b">
        <v>1</v>
      </c>
      <c r="DD209" t="b">
        <v>1</v>
      </c>
      <c r="DE209" t="b">
        <v>1</v>
      </c>
      <c r="DF209" t="b">
        <v>1</v>
      </c>
      <c r="DG209" t="b">
        <v>1</v>
      </c>
      <c r="DH209" t="b">
        <v>1</v>
      </c>
      <c r="DI209" t="b">
        <v>1</v>
      </c>
      <c r="DJ209" t="b">
        <v>1</v>
      </c>
      <c r="DK209" t="b">
        <v>1</v>
      </c>
      <c r="DL209" t="b">
        <v>1</v>
      </c>
      <c r="DM209" t="b">
        <v>1</v>
      </c>
      <c r="DN209" t="b">
        <v>1</v>
      </c>
      <c r="DO209" t="b">
        <v>1</v>
      </c>
      <c r="DP209" t="b">
        <v>1</v>
      </c>
      <c r="DQ209" t="b">
        <v>1</v>
      </c>
      <c r="DR209" t="b">
        <v>1</v>
      </c>
      <c r="DS209" t="b">
        <v>1</v>
      </c>
      <c r="DT209" t="b">
        <v>1</v>
      </c>
      <c r="DU209" t="b">
        <v>1</v>
      </c>
      <c r="DV209" t="b">
        <v>1</v>
      </c>
      <c r="DW209" t="b">
        <v>1</v>
      </c>
      <c r="DX209" t="b">
        <v>1</v>
      </c>
      <c r="DY209" t="b">
        <v>1</v>
      </c>
      <c r="DZ209" t="b">
        <v>1</v>
      </c>
      <c r="EA209" t="b">
        <v>1</v>
      </c>
      <c r="EB209" t="b">
        <v>1</v>
      </c>
      <c r="EC209" t="b">
        <v>1</v>
      </c>
      <c r="ED209" t="b">
        <v>1</v>
      </c>
      <c r="EE209" t="b">
        <v>1</v>
      </c>
      <c r="EF209" t="b">
        <v>1</v>
      </c>
      <c r="EG209" t="b">
        <v>1</v>
      </c>
      <c r="EH209" t="b">
        <v>1</v>
      </c>
      <c r="EI209" t="b">
        <v>1</v>
      </c>
      <c r="EJ209" t="b">
        <v>1</v>
      </c>
      <c r="EK209" t="b">
        <v>1</v>
      </c>
      <c r="EL209" t="b">
        <v>1</v>
      </c>
      <c r="EM209" t="b">
        <v>1</v>
      </c>
      <c r="EN209" t="b">
        <v>1</v>
      </c>
      <c r="EO209" t="b">
        <v>1</v>
      </c>
      <c r="EP209" t="b">
        <v>1</v>
      </c>
      <c r="EQ209" t="b">
        <v>1</v>
      </c>
      <c r="ER209" t="b">
        <v>1</v>
      </c>
      <c r="ES209" t="b">
        <v>1</v>
      </c>
      <c r="ET209" t="b">
        <v>1</v>
      </c>
      <c r="EU209" t="b">
        <v>1</v>
      </c>
      <c r="EV209" t="b">
        <v>1</v>
      </c>
      <c r="EW209" t="b">
        <v>1</v>
      </c>
      <c r="EX209" t="b">
        <v>1</v>
      </c>
      <c r="EY209" t="b">
        <v>1</v>
      </c>
      <c r="EZ209" t="b">
        <v>1</v>
      </c>
      <c r="FA209" t="b">
        <v>1</v>
      </c>
      <c r="FB209" t="b">
        <v>1</v>
      </c>
      <c r="FC209" t="b">
        <v>1</v>
      </c>
      <c r="FD209" t="b">
        <v>1</v>
      </c>
      <c r="FE209" t="b">
        <v>1</v>
      </c>
      <c r="FF209" t="b">
        <v>1</v>
      </c>
      <c r="FG209" t="b">
        <v>1</v>
      </c>
      <c r="FH209" t="b">
        <v>1</v>
      </c>
      <c r="FI209" t="b">
        <v>1</v>
      </c>
      <c r="FJ209" t="b">
        <v>1</v>
      </c>
      <c r="FK209" t="b">
        <v>1</v>
      </c>
      <c r="FL209" t="b">
        <v>1</v>
      </c>
      <c r="FM209" t="b">
        <v>1</v>
      </c>
      <c r="FN209" t="b">
        <v>1</v>
      </c>
      <c r="FO209" t="b">
        <v>1</v>
      </c>
      <c r="FP209" t="b">
        <v>1</v>
      </c>
      <c r="FQ209" t="b">
        <v>1</v>
      </c>
      <c r="FR209" t="b">
        <v>1</v>
      </c>
      <c r="FS209" t="b">
        <v>1</v>
      </c>
      <c r="FT209" t="b">
        <v>1</v>
      </c>
      <c r="FU209" t="b">
        <v>1</v>
      </c>
      <c r="FV209" t="b">
        <v>1</v>
      </c>
      <c r="FW209" t="b">
        <v>1</v>
      </c>
      <c r="FX209" t="b">
        <v>1</v>
      </c>
      <c r="FY209" t="b">
        <v>1</v>
      </c>
      <c r="FZ209" t="b">
        <v>1</v>
      </c>
      <c r="GA209" t="b">
        <v>1</v>
      </c>
      <c r="GB209" t="b">
        <v>1</v>
      </c>
      <c r="GC209" t="b">
        <v>1</v>
      </c>
      <c r="GD209" t="b">
        <v>1</v>
      </c>
      <c r="GE209" t="b">
        <v>1</v>
      </c>
      <c r="GF209" t="b">
        <v>1</v>
      </c>
      <c r="GG209" t="b">
        <v>1</v>
      </c>
      <c r="GH209" t="b">
        <v>1</v>
      </c>
      <c r="GI209" t="b">
        <v>1</v>
      </c>
      <c r="GJ209" t="b">
        <v>1</v>
      </c>
      <c r="GK209" t="b">
        <v>1</v>
      </c>
      <c r="GL209" t="b">
        <v>1</v>
      </c>
      <c r="GM209" t="b">
        <v>1</v>
      </c>
      <c r="GN209" t="b">
        <v>1</v>
      </c>
      <c r="GO209" t="b">
        <v>1</v>
      </c>
      <c r="GP209" t="b">
        <v>1</v>
      </c>
      <c r="GQ209" t="b">
        <v>1</v>
      </c>
      <c r="GR209" t="b">
        <v>1</v>
      </c>
      <c r="GS209" t="b">
        <v>1</v>
      </c>
      <c r="GT209" t="b">
        <v>1</v>
      </c>
      <c r="GU209" t="b">
        <v>1</v>
      </c>
      <c r="GV209" t="b">
        <v>1</v>
      </c>
      <c r="GW209" t="b">
        <v>0</v>
      </c>
      <c r="GY209" t="b">
        <v>1</v>
      </c>
      <c r="GZ209" t="b">
        <v>1</v>
      </c>
      <c r="HA209" t="b">
        <v>1</v>
      </c>
      <c r="HB209" t="b">
        <v>1</v>
      </c>
      <c r="HC209" t="b">
        <v>1</v>
      </c>
      <c r="HD209" t="b">
        <v>1</v>
      </c>
      <c r="HE209" t="b">
        <v>1</v>
      </c>
      <c r="HF209" t="b">
        <v>1</v>
      </c>
      <c r="HG209" t="b">
        <v>1</v>
      </c>
      <c r="HH209" t="b">
        <v>1</v>
      </c>
      <c r="HI209" t="b">
        <v>1</v>
      </c>
      <c r="HJ209" t="b">
        <v>1</v>
      </c>
      <c r="HK209" t="b">
        <v>1</v>
      </c>
      <c r="HL209" t="b">
        <v>1</v>
      </c>
      <c r="HM209" t="b">
        <v>1</v>
      </c>
      <c r="HN209" t="b">
        <v>1</v>
      </c>
      <c r="HO209" t="b">
        <v>1</v>
      </c>
      <c r="HP209" t="b">
        <v>1</v>
      </c>
      <c r="HQ209" t="b">
        <v>1</v>
      </c>
      <c r="HR209" t="b">
        <v>1</v>
      </c>
      <c r="HS209" t="b">
        <v>1</v>
      </c>
      <c r="HT209" t="b">
        <v>1</v>
      </c>
      <c r="HU209" t="b">
        <v>1</v>
      </c>
      <c r="HV209" t="b">
        <v>1</v>
      </c>
      <c r="HW209" t="b">
        <v>1</v>
      </c>
      <c r="HX209" t="b">
        <v>1</v>
      </c>
      <c r="HY209" t="b">
        <v>1</v>
      </c>
      <c r="HZ209" t="b">
        <v>1</v>
      </c>
      <c r="IA209" t="b">
        <v>1</v>
      </c>
      <c r="IB209" t="b">
        <v>1</v>
      </c>
      <c r="IC209" t="b">
        <v>1</v>
      </c>
      <c r="ID209" t="b">
        <v>1</v>
      </c>
      <c r="IE209" t="b">
        <v>1</v>
      </c>
      <c r="IF209" t="b">
        <v>1</v>
      </c>
      <c r="IG209" t="b">
        <v>1</v>
      </c>
      <c r="IH209" t="b">
        <v>1</v>
      </c>
      <c r="II209" t="b">
        <v>1</v>
      </c>
      <c r="IJ209" t="b">
        <v>1</v>
      </c>
      <c r="IK209" t="b">
        <v>1</v>
      </c>
      <c r="IL209" t="b">
        <v>1</v>
      </c>
      <c r="IM209" t="b">
        <v>1</v>
      </c>
      <c r="IN209" t="b">
        <v>1</v>
      </c>
      <c r="IO209" t="b">
        <v>1</v>
      </c>
      <c r="IP209" t="b">
        <v>1</v>
      </c>
      <c r="IQ209" t="b">
        <v>1</v>
      </c>
      <c r="IR209" t="b">
        <v>1</v>
      </c>
      <c r="IS209" t="b">
        <v>1</v>
      </c>
      <c r="IT209" t="b">
        <v>1</v>
      </c>
      <c r="IU209" t="b">
        <v>1</v>
      </c>
      <c r="IV209" t="b">
        <v>1</v>
      </c>
      <c r="IW209" t="b">
        <v>1</v>
      </c>
      <c r="IX209" t="b">
        <v>1</v>
      </c>
      <c r="IY209" t="b">
        <v>1</v>
      </c>
      <c r="IZ209" t="b">
        <v>1</v>
      </c>
      <c r="JA209" t="b">
        <v>1</v>
      </c>
      <c r="JB209" t="b">
        <v>1</v>
      </c>
      <c r="JC209" t="b">
        <v>1</v>
      </c>
      <c r="JD209" t="b">
        <v>1</v>
      </c>
      <c r="JE209" t="b">
        <v>1</v>
      </c>
      <c r="JF209" t="b">
        <v>1</v>
      </c>
      <c r="JG209" t="b">
        <v>1</v>
      </c>
      <c r="JH209" t="b">
        <v>1</v>
      </c>
      <c r="JI209" t="b">
        <v>1</v>
      </c>
      <c r="JJ209" t="b">
        <v>1</v>
      </c>
      <c r="JK209" t="b">
        <v>1</v>
      </c>
      <c r="JL209" t="b">
        <v>1</v>
      </c>
      <c r="JM209" t="b">
        <v>1</v>
      </c>
      <c r="JN209" t="b">
        <v>1</v>
      </c>
      <c r="JO209" t="b">
        <v>1</v>
      </c>
      <c r="JP209" t="b">
        <v>1</v>
      </c>
      <c r="JQ209" t="b">
        <v>1</v>
      </c>
      <c r="JR209" t="b">
        <v>1</v>
      </c>
      <c r="JS209" t="b">
        <v>1</v>
      </c>
      <c r="JT209" t="b">
        <v>1</v>
      </c>
      <c r="JU209" t="b">
        <v>1</v>
      </c>
      <c r="JV209" t="b">
        <v>1</v>
      </c>
      <c r="JW209" t="b">
        <v>1</v>
      </c>
      <c r="JX209" t="b">
        <v>1</v>
      </c>
      <c r="JY209" t="b">
        <v>1</v>
      </c>
      <c r="JZ209" t="b">
        <v>1</v>
      </c>
      <c r="KA209" t="b">
        <v>1</v>
      </c>
      <c r="KB209" t="b">
        <v>1</v>
      </c>
      <c r="KC209" t="b">
        <v>1</v>
      </c>
      <c r="KD209" t="b">
        <v>1</v>
      </c>
      <c r="KE209" t="b">
        <v>1</v>
      </c>
      <c r="KF209" t="b">
        <v>1</v>
      </c>
      <c r="KG209" t="b">
        <v>1</v>
      </c>
      <c r="KH209" t="b">
        <v>1</v>
      </c>
      <c r="KI209" t="b">
        <v>1</v>
      </c>
      <c r="KJ209" t="b">
        <v>1</v>
      </c>
      <c r="KK209" t="b">
        <v>1</v>
      </c>
      <c r="KL209" t="b">
        <v>1</v>
      </c>
      <c r="KM209" t="b">
        <v>1</v>
      </c>
      <c r="KN209" t="b">
        <v>1</v>
      </c>
      <c r="KO209" t="b">
        <v>1</v>
      </c>
      <c r="KP209" t="b">
        <v>1</v>
      </c>
      <c r="KQ209" t="b">
        <v>1</v>
      </c>
      <c r="KR209" t="b">
        <v>1</v>
      </c>
      <c r="KS209" t="b">
        <v>1</v>
      </c>
      <c r="KT209" t="b">
        <v>1</v>
      </c>
      <c r="KU209" t="b">
        <v>1</v>
      </c>
    </row>
    <row r="210" spans="1:307" x14ac:dyDescent="0.25">
      <c r="A210" s="57" t="s">
        <v>213</v>
      </c>
      <c r="B210" s="58">
        <v>218900</v>
      </c>
      <c r="C210" s="58">
        <v>219400</v>
      </c>
      <c r="D210" s="58">
        <v>219900</v>
      </c>
      <c r="E210" s="58">
        <v>220400</v>
      </c>
      <c r="F210" s="58">
        <v>220900</v>
      </c>
      <c r="G210" s="58">
        <v>221400</v>
      </c>
      <c r="H210" s="58">
        <v>221900</v>
      </c>
      <c r="I210" s="58">
        <v>222400</v>
      </c>
      <c r="J210" s="58">
        <v>222900</v>
      </c>
      <c r="K210" s="58">
        <v>223400</v>
      </c>
      <c r="L210" s="58">
        <v>223900</v>
      </c>
      <c r="M210" s="58">
        <v>224400</v>
      </c>
      <c r="N210" s="58">
        <v>224900</v>
      </c>
      <c r="O210" s="58">
        <v>225400</v>
      </c>
      <c r="P210" s="58">
        <v>225900</v>
      </c>
      <c r="Q210" s="59">
        <v>226400</v>
      </c>
      <c r="R210" s="58">
        <v>227500</v>
      </c>
      <c r="S210" s="58">
        <v>228600</v>
      </c>
      <c r="T210" s="58">
        <v>229700</v>
      </c>
      <c r="U210" s="58">
        <v>230800</v>
      </c>
      <c r="V210" s="58">
        <v>232000</v>
      </c>
      <c r="W210" s="58">
        <v>233200</v>
      </c>
      <c r="X210" s="58">
        <v>234400</v>
      </c>
      <c r="Y210" s="58">
        <v>235600</v>
      </c>
      <c r="Z210" s="58">
        <v>236800</v>
      </c>
      <c r="AA210" s="58">
        <v>238000</v>
      </c>
      <c r="AB210" s="58">
        <v>239200</v>
      </c>
      <c r="AC210" s="58">
        <v>240400</v>
      </c>
      <c r="AD210" s="58">
        <v>241600</v>
      </c>
      <c r="AE210" s="58">
        <v>242800</v>
      </c>
      <c r="AF210" s="58">
        <v>244000</v>
      </c>
      <c r="AG210" s="58">
        <v>245200</v>
      </c>
      <c r="AH210" s="58">
        <v>246400</v>
      </c>
      <c r="AI210" s="59">
        <v>360100</v>
      </c>
      <c r="AJ210" s="58">
        <v>361900</v>
      </c>
      <c r="AK210" s="58">
        <v>363700</v>
      </c>
      <c r="AL210" s="58">
        <v>365500</v>
      </c>
      <c r="AM210" s="58">
        <v>367300</v>
      </c>
      <c r="AN210" s="59">
        <v>502000</v>
      </c>
      <c r="AO210" s="58">
        <v>504500</v>
      </c>
      <c r="AP210" s="58">
        <v>507000</v>
      </c>
      <c r="AQ210" s="58">
        <v>509500</v>
      </c>
      <c r="AR210" s="58">
        <v>512000</v>
      </c>
      <c r="AS210" s="59">
        <v>540500</v>
      </c>
      <c r="AT210" s="58">
        <v>543200</v>
      </c>
      <c r="AU210" s="58">
        <v>545900</v>
      </c>
      <c r="AV210" s="58">
        <v>548600</v>
      </c>
      <c r="AW210" s="58">
        <v>551300</v>
      </c>
      <c r="AX210" s="59">
        <v>575800</v>
      </c>
      <c r="AY210" s="58">
        <v>578700</v>
      </c>
      <c r="AZ210" s="58">
        <v>581600</v>
      </c>
      <c r="BA210" s="58">
        <v>584500</v>
      </c>
      <c r="BB210" s="58">
        <v>587400</v>
      </c>
      <c r="BC210" s="59">
        <v>719500</v>
      </c>
      <c r="BD210" s="58">
        <v>723100</v>
      </c>
      <c r="BE210" s="58">
        <v>726700</v>
      </c>
      <c r="BF210" s="58">
        <v>730300</v>
      </c>
      <c r="BG210" s="58">
        <v>734000</v>
      </c>
      <c r="BH210" s="59">
        <v>777400</v>
      </c>
      <c r="BI210" s="58">
        <v>781300</v>
      </c>
      <c r="BJ210" s="58">
        <v>785200</v>
      </c>
      <c r="BK210" s="58">
        <v>789100</v>
      </c>
      <c r="BL210" s="58">
        <v>793000</v>
      </c>
      <c r="BM210" s="59">
        <v>955800</v>
      </c>
      <c r="BN210" s="58">
        <v>956300</v>
      </c>
      <c r="BO210" s="58">
        <v>956800</v>
      </c>
      <c r="BP210" s="58">
        <v>957300</v>
      </c>
      <c r="BQ210" s="58">
        <v>957800</v>
      </c>
      <c r="BR210" s="58">
        <v>958300</v>
      </c>
      <c r="BS210" s="58">
        <v>958800</v>
      </c>
      <c r="BT210" s="58">
        <v>959300</v>
      </c>
      <c r="BU210" s="58">
        <v>959800</v>
      </c>
      <c r="BV210" s="58">
        <v>960300</v>
      </c>
      <c r="BW210" s="58">
        <v>960800</v>
      </c>
      <c r="BX210" s="58">
        <v>961300</v>
      </c>
      <c r="BY210" s="58">
        <v>961800</v>
      </c>
      <c r="BZ210" s="58">
        <v>962300</v>
      </c>
      <c r="CA210" s="58">
        <v>962800</v>
      </c>
      <c r="CB210" s="58">
        <v>963300</v>
      </c>
      <c r="CC210" s="58">
        <v>963800</v>
      </c>
      <c r="CD210" s="58">
        <v>964300</v>
      </c>
      <c r="CE210" s="58">
        <v>964800</v>
      </c>
      <c r="CF210" s="58">
        <v>965300</v>
      </c>
      <c r="CG210" s="58">
        <v>965800</v>
      </c>
      <c r="CH210" s="58">
        <v>966300</v>
      </c>
      <c r="CI210" s="58">
        <v>966800</v>
      </c>
      <c r="CJ210" s="58">
        <v>967300</v>
      </c>
      <c r="CK210" s="58">
        <v>967800</v>
      </c>
      <c r="CL210" s="58">
        <v>968300</v>
      </c>
      <c r="CM210" s="58">
        <v>968800</v>
      </c>
      <c r="CN210" s="58">
        <v>969300</v>
      </c>
      <c r="CO210" s="58">
        <v>969800</v>
      </c>
      <c r="CP210" s="58">
        <v>970300</v>
      </c>
      <c r="CQ210" s="58">
        <v>970800</v>
      </c>
      <c r="CR210" s="58">
        <v>971300</v>
      </c>
      <c r="CS210" s="58">
        <v>971800</v>
      </c>
      <c r="CT210" s="58">
        <v>972300</v>
      </c>
      <c r="CU210" s="58">
        <v>972800</v>
      </c>
      <c r="CV210" s="58">
        <v>973300</v>
      </c>
      <c r="CW210" s="58">
        <v>973800</v>
      </c>
      <c r="CX210" s="58">
        <v>974300</v>
      </c>
      <c r="CZ210" s="49">
        <v>98</v>
      </c>
      <c r="DA210" t="b">
        <v>1</v>
      </c>
      <c r="DB210" t="b">
        <v>1</v>
      </c>
      <c r="DC210" t="b">
        <v>1</v>
      </c>
      <c r="DD210" t="b">
        <v>1</v>
      </c>
      <c r="DE210" t="b">
        <v>1</v>
      </c>
      <c r="DF210" t="b">
        <v>1</v>
      </c>
      <c r="DG210" t="b">
        <v>1</v>
      </c>
      <c r="DH210" t="b">
        <v>1</v>
      </c>
      <c r="DI210" t="b">
        <v>1</v>
      </c>
      <c r="DJ210" t="b">
        <v>1</v>
      </c>
      <c r="DK210" t="b">
        <v>1</v>
      </c>
      <c r="DL210" t="b">
        <v>1</v>
      </c>
      <c r="DM210" t="b">
        <v>1</v>
      </c>
      <c r="DN210" t="b">
        <v>1</v>
      </c>
      <c r="DO210" t="b">
        <v>1</v>
      </c>
      <c r="DP210" t="b">
        <v>1</v>
      </c>
      <c r="DQ210" t="b">
        <v>1</v>
      </c>
      <c r="DR210" t="b">
        <v>1</v>
      </c>
      <c r="DS210" t="b">
        <v>1</v>
      </c>
      <c r="DT210" t="b">
        <v>1</v>
      </c>
      <c r="DU210" t="b">
        <v>1</v>
      </c>
      <c r="DV210" t="b">
        <v>1</v>
      </c>
      <c r="DW210" t="b">
        <v>1</v>
      </c>
      <c r="DX210" t="b">
        <v>1</v>
      </c>
      <c r="DY210" t="b">
        <v>1</v>
      </c>
      <c r="DZ210" t="b">
        <v>1</v>
      </c>
      <c r="EA210" t="b">
        <v>1</v>
      </c>
      <c r="EB210" t="b">
        <v>1</v>
      </c>
      <c r="EC210" t="b">
        <v>1</v>
      </c>
      <c r="ED210" t="b">
        <v>1</v>
      </c>
      <c r="EE210" t="b">
        <v>1</v>
      </c>
      <c r="EF210" t="b">
        <v>1</v>
      </c>
      <c r="EG210" t="b">
        <v>1</v>
      </c>
      <c r="EH210" t="b">
        <v>1</v>
      </c>
      <c r="EI210" t="b">
        <v>1</v>
      </c>
      <c r="EJ210" t="b">
        <v>1</v>
      </c>
      <c r="EK210" t="b">
        <v>1</v>
      </c>
      <c r="EL210" t="b">
        <v>1</v>
      </c>
      <c r="EM210" t="b">
        <v>1</v>
      </c>
      <c r="EN210" t="b">
        <v>1</v>
      </c>
      <c r="EO210" t="b">
        <v>1</v>
      </c>
      <c r="EP210" t="b">
        <v>1</v>
      </c>
      <c r="EQ210" t="b">
        <v>1</v>
      </c>
      <c r="ER210" t="b">
        <v>1</v>
      </c>
      <c r="ES210" t="b">
        <v>1</v>
      </c>
      <c r="ET210" t="b">
        <v>1</v>
      </c>
      <c r="EU210" t="b">
        <v>1</v>
      </c>
      <c r="EV210" t="b">
        <v>1</v>
      </c>
      <c r="EW210" t="b">
        <v>1</v>
      </c>
      <c r="EX210" t="b">
        <v>1</v>
      </c>
      <c r="EY210" t="b">
        <v>1</v>
      </c>
      <c r="EZ210" t="b">
        <v>1</v>
      </c>
      <c r="FA210" t="b">
        <v>1</v>
      </c>
      <c r="FB210" t="b">
        <v>1</v>
      </c>
      <c r="FC210" t="b">
        <v>1</v>
      </c>
      <c r="FD210" t="b">
        <v>1</v>
      </c>
      <c r="FE210" t="b">
        <v>1</v>
      </c>
      <c r="FF210" t="b">
        <v>1</v>
      </c>
      <c r="FG210" t="b">
        <v>1</v>
      </c>
      <c r="FH210" t="b">
        <v>1</v>
      </c>
      <c r="FI210" t="b">
        <v>1</v>
      </c>
      <c r="FJ210" t="b">
        <v>1</v>
      </c>
      <c r="FK210" t="b">
        <v>1</v>
      </c>
      <c r="FL210" t="b">
        <v>1</v>
      </c>
      <c r="FM210" t="b">
        <v>1</v>
      </c>
      <c r="FN210" t="b">
        <v>1</v>
      </c>
      <c r="FO210" t="b">
        <v>1</v>
      </c>
      <c r="FP210" t="b">
        <v>1</v>
      </c>
      <c r="FQ210" t="b">
        <v>1</v>
      </c>
      <c r="FR210" t="b">
        <v>1</v>
      </c>
      <c r="FS210" t="b">
        <v>1</v>
      </c>
      <c r="FT210" t="b">
        <v>1</v>
      </c>
      <c r="FU210" t="b">
        <v>1</v>
      </c>
      <c r="FV210" t="b">
        <v>1</v>
      </c>
      <c r="FW210" t="b">
        <v>1</v>
      </c>
      <c r="FX210" t="b">
        <v>1</v>
      </c>
      <c r="FY210" t="b">
        <v>1</v>
      </c>
      <c r="FZ210" t="b">
        <v>1</v>
      </c>
      <c r="GA210" t="b">
        <v>1</v>
      </c>
      <c r="GB210" t="b">
        <v>1</v>
      </c>
      <c r="GC210" t="b">
        <v>1</v>
      </c>
      <c r="GD210" t="b">
        <v>1</v>
      </c>
      <c r="GE210" t="b">
        <v>1</v>
      </c>
      <c r="GF210" t="b">
        <v>1</v>
      </c>
      <c r="GG210" t="b">
        <v>1</v>
      </c>
      <c r="GH210" t="b">
        <v>1</v>
      </c>
      <c r="GI210" t="b">
        <v>1</v>
      </c>
      <c r="GJ210" t="b">
        <v>1</v>
      </c>
      <c r="GK210" t="b">
        <v>1</v>
      </c>
      <c r="GL210" t="b">
        <v>1</v>
      </c>
      <c r="GM210" t="b">
        <v>1</v>
      </c>
      <c r="GN210" t="b">
        <v>1</v>
      </c>
      <c r="GO210" t="b">
        <v>1</v>
      </c>
      <c r="GP210" t="b">
        <v>1</v>
      </c>
      <c r="GQ210" t="b">
        <v>1</v>
      </c>
      <c r="GR210" t="b">
        <v>1</v>
      </c>
      <c r="GS210" t="b">
        <v>1</v>
      </c>
      <c r="GT210" t="b">
        <v>1</v>
      </c>
      <c r="GU210" t="b">
        <v>1</v>
      </c>
      <c r="GV210" t="b">
        <v>1</v>
      </c>
      <c r="GW210" t="b">
        <v>0</v>
      </c>
      <c r="GY210" t="b">
        <v>1</v>
      </c>
      <c r="GZ210" t="b">
        <v>1</v>
      </c>
      <c r="HA210" t="b">
        <v>1</v>
      </c>
      <c r="HB210" t="b">
        <v>1</v>
      </c>
      <c r="HC210" t="b">
        <v>1</v>
      </c>
      <c r="HD210" t="b">
        <v>1</v>
      </c>
      <c r="HE210" t="b">
        <v>1</v>
      </c>
      <c r="HF210" t="b">
        <v>1</v>
      </c>
      <c r="HG210" t="b">
        <v>1</v>
      </c>
      <c r="HH210" t="b">
        <v>1</v>
      </c>
      <c r="HI210" t="b">
        <v>1</v>
      </c>
      <c r="HJ210" t="b">
        <v>1</v>
      </c>
      <c r="HK210" t="b">
        <v>1</v>
      </c>
      <c r="HL210" t="b">
        <v>1</v>
      </c>
      <c r="HM210" t="b">
        <v>1</v>
      </c>
      <c r="HN210" t="b">
        <v>1</v>
      </c>
      <c r="HO210" t="b">
        <v>1</v>
      </c>
      <c r="HP210" t="b">
        <v>1</v>
      </c>
      <c r="HQ210" t="b">
        <v>1</v>
      </c>
      <c r="HR210" t="b">
        <v>1</v>
      </c>
      <c r="HS210" t="b">
        <v>1</v>
      </c>
      <c r="HT210" t="b">
        <v>1</v>
      </c>
      <c r="HU210" t="b">
        <v>1</v>
      </c>
      <c r="HV210" t="b">
        <v>1</v>
      </c>
      <c r="HW210" t="b">
        <v>1</v>
      </c>
      <c r="HX210" t="b">
        <v>1</v>
      </c>
      <c r="HY210" t="b">
        <v>1</v>
      </c>
      <c r="HZ210" t="b">
        <v>1</v>
      </c>
      <c r="IA210" t="b">
        <v>1</v>
      </c>
      <c r="IB210" t="b">
        <v>1</v>
      </c>
      <c r="IC210" t="b">
        <v>1</v>
      </c>
      <c r="ID210" t="b">
        <v>1</v>
      </c>
      <c r="IE210" t="b">
        <v>1</v>
      </c>
      <c r="IF210" t="b">
        <v>1</v>
      </c>
      <c r="IG210" t="b">
        <v>1</v>
      </c>
      <c r="IH210" t="b">
        <v>1</v>
      </c>
      <c r="II210" t="b">
        <v>1</v>
      </c>
      <c r="IJ210" t="b">
        <v>1</v>
      </c>
      <c r="IK210" t="b">
        <v>1</v>
      </c>
      <c r="IL210" t="b">
        <v>1</v>
      </c>
      <c r="IM210" t="b">
        <v>1</v>
      </c>
      <c r="IN210" t="b">
        <v>1</v>
      </c>
      <c r="IO210" t="b">
        <v>1</v>
      </c>
      <c r="IP210" t="b">
        <v>1</v>
      </c>
      <c r="IQ210" t="b">
        <v>1</v>
      </c>
      <c r="IR210" t="b">
        <v>1</v>
      </c>
      <c r="IS210" t="b">
        <v>1</v>
      </c>
      <c r="IT210" t="b">
        <v>1</v>
      </c>
      <c r="IU210" t="b">
        <v>1</v>
      </c>
      <c r="IV210" t="b">
        <v>1</v>
      </c>
      <c r="IW210" t="b">
        <v>1</v>
      </c>
      <c r="IX210" t="b">
        <v>1</v>
      </c>
      <c r="IY210" t="b">
        <v>1</v>
      </c>
      <c r="IZ210" t="b">
        <v>1</v>
      </c>
      <c r="JA210" t="b">
        <v>1</v>
      </c>
      <c r="JB210" t="b">
        <v>1</v>
      </c>
      <c r="JC210" t="b">
        <v>1</v>
      </c>
      <c r="JD210" t="b">
        <v>1</v>
      </c>
      <c r="JE210" t="b">
        <v>1</v>
      </c>
      <c r="JF210" t="b">
        <v>1</v>
      </c>
      <c r="JG210" t="b">
        <v>1</v>
      </c>
      <c r="JH210" t="b">
        <v>1</v>
      </c>
      <c r="JI210" t="b">
        <v>1</v>
      </c>
      <c r="JJ210" t="b">
        <v>1</v>
      </c>
      <c r="JK210" t="b">
        <v>1</v>
      </c>
      <c r="JL210" t="b">
        <v>1</v>
      </c>
      <c r="JM210" t="b">
        <v>1</v>
      </c>
      <c r="JN210" t="b">
        <v>1</v>
      </c>
      <c r="JO210" t="b">
        <v>1</v>
      </c>
      <c r="JP210" t="b">
        <v>1</v>
      </c>
      <c r="JQ210" t="b">
        <v>1</v>
      </c>
      <c r="JR210" t="b">
        <v>1</v>
      </c>
      <c r="JS210" t="b">
        <v>1</v>
      </c>
      <c r="JT210" t="b">
        <v>1</v>
      </c>
      <c r="JU210" t="b">
        <v>1</v>
      </c>
      <c r="JV210" t="b">
        <v>1</v>
      </c>
      <c r="JW210" t="b">
        <v>1</v>
      </c>
      <c r="JX210" t="b">
        <v>1</v>
      </c>
      <c r="JY210" t="b">
        <v>1</v>
      </c>
      <c r="JZ210" t="b">
        <v>1</v>
      </c>
      <c r="KA210" t="b">
        <v>1</v>
      </c>
      <c r="KB210" t="b">
        <v>1</v>
      </c>
      <c r="KC210" t="b">
        <v>1</v>
      </c>
      <c r="KD210" t="b">
        <v>1</v>
      </c>
      <c r="KE210" t="b">
        <v>1</v>
      </c>
      <c r="KF210" t="b">
        <v>1</v>
      </c>
      <c r="KG210" t="b">
        <v>1</v>
      </c>
      <c r="KH210" t="b">
        <v>1</v>
      </c>
      <c r="KI210" t="b">
        <v>1</v>
      </c>
      <c r="KJ210" t="b">
        <v>1</v>
      </c>
      <c r="KK210" t="b">
        <v>1</v>
      </c>
      <c r="KL210" t="b">
        <v>1</v>
      </c>
      <c r="KM210" t="b">
        <v>1</v>
      </c>
      <c r="KN210" t="b">
        <v>1</v>
      </c>
      <c r="KO210" t="b">
        <v>1</v>
      </c>
      <c r="KP210" t="b">
        <v>1</v>
      </c>
      <c r="KQ210" t="b">
        <v>1</v>
      </c>
      <c r="KR210" t="b">
        <v>1</v>
      </c>
      <c r="KS210" t="b">
        <v>1</v>
      </c>
      <c r="KT210" t="b">
        <v>1</v>
      </c>
      <c r="KU210" t="b">
        <v>1</v>
      </c>
    </row>
    <row r="211" spans="1:307" x14ac:dyDescent="0.25">
      <c r="A211" s="57" t="s">
        <v>214</v>
      </c>
      <c r="B211" s="58">
        <v>217700</v>
      </c>
      <c r="C211" s="58">
        <v>218200</v>
      </c>
      <c r="D211" s="58">
        <v>218700</v>
      </c>
      <c r="E211" s="58">
        <v>219200</v>
      </c>
      <c r="F211" s="58">
        <v>219700</v>
      </c>
      <c r="G211" s="58">
        <v>220200</v>
      </c>
      <c r="H211" s="58">
        <v>220700</v>
      </c>
      <c r="I211" s="58">
        <v>221200</v>
      </c>
      <c r="J211" s="58">
        <v>221700</v>
      </c>
      <c r="K211" s="58">
        <v>222200</v>
      </c>
      <c r="L211" s="58">
        <v>222700</v>
      </c>
      <c r="M211" s="58">
        <v>223200</v>
      </c>
      <c r="N211" s="58">
        <v>223700</v>
      </c>
      <c r="O211" s="58">
        <v>224200</v>
      </c>
      <c r="P211" s="58">
        <v>224700</v>
      </c>
      <c r="Q211" s="59">
        <v>225200</v>
      </c>
      <c r="R211" s="58">
        <v>226300</v>
      </c>
      <c r="S211" s="58">
        <v>227400</v>
      </c>
      <c r="T211" s="58">
        <v>228500</v>
      </c>
      <c r="U211" s="58">
        <v>229600</v>
      </c>
      <c r="V211" s="58">
        <v>230700</v>
      </c>
      <c r="W211" s="58">
        <v>231900</v>
      </c>
      <c r="X211" s="58">
        <v>233100</v>
      </c>
      <c r="Y211" s="58">
        <v>234300</v>
      </c>
      <c r="Z211" s="58">
        <v>235500</v>
      </c>
      <c r="AA211" s="58">
        <v>236700</v>
      </c>
      <c r="AB211" s="58">
        <v>237900</v>
      </c>
      <c r="AC211" s="58">
        <v>239100</v>
      </c>
      <c r="AD211" s="58">
        <v>240300</v>
      </c>
      <c r="AE211" s="58">
        <v>241500</v>
      </c>
      <c r="AF211" s="58">
        <v>242700</v>
      </c>
      <c r="AG211" s="58">
        <v>243900</v>
      </c>
      <c r="AH211" s="58">
        <v>245100</v>
      </c>
      <c r="AI211" s="59">
        <v>357000</v>
      </c>
      <c r="AJ211" s="58">
        <v>358800</v>
      </c>
      <c r="AK211" s="58">
        <v>360600</v>
      </c>
      <c r="AL211" s="58">
        <v>362400</v>
      </c>
      <c r="AM211" s="58">
        <v>364200</v>
      </c>
      <c r="AN211" s="59">
        <v>501200</v>
      </c>
      <c r="AO211" s="58">
        <v>503700</v>
      </c>
      <c r="AP211" s="58">
        <v>506200</v>
      </c>
      <c r="AQ211" s="58">
        <v>508700</v>
      </c>
      <c r="AR211" s="58">
        <v>511200</v>
      </c>
      <c r="AS211" s="59">
        <v>539400</v>
      </c>
      <c r="AT211" s="58">
        <v>542100</v>
      </c>
      <c r="AU211" s="58">
        <v>544800</v>
      </c>
      <c r="AV211" s="58">
        <v>547500</v>
      </c>
      <c r="AW211" s="58">
        <v>550200</v>
      </c>
      <c r="AX211" s="59">
        <v>574700</v>
      </c>
      <c r="AY211" s="58">
        <v>577600</v>
      </c>
      <c r="AZ211" s="58">
        <v>580500</v>
      </c>
      <c r="BA211" s="58">
        <v>583400</v>
      </c>
      <c r="BB211" s="58">
        <v>586300</v>
      </c>
      <c r="BC211" s="59">
        <v>718200</v>
      </c>
      <c r="BD211" s="58">
        <v>721800</v>
      </c>
      <c r="BE211" s="58">
        <v>725400</v>
      </c>
      <c r="BF211" s="58">
        <v>729000</v>
      </c>
      <c r="BG211" s="58">
        <v>732600</v>
      </c>
      <c r="BH211" s="59">
        <v>775900</v>
      </c>
      <c r="BI211" s="58">
        <v>779800</v>
      </c>
      <c r="BJ211" s="58">
        <v>783700</v>
      </c>
      <c r="BK211" s="58">
        <v>787600</v>
      </c>
      <c r="BL211" s="58">
        <v>791500</v>
      </c>
      <c r="BM211" s="59">
        <v>953200</v>
      </c>
      <c r="BN211" s="58">
        <v>953700</v>
      </c>
      <c r="BO211" s="58">
        <v>954200</v>
      </c>
      <c r="BP211" s="58">
        <v>954700</v>
      </c>
      <c r="BQ211" s="58">
        <v>955200</v>
      </c>
      <c r="BR211" s="58">
        <v>955700</v>
      </c>
      <c r="BS211" s="58">
        <v>956200</v>
      </c>
      <c r="BT211" s="58">
        <v>956700</v>
      </c>
      <c r="BU211" s="58">
        <v>957200</v>
      </c>
      <c r="BV211" s="58">
        <v>957700</v>
      </c>
      <c r="BW211" s="58">
        <v>958200</v>
      </c>
      <c r="BX211" s="58">
        <v>958700</v>
      </c>
      <c r="BY211" s="58">
        <v>959200</v>
      </c>
      <c r="BZ211" s="58">
        <v>959700</v>
      </c>
      <c r="CA211" s="58">
        <v>960200</v>
      </c>
      <c r="CB211" s="58">
        <v>960700</v>
      </c>
      <c r="CC211" s="58">
        <v>961200</v>
      </c>
      <c r="CD211" s="58">
        <v>961700</v>
      </c>
      <c r="CE211" s="58">
        <v>962200</v>
      </c>
      <c r="CF211" s="58">
        <v>962700</v>
      </c>
      <c r="CG211" s="58">
        <v>963200</v>
      </c>
      <c r="CH211" s="58">
        <v>963700</v>
      </c>
      <c r="CI211" s="58">
        <v>964200</v>
      </c>
      <c r="CJ211" s="58">
        <v>964700</v>
      </c>
      <c r="CK211" s="58">
        <v>965200</v>
      </c>
      <c r="CL211" s="58">
        <v>965700</v>
      </c>
      <c r="CM211" s="58">
        <v>966200</v>
      </c>
      <c r="CN211" s="58">
        <v>966700</v>
      </c>
      <c r="CO211" s="58">
        <v>967200</v>
      </c>
      <c r="CP211" s="58">
        <v>967700</v>
      </c>
      <c r="CQ211" s="58">
        <v>968200</v>
      </c>
      <c r="CR211" s="58">
        <v>968700</v>
      </c>
      <c r="CS211" s="58">
        <v>969200</v>
      </c>
      <c r="CT211" s="58">
        <v>969700</v>
      </c>
      <c r="CU211" s="58">
        <v>970200</v>
      </c>
      <c r="CV211" s="58">
        <v>970700</v>
      </c>
      <c r="CW211" s="58">
        <v>971200</v>
      </c>
      <c r="CX211" s="58">
        <v>971700</v>
      </c>
      <c r="CZ211" s="49">
        <v>99</v>
      </c>
      <c r="DA211" t="b">
        <v>1</v>
      </c>
      <c r="DB211" t="b">
        <v>1</v>
      </c>
      <c r="DC211" t="b">
        <v>1</v>
      </c>
      <c r="DD211" t="b">
        <v>1</v>
      </c>
      <c r="DE211" t="b">
        <v>1</v>
      </c>
      <c r="DF211" t="b">
        <v>1</v>
      </c>
      <c r="DG211" t="b">
        <v>1</v>
      </c>
      <c r="DH211" t="b">
        <v>1</v>
      </c>
      <c r="DI211" t="b">
        <v>1</v>
      </c>
      <c r="DJ211" t="b">
        <v>1</v>
      </c>
      <c r="DK211" t="b">
        <v>1</v>
      </c>
      <c r="DL211" t="b">
        <v>1</v>
      </c>
      <c r="DM211" t="b">
        <v>1</v>
      </c>
      <c r="DN211" t="b">
        <v>1</v>
      </c>
      <c r="DO211" t="b">
        <v>1</v>
      </c>
      <c r="DP211" t="b">
        <v>1</v>
      </c>
      <c r="DQ211" t="b">
        <v>1</v>
      </c>
      <c r="DR211" t="b">
        <v>1</v>
      </c>
      <c r="DS211" t="b">
        <v>1</v>
      </c>
      <c r="DT211" t="b">
        <v>1</v>
      </c>
      <c r="DU211" t="b">
        <v>1</v>
      </c>
      <c r="DV211" t="b">
        <v>1</v>
      </c>
      <c r="DW211" t="b">
        <v>1</v>
      </c>
      <c r="DX211" t="b">
        <v>1</v>
      </c>
      <c r="DY211" t="b">
        <v>1</v>
      </c>
      <c r="DZ211" t="b">
        <v>1</v>
      </c>
      <c r="EA211" t="b">
        <v>1</v>
      </c>
      <c r="EB211" t="b">
        <v>1</v>
      </c>
      <c r="EC211" t="b">
        <v>1</v>
      </c>
      <c r="ED211" t="b">
        <v>1</v>
      </c>
      <c r="EE211" t="b">
        <v>1</v>
      </c>
      <c r="EF211" t="b">
        <v>1</v>
      </c>
      <c r="EG211" t="b">
        <v>1</v>
      </c>
      <c r="EH211" t="b">
        <v>1</v>
      </c>
      <c r="EI211" t="b">
        <v>1</v>
      </c>
      <c r="EJ211" t="b">
        <v>1</v>
      </c>
      <c r="EK211" t="b">
        <v>1</v>
      </c>
      <c r="EL211" t="b">
        <v>1</v>
      </c>
      <c r="EM211" t="b">
        <v>1</v>
      </c>
      <c r="EN211" t="b">
        <v>1</v>
      </c>
      <c r="EO211" t="b">
        <v>1</v>
      </c>
      <c r="EP211" t="b">
        <v>1</v>
      </c>
      <c r="EQ211" t="b">
        <v>1</v>
      </c>
      <c r="ER211" t="b">
        <v>1</v>
      </c>
      <c r="ES211" t="b">
        <v>1</v>
      </c>
      <c r="ET211" t="b">
        <v>1</v>
      </c>
      <c r="EU211" t="b">
        <v>1</v>
      </c>
      <c r="EV211" t="b">
        <v>1</v>
      </c>
      <c r="EW211" t="b">
        <v>1</v>
      </c>
      <c r="EX211" t="b">
        <v>1</v>
      </c>
      <c r="EY211" t="b">
        <v>1</v>
      </c>
      <c r="EZ211" t="b">
        <v>1</v>
      </c>
      <c r="FA211" t="b">
        <v>1</v>
      </c>
      <c r="FB211" t="b">
        <v>1</v>
      </c>
      <c r="FC211" t="b">
        <v>1</v>
      </c>
      <c r="FD211" t="b">
        <v>1</v>
      </c>
      <c r="FE211" t="b">
        <v>1</v>
      </c>
      <c r="FF211" t="b">
        <v>1</v>
      </c>
      <c r="FG211" t="b">
        <v>1</v>
      </c>
      <c r="FH211" t="b">
        <v>1</v>
      </c>
      <c r="FI211" t="b">
        <v>1</v>
      </c>
      <c r="FJ211" t="b">
        <v>1</v>
      </c>
      <c r="FK211" t="b">
        <v>1</v>
      </c>
      <c r="FL211" t="b">
        <v>1</v>
      </c>
      <c r="FM211" t="b">
        <v>1</v>
      </c>
      <c r="FN211" t="b">
        <v>1</v>
      </c>
      <c r="FO211" t="b">
        <v>1</v>
      </c>
      <c r="FP211" t="b">
        <v>1</v>
      </c>
      <c r="FQ211" t="b">
        <v>1</v>
      </c>
      <c r="FR211" t="b">
        <v>1</v>
      </c>
      <c r="FS211" t="b">
        <v>1</v>
      </c>
      <c r="FT211" t="b">
        <v>1</v>
      </c>
      <c r="FU211" t="b">
        <v>1</v>
      </c>
      <c r="FV211" t="b">
        <v>1</v>
      </c>
      <c r="FW211" t="b">
        <v>1</v>
      </c>
      <c r="FX211" t="b">
        <v>1</v>
      </c>
      <c r="FY211" t="b">
        <v>1</v>
      </c>
      <c r="FZ211" t="b">
        <v>1</v>
      </c>
      <c r="GA211" t="b">
        <v>1</v>
      </c>
      <c r="GB211" t="b">
        <v>1</v>
      </c>
      <c r="GC211" t="b">
        <v>1</v>
      </c>
      <c r="GD211" t="b">
        <v>1</v>
      </c>
      <c r="GE211" t="b">
        <v>1</v>
      </c>
      <c r="GF211" t="b">
        <v>1</v>
      </c>
      <c r="GG211" t="b">
        <v>1</v>
      </c>
      <c r="GH211" t="b">
        <v>1</v>
      </c>
      <c r="GI211" t="b">
        <v>1</v>
      </c>
      <c r="GJ211" t="b">
        <v>1</v>
      </c>
      <c r="GK211" t="b">
        <v>1</v>
      </c>
      <c r="GL211" t="b">
        <v>1</v>
      </c>
      <c r="GM211" t="b">
        <v>1</v>
      </c>
      <c r="GN211" t="b">
        <v>1</v>
      </c>
      <c r="GO211" t="b">
        <v>1</v>
      </c>
      <c r="GP211" t="b">
        <v>1</v>
      </c>
      <c r="GQ211" t="b">
        <v>1</v>
      </c>
      <c r="GR211" t="b">
        <v>1</v>
      </c>
      <c r="GS211" t="b">
        <v>1</v>
      </c>
      <c r="GT211" t="b">
        <v>1</v>
      </c>
      <c r="GU211" t="b">
        <v>1</v>
      </c>
      <c r="GV211" t="b">
        <v>1</v>
      </c>
      <c r="GW211" t="b">
        <v>0</v>
      </c>
      <c r="GY211" t="b">
        <v>1</v>
      </c>
      <c r="GZ211" t="b">
        <v>1</v>
      </c>
      <c r="HA211" t="b">
        <v>1</v>
      </c>
      <c r="HB211" t="b">
        <v>1</v>
      </c>
      <c r="HC211" t="b">
        <v>1</v>
      </c>
      <c r="HD211" t="b">
        <v>1</v>
      </c>
      <c r="HE211" t="b">
        <v>1</v>
      </c>
      <c r="HF211" t="b">
        <v>1</v>
      </c>
      <c r="HG211" t="b">
        <v>1</v>
      </c>
      <c r="HH211" t="b">
        <v>1</v>
      </c>
      <c r="HI211" t="b">
        <v>1</v>
      </c>
      <c r="HJ211" t="b">
        <v>1</v>
      </c>
      <c r="HK211" t="b">
        <v>1</v>
      </c>
      <c r="HL211" t="b">
        <v>1</v>
      </c>
      <c r="HM211" t="b">
        <v>1</v>
      </c>
      <c r="HN211" t="b">
        <v>1</v>
      </c>
      <c r="HO211" t="b">
        <v>1</v>
      </c>
      <c r="HP211" t="b">
        <v>1</v>
      </c>
      <c r="HQ211" t="b">
        <v>1</v>
      </c>
      <c r="HR211" t="b">
        <v>1</v>
      </c>
      <c r="HS211" t="b">
        <v>1</v>
      </c>
      <c r="HT211" t="b">
        <v>1</v>
      </c>
      <c r="HU211" t="b">
        <v>1</v>
      </c>
      <c r="HV211" t="b">
        <v>1</v>
      </c>
      <c r="HW211" t="b">
        <v>1</v>
      </c>
      <c r="HX211" t="b">
        <v>1</v>
      </c>
      <c r="HY211" t="b">
        <v>1</v>
      </c>
      <c r="HZ211" t="b">
        <v>1</v>
      </c>
      <c r="IA211" t="b">
        <v>1</v>
      </c>
      <c r="IB211" t="b">
        <v>1</v>
      </c>
      <c r="IC211" t="b">
        <v>1</v>
      </c>
      <c r="ID211" t="b">
        <v>1</v>
      </c>
      <c r="IE211" t="b">
        <v>1</v>
      </c>
      <c r="IF211" t="b">
        <v>1</v>
      </c>
      <c r="IG211" t="b">
        <v>1</v>
      </c>
      <c r="IH211" t="b">
        <v>1</v>
      </c>
      <c r="II211" t="b">
        <v>1</v>
      </c>
      <c r="IJ211" t="b">
        <v>1</v>
      </c>
      <c r="IK211" t="b">
        <v>1</v>
      </c>
      <c r="IL211" t="b">
        <v>1</v>
      </c>
      <c r="IM211" t="b">
        <v>1</v>
      </c>
      <c r="IN211" t="b">
        <v>1</v>
      </c>
      <c r="IO211" t="b">
        <v>1</v>
      </c>
      <c r="IP211" t="b">
        <v>1</v>
      </c>
      <c r="IQ211" t="b">
        <v>1</v>
      </c>
      <c r="IR211" t="b">
        <v>1</v>
      </c>
      <c r="IS211" t="b">
        <v>1</v>
      </c>
      <c r="IT211" t="b">
        <v>1</v>
      </c>
      <c r="IU211" t="b">
        <v>1</v>
      </c>
      <c r="IV211" t="b">
        <v>1</v>
      </c>
      <c r="IW211" t="b">
        <v>1</v>
      </c>
      <c r="IX211" t="b">
        <v>1</v>
      </c>
      <c r="IY211" t="b">
        <v>1</v>
      </c>
      <c r="IZ211" t="b">
        <v>1</v>
      </c>
      <c r="JA211" t="b">
        <v>1</v>
      </c>
      <c r="JB211" t="b">
        <v>1</v>
      </c>
      <c r="JC211" t="b">
        <v>1</v>
      </c>
      <c r="JD211" t="b">
        <v>1</v>
      </c>
      <c r="JE211" t="b">
        <v>1</v>
      </c>
      <c r="JF211" t="b">
        <v>1</v>
      </c>
      <c r="JG211" t="b">
        <v>1</v>
      </c>
      <c r="JH211" t="b">
        <v>1</v>
      </c>
      <c r="JI211" t="b">
        <v>1</v>
      </c>
      <c r="JJ211" t="b">
        <v>1</v>
      </c>
      <c r="JK211" t="b">
        <v>1</v>
      </c>
      <c r="JL211" t="b">
        <v>1</v>
      </c>
      <c r="JM211" t="b">
        <v>1</v>
      </c>
      <c r="JN211" t="b">
        <v>1</v>
      </c>
      <c r="JO211" t="b">
        <v>1</v>
      </c>
      <c r="JP211" t="b">
        <v>1</v>
      </c>
      <c r="JQ211" t="b">
        <v>1</v>
      </c>
      <c r="JR211" t="b">
        <v>1</v>
      </c>
      <c r="JS211" t="b">
        <v>1</v>
      </c>
      <c r="JT211" t="b">
        <v>1</v>
      </c>
      <c r="JU211" t="b">
        <v>1</v>
      </c>
      <c r="JV211" t="b">
        <v>1</v>
      </c>
      <c r="JW211" t="b">
        <v>1</v>
      </c>
      <c r="JX211" t="b">
        <v>1</v>
      </c>
      <c r="JY211" t="b">
        <v>1</v>
      </c>
      <c r="JZ211" t="b">
        <v>1</v>
      </c>
      <c r="KA211" t="b">
        <v>1</v>
      </c>
      <c r="KB211" t="b">
        <v>1</v>
      </c>
      <c r="KC211" t="b">
        <v>1</v>
      </c>
      <c r="KD211" t="b">
        <v>1</v>
      </c>
      <c r="KE211" t="b">
        <v>1</v>
      </c>
      <c r="KF211" t="b">
        <v>1</v>
      </c>
      <c r="KG211" t="b">
        <v>1</v>
      </c>
      <c r="KH211" t="b">
        <v>1</v>
      </c>
      <c r="KI211" t="b">
        <v>1</v>
      </c>
      <c r="KJ211" t="b">
        <v>1</v>
      </c>
      <c r="KK211" t="b">
        <v>1</v>
      </c>
      <c r="KL211" t="b">
        <v>1</v>
      </c>
      <c r="KM211" t="b">
        <v>1</v>
      </c>
      <c r="KN211" t="b">
        <v>1</v>
      </c>
      <c r="KO211" t="b">
        <v>1</v>
      </c>
      <c r="KP211" t="b">
        <v>1</v>
      </c>
      <c r="KQ211" t="b">
        <v>1</v>
      </c>
      <c r="KR211" t="b">
        <v>1</v>
      </c>
      <c r="KS211" t="b">
        <v>1</v>
      </c>
      <c r="KT211" t="b">
        <v>1</v>
      </c>
      <c r="KU211" t="b">
        <v>1</v>
      </c>
    </row>
    <row r="212" spans="1:307" x14ac:dyDescent="0.25">
      <c r="A212" s="57">
        <v>100</v>
      </c>
      <c r="B212" s="58">
        <v>216500</v>
      </c>
      <c r="C212" s="58">
        <v>217000</v>
      </c>
      <c r="D212" s="58">
        <v>217500</v>
      </c>
      <c r="E212" s="58">
        <v>218000</v>
      </c>
      <c r="F212" s="58">
        <v>218500</v>
      </c>
      <c r="G212" s="58">
        <v>219000</v>
      </c>
      <c r="H212" s="58">
        <v>219500</v>
      </c>
      <c r="I212" s="58">
        <v>220000</v>
      </c>
      <c r="J212" s="58">
        <v>220500</v>
      </c>
      <c r="K212" s="58">
        <v>221000</v>
      </c>
      <c r="L212" s="58">
        <v>221500</v>
      </c>
      <c r="M212" s="58">
        <v>222000</v>
      </c>
      <c r="N212" s="58">
        <v>222500</v>
      </c>
      <c r="O212" s="58">
        <v>223000</v>
      </c>
      <c r="P212" s="58">
        <v>223500</v>
      </c>
      <c r="Q212" s="59">
        <v>224000</v>
      </c>
      <c r="R212" s="58">
        <v>225100</v>
      </c>
      <c r="S212" s="58">
        <v>226200</v>
      </c>
      <c r="T212" s="58">
        <v>227300</v>
      </c>
      <c r="U212" s="58">
        <v>228400</v>
      </c>
      <c r="V212" s="58">
        <v>229500</v>
      </c>
      <c r="W212" s="58">
        <v>230600</v>
      </c>
      <c r="X212" s="58">
        <v>231800</v>
      </c>
      <c r="Y212" s="58">
        <v>233000</v>
      </c>
      <c r="Z212" s="58">
        <v>234200</v>
      </c>
      <c r="AA212" s="58">
        <v>235400</v>
      </c>
      <c r="AB212" s="58">
        <v>236600</v>
      </c>
      <c r="AC212" s="58">
        <v>237800</v>
      </c>
      <c r="AD212" s="58">
        <v>239000</v>
      </c>
      <c r="AE212" s="58">
        <v>240200</v>
      </c>
      <c r="AF212" s="58">
        <v>241400</v>
      </c>
      <c r="AG212" s="58">
        <v>242600</v>
      </c>
      <c r="AH212" s="58">
        <v>243800</v>
      </c>
      <c r="AI212" s="59">
        <v>353900</v>
      </c>
      <c r="AJ212" s="58">
        <v>355700</v>
      </c>
      <c r="AK212" s="58">
        <v>357500</v>
      </c>
      <c r="AL212" s="58">
        <v>359300</v>
      </c>
      <c r="AM212" s="58">
        <v>361100</v>
      </c>
      <c r="AN212" s="59">
        <v>500400</v>
      </c>
      <c r="AO212" s="58">
        <v>502900</v>
      </c>
      <c r="AP212" s="58">
        <v>505400</v>
      </c>
      <c r="AQ212" s="58">
        <v>507900</v>
      </c>
      <c r="AR212" s="58">
        <v>510400</v>
      </c>
      <c r="AS212" s="59">
        <v>538200</v>
      </c>
      <c r="AT212" s="58">
        <v>540900</v>
      </c>
      <c r="AU212" s="58">
        <v>543600</v>
      </c>
      <c r="AV212" s="58">
        <v>546300</v>
      </c>
      <c r="AW212" s="58">
        <v>549000</v>
      </c>
      <c r="AX212" s="59">
        <v>573600</v>
      </c>
      <c r="AY212" s="58">
        <v>576500</v>
      </c>
      <c r="AZ212" s="58">
        <v>579400</v>
      </c>
      <c r="BA212" s="58">
        <v>582300</v>
      </c>
      <c r="BB212" s="58">
        <v>585200</v>
      </c>
      <c r="BC212" s="59">
        <v>716900</v>
      </c>
      <c r="BD212" s="58">
        <v>720500</v>
      </c>
      <c r="BE212" s="58">
        <v>724100</v>
      </c>
      <c r="BF212" s="58">
        <v>727700</v>
      </c>
      <c r="BG212" s="58">
        <v>731300</v>
      </c>
      <c r="BH212" s="59">
        <v>774300</v>
      </c>
      <c r="BI212" s="58">
        <v>778200</v>
      </c>
      <c r="BJ212" s="58">
        <v>782100</v>
      </c>
      <c r="BK212" s="58">
        <v>786000</v>
      </c>
      <c r="BL212" s="58">
        <v>789900</v>
      </c>
      <c r="BM212" s="59">
        <v>950500</v>
      </c>
      <c r="BN212" s="58">
        <v>951000</v>
      </c>
      <c r="BO212" s="58">
        <v>951500</v>
      </c>
      <c r="BP212" s="58">
        <v>952000</v>
      </c>
      <c r="BQ212" s="58">
        <v>952500</v>
      </c>
      <c r="BR212" s="58">
        <v>953000</v>
      </c>
      <c r="BS212" s="58">
        <v>953500</v>
      </c>
      <c r="BT212" s="58">
        <v>954000</v>
      </c>
      <c r="BU212" s="58">
        <v>954500</v>
      </c>
      <c r="BV212" s="58">
        <v>955000</v>
      </c>
      <c r="BW212" s="58">
        <v>955500</v>
      </c>
      <c r="BX212" s="58">
        <v>956000</v>
      </c>
      <c r="BY212" s="58">
        <v>956500</v>
      </c>
      <c r="BZ212" s="58">
        <v>957000</v>
      </c>
      <c r="CA212" s="58">
        <v>957500</v>
      </c>
      <c r="CB212" s="58">
        <v>958000</v>
      </c>
      <c r="CC212" s="58">
        <v>958500</v>
      </c>
      <c r="CD212" s="58">
        <v>959000</v>
      </c>
      <c r="CE212" s="58">
        <v>959500</v>
      </c>
      <c r="CF212" s="58">
        <v>960000</v>
      </c>
      <c r="CG212" s="58">
        <v>960500</v>
      </c>
      <c r="CH212" s="58">
        <v>961000</v>
      </c>
      <c r="CI212" s="58">
        <v>961500</v>
      </c>
      <c r="CJ212" s="58">
        <v>962000</v>
      </c>
      <c r="CK212" s="58">
        <v>962500</v>
      </c>
      <c r="CL212" s="58">
        <v>963000</v>
      </c>
      <c r="CM212" s="58">
        <v>963500</v>
      </c>
      <c r="CN212" s="58">
        <v>964000</v>
      </c>
      <c r="CO212" s="58">
        <v>964500</v>
      </c>
      <c r="CP212" s="58">
        <v>965000</v>
      </c>
      <c r="CQ212" s="58">
        <v>965500</v>
      </c>
      <c r="CR212" s="58">
        <v>966000</v>
      </c>
      <c r="CS212" s="58">
        <v>966500</v>
      </c>
      <c r="CT212" s="58">
        <v>967000</v>
      </c>
      <c r="CU212" s="58">
        <v>967500</v>
      </c>
      <c r="CV212" s="58">
        <v>968000</v>
      </c>
      <c r="CW212" s="58">
        <v>968500</v>
      </c>
      <c r="CX212" s="58">
        <v>969000</v>
      </c>
      <c r="CZ212" s="49">
        <v>100</v>
      </c>
      <c r="DA212" t="b">
        <v>1</v>
      </c>
      <c r="DB212" t="b">
        <v>1</v>
      </c>
      <c r="DC212" t="b">
        <v>1</v>
      </c>
      <c r="DD212" t="b">
        <v>1</v>
      </c>
      <c r="DE212" t="b">
        <v>1</v>
      </c>
      <c r="DF212" t="b">
        <v>1</v>
      </c>
      <c r="DG212" t="b">
        <v>1</v>
      </c>
      <c r="DH212" t="b">
        <v>1</v>
      </c>
      <c r="DI212" t="b">
        <v>1</v>
      </c>
      <c r="DJ212" t="b">
        <v>1</v>
      </c>
      <c r="DK212" t="b">
        <v>1</v>
      </c>
      <c r="DL212" t="b">
        <v>1</v>
      </c>
      <c r="DM212" t="b">
        <v>1</v>
      </c>
      <c r="DN212" t="b">
        <v>1</v>
      </c>
      <c r="DO212" t="b">
        <v>1</v>
      </c>
      <c r="DP212" t="b">
        <v>1</v>
      </c>
      <c r="DQ212" t="b">
        <v>1</v>
      </c>
      <c r="DR212" t="b">
        <v>1</v>
      </c>
      <c r="DS212" t="b">
        <v>1</v>
      </c>
      <c r="DT212" t="b">
        <v>1</v>
      </c>
      <c r="DU212" t="b">
        <v>1</v>
      </c>
      <c r="DV212" t="b">
        <v>1</v>
      </c>
      <c r="DW212" t="b">
        <v>1</v>
      </c>
      <c r="DX212" t="b">
        <v>1</v>
      </c>
      <c r="DY212" t="b">
        <v>1</v>
      </c>
      <c r="DZ212" t="b">
        <v>1</v>
      </c>
      <c r="EA212" t="b">
        <v>1</v>
      </c>
      <c r="EB212" t="b">
        <v>1</v>
      </c>
      <c r="EC212" t="b">
        <v>1</v>
      </c>
      <c r="ED212" t="b">
        <v>1</v>
      </c>
      <c r="EE212" t="b">
        <v>1</v>
      </c>
      <c r="EF212" t="b">
        <v>1</v>
      </c>
      <c r="EG212" t="b">
        <v>1</v>
      </c>
      <c r="EH212" t="b">
        <v>1</v>
      </c>
      <c r="EI212" t="b">
        <v>1</v>
      </c>
      <c r="EJ212" t="b">
        <v>1</v>
      </c>
      <c r="EK212" t="b">
        <v>1</v>
      </c>
      <c r="EL212" t="b">
        <v>1</v>
      </c>
      <c r="EM212" t="b">
        <v>1</v>
      </c>
      <c r="EN212" t="b">
        <v>1</v>
      </c>
      <c r="EO212" t="b">
        <v>1</v>
      </c>
      <c r="EP212" t="b">
        <v>1</v>
      </c>
      <c r="EQ212" t="b">
        <v>1</v>
      </c>
      <c r="ER212" t="b">
        <v>1</v>
      </c>
      <c r="ES212" t="b">
        <v>1</v>
      </c>
      <c r="ET212" t="b">
        <v>1</v>
      </c>
      <c r="EU212" t="b">
        <v>1</v>
      </c>
      <c r="EV212" t="b">
        <v>1</v>
      </c>
      <c r="EW212" t="b">
        <v>1</v>
      </c>
      <c r="EX212" t="b">
        <v>1</v>
      </c>
      <c r="EY212" t="b">
        <v>1</v>
      </c>
      <c r="EZ212" t="b">
        <v>1</v>
      </c>
      <c r="FA212" t="b">
        <v>1</v>
      </c>
      <c r="FB212" t="b">
        <v>1</v>
      </c>
      <c r="FC212" t="b">
        <v>1</v>
      </c>
      <c r="FD212" t="b">
        <v>1</v>
      </c>
      <c r="FE212" t="b">
        <v>1</v>
      </c>
      <c r="FF212" t="b">
        <v>1</v>
      </c>
      <c r="FG212" t="b">
        <v>1</v>
      </c>
      <c r="FH212" t="b">
        <v>1</v>
      </c>
      <c r="FI212" t="b">
        <v>1</v>
      </c>
      <c r="FJ212" t="b">
        <v>1</v>
      </c>
      <c r="FK212" t="b">
        <v>1</v>
      </c>
      <c r="FL212" t="b">
        <v>1</v>
      </c>
      <c r="FM212" t="b">
        <v>1</v>
      </c>
      <c r="FN212" t="b">
        <v>1</v>
      </c>
      <c r="FO212" t="b">
        <v>1</v>
      </c>
      <c r="FP212" t="b">
        <v>1</v>
      </c>
      <c r="FQ212" t="b">
        <v>1</v>
      </c>
      <c r="FR212" t="b">
        <v>1</v>
      </c>
      <c r="FS212" t="b">
        <v>1</v>
      </c>
      <c r="FT212" t="b">
        <v>1</v>
      </c>
      <c r="FU212" t="b">
        <v>1</v>
      </c>
      <c r="FV212" t="b">
        <v>1</v>
      </c>
      <c r="FW212" t="b">
        <v>1</v>
      </c>
      <c r="FX212" t="b">
        <v>1</v>
      </c>
      <c r="FY212" t="b">
        <v>1</v>
      </c>
      <c r="FZ212" t="b">
        <v>1</v>
      </c>
      <c r="GA212" t="b">
        <v>1</v>
      </c>
      <c r="GB212" t="b">
        <v>1</v>
      </c>
      <c r="GC212" t="b">
        <v>1</v>
      </c>
      <c r="GD212" t="b">
        <v>1</v>
      </c>
      <c r="GE212" t="b">
        <v>1</v>
      </c>
      <c r="GF212" t="b">
        <v>1</v>
      </c>
      <c r="GG212" t="b">
        <v>1</v>
      </c>
      <c r="GH212" t="b">
        <v>1</v>
      </c>
      <c r="GI212" t="b">
        <v>1</v>
      </c>
      <c r="GJ212" t="b">
        <v>1</v>
      </c>
      <c r="GK212" t="b">
        <v>1</v>
      </c>
      <c r="GL212" t="b">
        <v>1</v>
      </c>
      <c r="GM212" t="b">
        <v>1</v>
      </c>
      <c r="GN212" t="b">
        <v>1</v>
      </c>
      <c r="GO212" t="b">
        <v>1</v>
      </c>
      <c r="GP212" t="b">
        <v>1</v>
      </c>
      <c r="GQ212" t="b">
        <v>1</v>
      </c>
      <c r="GR212" t="b">
        <v>1</v>
      </c>
      <c r="GS212" t="b">
        <v>1</v>
      </c>
      <c r="GT212" t="b">
        <v>1</v>
      </c>
      <c r="GU212" t="b">
        <v>1</v>
      </c>
      <c r="GV212" t="b">
        <v>1</v>
      </c>
      <c r="GW212" t="b">
        <v>0</v>
      </c>
      <c r="GY212" t="b">
        <v>1</v>
      </c>
      <c r="GZ212" t="b">
        <v>1</v>
      </c>
      <c r="HA212" t="b">
        <v>1</v>
      </c>
      <c r="HB212" t="b">
        <v>1</v>
      </c>
      <c r="HC212" t="b">
        <v>1</v>
      </c>
      <c r="HD212" t="b">
        <v>1</v>
      </c>
      <c r="HE212" t="b">
        <v>1</v>
      </c>
      <c r="HF212" t="b">
        <v>1</v>
      </c>
      <c r="HG212" t="b">
        <v>1</v>
      </c>
      <c r="HH212" t="b">
        <v>1</v>
      </c>
      <c r="HI212" t="b">
        <v>1</v>
      </c>
      <c r="HJ212" t="b">
        <v>1</v>
      </c>
      <c r="HK212" t="b">
        <v>1</v>
      </c>
      <c r="HL212" t="b">
        <v>1</v>
      </c>
      <c r="HM212" t="b">
        <v>1</v>
      </c>
      <c r="HN212" t="b">
        <v>1</v>
      </c>
      <c r="HO212" t="b">
        <v>1</v>
      </c>
      <c r="HP212" t="b">
        <v>1</v>
      </c>
      <c r="HQ212" t="b">
        <v>1</v>
      </c>
      <c r="HR212" t="b">
        <v>1</v>
      </c>
      <c r="HS212" t="b">
        <v>1</v>
      </c>
      <c r="HT212" t="b">
        <v>1</v>
      </c>
      <c r="HU212" t="b">
        <v>1</v>
      </c>
      <c r="HV212" t="b">
        <v>1</v>
      </c>
      <c r="HW212" t="b">
        <v>1</v>
      </c>
      <c r="HX212" t="b">
        <v>1</v>
      </c>
      <c r="HY212" t="b">
        <v>1</v>
      </c>
      <c r="HZ212" t="b">
        <v>1</v>
      </c>
      <c r="IA212" t="b">
        <v>1</v>
      </c>
      <c r="IB212" t="b">
        <v>1</v>
      </c>
      <c r="IC212" t="b">
        <v>1</v>
      </c>
      <c r="ID212" t="b">
        <v>1</v>
      </c>
      <c r="IE212" t="b">
        <v>1</v>
      </c>
      <c r="IF212" t="b">
        <v>1</v>
      </c>
      <c r="IG212" t="b">
        <v>1</v>
      </c>
      <c r="IH212" t="b">
        <v>1</v>
      </c>
      <c r="II212" t="b">
        <v>1</v>
      </c>
      <c r="IJ212" t="b">
        <v>1</v>
      </c>
      <c r="IK212" t="b">
        <v>1</v>
      </c>
      <c r="IL212" t="b">
        <v>1</v>
      </c>
      <c r="IM212" t="b">
        <v>1</v>
      </c>
      <c r="IN212" t="b">
        <v>1</v>
      </c>
      <c r="IO212" t="b">
        <v>1</v>
      </c>
      <c r="IP212" t="b">
        <v>1</v>
      </c>
      <c r="IQ212" t="b">
        <v>1</v>
      </c>
      <c r="IR212" t="b">
        <v>1</v>
      </c>
      <c r="IS212" t="b">
        <v>1</v>
      </c>
      <c r="IT212" t="b">
        <v>1</v>
      </c>
      <c r="IU212" t="b">
        <v>1</v>
      </c>
      <c r="IV212" t="b">
        <v>1</v>
      </c>
      <c r="IW212" t="b">
        <v>1</v>
      </c>
      <c r="IX212" t="b">
        <v>1</v>
      </c>
      <c r="IY212" t="b">
        <v>1</v>
      </c>
      <c r="IZ212" t="b">
        <v>1</v>
      </c>
      <c r="JA212" t="b">
        <v>1</v>
      </c>
      <c r="JB212" t="b">
        <v>1</v>
      </c>
      <c r="JC212" t="b">
        <v>1</v>
      </c>
      <c r="JD212" t="b">
        <v>1</v>
      </c>
      <c r="JE212" t="b">
        <v>1</v>
      </c>
      <c r="JF212" t="b">
        <v>1</v>
      </c>
      <c r="JG212" t="b">
        <v>1</v>
      </c>
      <c r="JH212" t="b">
        <v>1</v>
      </c>
      <c r="JI212" t="b">
        <v>1</v>
      </c>
      <c r="JJ212" t="b">
        <v>1</v>
      </c>
      <c r="JK212" t="b">
        <v>1</v>
      </c>
      <c r="JL212" t="b">
        <v>1</v>
      </c>
      <c r="JM212" t="b">
        <v>1</v>
      </c>
      <c r="JN212" t="b">
        <v>1</v>
      </c>
      <c r="JO212" t="b">
        <v>1</v>
      </c>
      <c r="JP212" t="b">
        <v>1</v>
      </c>
      <c r="JQ212" t="b">
        <v>1</v>
      </c>
      <c r="JR212" t="b">
        <v>1</v>
      </c>
      <c r="JS212" t="b">
        <v>1</v>
      </c>
      <c r="JT212" t="b">
        <v>1</v>
      </c>
      <c r="JU212" t="b">
        <v>1</v>
      </c>
      <c r="JV212" t="b">
        <v>1</v>
      </c>
      <c r="JW212" t="b">
        <v>1</v>
      </c>
      <c r="JX212" t="b">
        <v>1</v>
      </c>
      <c r="JY212" t="b">
        <v>1</v>
      </c>
      <c r="JZ212" t="b">
        <v>1</v>
      </c>
      <c r="KA212" t="b">
        <v>1</v>
      </c>
      <c r="KB212" t="b">
        <v>1</v>
      </c>
      <c r="KC212" t="b">
        <v>1</v>
      </c>
      <c r="KD212" t="b">
        <v>1</v>
      </c>
      <c r="KE212" t="b">
        <v>1</v>
      </c>
      <c r="KF212" t="b">
        <v>1</v>
      </c>
      <c r="KG212" t="b">
        <v>1</v>
      </c>
      <c r="KH212" t="b">
        <v>1</v>
      </c>
      <c r="KI212" t="b">
        <v>1</v>
      </c>
      <c r="KJ212" t="b">
        <v>1</v>
      </c>
      <c r="KK212" t="b">
        <v>1</v>
      </c>
      <c r="KL212" t="b">
        <v>1</v>
      </c>
      <c r="KM212" t="b">
        <v>1</v>
      </c>
      <c r="KN212" t="b">
        <v>1</v>
      </c>
      <c r="KO212" t="b">
        <v>1</v>
      </c>
      <c r="KP212" t="b">
        <v>1</v>
      </c>
      <c r="KQ212" t="b">
        <v>1</v>
      </c>
      <c r="KR212" t="b">
        <v>1</v>
      </c>
      <c r="KS212" t="b">
        <v>1</v>
      </c>
      <c r="KT212" t="b">
        <v>1</v>
      </c>
      <c r="KU212" t="b">
        <v>1</v>
      </c>
    </row>
    <row r="215" spans="1:307" x14ac:dyDescent="0.25">
      <c r="A215" s="66" t="s">
        <v>114</v>
      </c>
      <c r="B215" s="66"/>
      <c r="C215" s="48"/>
      <c r="D215" s="48" t="s">
        <v>18</v>
      </c>
      <c r="E215" s="48"/>
      <c r="F215" s="5">
        <v>6</v>
      </c>
    </row>
    <row r="216" spans="1:307" x14ac:dyDescent="0.25">
      <c r="A216" s="46"/>
      <c r="B216" s="57" t="s">
        <v>115</v>
      </c>
      <c r="C216" s="57" t="s">
        <v>116</v>
      </c>
      <c r="D216" s="57" t="s">
        <v>117</v>
      </c>
      <c r="E216" s="57" t="s">
        <v>118</v>
      </c>
      <c r="F216" s="57" t="s">
        <v>119</v>
      </c>
      <c r="G216" s="57" t="s">
        <v>120</v>
      </c>
      <c r="H216" s="57" t="s">
        <v>121</v>
      </c>
      <c r="I216" s="57" t="s">
        <v>122</v>
      </c>
      <c r="J216" s="57" t="s">
        <v>123</v>
      </c>
      <c r="K216" s="57" t="s">
        <v>124</v>
      </c>
      <c r="L216" s="57" t="s">
        <v>125</v>
      </c>
      <c r="M216" s="57" t="s">
        <v>126</v>
      </c>
      <c r="N216" s="57" t="s">
        <v>127</v>
      </c>
      <c r="O216" s="57" t="s">
        <v>128</v>
      </c>
      <c r="P216" s="57" t="s">
        <v>129</v>
      </c>
      <c r="Q216" s="57" t="s">
        <v>130</v>
      </c>
      <c r="R216" s="57" t="s">
        <v>131</v>
      </c>
      <c r="S216" s="57" t="s">
        <v>132</v>
      </c>
      <c r="T216" s="57" t="s">
        <v>133</v>
      </c>
      <c r="U216" s="57" t="s">
        <v>134</v>
      </c>
      <c r="V216" s="57" t="s">
        <v>135</v>
      </c>
      <c r="W216" s="57" t="s">
        <v>136</v>
      </c>
      <c r="X216" s="57" t="s">
        <v>137</v>
      </c>
      <c r="Y216" s="57" t="s">
        <v>138</v>
      </c>
      <c r="Z216" s="57" t="s">
        <v>139</v>
      </c>
      <c r="AA216" s="57" t="s">
        <v>140</v>
      </c>
      <c r="AB216" s="57" t="s">
        <v>141</v>
      </c>
      <c r="AC216" s="57" t="s">
        <v>142</v>
      </c>
      <c r="AD216" s="57" t="s">
        <v>143</v>
      </c>
      <c r="AE216" s="57" t="s">
        <v>144</v>
      </c>
      <c r="AF216" s="57" t="s">
        <v>145</v>
      </c>
      <c r="AG216" s="57" t="s">
        <v>146</v>
      </c>
      <c r="AH216" s="57" t="s">
        <v>147</v>
      </c>
      <c r="AI216" s="57" t="s">
        <v>148</v>
      </c>
      <c r="AJ216" s="57" t="s">
        <v>149</v>
      </c>
      <c r="AK216" s="57" t="s">
        <v>150</v>
      </c>
      <c r="AL216" s="57" t="s">
        <v>151</v>
      </c>
      <c r="AM216" s="57" t="s">
        <v>152</v>
      </c>
      <c r="AN216" s="57" t="s">
        <v>153</v>
      </c>
      <c r="AO216" s="57" t="s">
        <v>154</v>
      </c>
      <c r="AP216" s="57" t="s">
        <v>155</v>
      </c>
      <c r="AQ216" s="57" t="s">
        <v>156</v>
      </c>
      <c r="AR216" s="57" t="s">
        <v>157</v>
      </c>
      <c r="AS216" s="57" t="s">
        <v>158</v>
      </c>
      <c r="AT216" s="57" t="s">
        <v>159</v>
      </c>
      <c r="AU216" s="57" t="s">
        <v>160</v>
      </c>
      <c r="AV216" s="57" t="s">
        <v>161</v>
      </c>
      <c r="AW216" s="57" t="s">
        <v>162</v>
      </c>
      <c r="AX216" s="57" t="s">
        <v>163</v>
      </c>
      <c r="AY216" s="57" t="s">
        <v>164</v>
      </c>
      <c r="AZ216" s="57" t="s">
        <v>165</v>
      </c>
      <c r="BA216" s="57" t="s">
        <v>166</v>
      </c>
      <c r="BB216" s="57" t="s">
        <v>167</v>
      </c>
      <c r="BC216" s="57" t="s">
        <v>168</v>
      </c>
      <c r="BD216" s="57" t="s">
        <v>169</v>
      </c>
      <c r="BE216" s="57" t="s">
        <v>170</v>
      </c>
      <c r="BF216" s="57" t="s">
        <v>171</v>
      </c>
      <c r="BG216" s="57" t="s">
        <v>172</v>
      </c>
      <c r="BH216" s="57" t="s">
        <v>173</v>
      </c>
      <c r="BI216" s="57" t="s">
        <v>174</v>
      </c>
      <c r="BJ216" s="57" t="s">
        <v>175</v>
      </c>
      <c r="BK216" s="57" t="s">
        <v>176</v>
      </c>
      <c r="BL216" s="57" t="s">
        <v>177</v>
      </c>
      <c r="BM216" s="57" t="s">
        <v>178</v>
      </c>
      <c r="BN216" s="57" t="s">
        <v>179</v>
      </c>
      <c r="BO216" s="57" t="s">
        <v>180</v>
      </c>
      <c r="BP216" s="57" t="s">
        <v>181</v>
      </c>
      <c r="BQ216" s="57" t="s">
        <v>182</v>
      </c>
      <c r="BR216" s="57" t="s">
        <v>183</v>
      </c>
      <c r="BS216" s="57" t="s">
        <v>184</v>
      </c>
      <c r="BT216" s="57" t="s">
        <v>185</v>
      </c>
      <c r="BU216" s="57" t="s">
        <v>186</v>
      </c>
      <c r="BV216" s="57" t="s">
        <v>187</v>
      </c>
      <c r="BW216" s="57" t="s">
        <v>188</v>
      </c>
      <c r="BX216" s="57" t="s">
        <v>189</v>
      </c>
      <c r="BY216" s="57" t="s">
        <v>190</v>
      </c>
      <c r="BZ216" s="57" t="s">
        <v>191</v>
      </c>
      <c r="CA216" s="57" t="s">
        <v>192</v>
      </c>
      <c r="CB216" s="57" t="s">
        <v>193</v>
      </c>
      <c r="CC216" s="57" t="s">
        <v>194</v>
      </c>
      <c r="CD216" s="57" t="s">
        <v>195</v>
      </c>
      <c r="CE216" s="57" t="s">
        <v>196</v>
      </c>
      <c r="CF216" s="57" t="s">
        <v>197</v>
      </c>
      <c r="CG216" s="57" t="s">
        <v>198</v>
      </c>
      <c r="CH216" s="57" t="s">
        <v>199</v>
      </c>
      <c r="CI216" s="57" t="s">
        <v>200</v>
      </c>
      <c r="CJ216" s="57" t="s">
        <v>201</v>
      </c>
      <c r="CK216" s="57" t="s">
        <v>202</v>
      </c>
      <c r="CL216" s="57" t="s">
        <v>203</v>
      </c>
      <c r="CM216" s="57" t="s">
        <v>204</v>
      </c>
      <c r="CN216" s="57" t="s">
        <v>205</v>
      </c>
      <c r="CO216" s="57" t="s">
        <v>206</v>
      </c>
      <c r="CP216" s="57" t="s">
        <v>207</v>
      </c>
      <c r="CQ216" s="57" t="s">
        <v>208</v>
      </c>
      <c r="CR216" s="57" t="s">
        <v>209</v>
      </c>
      <c r="CS216" s="57" t="s">
        <v>210</v>
      </c>
      <c r="CT216" s="57" t="s">
        <v>211</v>
      </c>
      <c r="CU216" s="57" t="s">
        <v>212</v>
      </c>
      <c r="CV216" s="57" t="s">
        <v>213</v>
      </c>
      <c r="CW216" s="57" t="s">
        <v>214</v>
      </c>
      <c r="CX216" s="57">
        <v>100</v>
      </c>
      <c r="DA216" s="49">
        <v>0</v>
      </c>
      <c r="DB216" s="49">
        <v>1</v>
      </c>
      <c r="DC216" s="49">
        <v>2</v>
      </c>
      <c r="DD216" s="49">
        <v>3</v>
      </c>
      <c r="DE216" s="49">
        <v>4</v>
      </c>
      <c r="DF216" s="49">
        <v>5</v>
      </c>
      <c r="DG216" s="49">
        <v>6</v>
      </c>
      <c r="DH216" s="49">
        <v>7</v>
      </c>
      <c r="DI216" s="49">
        <v>8</v>
      </c>
      <c r="DJ216" s="49">
        <v>9</v>
      </c>
      <c r="DK216" s="49">
        <v>10</v>
      </c>
      <c r="DL216" s="49">
        <v>11</v>
      </c>
      <c r="DM216" s="49">
        <v>12</v>
      </c>
      <c r="DN216" s="49">
        <v>13</v>
      </c>
      <c r="DO216" s="49">
        <v>14</v>
      </c>
      <c r="DP216" s="49">
        <v>15</v>
      </c>
      <c r="DQ216" s="49">
        <v>16</v>
      </c>
      <c r="DR216" s="49">
        <v>17</v>
      </c>
      <c r="DS216" s="49">
        <v>18</v>
      </c>
      <c r="DT216" s="49">
        <v>19</v>
      </c>
      <c r="DU216" s="49">
        <v>20</v>
      </c>
      <c r="DV216" s="49">
        <v>21</v>
      </c>
      <c r="DW216" s="49">
        <v>22</v>
      </c>
      <c r="DX216" s="49">
        <v>23</v>
      </c>
      <c r="DY216" s="49">
        <v>24</v>
      </c>
      <c r="DZ216" s="49">
        <v>25</v>
      </c>
      <c r="EA216" s="49">
        <v>26</v>
      </c>
      <c r="EB216" s="49">
        <v>27</v>
      </c>
      <c r="EC216" s="49">
        <v>28</v>
      </c>
      <c r="ED216" s="49">
        <v>29</v>
      </c>
      <c r="EE216" s="49">
        <v>30</v>
      </c>
      <c r="EF216" s="49">
        <v>31</v>
      </c>
      <c r="EG216" s="49">
        <v>32</v>
      </c>
      <c r="EH216" s="49">
        <v>33</v>
      </c>
      <c r="EI216" s="49">
        <v>34</v>
      </c>
      <c r="EJ216" s="49">
        <v>35</v>
      </c>
      <c r="EK216" s="49">
        <v>36</v>
      </c>
      <c r="EL216" s="49">
        <v>37</v>
      </c>
      <c r="EM216" s="49">
        <v>38</v>
      </c>
      <c r="EN216" s="49">
        <v>39</v>
      </c>
      <c r="EO216" s="49">
        <v>40</v>
      </c>
      <c r="EP216" s="49">
        <v>41</v>
      </c>
      <c r="EQ216" s="49">
        <v>42</v>
      </c>
      <c r="ER216" s="49">
        <v>43</v>
      </c>
      <c r="ES216" s="49">
        <v>44</v>
      </c>
      <c r="ET216" s="49">
        <v>45</v>
      </c>
      <c r="EU216" s="49">
        <v>46</v>
      </c>
      <c r="EV216" s="49">
        <v>47</v>
      </c>
      <c r="EW216" s="49">
        <v>48</v>
      </c>
      <c r="EX216" s="49">
        <v>49</v>
      </c>
      <c r="EY216" s="49">
        <v>50</v>
      </c>
      <c r="EZ216" s="49">
        <v>51</v>
      </c>
      <c r="FA216" s="49">
        <v>52</v>
      </c>
      <c r="FB216" s="49">
        <v>53</v>
      </c>
      <c r="FC216" s="49">
        <v>54</v>
      </c>
      <c r="FD216" s="49">
        <v>55</v>
      </c>
      <c r="FE216" s="49">
        <v>56</v>
      </c>
      <c r="FF216" s="49">
        <v>57</v>
      </c>
      <c r="FG216" s="49">
        <v>58</v>
      </c>
      <c r="FH216" s="49">
        <v>59</v>
      </c>
      <c r="FI216" s="49">
        <v>60</v>
      </c>
      <c r="FJ216" s="49">
        <v>61</v>
      </c>
      <c r="FK216" s="49">
        <v>62</v>
      </c>
      <c r="FL216" s="49">
        <v>63</v>
      </c>
      <c r="FM216" s="49">
        <v>64</v>
      </c>
      <c r="FN216" s="49">
        <v>65</v>
      </c>
      <c r="FO216" s="49">
        <v>66</v>
      </c>
      <c r="FP216" s="49">
        <v>67</v>
      </c>
      <c r="FQ216" s="49">
        <v>68</v>
      </c>
      <c r="FR216" s="49">
        <v>69</v>
      </c>
      <c r="FS216" s="49">
        <v>70</v>
      </c>
      <c r="FT216" s="49">
        <v>71</v>
      </c>
      <c r="FU216" s="49">
        <v>72</v>
      </c>
      <c r="FV216" s="49">
        <v>73</v>
      </c>
      <c r="FW216" s="49">
        <v>74</v>
      </c>
      <c r="FX216" s="49">
        <v>75</v>
      </c>
      <c r="FY216" s="49">
        <v>76</v>
      </c>
      <c r="FZ216" s="49">
        <v>77</v>
      </c>
      <c r="GA216" s="49">
        <v>78</v>
      </c>
      <c r="GB216" s="49">
        <v>79</v>
      </c>
      <c r="GC216" s="49">
        <v>80</v>
      </c>
      <c r="GD216" s="49">
        <v>81</v>
      </c>
      <c r="GE216" s="49">
        <v>82</v>
      </c>
      <c r="GF216" s="49">
        <v>83</v>
      </c>
      <c r="GG216" s="49">
        <v>84</v>
      </c>
      <c r="GH216" s="49">
        <v>85</v>
      </c>
      <c r="GI216" s="49">
        <v>86</v>
      </c>
      <c r="GJ216" s="49">
        <v>87</v>
      </c>
      <c r="GK216" s="49">
        <v>88</v>
      </c>
      <c r="GL216" s="49">
        <v>89</v>
      </c>
      <c r="GM216" s="49">
        <v>90</v>
      </c>
      <c r="GN216" s="49">
        <v>91</v>
      </c>
      <c r="GO216" s="49">
        <v>92</v>
      </c>
      <c r="GP216" s="49">
        <v>93</v>
      </c>
      <c r="GQ216" s="49">
        <v>94</v>
      </c>
      <c r="GR216" s="49">
        <v>95</v>
      </c>
      <c r="GS216" s="49">
        <v>96</v>
      </c>
      <c r="GT216" s="49">
        <v>97</v>
      </c>
      <c r="GU216" s="49">
        <v>98</v>
      </c>
      <c r="GV216" s="49">
        <v>99</v>
      </c>
      <c r="GW216" s="49">
        <v>100</v>
      </c>
      <c r="GY216" s="49">
        <v>0</v>
      </c>
      <c r="GZ216" s="49">
        <v>1</v>
      </c>
      <c r="HA216" s="49">
        <v>2</v>
      </c>
      <c r="HB216" s="49">
        <v>3</v>
      </c>
      <c r="HC216" s="49">
        <v>4</v>
      </c>
      <c r="HD216" s="49">
        <v>5</v>
      </c>
      <c r="HE216" s="49">
        <v>6</v>
      </c>
      <c r="HF216" s="49">
        <v>7</v>
      </c>
      <c r="HG216" s="49">
        <v>8</v>
      </c>
      <c r="HH216" s="49">
        <v>9</v>
      </c>
      <c r="HI216" s="49">
        <v>10</v>
      </c>
      <c r="HJ216" s="49">
        <v>11</v>
      </c>
      <c r="HK216" s="49">
        <v>12</v>
      </c>
      <c r="HL216" s="49">
        <v>13</v>
      </c>
      <c r="HM216" s="49">
        <v>14</v>
      </c>
      <c r="HN216" s="49">
        <v>15</v>
      </c>
      <c r="HO216" s="49">
        <v>16</v>
      </c>
      <c r="HP216" s="49">
        <v>17</v>
      </c>
      <c r="HQ216" s="49">
        <v>18</v>
      </c>
      <c r="HR216" s="49">
        <v>19</v>
      </c>
      <c r="HS216" s="49">
        <v>20</v>
      </c>
      <c r="HT216" s="49">
        <v>21</v>
      </c>
      <c r="HU216" s="49">
        <v>22</v>
      </c>
      <c r="HV216" s="49">
        <v>23</v>
      </c>
      <c r="HW216" s="49">
        <v>24</v>
      </c>
      <c r="HX216" s="49">
        <v>25</v>
      </c>
      <c r="HY216" s="49">
        <v>26</v>
      </c>
      <c r="HZ216" s="49">
        <v>27</v>
      </c>
      <c r="IA216" s="49">
        <v>28</v>
      </c>
      <c r="IB216" s="49">
        <v>29</v>
      </c>
      <c r="IC216" s="49">
        <v>30</v>
      </c>
      <c r="ID216" s="49">
        <v>31</v>
      </c>
      <c r="IE216" s="49">
        <v>32</v>
      </c>
      <c r="IF216" s="49">
        <v>33</v>
      </c>
      <c r="IG216" s="49">
        <v>34</v>
      </c>
      <c r="IH216" s="49">
        <v>35</v>
      </c>
      <c r="II216" s="49">
        <v>36</v>
      </c>
      <c r="IJ216" s="49">
        <v>37</v>
      </c>
      <c r="IK216" s="49">
        <v>38</v>
      </c>
      <c r="IL216" s="49">
        <v>39</v>
      </c>
      <c r="IM216" s="49">
        <v>40</v>
      </c>
      <c r="IN216" s="49">
        <v>41</v>
      </c>
      <c r="IO216" s="49">
        <v>42</v>
      </c>
      <c r="IP216" s="49">
        <v>43</v>
      </c>
      <c r="IQ216" s="49">
        <v>44</v>
      </c>
      <c r="IR216" s="49">
        <v>45</v>
      </c>
      <c r="IS216" s="49">
        <v>46</v>
      </c>
      <c r="IT216" s="49">
        <v>47</v>
      </c>
      <c r="IU216" s="49">
        <v>48</v>
      </c>
      <c r="IV216" s="49">
        <v>49</v>
      </c>
      <c r="IW216" s="49">
        <v>50</v>
      </c>
      <c r="IX216" s="49">
        <v>51</v>
      </c>
      <c r="IY216" s="49">
        <v>52</v>
      </c>
      <c r="IZ216" s="49">
        <v>53</v>
      </c>
      <c r="JA216" s="49">
        <v>54</v>
      </c>
      <c r="JB216" s="49">
        <v>55</v>
      </c>
      <c r="JC216" s="49">
        <v>56</v>
      </c>
      <c r="JD216" s="49">
        <v>57</v>
      </c>
      <c r="JE216" s="49">
        <v>58</v>
      </c>
      <c r="JF216" s="49">
        <v>59</v>
      </c>
      <c r="JG216" s="49">
        <v>60</v>
      </c>
      <c r="JH216" s="49">
        <v>61</v>
      </c>
      <c r="JI216" s="49">
        <v>62</v>
      </c>
      <c r="JJ216" s="49">
        <v>63</v>
      </c>
      <c r="JK216" s="49">
        <v>64</v>
      </c>
      <c r="JL216" s="49">
        <v>65</v>
      </c>
      <c r="JM216" s="49">
        <v>66</v>
      </c>
      <c r="JN216" s="49">
        <v>67</v>
      </c>
      <c r="JO216" s="49">
        <v>68</v>
      </c>
      <c r="JP216" s="49">
        <v>69</v>
      </c>
      <c r="JQ216" s="49">
        <v>70</v>
      </c>
      <c r="JR216" s="49">
        <v>71</v>
      </c>
      <c r="JS216" s="49">
        <v>72</v>
      </c>
      <c r="JT216" s="49">
        <v>73</v>
      </c>
      <c r="JU216" s="49">
        <v>74</v>
      </c>
      <c r="JV216" s="49">
        <v>75</v>
      </c>
      <c r="JW216" s="49">
        <v>76</v>
      </c>
      <c r="JX216" s="49">
        <v>77</v>
      </c>
      <c r="JY216" s="49">
        <v>78</v>
      </c>
      <c r="JZ216" s="49">
        <v>79</v>
      </c>
      <c r="KA216" s="49">
        <v>80</v>
      </c>
      <c r="KB216" s="49">
        <v>81</v>
      </c>
      <c r="KC216" s="49">
        <v>82</v>
      </c>
      <c r="KD216" s="49">
        <v>83</v>
      </c>
      <c r="KE216" s="49">
        <v>84</v>
      </c>
      <c r="KF216" s="49">
        <v>85</v>
      </c>
      <c r="KG216" s="49">
        <v>86</v>
      </c>
      <c r="KH216" s="49">
        <v>87</v>
      </c>
      <c r="KI216" s="49">
        <v>88</v>
      </c>
      <c r="KJ216" s="49">
        <v>89</v>
      </c>
      <c r="KK216" s="49">
        <v>90</v>
      </c>
      <c r="KL216" s="49">
        <v>91</v>
      </c>
      <c r="KM216" s="49">
        <v>92</v>
      </c>
      <c r="KN216" s="49">
        <v>93</v>
      </c>
      <c r="KO216" s="49">
        <v>94</v>
      </c>
      <c r="KP216" s="49">
        <v>95</v>
      </c>
      <c r="KQ216" s="49">
        <v>96</v>
      </c>
      <c r="KR216" s="49">
        <v>97</v>
      </c>
      <c r="KS216" s="49">
        <v>98</v>
      </c>
      <c r="KT216" s="49">
        <v>99</v>
      </c>
      <c r="KU216" s="49">
        <v>100</v>
      </c>
    </row>
    <row r="217" spans="1:307" x14ac:dyDescent="0.25">
      <c r="A217" s="57" t="s">
        <v>115</v>
      </c>
      <c r="B217" s="58">
        <v>1917600</v>
      </c>
      <c r="C217" s="58">
        <v>1918100</v>
      </c>
      <c r="D217" s="58">
        <v>1918600</v>
      </c>
      <c r="E217" s="58">
        <v>1919100</v>
      </c>
      <c r="F217" s="58">
        <v>1919600</v>
      </c>
      <c r="G217" s="58">
        <v>1920100</v>
      </c>
      <c r="H217" s="58">
        <v>1920600</v>
      </c>
      <c r="I217" s="58">
        <v>1921100</v>
      </c>
      <c r="J217" s="58">
        <v>1921600</v>
      </c>
      <c r="K217" s="58">
        <v>1922100</v>
      </c>
      <c r="L217" s="58">
        <v>1922600</v>
      </c>
      <c r="M217" s="58">
        <v>1923100</v>
      </c>
      <c r="N217" s="58">
        <v>1923600</v>
      </c>
      <c r="O217" s="58">
        <v>1924100</v>
      </c>
      <c r="P217" s="58">
        <v>1924600</v>
      </c>
      <c r="Q217" s="59">
        <v>1925100</v>
      </c>
      <c r="R217" s="58">
        <v>1931100</v>
      </c>
      <c r="S217" s="58">
        <v>1937100</v>
      </c>
      <c r="T217" s="58">
        <v>1943100</v>
      </c>
      <c r="U217" s="58">
        <v>1949100</v>
      </c>
      <c r="V217" s="58">
        <v>1955100</v>
      </c>
      <c r="W217" s="58">
        <v>1961100</v>
      </c>
      <c r="X217" s="58">
        <v>1967100</v>
      </c>
      <c r="Y217" s="58">
        <v>1973100</v>
      </c>
      <c r="Z217" s="58">
        <v>1979100</v>
      </c>
      <c r="AA217" s="58">
        <v>1985100</v>
      </c>
      <c r="AB217" s="58">
        <v>1991100</v>
      </c>
      <c r="AC217" s="58">
        <v>1997100</v>
      </c>
      <c r="AD217" s="58">
        <v>2003100</v>
      </c>
      <c r="AE217" s="58">
        <v>2009100</v>
      </c>
      <c r="AF217" s="58">
        <v>2015100</v>
      </c>
      <c r="AG217" s="58">
        <v>2021100</v>
      </c>
      <c r="AH217" s="58">
        <v>2027100</v>
      </c>
      <c r="AI217" s="59">
        <v>2038400</v>
      </c>
      <c r="AJ217" s="58">
        <v>2048600</v>
      </c>
      <c r="AK217" s="58">
        <v>2058800</v>
      </c>
      <c r="AL217" s="58">
        <v>2069100</v>
      </c>
      <c r="AM217" s="58">
        <v>2079400</v>
      </c>
      <c r="AN217" s="59">
        <v>2201100</v>
      </c>
      <c r="AO217" s="58">
        <v>2212100</v>
      </c>
      <c r="AP217" s="58">
        <v>2223200</v>
      </c>
      <c r="AQ217" s="58">
        <v>2234300</v>
      </c>
      <c r="AR217" s="58">
        <v>2245500</v>
      </c>
      <c r="AS217" s="59">
        <v>2254200</v>
      </c>
      <c r="AT217" s="58">
        <v>2268900</v>
      </c>
      <c r="AU217" s="58">
        <v>2283600</v>
      </c>
      <c r="AV217" s="58">
        <v>2298400</v>
      </c>
      <c r="AW217" s="58">
        <v>2313300</v>
      </c>
      <c r="AX217" s="59">
        <v>2354000</v>
      </c>
      <c r="AY217" s="58">
        <v>2369300</v>
      </c>
      <c r="AZ217" s="58">
        <v>2384700</v>
      </c>
      <c r="BA217" s="58">
        <v>2400200</v>
      </c>
      <c r="BB217" s="58">
        <v>2415800</v>
      </c>
      <c r="BC217" s="59">
        <v>2454100</v>
      </c>
      <c r="BD217" s="58">
        <v>2456600</v>
      </c>
      <c r="BE217" s="58">
        <v>2459100</v>
      </c>
      <c r="BF217" s="58">
        <v>2461600</v>
      </c>
      <c r="BG217" s="58">
        <v>2464100</v>
      </c>
      <c r="BH217" s="59">
        <v>2468600</v>
      </c>
      <c r="BI217" s="58">
        <v>2480900</v>
      </c>
      <c r="BJ217" s="58">
        <v>2493300</v>
      </c>
      <c r="BK217" s="58">
        <v>2505800</v>
      </c>
      <c r="BL217" s="58">
        <v>2518300</v>
      </c>
      <c r="BM217" s="59">
        <v>2536300</v>
      </c>
      <c r="BN217" s="58">
        <v>2536800</v>
      </c>
      <c r="BO217" s="58">
        <v>2537300</v>
      </c>
      <c r="BP217" s="58">
        <v>2537800</v>
      </c>
      <c r="BQ217" s="58">
        <v>2538300</v>
      </c>
      <c r="BR217" s="58">
        <v>2538800</v>
      </c>
      <c r="BS217" s="58">
        <v>2539300</v>
      </c>
      <c r="BT217" s="58">
        <v>2539800</v>
      </c>
      <c r="BU217" s="58">
        <v>2540300</v>
      </c>
      <c r="BV217" s="58">
        <v>2540800</v>
      </c>
      <c r="BW217" s="58">
        <v>2541300</v>
      </c>
      <c r="BX217" s="58">
        <v>2541800</v>
      </c>
      <c r="BY217" s="58">
        <v>2542300</v>
      </c>
      <c r="BZ217" s="58">
        <v>2542800</v>
      </c>
      <c r="CA217" s="58">
        <v>2543300</v>
      </c>
      <c r="CB217" s="58">
        <v>2543800</v>
      </c>
      <c r="CC217" s="58">
        <v>2544300</v>
      </c>
      <c r="CD217" s="58">
        <v>2544800</v>
      </c>
      <c r="CE217" s="58">
        <v>2545300</v>
      </c>
      <c r="CF217" s="58">
        <v>2545800</v>
      </c>
      <c r="CG217" s="58">
        <v>2546300</v>
      </c>
      <c r="CH217" s="58">
        <v>2546800</v>
      </c>
      <c r="CI217" s="58">
        <v>2547300</v>
      </c>
      <c r="CJ217" s="58">
        <v>2547800</v>
      </c>
      <c r="CK217" s="58">
        <v>2548300</v>
      </c>
      <c r="CL217" s="58">
        <v>2548800</v>
      </c>
      <c r="CM217" s="58">
        <v>2549300</v>
      </c>
      <c r="CN217" s="58">
        <v>2549800</v>
      </c>
      <c r="CO217" s="58">
        <v>2550300</v>
      </c>
      <c r="CP217" s="58">
        <v>2550800</v>
      </c>
      <c r="CQ217" s="58">
        <v>2551300</v>
      </c>
      <c r="CR217" s="58">
        <v>2551800</v>
      </c>
      <c r="CS217" s="58">
        <v>2552300</v>
      </c>
      <c r="CT217" s="58">
        <v>2552800</v>
      </c>
      <c r="CU217" s="58">
        <v>2553300</v>
      </c>
      <c r="CV217" s="58">
        <v>2553800</v>
      </c>
      <c r="CW217" s="58">
        <v>2554300</v>
      </c>
      <c r="CX217" s="58">
        <v>2554800</v>
      </c>
      <c r="CZ217" s="49">
        <v>0</v>
      </c>
      <c r="DA217" t="b">
        <v>1</v>
      </c>
      <c r="DB217" t="b">
        <v>1</v>
      </c>
      <c r="DC217" t="b">
        <v>1</v>
      </c>
      <c r="DD217" t="b">
        <v>1</v>
      </c>
      <c r="DE217" t="b">
        <v>1</v>
      </c>
      <c r="DF217" t="b">
        <v>1</v>
      </c>
      <c r="DG217" t="b">
        <v>1</v>
      </c>
      <c r="DH217" t="b">
        <v>1</v>
      </c>
      <c r="DI217" t="b">
        <v>1</v>
      </c>
      <c r="DJ217" t="b">
        <v>1</v>
      </c>
      <c r="DK217" t="b">
        <v>1</v>
      </c>
      <c r="DL217" t="b">
        <v>1</v>
      </c>
      <c r="DM217" t="b">
        <v>1</v>
      </c>
      <c r="DN217" t="b">
        <v>1</v>
      </c>
      <c r="DO217" t="b">
        <v>1</v>
      </c>
      <c r="DP217" t="b">
        <v>1</v>
      </c>
      <c r="DQ217" t="b">
        <v>1</v>
      </c>
      <c r="DR217" t="b">
        <v>1</v>
      </c>
      <c r="DS217" t="b">
        <v>1</v>
      </c>
      <c r="DT217" t="b">
        <v>1</v>
      </c>
      <c r="DU217" t="b">
        <v>1</v>
      </c>
      <c r="DV217" t="b">
        <v>1</v>
      </c>
      <c r="DW217" t="b">
        <v>1</v>
      </c>
      <c r="DX217" t="b">
        <v>1</v>
      </c>
      <c r="DY217" t="b">
        <v>1</v>
      </c>
      <c r="DZ217" t="b">
        <v>1</v>
      </c>
      <c r="EA217" t="b">
        <v>1</v>
      </c>
      <c r="EB217" t="b">
        <v>1</v>
      </c>
      <c r="EC217" t="b">
        <v>1</v>
      </c>
      <c r="ED217" t="b">
        <v>1</v>
      </c>
      <c r="EE217" t="b">
        <v>1</v>
      </c>
      <c r="EF217" t="b">
        <v>1</v>
      </c>
      <c r="EG217" t="b">
        <v>1</v>
      </c>
      <c r="EH217" t="b">
        <v>1</v>
      </c>
      <c r="EI217" t="b">
        <v>1</v>
      </c>
      <c r="EJ217" t="b">
        <v>1</v>
      </c>
      <c r="EK217" t="b">
        <v>1</v>
      </c>
      <c r="EL217" t="b">
        <v>1</v>
      </c>
      <c r="EM217" t="b">
        <v>1</v>
      </c>
      <c r="EN217" t="b">
        <v>1</v>
      </c>
      <c r="EO217" t="b">
        <v>1</v>
      </c>
      <c r="EP217" t="b">
        <v>1</v>
      </c>
      <c r="EQ217" t="b">
        <v>1</v>
      </c>
      <c r="ER217" t="b">
        <v>1</v>
      </c>
      <c r="ES217" t="b">
        <v>1</v>
      </c>
      <c r="ET217" t="b">
        <v>1</v>
      </c>
      <c r="EU217" t="b">
        <v>1</v>
      </c>
      <c r="EV217" t="b">
        <v>1</v>
      </c>
      <c r="EW217" t="b">
        <v>1</v>
      </c>
      <c r="EX217" t="b">
        <v>1</v>
      </c>
      <c r="EY217" t="b">
        <v>1</v>
      </c>
      <c r="EZ217" t="b">
        <v>1</v>
      </c>
      <c r="FA217" t="b">
        <v>1</v>
      </c>
      <c r="FB217" t="b">
        <v>1</v>
      </c>
      <c r="FC217" t="b">
        <v>1</v>
      </c>
      <c r="FD217" t="b">
        <v>1</v>
      </c>
      <c r="FE217" t="b">
        <v>1</v>
      </c>
      <c r="FF217" t="b">
        <v>1</v>
      </c>
      <c r="FG217" t="b">
        <v>1</v>
      </c>
      <c r="FH217" t="b">
        <v>1</v>
      </c>
      <c r="FI217" t="b">
        <v>1</v>
      </c>
      <c r="FJ217" t="b">
        <v>1</v>
      </c>
      <c r="FK217" t="b">
        <v>1</v>
      </c>
      <c r="FL217" t="b">
        <v>1</v>
      </c>
      <c r="FM217" t="b">
        <v>1</v>
      </c>
      <c r="FN217" t="b">
        <v>1</v>
      </c>
      <c r="FO217" t="b">
        <v>1</v>
      </c>
      <c r="FP217" t="b">
        <v>1</v>
      </c>
      <c r="FQ217" t="b">
        <v>1</v>
      </c>
      <c r="FR217" t="b">
        <v>1</v>
      </c>
      <c r="FS217" t="b">
        <v>1</v>
      </c>
      <c r="FT217" t="b">
        <v>1</v>
      </c>
      <c r="FU217" t="b">
        <v>1</v>
      </c>
      <c r="FV217" t="b">
        <v>1</v>
      </c>
      <c r="FW217" t="b">
        <v>1</v>
      </c>
      <c r="FX217" t="b">
        <v>1</v>
      </c>
      <c r="FY217" t="b">
        <v>1</v>
      </c>
      <c r="FZ217" t="b">
        <v>1</v>
      </c>
      <c r="GA217" t="b">
        <v>1</v>
      </c>
      <c r="GB217" t="b">
        <v>1</v>
      </c>
      <c r="GC217" t="b">
        <v>1</v>
      </c>
      <c r="GD217" t="b">
        <v>1</v>
      </c>
      <c r="GE217" t="b">
        <v>1</v>
      </c>
      <c r="GF217" t="b">
        <v>1</v>
      </c>
      <c r="GG217" t="b">
        <v>1</v>
      </c>
      <c r="GH217" t="b">
        <v>1</v>
      </c>
      <c r="GI217" t="b">
        <v>1</v>
      </c>
      <c r="GJ217" t="b">
        <v>1</v>
      </c>
      <c r="GK217" t="b">
        <v>1</v>
      </c>
      <c r="GL217" t="b">
        <v>1</v>
      </c>
      <c r="GM217" t="b">
        <v>1</v>
      </c>
      <c r="GN217" t="b">
        <v>1</v>
      </c>
      <c r="GO217" t="b">
        <v>1</v>
      </c>
      <c r="GP217" t="b">
        <v>1</v>
      </c>
      <c r="GQ217" t="b">
        <v>1</v>
      </c>
      <c r="GR217" t="b">
        <v>1</v>
      </c>
      <c r="GS217" t="b">
        <v>1</v>
      </c>
      <c r="GT217" t="b">
        <v>1</v>
      </c>
      <c r="GU217" t="b">
        <v>1</v>
      </c>
      <c r="GV217" t="b">
        <v>1</v>
      </c>
      <c r="GW217" t="b">
        <v>0</v>
      </c>
      <c r="GY217" t="b">
        <v>1</v>
      </c>
      <c r="GZ217" t="b">
        <v>1</v>
      </c>
      <c r="HA217" t="b">
        <v>1</v>
      </c>
      <c r="HB217" t="b">
        <v>1</v>
      </c>
      <c r="HC217" t="b">
        <v>1</v>
      </c>
      <c r="HD217" t="b">
        <v>1</v>
      </c>
      <c r="HE217" t="b">
        <v>1</v>
      </c>
      <c r="HF217" t="b">
        <v>1</v>
      </c>
      <c r="HG217" t="b">
        <v>1</v>
      </c>
      <c r="HH217" t="b">
        <v>1</v>
      </c>
      <c r="HI217" t="b">
        <v>1</v>
      </c>
      <c r="HJ217" t="b">
        <v>1</v>
      </c>
      <c r="HK217" t="b">
        <v>1</v>
      </c>
      <c r="HL217" t="b">
        <v>1</v>
      </c>
      <c r="HM217" t="b">
        <v>1</v>
      </c>
      <c r="HN217" t="b">
        <v>1</v>
      </c>
      <c r="HO217" t="b">
        <v>1</v>
      </c>
      <c r="HP217" t="b">
        <v>1</v>
      </c>
      <c r="HQ217" t="b">
        <v>1</v>
      </c>
      <c r="HR217" t="b">
        <v>1</v>
      </c>
      <c r="HS217" t="b">
        <v>1</v>
      </c>
      <c r="HT217" t="b">
        <v>1</v>
      </c>
      <c r="HU217" t="b">
        <v>1</v>
      </c>
      <c r="HV217" t="b">
        <v>1</v>
      </c>
      <c r="HW217" t="b">
        <v>1</v>
      </c>
      <c r="HX217" t="b">
        <v>1</v>
      </c>
      <c r="HY217" t="b">
        <v>1</v>
      </c>
      <c r="HZ217" t="b">
        <v>1</v>
      </c>
      <c r="IA217" t="b">
        <v>1</v>
      </c>
      <c r="IB217" t="b">
        <v>1</v>
      </c>
      <c r="IC217" t="b">
        <v>1</v>
      </c>
      <c r="ID217" t="b">
        <v>1</v>
      </c>
      <c r="IE217" t="b">
        <v>1</v>
      </c>
      <c r="IF217" t="b">
        <v>1</v>
      </c>
      <c r="IG217" t="b">
        <v>1</v>
      </c>
      <c r="IH217" t="b">
        <v>1</v>
      </c>
      <c r="II217" t="b">
        <v>1</v>
      </c>
      <c r="IJ217" t="b">
        <v>1</v>
      </c>
      <c r="IK217" t="b">
        <v>1</v>
      </c>
      <c r="IL217" t="b">
        <v>1</v>
      </c>
      <c r="IM217" t="b">
        <v>1</v>
      </c>
      <c r="IN217" t="b">
        <v>1</v>
      </c>
      <c r="IO217" t="b">
        <v>1</v>
      </c>
      <c r="IP217" t="b">
        <v>1</v>
      </c>
      <c r="IQ217" t="b">
        <v>1</v>
      </c>
      <c r="IR217" t="b">
        <v>1</v>
      </c>
      <c r="IS217" t="b">
        <v>1</v>
      </c>
      <c r="IT217" t="b">
        <v>1</v>
      </c>
      <c r="IU217" t="b">
        <v>1</v>
      </c>
      <c r="IV217" t="b">
        <v>1</v>
      </c>
      <c r="IW217" t="b">
        <v>1</v>
      </c>
      <c r="IX217" t="b">
        <v>1</v>
      </c>
      <c r="IY217" t="b">
        <v>1</v>
      </c>
      <c r="IZ217" t="b">
        <v>1</v>
      </c>
      <c r="JA217" t="b">
        <v>1</v>
      </c>
      <c r="JB217" t="b">
        <v>1</v>
      </c>
      <c r="JC217" t="b">
        <v>1</v>
      </c>
      <c r="JD217" t="b">
        <v>1</v>
      </c>
      <c r="JE217" t="b">
        <v>1</v>
      </c>
      <c r="JF217" t="b">
        <v>1</v>
      </c>
      <c r="JG217" t="b">
        <v>1</v>
      </c>
      <c r="JH217" t="b">
        <v>1</v>
      </c>
      <c r="JI217" t="b">
        <v>1</v>
      </c>
      <c r="JJ217" t="b">
        <v>1</v>
      </c>
      <c r="JK217" t="b">
        <v>1</v>
      </c>
      <c r="JL217" t="b">
        <v>1</v>
      </c>
      <c r="JM217" t="b">
        <v>1</v>
      </c>
      <c r="JN217" t="b">
        <v>1</v>
      </c>
      <c r="JO217" t="b">
        <v>1</v>
      </c>
      <c r="JP217" t="b">
        <v>1</v>
      </c>
      <c r="JQ217" t="b">
        <v>1</v>
      </c>
      <c r="JR217" t="b">
        <v>1</v>
      </c>
      <c r="JS217" t="b">
        <v>1</v>
      </c>
      <c r="JT217" t="b">
        <v>1</v>
      </c>
      <c r="JU217" t="b">
        <v>1</v>
      </c>
      <c r="JV217" t="b">
        <v>1</v>
      </c>
      <c r="JW217" t="b">
        <v>1</v>
      </c>
      <c r="JX217" t="b">
        <v>1</v>
      </c>
      <c r="JY217" t="b">
        <v>1</v>
      </c>
      <c r="JZ217" t="b">
        <v>1</v>
      </c>
      <c r="KA217" t="b">
        <v>1</v>
      </c>
      <c r="KB217" t="b">
        <v>1</v>
      </c>
      <c r="KC217" t="b">
        <v>1</v>
      </c>
      <c r="KD217" t="b">
        <v>1</v>
      </c>
      <c r="KE217" t="b">
        <v>1</v>
      </c>
      <c r="KF217" t="b">
        <v>1</v>
      </c>
      <c r="KG217" t="b">
        <v>1</v>
      </c>
      <c r="KH217" t="b">
        <v>1</v>
      </c>
      <c r="KI217" t="b">
        <v>1</v>
      </c>
      <c r="KJ217" t="b">
        <v>1</v>
      </c>
      <c r="KK217" t="b">
        <v>1</v>
      </c>
      <c r="KL217" t="b">
        <v>1</v>
      </c>
      <c r="KM217" t="b">
        <v>1</v>
      </c>
      <c r="KN217" t="b">
        <v>1</v>
      </c>
      <c r="KO217" t="b">
        <v>1</v>
      </c>
      <c r="KP217" t="b">
        <v>1</v>
      </c>
      <c r="KQ217" t="b">
        <v>1</v>
      </c>
      <c r="KR217" t="b">
        <v>1</v>
      </c>
      <c r="KS217" t="b">
        <v>1</v>
      </c>
      <c r="KT217" t="b">
        <v>1</v>
      </c>
      <c r="KU217" t="b">
        <v>1</v>
      </c>
    </row>
    <row r="218" spans="1:307" x14ac:dyDescent="0.25">
      <c r="A218" s="57" t="s">
        <v>116</v>
      </c>
      <c r="B218" s="58">
        <v>1908400</v>
      </c>
      <c r="C218" s="58">
        <v>1908900</v>
      </c>
      <c r="D218" s="58">
        <v>1909400</v>
      </c>
      <c r="E218" s="58">
        <v>1909900</v>
      </c>
      <c r="F218" s="58">
        <v>1910400</v>
      </c>
      <c r="G218" s="58">
        <v>1910900</v>
      </c>
      <c r="H218" s="58">
        <v>1911400</v>
      </c>
      <c r="I218" s="58">
        <v>1911900</v>
      </c>
      <c r="J218" s="58">
        <v>1912400</v>
      </c>
      <c r="K218" s="58">
        <v>1912900</v>
      </c>
      <c r="L218" s="58">
        <v>1913400</v>
      </c>
      <c r="M218" s="58">
        <v>1913900</v>
      </c>
      <c r="N218" s="58">
        <v>1914400</v>
      </c>
      <c r="O218" s="58">
        <v>1914900</v>
      </c>
      <c r="P218" s="58">
        <v>1915400</v>
      </c>
      <c r="Q218" s="59">
        <v>1915900</v>
      </c>
      <c r="R218" s="58">
        <v>1921800</v>
      </c>
      <c r="S218" s="58">
        <v>1927700</v>
      </c>
      <c r="T218" s="58">
        <v>1933600</v>
      </c>
      <c r="U218" s="58">
        <v>1939500</v>
      </c>
      <c r="V218" s="58">
        <v>1945400</v>
      </c>
      <c r="W218" s="58">
        <v>1951300</v>
      </c>
      <c r="X218" s="58">
        <v>1957200</v>
      </c>
      <c r="Y218" s="58">
        <v>1963100</v>
      </c>
      <c r="Z218" s="58">
        <v>1969000</v>
      </c>
      <c r="AA218" s="58">
        <v>1974900</v>
      </c>
      <c r="AB218" s="58">
        <v>1980800</v>
      </c>
      <c r="AC218" s="58">
        <v>1986700</v>
      </c>
      <c r="AD218" s="58">
        <v>1992600</v>
      </c>
      <c r="AE218" s="58">
        <v>1998500</v>
      </c>
      <c r="AF218" s="58">
        <v>2004400</v>
      </c>
      <c r="AG218" s="58">
        <v>2010300</v>
      </c>
      <c r="AH218" s="58">
        <v>2016200</v>
      </c>
      <c r="AI218" s="59">
        <v>2028700</v>
      </c>
      <c r="AJ218" s="58">
        <v>2038800</v>
      </c>
      <c r="AK218" s="58">
        <v>2049000</v>
      </c>
      <c r="AL218" s="58">
        <v>2059200</v>
      </c>
      <c r="AM218" s="58">
        <v>2069500</v>
      </c>
      <c r="AN218" s="59">
        <v>2190400</v>
      </c>
      <c r="AO218" s="58">
        <v>2201400</v>
      </c>
      <c r="AP218" s="58">
        <v>2212400</v>
      </c>
      <c r="AQ218" s="58">
        <v>2223500</v>
      </c>
      <c r="AR218" s="58">
        <v>2234600</v>
      </c>
      <c r="AS218" s="59">
        <v>2243400</v>
      </c>
      <c r="AT218" s="58">
        <v>2258000</v>
      </c>
      <c r="AU218" s="58">
        <v>2272700</v>
      </c>
      <c r="AV218" s="58">
        <v>2287500</v>
      </c>
      <c r="AW218" s="58">
        <v>2302400</v>
      </c>
      <c r="AX218" s="59">
        <v>2342800</v>
      </c>
      <c r="AY218" s="58">
        <v>2358000</v>
      </c>
      <c r="AZ218" s="58">
        <v>2373300</v>
      </c>
      <c r="BA218" s="58">
        <v>2388700</v>
      </c>
      <c r="BB218" s="58">
        <v>2404200</v>
      </c>
      <c r="BC218" s="59">
        <v>2442300</v>
      </c>
      <c r="BD218" s="58">
        <v>2444700</v>
      </c>
      <c r="BE218" s="58">
        <v>2447100</v>
      </c>
      <c r="BF218" s="58">
        <v>2449500</v>
      </c>
      <c r="BG218" s="58">
        <v>2451900</v>
      </c>
      <c r="BH218" s="59">
        <v>2456700</v>
      </c>
      <c r="BI218" s="58">
        <v>2469000</v>
      </c>
      <c r="BJ218" s="58">
        <v>2481300</v>
      </c>
      <c r="BK218" s="58">
        <v>2493700</v>
      </c>
      <c r="BL218" s="58">
        <v>2506200</v>
      </c>
      <c r="BM218" s="59">
        <v>2524200</v>
      </c>
      <c r="BN218" s="58">
        <v>2524700</v>
      </c>
      <c r="BO218" s="58">
        <v>2525200</v>
      </c>
      <c r="BP218" s="58">
        <v>2525700</v>
      </c>
      <c r="BQ218" s="58">
        <v>2526200</v>
      </c>
      <c r="BR218" s="58">
        <v>2526700</v>
      </c>
      <c r="BS218" s="58">
        <v>2527200</v>
      </c>
      <c r="BT218" s="58">
        <v>2527700</v>
      </c>
      <c r="BU218" s="58">
        <v>2528200</v>
      </c>
      <c r="BV218" s="58">
        <v>2528700</v>
      </c>
      <c r="BW218" s="58">
        <v>2529200</v>
      </c>
      <c r="BX218" s="58">
        <v>2529700</v>
      </c>
      <c r="BY218" s="58">
        <v>2530200</v>
      </c>
      <c r="BZ218" s="58">
        <v>2530700</v>
      </c>
      <c r="CA218" s="58">
        <v>2531200</v>
      </c>
      <c r="CB218" s="58">
        <v>2531700</v>
      </c>
      <c r="CC218" s="58">
        <v>2532200</v>
      </c>
      <c r="CD218" s="58">
        <v>2532700</v>
      </c>
      <c r="CE218" s="58">
        <v>2533200</v>
      </c>
      <c r="CF218" s="58">
        <v>2533700</v>
      </c>
      <c r="CG218" s="58">
        <v>2534200</v>
      </c>
      <c r="CH218" s="58">
        <v>2534700</v>
      </c>
      <c r="CI218" s="58">
        <v>2535200</v>
      </c>
      <c r="CJ218" s="58">
        <v>2535700</v>
      </c>
      <c r="CK218" s="58">
        <v>2536200</v>
      </c>
      <c r="CL218" s="58">
        <v>2536700</v>
      </c>
      <c r="CM218" s="58">
        <v>2537200</v>
      </c>
      <c r="CN218" s="58">
        <v>2537700</v>
      </c>
      <c r="CO218" s="58">
        <v>2538200</v>
      </c>
      <c r="CP218" s="58">
        <v>2538700</v>
      </c>
      <c r="CQ218" s="58">
        <v>2539200</v>
      </c>
      <c r="CR218" s="58">
        <v>2539700</v>
      </c>
      <c r="CS218" s="58">
        <v>2540200</v>
      </c>
      <c r="CT218" s="58">
        <v>2540700</v>
      </c>
      <c r="CU218" s="58">
        <v>2541200</v>
      </c>
      <c r="CV218" s="58">
        <v>2541700</v>
      </c>
      <c r="CW218" s="58">
        <v>2542200</v>
      </c>
      <c r="CX218" s="58">
        <v>2542700</v>
      </c>
      <c r="CZ218" s="49">
        <v>1</v>
      </c>
      <c r="DA218" t="b">
        <v>1</v>
      </c>
      <c r="DB218" t="b">
        <v>1</v>
      </c>
      <c r="DC218" t="b">
        <v>1</v>
      </c>
      <c r="DD218" t="b">
        <v>1</v>
      </c>
      <c r="DE218" t="b">
        <v>1</v>
      </c>
      <c r="DF218" t="b">
        <v>1</v>
      </c>
      <c r="DG218" t="b">
        <v>1</v>
      </c>
      <c r="DH218" t="b">
        <v>1</v>
      </c>
      <c r="DI218" t="b">
        <v>1</v>
      </c>
      <c r="DJ218" t="b">
        <v>1</v>
      </c>
      <c r="DK218" t="b">
        <v>1</v>
      </c>
      <c r="DL218" t="b">
        <v>1</v>
      </c>
      <c r="DM218" t="b">
        <v>1</v>
      </c>
      <c r="DN218" t="b">
        <v>1</v>
      </c>
      <c r="DO218" t="b">
        <v>1</v>
      </c>
      <c r="DP218" t="b">
        <v>1</v>
      </c>
      <c r="DQ218" t="b">
        <v>1</v>
      </c>
      <c r="DR218" t="b">
        <v>1</v>
      </c>
      <c r="DS218" t="b">
        <v>1</v>
      </c>
      <c r="DT218" t="b">
        <v>1</v>
      </c>
      <c r="DU218" t="b">
        <v>1</v>
      </c>
      <c r="DV218" t="b">
        <v>1</v>
      </c>
      <c r="DW218" t="b">
        <v>1</v>
      </c>
      <c r="DX218" t="b">
        <v>1</v>
      </c>
      <c r="DY218" t="b">
        <v>1</v>
      </c>
      <c r="DZ218" t="b">
        <v>1</v>
      </c>
      <c r="EA218" t="b">
        <v>1</v>
      </c>
      <c r="EB218" t="b">
        <v>1</v>
      </c>
      <c r="EC218" t="b">
        <v>1</v>
      </c>
      <c r="ED218" t="b">
        <v>1</v>
      </c>
      <c r="EE218" t="b">
        <v>1</v>
      </c>
      <c r="EF218" t="b">
        <v>1</v>
      </c>
      <c r="EG218" t="b">
        <v>1</v>
      </c>
      <c r="EH218" t="b">
        <v>1</v>
      </c>
      <c r="EI218" t="b">
        <v>1</v>
      </c>
      <c r="EJ218" t="b">
        <v>1</v>
      </c>
      <c r="EK218" t="b">
        <v>1</v>
      </c>
      <c r="EL218" t="b">
        <v>1</v>
      </c>
      <c r="EM218" t="b">
        <v>1</v>
      </c>
      <c r="EN218" t="b">
        <v>1</v>
      </c>
      <c r="EO218" t="b">
        <v>1</v>
      </c>
      <c r="EP218" t="b">
        <v>1</v>
      </c>
      <c r="EQ218" t="b">
        <v>1</v>
      </c>
      <c r="ER218" t="b">
        <v>1</v>
      </c>
      <c r="ES218" t="b">
        <v>1</v>
      </c>
      <c r="ET218" t="b">
        <v>1</v>
      </c>
      <c r="EU218" t="b">
        <v>1</v>
      </c>
      <c r="EV218" t="b">
        <v>1</v>
      </c>
      <c r="EW218" t="b">
        <v>1</v>
      </c>
      <c r="EX218" t="b">
        <v>1</v>
      </c>
      <c r="EY218" t="b">
        <v>1</v>
      </c>
      <c r="EZ218" t="b">
        <v>1</v>
      </c>
      <c r="FA218" t="b">
        <v>1</v>
      </c>
      <c r="FB218" t="b">
        <v>1</v>
      </c>
      <c r="FC218" t="b">
        <v>1</v>
      </c>
      <c r="FD218" t="b">
        <v>1</v>
      </c>
      <c r="FE218" t="b">
        <v>1</v>
      </c>
      <c r="FF218" t="b">
        <v>1</v>
      </c>
      <c r="FG218" t="b">
        <v>1</v>
      </c>
      <c r="FH218" t="b">
        <v>1</v>
      </c>
      <c r="FI218" t="b">
        <v>1</v>
      </c>
      <c r="FJ218" t="b">
        <v>1</v>
      </c>
      <c r="FK218" t="b">
        <v>1</v>
      </c>
      <c r="FL218" t="b">
        <v>1</v>
      </c>
      <c r="FM218" t="b">
        <v>1</v>
      </c>
      <c r="FN218" t="b">
        <v>1</v>
      </c>
      <c r="FO218" t="b">
        <v>1</v>
      </c>
      <c r="FP218" t="b">
        <v>1</v>
      </c>
      <c r="FQ218" t="b">
        <v>1</v>
      </c>
      <c r="FR218" t="b">
        <v>1</v>
      </c>
      <c r="FS218" t="b">
        <v>1</v>
      </c>
      <c r="FT218" t="b">
        <v>1</v>
      </c>
      <c r="FU218" t="b">
        <v>1</v>
      </c>
      <c r="FV218" t="b">
        <v>1</v>
      </c>
      <c r="FW218" t="b">
        <v>1</v>
      </c>
      <c r="FX218" t="b">
        <v>1</v>
      </c>
      <c r="FY218" t="b">
        <v>1</v>
      </c>
      <c r="FZ218" t="b">
        <v>1</v>
      </c>
      <c r="GA218" t="b">
        <v>1</v>
      </c>
      <c r="GB218" t="b">
        <v>1</v>
      </c>
      <c r="GC218" t="b">
        <v>1</v>
      </c>
      <c r="GD218" t="b">
        <v>1</v>
      </c>
      <c r="GE218" t="b">
        <v>1</v>
      </c>
      <c r="GF218" t="b">
        <v>1</v>
      </c>
      <c r="GG218" t="b">
        <v>1</v>
      </c>
      <c r="GH218" t="b">
        <v>1</v>
      </c>
      <c r="GI218" t="b">
        <v>1</v>
      </c>
      <c r="GJ218" t="b">
        <v>1</v>
      </c>
      <c r="GK218" t="b">
        <v>1</v>
      </c>
      <c r="GL218" t="b">
        <v>1</v>
      </c>
      <c r="GM218" t="b">
        <v>1</v>
      </c>
      <c r="GN218" t="b">
        <v>1</v>
      </c>
      <c r="GO218" t="b">
        <v>1</v>
      </c>
      <c r="GP218" t="b">
        <v>1</v>
      </c>
      <c r="GQ218" t="b">
        <v>1</v>
      </c>
      <c r="GR218" t="b">
        <v>1</v>
      </c>
      <c r="GS218" t="b">
        <v>1</v>
      </c>
      <c r="GT218" t="b">
        <v>1</v>
      </c>
      <c r="GU218" t="b">
        <v>1</v>
      </c>
      <c r="GV218" t="b">
        <v>1</v>
      </c>
      <c r="GW218" t="b">
        <v>0</v>
      </c>
      <c r="GY218" t="b">
        <v>1</v>
      </c>
      <c r="GZ218" t="b">
        <v>1</v>
      </c>
      <c r="HA218" t="b">
        <v>1</v>
      </c>
      <c r="HB218" t="b">
        <v>1</v>
      </c>
      <c r="HC218" t="b">
        <v>1</v>
      </c>
      <c r="HD218" t="b">
        <v>1</v>
      </c>
      <c r="HE218" t="b">
        <v>1</v>
      </c>
      <c r="HF218" t="b">
        <v>1</v>
      </c>
      <c r="HG218" t="b">
        <v>1</v>
      </c>
      <c r="HH218" t="b">
        <v>1</v>
      </c>
      <c r="HI218" t="b">
        <v>1</v>
      </c>
      <c r="HJ218" t="b">
        <v>1</v>
      </c>
      <c r="HK218" t="b">
        <v>1</v>
      </c>
      <c r="HL218" t="b">
        <v>1</v>
      </c>
      <c r="HM218" t="b">
        <v>1</v>
      </c>
      <c r="HN218" t="b">
        <v>1</v>
      </c>
      <c r="HO218" t="b">
        <v>1</v>
      </c>
      <c r="HP218" t="b">
        <v>1</v>
      </c>
      <c r="HQ218" t="b">
        <v>1</v>
      </c>
      <c r="HR218" t="b">
        <v>1</v>
      </c>
      <c r="HS218" t="b">
        <v>1</v>
      </c>
      <c r="HT218" t="b">
        <v>1</v>
      </c>
      <c r="HU218" t="b">
        <v>1</v>
      </c>
      <c r="HV218" t="b">
        <v>1</v>
      </c>
      <c r="HW218" t="b">
        <v>1</v>
      </c>
      <c r="HX218" t="b">
        <v>1</v>
      </c>
      <c r="HY218" t="b">
        <v>1</v>
      </c>
      <c r="HZ218" t="b">
        <v>1</v>
      </c>
      <c r="IA218" t="b">
        <v>1</v>
      </c>
      <c r="IB218" t="b">
        <v>1</v>
      </c>
      <c r="IC218" t="b">
        <v>1</v>
      </c>
      <c r="ID218" t="b">
        <v>1</v>
      </c>
      <c r="IE218" t="b">
        <v>1</v>
      </c>
      <c r="IF218" t="b">
        <v>1</v>
      </c>
      <c r="IG218" t="b">
        <v>1</v>
      </c>
      <c r="IH218" t="b">
        <v>1</v>
      </c>
      <c r="II218" t="b">
        <v>1</v>
      </c>
      <c r="IJ218" t="b">
        <v>1</v>
      </c>
      <c r="IK218" t="b">
        <v>1</v>
      </c>
      <c r="IL218" t="b">
        <v>1</v>
      </c>
      <c r="IM218" t="b">
        <v>1</v>
      </c>
      <c r="IN218" t="b">
        <v>1</v>
      </c>
      <c r="IO218" t="b">
        <v>1</v>
      </c>
      <c r="IP218" t="b">
        <v>1</v>
      </c>
      <c r="IQ218" t="b">
        <v>1</v>
      </c>
      <c r="IR218" t="b">
        <v>1</v>
      </c>
      <c r="IS218" t="b">
        <v>1</v>
      </c>
      <c r="IT218" t="b">
        <v>1</v>
      </c>
      <c r="IU218" t="b">
        <v>1</v>
      </c>
      <c r="IV218" t="b">
        <v>1</v>
      </c>
      <c r="IW218" t="b">
        <v>1</v>
      </c>
      <c r="IX218" t="b">
        <v>1</v>
      </c>
      <c r="IY218" t="b">
        <v>1</v>
      </c>
      <c r="IZ218" t="b">
        <v>1</v>
      </c>
      <c r="JA218" t="b">
        <v>1</v>
      </c>
      <c r="JB218" t="b">
        <v>1</v>
      </c>
      <c r="JC218" t="b">
        <v>1</v>
      </c>
      <c r="JD218" t="b">
        <v>1</v>
      </c>
      <c r="JE218" t="b">
        <v>1</v>
      </c>
      <c r="JF218" t="b">
        <v>1</v>
      </c>
      <c r="JG218" t="b">
        <v>1</v>
      </c>
      <c r="JH218" t="b">
        <v>1</v>
      </c>
      <c r="JI218" t="b">
        <v>1</v>
      </c>
      <c r="JJ218" t="b">
        <v>1</v>
      </c>
      <c r="JK218" t="b">
        <v>1</v>
      </c>
      <c r="JL218" t="b">
        <v>1</v>
      </c>
      <c r="JM218" t="b">
        <v>1</v>
      </c>
      <c r="JN218" t="b">
        <v>1</v>
      </c>
      <c r="JO218" t="b">
        <v>1</v>
      </c>
      <c r="JP218" t="b">
        <v>1</v>
      </c>
      <c r="JQ218" t="b">
        <v>1</v>
      </c>
      <c r="JR218" t="b">
        <v>1</v>
      </c>
      <c r="JS218" t="b">
        <v>1</v>
      </c>
      <c r="JT218" t="b">
        <v>1</v>
      </c>
      <c r="JU218" t="b">
        <v>1</v>
      </c>
      <c r="JV218" t="b">
        <v>1</v>
      </c>
      <c r="JW218" t="b">
        <v>1</v>
      </c>
      <c r="JX218" t="b">
        <v>1</v>
      </c>
      <c r="JY218" t="b">
        <v>1</v>
      </c>
      <c r="JZ218" t="b">
        <v>1</v>
      </c>
      <c r="KA218" t="b">
        <v>1</v>
      </c>
      <c r="KB218" t="b">
        <v>1</v>
      </c>
      <c r="KC218" t="b">
        <v>1</v>
      </c>
      <c r="KD218" t="b">
        <v>1</v>
      </c>
      <c r="KE218" t="b">
        <v>1</v>
      </c>
      <c r="KF218" t="b">
        <v>1</v>
      </c>
      <c r="KG218" t="b">
        <v>1</v>
      </c>
      <c r="KH218" t="b">
        <v>1</v>
      </c>
      <c r="KI218" t="b">
        <v>1</v>
      </c>
      <c r="KJ218" t="b">
        <v>1</v>
      </c>
      <c r="KK218" t="b">
        <v>1</v>
      </c>
      <c r="KL218" t="b">
        <v>1</v>
      </c>
      <c r="KM218" t="b">
        <v>1</v>
      </c>
      <c r="KN218" t="b">
        <v>1</v>
      </c>
      <c r="KO218" t="b">
        <v>1</v>
      </c>
      <c r="KP218" t="b">
        <v>1</v>
      </c>
      <c r="KQ218" t="b">
        <v>1</v>
      </c>
      <c r="KR218" t="b">
        <v>1</v>
      </c>
      <c r="KS218" t="b">
        <v>1</v>
      </c>
      <c r="KT218" t="b">
        <v>1</v>
      </c>
      <c r="KU218" t="b">
        <v>1</v>
      </c>
    </row>
    <row r="219" spans="1:307" x14ac:dyDescent="0.25">
      <c r="A219" s="57" t="s">
        <v>117</v>
      </c>
      <c r="B219" s="58">
        <v>1898600</v>
      </c>
      <c r="C219" s="58">
        <v>1899100</v>
      </c>
      <c r="D219" s="58">
        <v>1899600</v>
      </c>
      <c r="E219" s="58">
        <v>1900100</v>
      </c>
      <c r="F219" s="58">
        <v>1900600</v>
      </c>
      <c r="G219" s="58">
        <v>1901100</v>
      </c>
      <c r="H219" s="58">
        <v>1901600</v>
      </c>
      <c r="I219" s="58">
        <v>1902100</v>
      </c>
      <c r="J219" s="58">
        <v>1902600</v>
      </c>
      <c r="K219" s="58">
        <v>1903100</v>
      </c>
      <c r="L219" s="58">
        <v>1903600</v>
      </c>
      <c r="M219" s="58">
        <v>1904100</v>
      </c>
      <c r="N219" s="58">
        <v>1904600</v>
      </c>
      <c r="O219" s="58">
        <v>1905100</v>
      </c>
      <c r="P219" s="58">
        <v>1905600</v>
      </c>
      <c r="Q219" s="59">
        <v>1906100</v>
      </c>
      <c r="R219" s="58">
        <v>1912000</v>
      </c>
      <c r="S219" s="58">
        <v>1917900</v>
      </c>
      <c r="T219" s="58">
        <v>1923800</v>
      </c>
      <c r="U219" s="58">
        <v>1929700</v>
      </c>
      <c r="V219" s="58">
        <v>1935600</v>
      </c>
      <c r="W219" s="58">
        <v>1941500</v>
      </c>
      <c r="X219" s="58">
        <v>1947400</v>
      </c>
      <c r="Y219" s="58">
        <v>1953300</v>
      </c>
      <c r="Z219" s="58">
        <v>1959200</v>
      </c>
      <c r="AA219" s="58">
        <v>1965100</v>
      </c>
      <c r="AB219" s="58">
        <v>1971000</v>
      </c>
      <c r="AC219" s="58">
        <v>1976900</v>
      </c>
      <c r="AD219" s="58">
        <v>1982800</v>
      </c>
      <c r="AE219" s="58">
        <v>1988700</v>
      </c>
      <c r="AF219" s="58">
        <v>1994600</v>
      </c>
      <c r="AG219" s="58">
        <v>2000500</v>
      </c>
      <c r="AH219" s="58">
        <v>2006400</v>
      </c>
      <c r="AI219" s="59">
        <v>2018300</v>
      </c>
      <c r="AJ219" s="58">
        <v>2028400</v>
      </c>
      <c r="AK219" s="58">
        <v>2038500</v>
      </c>
      <c r="AL219" s="58">
        <v>2048700</v>
      </c>
      <c r="AM219" s="58">
        <v>2058900</v>
      </c>
      <c r="AN219" s="59">
        <v>2179200</v>
      </c>
      <c r="AO219" s="58">
        <v>2190100</v>
      </c>
      <c r="AP219" s="58">
        <v>2201100</v>
      </c>
      <c r="AQ219" s="58">
        <v>2212100</v>
      </c>
      <c r="AR219" s="58">
        <v>2223200</v>
      </c>
      <c r="AS219" s="59">
        <v>2231900</v>
      </c>
      <c r="AT219" s="58">
        <v>2246400</v>
      </c>
      <c r="AU219" s="58">
        <v>2261000</v>
      </c>
      <c r="AV219" s="58">
        <v>2275700</v>
      </c>
      <c r="AW219" s="58">
        <v>2290500</v>
      </c>
      <c r="AX219" s="59">
        <v>2330800</v>
      </c>
      <c r="AY219" s="58">
        <v>2346000</v>
      </c>
      <c r="AZ219" s="58">
        <v>2361200</v>
      </c>
      <c r="BA219" s="58">
        <v>2376500</v>
      </c>
      <c r="BB219" s="58">
        <v>2391900</v>
      </c>
      <c r="BC219" s="59">
        <v>2429800</v>
      </c>
      <c r="BD219" s="58">
        <v>2432200</v>
      </c>
      <c r="BE219" s="58">
        <v>2434600</v>
      </c>
      <c r="BF219" s="58">
        <v>2437000</v>
      </c>
      <c r="BG219" s="58">
        <v>2439400</v>
      </c>
      <c r="BH219" s="59">
        <v>2444100</v>
      </c>
      <c r="BI219" s="58">
        <v>2456300</v>
      </c>
      <c r="BJ219" s="58">
        <v>2468600</v>
      </c>
      <c r="BK219" s="58">
        <v>2480900</v>
      </c>
      <c r="BL219" s="58">
        <v>2493300</v>
      </c>
      <c r="BM219" s="59">
        <v>2511300</v>
      </c>
      <c r="BN219" s="58">
        <v>2511800</v>
      </c>
      <c r="BO219" s="58">
        <v>2512300</v>
      </c>
      <c r="BP219" s="58">
        <v>2512800</v>
      </c>
      <c r="BQ219" s="58">
        <v>2513300</v>
      </c>
      <c r="BR219" s="58">
        <v>2513800</v>
      </c>
      <c r="BS219" s="58">
        <v>2514300</v>
      </c>
      <c r="BT219" s="58">
        <v>2514800</v>
      </c>
      <c r="BU219" s="58">
        <v>2515300</v>
      </c>
      <c r="BV219" s="58">
        <v>2515800</v>
      </c>
      <c r="BW219" s="58">
        <v>2516300</v>
      </c>
      <c r="BX219" s="58">
        <v>2516800</v>
      </c>
      <c r="BY219" s="58">
        <v>2517300</v>
      </c>
      <c r="BZ219" s="58">
        <v>2517800</v>
      </c>
      <c r="CA219" s="58">
        <v>2518300</v>
      </c>
      <c r="CB219" s="58">
        <v>2518800</v>
      </c>
      <c r="CC219" s="58">
        <v>2519300</v>
      </c>
      <c r="CD219" s="58">
        <v>2519800</v>
      </c>
      <c r="CE219" s="58">
        <v>2520300</v>
      </c>
      <c r="CF219" s="58">
        <v>2520800</v>
      </c>
      <c r="CG219" s="58">
        <v>2521300</v>
      </c>
      <c r="CH219" s="58">
        <v>2521800</v>
      </c>
      <c r="CI219" s="58">
        <v>2522300</v>
      </c>
      <c r="CJ219" s="58">
        <v>2522800</v>
      </c>
      <c r="CK219" s="58">
        <v>2523300</v>
      </c>
      <c r="CL219" s="58">
        <v>2523800</v>
      </c>
      <c r="CM219" s="58">
        <v>2524300</v>
      </c>
      <c r="CN219" s="58">
        <v>2524800</v>
      </c>
      <c r="CO219" s="58">
        <v>2525300</v>
      </c>
      <c r="CP219" s="58">
        <v>2525800</v>
      </c>
      <c r="CQ219" s="58">
        <v>2526300</v>
      </c>
      <c r="CR219" s="58">
        <v>2526800</v>
      </c>
      <c r="CS219" s="58">
        <v>2527300</v>
      </c>
      <c r="CT219" s="58">
        <v>2527800</v>
      </c>
      <c r="CU219" s="58">
        <v>2528300</v>
      </c>
      <c r="CV219" s="58">
        <v>2528800</v>
      </c>
      <c r="CW219" s="58">
        <v>2529300</v>
      </c>
      <c r="CX219" s="58">
        <v>2529800</v>
      </c>
      <c r="CZ219" s="49">
        <v>2</v>
      </c>
      <c r="DA219" t="b">
        <v>1</v>
      </c>
      <c r="DB219" t="b">
        <v>1</v>
      </c>
      <c r="DC219" t="b">
        <v>1</v>
      </c>
      <c r="DD219" t="b">
        <v>1</v>
      </c>
      <c r="DE219" t="b">
        <v>1</v>
      </c>
      <c r="DF219" t="b">
        <v>1</v>
      </c>
      <c r="DG219" t="b">
        <v>1</v>
      </c>
      <c r="DH219" t="b">
        <v>1</v>
      </c>
      <c r="DI219" t="b">
        <v>1</v>
      </c>
      <c r="DJ219" t="b">
        <v>1</v>
      </c>
      <c r="DK219" t="b">
        <v>1</v>
      </c>
      <c r="DL219" t="b">
        <v>1</v>
      </c>
      <c r="DM219" t="b">
        <v>1</v>
      </c>
      <c r="DN219" t="b">
        <v>1</v>
      </c>
      <c r="DO219" t="b">
        <v>1</v>
      </c>
      <c r="DP219" t="b">
        <v>1</v>
      </c>
      <c r="DQ219" t="b">
        <v>1</v>
      </c>
      <c r="DR219" t="b">
        <v>1</v>
      </c>
      <c r="DS219" t="b">
        <v>1</v>
      </c>
      <c r="DT219" t="b">
        <v>1</v>
      </c>
      <c r="DU219" t="b">
        <v>1</v>
      </c>
      <c r="DV219" t="b">
        <v>1</v>
      </c>
      <c r="DW219" t="b">
        <v>1</v>
      </c>
      <c r="DX219" t="b">
        <v>1</v>
      </c>
      <c r="DY219" t="b">
        <v>1</v>
      </c>
      <c r="DZ219" t="b">
        <v>1</v>
      </c>
      <c r="EA219" t="b">
        <v>1</v>
      </c>
      <c r="EB219" t="b">
        <v>1</v>
      </c>
      <c r="EC219" t="b">
        <v>1</v>
      </c>
      <c r="ED219" t="b">
        <v>1</v>
      </c>
      <c r="EE219" t="b">
        <v>1</v>
      </c>
      <c r="EF219" t="b">
        <v>1</v>
      </c>
      <c r="EG219" t="b">
        <v>1</v>
      </c>
      <c r="EH219" t="b">
        <v>1</v>
      </c>
      <c r="EI219" t="b">
        <v>1</v>
      </c>
      <c r="EJ219" t="b">
        <v>1</v>
      </c>
      <c r="EK219" t="b">
        <v>1</v>
      </c>
      <c r="EL219" t="b">
        <v>1</v>
      </c>
      <c r="EM219" t="b">
        <v>1</v>
      </c>
      <c r="EN219" t="b">
        <v>1</v>
      </c>
      <c r="EO219" t="b">
        <v>1</v>
      </c>
      <c r="EP219" t="b">
        <v>1</v>
      </c>
      <c r="EQ219" t="b">
        <v>1</v>
      </c>
      <c r="ER219" t="b">
        <v>1</v>
      </c>
      <c r="ES219" t="b">
        <v>1</v>
      </c>
      <c r="ET219" t="b">
        <v>1</v>
      </c>
      <c r="EU219" t="b">
        <v>1</v>
      </c>
      <c r="EV219" t="b">
        <v>1</v>
      </c>
      <c r="EW219" t="b">
        <v>1</v>
      </c>
      <c r="EX219" t="b">
        <v>1</v>
      </c>
      <c r="EY219" t="b">
        <v>1</v>
      </c>
      <c r="EZ219" t="b">
        <v>1</v>
      </c>
      <c r="FA219" t="b">
        <v>1</v>
      </c>
      <c r="FB219" t="b">
        <v>1</v>
      </c>
      <c r="FC219" t="b">
        <v>1</v>
      </c>
      <c r="FD219" t="b">
        <v>1</v>
      </c>
      <c r="FE219" t="b">
        <v>1</v>
      </c>
      <c r="FF219" t="b">
        <v>1</v>
      </c>
      <c r="FG219" t="b">
        <v>1</v>
      </c>
      <c r="FH219" t="b">
        <v>1</v>
      </c>
      <c r="FI219" t="b">
        <v>1</v>
      </c>
      <c r="FJ219" t="b">
        <v>1</v>
      </c>
      <c r="FK219" t="b">
        <v>1</v>
      </c>
      <c r="FL219" t="b">
        <v>1</v>
      </c>
      <c r="FM219" t="b">
        <v>1</v>
      </c>
      <c r="FN219" t="b">
        <v>1</v>
      </c>
      <c r="FO219" t="b">
        <v>1</v>
      </c>
      <c r="FP219" t="b">
        <v>1</v>
      </c>
      <c r="FQ219" t="b">
        <v>1</v>
      </c>
      <c r="FR219" t="b">
        <v>1</v>
      </c>
      <c r="FS219" t="b">
        <v>1</v>
      </c>
      <c r="FT219" t="b">
        <v>1</v>
      </c>
      <c r="FU219" t="b">
        <v>1</v>
      </c>
      <c r="FV219" t="b">
        <v>1</v>
      </c>
      <c r="FW219" t="b">
        <v>1</v>
      </c>
      <c r="FX219" t="b">
        <v>1</v>
      </c>
      <c r="FY219" t="b">
        <v>1</v>
      </c>
      <c r="FZ219" t="b">
        <v>1</v>
      </c>
      <c r="GA219" t="b">
        <v>1</v>
      </c>
      <c r="GB219" t="b">
        <v>1</v>
      </c>
      <c r="GC219" t="b">
        <v>1</v>
      </c>
      <c r="GD219" t="b">
        <v>1</v>
      </c>
      <c r="GE219" t="b">
        <v>1</v>
      </c>
      <c r="GF219" t="b">
        <v>1</v>
      </c>
      <c r="GG219" t="b">
        <v>1</v>
      </c>
      <c r="GH219" t="b">
        <v>1</v>
      </c>
      <c r="GI219" t="b">
        <v>1</v>
      </c>
      <c r="GJ219" t="b">
        <v>1</v>
      </c>
      <c r="GK219" t="b">
        <v>1</v>
      </c>
      <c r="GL219" t="b">
        <v>1</v>
      </c>
      <c r="GM219" t="b">
        <v>1</v>
      </c>
      <c r="GN219" t="b">
        <v>1</v>
      </c>
      <c r="GO219" t="b">
        <v>1</v>
      </c>
      <c r="GP219" t="b">
        <v>1</v>
      </c>
      <c r="GQ219" t="b">
        <v>1</v>
      </c>
      <c r="GR219" t="b">
        <v>1</v>
      </c>
      <c r="GS219" t="b">
        <v>1</v>
      </c>
      <c r="GT219" t="b">
        <v>1</v>
      </c>
      <c r="GU219" t="b">
        <v>1</v>
      </c>
      <c r="GV219" t="b">
        <v>1</v>
      </c>
      <c r="GW219" t="b">
        <v>0</v>
      </c>
      <c r="GY219" t="b">
        <v>1</v>
      </c>
      <c r="GZ219" t="b">
        <v>1</v>
      </c>
      <c r="HA219" t="b">
        <v>1</v>
      </c>
      <c r="HB219" t="b">
        <v>1</v>
      </c>
      <c r="HC219" t="b">
        <v>1</v>
      </c>
      <c r="HD219" t="b">
        <v>1</v>
      </c>
      <c r="HE219" t="b">
        <v>1</v>
      </c>
      <c r="HF219" t="b">
        <v>1</v>
      </c>
      <c r="HG219" t="b">
        <v>1</v>
      </c>
      <c r="HH219" t="b">
        <v>1</v>
      </c>
      <c r="HI219" t="b">
        <v>1</v>
      </c>
      <c r="HJ219" t="b">
        <v>1</v>
      </c>
      <c r="HK219" t="b">
        <v>1</v>
      </c>
      <c r="HL219" t="b">
        <v>1</v>
      </c>
      <c r="HM219" t="b">
        <v>1</v>
      </c>
      <c r="HN219" t="b">
        <v>1</v>
      </c>
      <c r="HO219" t="b">
        <v>1</v>
      </c>
      <c r="HP219" t="b">
        <v>1</v>
      </c>
      <c r="HQ219" t="b">
        <v>1</v>
      </c>
      <c r="HR219" t="b">
        <v>1</v>
      </c>
      <c r="HS219" t="b">
        <v>1</v>
      </c>
      <c r="HT219" t="b">
        <v>1</v>
      </c>
      <c r="HU219" t="b">
        <v>1</v>
      </c>
      <c r="HV219" t="b">
        <v>1</v>
      </c>
      <c r="HW219" t="b">
        <v>1</v>
      </c>
      <c r="HX219" t="b">
        <v>1</v>
      </c>
      <c r="HY219" t="b">
        <v>1</v>
      </c>
      <c r="HZ219" t="b">
        <v>1</v>
      </c>
      <c r="IA219" t="b">
        <v>1</v>
      </c>
      <c r="IB219" t="b">
        <v>1</v>
      </c>
      <c r="IC219" t="b">
        <v>1</v>
      </c>
      <c r="ID219" t="b">
        <v>1</v>
      </c>
      <c r="IE219" t="b">
        <v>1</v>
      </c>
      <c r="IF219" t="b">
        <v>1</v>
      </c>
      <c r="IG219" t="b">
        <v>1</v>
      </c>
      <c r="IH219" t="b">
        <v>1</v>
      </c>
      <c r="II219" t="b">
        <v>1</v>
      </c>
      <c r="IJ219" t="b">
        <v>1</v>
      </c>
      <c r="IK219" t="b">
        <v>1</v>
      </c>
      <c r="IL219" t="b">
        <v>1</v>
      </c>
      <c r="IM219" t="b">
        <v>1</v>
      </c>
      <c r="IN219" t="b">
        <v>1</v>
      </c>
      <c r="IO219" t="b">
        <v>1</v>
      </c>
      <c r="IP219" t="b">
        <v>1</v>
      </c>
      <c r="IQ219" t="b">
        <v>1</v>
      </c>
      <c r="IR219" t="b">
        <v>1</v>
      </c>
      <c r="IS219" t="b">
        <v>1</v>
      </c>
      <c r="IT219" t="b">
        <v>1</v>
      </c>
      <c r="IU219" t="b">
        <v>1</v>
      </c>
      <c r="IV219" t="b">
        <v>1</v>
      </c>
      <c r="IW219" t="b">
        <v>1</v>
      </c>
      <c r="IX219" t="b">
        <v>1</v>
      </c>
      <c r="IY219" t="b">
        <v>1</v>
      </c>
      <c r="IZ219" t="b">
        <v>1</v>
      </c>
      <c r="JA219" t="b">
        <v>1</v>
      </c>
      <c r="JB219" t="b">
        <v>1</v>
      </c>
      <c r="JC219" t="b">
        <v>1</v>
      </c>
      <c r="JD219" t="b">
        <v>1</v>
      </c>
      <c r="JE219" t="b">
        <v>1</v>
      </c>
      <c r="JF219" t="b">
        <v>1</v>
      </c>
      <c r="JG219" t="b">
        <v>1</v>
      </c>
      <c r="JH219" t="b">
        <v>1</v>
      </c>
      <c r="JI219" t="b">
        <v>1</v>
      </c>
      <c r="JJ219" t="b">
        <v>1</v>
      </c>
      <c r="JK219" t="b">
        <v>1</v>
      </c>
      <c r="JL219" t="b">
        <v>1</v>
      </c>
      <c r="JM219" t="b">
        <v>1</v>
      </c>
      <c r="JN219" t="b">
        <v>1</v>
      </c>
      <c r="JO219" t="b">
        <v>1</v>
      </c>
      <c r="JP219" t="b">
        <v>1</v>
      </c>
      <c r="JQ219" t="b">
        <v>1</v>
      </c>
      <c r="JR219" t="b">
        <v>1</v>
      </c>
      <c r="JS219" t="b">
        <v>1</v>
      </c>
      <c r="JT219" t="b">
        <v>1</v>
      </c>
      <c r="JU219" t="b">
        <v>1</v>
      </c>
      <c r="JV219" t="b">
        <v>1</v>
      </c>
      <c r="JW219" t="b">
        <v>1</v>
      </c>
      <c r="JX219" t="b">
        <v>1</v>
      </c>
      <c r="JY219" t="b">
        <v>1</v>
      </c>
      <c r="JZ219" t="b">
        <v>1</v>
      </c>
      <c r="KA219" t="b">
        <v>1</v>
      </c>
      <c r="KB219" t="b">
        <v>1</v>
      </c>
      <c r="KC219" t="b">
        <v>1</v>
      </c>
      <c r="KD219" t="b">
        <v>1</v>
      </c>
      <c r="KE219" t="b">
        <v>1</v>
      </c>
      <c r="KF219" t="b">
        <v>1</v>
      </c>
      <c r="KG219" t="b">
        <v>1</v>
      </c>
      <c r="KH219" t="b">
        <v>1</v>
      </c>
      <c r="KI219" t="b">
        <v>1</v>
      </c>
      <c r="KJ219" t="b">
        <v>1</v>
      </c>
      <c r="KK219" t="b">
        <v>1</v>
      </c>
      <c r="KL219" t="b">
        <v>1</v>
      </c>
      <c r="KM219" t="b">
        <v>1</v>
      </c>
      <c r="KN219" t="b">
        <v>1</v>
      </c>
      <c r="KO219" t="b">
        <v>1</v>
      </c>
      <c r="KP219" t="b">
        <v>1</v>
      </c>
      <c r="KQ219" t="b">
        <v>1</v>
      </c>
      <c r="KR219" t="b">
        <v>1</v>
      </c>
      <c r="KS219" t="b">
        <v>1</v>
      </c>
      <c r="KT219" t="b">
        <v>1</v>
      </c>
      <c r="KU219" t="b">
        <v>1</v>
      </c>
    </row>
    <row r="220" spans="1:307" x14ac:dyDescent="0.25">
      <c r="A220" s="57" t="s">
        <v>118</v>
      </c>
      <c r="B220" s="58">
        <v>1888300</v>
      </c>
      <c r="C220" s="58">
        <v>1888800</v>
      </c>
      <c r="D220" s="58">
        <v>1889300</v>
      </c>
      <c r="E220" s="58">
        <v>1889800</v>
      </c>
      <c r="F220" s="58">
        <v>1890300</v>
      </c>
      <c r="G220" s="58">
        <v>1890800</v>
      </c>
      <c r="H220" s="58">
        <v>1891300</v>
      </c>
      <c r="I220" s="58">
        <v>1891800</v>
      </c>
      <c r="J220" s="58">
        <v>1892300</v>
      </c>
      <c r="K220" s="58">
        <v>1892800</v>
      </c>
      <c r="L220" s="58">
        <v>1893300</v>
      </c>
      <c r="M220" s="58">
        <v>1893800</v>
      </c>
      <c r="N220" s="58">
        <v>1894300</v>
      </c>
      <c r="O220" s="58">
        <v>1894800</v>
      </c>
      <c r="P220" s="58">
        <v>1895300</v>
      </c>
      <c r="Q220" s="59">
        <v>1895800</v>
      </c>
      <c r="R220" s="58">
        <v>1901700</v>
      </c>
      <c r="S220" s="58">
        <v>1907600</v>
      </c>
      <c r="T220" s="58">
        <v>1913500</v>
      </c>
      <c r="U220" s="58">
        <v>1919400</v>
      </c>
      <c r="V220" s="58">
        <v>1925300</v>
      </c>
      <c r="W220" s="58">
        <v>1931200</v>
      </c>
      <c r="X220" s="58">
        <v>1937100</v>
      </c>
      <c r="Y220" s="58">
        <v>1943000</v>
      </c>
      <c r="Z220" s="58">
        <v>1948900</v>
      </c>
      <c r="AA220" s="58">
        <v>1954800</v>
      </c>
      <c r="AB220" s="58">
        <v>1960700</v>
      </c>
      <c r="AC220" s="58">
        <v>1966600</v>
      </c>
      <c r="AD220" s="58">
        <v>1972500</v>
      </c>
      <c r="AE220" s="58">
        <v>1978400</v>
      </c>
      <c r="AF220" s="58">
        <v>1984300</v>
      </c>
      <c r="AG220" s="58">
        <v>1990200</v>
      </c>
      <c r="AH220" s="58">
        <v>1996100</v>
      </c>
      <c r="AI220" s="59">
        <v>2007400</v>
      </c>
      <c r="AJ220" s="58">
        <v>2017400</v>
      </c>
      <c r="AK220" s="58">
        <v>2027500</v>
      </c>
      <c r="AL220" s="58">
        <v>2037600</v>
      </c>
      <c r="AM220" s="58">
        <v>2047800</v>
      </c>
      <c r="AN220" s="59">
        <v>2167300</v>
      </c>
      <c r="AO220" s="58">
        <v>2178100</v>
      </c>
      <c r="AP220" s="58">
        <v>2189000</v>
      </c>
      <c r="AQ220" s="58">
        <v>2199900</v>
      </c>
      <c r="AR220" s="58">
        <v>2210900</v>
      </c>
      <c r="AS220" s="59">
        <v>2219800</v>
      </c>
      <c r="AT220" s="58">
        <v>2234200</v>
      </c>
      <c r="AU220" s="58">
        <v>2248700</v>
      </c>
      <c r="AV220" s="58">
        <v>2263300</v>
      </c>
      <c r="AW220" s="58">
        <v>2278000</v>
      </c>
      <c r="AX220" s="59">
        <v>2318200</v>
      </c>
      <c r="AY220" s="58">
        <v>2333300</v>
      </c>
      <c r="AZ220" s="58">
        <v>2348500</v>
      </c>
      <c r="BA220" s="58">
        <v>2363800</v>
      </c>
      <c r="BB220" s="58">
        <v>2379200</v>
      </c>
      <c r="BC220" s="59">
        <v>2416700</v>
      </c>
      <c r="BD220" s="58">
        <v>2419100</v>
      </c>
      <c r="BE220" s="58">
        <v>2421500</v>
      </c>
      <c r="BF220" s="58">
        <v>2423900</v>
      </c>
      <c r="BG220" s="58">
        <v>2426300</v>
      </c>
      <c r="BH220" s="59">
        <v>2430800</v>
      </c>
      <c r="BI220" s="58">
        <v>2443000</v>
      </c>
      <c r="BJ220" s="58">
        <v>2455200</v>
      </c>
      <c r="BK220" s="58">
        <v>2467500</v>
      </c>
      <c r="BL220" s="58">
        <v>2479800</v>
      </c>
      <c r="BM220" s="59">
        <v>2497700</v>
      </c>
      <c r="BN220" s="58">
        <v>2498200</v>
      </c>
      <c r="BO220" s="58">
        <v>2498700</v>
      </c>
      <c r="BP220" s="58">
        <v>2499200</v>
      </c>
      <c r="BQ220" s="58">
        <v>2499700</v>
      </c>
      <c r="BR220" s="58">
        <v>2500200</v>
      </c>
      <c r="BS220" s="58">
        <v>2500700</v>
      </c>
      <c r="BT220" s="58">
        <v>2501200</v>
      </c>
      <c r="BU220" s="58">
        <v>2501700</v>
      </c>
      <c r="BV220" s="58">
        <v>2502200</v>
      </c>
      <c r="BW220" s="58">
        <v>2502700</v>
      </c>
      <c r="BX220" s="58">
        <v>2503200</v>
      </c>
      <c r="BY220" s="58">
        <v>2503700</v>
      </c>
      <c r="BZ220" s="58">
        <v>2504200</v>
      </c>
      <c r="CA220" s="58">
        <v>2504700</v>
      </c>
      <c r="CB220" s="58">
        <v>2505200</v>
      </c>
      <c r="CC220" s="58">
        <v>2505700</v>
      </c>
      <c r="CD220" s="58">
        <v>2506200</v>
      </c>
      <c r="CE220" s="58">
        <v>2506700</v>
      </c>
      <c r="CF220" s="58">
        <v>2507200</v>
      </c>
      <c r="CG220" s="58">
        <v>2507700</v>
      </c>
      <c r="CH220" s="58">
        <v>2508200</v>
      </c>
      <c r="CI220" s="58">
        <v>2508700</v>
      </c>
      <c r="CJ220" s="58">
        <v>2509200</v>
      </c>
      <c r="CK220" s="58">
        <v>2509700</v>
      </c>
      <c r="CL220" s="58">
        <v>2510200</v>
      </c>
      <c r="CM220" s="58">
        <v>2510700</v>
      </c>
      <c r="CN220" s="58">
        <v>2511200</v>
      </c>
      <c r="CO220" s="58">
        <v>2511700</v>
      </c>
      <c r="CP220" s="58">
        <v>2512200</v>
      </c>
      <c r="CQ220" s="58">
        <v>2512700</v>
      </c>
      <c r="CR220" s="58">
        <v>2513200</v>
      </c>
      <c r="CS220" s="58">
        <v>2513700</v>
      </c>
      <c r="CT220" s="58">
        <v>2514200</v>
      </c>
      <c r="CU220" s="58">
        <v>2514700</v>
      </c>
      <c r="CV220" s="58">
        <v>2515200</v>
      </c>
      <c r="CW220" s="58">
        <v>2515700</v>
      </c>
      <c r="CX220" s="58">
        <v>2516200</v>
      </c>
      <c r="CZ220" s="49">
        <v>3</v>
      </c>
      <c r="DA220" t="b">
        <v>1</v>
      </c>
      <c r="DB220" t="b">
        <v>1</v>
      </c>
      <c r="DC220" t="b">
        <v>1</v>
      </c>
      <c r="DD220" t="b">
        <v>1</v>
      </c>
      <c r="DE220" t="b">
        <v>1</v>
      </c>
      <c r="DF220" t="b">
        <v>1</v>
      </c>
      <c r="DG220" t="b">
        <v>1</v>
      </c>
      <c r="DH220" t="b">
        <v>1</v>
      </c>
      <c r="DI220" t="b">
        <v>1</v>
      </c>
      <c r="DJ220" t="b">
        <v>1</v>
      </c>
      <c r="DK220" t="b">
        <v>1</v>
      </c>
      <c r="DL220" t="b">
        <v>1</v>
      </c>
      <c r="DM220" t="b">
        <v>1</v>
      </c>
      <c r="DN220" t="b">
        <v>1</v>
      </c>
      <c r="DO220" t="b">
        <v>1</v>
      </c>
      <c r="DP220" t="b">
        <v>1</v>
      </c>
      <c r="DQ220" t="b">
        <v>1</v>
      </c>
      <c r="DR220" t="b">
        <v>1</v>
      </c>
      <c r="DS220" t="b">
        <v>1</v>
      </c>
      <c r="DT220" t="b">
        <v>1</v>
      </c>
      <c r="DU220" t="b">
        <v>1</v>
      </c>
      <c r="DV220" t="b">
        <v>1</v>
      </c>
      <c r="DW220" t="b">
        <v>1</v>
      </c>
      <c r="DX220" t="b">
        <v>1</v>
      </c>
      <c r="DY220" t="b">
        <v>1</v>
      </c>
      <c r="DZ220" t="b">
        <v>1</v>
      </c>
      <c r="EA220" t="b">
        <v>1</v>
      </c>
      <c r="EB220" t="b">
        <v>1</v>
      </c>
      <c r="EC220" t="b">
        <v>1</v>
      </c>
      <c r="ED220" t="b">
        <v>1</v>
      </c>
      <c r="EE220" t="b">
        <v>1</v>
      </c>
      <c r="EF220" t="b">
        <v>1</v>
      </c>
      <c r="EG220" t="b">
        <v>1</v>
      </c>
      <c r="EH220" t="b">
        <v>1</v>
      </c>
      <c r="EI220" t="b">
        <v>1</v>
      </c>
      <c r="EJ220" t="b">
        <v>1</v>
      </c>
      <c r="EK220" t="b">
        <v>1</v>
      </c>
      <c r="EL220" t="b">
        <v>1</v>
      </c>
      <c r="EM220" t="b">
        <v>1</v>
      </c>
      <c r="EN220" t="b">
        <v>1</v>
      </c>
      <c r="EO220" t="b">
        <v>1</v>
      </c>
      <c r="EP220" t="b">
        <v>1</v>
      </c>
      <c r="EQ220" t="b">
        <v>1</v>
      </c>
      <c r="ER220" t="b">
        <v>1</v>
      </c>
      <c r="ES220" t="b">
        <v>1</v>
      </c>
      <c r="ET220" t="b">
        <v>1</v>
      </c>
      <c r="EU220" t="b">
        <v>1</v>
      </c>
      <c r="EV220" t="b">
        <v>1</v>
      </c>
      <c r="EW220" t="b">
        <v>1</v>
      </c>
      <c r="EX220" t="b">
        <v>1</v>
      </c>
      <c r="EY220" t="b">
        <v>1</v>
      </c>
      <c r="EZ220" t="b">
        <v>1</v>
      </c>
      <c r="FA220" t="b">
        <v>1</v>
      </c>
      <c r="FB220" t="b">
        <v>1</v>
      </c>
      <c r="FC220" t="b">
        <v>1</v>
      </c>
      <c r="FD220" t="b">
        <v>1</v>
      </c>
      <c r="FE220" t="b">
        <v>1</v>
      </c>
      <c r="FF220" t="b">
        <v>1</v>
      </c>
      <c r="FG220" t="b">
        <v>1</v>
      </c>
      <c r="FH220" t="b">
        <v>1</v>
      </c>
      <c r="FI220" t="b">
        <v>1</v>
      </c>
      <c r="FJ220" t="b">
        <v>1</v>
      </c>
      <c r="FK220" t="b">
        <v>1</v>
      </c>
      <c r="FL220" t="b">
        <v>1</v>
      </c>
      <c r="FM220" t="b">
        <v>1</v>
      </c>
      <c r="FN220" t="b">
        <v>1</v>
      </c>
      <c r="FO220" t="b">
        <v>1</v>
      </c>
      <c r="FP220" t="b">
        <v>1</v>
      </c>
      <c r="FQ220" t="b">
        <v>1</v>
      </c>
      <c r="FR220" t="b">
        <v>1</v>
      </c>
      <c r="FS220" t="b">
        <v>1</v>
      </c>
      <c r="FT220" t="b">
        <v>1</v>
      </c>
      <c r="FU220" t="b">
        <v>1</v>
      </c>
      <c r="FV220" t="b">
        <v>1</v>
      </c>
      <c r="FW220" t="b">
        <v>1</v>
      </c>
      <c r="FX220" t="b">
        <v>1</v>
      </c>
      <c r="FY220" t="b">
        <v>1</v>
      </c>
      <c r="FZ220" t="b">
        <v>1</v>
      </c>
      <c r="GA220" t="b">
        <v>1</v>
      </c>
      <c r="GB220" t="b">
        <v>1</v>
      </c>
      <c r="GC220" t="b">
        <v>1</v>
      </c>
      <c r="GD220" t="b">
        <v>1</v>
      </c>
      <c r="GE220" t="b">
        <v>1</v>
      </c>
      <c r="GF220" t="b">
        <v>1</v>
      </c>
      <c r="GG220" t="b">
        <v>1</v>
      </c>
      <c r="GH220" t="b">
        <v>1</v>
      </c>
      <c r="GI220" t="b">
        <v>1</v>
      </c>
      <c r="GJ220" t="b">
        <v>1</v>
      </c>
      <c r="GK220" t="b">
        <v>1</v>
      </c>
      <c r="GL220" t="b">
        <v>1</v>
      </c>
      <c r="GM220" t="b">
        <v>1</v>
      </c>
      <c r="GN220" t="b">
        <v>1</v>
      </c>
      <c r="GO220" t="b">
        <v>1</v>
      </c>
      <c r="GP220" t="b">
        <v>1</v>
      </c>
      <c r="GQ220" t="b">
        <v>1</v>
      </c>
      <c r="GR220" t="b">
        <v>1</v>
      </c>
      <c r="GS220" t="b">
        <v>1</v>
      </c>
      <c r="GT220" t="b">
        <v>1</v>
      </c>
      <c r="GU220" t="b">
        <v>1</v>
      </c>
      <c r="GV220" t="b">
        <v>1</v>
      </c>
      <c r="GW220" t="b">
        <v>0</v>
      </c>
      <c r="GY220" t="b">
        <v>1</v>
      </c>
      <c r="GZ220" t="b">
        <v>1</v>
      </c>
      <c r="HA220" t="b">
        <v>1</v>
      </c>
      <c r="HB220" t="b">
        <v>1</v>
      </c>
      <c r="HC220" t="b">
        <v>1</v>
      </c>
      <c r="HD220" t="b">
        <v>1</v>
      </c>
      <c r="HE220" t="b">
        <v>1</v>
      </c>
      <c r="HF220" t="b">
        <v>1</v>
      </c>
      <c r="HG220" t="b">
        <v>1</v>
      </c>
      <c r="HH220" t="b">
        <v>1</v>
      </c>
      <c r="HI220" t="b">
        <v>1</v>
      </c>
      <c r="HJ220" t="b">
        <v>1</v>
      </c>
      <c r="HK220" t="b">
        <v>1</v>
      </c>
      <c r="HL220" t="b">
        <v>1</v>
      </c>
      <c r="HM220" t="b">
        <v>1</v>
      </c>
      <c r="HN220" t="b">
        <v>1</v>
      </c>
      <c r="HO220" t="b">
        <v>1</v>
      </c>
      <c r="HP220" t="b">
        <v>1</v>
      </c>
      <c r="HQ220" t="b">
        <v>1</v>
      </c>
      <c r="HR220" t="b">
        <v>1</v>
      </c>
      <c r="HS220" t="b">
        <v>1</v>
      </c>
      <c r="HT220" t="b">
        <v>1</v>
      </c>
      <c r="HU220" t="b">
        <v>1</v>
      </c>
      <c r="HV220" t="b">
        <v>1</v>
      </c>
      <c r="HW220" t="b">
        <v>1</v>
      </c>
      <c r="HX220" t="b">
        <v>1</v>
      </c>
      <c r="HY220" t="b">
        <v>1</v>
      </c>
      <c r="HZ220" t="b">
        <v>1</v>
      </c>
      <c r="IA220" t="b">
        <v>1</v>
      </c>
      <c r="IB220" t="b">
        <v>1</v>
      </c>
      <c r="IC220" t="b">
        <v>1</v>
      </c>
      <c r="ID220" t="b">
        <v>1</v>
      </c>
      <c r="IE220" t="b">
        <v>1</v>
      </c>
      <c r="IF220" t="b">
        <v>1</v>
      </c>
      <c r="IG220" t="b">
        <v>1</v>
      </c>
      <c r="IH220" t="b">
        <v>1</v>
      </c>
      <c r="II220" t="b">
        <v>1</v>
      </c>
      <c r="IJ220" t="b">
        <v>1</v>
      </c>
      <c r="IK220" t="b">
        <v>1</v>
      </c>
      <c r="IL220" t="b">
        <v>1</v>
      </c>
      <c r="IM220" t="b">
        <v>1</v>
      </c>
      <c r="IN220" t="b">
        <v>1</v>
      </c>
      <c r="IO220" t="b">
        <v>1</v>
      </c>
      <c r="IP220" t="b">
        <v>1</v>
      </c>
      <c r="IQ220" t="b">
        <v>1</v>
      </c>
      <c r="IR220" t="b">
        <v>1</v>
      </c>
      <c r="IS220" t="b">
        <v>1</v>
      </c>
      <c r="IT220" t="b">
        <v>1</v>
      </c>
      <c r="IU220" t="b">
        <v>1</v>
      </c>
      <c r="IV220" t="b">
        <v>1</v>
      </c>
      <c r="IW220" t="b">
        <v>1</v>
      </c>
      <c r="IX220" t="b">
        <v>1</v>
      </c>
      <c r="IY220" t="b">
        <v>1</v>
      </c>
      <c r="IZ220" t="b">
        <v>1</v>
      </c>
      <c r="JA220" t="b">
        <v>1</v>
      </c>
      <c r="JB220" t="b">
        <v>1</v>
      </c>
      <c r="JC220" t="b">
        <v>1</v>
      </c>
      <c r="JD220" t="b">
        <v>1</v>
      </c>
      <c r="JE220" t="b">
        <v>1</v>
      </c>
      <c r="JF220" t="b">
        <v>1</v>
      </c>
      <c r="JG220" t="b">
        <v>1</v>
      </c>
      <c r="JH220" t="b">
        <v>1</v>
      </c>
      <c r="JI220" t="b">
        <v>1</v>
      </c>
      <c r="JJ220" t="b">
        <v>1</v>
      </c>
      <c r="JK220" t="b">
        <v>1</v>
      </c>
      <c r="JL220" t="b">
        <v>1</v>
      </c>
      <c r="JM220" t="b">
        <v>1</v>
      </c>
      <c r="JN220" t="b">
        <v>1</v>
      </c>
      <c r="JO220" t="b">
        <v>1</v>
      </c>
      <c r="JP220" t="b">
        <v>1</v>
      </c>
      <c r="JQ220" t="b">
        <v>1</v>
      </c>
      <c r="JR220" t="b">
        <v>1</v>
      </c>
      <c r="JS220" t="b">
        <v>1</v>
      </c>
      <c r="JT220" t="b">
        <v>1</v>
      </c>
      <c r="JU220" t="b">
        <v>1</v>
      </c>
      <c r="JV220" t="b">
        <v>1</v>
      </c>
      <c r="JW220" t="b">
        <v>1</v>
      </c>
      <c r="JX220" t="b">
        <v>1</v>
      </c>
      <c r="JY220" t="b">
        <v>1</v>
      </c>
      <c r="JZ220" t="b">
        <v>1</v>
      </c>
      <c r="KA220" t="b">
        <v>1</v>
      </c>
      <c r="KB220" t="b">
        <v>1</v>
      </c>
      <c r="KC220" t="b">
        <v>1</v>
      </c>
      <c r="KD220" t="b">
        <v>1</v>
      </c>
      <c r="KE220" t="b">
        <v>1</v>
      </c>
      <c r="KF220" t="b">
        <v>1</v>
      </c>
      <c r="KG220" t="b">
        <v>1</v>
      </c>
      <c r="KH220" t="b">
        <v>1</v>
      </c>
      <c r="KI220" t="b">
        <v>1</v>
      </c>
      <c r="KJ220" t="b">
        <v>1</v>
      </c>
      <c r="KK220" t="b">
        <v>1</v>
      </c>
      <c r="KL220" t="b">
        <v>1</v>
      </c>
      <c r="KM220" t="b">
        <v>1</v>
      </c>
      <c r="KN220" t="b">
        <v>1</v>
      </c>
      <c r="KO220" t="b">
        <v>1</v>
      </c>
      <c r="KP220" t="b">
        <v>1</v>
      </c>
      <c r="KQ220" t="b">
        <v>1</v>
      </c>
      <c r="KR220" t="b">
        <v>1</v>
      </c>
      <c r="KS220" t="b">
        <v>1</v>
      </c>
      <c r="KT220" t="b">
        <v>1</v>
      </c>
      <c r="KU220" t="b">
        <v>1</v>
      </c>
    </row>
    <row r="221" spans="1:307" x14ac:dyDescent="0.25">
      <c r="A221" s="57" t="s">
        <v>119</v>
      </c>
      <c r="B221" s="58">
        <v>1877400</v>
      </c>
      <c r="C221" s="58">
        <v>1877900</v>
      </c>
      <c r="D221" s="58">
        <v>1878400</v>
      </c>
      <c r="E221" s="58">
        <v>1878900</v>
      </c>
      <c r="F221" s="58">
        <v>1879400</v>
      </c>
      <c r="G221" s="58">
        <v>1879900</v>
      </c>
      <c r="H221" s="58">
        <v>1880400</v>
      </c>
      <c r="I221" s="58">
        <v>1880900</v>
      </c>
      <c r="J221" s="58">
        <v>1881400</v>
      </c>
      <c r="K221" s="58">
        <v>1881900</v>
      </c>
      <c r="L221" s="58">
        <v>1882400</v>
      </c>
      <c r="M221" s="58">
        <v>1882900</v>
      </c>
      <c r="N221" s="58">
        <v>1883400</v>
      </c>
      <c r="O221" s="58">
        <v>1883900</v>
      </c>
      <c r="P221" s="58">
        <v>1884400</v>
      </c>
      <c r="Q221" s="59">
        <v>1884900</v>
      </c>
      <c r="R221" s="58">
        <v>1890700</v>
      </c>
      <c r="S221" s="58">
        <v>1896500</v>
      </c>
      <c r="T221" s="58">
        <v>1902300</v>
      </c>
      <c r="U221" s="58">
        <v>1908100</v>
      </c>
      <c r="V221" s="58">
        <v>1913900</v>
      </c>
      <c r="W221" s="58">
        <v>1919700</v>
      </c>
      <c r="X221" s="58">
        <v>1925500</v>
      </c>
      <c r="Y221" s="58">
        <v>1931300</v>
      </c>
      <c r="Z221" s="58">
        <v>1937100</v>
      </c>
      <c r="AA221" s="58">
        <v>1942900</v>
      </c>
      <c r="AB221" s="58">
        <v>1948700</v>
      </c>
      <c r="AC221" s="58">
        <v>1954500</v>
      </c>
      <c r="AD221" s="58">
        <v>1960300</v>
      </c>
      <c r="AE221" s="58">
        <v>1966100</v>
      </c>
      <c r="AF221" s="58">
        <v>1971900</v>
      </c>
      <c r="AG221" s="58">
        <v>1977700</v>
      </c>
      <c r="AH221" s="58">
        <v>1983500</v>
      </c>
      <c r="AI221" s="59">
        <v>1995900</v>
      </c>
      <c r="AJ221" s="58">
        <v>2005900</v>
      </c>
      <c r="AK221" s="58">
        <v>2015900</v>
      </c>
      <c r="AL221" s="58">
        <v>2026000</v>
      </c>
      <c r="AM221" s="58">
        <v>2036100</v>
      </c>
      <c r="AN221" s="59">
        <v>2154900</v>
      </c>
      <c r="AO221" s="58">
        <v>2165700</v>
      </c>
      <c r="AP221" s="58">
        <v>2176500</v>
      </c>
      <c r="AQ221" s="58">
        <v>2187400</v>
      </c>
      <c r="AR221" s="58">
        <v>2198300</v>
      </c>
      <c r="AS221" s="59">
        <v>2207100</v>
      </c>
      <c r="AT221" s="58">
        <v>2221400</v>
      </c>
      <c r="AU221" s="58">
        <v>2235800</v>
      </c>
      <c r="AV221" s="58">
        <v>2250300</v>
      </c>
      <c r="AW221" s="58">
        <v>2264900</v>
      </c>
      <c r="AX221" s="59">
        <v>2305000</v>
      </c>
      <c r="AY221" s="58">
        <v>2320000</v>
      </c>
      <c r="AZ221" s="58">
        <v>2335100</v>
      </c>
      <c r="BA221" s="58">
        <v>2350300</v>
      </c>
      <c r="BB221" s="58">
        <v>2365600</v>
      </c>
      <c r="BC221" s="59">
        <v>2402900</v>
      </c>
      <c r="BD221" s="58">
        <v>2405300</v>
      </c>
      <c r="BE221" s="58">
        <v>2407700</v>
      </c>
      <c r="BF221" s="58">
        <v>2410100</v>
      </c>
      <c r="BG221" s="58">
        <v>2412500</v>
      </c>
      <c r="BH221" s="59">
        <v>2416900</v>
      </c>
      <c r="BI221" s="58">
        <v>2429000</v>
      </c>
      <c r="BJ221" s="58">
        <v>2441100</v>
      </c>
      <c r="BK221" s="58">
        <v>2453300</v>
      </c>
      <c r="BL221" s="58">
        <v>2465600</v>
      </c>
      <c r="BM221" s="59">
        <v>2483500</v>
      </c>
      <c r="BN221" s="58">
        <v>2484000</v>
      </c>
      <c r="BO221" s="58">
        <v>2484500</v>
      </c>
      <c r="BP221" s="58">
        <v>2485000</v>
      </c>
      <c r="BQ221" s="58">
        <v>2485500</v>
      </c>
      <c r="BR221" s="58">
        <v>2486000</v>
      </c>
      <c r="BS221" s="58">
        <v>2486500</v>
      </c>
      <c r="BT221" s="58">
        <v>2487000</v>
      </c>
      <c r="BU221" s="58">
        <v>2487500</v>
      </c>
      <c r="BV221" s="58">
        <v>2488000</v>
      </c>
      <c r="BW221" s="58">
        <v>2488500</v>
      </c>
      <c r="BX221" s="58">
        <v>2489000</v>
      </c>
      <c r="BY221" s="58">
        <v>2489500</v>
      </c>
      <c r="BZ221" s="58">
        <v>2490000</v>
      </c>
      <c r="CA221" s="58">
        <v>2490500</v>
      </c>
      <c r="CB221" s="58">
        <v>2491000</v>
      </c>
      <c r="CC221" s="58">
        <v>2491500</v>
      </c>
      <c r="CD221" s="58">
        <v>2492000</v>
      </c>
      <c r="CE221" s="58">
        <v>2492500</v>
      </c>
      <c r="CF221" s="58">
        <v>2493000</v>
      </c>
      <c r="CG221" s="58">
        <v>2493500</v>
      </c>
      <c r="CH221" s="58">
        <v>2494000</v>
      </c>
      <c r="CI221" s="58">
        <v>2494500</v>
      </c>
      <c r="CJ221" s="58">
        <v>2495000</v>
      </c>
      <c r="CK221" s="58">
        <v>2495500</v>
      </c>
      <c r="CL221" s="58">
        <v>2496000</v>
      </c>
      <c r="CM221" s="58">
        <v>2496500</v>
      </c>
      <c r="CN221" s="58">
        <v>2497000</v>
      </c>
      <c r="CO221" s="58">
        <v>2497500</v>
      </c>
      <c r="CP221" s="58">
        <v>2498000</v>
      </c>
      <c r="CQ221" s="58">
        <v>2498500</v>
      </c>
      <c r="CR221" s="58">
        <v>2499000</v>
      </c>
      <c r="CS221" s="58">
        <v>2499500</v>
      </c>
      <c r="CT221" s="58">
        <v>2500000</v>
      </c>
      <c r="CU221" s="58">
        <v>2500500</v>
      </c>
      <c r="CV221" s="58">
        <v>2501000</v>
      </c>
      <c r="CW221" s="58">
        <v>2501500</v>
      </c>
      <c r="CX221" s="58">
        <v>2502000</v>
      </c>
      <c r="CZ221" s="49">
        <v>4</v>
      </c>
      <c r="DA221" t="b">
        <v>1</v>
      </c>
      <c r="DB221" t="b">
        <v>1</v>
      </c>
      <c r="DC221" t="b">
        <v>1</v>
      </c>
      <c r="DD221" t="b">
        <v>1</v>
      </c>
      <c r="DE221" t="b">
        <v>1</v>
      </c>
      <c r="DF221" t="b">
        <v>1</v>
      </c>
      <c r="DG221" t="b">
        <v>1</v>
      </c>
      <c r="DH221" t="b">
        <v>1</v>
      </c>
      <c r="DI221" t="b">
        <v>1</v>
      </c>
      <c r="DJ221" t="b">
        <v>1</v>
      </c>
      <c r="DK221" t="b">
        <v>1</v>
      </c>
      <c r="DL221" t="b">
        <v>1</v>
      </c>
      <c r="DM221" t="b">
        <v>1</v>
      </c>
      <c r="DN221" t="b">
        <v>1</v>
      </c>
      <c r="DO221" t="b">
        <v>1</v>
      </c>
      <c r="DP221" t="b">
        <v>1</v>
      </c>
      <c r="DQ221" t="b">
        <v>1</v>
      </c>
      <c r="DR221" t="b">
        <v>1</v>
      </c>
      <c r="DS221" t="b">
        <v>1</v>
      </c>
      <c r="DT221" t="b">
        <v>1</v>
      </c>
      <c r="DU221" t="b">
        <v>1</v>
      </c>
      <c r="DV221" t="b">
        <v>1</v>
      </c>
      <c r="DW221" t="b">
        <v>1</v>
      </c>
      <c r="DX221" t="b">
        <v>1</v>
      </c>
      <c r="DY221" t="b">
        <v>1</v>
      </c>
      <c r="DZ221" t="b">
        <v>1</v>
      </c>
      <c r="EA221" t="b">
        <v>1</v>
      </c>
      <c r="EB221" t="b">
        <v>1</v>
      </c>
      <c r="EC221" t="b">
        <v>1</v>
      </c>
      <c r="ED221" t="b">
        <v>1</v>
      </c>
      <c r="EE221" t="b">
        <v>1</v>
      </c>
      <c r="EF221" t="b">
        <v>1</v>
      </c>
      <c r="EG221" t="b">
        <v>1</v>
      </c>
      <c r="EH221" t="b">
        <v>1</v>
      </c>
      <c r="EI221" t="b">
        <v>1</v>
      </c>
      <c r="EJ221" t="b">
        <v>1</v>
      </c>
      <c r="EK221" t="b">
        <v>1</v>
      </c>
      <c r="EL221" t="b">
        <v>1</v>
      </c>
      <c r="EM221" t="b">
        <v>1</v>
      </c>
      <c r="EN221" t="b">
        <v>1</v>
      </c>
      <c r="EO221" t="b">
        <v>1</v>
      </c>
      <c r="EP221" t="b">
        <v>1</v>
      </c>
      <c r="EQ221" t="b">
        <v>1</v>
      </c>
      <c r="ER221" t="b">
        <v>1</v>
      </c>
      <c r="ES221" t="b">
        <v>1</v>
      </c>
      <c r="ET221" t="b">
        <v>1</v>
      </c>
      <c r="EU221" t="b">
        <v>1</v>
      </c>
      <c r="EV221" t="b">
        <v>1</v>
      </c>
      <c r="EW221" t="b">
        <v>1</v>
      </c>
      <c r="EX221" t="b">
        <v>1</v>
      </c>
      <c r="EY221" t="b">
        <v>1</v>
      </c>
      <c r="EZ221" t="b">
        <v>1</v>
      </c>
      <c r="FA221" t="b">
        <v>1</v>
      </c>
      <c r="FB221" t="b">
        <v>1</v>
      </c>
      <c r="FC221" t="b">
        <v>1</v>
      </c>
      <c r="FD221" t="b">
        <v>1</v>
      </c>
      <c r="FE221" t="b">
        <v>1</v>
      </c>
      <c r="FF221" t="b">
        <v>1</v>
      </c>
      <c r="FG221" t="b">
        <v>1</v>
      </c>
      <c r="FH221" t="b">
        <v>1</v>
      </c>
      <c r="FI221" t="b">
        <v>1</v>
      </c>
      <c r="FJ221" t="b">
        <v>1</v>
      </c>
      <c r="FK221" t="b">
        <v>1</v>
      </c>
      <c r="FL221" t="b">
        <v>1</v>
      </c>
      <c r="FM221" t="b">
        <v>1</v>
      </c>
      <c r="FN221" t="b">
        <v>1</v>
      </c>
      <c r="FO221" t="b">
        <v>1</v>
      </c>
      <c r="FP221" t="b">
        <v>1</v>
      </c>
      <c r="FQ221" t="b">
        <v>1</v>
      </c>
      <c r="FR221" t="b">
        <v>1</v>
      </c>
      <c r="FS221" t="b">
        <v>1</v>
      </c>
      <c r="FT221" t="b">
        <v>1</v>
      </c>
      <c r="FU221" t="b">
        <v>1</v>
      </c>
      <c r="FV221" t="b">
        <v>1</v>
      </c>
      <c r="FW221" t="b">
        <v>1</v>
      </c>
      <c r="FX221" t="b">
        <v>1</v>
      </c>
      <c r="FY221" t="b">
        <v>1</v>
      </c>
      <c r="FZ221" t="b">
        <v>1</v>
      </c>
      <c r="GA221" t="b">
        <v>1</v>
      </c>
      <c r="GB221" t="b">
        <v>1</v>
      </c>
      <c r="GC221" t="b">
        <v>1</v>
      </c>
      <c r="GD221" t="b">
        <v>1</v>
      </c>
      <c r="GE221" t="b">
        <v>1</v>
      </c>
      <c r="GF221" t="b">
        <v>1</v>
      </c>
      <c r="GG221" t="b">
        <v>1</v>
      </c>
      <c r="GH221" t="b">
        <v>1</v>
      </c>
      <c r="GI221" t="b">
        <v>1</v>
      </c>
      <c r="GJ221" t="b">
        <v>1</v>
      </c>
      <c r="GK221" t="b">
        <v>1</v>
      </c>
      <c r="GL221" t="b">
        <v>1</v>
      </c>
      <c r="GM221" t="b">
        <v>1</v>
      </c>
      <c r="GN221" t="b">
        <v>1</v>
      </c>
      <c r="GO221" t="b">
        <v>1</v>
      </c>
      <c r="GP221" t="b">
        <v>1</v>
      </c>
      <c r="GQ221" t="b">
        <v>1</v>
      </c>
      <c r="GR221" t="b">
        <v>1</v>
      </c>
      <c r="GS221" t="b">
        <v>1</v>
      </c>
      <c r="GT221" t="b">
        <v>1</v>
      </c>
      <c r="GU221" t="b">
        <v>1</v>
      </c>
      <c r="GV221" t="b">
        <v>1</v>
      </c>
      <c r="GW221" t="b">
        <v>0</v>
      </c>
      <c r="GY221" t="b">
        <v>1</v>
      </c>
      <c r="GZ221" t="b">
        <v>1</v>
      </c>
      <c r="HA221" t="b">
        <v>1</v>
      </c>
      <c r="HB221" t="b">
        <v>1</v>
      </c>
      <c r="HC221" t="b">
        <v>1</v>
      </c>
      <c r="HD221" t="b">
        <v>1</v>
      </c>
      <c r="HE221" t="b">
        <v>1</v>
      </c>
      <c r="HF221" t="b">
        <v>1</v>
      </c>
      <c r="HG221" t="b">
        <v>1</v>
      </c>
      <c r="HH221" t="b">
        <v>1</v>
      </c>
      <c r="HI221" t="b">
        <v>1</v>
      </c>
      <c r="HJ221" t="b">
        <v>1</v>
      </c>
      <c r="HK221" t="b">
        <v>1</v>
      </c>
      <c r="HL221" t="b">
        <v>1</v>
      </c>
      <c r="HM221" t="b">
        <v>1</v>
      </c>
      <c r="HN221" t="b">
        <v>1</v>
      </c>
      <c r="HO221" t="b">
        <v>1</v>
      </c>
      <c r="HP221" t="b">
        <v>1</v>
      </c>
      <c r="HQ221" t="b">
        <v>1</v>
      </c>
      <c r="HR221" t="b">
        <v>1</v>
      </c>
      <c r="HS221" t="b">
        <v>1</v>
      </c>
      <c r="HT221" t="b">
        <v>1</v>
      </c>
      <c r="HU221" t="b">
        <v>1</v>
      </c>
      <c r="HV221" t="b">
        <v>1</v>
      </c>
      <c r="HW221" t="b">
        <v>1</v>
      </c>
      <c r="HX221" t="b">
        <v>1</v>
      </c>
      <c r="HY221" t="b">
        <v>1</v>
      </c>
      <c r="HZ221" t="b">
        <v>1</v>
      </c>
      <c r="IA221" t="b">
        <v>1</v>
      </c>
      <c r="IB221" t="b">
        <v>1</v>
      </c>
      <c r="IC221" t="b">
        <v>1</v>
      </c>
      <c r="ID221" t="b">
        <v>1</v>
      </c>
      <c r="IE221" t="b">
        <v>1</v>
      </c>
      <c r="IF221" t="b">
        <v>1</v>
      </c>
      <c r="IG221" t="b">
        <v>1</v>
      </c>
      <c r="IH221" t="b">
        <v>1</v>
      </c>
      <c r="II221" t="b">
        <v>1</v>
      </c>
      <c r="IJ221" t="b">
        <v>1</v>
      </c>
      <c r="IK221" t="b">
        <v>1</v>
      </c>
      <c r="IL221" t="b">
        <v>1</v>
      </c>
      <c r="IM221" t="b">
        <v>1</v>
      </c>
      <c r="IN221" t="b">
        <v>1</v>
      </c>
      <c r="IO221" t="b">
        <v>1</v>
      </c>
      <c r="IP221" t="b">
        <v>1</v>
      </c>
      <c r="IQ221" t="b">
        <v>1</v>
      </c>
      <c r="IR221" t="b">
        <v>1</v>
      </c>
      <c r="IS221" t="b">
        <v>1</v>
      </c>
      <c r="IT221" t="b">
        <v>1</v>
      </c>
      <c r="IU221" t="b">
        <v>1</v>
      </c>
      <c r="IV221" t="b">
        <v>1</v>
      </c>
      <c r="IW221" t="b">
        <v>1</v>
      </c>
      <c r="IX221" t="b">
        <v>1</v>
      </c>
      <c r="IY221" t="b">
        <v>1</v>
      </c>
      <c r="IZ221" t="b">
        <v>1</v>
      </c>
      <c r="JA221" t="b">
        <v>1</v>
      </c>
      <c r="JB221" t="b">
        <v>1</v>
      </c>
      <c r="JC221" t="b">
        <v>1</v>
      </c>
      <c r="JD221" t="b">
        <v>1</v>
      </c>
      <c r="JE221" t="b">
        <v>1</v>
      </c>
      <c r="JF221" t="b">
        <v>1</v>
      </c>
      <c r="JG221" t="b">
        <v>1</v>
      </c>
      <c r="JH221" t="b">
        <v>1</v>
      </c>
      <c r="JI221" t="b">
        <v>1</v>
      </c>
      <c r="JJ221" t="b">
        <v>1</v>
      </c>
      <c r="JK221" t="b">
        <v>1</v>
      </c>
      <c r="JL221" t="b">
        <v>1</v>
      </c>
      <c r="JM221" t="b">
        <v>1</v>
      </c>
      <c r="JN221" t="b">
        <v>1</v>
      </c>
      <c r="JO221" t="b">
        <v>1</v>
      </c>
      <c r="JP221" t="b">
        <v>1</v>
      </c>
      <c r="JQ221" t="b">
        <v>1</v>
      </c>
      <c r="JR221" t="b">
        <v>1</v>
      </c>
      <c r="JS221" t="b">
        <v>1</v>
      </c>
      <c r="JT221" t="b">
        <v>1</v>
      </c>
      <c r="JU221" t="b">
        <v>1</v>
      </c>
      <c r="JV221" t="b">
        <v>1</v>
      </c>
      <c r="JW221" t="b">
        <v>1</v>
      </c>
      <c r="JX221" t="b">
        <v>1</v>
      </c>
      <c r="JY221" t="b">
        <v>1</v>
      </c>
      <c r="JZ221" t="b">
        <v>1</v>
      </c>
      <c r="KA221" t="b">
        <v>1</v>
      </c>
      <c r="KB221" t="b">
        <v>1</v>
      </c>
      <c r="KC221" t="b">
        <v>1</v>
      </c>
      <c r="KD221" t="b">
        <v>1</v>
      </c>
      <c r="KE221" t="b">
        <v>1</v>
      </c>
      <c r="KF221" t="b">
        <v>1</v>
      </c>
      <c r="KG221" t="b">
        <v>1</v>
      </c>
      <c r="KH221" t="b">
        <v>1</v>
      </c>
      <c r="KI221" t="b">
        <v>1</v>
      </c>
      <c r="KJ221" t="b">
        <v>1</v>
      </c>
      <c r="KK221" t="b">
        <v>1</v>
      </c>
      <c r="KL221" t="b">
        <v>1</v>
      </c>
      <c r="KM221" t="b">
        <v>1</v>
      </c>
      <c r="KN221" t="b">
        <v>1</v>
      </c>
      <c r="KO221" t="b">
        <v>1</v>
      </c>
      <c r="KP221" t="b">
        <v>1</v>
      </c>
      <c r="KQ221" t="b">
        <v>1</v>
      </c>
      <c r="KR221" t="b">
        <v>1</v>
      </c>
      <c r="KS221" t="b">
        <v>1</v>
      </c>
      <c r="KT221" t="b">
        <v>1</v>
      </c>
      <c r="KU221" t="b">
        <v>1</v>
      </c>
    </row>
    <row r="222" spans="1:307" x14ac:dyDescent="0.25">
      <c r="A222" s="57" t="s">
        <v>120</v>
      </c>
      <c r="B222" s="58">
        <v>1866100</v>
      </c>
      <c r="C222" s="58">
        <v>1866600</v>
      </c>
      <c r="D222" s="58">
        <v>1867100</v>
      </c>
      <c r="E222" s="58">
        <v>1867600</v>
      </c>
      <c r="F222" s="58">
        <v>1868100</v>
      </c>
      <c r="G222" s="58">
        <v>1868600</v>
      </c>
      <c r="H222" s="58">
        <v>1869100</v>
      </c>
      <c r="I222" s="58">
        <v>1869600</v>
      </c>
      <c r="J222" s="58">
        <v>1870100</v>
      </c>
      <c r="K222" s="58">
        <v>1870600</v>
      </c>
      <c r="L222" s="58">
        <v>1871100</v>
      </c>
      <c r="M222" s="58">
        <v>1871600</v>
      </c>
      <c r="N222" s="58">
        <v>1872100</v>
      </c>
      <c r="O222" s="58">
        <v>1872600</v>
      </c>
      <c r="P222" s="58">
        <v>1873100</v>
      </c>
      <c r="Q222" s="59">
        <v>1873600</v>
      </c>
      <c r="R222" s="58">
        <v>1879400</v>
      </c>
      <c r="S222" s="58">
        <v>1885200</v>
      </c>
      <c r="T222" s="58">
        <v>1891000</v>
      </c>
      <c r="U222" s="58">
        <v>1896800</v>
      </c>
      <c r="V222" s="58">
        <v>1902600</v>
      </c>
      <c r="W222" s="58">
        <v>1908400</v>
      </c>
      <c r="X222" s="58">
        <v>1914200</v>
      </c>
      <c r="Y222" s="58">
        <v>1920000</v>
      </c>
      <c r="Z222" s="58">
        <v>1925800</v>
      </c>
      <c r="AA222" s="58">
        <v>1931600</v>
      </c>
      <c r="AB222" s="58">
        <v>1937400</v>
      </c>
      <c r="AC222" s="58">
        <v>1943200</v>
      </c>
      <c r="AD222" s="58">
        <v>1949000</v>
      </c>
      <c r="AE222" s="58">
        <v>1954800</v>
      </c>
      <c r="AF222" s="58">
        <v>1960600</v>
      </c>
      <c r="AG222" s="58">
        <v>1966400</v>
      </c>
      <c r="AH222" s="58">
        <v>1972200</v>
      </c>
      <c r="AI222" s="59">
        <v>1984000</v>
      </c>
      <c r="AJ222" s="58">
        <v>1993900</v>
      </c>
      <c r="AK222" s="58">
        <v>2003900</v>
      </c>
      <c r="AL222" s="58">
        <v>2013900</v>
      </c>
      <c r="AM222" s="58">
        <v>2024000</v>
      </c>
      <c r="AN222" s="59">
        <v>2141900</v>
      </c>
      <c r="AO222" s="58">
        <v>2152600</v>
      </c>
      <c r="AP222" s="58">
        <v>2163400</v>
      </c>
      <c r="AQ222" s="58">
        <v>2174200</v>
      </c>
      <c r="AR222" s="58">
        <v>2185100</v>
      </c>
      <c r="AS222" s="59">
        <v>2193900</v>
      </c>
      <c r="AT222" s="58">
        <v>2208200</v>
      </c>
      <c r="AU222" s="58">
        <v>2222600</v>
      </c>
      <c r="AV222" s="58">
        <v>2237000</v>
      </c>
      <c r="AW222" s="58">
        <v>2251500</v>
      </c>
      <c r="AX222" s="59">
        <v>2291200</v>
      </c>
      <c r="AY222" s="58">
        <v>2306100</v>
      </c>
      <c r="AZ222" s="58">
        <v>2321100</v>
      </c>
      <c r="BA222" s="58">
        <v>2336200</v>
      </c>
      <c r="BB222" s="58">
        <v>2351400</v>
      </c>
      <c r="BC222" s="59">
        <v>2388500</v>
      </c>
      <c r="BD222" s="58">
        <v>2390900</v>
      </c>
      <c r="BE222" s="58">
        <v>2393300</v>
      </c>
      <c r="BF222" s="58">
        <v>2395700</v>
      </c>
      <c r="BG222" s="58">
        <v>2398100</v>
      </c>
      <c r="BH222" s="59">
        <v>2402400</v>
      </c>
      <c r="BI222" s="58">
        <v>2414400</v>
      </c>
      <c r="BJ222" s="58">
        <v>2426500</v>
      </c>
      <c r="BK222" s="58">
        <v>2438600</v>
      </c>
      <c r="BL222" s="58">
        <v>2450800</v>
      </c>
      <c r="BM222" s="59">
        <v>2468600</v>
      </c>
      <c r="BN222" s="58">
        <v>2469100</v>
      </c>
      <c r="BO222" s="58">
        <v>2469600</v>
      </c>
      <c r="BP222" s="58">
        <v>2470100</v>
      </c>
      <c r="BQ222" s="58">
        <v>2470600</v>
      </c>
      <c r="BR222" s="58">
        <v>2471100</v>
      </c>
      <c r="BS222" s="58">
        <v>2471600</v>
      </c>
      <c r="BT222" s="58">
        <v>2472100</v>
      </c>
      <c r="BU222" s="58">
        <v>2472600</v>
      </c>
      <c r="BV222" s="58">
        <v>2473100</v>
      </c>
      <c r="BW222" s="58">
        <v>2473600</v>
      </c>
      <c r="BX222" s="58">
        <v>2474100</v>
      </c>
      <c r="BY222" s="58">
        <v>2474600</v>
      </c>
      <c r="BZ222" s="58">
        <v>2475100</v>
      </c>
      <c r="CA222" s="58">
        <v>2475600</v>
      </c>
      <c r="CB222" s="58">
        <v>2476100</v>
      </c>
      <c r="CC222" s="58">
        <v>2476600</v>
      </c>
      <c r="CD222" s="58">
        <v>2477100</v>
      </c>
      <c r="CE222" s="58">
        <v>2477600</v>
      </c>
      <c r="CF222" s="58">
        <v>2478100</v>
      </c>
      <c r="CG222" s="58">
        <v>2478600</v>
      </c>
      <c r="CH222" s="58">
        <v>2479100</v>
      </c>
      <c r="CI222" s="58">
        <v>2479600</v>
      </c>
      <c r="CJ222" s="58">
        <v>2480100</v>
      </c>
      <c r="CK222" s="58">
        <v>2480600</v>
      </c>
      <c r="CL222" s="58">
        <v>2481100</v>
      </c>
      <c r="CM222" s="58">
        <v>2481600</v>
      </c>
      <c r="CN222" s="58">
        <v>2482100</v>
      </c>
      <c r="CO222" s="58">
        <v>2482600</v>
      </c>
      <c r="CP222" s="58">
        <v>2483100</v>
      </c>
      <c r="CQ222" s="58">
        <v>2483600</v>
      </c>
      <c r="CR222" s="58">
        <v>2484100</v>
      </c>
      <c r="CS222" s="58">
        <v>2484600</v>
      </c>
      <c r="CT222" s="58">
        <v>2485100</v>
      </c>
      <c r="CU222" s="58">
        <v>2485600</v>
      </c>
      <c r="CV222" s="58">
        <v>2486100</v>
      </c>
      <c r="CW222" s="58">
        <v>2486600</v>
      </c>
      <c r="CX222" s="58">
        <v>2487100</v>
      </c>
      <c r="CZ222" s="49">
        <v>5</v>
      </c>
      <c r="DA222" t="b">
        <v>1</v>
      </c>
      <c r="DB222" t="b">
        <v>1</v>
      </c>
      <c r="DC222" t="b">
        <v>1</v>
      </c>
      <c r="DD222" t="b">
        <v>1</v>
      </c>
      <c r="DE222" t="b">
        <v>1</v>
      </c>
      <c r="DF222" t="b">
        <v>1</v>
      </c>
      <c r="DG222" t="b">
        <v>1</v>
      </c>
      <c r="DH222" t="b">
        <v>1</v>
      </c>
      <c r="DI222" t="b">
        <v>1</v>
      </c>
      <c r="DJ222" t="b">
        <v>1</v>
      </c>
      <c r="DK222" t="b">
        <v>1</v>
      </c>
      <c r="DL222" t="b">
        <v>1</v>
      </c>
      <c r="DM222" t="b">
        <v>1</v>
      </c>
      <c r="DN222" t="b">
        <v>1</v>
      </c>
      <c r="DO222" t="b">
        <v>1</v>
      </c>
      <c r="DP222" t="b">
        <v>1</v>
      </c>
      <c r="DQ222" t="b">
        <v>1</v>
      </c>
      <c r="DR222" t="b">
        <v>1</v>
      </c>
      <c r="DS222" t="b">
        <v>1</v>
      </c>
      <c r="DT222" t="b">
        <v>1</v>
      </c>
      <c r="DU222" t="b">
        <v>1</v>
      </c>
      <c r="DV222" t="b">
        <v>1</v>
      </c>
      <c r="DW222" t="b">
        <v>1</v>
      </c>
      <c r="DX222" t="b">
        <v>1</v>
      </c>
      <c r="DY222" t="b">
        <v>1</v>
      </c>
      <c r="DZ222" t="b">
        <v>1</v>
      </c>
      <c r="EA222" t="b">
        <v>1</v>
      </c>
      <c r="EB222" t="b">
        <v>1</v>
      </c>
      <c r="EC222" t="b">
        <v>1</v>
      </c>
      <c r="ED222" t="b">
        <v>1</v>
      </c>
      <c r="EE222" t="b">
        <v>1</v>
      </c>
      <c r="EF222" t="b">
        <v>1</v>
      </c>
      <c r="EG222" t="b">
        <v>1</v>
      </c>
      <c r="EH222" t="b">
        <v>1</v>
      </c>
      <c r="EI222" t="b">
        <v>1</v>
      </c>
      <c r="EJ222" t="b">
        <v>1</v>
      </c>
      <c r="EK222" t="b">
        <v>1</v>
      </c>
      <c r="EL222" t="b">
        <v>1</v>
      </c>
      <c r="EM222" t="b">
        <v>1</v>
      </c>
      <c r="EN222" t="b">
        <v>1</v>
      </c>
      <c r="EO222" t="b">
        <v>1</v>
      </c>
      <c r="EP222" t="b">
        <v>1</v>
      </c>
      <c r="EQ222" t="b">
        <v>1</v>
      </c>
      <c r="ER222" t="b">
        <v>1</v>
      </c>
      <c r="ES222" t="b">
        <v>1</v>
      </c>
      <c r="ET222" t="b">
        <v>1</v>
      </c>
      <c r="EU222" t="b">
        <v>1</v>
      </c>
      <c r="EV222" t="b">
        <v>1</v>
      </c>
      <c r="EW222" t="b">
        <v>1</v>
      </c>
      <c r="EX222" t="b">
        <v>1</v>
      </c>
      <c r="EY222" t="b">
        <v>1</v>
      </c>
      <c r="EZ222" t="b">
        <v>1</v>
      </c>
      <c r="FA222" t="b">
        <v>1</v>
      </c>
      <c r="FB222" t="b">
        <v>1</v>
      </c>
      <c r="FC222" t="b">
        <v>1</v>
      </c>
      <c r="FD222" t="b">
        <v>1</v>
      </c>
      <c r="FE222" t="b">
        <v>1</v>
      </c>
      <c r="FF222" t="b">
        <v>1</v>
      </c>
      <c r="FG222" t="b">
        <v>1</v>
      </c>
      <c r="FH222" t="b">
        <v>1</v>
      </c>
      <c r="FI222" t="b">
        <v>1</v>
      </c>
      <c r="FJ222" t="b">
        <v>1</v>
      </c>
      <c r="FK222" t="b">
        <v>1</v>
      </c>
      <c r="FL222" t="b">
        <v>1</v>
      </c>
      <c r="FM222" t="b">
        <v>1</v>
      </c>
      <c r="FN222" t="b">
        <v>1</v>
      </c>
      <c r="FO222" t="b">
        <v>1</v>
      </c>
      <c r="FP222" t="b">
        <v>1</v>
      </c>
      <c r="FQ222" t="b">
        <v>1</v>
      </c>
      <c r="FR222" t="b">
        <v>1</v>
      </c>
      <c r="FS222" t="b">
        <v>1</v>
      </c>
      <c r="FT222" t="b">
        <v>1</v>
      </c>
      <c r="FU222" t="b">
        <v>1</v>
      </c>
      <c r="FV222" t="b">
        <v>1</v>
      </c>
      <c r="FW222" t="b">
        <v>1</v>
      </c>
      <c r="FX222" t="b">
        <v>1</v>
      </c>
      <c r="FY222" t="b">
        <v>1</v>
      </c>
      <c r="FZ222" t="b">
        <v>1</v>
      </c>
      <c r="GA222" t="b">
        <v>1</v>
      </c>
      <c r="GB222" t="b">
        <v>1</v>
      </c>
      <c r="GC222" t="b">
        <v>1</v>
      </c>
      <c r="GD222" t="b">
        <v>1</v>
      </c>
      <c r="GE222" t="b">
        <v>1</v>
      </c>
      <c r="GF222" t="b">
        <v>1</v>
      </c>
      <c r="GG222" t="b">
        <v>1</v>
      </c>
      <c r="GH222" t="b">
        <v>1</v>
      </c>
      <c r="GI222" t="b">
        <v>1</v>
      </c>
      <c r="GJ222" t="b">
        <v>1</v>
      </c>
      <c r="GK222" t="b">
        <v>1</v>
      </c>
      <c r="GL222" t="b">
        <v>1</v>
      </c>
      <c r="GM222" t="b">
        <v>1</v>
      </c>
      <c r="GN222" t="b">
        <v>1</v>
      </c>
      <c r="GO222" t="b">
        <v>1</v>
      </c>
      <c r="GP222" t="b">
        <v>1</v>
      </c>
      <c r="GQ222" t="b">
        <v>1</v>
      </c>
      <c r="GR222" t="b">
        <v>1</v>
      </c>
      <c r="GS222" t="b">
        <v>1</v>
      </c>
      <c r="GT222" t="b">
        <v>1</v>
      </c>
      <c r="GU222" t="b">
        <v>1</v>
      </c>
      <c r="GV222" t="b">
        <v>1</v>
      </c>
      <c r="GW222" t="b">
        <v>0</v>
      </c>
      <c r="GY222" t="b">
        <v>1</v>
      </c>
      <c r="GZ222" t="b">
        <v>1</v>
      </c>
      <c r="HA222" t="b">
        <v>1</v>
      </c>
      <c r="HB222" t="b">
        <v>1</v>
      </c>
      <c r="HC222" t="b">
        <v>1</v>
      </c>
      <c r="HD222" t="b">
        <v>1</v>
      </c>
      <c r="HE222" t="b">
        <v>1</v>
      </c>
      <c r="HF222" t="b">
        <v>1</v>
      </c>
      <c r="HG222" t="b">
        <v>1</v>
      </c>
      <c r="HH222" t="b">
        <v>1</v>
      </c>
      <c r="HI222" t="b">
        <v>1</v>
      </c>
      <c r="HJ222" t="b">
        <v>1</v>
      </c>
      <c r="HK222" t="b">
        <v>1</v>
      </c>
      <c r="HL222" t="b">
        <v>1</v>
      </c>
      <c r="HM222" t="b">
        <v>1</v>
      </c>
      <c r="HN222" t="b">
        <v>1</v>
      </c>
      <c r="HO222" t="b">
        <v>1</v>
      </c>
      <c r="HP222" t="b">
        <v>1</v>
      </c>
      <c r="HQ222" t="b">
        <v>1</v>
      </c>
      <c r="HR222" t="b">
        <v>1</v>
      </c>
      <c r="HS222" t="b">
        <v>1</v>
      </c>
      <c r="HT222" t="b">
        <v>1</v>
      </c>
      <c r="HU222" t="b">
        <v>1</v>
      </c>
      <c r="HV222" t="b">
        <v>1</v>
      </c>
      <c r="HW222" t="b">
        <v>1</v>
      </c>
      <c r="HX222" t="b">
        <v>1</v>
      </c>
      <c r="HY222" t="b">
        <v>1</v>
      </c>
      <c r="HZ222" t="b">
        <v>1</v>
      </c>
      <c r="IA222" t="b">
        <v>1</v>
      </c>
      <c r="IB222" t="b">
        <v>1</v>
      </c>
      <c r="IC222" t="b">
        <v>1</v>
      </c>
      <c r="ID222" t="b">
        <v>1</v>
      </c>
      <c r="IE222" t="b">
        <v>1</v>
      </c>
      <c r="IF222" t="b">
        <v>1</v>
      </c>
      <c r="IG222" t="b">
        <v>1</v>
      </c>
      <c r="IH222" t="b">
        <v>1</v>
      </c>
      <c r="II222" t="b">
        <v>1</v>
      </c>
      <c r="IJ222" t="b">
        <v>1</v>
      </c>
      <c r="IK222" t="b">
        <v>1</v>
      </c>
      <c r="IL222" t="b">
        <v>1</v>
      </c>
      <c r="IM222" t="b">
        <v>1</v>
      </c>
      <c r="IN222" t="b">
        <v>1</v>
      </c>
      <c r="IO222" t="b">
        <v>1</v>
      </c>
      <c r="IP222" t="b">
        <v>1</v>
      </c>
      <c r="IQ222" t="b">
        <v>1</v>
      </c>
      <c r="IR222" t="b">
        <v>1</v>
      </c>
      <c r="IS222" t="b">
        <v>1</v>
      </c>
      <c r="IT222" t="b">
        <v>1</v>
      </c>
      <c r="IU222" t="b">
        <v>1</v>
      </c>
      <c r="IV222" t="b">
        <v>1</v>
      </c>
      <c r="IW222" t="b">
        <v>1</v>
      </c>
      <c r="IX222" t="b">
        <v>1</v>
      </c>
      <c r="IY222" t="b">
        <v>1</v>
      </c>
      <c r="IZ222" t="b">
        <v>1</v>
      </c>
      <c r="JA222" t="b">
        <v>1</v>
      </c>
      <c r="JB222" t="b">
        <v>1</v>
      </c>
      <c r="JC222" t="b">
        <v>1</v>
      </c>
      <c r="JD222" t="b">
        <v>1</v>
      </c>
      <c r="JE222" t="b">
        <v>1</v>
      </c>
      <c r="JF222" t="b">
        <v>1</v>
      </c>
      <c r="JG222" t="b">
        <v>1</v>
      </c>
      <c r="JH222" t="b">
        <v>1</v>
      </c>
      <c r="JI222" t="b">
        <v>1</v>
      </c>
      <c r="JJ222" t="b">
        <v>1</v>
      </c>
      <c r="JK222" t="b">
        <v>1</v>
      </c>
      <c r="JL222" t="b">
        <v>1</v>
      </c>
      <c r="JM222" t="b">
        <v>1</v>
      </c>
      <c r="JN222" t="b">
        <v>1</v>
      </c>
      <c r="JO222" t="b">
        <v>1</v>
      </c>
      <c r="JP222" t="b">
        <v>1</v>
      </c>
      <c r="JQ222" t="b">
        <v>1</v>
      </c>
      <c r="JR222" t="b">
        <v>1</v>
      </c>
      <c r="JS222" t="b">
        <v>1</v>
      </c>
      <c r="JT222" t="b">
        <v>1</v>
      </c>
      <c r="JU222" t="b">
        <v>1</v>
      </c>
      <c r="JV222" t="b">
        <v>1</v>
      </c>
      <c r="JW222" t="b">
        <v>1</v>
      </c>
      <c r="JX222" t="b">
        <v>1</v>
      </c>
      <c r="JY222" t="b">
        <v>1</v>
      </c>
      <c r="JZ222" t="b">
        <v>1</v>
      </c>
      <c r="KA222" t="b">
        <v>1</v>
      </c>
      <c r="KB222" t="b">
        <v>1</v>
      </c>
      <c r="KC222" t="b">
        <v>1</v>
      </c>
      <c r="KD222" t="b">
        <v>1</v>
      </c>
      <c r="KE222" t="b">
        <v>1</v>
      </c>
      <c r="KF222" t="b">
        <v>1</v>
      </c>
      <c r="KG222" t="b">
        <v>1</v>
      </c>
      <c r="KH222" t="b">
        <v>1</v>
      </c>
      <c r="KI222" t="b">
        <v>1</v>
      </c>
      <c r="KJ222" t="b">
        <v>1</v>
      </c>
      <c r="KK222" t="b">
        <v>1</v>
      </c>
      <c r="KL222" t="b">
        <v>1</v>
      </c>
      <c r="KM222" t="b">
        <v>1</v>
      </c>
      <c r="KN222" t="b">
        <v>1</v>
      </c>
      <c r="KO222" t="b">
        <v>1</v>
      </c>
      <c r="KP222" t="b">
        <v>1</v>
      </c>
      <c r="KQ222" t="b">
        <v>1</v>
      </c>
      <c r="KR222" t="b">
        <v>1</v>
      </c>
      <c r="KS222" t="b">
        <v>1</v>
      </c>
      <c r="KT222" t="b">
        <v>1</v>
      </c>
      <c r="KU222" t="b">
        <v>1</v>
      </c>
    </row>
    <row r="223" spans="1:307" x14ac:dyDescent="0.25">
      <c r="A223" s="57" t="s">
        <v>121</v>
      </c>
      <c r="B223" s="58">
        <v>1854400</v>
      </c>
      <c r="C223" s="58">
        <v>1854900</v>
      </c>
      <c r="D223" s="58">
        <v>1855400</v>
      </c>
      <c r="E223" s="58">
        <v>1855900</v>
      </c>
      <c r="F223" s="58">
        <v>1856400</v>
      </c>
      <c r="G223" s="58">
        <v>1856900</v>
      </c>
      <c r="H223" s="58">
        <v>1857400</v>
      </c>
      <c r="I223" s="58">
        <v>1857900</v>
      </c>
      <c r="J223" s="58">
        <v>1858400</v>
      </c>
      <c r="K223" s="58">
        <v>1858900</v>
      </c>
      <c r="L223" s="58">
        <v>1859400</v>
      </c>
      <c r="M223" s="58">
        <v>1859900</v>
      </c>
      <c r="N223" s="58">
        <v>1860400</v>
      </c>
      <c r="O223" s="58">
        <v>1860900</v>
      </c>
      <c r="P223" s="58">
        <v>1861400</v>
      </c>
      <c r="Q223" s="59">
        <v>1861900</v>
      </c>
      <c r="R223" s="58">
        <v>1867700</v>
      </c>
      <c r="S223" s="58">
        <v>1873500</v>
      </c>
      <c r="T223" s="58">
        <v>1879300</v>
      </c>
      <c r="U223" s="58">
        <v>1885100</v>
      </c>
      <c r="V223" s="58">
        <v>1890900</v>
      </c>
      <c r="W223" s="58">
        <v>1896700</v>
      </c>
      <c r="X223" s="58">
        <v>1902500</v>
      </c>
      <c r="Y223" s="58">
        <v>1908300</v>
      </c>
      <c r="Z223" s="58">
        <v>1914100</v>
      </c>
      <c r="AA223" s="58">
        <v>1919900</v>
      </c>
      <c r="AB223" s="58">
        <v>1925700</v>
      </c>
      <c r="AC223" s="58">
        <v>1931500</v>
      </c>
      <c r="AD223" s="58">
        <v>1937300</v>
      </c>
      <c r="AE223" s="58">
        <v>1943100</v>
      </c>
      <c r="AF223" s="58">
        <v>1948900</v>
      </c>
      <c r="AG223" s="58">
        <v>1954700</v>
      </c>
      <c r="AH223" s="58">
        <v>1960500</v>
      </c>
      <c r="AI223" s="59">
        <v>1971500</v>
      </c>
      <c r="AJ223" s="58">
        <v>1981400</v>
      </c>
      <c r="AK223" s="58">
        <v>1991300</v>
      </c>
      <c r="AL223" s="58">
        <v>2001300</v>
      </c>
      <c r="AM223" s="58">
        <v>2011300</v>
      </c>
      <c r="AN223" s="59">
        <v>2128400</v>
      </c>
      <c r="AO223" s="58">
        <v>2139000</v>
      </c>
      <c r="AP223" s="58">
        <v>2149700</v>
      </c>
      <c r="AQ223" s="58">
        <v>2160400</v>
      </c>
      <c r="AR223" s="58">
        <v>2171200</v>
      </c>
      <c r="AS223" s="59">
        <v>2180100</v>
      </c>
      <c r="AT223" s="58">
        <v>2194300</v>
      </c>
      <c r="AU223" s="58">
        <v>2208600</v>
      </c>
      <c r="AV223" s="58">
        <v>2223000</v>
      </c>
      <c r="AW223" s="58">
        <v>2237400</v>
      </c>
      <c r="AX223" s="59">
        <v>2276800</v>
      </c>
      <c r="AY223" s="58">
        <v>2291600</v>
      </c>
      <c r="AZ223" s="58">
        <v>2306500</v>
      </c>
      <c r="BA223" s="58">
        <v>2321500</v>
      </c>
      <c r="BB223" s="58">
        <v>2336600</v>
      </c>
      <c r="BC223" s="59">
        <v>2373500</v>
      </c>
      <c r="BD223" s="58">
        <v>2375900</v>
      </c>
      <c r="BE223" s="58">
        <v>2378300</v>
      </c>
      <c r="BF223" s="58">
        <v>2380700</v>
      </c>
      <c r="BG223" s="58">
        <v>2383100</v>
      </c>
      <c r="BH223" s="59">
        <v>2387200</v>
      </c>
      <c r="BI223" s="58">
        <v>2399100</v>
      </c>
      <c r="BJ223" s="58">
        <v>2411100</v>
      </c>
      <c r="BK223" s="58">
        <v>2423200</v>
      </c>
      <c r="BL223" s="58">
        <v>2435300</v>
      </c>
      <c r="BM223" s="59">
        <v>2453100</v>
      </c>
      <c r="BN223" s="58">
        <v>2453600</v>
      </c>
      <c r="BO223" s="58">
        <v>2454100</v>
      </c>
      <c r="BP223" s="58">
        <v>2454600</v>
      </c>
      <c r="BQ223" s="58">
        <v>2455100</v>
      </c>
      <c r="BR223" s="58">
        <v>2455600</v>
      </c>
      <c r="BS223" s="58">
        <v>2456100</v>
      </c>
      <c r="BT223" s="58">
        <v>2456600</v>
      </c>
      <c r="BU223" s="58">
        <v>2457100</v>
      </c>
      <c r="BV223" s="58">
        <v>2457600</v>
      </c>
      <c r="BW223" s="58">
        <v>2458100</v>
      </c>
      <c r="BX223" s="58">
        <v>2458600</v>
      </c>
      <c r="BY223" s="58">
        <v>2459100</v>
      </c>
      <c r="BZ223" s="58">
        <v>2459600</v>
      </c>
      <c r="CA223" s="58">
        <v>2460100</v>
      </c>
      <c r="CB223" s="58">
        <v>2460600</v>
      </c>
      <c r="CC223" s="58">
        <v>2461100</v>
      </c>
      <c r="CD223" s="58">
        <v>2461600</v>
      </c>
      <c r="CE223" s="58">
        <v>2462100</v>
      </c>
      <c r="CF223" s="58">
        <v>2462600</v>
      </c>
      <c r="CG223" s="58">
        <v>2463100</v>
      </c>
      <c r="CH223" s="58">
        <v>2463600</v>
      </c>
      <c r="CI223" s="58">
        <v>2464100</v>
      </c>
      <c r="CJ223" s="58">
        <v>2464600</v>
      </c>
      <c r="CK223" s="58">
        <v>2465100</v>
      </c>
      <c r="CL223" s="58">
        <v>2465600</v>
      </c>
      <c r="CM223" s="58">
        <v>2466100</v>
      </c>
      <c r="CN223" s="58">
        <v>2466600</v>
      </c>
      <c r="CO223" s="58">
        <v>2467100</v>
      </c>
      <c r="CP223" s="58">
        <v>2467600</v>
      </c>
      <c r="CQ223" s="58">
        <v>2468100</v>
      </c>
      <c r="CR223" s="58">
        <v>2468600</v>
      </c>
      <c r="CS223" s="58">
        <v>2469100</v>
      </c>
      <c r="CT223" s="58">
        <v>2469600</v>
      </c>
      <c r="CU223" s="58">
        <v>2470100</v>
      </c>
      <c r="CV223" s="58">
        <v>2470600</v>
      </c>
      <c r="CW223" s="58">
        <v>2471100</v>
      </c>
      <c r="CX223" s="58">
        <v>2471600</v>
      </c>
      <c r="CZ223" s="49">
        <v>6</v>
      </c>
      <c r="DA223" t="b">
        <v>1</v>
      </c>
      <c r="DB223" t="b">
        <v>1</v>
      </c>
      <c r="DC223" t="b">
        <v>1</v>
      </c>
      <c r="DD223" t="b">
        <v>1</v>
      </c>
      <c r="DE223" t="b">
        <v>1</v>
      </c>
      <c r="DF223" t="b">
        <v>1</v>
      </c>
      <c r="DG223" t="b">
        <v>1</v>
      </c>
      <c r="DH223" t="b">
        <v>1</v>
      </c>
      <c r="DI223" t="b">
        <v>1</v>
      </c>
      <c r="DJ223" t="b">
        <v>1</v>
      </c>
      <c r="DK223" t="b">
        <v>1</v>
      </c>
      <c r="DL223" t="b">
        <v>1</v>
      </c>
      <c r="DM223" t="b">
        <v>1</v>
      </c>
      <c r="DN223" t="b">
        <v>1</v>
      </c>
      <c r="DO223" t="b">
        <v>1</v>
      </c>
      <c r="DP223" t="b">
        <v>1</v>
      </c>
      <c r="DQ223" t="b">
        <v>1</v>
      </c>
      <c r="DR223" t="b">
        <v>1</v>
      </c>
      <c r="DS223" t="b">
        <v>1</v>
      </c>
      <c r="DT223" t="b">
        <v>1</v>
      </c>
      <c r="DU223" t="b">
        <v>1</v>
      </c>
      <c r="DV223" t="b">
        <v>1</v>
      </c>
      <c r="DW223" t="b">
        <v>1</v>
      </c>
      <c r="DX223" t="b">
        <v>1</v>
      </c>
      <c r="DY223" t="b">
        <v>1</v>
      </c>
      <c r="DZ223" t="b">
        <v>1</v>
      </c>
      <c r="EA223" t="b">
        <v>1</v>
      </c>
      <c r="EB223" t="b">
        <v>1</v>
      </c>
      <c r="EC223" t="b">
        <v>1</v>
      </c>
      <c r="ED223" t="b">
        <v>1</v>
      </c>
      <c r="EE223" t="b">
        <v>1</v>
      </c>
      <c r="EF223" t="b">
        <v>1</v>
      </c>
      <c r="EG223" t="b">
        <v>1</v>
      </c>
      <c r="EH223" t="b">
        <v>1</v>
      </c>
      <c r="EI223" t="b">
        <v>1</v>
      </c>
      <c r="EJ223" t="b">
        <v>1</v>
      </c>
      <c r="EK223" t="b">
        <v>1</v>
      </c>
      <c r="EL223" t="b">
        <v>1</v>
      </c>
      <c r="EM223" t="b">
        <v>1</v>
      </c>
      <c r="EN223" t="b">
        <v>1</v>
      </c>
      <c r="EO223" t="b">
        <v>1</v>
      </c>
      <c r="EP223" t="b">
        <v>1</v>
      </c>
      <c r="EQ223" t="b">
        <v>1</v>
      </c>
      <c r="ER223" t="b">
        <v>1</v>
      </c>
      <c r="ES223" t="b">
        <v>1</v>
      </c>
      <c r="ET223" t="b">
        <v>1</v>
      </c>
      <c r="EU223" t="b">
        <v>1</v>
      </c>
      <c r="EV223" t="b">
        <v>1</v>
      </c>
      <c r="EW223" t="b">
        <v>1</v>
      </c>
      <c r="EX223" t="b">
        <v>1</v>
      </c>
      <c r="EY223" t="b">
        <v>1</v>
      </c>
      <c r="EZ223" t="b">
        <v>1</v>
      </c>
      <c r="FA223" t="b">
        <v>1</v>
      </c>
      <c r="FB223" t="b">
        <v>1</v>
      </c>
      <c r="FC223" t="b">
        <v>1</v>
      </c>
      <c r="FD223" t="b">
        <v>1</v>
      </c>
      <c r="FE223" t="b">
        <v>1</v>
      </c>
      <c r="FF223" t="b">
        <v>1</v>
      </c>
      <c r="FG223" t="b">
        <v>1</v>
      </c>
      <c r="FH223" t="b">
        <v>1</v>
      </c>
      <c r="FI223" t="b">
        <v>1</v>
      </c>
      <c r="FJ223" t="b">
        <v>1</v>
      </c>
      <c r="FK223" t="b">
        <v>1</v>
      </c>
      <c r="FL223" t="b">
        <v>1</v>
      </c>
      <c r="FM223" t="b">
        <v>1</v>
      </c>
      <c r="FN223" t="b">
        <v>1</v>
      </c>
      <c r="FO223" t="b">
        <v>1</v>
      </c>
      <c r="FP223" t="b">
        <v>1</v>
      </c>
      <c r="FQ223" t="b">
        <v>1</v>
      </c>
      <c r="FR223" t="b">
        <v>1</v>
      </c>
      <c r="FS223" t="b">
        <v>1</v>
      </c>
      <c r="FT223" t="b">
        <v>1</v>
      </c>
      <c r="FU223" t="b">
        <v>1</v>
      </c>
      <c r="FV223" t="b">
        <v>1</v>
      </c>
      <c r="FW223" t="b">
        <v>1</v>
      </c>
      <c r="FX223" t="b">
        <v>1</v>
      </c>
      <c r="FY223" t="b">
        <v>1</v>
      </c>
      <c r="FZ223" t="b">
        <v>1</v>
      </c>
      <c r="GA223" t="b">
        <v>1</v>
      </c>
      <c r="GB223" t="b">
        <v>1</v>
      </c>
      <c r="GC223" t="b">
        <v>1</v>
      </c>
      <c r="GD223" t="b">
        <v>1</v>
      </c>
      <c r="GE223" t="b">
        <v>1</v>
      </c>
      <c r="GF223" t="b">
        <v>1</v>
      </c>
      <c r="GG223" t="b">
        <v>1</v>
      </c>
      <c r="GH223" t="b">
        <v>1</v>
      </c>
      <c r="GI223" t="b">
        <v>1</v>
      </c>
      <c r="GJ223" t="b">
        <v>1</v>
      </c>
      <c r="GK223" t="b">
        <v>1</v>
      </c>
      <c r="GL223" t="b">
        <v>1</v>
      </c>
      <c r="GM223" t="b">
        <v>1</v>
      </c>
      <c r="GN223" t="b">
        <v>1</v>
      </c>
      <c r="GO223" t="b">
        <v>1</v>
      </c>
      <c r="GP223" t="b">
        <v>1</v>
      </c>
      <c r="GQ223" t="b">
        <v>1</v>
      </c>
      <c r="GR223" t="b">
        <v>1</v>
      </c>
      <c r="GS223" t="b">
        <v>1</v>
      </c>
      <c r="GT223" t="b">
        <v>1</v>
      </c>
      <c r="GU223" t="b">
        <v>1</v>
      </c>
      <c r="GV223" t="b">
        <v>1</v>
      </c>
      <c r="GW223" t="b">
        <v>0</v>
      </c>
      <c r="GY223" t="b">
        <v>1</v>
      </c>
      <c r="GZ223" t="b">
        <v>1</v>
      </c>
      <c r="HA223" t="b">
        <v>1</v>
      </c>
      <c r="HB223" t="b">
        <v>1</v>
      </c>
      <c r="HC223" t="b">
        <v>1</v>
      </c>
      <c r="HD223" t="b">
        <v>1</v>
      </c>
      <c r="HE223" t="b">
        <v>1</v>
      </c>
      <c r="HF223" t="b">
        <v>1</v>
      </c>
      <c r="HG223" t="b">
        <v>1</v>
      </c>
      <c r="HH223" t="b">
        <v>1</v>
      </c>
      <c r="HI223" t="b">
        <v>1</v>
      </c>
      <c r="HJ223" t="b">
        <v>1</v>
      </c>
      <c r="HK223" t="b">
        <v>1</v>
      </c>
      <c r="HL223" t="b">
        <v>1</v>
      </c>
      <c r="HM223" t="b">
        <v>1</v>
      </c>
      <c r="HN223" t="b">
        <v>1</v>
      </c>
      <c r="HO223" t="b">
        <v>1</v>
      </c>
      <c r="HP223" t="b">
        <v>1</v>
      </c>
      <c r="HQ223" t="b">
        <v>1</v>
      </c>
      <c r="HR223" t="b">
        <v>1</v>
      </c>
      <c r="HS223" t="b">
        <v>1</v>
      </c>
      <c r="HT223" t="b">
        <v>1</v>
      </c>
      <c r="HU223" t="b">
        <v>1</v>
      </c>
      <c r="HV223" t="b">
        <v>1</v>
      </c>
      <c r="HW223" t="b">
        <v>1</v>
      </c>
      <c r="HX223" t="b">
        <v>1</v>
      </c>
      <c r="HY223" t="b">
        <v>1</v>
      </c>
      <c r="HZ223" t="b">
        <v>1</v>
      </c>
      <c r="IA223" t="b">
        <v>1</v>
      </c>
      <c r="IB223" t="b">
        <v>1</v>
      </c>
      <c r="IC223" t="b">
        <v>1</v>
      </c>
      <c r="ID223" t="b">
        <v>1</v>
      </c>
      <c r="IE223" t="b">
        <v>1</v>
      </c>
      <c r="IF223" t="b">
        <v>1</v>
      </c>
      <c r="IG223" t="b">
        <v>1</v>
      </c>
      <c r="IH223" t="b">
        <v>1</v>
      </c>
      <c r="II223" t="b">
        <v>1</v>
      </c>
      <c r="IJ223" t="b">
        <v>1</v>
      </c>
      <c r="IK223" t="b">
        <v>1</v>
      </c>
      <c r="IL223" t="b">
        <v>1</v>
      </c>
      <c r="IM223" t="b">
        <v>1</v>
      </c>
      <c r="IN223" t="b">
        <v>1</v>
      </c>
      <c r="IO223" t="b">
        <v>1</v>
      </c>
      <c r="IP223" t="b">
        <v>1</v>
      </c>
      <c r="IQ223" t="b">
        <v>1</v>
      </c>
      <c r="IR223" t="b">
        <v>1</v>
      </c>
      <c r="IS223" t="b">
        <v>1</v>
      </c>
      <c r="IT223" t="b">
        <v>1</v>
      </c>
      <c r="IU223" t="b">
        <v>1</v>
      </c>
      <c r="IV223" t="b">
        <v>1</v>
      </c>
      <c r="IW223" t="b">
        <v>1</v>
      </c>
      <c r="IX223" t="b">
        <v>1</v>
      </c>
      <c r="IY223" t="b">
        <v>1</v>
      </c>
      <c r="IZ223" t="b">
        <v>1</v>
      </c>
      <c r="JA223" t="b">
        <v>1</v>
      </c>
      <c r="JB223" t="b">
        <v>1</v>
      </c>
      <c r="JC223" t="b">
        <v>1</v>
      </c>
      <c r="JD223" t="b">
        <v>1</v>
      </c>
      <c r="JE223" t="b">
        <v>1</v>
      </c>
      <c r="JF223" t="b">
        <v>1</v>
      </c>
      <c r="JG223" t="b">
        <v>1</v>
      </c>
      <c r="JH223" t="b">
        <v>1</v>
      </c>
      <c r="JI223" t="b">
        <v>1</v>
      </c>
      <c r="JJ223" t="b">
        <v>1</v>
      </c>
      <c r="JK223" t="b">
        <v>1</v>
      </c>
      <c r="JL223" t="b">
        <v>1</v>
      </c>
      <c r="JM223" t="b">
        <v>1</v>
      </c>
      <c r="JN223" t="b">
        <v>1</v>
      </c>
      <c r="JO223" t="b">
        <v>1</v>
      </c>
      <c r="JP223" t="b">
        <v>1</v>
      </c>
      <c r="JQ223" t="b">
        <v>1</v>
      </c>
      <c r="JR223" t="b">
        <v>1</v>
      </c>
      <c r="JS223" t="b">
        <v>1</v>
      </c>
      <c r="JT223" t="b">
        <v>1</v>
      </c>
      <c r="JU223" t="b">
        <v>1</v>
      </c>
      <c r="JV223" t="b">
        <v>1</v>
      </c>
      <c r="JW223" t="b">
        <v>1</v>
      </c>
      <c r="JX223" t="b">
        <v>1</v>
      </c>
      <c r="JY223" t="b">
        <v>1</v>
      </c>
      <c r="JZ223" t="b">
        <v>1</v>
      </c>
      <c r="KA223" t="b">
        <v>1</v>
      </c>
      <c r="KB223" t="b">
        <v>1</v>
      </c>
      <c r="KC223" t="b">
        <v>1</v>
      </c>
      <c r="KD223" t="b">
        <v>1</v>
      </c>
      <c r="KE223" t="b">
        <v>1</v>
      </c>
      <c r="KF223" t="b">
        <v>1</v>
      </c>
      <c r="KG223" t="b">
        <v>1</v>
      </c>
      <c r="KH223" t="b">
        <v>1</v>
      </c>
      <c r="KI223" t="b">
        <v>1</v>
      </c>
      <c r="KJ223" t="b">
        <v>1</v>
      </c>
      <c r="KK223" t="b">
        <v>1</v>
      </c>
      <c r="KL223" t="b">
        <v>1</v>
      </c>
      <c r="KM223" t="b">
        <v>1</v>
      </c>
      <c r="KN223" t="b">
        <v>1</v>
      </c>
      <c r="KO223" t="b">
        <v>1</v>
      </c>
      <c r="KP223" t="b">
        <v>1</v>
      </c>
      <c r="KQ223" t="b">
        <v>1</v>
      </c>
      <c r="KR223" t="b">
        <v>1</v>
      </c>
      <c r="KS223" t="b">
        <v>1</v>
      </c>
      <c r="KT223" t="b">
        <v>1</v>
      </c>
      <c r="KU223" t="b">
        <v>1</v>
      </c>
    </row>
    <row r="224" spans="1:307" x14ac:dyDescent="0.25">
      <c r="A224" s="57" t="s">
        <v>122</v>
      </c>
      <c r="B224" s="58">
        <v>1842200</v>
      </c>
      <c r="C224" s="58">
        <v>1842700</v>
      </c>
      <c r="D224" s="58">
        <v>1843200</v>
      </c>
      <c r="E224" s="58">
        <v>1843700</v>
      </c>
      <c r="F224" s="58">
        <v>1844200</v>
      </c>
      <c r="G224" s="58">
        <v>1844700</v>
      </c>
      <c r="H224" s="58">
        <v>1845200</v>
      </c>
      <c r="I224" s="58">
        <v>1845700</v>
      </c>
      <c r="J224" s="58">
        <v>1846200</v>
      </c>
      <c r="K224" s="58">
        <v>1846700</v>
      </c>
      <c r="L224" s="58">
        <v>1847200</v>
      </c>
      <c r="M224" s="58">
        <v>1847700</v>
      </c>
      <c r="N224" s="58">
        <v>1848200</v>
      </c>
      <c r="O224" s="58">
        <v>1848700</v>
      </c>
      <c r="P224" s="58">
        <v>1849200</v>
      </c>
      <c r="Q224" s="59">
        <v>1849700</v>
      </c>
      <c r="R224" s="58">
        <v>1855400</v>
      </c>
      <c r="S224" s="58">
        <v>1861100</v>
      </c>
      <c r="T224" s="58">
        <v>1866800</v>
      </c>
      <c r="U224" s="58">
        <v>1872500</v>
      </c>
      <c r="V224" s="58">
        <v>1878200</v>
      </c>
      <c r="W224" s="58">
        <v>1883900</v>
      </c>
      <c r="X224" s="58">
        <v>1889600</v>
      </c>
      <c r="Y224" s="58">
        <v>1895300</v>
      </c>
      <c r="Z224" s="58">
        <v>1901000</v>
      </c>
      <c r="AA224" s="58">
        <v>1906700</v>
      </c>
      <c r="AB224" s="58">
        <v>1912400</v>
      </c>
      <c r="AC224" s="58">
        <v>1918100</v>
      </c>
      <c r="AD224" s="58">
        <v>1923800</v>
      </c>
      <c r="AE224" s="58">
        <v>1929500</v>
      </c>
      <c r="AF224" s="58">
        <v>1935200</v>
      </c>
      <c r="AG224" s="58">
        <v>1940900</v>
      </c>
      <c r="AH224" s="58">
        <v>1946600</v>
      </c>
      <c r="AI224" s="59">
        <v>1958600</v>
      </c>
      <c r="AJ224" s="58">
        <v>1968400</v>
      </c>
      <c r="AK224" s="58">
        <v>1978200</v>
      </c>
      <c r="AL224" s="58">
        <v>1988100</v>
      </c>
      <c r="AM224" s="58">
        <v>1998000</v>
      </c>
      <c r="AN224" s="59">
        <v>2114400</v>
      </c>
      <c r="AO224" s="58">
        <v>2125000</v>
      </c>
      <c r="AP224" s="58">
        <v>2135600</v>
      </c>
      <c r="AQ224" s="58">
        <v>2146300</v>
      </c>
      <c r="AR224" s="58">
        <v>2157000</v>
      </c>
      <c r="AS224" s="59">
        <v>2165800</v>
      </c>
      <c r="AT224" s="58">
        <v>2179900</v>
      </c>
      <c r="AU224" s="58">
        <v>2194100</v>
      </c>
      <c r="AV224" s="58">
        <v>2208400</v>
      </c>
      <c r="AW224" s="58">
        <v>2222800</v>
      </c>
      <c r="AX224" s="59">
        <v>2261900</v>
      </c>
      <c r="AY224" s="58">
        <v>2276600</v>
      </c>
      <c r="AZ224" s="58">
        <v>2291400</v>
      </c>
      <c r="BA224" s="58">
        <v>2306300</v>
      </c>
      <c r="BB224" s="58">
        <v>2321300</v>
      </c>
      <c r="BC224" s="59">
        <v>2358000</v>
      </c>
      <c r="BD224" s="58">
        <v>2360400</v>
      </c>
      <c r="BE224" s="58">
        <v>2362800</v>
      </c>
      <c r="BF224" s="58">
        <v>2365200</v>
      </c>
      <c r="BG224" s="58">
        <v>2367600</v>
      </c>
      <c r="BH224" s="59">
        <v>2371600</v>
      </c>
      <c r="BI224" s="58">
        <v>2383500</v>
      </c>
      <c r="BJ224" s="58">
        <v>2395400</v>
      </c>
      <c r="BK224" s="58">
        <v>2407400</v>
      </c>
      <c r="BL224" s="58">
        <v>2419400</v>
      </c>
      <c r="BM224" s="59">
        <v>2437000</v>
      </c>
      <c r="BN224" s="58">
        <v>2437500</v>
      </c>
      <c r="BO224" s="58">
        <v>2438000</v>
      </c>
      <c r="BP224" s="58">
        <v>2438500</v>
      </c>
      <c r="BQ224" s="58">
        <v>2439000</v>
      </c>
      <c r="BR224" s="58">
        <v>2439500</v>
      </c>
      <c r="BS224" s="58">
        <v>2440000</v>
      </c>
      <c r="BT224" s="58">
        <v>2440500</v>
      </c>
      <c r="BU224" s="58">
        <v>2441000</v>
      </c>
      <c r="BV224" s="58">
        <v>2441500</v>
      </c>
      <c r="BW224" s="58">
        <v>2442000</v>
      </c>
      <c r="BX224" s="58">
        <v>2442500</v>
      </c>
      <c r="BY224" s="58">
        <v>2443000</v>
      </c>
      <c r="BZ224" s="58">
        <v>2443500</v>
      </c>
      <c r="CA224" s="58">
        <v>2444000</v>
      </c>
      <c r="CB224" s="58">
        <v>2444500</v>
      </c>
      <c r="CC224" s="58">
        <v>2445000</v>
      </c>
      <c r="CD224" s="58">
        <v>2445500</v>
      </c>
      <c r="CE224" s="58">
        <v>2446000</v>
      </c>
      <c r="CF224" s="58">
        <v>2446500</v>
      </c>
      <c r="CG224" s="58">
        <v>2447000</v>
      </c>
      <c r="CH224" s="58">
        <v>2447500</v>
      </c>
      <c r="CI224" s="58">
        <v>2448000</v>
      </c>
      <c r="CJ224" s="58">
        <v>2448500</v>
      </c>
      <c r="CK224" s="58">
        <v>2449000</v>
      </c>
      <c r="CL224" s="58">
        <v>2449500</v>
      </c>
      <c r="CM224" s="58">
        <v>2450000</v>
      </c>
      <c r="CN224" s="58">
        <v>2450500</v>
      </c>
      <c r="CO224" s="58">
        <v>2451000</v>
      </c>
      <c r="CP224" s="58">
        <v>2451500</v>
      </c>
      <c r="CQ224" s="58">
        <v>2452000</v>
      </c>
      <c r="CR224" s="58">
        <v>2452500</v>
      </c>
      <c r="CS224" s="58">
        <v>2453000</v>
      </c>
      <c r="CT224" s="58">
        <v>2453500</v>
      </c>
      <c r="CU224" s="58">
        <v>2454000</v>
      </c>
      <c r="CV224" s="58">
        <v>2454500</v>
      </c>
      <c r="CW224" s="58">
        <v>2455000</v>
      </c>
      <c r="CX224" s="58">
        <v>2455500</v>
      </c>
      <c r="CZ224" s="49">
        <v>7</v>
      </c>
      <c r="DA224" t="b">
        <v>1</v>
      </c>
      <c r="DB224" t="b">
        <v>1</v>
      </c>
      <c r="DC224" t="b">
        <v>1</v>
      </c>
      <c r="DD224" t="b">
        <v>1</v>
      </c>
      <c r="DE224" t="b">
        <v>1</v>
      </c>
      <c r="DF224" t="b">
        <v>1</v>
      </c>
      <c r="DG224" t="b">
        <v>1</v>
      </c>
      <c r="DH224" t="b">
        <v>1</v>
      </c>
      <c r="DI224" t="b">
        <v>1</v>
      </c>
      <c r="DJ224" t="b">
        <v>1</v>
      </c>
      <c r="DK224" t="b">
        <v>1</v>
      </c>
      <c r="DL224" t="b">
        <v>1</v>
      </c>
      <c r="DM224" t="b">
        <v>1</v>
      </c>
      <c r="DN224" t="b">
        <v>1</v>
      </c>
      <c r="DO224" t="b">
        <v>1</v>
      </c>
      <c r="DP224" t="b">
        <v>1</v>
      </c>
      <c r="DQ224" t="b">
        <v>1</v>
      </c>
      <c r="DR224" t="b">
        <v>1</v>
      </c>
      <c r="DS224" t="b">
        <v>1</v>
      </c>
      <c r="DT224" t="b">
        <v>1</v>
      </c>
      <c r="DU224" t="b">
        <v>1</v>
      </c>
      <c r="DV224" t="b">
        <v>1</v>
      </c>
      <c r="DW224" t="b">
        <v>1</v>
      </c>
      <c r="DX224" t="b">
        <v>1</v>
      </c>
      <c r="DY224" t="b">
        <v>1</v>
      </c>
      <c r="DZ224" t="b">
        <v>1</v>
      </c>
      <c r="EA224" t="b">
        <v>1</v>
      </c>
      <c r="EB224" t="b">
        <v>1</v>
      </c>
      <c r="EC224" t="b">
        <v>1</v>
      </c>
      <c r="ED224" t="b">
        <v>1</v>
      </c>
      <c r="EE224" t="b">
        <v>1</v>
      </c>
      <c r="EF224" t="b">
        <v>1</v>
      </c>
      <c r="EG224" t="b">
        <v>1</v>
      </c>
      <c r="EH224" t="b">
        <v>1</v>
      </c>
      <c r="EI224" t="b">
        <v>1</v>
      </c>
      <c r="EJ224" t="b">
        <v>1</v>
      </c>
      <c r="EK224" t="b">
        <v>1</v>
      </c>
      <c r="EL224" t="b">
        <v>1</v>
      </c>
      <c r="EM224" t="b">
        <v>1</v>
      </c>
      <c r="EN224" t="b">
        <v>1</v>
      </c>
      <c r="EO224" t="b">
        <v>1</v>
      </c>
      <c r="EP224" t="b">
        <v>1</v>
      </c>
      <c r="EQ224" t="b">
        <v>1</v>
      </c>
      <c r="ER224" t="b">
        <v>1</v>
      </c>
      <c r="ES224" t="b">
        <v>1</v>
      </c>
      <c r="ET224" t="b">
        <v>1</v>
      </c>
      <c r="EU224" t="b">
        <v>1</v>
      </c>
      <c r="EV224" t="b">
        <v>1</v>
      </c>
      <c r="EW224" t="b">
        <v>1</v>
      </c>
      <c r="EX224" t="b">
        <v>1</v>
      </c>
      <c r="EY224" t="b">
        <v>1</v>
      </c>
      <c r="EZ224" t="b">
        <v>1</v>
      </c>
      <c r="FA224" t="b">
        <v>1</v>
      </c>
      <c r="FB224" t="b">
        <v>1</v>
      </c>
      <c r="FC224" t="b">
        <v>1</v>
      </c>
      <c r="FD224" t="b">
        <v>1</v>
      </c>
      <c r="FE224" t="b">
        <v>1</v>
      </c>
      <c r="FF224" t="b">
        <v>1</v>
      </c>
      <c r="FG224" t="b">
        <v>1</v>
      </c>
      <c r="FH224" t="b">
        <v>1</v>
      </c>
      <c r="FI224" t="b">
        <v>1</v>
      </c>
      <c r="FJ224" t="b">
        <v>1</v>
      </c>
      <c r="FK224" t="b">
        <v>1</v>
      </c>
      <c r="FL224" t="b">
        <v>1</v>
      </c>
      <c r="FM224" t="b">
        <v>1</v>
      </c>
      <c r="FN224" t="b">
        <v>1</v>
      </c>
      <c r="FO224" t="b">
        <v>1</v>
      </c>
      <c r="FP224" t="b">
        <v>1</v>
      </c>
      <c r="FQ224" t="b">
        <v>1</v>
      </c>
      <c r="FR224" t="b">
        <v>1</v>
      </c>
      <c r="FS224" t="b">
        <v>1</v>
      </c>
      <c r="FT224" t="b">
        <v>1</v>
      </c>
      <c r="FU224" t="b">
        <v>1</v>
      </c>
      <c r="FV224" t="b">
        <v>1</v>
      </c>
      <c r="FW224" t="b">
        <v>1</v>
      </c>
      <c r="FX224" t="b">
        <v>1</v>
      </c>
      <c r="FY224" t="b">
        <v>1</v>
      </c>
      <c r="FZ224" t="b">
        <v>1</v>
      </c>
      <c r="GA224" t="b">
        <v>1</v>
      </c>
      <c r="GB224" t="b">
        <v>1</v>
      </c>
      <c r="GC224" t="b">
        <v>1</v>
      </c>
      <c r="GD224" t="b">
        <v>1</v>
      </c>
      <c r="GE224" t="b">
        <v>1</v>
      </c>
      <c r="GF224" t="b">
        <v>1</v>
      </c>
      <c r="GG224" t="b">
        <v>1</v>
      </c>
      <c r="GH224" t="b">
        <v>1</v>
      </c>
      <c r="GI224" t="b">
        <v>1</v>
      </c>
      <c r="GJ224" t="b">
        <v>1</v>
      </c>
      <c r="GK224" t="b">
        <v>1</v>
      </c>
      <c r="GL224" t="b">
        <v>1</v>
      </c>
      <c r="GM224" t="b">
        <v>1</v>
      </c>
      <c r="GN224" t="b">
        <v>1</v>
      </c>
      <c r="GO224" t="b">
        <v>1</v>
      </c>
      <c r="GP224" t="b">
        <v>1</v>
      </c>
      <c r="GQ224" t="b">
        <v>1</v>
      </c>
      <c r="GR224" t="b">
        <v>1</v>
      </c>
      <c r="GS224" t="b">
        <v>1</v>
      </c>
      <c r="GT224" t="b">
        <v>1</v>
      </c>
      <c r="GU224" t="b">
        <v>1</v>
      </c>
      <c r="GV224" t="b">
        <v>1</v>
      </c>
      <c r="GW224" t="b">
        <v>0</v>
      </c>
      <c r="GY224" t="b">
        <v>1</v>
      </c>
      <c r="GZ224" t="b">
        <v>1</v>
      </c>
      <c r="HA224" t="b">
        <v>1</v>
      </c>
      <c r="HB224" t="b">
        <v>1</v>
      </c>
      <c r="HC224" t="b">
        <v>1</v>
      </c>
      <c r="HD224" t="b">
        <v>1</v>
      </c>
      <c r="HE224" t="b">
        <v>1</v>
      </c>
      <c r="HF224" t="b">
        <v>1</v>
      </c>
      <c r="HG224" t="b">
        <v>1</v>
      </c>
      <c r="HH224" t="b">
        <v>1</v>
      </c>
      <c r="HI224" t="b">
        <v>1</v>
      </c>
      <c r="HJ224" t="b">
        <v>1</v>
      </c>
      <c r="HK224" t="b">
        <v>1</v>
      </c>
      <c r="HL224" t="b">
        <v>1</v>
      </c>
      <c r="HM224" t="b">
        <v>1</v>
      </c>
      <c r="HN224" t="b">
        <v>1</v>
      </c>
      <c r="HO224" t="b">
        <v>1</v>
      </c>
      <c r="HP224" t="b">
        <v>1</v>
      </c>
      <c r="HQ224" t="b">
        <v>1</v>
      </c>
      <c r="HR224" t="b">
        <v>1</v>
      </c>
      <c r="HS224" t="b">
        <v>1</v>
      </c>
      <c r="HT224" t="b">
        <v>1</v>
      </c>
      <c r="HU224" t="b">
        <v>1</v>
      </c>
      <c r="HV224" t="b">
        <v>1</v>
      </c>
      <c r="HW224" t="b">
        <v>1</v>
      </c>
      <c r="HX224" t="b">
        <v>1</v>
      </c>
      <c r="HY224" t="b">
        <v>1</v>
      </c>
      <c r="HZ224" t="b">
        <v>1</v>
      </c>
      <c r="IA224" t="b">
        <v>1</v>
      </c>
      <c r="IB224" t="b">
        <v>1</v>
      </c>
      <c r="IC224" t="b">
        <v>1</v>
      </c>
      <c r="ID224" t="b">
        <v>1</v>
      </c>
      <c r="IE224" t="b">
        <v>1</v>
      </c>
      <c r="IF224" t="b">
        <v>1</v>
      </c>
      <c r="IG224" t="b">
        <v>1</v>
      </c>
      <c r="IH224" t="b">
        <v>1</v>
      </c>
      <c r="II224" t="b">
        <v>1</v>
      </c>
      <c r="IJ224" t="b">
        <v>1</v>
      </c>
      <c r="IK224" t="b">
        <v>1</v>
      </c>
      <c r="IL224" t="b">
        <v>1</v>
      </c>
      <c r="IM224" t="b">
        <v>1</v>
      </c>
      <c r="IN224" t="b">
        <v>1</v>
      </c>
      <c r="IO224" t="b">
        <v>1</v>
      </c>
      <c r="IP224" t="b">
        <v>1</v>
      </c>
      <c r="IQ224" t="b">
        <v>1</v>
      </c>
      <c r="IR224" t="b">
        <v>1</v>
      </c>
      <c r="IS224" t="b">
        <v>1</v>
      </c>
      <c r="IT224" t="b">
        <v>1</v>
      </c>
      <c r="IU224" t="b">
        <v>1</v>
      </c>
      <c r="IV224" t="b">
        <v>1</v>
      </c>
      <c r="IW224" t="b">
        <v>1</v>
      </c>
      <c r="IX224" t="b">
        <v>1</v>
      </c>
      <c r="IY224" t="b">
        <v>1</v>
      </c>
      <c r="IZ224" t="b">
        <v>1</v>
      </c>
      <c r="JA224" t="b">
        <v>1</v>
      </c>
      <c r="JB224" t="b">
        <v>1</v>
      </c>
      <c r="JC224" t="b">
        <v>1</v>
      </c>
      <c r="JD224" t="b">
        <v>1</v>
      </c>
      <c r="JE224" t="b">
        <v>1</v>
      </c>
      <c r="JF224" t="b">
        <v>1</v>
      </c>
      <c r="JG224" t="b">
        <v>1</v>
      </c>
      <c r="JH224" t="b">
        <v>1</v>
      </c>
      <c r="JI224" t="b">
        <v>1</v>
      </c>
      <c r="JJ224" t="b">
        <v>1</v>
      </c>
      <c r="JK224" t="b">
        <v>1</v>
      </c>
      <c r="JL224" t="b">
        <v>1</v>
      </c>
      <c r="JM224" t="b">
        <v>1</v>
      </c>
      <c r="JN224" t="b">
        <v>1</v>
      </c>
      <c r="JO224" t="b">
        <v>1</v>
      </c>
      <c r="JP224" t="b">
        <v>1</v>
      </c>
      <c r="JQ224" t="b">
        <v>1</v>
      </c>
      <c r="JR224" t="b">
        <v>1</v>
      </c>
      <c r="JS224" t="b">
        <v>1</v>
      </c>
      <c r="JT224" t="b">
        <v>1</v>
      </c>
      <c r="JU224" t="b">
        <v>1</v>
      </c>
      <c r="JV224" t="b">
        <v>1</v>
      </c>
      <c r="JW224" t="b">
        <v>1</v>
      </c>
      <c r="JX224" t="b">
        <v>1</v>
      </c>
      <c r="JY224" t="b">
        <v>1</v>
      </c>
      <c r="JZ224" t="b">
        <v>1</v>
      </c>
      <c r="KA224" t="b">
        <v>1</v>
      </c>
      <c r="KB224" t="b">
        <v>1</v>
      </c>
      <c r="KC224" t="b">
        <v>1</v>
      </c>
      <c r="KD224" t="b">
        <v>1</v>
      </c>
      <c r="KE224" t="b">
        <v>1</v>
      </c>
      <c r="KF224" t="b">
        <v>1</v>
      </c>
      <c r="KG224" t="b">
        <v>1</v>
      </c>
      <c r="KH224" t="b">
        <v>1</v>
      </c>
      <c r="KI224" t="b">
        <v>1</v>
      </c>
      <c r="KJ224" t="b">
        <v>1</v>
      </c>
      <c r="KK224" t="b">
        <v>1</v>
      </c>
      <c r="KL224" t="b">
        <v>1</v>
      </c>
      <c r="KM224" t="b">
        <v>1</v>
      </c>
      <c r="KN224" t="b">
        <v>1</v>
      </c>
      <c r="KO224" t="b">
        <v>1</v>
      </c>
      <c r="KP224" t="b">
        <v>1</v>
      </c>
      <c r="KQ224" t="b">
        <v>1</v>
      </c>
      <c r="KR224" t="b">
        <v>1</v>
      </c>
      <c r="KS224" t="b">
        <v>1</v>
      </c>
      <c r="KT224" t="b">
        <v>1</v>
      </c>
      <c r="KU224" t="b">
        <v>1</v>
      </c>
    </row>
    <row r="225" spans="1:307" x14ac:dyDescent="0.25">
      <c r="A225" s="57" t="s">
        <v>123</v>
      </c>
      <c r="B225" s="58">
        <v>1829500</v>
      </c>
      <c r="C225" s="58">
        <v>1830000</v>
      </c>
      <c r="D225" s="58">
        <v>1830500</v>
      </c>
      <c r="E225" s="58">
        <v>1831000</v>
      </c>
      <c r="F225" s="58">
        <v>1831500</v>
      </c>
      <c r="G225" s="58">
        <v>1832000</v>
      </c>
      <c r="H225" s="58">
        <v>1832500</v>
      </c>
      <c r="I225" s="58">
        <v>1833000</v>
      </c>
      <c r="J225" s="58">
        <v>1833500</v>
      </c>
      <c r="K225" s="58">
        <v>1834000</v>
      </c>
      <c r="L225" s="58">
        <v>1834500</v>
      </c>
      <c r="M225" s="58">
        <v>1835000</v>
      </c>
      <c r="N225" s="58">
        <v>1835500</v>
      </c>
      <c r="O225" s="58">
        <v>1836000</v>
      </c>
      <c r="P225" s="58">
        <v>1836500</v>
      </c>
      <c r="Q225" s="59">
        <v>1837000</v>
      </c>
      <c r="R225" s="58">
        <v>1842700</v>
      </c>
      <c r="S225" s="58">
        <v>1848400</v>
      </c>
      <c r="T225" s="58">
        <v>1854100</v>
      </c>
      <c r="U225" s="58">
        <v>1859800</v>
      </c>
      <c r="V225" s="58">
        <v>1865500</v>
      </c>
      <c r="W225" s="58">
        <v>1871200</v>
      </c>
      <c r="X225" s="58">
        <v>1876900</v>
      </c>
      <c r="Y225" s="58">
        <v>1882600</v>
      </c>
      <c r="Z225" s="58">
        <v>1888300</v>
      </c>
      <c r="AA225" s="58">
        <v>1894000</v>
      </c>
      <c r="AB225" s="58">
        <v>1899700</v>
      </c>
      <c r="AC225" s="58">
        <v>1905400</v>
      </c>
      <c r="AD225" s="58">
        <v>1911100</v>
      </c>
      <c r="AE225" s="58">
        <v>1916800</v>
      </c>
      <c r="AF225" s="58">
        <v>1922500</v>
      </c>
      <c r="AG225" s="58">
        <v>1928200</v>
      </c>
      <c r="AH225" s="58">
        <v>1933900</v>
      </c>
      <c r="AI225" s="59">
        <v>1945200</v>
      </c>
      <c r="AJ225" s="58">
        <v>1954900</v>
      </c>
      <c r="AK225" s="58">
        <v>1964700</v>
      </c>
      <c r="AL225" s="58">
        <v>1974500</v>
      </c>
      <c r="AM225" s="58">
        <v>1984400</v>
      </c>
      <c r="AN225" s="59">
        <v>2099900</v>
      </c>
      <c r="AO225" s="58">
        <v>2110400</v>
      </c>
      <c r="AP225" s="58">
        <v>2121000</v>
      </c>
      <c r="AQ225" s="58">
        <v>2131600</v>
      </c>
      <c r="AR225" s="58">
        <v>2142300</v>
      </c>
      <c r="AS225" s="59">
        <v>2151100</v>
      </c>
      <c r="AT225" s="58">
        <v>2165100</v>
      </c>
      <c r="AU225" s="58">
        <v>2179200</v>
      </c>
      <c r="AV225" s="58">
        <v>2193400</v>
      </c>
      <c r="AW225" s="58">
        <v>2207700</v>
      </c>
      <c r="AX225" s="59">
        <v>2246400</v>
      </c>
      <c r="AY225" s="58">
        <v>2261000</v>
      </c>
      <c r="AZ225" s="58">
        <v>2275700</v>
      </c>
      <c r="BA225" s="58">
        <v>2290500</v>
      </c>
      <c r="BB225" s="58">
        <v>2305400</v>
      </c>
      <c r="BC225" s="59">
        <v>2341900</v>
      </c>
      <c r="BD225" s="58">
        <v>2344200</v>
      </c>
      <c r="BE225" s="58">
        <v>2346500</v>
      </c>
      <c r="BF225" s="58">
        <v>2348800</v>
      </c>
      <c r="BG225" s="58">
        <v>2351100</v>
      </c>
      <c r="BH225" s="59">
        <v>2355300</v>
      </c>
      <c r="BI225" s="58">
        <v>2367100</v>
      </c>
      <c r="BJ225" s="58">
        <v>2378900</v>
      </c>
      <c r="BK225" s="58">
        <v>2390800</v>
      </c>
      <c r="BL225" s="58">
        <v>2402800</v>
      </c>
      <c r="BM225" s="59">
        <v>2420300</v>
      </c>
      <c r="BN225" s="58">
        <v>2420800</v>
      </c>
      <c r="BO225" s="58">
        <v>2421300</v>
      </c>
      <c r="BP225" s="58">
        <v>2421800</v>
      </c>
      <c r="BQ225" s="58">
        <v>2422300</v>
      </c>
      <c r="BR225" s="58">
        <v>2422800</v>
      </c>
      <c r="BS225" s="58">
        <v>2423300</v>
      </c>
      <c r="BT225" s="58">
        <v>2423800</v>
      </c>
      <c r="BU225" s="58">
        <v>2424300</v>
      </c>
      <c r="BV225" s="58">
        <v>2424800</v>
      </c>
      <c r="BW225" s="58">
        <v>2425300</v>
      </c>
      <c r="BX225" s="58">
        <v>2425800</v>
      </c>
      <c r="BY225" s="58">
        <v>2426300</v>
      </c>
      <c r="BZ225" s="58">
        <v>2426800</v>
      </c>
      <c r="CA225" s="58">
        <v>2427300</v>
      </c>
      <c r="CB225" s="58">
        <v>2427800</v>
      </c>
      <c r="CC225" s="58">
        <v>2428300</v>
      </c>
      <c r="CD225" s="58">
        <v>2428800</v>
      </c>
      <c r="CE225" s="58">
        <v>2429300</v>
      </c>
      <c r="CF225" s="58">
        <v>2429800</v>
      </c>
      <c r="CG225" s="58">
        <v>2430300</v>
      </c>
      <c r="CH225" s="58">
        <v>2430800</v>
      </c>
      <c r="CI225" s="58">
        <v>2431300</v>
      </c>
      <c r="CJ225" s="58">
        <v>2431800</v>
      </c>
      <c r="CK225" s="58">
        <v>2432300</v>
      </c>
      <c r="CL225" s="58">
        <v>2432800</v>
      </c>
      <c r="CM225" s="58">
        <v>2433300</v>
      </c>
      <c r="CN225" s="58">
        <v>2433800</v>
      </c>
      <c r="CO225" s="58">
        <v>2434300</v>
      </c>
      <c r="CP225" s="58">
        <v>2434800</v>
      </c>
      <c r="CQ225" s="58">
        <v>2435300</v>
      </c>
      <c r="CR225" s="58">
        <v>2435800</v>
      </c>
      <c r="CS225" s="58">
        <v>2436300</v>
      </c>
      <c r="CT225" s="58">
        <v>2436800</v>
      </c>
      <c r="CU225" s="58">
        <v>2437300</v>
      </c>
      <c r="CV225" s="58">
        <v>2437800</v>
      </c>
      <c r="CW225" s="58">
        <v>2438300</v>
      </c>
      <c r="CX225" s="58">
        <v>2438800</v>
      </c>
      <c r="CZ225" s="49">
        <v>8</v>
      </c>
      <c r="DA225" t="b">
        <v>1</v>
      </c>
      <c r="DB225" t="b">
        <v>1</v>
      </c>
      <c r="DC225" t="b">
        <v>1</v>
      </c>
      <c r="DD225" t="b">
        <v>1</v>
      </c>
      <c r="DE225" t="b">
        <v>1</v>
      </c>
      <c r="DF225" t="b">
        <v>1</v>
      </c>
      <c r="DG225" t="b">
        <v>1</v>
      </c>
      <c r="DH225" t="b">
        <v>1</v>
      </c>
      <c r="DI225" t="b">
        <v>1</v>
      </c>
      <c r="DJ225" t="b">
        <v>1</v>
      </c>
      <c r="DK225" t="b">
        <v>1</v>
      </c>
      <c r="DL225" t="b">
        <v>1</v>
      </c>
      <c r="DM225" t="b">
        <v>1</v>
      </c>
      <c r="DN225" t="b">
        <v>1</v>
      </c>
      <c r="DO225" t="b">
        <v>1</v>
      </c>
      <c r="DP225" t="b">
        <v>1</v>
      </c>
      <c r="DQ225" t="b">
        <v>1</v>
      </c>
      <c r="DR225" t="b">
        <v>1</v>
      </c>
      <c r="DS225" t="b">
        <v>1</v>
      </c>
      <c r="DT225" t="b">
        <v>1</v>
      </c>
      <c r="DU225" t="b">
        <v>1</v>
      </c>
      <c r="DV225" t="b">
        <v>1</v>
      </c>
      <c r="DW225" t="b">
        <v>1</v>
      </c>
      <c r="DX225" t="b">
        <v>1</v>
      </c>
      <c r="DY225" t="b">
        <v>1</v>
      </c>
      <c r="DZ225" t="b">
        <v>1</v>
      </c>
      <c r="EA225" t="b">
        <v>1</v>
      </c>
      <c r="EB225" t="b">
        <v>1</v>
      </c>
      <c r="EC225" t="b">
        <v>1</v>
      </c>
      <c r="ED225" t="b">
        <v>1</v>
      </c>
      <c r="EE225" t="b">
        <v>1</v>
      </c>
      <c r="EF225" t="b">
        <v>1</v>
      </c>
      <c r="EG225" t="b">
        <v>1</v>
      </c>
      <c r="EH225" t="b">
        <v>1</v>
      </c>
      <c r="EI225" t="b">
        <v>1</v>
      </c>
      <c r="EJ225" t="b">
        <v>1</v>
      </c>
      <c r="EK225" t="b">
        <v>1</v>
      </c>
      <c r="EL225" t="b">
        <v>1</v>
      </c>
      <c r="EM225" t="b">
        <v>1</v>
      </c>
      <c r="EN225" t="b">
        <v>1</v>
      </c>
      <c r="EO225" t="b">
        <v>1</v>
      </c>
      <c r="EP225" t="b">
        <v>1</v>
      </c>
      <c r="EQ225" t="b">
        <v>1</v>
      </c>
      <c r="ER225" t="b">
        <v>1</v>
      </c>
      <c r="ES225" t="b">
        <v>1</v>
      </c>
      <c r="ET225" t="b">
        <v>1</v>
      </c>
      <c r="EU225" t="b">
        <v>1</v>
      </c>
      <c r="EV225" t="b">
        <v>1</v>
      </c>
      <c r="EW225" t="b">
        <v>1</v>
      </c>
      <c r="EX225" t="b">
        <v>1</v>
      </c>
      <c r="EY225" t="b">
        <v>1</v>
      </c>
      <c r="EZ225" t="b">
        <v>1</v>
      </c>
      <c r="FA225" t="b">
        <v>1</v>
      </c>
      <c r="FB225" t="b">
        <v>1</v>
      </c>
      <c r="FC225" t="b">
        <v>1</v>
      </c>
      <c r="FD225" t="b">
        <v>1</v>
      </c>
      <c r="FE225" t="b">
        <v>1</v>
      </c>
      <c r="FF225" t="b">
        <v>1</v>
      </c>
      <c r="FG225" t="b">
        <v>1</v>
      </c>
      <c r="FH225" t="b">
        <v>1</v>
      </c>
      <c r="FI225" t="b">
        <v>1</v>
      </c>
      <c r="FJ225" t="b">
        <v>1</v>
      </c>
      <c r="FK225" t="b">
        <v>1</v>
      </c>
      <c r="FL225" t="b">
        <v>1</v>
      </c>
      <c r="FM225" t="b">
        <v>1</v>
      </c>
      <c r="FN225" t="b">
        <v>1</v>
      </c>
      <c r="FO225" t="b">
        <v>1</v>
      </c>
      <c r="FP225" t="b">
        <v>1</v>
      </c>
      <c r="FQ225" t="b">
        <v>1</v>
      </c>
      <c r="FR225" t="b">
        <v>1</v>
      </c>
      <c r="FS225" t="b">
        <v>1</v>
      </c>
      <c r="FT225" t="b">
        <v>1</v>
      </c>
      <c r="FU225" t="b">
        <v>1</v>
      </c>
      <c r="FV225" t="b">
        <v>1</v>
      </c>
      <c r="FW225" t="b">
        <v>1</v>
      </c>
      <c r="FX225" t="b">
        <v>1</v>
      </c>
      <c r="FY225" t="b">
        <v>1</v>
      </c>
      <c r="FZ225" t="b">
        <v>1</v>
      </c>
      <c r="GA225" t="b">
        <v>1</v>
      </c>
      <c r="GB225" t="b">
        <v>1</v>
      </c>
      <c r="GC225" t="b">
        <v>1</v>
      </c>
      <c r="GD225" t="b">
        <v>1</v>
      </c>
      <c r="GE225" t="b">
        <v>1</v>
      </c>
      <c r="GF225" t="b">
        <v>1</v>
      </c>
      <c r="GG225" t="b">
        <v>1</v>
      </c>
      <c r="GH225" t="b">
        <v>1</v>
      </c>
      <c r="GI225" t="b">
        <v>1</v>
      </c>
      <c r="GJ225" t="b">
        <v>1</v>
      </c>
      <c r="GK225" t="b">
        <v>1</v>
      </c>
      <c r="GL225" t="b">
        <v>1</v>
      </c>
      <c r="GM225" t="b">
        <v>1</v>
      </c>
      <c r="GN225" t="b">
        <v>1</v>
      </c>
      <c r="GO225" t="b">
        <v>1</v>
      </c>
      <c r="GP225" t="b">
        <v>1</v>
      </c>
      <c r="GQ225" t="b">
        <v>1</v>
      </c>
      <c r="GR225" t="b">
        <v>1</v>
      </c>
      <c r="GS225" t="b">
        <v>1</v>
      </c>
      <c r="GT225" t="b">
        <v>1</v>
      </c>
      <c r="GU225" t="b">
        <v>1</v>
      </c>
      <c r="GV225" t="b">
        <v>1</v>
      </c>
      <c r="GW225" t="b">
        <v>0</v>
      </c>
      <c r="GY225" t="b">
        <v>1</v>
      </c>
      <c r="GZ225" t="b">
        <v>1</v>
      </c>
      <c r="HA225" t="b">
        <v>1</v>
      </c>
      <c r="HB225" t="b">
        <v>1</v>
      </c>
      <c r="HC225" t="b">
        <v>1</v>
      </c>
      <c r="HD225" t="b">
        <v>1</v>
      </c>
      <c r="HE225" t="b">
        <v>1</v>
      </c>
      <c r="HF225" t="b">
        <v>1</v>
      </c>
      <c r="HG225" t="b">
        <v>1</v>
      </c>
      <c r="HH225" t="b">
        <v>1</v>
      </c>
      <c r="HI225" t="b">
        <v>1</v>
      </c>
      <c r="HJ225" t="b">
        <v>1</v>
      </c>
      <c r="HK225" t="b">
        <v>1</v>
      </c>
      <c r="HL225" t="b">
        <v>1</v>
      </c>
      <c r="HM225" t="b">
        <v>1</v>
      </c>
      <c r="HN225" t="b">
        <v>1</v>
      </c>
      <c r="HO225" t="b">
        <v>1</v>
      </c>
      <c r="HP225" t="b">
        <v>1</v>
      </c>
      <c r="HQ225" t="b">
        <v>1</v>
      </c>
      <c r="HR225" t="b">
        <v>1</v>
      </c>
      <c r="HS225" t="b">
        <v>1</v>
      </c>
      <c r="HT225" t="b">
        <v>1</v>
      </c>
      <c r="HU225" t="b">
        <v>1</v>
      </c>
      <c r="HV225" t="b">
        <v>1</v>
      </c>
      <c r="HW225" t="b">
        <v>1</v>
      </c>
      <c r="HX225" t="b">
        <v>1</v>
      </c>
      <c r="HY225" t="b">
        <v>1</v>
      </c>
      <c r="HZ225" t="b">
        <v>1</v>
      </c>
      <c r="IA225" t="b">
        <v>1</v>
      </c>
      <c r="IB225" t="b">
        <v>1</v>
      </c>
      <c r="IC225" t="b">
        <v>1</v>
      </c>
      <c r="ID225" t="b">
        <v>1</v>
      </c>
      <c r="IE225" t="b">
        <v>1</v>
      </c>
      <c r="IF225" t="b">
        <v>1</v>
      </c>
      <c r="IG225" t="b">
        <v>1</v>
      </c>
      <c r="IH225" t="b">
        <v>1</v>
      </c>
      <c r="II225" t="b">
        <v>1</v>
      </c>
      <c r="IJ225" t="b">
        <v>1</v>
      </c>
      <c r="IK225" t="b">
        <v>1</v>
      </c>
      <c r="IL225" t="b">
        <v>1</v>
      </c>
      <c r="IM225" t="b">
        <v>1</v>
      </c>
      <c r="IN225" t="b">
        <v>1</v>
      </c>
      <c r="IO225" t="b">
        <v>1</v>
      </c>
      <c r="IP225" t="b">
        <v>1</v>
      </c>
      <c r="IQ225" t="b">
        <v>1</v>
      </c>
      <c r="IR225" t="b">
        <v>1</v>
      </c>
      <c r="IS225" t="b">
        <v>1</v>
      </c>
      <c r="IT225" t="b">
        <v>1</v>
      </c>
      <c r="IU225" t="b">
        <v>1</v>
      </c>
      <c r="IV225" t="b">
        <v>1</v>
      </c>
      <c r="IW225" t="b">
        <v>1</v>
      </c>
      <c r="IX225" t="b">
        <v>1</v>
      </c>
      <c r="IY225" t="b">
        <v>1</v>
      </c>
      <c r="IZ225" t="b">
        <v>1</v>
      </c>
      <c r="JA225" t="b">
        <v>1</v>
      </c>
      <c r="JB225" t="b">
        <v>1</v>
      </c>
      <c r="JC225" t="b">
        <v>1</v>
      </c>
      <c r="JD225" t="b">
        <v>1</v>
      </c>
      <c r="JE225" t="b">
        <v>1</v>
      </c>
      <c r="JF225" t="b">
        <v>1</v>
      </c>
      <c r="JG225" t="b">
        <v>1</v>
      </c>
      <c r="JH225" t="b">
        <v>1</v>
      </c>
      <c r="JI225" t="b">
        <v>1</v>
      </c>
      <c r="JJ225" t="b">
        <v>1</v>
      </c>
      <c r="JK225" t="b">
        <v>1</v>
      </c>
      <c r="JL225" t="b">
        <v>1</v>
      </c>
      <c r="JM225" t="b">
        <v>1</v>
      </c>
      <c r="JN225" t="b">
        <v>1</v>
      </c>
      <c r="JO225" t="b">
        <v>1</v>
      </c>
      <c r="JP225" t="b">
        <v>1</v>
      </c>
      <c r="JQ225" t="b">
        <v>1</v>
      </c>
      <c r="JR225" t="b">
        <v>1</v>
      </c>
      <c r="JS225" t="b">
        <v>1</v>
      </c>
      <c r="JT225" t="b">
        <v>1</v>
      </c>
      <c r="JU225" t="b">
        <v>1</v>
      </c>
      <c r="JV225" t="b">
        <v>1</v>
      </c>
      <c r="JW225" t="b">
        <v>1</v>
      </c>
      <c r="JX225" t="b">
        <v>1</v>
      </c>
      <c r="JY225" t="b">
        <v>1</v>
      </c>
      <c r="JZ225" t="b">
        <v>1</v>
      </c>
      <c r="KA225" t="b">
        <v>1</v>
      </c>
      <c r="KB225" t="b">
        <v>1</v>
      </c>
      <c r="KC225" t="b">
        <v>1</v>
      </c>
      <c r="KD225" t="b">
        <v>1</v>
      </c>
      <c r="KE225" t="b">
        <v>1</v>
      </c>
      <c r="KF225" t="b">
        <v>1</v>
      </c>
      <c r="KG225" t="b">
        <v>1</v>
      </c>
      <c r="KH225" t="b">
        <v>1</v>
      </c>
      <c r="KI225" t="b">
        <v>1</v>
      </c>
      <c r="KJ225" t="b">
        <v>1</v>
      </c>
      <c r="KK225" t="b">
        <v>1</v>
      </c>
      <c r="KL225" t="b">
        <v>1</v>
      </c>
      <c r="KM225" t="b">
        <v>1</v>
      </c>
      <c r="KN225" t="b">
        <v>1</v>
      </c>
      <c r="KO225" t="b">
        <v>1</v>
      </c>
      <c r="KP225" t="b">
        <v>1</v>
      </c>
      <c r="KQ225" t="b">
        <v>1</v>
      </c>
      <c r="KR225" t="b">
        <v>1</v>
      </c>
      <c r="KS225" t="b">
        <v>1</v>
      </c>
      <c r="KT225" t="b">
        <v>1</v>
      </c>
      <c r="KU225" t="b">
        <v>1</v>
      </c>
    </row>
    <row r="226" spans="1:307" x14ac:dyDescent="0.25">
      <c r="A226" s="57" t="s">
        <v>124</v>
      </c>
      <c r="B226" s="58">
        <v>1816500</v>
      </c>
      <c r="C226" s="58">
        <v>1817000</v>
      </c>
      <c r="D226" s="58">
        <v>1817500</v>
      </c>
      <c r="E226" s="58">
        <v>1818000</v>
      </c>
      <c r="F226" s="58">
        <v>1818500</v>
      </c>
      <c r="G226" s="58">
        <v>1819000</v>
      </c>
      <c r="H226" s="58">
        <v>1819500</v>
      </c>
      <c r="I226" s="58">
        <v>1820000</v>
      </c>
      <c r="J226" s="58">
        <v>1820500</v>
      </c>
      <c r="K226" s="58">
        <v>1821000</v>
      </c>
      <c r="L226" s="58">
        <v>1821500</v>
      </c>
      <c r="M226" s="58">
        <v>1822000</v>
      </c>
      <c r="N226" s="58">
        <v>1822500</v>
      </c>
      <c r="O226" s="58">
        <v>1823000</v>
      </c>
      <c r="P226" s="58">
        <v>1823500</v>
      </c>
      <c r="Q226" s="59">
        <v>1824000</v>
      </c>
      <c r="R226" s="58">
        <v>1829700</v>
      </c>
      <c r="S226" s="58">
        <v>1835400</v>
      </c>
      <c r="T226" s="58">
        <v>1841100</v>
      </c>
      <c r="U226" s="58">
        <v>1846800</v>
      </c>
      <c r="V226" s="58">
        <v>1852500</v>
      </c>
      <c r="W226" s="58">
        <v>1858200</v>
      </c>
      <c r="X226" s="58">
        <v>1863900</v>
      </c>
      <c r="Y226" s="58">
        <v>1869600</v>
      </c>
      <c r="Z226" s="58">
        <v>1875300</v>
      </c>
      <c r="AA226" s="58">
        <v>1881000</v>
      </c>
      <c r="AB226" s="58">
        <v>1886700</v>
      </c>
      <c r="AC226" s="58">
        <v>1892400</v>
      </c>
      <c r="AD226" s="58">
        <v>1898100</v>
      </c>
      <c r="AE226" s="58">
        <v>1903800</v>
      </c>
      <c r="AF226" s="58">
        <v>1909500</v>
      </c>
      <c r="AG226" s="58">
        <v>1915200</v>
      </c>
      <c r="AH226" s="58">
        <v>1920900</v>
      </c>
      <c r="AI226" s="59">
        <v>1931400</v>
      </c>
      <c r="AJ226" s="58">
        <v>1941100</v>
      </c>
      <c r="AK226" s="58">
        <v>1950800</v>
      </c>
      <c r="AL226" s="58">
        <v>1960600</v>
      </c>
      <c r="AM226" s="58">
        <v>1970400</v>
      </c>
      <c r="AN226" s="59">
        <v>2085000</v>
      </c>
      <c r="AO226" s="58">
        <v>2095400</v>
      </c>
      <c r="AP226" s="58">
        <v>2105900</v>
      </c>
      <c r="AQ226" s="58">
        <v>2116400</v>
      </c>
      <c r="AR226" s="58">
        <v>2127000</v>
      </c>
      <c r="AS226" s="59">
        <v>2135800</v>
      </c>
      <c r="AT226" s="58">
        <v>2149700</v>
      </c>
      <c r="AU226" s="58">
        <v>2163700</v>
      </c>
      <c r="AV226" s="58">
        <v>2177800</v>
      </c>
      <c r="AW226" s="58">
        <v>2192000</v>
      </c>
      <c r="AX226" s="59">
        <v>2230500</v>
      </c>
      <c r="AY226" s="58">
        <v>2245000</v>
      </c>
      <c r="AZ226" s="58">
        <v>2259600</v>
      </c>
      <c r="BA226" s="58">
        <v>2274300</v>
      </c>
      <c r="BB226" s="58">
        <v>2289100</v>
      </c>
      <c r="BC226" s="59">
        <v>2325300</v>
      </c>
      <c r="BD226" s="58">
        <v>2327600</v>
      </c>
      <c r="BE226" s="58">
        <v>2329900</v>
      </c>
      <c r="BF226" s="58">
        <v>2332200</v>
      </c>
      <c r="BG226" s="58">
        <v>2334500</v>
      </c>
      <c r="BH226" s="59">
        <v>2338600</v>
      </c>
      <c r="BI226" s="58">
        <v>2350300</v>
      </c>
      <c r="BJ226" s="58">
        <v>2362100</v>
      </c>
      <c r="BK226" s="58">
        <v>2373900</v>
      </c>
      <c r="BL226" s="58">
        <v>2385800</v>
      </c>
      <c r="BM226" s="59">
        <v>2403100</v>
      </c>
      <c r="BN226" s="58">
        <v>2403600</v>
      </c>
      <c r="BO226" s="58">
        <v>2404100</v>
      </c>
      <c r="BP226" s="58">
        <v>2404600</v>
      </c>
      <c r="BQ226" s="58">
        <v>2405100</v>
      </c>
      <c r="BR226" s="58">
        <v>2405600</v>
      </c>
      <c r="BS226" s="58">
        <v>2406100</v>
      </c>
      <c r="BT226" s="58">
        <v>2406600</v>
      </c>
      <c r="BU226" s="58">
        <v>2407100</v>
      </c>
      <c r="BV226" s="58">
        <v>2407600</v>
      </c>
      <c r="BW226" s="58">
        <v>2408100</v>
      </c>
      <c r="BX226" s="58">
        <v>2408600</v>
      </c>
      <c r="BY226" s="58">
        <v>2409100</v>
      </c>
      <c r="BZ226" s="58">
        <v>2409600</v>
      </c>
      <c r="CA226" s="58">
        <v>2410100</v>
      </c>
      <c r="CB226" s="58">
        <v>2410600</v>
      </c>
      <c r="CC226" s="58">
        <v>2411100</v>
      </c>
      <c r="CD226" s="58">
        <v>2411600</v>
      </c>
      <c r="CE226" s="58">
        <v>2412100</v>
      </c>
      <c r="CF226" s="58">
        <v>2412600</v>
      </c>
      <c r="CG226" s="58">
        <v>2413100</v>
      </c>
      <c r="CH226" s="58">
        <v>2413600</v>
      </c>
      <c r="CI226" s="58">
        <v>2414100</v>
      </c>
      <c r="CJ226" s="58">
        <v>2414600</v>
      </c>
      <c r="CK226" s="58">
        <v>2415100</v>
      </c>
      <c r="CL226" s="58">
        <v>2415600</v>
      </c>
      <c r="CM226" s="58">
        <v>2416100</v>
      </c>
      <c r="CN226" s="58">
        <v>2416600</v>
      </c>
      <c r="CO226" s="58">
        <v>2417100</v>
      </c>
      <c r="CP226" s="58">
        <v>2417600</v>
      </c>
      <c r="CQ226" s="58">
        <v>2418100</v>
      </c>
      <c r="CR226" s="58">
        <v>2418600</v>
      </c>
      <c r="CS226" s="58">
        <v>2419100</v>
      </c>
      <c r="CT226" s="58">
        <v>2419600</v>
      </c>
      <c r="CU226" s="58">
        <v>2420100</v>
      </c>
      <c r="CV226" s="58">
        <v>2420600</v>
      </c>
      <c r="CW226" s="58">
        <v>2421100</v>
      </c>
      <c r="CX226" s="58">
        <v>2421600</v>
      </c>
      <c r="CZ226" s="49">
        <v>9</v>
      </c>
      <c r="DA226" t="b">
        <v>1</v>
      </c>
      <c r="DB226" t="b">
        <v>1</v>
      </c>
      <c r="DC226" t="b">
        <v>1</v>
      </c>
      <c r="DD226" t="b">
        <v>1</v>
      </c>
      <c r="DE226" t="b">
        <v>1</v>
      </c>
      <c r="DF226" t="b">
        <v>1</v>
      </c>
      <c r="DG226" t="b">
        <v>1</v>
      </c>
      <c r="DH226" t="b">
        <v>1</v>
      </c>
      <c r="DI226" t="b">
        <v>1</v>
      </c>
      <c r="DJ226" t="b">
        <v>1</v>
      </c>
      <c r="DK226" t="b">
        <v>1</v>
      </c>
      <c r="DL226" t="b">
        <v>1</v>
      </c>
      <c r="DM226" t="b">
        <v>1</v>
      </c>
      <c r="DN226" t="b">
        <v>1</v>
      </c>
      <c r="DO226" t="b">
        <v>1</v>
      </c>
      <c r="DP226" t="b">
        <v>1</v>
      </c>
      <c r="DQ226" t="b">
        <v>1</v>
      </c>
      <c r="DR226" t="b">
        <v>1</v>
      </c>
      <c r="DS226" t="b">
        <v>1</v>
      </c>
      <c r="DT226" t="b">
        <v>1</v>
      </c>
      <c r="DU226" t="b">
        <v>1</v>
      </c>
      <c r="DV226" t="b">
        <v>1</v>
      </c>
      <c r="DW226" t="b">
        <v>1</v>
      </c>
      <c r="DX226" t="b">
        <v>1</v>
      </c>
      <c r="DY226" t="b">
        <v>1</v>
      </c>
      <c r="DZ226" t="b">
        <v>1</v>
      </c>
      <c r="EA226" t="b">
        <v>1</v>
      </c>
      <c r="EB226" t="b">
        <v>1</v>
      </c>
      <c r="EC226" t="b">
        <v>1</v>
      </c>
      <c r="ED226" t="b">
        <v>1</v>
      </c>
      <c r="EE226" t="b">
        <v>1</v>
      </c>
      <c r="EF226" t="b">
        <v>1</v>
      </c>
      <c r="EG226" t="b">
        <v>1</v>
      </c>
      <c r="EH226" t="b">
        <v>1</v>
      </c>
      <c r="EI226" t="b">
        <v>1</v>
      </c>
      <c r="EJ226" t="b">
        <v>1</v>
      </c>
      <c r="EK226" t="b">
        <v>1</v>
      </c>
      <c r="EL226" t="b">
        <v>1</v>
      </c>
      <c r="EM226" t="b">
        <v>1</v>
      </c>
      <c r="EN226" t="b">
        <v>1</v>
      </c>
      <c r="EO226" t="b">
        <v>1</v>
      </c>
      <c r="EP226" t="b">
        <v>1</v>
      </c>
      <c r="EQ226" t="b">
        <v>1</v>
      </c>
      <c r="ER226" t="b">
        <v>1</v>
      </c>
      <c r="ES226" t="b">
        <v>1</v>
      </c>
      <c r="ET226" t="b">
        <v>1</v>
      </c>
      <c r="EU226" t="b">
        <v>1</v>
      </c>
      <c r="EV226" t="b">
        <v>1</v>
      </c>
      <c r="EW226" t="b">
        <v>1</v>
      </c>
      <c r="EX226" t="b">
        <v>1</v>
      </c>
      <c r="EY226" t="b">
        <v>1</v>
      </c>
      <c r="EZ226" t="b">
        <v>1</v>
      </c>
      <c r="FA226" t="b">
        <v>1</v>
      </c>
      <c r="FB226" t="b">
        <v>1</v>
      </c>
      <c r="FC226" t="b">
        <v>1</v>
      </c>
      <c r="FD226" t="b">
        <v>1</v>
      </c>
      <c r="FE226" t="b">
        <v>1</v>
      </c>
      <c r="FF226" t="b">
        <v>1</v>
      </c>
      <c r="FG226" t="b">
        <v>1</v>
      </c>
      <c r="FH226" t="b">
        <v>1</v>
      </c>
      <c r="FI226" t="b">
        <v>1</v>
      </c>
      <c r="FJ226" t="b">
        <v>1</v>
      </c>
      <c r="FK226" t="b">
        <v>1</v>
      </c>
      <c r="FL226" t="b">
        <v>1</v>
      </c>
      <c r="FM226" t="b">
        <v>1</v>
      </c>
      <c r="FN226" t="b">
        <v>1</v>
      </c>
      <c r="FO226" t="b">
        <v>1</v>
      </c>
      <c r="FP226" t="b">
        <v>1</v>
      </c>
      <c r="FQ226" t="b">
        <v>1</v>
      </c>
      <c r="FR226" t="b">
        <v>1</v>
      </c>
      <c r="FS226" t="b">
        <v>1</v>
      </c>
      <c r="FT226" t="b">
        <v>1</v>
      </c>
      <c r="FU226" t="b">
        <v>1</v>
      </c>
      <c r="FV226" t="b">
        <v>1</v>
      </c>
      <c r="FW226" t="b">
        <v>1</v>
      </c>
      <c r="FX226" t="b">
        <v>1</v>
      </c>
      <c r="FY226" t="b">
        <v>1</v>
      </c>
      <c r="FZ226" t="b">
        <v>1</v>
      </c>
      <c r="GA226" t="b">
        <v>1</v>
      </c>
      <c r="GB226" t="b">
        <v>1</v>
      </c>
      <c r="GC226" t="b">
        <v>1</v>
      </c>
      <c r="GD226" t="b">
        <v>1</v>
      </c>
      <c r="GE226" t="b">
        <v>1</v>
      </c>
      <c r="GF226" t="b">
        <v>1</v>
      </c>
      <c r="GG226" t="b">
        <v>1</v>
      </c>
      <c r="GH226" t="b">
        <v>1</v>
      </c>
      <c r="GI226" t="b">
        <v>1</v>
      </c>
      <c r="GJ226" t="b">
        <v>1</v>
      </c>
      <c r="GK226" t="b">
        <v>1</v>
      </c>
      <c r="GL226" t="b">
        <v>1</v>
      </c>
      <c r="GM226" t="b">
        <v>1</v>
      </c>
      <c r="GN226" t="b">
        <v>1</v>
      </c>
      <c r="GO226" t="b">
        <v>1</v>
      </c>
      <c r="GP226" t="b">
        <v>1</v>
      </c>
      <c r="GQ226" t="b">
        <v>1</v>
      </c>
      <c r="GR226" t="b">
        <v>1</v>
      </c>
      <c r="GS226" t="b">
        <v>1</v>
      </c>
      <c r="GT226" t="b">
        <v>1</v>
      </c>
      <c r="GU226" t="b">
        <v>1</v>
      </c>
      <c r="GV226" t="b">
        <v>1</v>
      </c>
      <c r="GW226" t="b">
        <v>0</v>
      </c>
      <c r="GY226" t="b">
        <v>1</v>
      </c>
      <c r="GZ226" t="b">
        <v>1</v>
      </c>
      <c r="HA226" t="b">
        <v>1</v>
      </c>
      <c r="HB226" t="b">
        <v>1</v>
      </c>
      <c r="HC226" t="b">
        <v>1</v>
      </c>
      <c r="HD226" t="b">
        <v>1</v>
      </c>
      <c r="HE226" t="b">
        <v>1</v>
      </c>
      <c r="HF226" t="b">
        <v>1</v>
      </c>
      <c r="HG226" t="b">
        <v>1</v>
      </c>
      <c r="HH226" t="b">
        <v>1</v>
      </c>
      <c r="HI226" t="b">
        <v>1</v>
      </c>
      <c r="HJ226" t="b">
        <v>1</v>
      </c>
      <c r="HK226" t="b">
        <v>1</v>
      </c>
      <c r="HL226" t="b">
        <v>1</v>
      </c>
      <c r="HM226" t="b">
        <v>1</v>
      </c>
      <c r="HN226" t="b">
        <v>1</v>
      </c>
      <c r="HO226" t="b">
        <v>1</v>
      </c>
      <c r="HP226" t="b">
        <v>1</v>
      </c>
      <c r="HQ226" t="b">
        <v>1</v>
      </c>
      <c r="HR226" t="b">
        <v>1</v>
      </c>
      <c r="HS226" t="b">
        <v>1</v>
      </c>
      <c r="HT226" t="b">
        <v>1</v>
      </c>
      <c r="HU226" t="b">
        <v>1</v>
      </c>
      <c r="HV226" t="b">
        <v>1</v>
      </c>
      <c r="HW226" t="b">
        <v>1</v>
      </c>
      <c r="HX226" t="b">
        <v>1</v>
      </c>
      <c r="HY226" t="b">
        <v>1</v>
      </c>
      <c r="HZ226" t="b">
        <v>1</v>
      </c>
      <c r="IA226" t="b">
        <v>1</v>
      </c>
      <c r="IB226" t="b">
        <v>1</v>
      </c>
      <c r="IC226" t="b">
        <v>1</v>
      </c>
      <c r="ID226" t="b">
        <v>1</v>
      </c>
      <c r="IE226" t="b">
        <v>1</v>
      </c>
      <c r="IF226" t="b">
        <v>1</v>
      </c>
      <c r="IG226" t="b">
        <v>1</v>
      </c>
      <c r="IH226" t="b">
        <v>1</v>
      </c>
      <c r="II226" t="b">
        <v>1</v>
      </c>
      <c r="IJ226" t="b">
        <v>1</v>
      </c>
      <c r="IK226" t="b">
        <v>1</v>
      </c>
      <c r="IL226" t="b">
        <v>1</v>
      </c>
      <c r="IM226" t="b">
        <v>1</v>
      </c>
      <c r="IN226" t="b">
        <v>1</v>
      </c>
      <c r="IO226" t="b">
        <v>1</v>
      </c>
      <c r="IP226" t="b">
        <v>1</v>
      </c>
      <c r="IQ226" t="b">
        <v>1</v>
      </c>
      <c r="IR226" t="b">
        <v>1</v>
      </c>
      <c r="IS226" t="b">
        <v>1</v>
      </c>
      <c r="IT226" t="b">
        <v>1</v>
      </c>
      <c r="IU226" t="b">
        <v>1</v>
      </c>
      <c r="IV226" t="b">
        <v>1</v>
      </c>
      <c r="IW226" t="b">
        <v>1</v>
      </c>
      <c r="IX226" t="b">
        <v>1</v>
      </c>
      <c r="IY226" t="b">
        <v>1</v>
      </c>
      <c r="IZ226" t="b">
        <v>1</v>
      </c>
      <c r="JA226" t="b">
        <v>1</v>
      </c>
      <c r="JB226" t="b">
        <v>1</v>
      </c>
      <c r="JC226" t="b">
        <v>1</v>
      </c>
      <c r="JD226" t="b">
        <v>1</v>
      </c>
      <c r="JE226" t="b">
        <v>1</v>
      </c>
      <c r="JF226" t="b">
        <v>1</v>
      </c>
      <c r="JG226" t="b">
        <v>1</v>
      </c>
      <c r="JH226" t="b">
        <v>1</v>
      </c>
      <c r="JI226" t="b">
        <v>1</v>
      </c>
      <c r="JJ226" t="b">
        <v>1</v>
      </c>
      <c r="JK226" t="b">
        <v>1</v>
      </c>
      <c r="JL226" t="b">
        <v>1</v>
      </c>
      <c r="JM226" t="b">
        <v>1</v>
      </c>
      <c r="JN226" t="b">
        <v>1</v>
      </c>
      <c r="JO226" t="b">
        <v>1</v>
      </c>
      <c r="JP226" t="b">
        <v>1</v>
      </c>
      <c r="JQ226" t="b">
        <v>1</v>
      </c>
      <c r="JR226" t="b">
        <v>1</v>
      </c>
      <c r="JS226" t="b">
        <v>1</v>
      </c>
      <c r="JT226" t="b">
        <v>1</v>
      </c>
      <c r="JU226" t="b">
        <v>1</v>
      </c>
      <c r="JV226" t="b">
        <v>1</v>
      </c>
      <c r="JW226" t="b">
        <v>1</v>
      </c>
      <c r="JX226" t="b">
        <v>1</v>
      </c>
      <c r="JY226" t="b">
        <v>1</v>
      </c>
      <c r="JZ226" t="b">
        <v>1</v>
      </c>
      <c r="KA226" t="b">
        <v>1</v>
      </c>
      <c r="KB226" t="b">
        <v>1</v>
      </c>
      <c r="KC226" t="b">
        <v>1</v>
      </c>
      <c r="KD226" t="b">
        <v>1</v>
      </c>
      <c r="KE226" t="b">
        <v>1</v>
      </c>
      <c r="KF226" t="b">
        <v>1</v>
      </c>
      <c r="KG226" t="b">
        <v>1</v>
      </c>
      <c r="KH226" t="b">
        <v>1</v>
      </c>
      <c r="KI226" t="b">
        <v>1</v>
      </c>
      <c r="KJ226" t="b">
        <v>1</v>
      </c>
      <c r="KK226" t="b">
        <v>1</v>
      </c>
      <c r="KL226" t="b">
        <v>1</v>
      </c>
      <c r="KM226" t="b">
        <v>1</v>
      </c>
      <c r="KN226" t="b">
        <v>1</v>
      </c>
      <c r="KO226" t="b">
        <v>1</v>
      </c>
      <c r="KP226" t="b">
        <v>1</v>
      </c>
      <c r="KQ226" t="b">
        <v>1</v>
      </c>
      <c r="KR226" t="b">
        <v>1</v>
      </c>
      <c r="KS226" t="b">
        <v>1</v>
      </c>
      <c r="KT226" t="b">
        <v>1</v>
      </c>
      <c r="KU226" t="b">
        <v>1</v>
      </c>
    </row>
    <row r="227" spans="1:307" x14ac:dyDescent="0.25">
      <c r="A227" s="57" t="s">
        <v>125</v>
      </c>
      <c r="B227" s="58">
        <v>1803000</v>
      </c>
      <c r="C227" s="58">
        <v>1803500</v>
      </c>
      <c r="D227" s="58">
        <v>1804000</v>
      </c>
      <c r="E227" s="58">
        <v>1804500</v>
      </c>
      <c r="F227" s="58">
        <v>1805000</v>
      </c>
      <c r="G227" s="58">
        <v>1805500</v>
      </c>
      <c r="H227" s="58">
        <v>1806000</v>
      </c>
      <c r="I227" s="58">
        <v>1806500</v>
      </c>
      <c r="J227" s="58">
        <v>1807000</v>
      </c>
      <c r="K227" s="58">
        <v>1807500</v>
      </c>
      <c r="L227" s="58">
        <v>1808000</v>
      </c>
      <c r="M227" s="58">
        <v>1808500</v>
      </c>
      <c r="N227" s="58">
        <v>1809000</v>
      </c>
      <c r="O227" s="58">
        <v>1809500</v>
      </c>
      <c r="P227" s="58">
        <v>1810000</v>
      </c>
      <c r="Q227" s="59">
        <v>1810500</v>
      </c>
      <c r="R227" s="58">
        <v>1816100</v>
      </c>
      <c r="S227" s="58">
        <v>1821700</v>
      </c>
      <c r="T227" s="58">
        <v>1827300</v>
      </c>
      <c r="U227" s="58">
        <v>1832900</v>
      </c>
      <c r="V227" s="58">
        <v>1838500</v>
      </c>
      <c r="W227" s="58">
        <v>1844100</v>
      </c>
      <c r="X227" s="58">
        <v>1849700</v>
      </c>
      <c r="Y227" s="58">
        <v>1855300</v>
      </c>
      <c r="Z227" s="58">
        <v>1860900</v>
      </c>
      <c r="AA227" s="58">
        <v>1866500</v>
      </c>
      <c r="AB227" s="58">
        <v>1872100</v>
      </c>
      <c r="AC227" s="58">
        <v>1877700</v>
      </c>
      <c r="AD227" s="58">
        <v>1883300</v>
      </c>
      <c r="AE227" s="58">
        <v>1888900</v>
      </c>
      <c r="AF227" s="58">
        <v>1894500</v>
      </c>
      <c r="AG227" s="58">
        <v>1900100</v>
      </c>
      <c r="AH227" s="58">
        <v>1905700</v>
      </c>
      <c r="AI227" s="59">
        <v>1917200</v>
      </c>
      <c r="AJ227" s="58">
        <v>1926800</v>
      </c>
      <c r="AK227" s="58">
        <v>1936400</v>
      </c>
      <c r="AL227" s="58">
        <v>1946100</v>
      </c>
      <c r="AM227" s="58">
        <v>1955800</v>
      </c>
      <c r="AN227" s="59">
        <v>2069600</v>
      </c>
      <c r="AO227" s="58">
        <v>2079900</v>
      </c>
      <c r="AP227" s="58">
        <v>2090300</v>
      </c>
      <c r="AQ227" s="58">
        <v>2100800</v>
      </c>
      <c r="AR227" s="58">
        <v>2111300</v>
      </c>
      <c r="AS227" s="59">
        <v>2120100</v>
      </c>
      <c r="AT227" s="58">
        <v>2133900</v>
      </c>
      <c r="AU227" s="58">
        <v>2147800</v>
      </c>
      <c r="AV227" s="58">
        <v>2161800</v>
      </c>
      <c r="AW227" s="58">
        <v>2175900</v>
      </c>
      <c r="AX227" s="59">
        <v>2214000</v>
      </c>
      <c r="AY227" s="58">
        <v>2228400</v>
      </c>
      <c r="AZ227" s="58">
        <v>2242900</v>
      </c>
      <c r="BA227" s="58">
        <v>2257500</v>
      </c>
      <c r="BB227" s="58">
        <v>2272200</v>
      </c>
      <c r="BC227" s="59">
        <v>2308200</v>
      </c>
      <c r="BD227" s="58">
        <v>2310500</v>
      </c>
      <c r="BE227" s="58">
        <v>2312800</v>
      </c>
      <c r="BF227" s="58">
        <v>2315100</v>
      </c>
      <c r="BG227" s="58">
        <v>2317400</v>
      </c>
      <c r="BH227" s="59">
        <v>2321300</v>
      </c>
      <c r="BI227" s="58">
        <v>2332900</v>
      </c>
      <c r="BJ227" s="58">
        <v>2344600</v>
      </c>
      <c r="BK227" s="58">
        <v>2356300</v>
      </c>
      <c r="BL227" s="58">
        <v>2368100</v>
      </c>
      <c r="BM227" s="59">
        <v>2385400</v>
      </c>
      <c r="BN227" s="58">
        <v>2385900</v>
      </c>
      <c r="BO227" s="58">
        <v>2386400</v>
      </c>
      <c r="BP227" s="58">
        <v>2386900</v>
      </c>
      <c r="BQ227" s="58">
        <v>2387400</v>
      </c>
      <c r="BR227" s="58">
        <v>2387900</v>
      </c>
      <c r="BS227" s="58">
        <v>2388400</v>
      </c>
      <c r="BT227" s="58">
        <v>2388900</v>
      </c>
      <c r="BU227" s="58">
        <v>2389400</v>
      </c>
      <c r="BV227" s="58">
        <v>2389900</v>
      </c>
      <c r="BW227" s="58">
        <v>2390400</v>
      </c>
      <c r="BX227" s="58">
        <v>2390900</v>
      </c>
      <c r="BY227" s="58">
        <v>2391400</v>
      </c>
      <c r="BZ227" s="58">
        <v>2391900</v>
      </c>
      <c r="CA227" s="58">
        <v>2392400</v>
      </c>
      <c r="CB227" s="58">
        <v>2392900</v>
      </c>
      <c r="CC227" s="58">
        <v>2393400</v>
      </c>
      <c r="CD227" s="58">
        <v>2393900</v>
      </c>
      <c r="CE227" s="58">
        <v>2394400</v>
      </c>
      <c r="CF227" s="58">
        <v>2394900</v>
      </c>
      <c r="CG227" s="58">
        <v>2395400</v>
      </c>
      <c r="CH227" s="58">
        <v>2395900</v>
      </c>
      <c r="CI227" s="58">
        <v>2396400</v>
      </c>
      <c r="CJ227" s="58">
        <v>2396900</v>
      </c>
      <c r="CK227" s="58">
        <v>2397400</v>
      </c>
      <c r="CL227" s="58">
        <v>2397900</v>
      </c>
      <c r="CM227" s="58">
        <v>2398400</v>
      </c>
      <c r="CN227" s="58">
        <v>2398900</v>
      </c>
      <c r="CO227" s="58">
        <v>2399400</v>
      </c>
      <c r="CP227" s="58">
        <v>2399900</v>
      </c>
      <c r="CQ227" s="58">
        <v>2400400</v>
      </c>
      <c r="CR227" s="58">
        <v>2400900</v>
      </c>
      <c r="CS227" s="58">
        <v>2401400</v>
      </c>
      <c r="CT227" s="58">
        <v>2401900</v>
      </c>
      <c r="CU227" s="58">
        <v>2402400</v>
      </c>
      <c r="CV227" s="58">
        <v>2402900</v>
      </c>
      <c r="CW227" s="58">
        <v>2403400</v>
      </c>
      <c r="CX227" s="58">
        <v>2403900</v>
      </c>
      <c r="CZ227" s="49">
        <v>10</v>
      </c>
      <c r="DA227" t="b">
        <v>1</v>
      </c>
      <c r="DB227" t="b">
        <v>1</v>
      </c>
      <c r="DC227" t="b">
        <v>1</v>
      </c>
      <c r="DD227" t="b">
        <v>1</v>
      </c>
      <c r="DE227" t="b">
        <v>1</v>
      </c>
      <c r="DF227" t="b">
        <v>1</v>
      </c>
      <c r="DG227" t="b">
        <v>1</v>
      </c>
      <c r="DH227" t="b">
        <v>1</v>
      </c>
      <c r="DI227" t="b">
        <v>1</v>
      </c>
      <c r="DJ227" t="b">
        <v>1</v>
      </c>
      <c r="DK227" t="b">
        <v>1</v>
      </c>
      <c r="DL227" t="b">
        <v>1</v>
      </c>
      <c r="DM227" t="b">
        <v>1</v>
      </c>
      <c r="DN227" t="b">
        <v>1</v>
      </c>
      <c r="DO227" t="b">
        <v>1</v>
      </c>
      <c r="DP227" t="b">
        <v>1</v>
      </c>
      <c r="DQ227" t="b">
        <v>1</v>
      </c>
      <c r="DR227" t="b">
        <v>1</v>
      </c>
      <c r="DS227" t="b">
        <v>1</v>
      </c>
      <c r="DT227" t="b">
        <v>1</v>
      </c>
      <c r="DU227" t="b">
        <v>1</v>
      </c>
      <c r="DV227" t="b">
        <v>1</v>
      </c>
      <c r="DW227" t="b">
        <v>1</v>
      </c>
      <c r="DX227" t="b">
        <v>1</v>
      </c>
      <c r="DY227" t="b">
        <v>1</v>
      </c>
      <c r="DZ227" t="b">
        <v>1</v>
      </c>
      <c r="EA227" t="b">
        <v>1</v>
      </c>
      <c r="EB227" t="b">
        <v>1</v>
      </c>
      <c r="EC227" t="b">
        <v>1</v>
      </c>
      <c r="ED227" t="b">
        <v>1</v>
      </c>
      <c r="EE227" t="b">
        <v>1</v>
      </c>
      <c r="EF227" t="b">
        <v>1</v>
      </c>
      <c r="EG227" t="b">
        <v>1</v>
      </c>
      <c r="EH227" t="b">
        <v>1</v>
      </c>
      <c r="EI227" t="b">
        <v>1</v>
      </c>
      <c r="EJ227" t="b">
        <v>1</v>
      </c>
      <c r="EK227" t="b">
        <v>1</v>
      </c>
      <c r="EL227" t="b">
        <v>1</v>
      </c>
      <c r="EM227" t="b">
        <v>1</v>
      </c>
      <c r="EN227" t="b">
        <v>1</v>
      </c>
      <c r="EO227" t="b">
        <v>1</v>
      </c>
      <c r="EP227" t="b">
        <v>1</v>
      </c>
      <c r="EQ227" t="b">
        <v>1</v>
      </c>
      <c r="ER227" t="b">
        <v>1</v>
      </c>
      <c r="ES227" t="b">
        <v>1</v>
      </c>
      <c r="ET227" t="b">
        <v>1</v>
      </c>
      <c r="EU227" t="b">
        <v>1</v>
      </c>
      <c r="EV227" t="b">
        <v>1</v>
      </c>
      <c r="EW227" t="b">
        <v>1</v>
      </c>
      <c r="EX227" t="b">
        <v>1</v>
      </c>
      <c r="EY227" t="b">
        <v>1</v>
      </c>
      <c r="EZ227" t="b">
        <v>1</v>
      </c>
      <c r="FA227" t="b">
        <v>1</v>
      </c>
      <c r="FB227" t="b">
        <v>1</v>
      </c>
      <c r="FC227" t="b">
        <v>1</v>
      </c>
      <c r="FD227" t="b">
        <v>1</v>
      </c>
      <c r="FE227" t="b">
        <v>1</v>
      </c>
      <c r="FF227" t="b">
        <v>1</v>
      </c>
      <c r="FG227" t="b">
        <v>1</v>
      </c>
      <c r="FH227" t="b">
        <v>1</v>
      </c>
      <c r="FI227" t="b">
        <v>1</v>
      </c>
      <c r="FJ227" t="b">
        <v>1</v>
      </c>
      <c r="FK227" t="b">
        <v>1</v>
      </c>
      <c r="FL227" t="b">
        <v>1</v>
      </c>
      <c r="FM227" t="b">
        <v>1</v>
      </c>
      <c r="FN227" t="b">
        <v>1</v>
      </c>
      <c r="FO227" t="b">
        <v>1</v>
      </c>
      <c r="FP227" t="b">
        <v>1</v>
      </c>
      <c r="FQ227" t="b">
        <v>1</v>
      </c>
      <c r="FR227" t="b">
        <v>1</v>
      </c>
      <c r="FS227" t="b">
        <v>1</v>
      </c>
      <c r="FT227" t="b">
        <v>1</v>
      </c>
      <c r="FU227" t="b">
        <v>1</v>
      </c>
      <c r="FV227" t="b">
        <v>1</v>
      </c>
      <c r="FW227" t="b">
        <v>1</v>
      </c>
      <c r="FX227" t="b">
        <v>1</v>
      </c>
      <c r="FY227" t="b">
        <v>1</v>
      </c>
      <c r="FZ227" t="b">
        <v>1</v>
      </c>
      <c r="GA227" t="b">
        <v>1</v>
      </c>
      <c r="GB227" t="b">
        <v>1</v>
      </c>
      <c r="GC227" t="b">
        <v>1</v>
      </c>
      <c r="GD227" t="b">
        <v>1</v>
      </c>
      <c r="GE227" t="b">
        <v>1</v>
      </c>
      <c r="GF227" t="b">
        <v>1</v>
      </c>
      <c r="GG227" t="b">
        <v>1</v>
      </c>
      <c r="GH227" t="b">
        <v>1</v>
      </c>
      <c r="GI227" t="b">
        <v>1</v>
      </c>
      <c r="GJ227" t="b">
        <v>1</v>
      </c>
      <c r="GK227" t="b">
        <v>1</v>
      </c>
      <c r="GL227" t="b">
        <v>1</v>
      </c>
      <c r="GM227" t="b">
        <v>1</v>
      </c>
      <c r="GN227" t="b">
        <v>1</v>
      </c>
      <c r="GO227" t="b">
        <v>1</v>
      </c>
      <c r="GP227" t="b">
        <v>1</v>
      </c>
      <c r="GQ227" t="b">
        <v>1</v>
      </c>
      <c r="GR227" t="b">
        <v>1</v>
      </c>
      <c r="GS227" t="b">
        <v>1</v>
      </c>
      <c r="GT227" t="b">
        <v>1</v>
      </c>
      <c r="GU227" t="b">
        <v>1</v>
      </c>
      <c r="GV227" t="b">
        <v>1</v>
      </c>
      <c r="GW227" t="b">
        <v>0</v>
      </c>
      <c r="GY227" t="b">
        <v>1</v>
      </c>
      <c r="GZ227" t="b">
        <v>1</v>
      </c>
      <c r="HA227" t="b">
        <v>1</v>
      </c>
      <c r="HB227" t="b">
        <v>1</v>
      </c>
      <c r="HC227" t="b">
        <v>1</v>
      </c>
      <c r="HD227" t="b">
        <v>1</v>
      </c>
      <c r="HE227" t="b">
        <v>1</v>
      </c>
      <c r="HF227" t="b">
        <v>1</v>
      </c>
      <c r="HG227" t="b">
        <v>1</v>
      </c>
      <c r="HH227" t="b">
        <v>1</v>
      </c>
      <c r="HI227" t="b">
        <v>1</v>
      </c>
      <c r="HJ227" t="b">
        <v>1</v>
      </c>
      <c r="HK227" t="b">
        <v>1</v>
      </c>
      <c r="HL227" t="b">
        <v>1</v>
      </c>
      <c r="HM227" t="b">
        <v>1</v>
      </c>
      <c r="HN227" t="b">
        <v>1</v>
      </c>
      <c r="HO227" t="b">
        <v>1</v>
      </c>
      <c r="HP227" t="b">
        <v>1</v>
      </c>
      <c r="HQ227" t="b">
        <v>1</v>
      </c>
      <c r="HR227" t="b">
        <v>1</v>
      </c>
      <c r="HS227" t="b">
        <v>1</v>
      </c>
      <c r="HT227" t="b">
        <v>1</v>
      </c>
      <c r="HU227" t="b">
        <v>1</v>
      </c>
      <c r="HV227" t="b">
        <v>1</v>
      </c>
      <c r="HW227" t="b">
        <v>1</v>
      </c>
      <c r="HX227" t="b">
        <v>1</v>
      </c>
      <c r="HY227" t="b">
        <v>1</v>
      </c>
      <c r="HZ227" t="b">
        <v>1</v>
      </c>
      <c r="IA227" t="b">
        <v>1</v>
      </c>
      <c r="IB227" t="b">
        <v>1</v>
      </c>
      <c r="IC227" t="b">
        <v>1</v>
      </c>
      <c r="ID227" t="b">
        <v>1</v>
      </c>
      <c r="IE227" t="b">
        <v>1</v>
      </c>
      <c r="IF227" t="b">
        <v>1</v>
      </c>
      <c r="IG227" t="b">
        <v>1</v>
      </c>
      <c r="IH227" t="b">
        <v>1</v>
      </c>
      <c r="II227" t="b">
        <v>1</v>
      </c>
      <c r="IJ227" t="b">
        <v>1</v>
      </c>
      <c r="IK227" t="b">
        <v>1</v>
      </c>
      <c r="IL227" t="b">
        <v>1</v>
      </c>
      <c r="IM227" t="b">
        <v>1</v>
      </c>
      <c r="IN227" t="b">
        <v>1</v>
      </c>
      <c r="IO227" t="b">
        <v>1</v>
      </c>
      <c r="IP227" t="b">
        <v>1</v>
      </c>
      <c r="IQ227" t="b">
        <v>1</v>
      </c>
      <c r="IR227" t="b">
        <v>1</v>
      </c>
      <c r="IS227" t="b">
        <v>1</v>
      </c>
      <c r="IT227" t="b">
        <v>1</v>
      </c>
      <c r="IU227" t="b">
        <v>1</v>
      </c>
      <c r="IV227" t="b">
        <v>1</v>
      </c>
      <c r="IW227" t="b">
        <v>1</v>
      </c>
      <c r="IX227" t="b">
        <v>1</v>
      </c>
      <c r="IY227" t="b">
        <v>1</v>
      </c>
      <c r="IZ227" t="b">
        <v>1</v>
      </c>
      <c r="JA227" t="b">
        <v>1</v>
      </c>
      <c r="JB227" t="b">
        <v>1</v>
      </c>
      <c r="JC227" t="b">
        <v>1</v>
      </c>
      <c r="JD227" t="b">
        <v>1</v>
      </c>
      <c r="JE227" t="b">
        <v>1</v>
      </c>
      <c r="JF227" t="b">
        <v>1</v>
      </c>
      <c r="JG227" t="b">
        <v>1</v>
      </c>
      <c r="JH227" t="b">
        <v>1</v>
      </c>
      <c r="JI227" t="b">
        <v>1</v>
      </c>
      <c r="JJ227" t="b">
        <v>1</v>
      </c>
      <c r="JK227" t="b">
        <v>1</v>
      </c>
      <c r="JL227" t="b">
        <v>1</v>
      </c>
      <c r="JM227" t="b">
        <v>1</v>
      </c>
      <c r="JN227" t="b">
        <v>1</v>
      </c>
      <c r="JO227" t="b">
        <v>1</v>
      </c>
      <c r="JP227" t="b">
        <v>1</v>
      </c>
      <c r="JQ227" t="b">
        <v>1</v>
      </c>
      <c r="JR227" t="b">
        <v>1</v>
      </c>
      <c r="JS227" t="b">
        <v>1</v>
      </c>
      <c r="JT227" t="b">
        <v>1</v>
      </c>
      <c r="JU227" t="b">
        <v>1</v>
      </c>
      <c r="JV227" t="b">
        <v>1</v>
      </c>
      <c r="JW227" t="b">
        <v>1</v>
      </c>
      <c r="JX227" t="b">
        <v>1</v>
      </c>
      <c r="JY227" t="b">
        <v>1</v>
      </c>
      <c r="JZ227" t="b">
        <v>1</v>
      </c>
      <c r="KA227" t="b">
        <v>1</v>
      </c>
      <c r="KB227" t="b">
        <v>1</v>
      </c>
      <c r="KC227" t="b">
        <v>1</v>
      </c>
      <c r="KD227" t="b">
        <v>1</v>
      </c>
      <c r="KE227" t="b">
        <v>1</v>
      </c>
      <c r="KF227" t="b">
        <v>1</v>
      </c>
      <c r="KG227" t="b">
        <v>1</v>
      </c>
      <c r="KH227" t="b">
        <v>1</v>
      </c>
      <c r="KI227" t="b">
        <v>1</v>
      </c>
      <c r="KJ227" t="b">
        <v>1</v>
      </c>
      <c r="KK227" t="b">
        <v>1</v>
      </c>
      <c r="KL227" t="b">
        <v>1</v>
      </c>
      <c r="KM227" t="b">
        <v>1</v>
      </c>
      <c r="KN227" t="b">
        <v>1</v>
      </c>
      <c r="KO227" t="b">
        <v>1</v>
      </c>
      <c r="KP227" t="b">
        <v>1</v>
      </c>
      <c r="KQ227" t="b">
        <v>1</v>
      </c>
      <c r="KR227" t="b">
        <v>1</v>
      </c>
      <c r="KS227" t="b">
        <v>1</v>
      </c>
      <c r="KT227" t="b">
        <v>1</v>
      </c>
      <c r="KU227" t="b">
        <v>1</v>
      </c>
    </row>
    <row r="228" spans="1:307" x14ac:dyDescent="0.25">
      <c r="A228" s="57" t="s">
        <v>126</v>
      </c>
      <c r="B228" s="58">
        <v>1789200</v>
      </c>
      <c r="C228" s="58">
        <v>1789700</v>
      </c>
      <c r="D228" s="58">
        <v>1790200</v>
      </c>
      <c r="E228" s="58">
        <v>1790700</v>
      </c>
      <c r="F228" s="58">
        <v>1791200</v>
      </c>
      <c r="G228" s="58">
        <v>1791700</v>
      </c>
      <c r="H228" s="58">
        <v>1792200</v>
      </c>
      <c r="I228" s="58">
        <v>1792700</v>
      </c>
      <c r="J228" s="58">
        <v>1793200</v>
      </c>
      <c r="K228" s="58">
        <v>1793700</v>
      </c>
      <c r="L228" s="58">
        <v>1794200</v>
      </c>
      <c r="M228" s="58">
        <v>1794700</v>
      </c>
      <c r="N228" s="58">
        <v>1795200</v>
      </c>
      <c r="O228" s="58">
        <v>1795700</v>
      </c>
      <c r="P228" s="58">
        <v>1796200</v>
      </c>
      <c r="Q228" s="59">
        <v>1796700</v>
      </c>
      <c r="R228" s="58">
        <v>1802300</v>
      </c>
      <c r="S228" s="58">
        <v>1807900</v>
      </c>
      <c r="T228" s="58">
        <v>1813500</v>
      </c>
      <c r="U228" s="58">
        <v>1819100</v>
      </c>
      <c r="V228" s="58">
        <v>1824700</v>
      </c>
      <c r="W228" s="58">
        <v>1830300</v>
      </c>
      <c r="X228" s="58">
        <v>1835900</v>
      </c>
      <c r="Y228" s="58">
        <v>1841500</v>
      </c>
      <c r="Z228" s="58">
        <v>1847100</v>
      </c>
      <c r="AA228" s="58">
        <v>1852700</v>
      </c>
      <c r="AB228" s="58">
        <v>1858300</v>
      </c>
      <c r="AC228" s="58">
        <v>1863900</v>
      </c>
      <c r="AD228" s="58">
        <v>1869500</v>
      </c>
      <c r="AE228" s="58">
        <v>1875100</v>
      </c>
      <c r="AF228" s="58">
        <v>1880700</v>
      </c>
      <c r="AG228" s="58">
        <v>1886300</v>
      </c>
      <c r="AH228" s="58">
        <v>1891900</v>
      </c>
      <c r="AI228" s="59">
        <v>1902600</v>
      </c>
      <c r="AJ228" s="58">
        <v>1912100</v>
      </c>
      <c r="AK228" s="58">
        <v>1921700</v>
      </c>
      <c r="AL228" s="58">
        <v>1931300</v>
      </c>
      <c r="AM228" s="58">
        <v>1941000</v>
      </c>
      <c r="AN228" s="59">
        <v>2053800</v>
      </c>
      <c r="AO228" s="58">
        <v>2064100</v>
      </c>
      <c r="AP228" s="58">
        <v>2074400</v>
      </c>
      <c r="AQ228" s="58">
        <v>2084800</v>
      </c>
      <c r="AR228" s="58">
        <v>2095200</v>
      </c>
      <c r="AS228" s="59">
        <v>2103900</v>
      </c>
      <c r="AT228" s="58">
        <v>2117600</v>
      </c>
      <c r="AU228" s="58">
        <v>2131400</v>
      </c>
      <c r="AV228" s="58">
        <v>2145300</v>
      </c>
      <c r="AW228" s="58">
        <v>2159200</v>
      </c>
      <c r="AX228" s="59">
        <v>2197200</v>
      </c>
      <c r="AY228" s="58">
        <v>2211500</v>
      </c>
      <c r="AZ228" s="58">
        <v>2225900</v>
      </c>
      <c r="BA228" s="58">
        <v>2240400</v>
      </c>
      <c r="BB228" s="58">
        <v>2255000</v>
      </c>
      <c r="BC228" s="59">
        <v>2290600</v>
      </c>
      <c r="BD228" s="58">
        <v>2292900</v>
      </c>
      <c r="BE228" s="58">
        <v>2295200</v>
      </c>
      <c r="BF228" s="58">
        <v>2297500</v>
      </c>
      <c r="BG228" s="58">
        <v>2299800</v>
      </c>
      <c r="BH228" s="59">
        <v>2303600</v>
      </c>
      <c r="BI228" s="58">
        <v>2315100</v>
      </c>
      <c r="BJ228" s="58">
        <v>2326700</v>
      </c>
      <c r="BK228" s="58">
        <v>2338300</v>
      </c>
      <c r="BL228" s="58">
        <v>2350000</v>
      </c>
      <c r="BM228" s="59">
        <v>2367200</v>
      </c>
      <c r="BN228" s="58">
        <v>2367700</v>
      </c>
      <c r="BO228" s="58">
        <v>2368200</v>
      </c>
      <c r="BP228" s="58">
        <v>2368700</v>
      </c>
      <c r="BQ228" s="58">
        <v>2369200</v>
      </c>
      <c r="BR228" s="58">
        <v>2369700</v>
      </c>
      <c r="BS228" s="58">
        <v>2370200</v>
      </c>
      <c r="BT228" s="58">
        <v>2370700</v>
      </c>
      <c r="BU228" s="58">
        <v>2371200</v>
      </c>
      <c r="BV228" s="58">
        <v>2371700</v>
      </c>
      <c r="BW228" s="58">
        <v>2372200</v>
      </c>
      <c r="BX228" s="58">
        <v>2372700</v>
      </c>
      <c r="BY228" s="58">
        <v>2373200</v>
      </c>
      <c r="BZ228" s="58">
        <v>2373700</v>
      </c>
      <c r="CA228" s="58">
        <v>2374200</v>
      </c>
      <c r="CB228" s="58">
        <v>2374700</v>
      </c>
      <c r="CC228" s="58">
        <v>2375200</v>
      </c>
      <c r="CD228" s="58">
        <v>2375700</v>
      </c>
      <c r="CE228" s="58">
        <v>2376200</v>
      </c>
      <c r="CF228" s="58">
        <v>2376700</v>
      </c>
      <c r="CG228" s="58">
        <v>2377200</v>
      </c>
      <c r="CH228" s="58">
        <v>2377700</v>
      </c>
      <c r="CI228" s="58">
        <v>2378200</v>
      </c>
      <c r="CJ228" s="58">
        <v>2378700</v>
      </c>
      <c r="CK228" s="58">
        <v>2379200</v>
      </c>
      <c r="CL228" s="58">
        <v>2379700</v>
      </c>
      <c r="CM228" s="58">
        <v>2380200</v>
      </c>
      <c r="CN228" s="58">
        <v>2380700</v>
      </c>
      <c r="CO228" s="58">
        <v>2381200</v>
      </c>
      <c r="CP228" s="58">
        <v>2381700</v>
      </c>
      <c r="CQ228" s="58">
        <v>2382200</v>
      </c>
      <c r="CR228" s="58">
        <v>2382700</v>
      </c>
      <c r="CS228" s="58">
        <v>2383200</v>
      </c>
      <c r="CT228" s="58">
        <v>2383700</v>
      </c>
      <c r="CU228" s="58">
        <v>2384200</v>
      </c>
      <c r="CV228" s="58">
        <v>2384700</v>
      </c>
      <c r="CW228" s="58">
        <v>2385200</v>
      </c>
      <c r="CX228" s="58">
        <v>2385700</v>
      </c>
      <c r="CZ228" s="49">
        <v>11</v>
      </c>
      <c r="DA228" t="b">
        <v>1</v>
      </c>
      <c r="DB228" t="b">
        <v>1</v>
      </c>
      <c r="DC228" t="b">
        <v>1</v>
      </c>
      <c r="DD228" t="b">
        <v>1</v>
      </c>
      <c r="DE228" t="b">
        <v>1</v>
      </c>
      <c r="DF228" t="b">
        <v>1</v>
      </c>
      <c r="DG228" t="b">
        <v>1</v>
      </c>
      <c r="DH228" t="b">
        <v>1</v>
      </c>
      <c r="DI228" t="b">
        <v>1</v>
      </c>
      <c r="DJ228" t="b">
        <v>1</v>
      </c>
      <c r="DK228" t="b">
        <v>1</v>
      </c>
      <c r="DL228" t="b">
        <v>1</v>
      </c>
      <c r="DM228" t="b">
        <v>1</v>
      </c>
      <c r="DN228" t="b">
        <v>1</v>
      </c>
      <c r="DO228" t="b">
        <v>1</v>
      </c>
      <c r="DP228" t="b">
        <v>1</v>
      </c>
      <c r="DQ228" t="b">
        <v>1</v>
      </c>
      <c r="DR228" t="b">
        <v>1</v>
      </c>
      <c r="DS228" t="b">
        <v>1</v>
      </c>
      <c r="DT228" t="b">
        <v>1</v>
      </c>
      <c r="DU228" t="b">
        <v>1</v>
      </c>
      <c r="DV228" t="b">
        <v>1</v>
      </c>
      <c r="DW228" t="b">
        <v>1</v>
      </c>
      <c r="DX228" t="b">
        <v>1</v>
      </c>
      <c r="DY228" t="b">
        <v>1</v>
      </c>
      <c r="DZ228" t="b">
        <v>1</v>
      </c>
      <c r="EA228" t="b">
        <v>1</v>
      </c>
      <c r="EB228" t="b">
        <v>1</v>
      </c>
      <c r="EC228" t="b">
        <v>1</v>
      </c>
      <c r="ED228" t="b">
        <v>1</v>
      </c>
      <c r="EE228" t="b">
        <v>1</v>
      </c>
      <c r="EF228" t="b">
        <v>1</v>
      </c>
      <c r="EG228" t="b">
        <v>1</v>
      </c>
      <c r="EH228" t="b">
        <v>1</v>
      </c>
      <c r="EI228" t="b">
        <v>1</v>
      </c>
      <c r="EJ228" t="b">
        <v>1</v>
      </c>
      <c r="EK228" t="b">
        <v>1</v>
      </c>
      <c r="EL228" t="b">
        <v>1</v>
      </c>
      <c r="EM228" t="b">
        <v>1</v>
      </c>
      <c r="EN228" t="b">
        <v>1</v>
      </c>
      <c r="EO228" t="b">
        <v>1</v>
      </c>
      <c r="EP228" t="b">
        <v>1</v>
      </c>
      <c r="EQ228" t="b">
        <v>1</v>
      </c>
      <c r="ER228" t="b">
        <v>1</v>
      </c>
      <c r="ES228" t="b">
        <v>1</v>
      </c>
      <c r="ET228" t="b">
        <v>1</v>
      </c>
      <c r="EU228" t="b">
        <v>1</v>
      </c>
      <c r="EV228" t="b">
        <v>1</v>
      </c>
      <c r="EW228" t="b">
        <v>1</v>
      </c>
      <c r="EX228" t="b">
        <v>1</v>
      </c>
      <c r="EY228" t="b">
        <v>1</v>
      </c>
      <c r="EZ228" t="b">
        <v>1</v>
      </c>
      <c r="FA228" t="b">
        <v>1</v>
      </c>
      <c r="FB228" t="b">
        <v>1</v>
      </c>
      <c r="FC228" t="b">
        <v>1</v>
      </c>
      <c r="FD228" t="b">
        <v>1</v>
      </c>
      <c r="FE228" t="b">
        <v>1</v>
      </c>
      <c r="FF228" t="b">
        <v>1</v>
      </c>
      <c r="FG228" t="b">
        <v>1</v>
      </c>
      <c r="FH228" t="b">
        <v>1</v>
      </c>
      <c r="FI228" t="b">
        <v>1</v>
      </c>
      <c r="FJ228" t="b">
        <v>1</v>
      </c>
      <c r="FK228" t="b">
        <v>1</v>
      </c>
      <c r="FL228" t="b">
        <v>1</v>
      </c>
      <c r="FM228" t="b">
        <v>1</v>
      </c>
      <c r="FN228" t="b">
        <v>1</v>
      </c>
      <c r="FO228" t="b">
        <v>1</v>
      </c>
      <c r="FP228" t="b">
        <v>1</v>
      </c>
      <c r="FQ228" t="b">
        <v>1</v>
      </c>
      <c r="FR228" t="b">
        <v>1</v>
      </c>
      <c r="FS228" t="b">
        <v>1</v>
      </c>
      <c r="FT228" t="b">
        <v>1</v>
      </c>
      <c r="FU228" t="b">
        <v>1</v>
      </c>
      <c r="FV228" t="b">
        <v>1</v>
      </c>
      <c r="FW228" t="b">
        <v>1</v>
      </c>
      <c r="FX228" t="b">
        <v>1</v>
      </c>
      <c r="FY228" t="b">
        <v>1</v>
      </c>
      <c r="FZ228" t="b">
        <v>1</v>
      </c>
      <c r="GA228" t="b">
        <v>1</v>
      </c>
      <c r="GB228" t="b">
        <v>1</v>
      </c>
      <c r="GC228" t="b">
        <v>1</v>
      </c>
      <c r="GD228" t="b">
        <v>1</v>
      </c>
      <c r="GE228" t="b">
        <v>1</v>
      </c>
      <c r="GF228" t="b">
        <v>1</v>
      </c>
      <c r="GG228" t="b">
        <v>1</v>
      </c>
      <c r="GH228" t="b">
        <v>1</v>
      </c>
      <c r="GI228" t="b">
        <v>1</v>
      </c>
      <c r="GJ228" t="b">
        <v>1</v>
      </c>
      <c r="GK228" t="b">
        <v>1</v>
      </c>
      <c r="GL228" t="b">
        <v>1</v>
      </c>
      <c r="GM228" t="b">
        <v>1</v>
      </c>
      <c r="GN228" t="b">
        <v>1</v>
      </c>
      <c r="GO228" t="b">
        <v>1</v>
      </c>
      <c r="GP228" t="b">
        <v>1</v>
      </c>
      <c r="GQ228" t="b">
        <v>1</v>
      </c>
      <c r="GR228" t="b">
        <v>1</v>
      </c>
      <c r="GS228" t="b">
        <v>1</v>
      </c>
      <c r="GT228" t="b">
        <v>1</v>
      </c>
      <c r="GU228" t="b">
        <v>1</v>
      </c>
      <c r="GV228" t="b">
        <v>1</v>
      </c>
      <c r="GW228" t="b">
        <v>0</v>
      </c>
      <c r="GY228" t="b">
        <v>1</v>
      </c>
      <c r="GZ228" t="b">
        <v>1</v>
      </c>
      <c r="HA228" t="b">
        <v>1</v>
      </c>
      <c r="HB228" t="b">
        <v>1</v>
      </c>
      <c r="HC228" t="b">
        <v>1</v>
      </c>
      <c r="HD228" t="b">
        <v>1</v>
      </c>
      <c r="HE228" t="b">
        <v>1</v>
      </c>
      <c r="HF228" t="b">
        <v>1</v>
      </c>
      <c r="HG228" t="b">
        <v>1</v>
      </c>
      <c r="HH228" t="b">
        <v>1</v>
      </c>
      <c r="HI228" t="b">
        <v>1</v>
      </c>
      <c r="HJ228" t="b">
        <v>1</v>
      </c>
      <c r="HK228" t="b">
        <v>1</v>
      </c>
      <c r="HL228" t="b">
        <v>1</v>
      </c>
      <c r="HM228" t="b">
        <v>1</v>
      </c>
      <c r="HN228" t="b">
        <v>1</v>
      </c>
      <c r="HO228" t="b">
        <v>1</v>
      </c>
      <c r="HP228" t="b">
        <v>1</v>
      </c>
      <c r="HQ228" t="b">
        <v>1</v>
      </c>
      <c r="HR228" t="b">
        <v>1</v>
      </c>
      <c r="HS228" t="b">
        <v>1</v>
      </c>
      <c r="HT228" t="b">
        <v>1</v>
      </c>
      <c r="HU228" t="b">
        <v>1</v>
      </c>
      <c r="HV228" t="b">
        <v>1</v>
      </c>
      <c r="HW228" t="b">
        <v>1</v>
      </c>
      <c r="HX228" t="b">
        <v>1</v>
      </c>
      <c r="HY228" t="b">
        <v>1</v>
      </c>
      <c r="HZ228" t="b">
        <v>1</v>
      </c>
      <c r="IA228" t="b">
        <v>1</v>
      </c>
      <c r="IB228" t="b">
        <v>1</v>
      </c>
      <c r="IC228" t="b">
        <v>1</v>
      </c>
      <c r="ID228" t="b">
        <v>1</v>
      </c>
      <c r="IE228" t="b">
        <v>1</v>
      </c>
      <c r="IF228" t="b">
        <v>1</v>
      </c>
      <c r="IG228" t="b">
        <v>1</v>
      </c>
      <c r="IH228" t="b">
        <v>1</v>
      </c>
      <c r="II228" t="b">
        <v>1</v>
      </c>
      <c r="IJ228" t="b">
        <v>1</v>
      </c>
      <c r="IK228" t="b">
        <v>1</v>
      </c>
      <c r="IL228" t="b">
        <v>1</v>
      </c>
      <c r="IM228" t="b">
        <v>1</v>
      </c>
      <c r="IN228" t="b">
        <v>1</v>
      </c>
      <c r="IO228" t="b">
        <v>1</v>
      </c>
      <c r="IP228" t="b">
        <v>1</v>
      </c>
      <c r="IQ228" t="b">
        <v>1</v>
      </c>
      <c r="IR228" t="b">
        <v>1</v>
      </c>
      <c r="IS228" t="b">
        <v>1</v>
      </c>
      <c r="IT228" t="b">
        <v>1</v>
      </c>
      <c r="IU228" t="b">
        <v>1</v>
      </c>
      <c r="IV228" t="b">
        <v>1</v>
      </c>
      <c r="IW228" t="b">
        <v>1</v>
      </c>
      <c r="IX228" t="b">
        <v>1</v>
      </c>
      <c r="IY228" t="b">
        <v>1</v>
      </c>
      <c r="IZ228" t="b">
        <v>1</v>
      </c>
      <c r="JA228" t="b">
        <v>1</v>
      </c>
      <c r="JB228" t="b">
        <v>1</v>
      </c>
      <c r="JC228" t="b">
        <v>1</v>
      </c>
      <c r="JD228" t="b">
        <v>1</v>
      </c>
      <c r="JE228" t="b">
        <v>1</v>
      </c>
      <c r="JF228" t="b">
        <v>1</v>
      </c>
      <c r="JG228" t="b">
        <v>1</v>
      </c>
      <c r="JH228" t="b">
        <v>1</v>
      </c>
      <c r="JI228" t="b">
        <v>1</v>
      </c>
      <c r="JJ228" t="b">
        <v>1</v>
      </c>
      <c r="JK228" t="b">
        <v>1</v>
      </c>
      <c r="JL228" t="b">
        <v>1</v>
      </c>
      <c r="JM228" t="b">
        <v>1</v>
      </c>
      <c r="JN228" t="b">
        <v>1</v>
      </c>
      <c r="JO228" t="b">
        <v>1</v>
      </c>
      <c r="JP228" t="b">
        <v>1</v>
      </c>
      <c r="JQ228" t="b">
        <v>1</v>
      </c>
      <c r="JR228" t="b">
        <v>1</v>
      </c>
      <c r="JS228" t="b">
        <v>1</v>
      </c>
      <c r="JT228" t="b">
        <v>1</v>
      </c>
      <c r="JU228" t="b">
        <v>1</v>
      </c>
      <c r="JV228" t="b">
        <v>1</v>
      </c>
      <c r="JW228" t="b">
        <v>1</v>
      </c>
      <c r="JX228" t="b">
        <v>1</v>
      </c>
      <c r="JY228" t="b">
        <v>1</v>
      </c>
      <c r="JZ228" t="b">
        <v>1</v>
      </c>
      <c r="KA228" t="b">
        <v>1</v>
      </c>
      <c r="KB228" t="b">
        <v>1</v>
      </c>
      <c r="KC228" t="b">
        <v>1</v>
      </c>
      <c r="KD228" t="b">
        <v>1</v>
      </c>
      <c r="KE228" t="b">
        <v>1</v>
      </c>
      <c r="KF228" t="b">
        <v>1</v>
      </c>
      <c r="KG228" t="b">
        <v>1</v>
      </c>
      <c r="KH228" t="b">
        <v>1</v>
      </c>
      <c r="KI228" t="b">
        <v>1</v>
      </c>
      <c r="KJ228" t="b">
        <v>1</v>
      </c>
      <c r="KK228" t="b">
        <v>1</v>
      </c>
      <c r="KL228" t="b">
        <v>1</v>
      </c>
      <c r="KM228" t="b">
        <v>1</v>
      </c>
      <c r="KN228" t="b">
        <v>1</v>
      </c>
      <c r="KO228" t="b">
        <v>1</v>
      </c>
      <c r="KP228" t="b">
        <v>1</v>
      </c>
      <c r="KQ228" t="b">
        <v>1</v>
      </c>
      <c r="KR228" t="b">
        <v>1</v>
      </c>
      <c r="KS228" t="b">
        <v>1</v>
      </c>
      <c r="KT228" t="b">
        <v>1</v>
      </c>
      <c r="KU228" t="b">
        <v>1</v>
      </c>
    </row>
    <row r="229" spans="1:307" x14ac:dyDescent="0.25">
      <c r="A229" s="57" t="s">
        <v>127</v>
      </c>
      <c r="B229" s="58">
        <v>1775000</v>
      </c>
      <c r="C229" s="58">
        <v>1775500</v>
      </c>
      <c r="D229" s="58">
        <v>1776000</v>
      </c>
      <c r="E229" s="58">
        <v>1776500</v>
      </c>
      <c r="F229" s="58">
        <v>1777000</v>
      </c>
      <c r="G229" s="58">
        <v>1777500</v>
      </c>
      <c r="H229" s="58">
        <v>1778000</v>
      </c>
      <c r="I229" s="58">
        <v>1778500</v>
      </c>
      <c r="J229" s="58">
        <v>1779000</v>
      </c>
      <c r="K229" s="58">
        <v>1779500</v>
      </c>
      <c r="L229" s="58">
        <v>1780000</v>
      </c>
      <c r="M229" s="58">
        <v>1780500</v>
      </c>
      <c r="N229" s="58">
        <v>1781000</v>
      </c>
      <c r="O229" s="58">
        <v>1781500</v>
      </c>
      <c r="P229" s="58">
        <v>1782000</v>
      </c>
      <c r="Q229" s="59">
        <v>1782500</v>
      </c>
      <c r="R229" s="58">
        <v>1788000</v>
      </c>
      <c r="S229" s="58">
        <v>1793500</v>
      </c>
      <c r="T229" s="58">
        <v>1799000</v>
      </c>
      <c r="U229" s="58">
        <v>1804500</v>
      </c>
      <c r="V229" s="58">
        <v>1810000</v>
      </c>
      <c r="W229" s="58">
        <v>1815500</v>
      </c>
      <c r="X229" s="58">
        <v>1821000</v>
      </c>
      <c r="Y229" s="58">
        <v>1826500</v>
      </c>
      <c r="Z229" s="58">
        <v>1832000</v>
      </c>
      <c r="AA229" s="58">
        <v>1837500</v>
      </c>
      <c r="AB229" s="58">
        <v>1843000</v>
      </c>
      <c r="AC229" s="58">
        <v>1848500</v>
      </c>
      <c r="AD229" s="58">
        <v>1854000</v>
      </c>
      <c r="AE229" s="58">
        <v>1859500</v>
      </c>
      <c r="AF229" s="58">
        <v>1865000</v>
      </c>
      <c r="AG229" s="58">
        <v>1870500</v>
      </c>
      <c r="AH229" s="58">
        <v>1876000</v>
      </c>
      <c r="AI229" s="59">
        <v>1887600</v>
      </c>
      <c r="AJ229" s="58">
        <v>1897000</v>
      </c>
      <c r="AK229" s="58">
        <v>1906500</v>
      </c>
      <c r="AL229" s="58">
        <v>1916000</v>
      </c>
      <c r="AM229" s="58">
        <v>1925600</v>
      </c>
      <c r="AN229" s="59">
        <v>2037600</v>
      </c>
      <c r="AO229" s="58">
        <v>2047800</v>
      </c>
      <c r="AP229" s="58">
        <v>2058000</v>
      </c>
      <c r="AQ229" s="58">
        <v>2068300</v>
      </c>
      <c r="AR229" s="58">
        <v>2078600</v>
      </c>
      <c r="AS229" s="59">
        <v>2087300</v>
      </c>
      <c r="AT229" s="58">
        <v>2100900</v>
      </c>
      <c r="AU229" s="58">
        <v>2114600</v>
      </c>
      <c r="AV229" s="58">
        <v>2128300</v>
      </c>
      <c r="AW229" s="58">
        <v>2142100</v>
      </c>
      <c r="AX229" s="59">
        <v>2179800</v>
      </c>
      <c r="AY229" s="58">
        <v>2194000</v>
      </c>
      <c r="AZ229" s="58">
        <v>2208300</v>
      </c>
      <c r="BA229" s="58">
        <v>2222700</v>
      </c>
      <c r="BB229" s="58">
        <v>2237100</v>
      </c>
      <c r="BC229" s="59">
        <v>2272500</v>
      </c>
      <c r="BD229" s="58">
        <v>2274800</v>
      </c>
      <c r="BE229" s="58">
        <v>2277100</v>
      </c>
      <c r="BF229" s="58">
        <v>2279400</v>
      </c>
      <c r="BG229" s="58">
        <v>2281700</v>
      </c>
      <c r="BH229" s="59">
        <v>2285400</v>
      </c>
      <c r="BI229" s="58">
        <v>2296800</v>
      </c>
      <c r="BJ229" s="58">
        <v>2308300</v>
      </c>
      <c r="BK229" s="58">
        <v>2319800</v>
      </c>
      <c r="BL229" s="58">
        <v>2331400</v>
      </c>
      <c r="BM229" s="59">
        <v>2348500</v>
      </c>
      <c r="BN229" s="58">
        <v>2349000</v>
      </c>
      <c r="BO229" s="58">
        <v>2349500</v>
      </c>
      <c r="BP229" s="58">
        <v>2350000</v>
      </c>
      <c r="BQ229" s="58">
        <v>2350500</v>
      </c>
      <c r="BR229" s="58">
        <v>2351000</v>
      </c>
      <c r="BS229" s="58">
        <v>2351500</v>
      </c>
      <c r="BT229" s="58">
        <v>2352000</v>
      </c>
      <c r="BU229" s="58">
        <v>2352500</v>
      </c>
      <c r="BV229" s="58">
        <v>2353000</v>
      </c>
      <c r="BW229" s="58">
        <v>2353500</v>
      </c>
      <c r="BX229" s="58">
        <v>2354000</v>
      </c>
      <c r="BY229" s="58">
        <v>2354500</v>
      </c>
      <c r="BZ229" s="58">
        <v>2355000</v>
      </c>
      <c r="CA229" s="58">
        <v>2355500</v>
      </c>
      <c r="CB229" s="58">
        <v>2356000</v>
      </c>
      <c r="CC229" s="58">
        <v>2356500</v>
      </c>
      <c r="CD229" s="58">
        <v>2357000</v>
      </c>
      <c r="CE229" s="58">
        <v>2357500</v>
      </c>
      <c r="CF229" s="58">
        <v>2358000</v>
      </c>
      <c r="CG229" s="58">
        <v>2358500</v>
      </c>
      <c r="CH229" s="58">
        <v>2359000</v>
      </c>
      <c r="CI229" s="58">
        <v>2359500</v>
      </c>
      <c r="CJ229" s="58">
        <v>2360000</v>
      </c>
      <c r="CK229" s="58">
        <v>2360500</v>
      </c>
      <c r="CL229" s="58">
        <v>2361000</v>
      </c>
      <c r="CM229" s="58">
        <v>2361500</v>
      </c>
      <c r="CN229" s="58">
        <v>2362000</v>
      </c>
      <c r="CO229" s="58">
        <v>2362500</v>
      </c>
      <c r="CP229" s="58">
        <v>2363000</v>
      </c>
      <c r="CQ229" s="58">
        <v>2363500</v>
      </c>
      <c r="CR229" s="58">
        <v>2364000</v>
      </c>
      <c r="CS229" s="58">
        <v>2364500</v>
      </c>
      <c r="CT229" s="58">
        <v>2365000</v>
      </c>
      <c r="CU229" s="58">
        <v>2365500</v>
      </c>
      <c r="CV229" s="58">
        <v>2366000</v>
      </c>
      <c r="CW229" s="58">
        <v>2366500</v>
      </c>
      <c r="CX229" s="58">
        <v>2367000</v>
      </c>
      <c r="CZ229" s="49">
        <v>12</v>
      </c>
      <c r="DA229" t="b">
        <v>1</v>
      </c>
      <c r="DB229" t="b">
        <v>1</v>
      </c>
      <c r="DC229" t="b">
        <v>1</v>
      </c>
      <c r="DD229" t="b">
        <v>1</v>
      </c>
      <c r="DE229" t="b">
        <v>1</v>
      </c>
      <c r="DF229" t="b">
        <v>1</v>
      </c>
      <c r="DG229" t="b">
        <v>1</v>
      </c>
      <c r="DH229" t="b">
        <v>1</v>
      </c>
      <c r="DI229" t="b">
        <v>1</v>
      </c>
      <c r="DJ229" t="b">
        <v>1</v>
      </c>
      <c r="DK229" t="b">
        <v>1</v>
      </c>
      <c r="DL229" t="b">
        <v>1</v>
      </c>
      <c r="DM229" t="b">
        <v>1</v>
      </c>
      <c r="DN229" t="b">
        <v>1</v>
      </c>
      <c r="DO229" t="b">
        <v>1</v>
      </c>
      <c r="DP229" t="b">
        <v>1</v>
      </c>
      <c r="DQ229" t="b">
        <v>1</v>
      </c>
      <c r="DR229" t="b">
        <v>1</v>
      </c>
      <c r="DS229" t="b">
        <v>1</v>
      </c>
      <c r="DT229" t="b">
        <v>1</v>
      </c>
      <c r="DU229" t="b">
        <v>1</v>
      </c>
      <c r="DV229" t="b">
        <v>1</v>
      </c>
      <c r="DW229" t="b">
        <v>1</v>
      </c>
      <c r="DX229" t="b">
        <v>1</v>
      </c>
      <c r="DY229" t="b">
        <v>1</v>
      </c>
      <c r="DZ229" t="b">
        <v>1</v>
      </c>
      <c r="EA229" t="b">
        <v>1</v>
      </c>
      <c r="EB229" t="b">
        <v>1</v>
      </c>
      <c r="EC229" t="b">
        <v>1</v>
      </c>
      <c r="ED229" t="b">
        <v>1</v>
      </c>
      <c r="EE229" t="b">
        <v>1</v>
      </c>
      <c r="EF229" t="b">
        <v>1</v>
      </c>
      <c r="EG229" t="b">
        <v>1</v>
      </c>
      <c r="EH229" t="b">
        <v>1</v>
      </c>
      <c r="EI229" t="b">
        <v>1</v>
      </c>
      <c r="EJ229" t="b">
        <v>1</v>
      </c>
      <c r="EK229" t="b">
        <v>1</v>
      </c>
      <c r="EL229" t="b">
        <v>1</v>
      </c>
      <c r="EM229" t="b">
        <v>1</v>
      </c>
      <c r="EN229" t="b">
        <v>1</v>
      </c>
      <c r="EO229" t="b">
        <v>1</v>
      </c>
      <c r="EP229" t="b">
        <v>1</v>
      </c>
      <c r="EQ229" t="b">
        <v>1</v>
      </c>
      <c r="ER229" t="b">
        <v>1</v>
      </c>
      <c r="ES229" t="b">
        <v>1</v>
      </c>
      <c r="ET229" t="b">
        <v>1</v>
      </c>
      <c r="EU229" t="b">
        <v>1</v>
      </c>
      <c r="EV229" t="b">
        <v>1</v>
      </c>
      <c r="EW229" t="b">
        <v>1</v>
      </c>
      <c r="EX229" t="b">
        <v>1</v>
      </c>
      <c r="EY229" t="b">
        <v>1</v>
      </c>
      <c r="EZ229" t="b">
        <v>1</v>
      </c>
      <c r="FA229" t="b">
        <v>1</v>
      </c>
      <c r="FB229" t="b">
        <v>1</v>
      </c>
      <c r="FC229" t="b">
        <v>1</v>
      </c>
      <c r="FD229" t="b">
        <v>1</v>
      </c>
      <c r="FE229" t="b">
        <v>1</v>
      </c>
      <c r="FF229" t="b">
        <v>1</v>
      </c>
      <c r="FG229" t="b">
        <v>1</v>
      </c>
      <c r="FH229" t="b">
        <v>1</v>
      </c>
      <c r="FI229" t="b">
        <v>1</v>
      </c>
      <c r="FJ229" t="b">
        <v>1</v>
      </c>
      <c r="FK229" t="b">
        <v>1</v>
      </c>
      <c r="FL229" t="b">
        <v>1</v>
      </c>
      <c r="FM229" t="b">
        <v>1</v>
      </c>
      <c r="FN229" t="b">
        <v>1</v>
      </c>
      <c r="FO229" t="b">
        <v>1</v>
      </c>
      <c r="FP229" t="b">
        <v>1</v>
      </c>
      <c r="FQ229" t="b">
        <v>1</v>
      </c>
      <c r="FR229" t="b">
        <v>1</v>
      </c>
      <c r="FS229" t="b">
        <v>1</v>
      </c>
      <c r="FT229" t="b">
        <v>1</v>
      </c>
      <c r="FU229" t="b">
        <v>1</v>
      </c>
      <c r="FV229" t="b">
        <v>1</v>
      </c>
      <c r="FW229" t="b">
        <v>1</v>
      </c>
      <c r="FX229" t="b">
        <v>1</v>
      </c>
      <c r="FY229" t="b">
        <v>1</v>
      </c>
      <c r="FZ229" t="b">
        <v>1</v>
      </c>
      <c r="GA229" t="b">
        <v>1</v>
      </c>
      <c r="GB229" t="b">
        <v>1</v>
      </c>
      <c r="GC229" t="b">
        <v>1</v>
      </c>
      <c r="GD229" t="b">
        <v>1</v>
      </c>
      <c r="GE229" t="b">
        <v>1</v>
      </c>
      <c r="GF229" t="b">
        <v>1</v>
      </c>
      <c r="GG229" t="b">
        <v>1</v>
      </c>
      <c r="GH229" t="b">
        <v>1</v>
      </c>
      <c r="GI229" t="b">
        <v>1</v>
      </c>
      <c r="GJ229" t="b">
        <v>1</v>
      </c>
      <c r="GK229" t="b">
        <v>1</v>
      </c>
      <c r="GL229" t="b">
        <v>1</v>
      </c>
      <c r="GM229" t="b">
        <v>1</v>
      </c>
      <c r="GN229" t="b">
        <v>1</v>
      </c>
      <c r="GO229" t="b">
        <v>1</v>
      </c>
      <c r="GP229" t="b">
        <v>1</v>
      </c>
      <c r="GQ229" t="b">
        <v>1</v>
      </c>
      <c r="GR229" t="b">
        <v>1</v>
      </c>
      <c r="GS229" t="b">
        <v>1</v>
      </c>
      <c r="GT229" t="b">
        <v>1</v>
      </c>
      <c r="GU229" t="b">
        <v>1</v>
      </c>
      <c r="GV229" t="b">
        <v>1</v>
      </c>
      <c r="GW229" t="b">
        <v>0</v>
      </c>
      <c r="GY229" t="b">
        <v>1</v>
      </c>
      <c r="GZ229" t="b">
        <v>1</v>
      </c>
      <c r="HA229" t="b">
        <v>1</v>
      </c>
      <c r="HB229" t="b">
        <v>1</v>
      </c>
      <c r="HC229" t="b">
        <v>1</v>
      </c>
      <c r="HD229" t="b">
        <v>1</v>
      </c>
      <c r="HE229" t="b">
        <v>1</v>
      </c>
      <c r="HF229" t="b">
        <v>1</v>
      </c>
      <c r="HG229" t="b">
        <v>1</v>
      </c>
      <c r="HH229" t="b">
        <v>1</v>
      </c>
      <c r="HI229" t="b">
        <v>1</v>
      </c>
      <c r="HJ229" t="b">
        <v>1</v>
      </c>
      <c r="HK229" t="b">
        <v>1</v>
      </c>
      <c r="HL229" t="b">
        <v>1</v>
      </c>
      <c r="HM229" t="b">
        <v>1</v>
      </c>
      <c r="HN229" t="b">
        <v>1</v>
      </c>
      <c r="HO229" t="b">
        <v>1</v>
      </c>
      <c r="HP229" t="b">
        <v>1</v>
      </c>
      <c r="HQ229" t="b">
        <v>1</v>
      </c>
      <c r="HR229" t="b">
        <v>1</v>
      </c>
      <c r="HS229" t="b">
        <v>1</v>
      </c>
      <c r="HT229" t="b">
        <v>1</v>
      </c>
      <c r="HU229" t="b">
        <v>1</v>
      </c>
      <c r="HV229" t="b">
        <v>1</v>
      </c>
      <c r="HW229" t="b">
        <v>1</v>
      </c>
      <c r="HX229" t="b">
        <v>1</v>
      </c>
      <c r="HY229" t="b">
        <v>1</v>
      </c>
      <c r="HZ229" t="b">
        <v>1</v>
      </c>
      <c r="IA229" t="b">
        <v>1</v>
      </c>
      <c r="IB229" t="b">
        <v>1</v>
      </c>
      <c r="IC229" t="b">
        <v>1</v>
      </c>
      <c r="ID229" t="b">
        <v>1</v>
      </c>
      <c r="IE229" t="b">
        <v>1</v>
      </c>
      <c r="IF229" t="b">
        <v>1</v>
      </c>
      <c r="IG229" t="b">
        <v>1</v>
      </c>
      <c r="IH229" t="b">
        <v>1</v>
      </c>
      <c r="II229" t="b">
        <v>1</v>
      </c>
      <c r="IJ229" t="b">
        <v>1</v>
      </c>
      <c r="IK229" t="b">
        <v>1</v>
      </c>
      <c r="IL229" t="b">
        <v>1</v>
      </c>
      <c r="IM229" t="b">
        <v>1</v>
      </c>
      <c r="IN229" t="b">
        <v>1</v>
      </c>
      <c r="IO229" t="b">
        <v>1</v>
      </c>
      <c r="IP229" t="b">
        <v>1</v>
      </c>
      <c r="IQ229" t="b">
        <v>1</v>
      </c>
      <c r="IR229" t="b">
        <v>1</v>
      </c>
      <c r="IS229" t="b">
        <v>1</v>
      </c>
      <c r="IT229" t="b">
        <v>1</v>
      </c>
      <c r="IU229" t="b">
        <v>1</v>
      </c>
      <c r="IV229" t="b">
        <v>1</v>
      </c>
      <c r="IW229" t="b">
        <v>1</v>
      </c>
      <c r="IX229" t="b">
        <v>1</v>
      </c>
      <c r="IY229" t="b">
        <v>1</v>
      </c>
      <c r="IZ229" t="b">
        <v>1</v>
      </c>
      <c r="JA229" t="b">
        <v>1</v>
      </c>
      <c r="JB229" t="b">
        <v>1</v>
      </c>
      <c r="JC229" t="b">
        <v>1</v>
      </c>
      <c r="JD229" t="b">
        <v>1</v>
      </c>
      <c r="JE229" t="b">
        <v>1</v>
      </c>
      <c r="JF229" t="b">
        <v>1</v>
      </c>
      <c r="JG229" t="b">
        <v>1</v>
      </c>
      <c r="JH229" t="b">
        <v>1</v>
      </c>
      <c r="JI229" t="b">
        <v>1</v>
      </c>
      <c r="JJ229" t="b">
        <v>1</v>
      </c>
      <c r="JK229" t="b">
        <v>1</v>
      </c>
      <c r="JL229" t="b">
        <v>1</v>
      </c>
      <c r="JM229" t="b">
        <v>1</v>
      </c>
      <c r="JN229" t="b">
        <v>1</v>
      </c>
      <c r="JO229" t="b">
        <v>1</v>
      </c>
      <c r="JP229" t="b">
        <v>1</v>
      </c>
      <c r="JQ229" t="b">
        <v>1</v>
      </c>
      <c r="JR229" t="b">
        <v>1</v>
      </c>
      <c r="JS229" t="b">
        <v>1</v>
      </c>
      <c r="JT229" t="b">
        <v>1</v>
      </c>
      <c r="JU229" t="b">
        <v>1</v>
      </c>
      <c r="JV229" t="b">
        <v>1</v>
      </c>
      <c r="JW229" t="b">
        <v>1</v>
      </c>
      <c r="JX229" t="b">
        <v>1</v>
      </c>
      <c r="JY229" t="b">
        <v>1</v>
      </c>
      <c r="JZ229" t="b">
        <v>1</v>
      </c>
      <c r="KA229" t="b">
        <v>1</v>
      </c>
      <c r="KB229" t="b">
        <v>1</v>
      </c>
      <c r="KC229" t="b">
        <v>1</v>
      </c>
      <c r="KD229" t="b">
        <v>1</v>
      </c>
      <c r="KE229" t="b">
        <v>1</v>
      </c>
      <c r="KF229" t="b">
        <v>1</v>
      </c>
      <c r="KG229" t="b">
        <v>1</v>
      </c>
      <c r="KH229" t="b">
        <v>1</v>
      </c>
      <c r="KI229" t="b">
        <v>1</v>
      </c>
      <c r="KJ229" t="b">
        <v>1</v>
      </c>
      <c r="KK229" t="b">
        <v>1</v>
      </c>
      <c r="KL229" t="b">
        <v>1</v>
      </c>
      <c r="KM229" t="b">
        <v>1</v>
      </c>
      <c r="KN229" t="b">
        <v>1</v>
      </c>
      <c r="KO229" t="b">
        <v>1</v>
      </c>
      <c r="KP229" t="b">
        <v>1</v>
      </c>
      <c r="KQ229" t="b">
        <v>1</v>
      </c>
      <c r="KR229" t="b">
        <v>1</v>
      </c>
      <c r="KS229" t="b">
        <v>1</v>
      </c>
      <c r="KT229" t="b">
        <v>1</v>
      </c>
      <c r="KU229" t="b">
        <v>1</v>
      </c>
    </row>
    <row r="230" spans="1:307" x14ac:dyDescent="0.25">
      <c r="A230" s="57" t="s">
        <v>128</v>
      </c>
      <c r="B230" s="58">
        <v>1760500</v>
      </c>
      <c r="C230" s="58">
        <v>1761000</v>
      </c>
      <c r="D230" s="58">
        <v>1761500</v>
      </c>
      <c r="E230" s="58">
        <v>1762000</v>
      </c>
      <c r="F230" s="58">
        <v>1762500</v>
      </c>
      <c r="G230" s="58">
        <v>1763000</v>
      </c>
      <c r="H230" s="58">
        <v>1763500</v>
      </c>
      <c r="I230" s="58">
        <v>1764000</v>
      </c>
      <c r="J230" s="58">
        <v>1764500</v>
      </c>
      <c r="K230" s="58">
        <v>1765000</v>
      </c>
      <c r="L230" s="58">
        <v>1765500</v>
      </c>
      <c r="M230" s="58">
        <v>1766000</v>
      </c>
      <c r="N230" s="58">
        <v>1766500</v>
      </c>
      <c r="O230" s="58">
        <v>1767000</v>
      </c>
      <c r="P230" s="58">
        <v>1767500</v>
      </c>
      <c r="Q230" s="59">
        <v>1768000</v>
      </c>
      <c r="R230" s="58">
        <v>1773500</v>
      </c>
      <c r="S230" s="58">
        <v>1779000</v>
      </c>
      <c r="T230" s="58">
        <v>1784500</v>
      </c>
      <c r="U230" s="58">
        <v>1790000</v>
      </c>
      <c r="V230" s="58">
        <v>1795500</v>
      </c>
      <c r="W230" s="58">
        <v>1801000</v>
      </c>
      <c r="X230" s="58">
        <v>1806500</v>
      </c>
      <c r="Y230" s="58">
        <v>1812000</v>
      </c>
      <c r="Z230" s="58">
        <v>1817500</v>
      </c>
      <c r="AA230" s="58">
        <v>1823000</v>
      </c>
      <c r="AB230" s="58">
        <v>1828500</v>
      </c>
      <c r="AC230" s="58">
        <v>1834000</v>
      </c>
      <c r="AD230" s="58">
        <v>1839500</v>
      </c>
      <c r="AE230" s="58">
        <v>1845000</v>
      </c>
      <c r="AF230" s="58">
        <v>1850500</v>
      </c>
      <c r="AG230" s="58">
        <v>1856000</v>
      </c>
      <c r="AH230" s="58">
        <v>1861500</v>
      </c>
      <c r="AI230" s="59">
        <v>1872200</v>
      </c>
      <c r="AJ230" s="58">
        <v>1881600</v>
      </c>
      <c r="AK230" s="58">
        <v>1891000</v>
      </c>
      <c r="AL230" s="58">
        <v>1900500</v>
      </c>
      <c r="AM230" s="58">
        <v>1910000</v>
      </c>
      <c r="AN230" s="59">
        <v>2021000</v>
      </c>
      <c r="AO230" s="58">
        <v>2031100</v>
      </c>
      <c r="AP230" s="58">
        <v>2041300</v>
      </c>
      <c r="AQ230" s="58">
        <v>2051500</v>
      </c>
      <c r="AR230" s="58">
        <v>2061800</v>
      </c>
      <c r="AS230" s="59">
        <v>2070400</v>
      </c>
      <c r="AT230" s="58">
        <v>2083900</v>
      </c>
      <c r="AU230" s="58">
        <v>2097400</v>
      </c>
      <c r="AV230" s="58">
        <v>2111000</v>
      </c>
      <c r="AW230" s="58">
        <v>2124700</v>
      </c>
      <c r="AX230" s="59">
        <v>2162100</v>
      </c>
      <c r="AY230" s="58">
        <v>2176200</v>
      </c>
      <c r="AZ230" s="58">
        <v>2190300</v>
      </c>
      <c r="BA230" s="58">
        <v>2204500</v>
      </c>
      <c r="BB230" s="58">
        <v>2218800</v>
      </c>
      <c r="BC230" s="59">
        <v>2254100</v>
      </c>
      <c r="BD230" s="58">
        <v>2256400</v>
      </c>
      <c r="BE230" s="58">
        <v>2258700</v>
      </c>
      <c r="BF230" s="58">
        <v>2261000</v>
      </c>
      <c r="BG230" s="58">
        <v>2263300</v>
      </c>
      <c r="BH230" s="59">
        <v>2266800</v>
      </c>
      <c r="BI230" s="58">
        <v>2278100</v>
      </c>
      <c r="BJ230" s="58">
        <v>2289500</v>
      </c>
      <c r="BK230" s="58">
        <v>2300900</v>
      </c>
      <c r="BL230" s="58">
        <v>2312400</v>
      </c>
      <c r="BM230" s="59">
        <v>2329300</v>
      </c>
      <c r="BN230" s="58">
        <v>2329800</v>
      </c>
      <c r="BO230" s="58">
        <v>2330300</v>
      </c>
      <c r="BP230" s="58">
        <v>2330800</v>
      </c>
      <c r="BQ230" s="58">
        <v>2331300</v>
      </c>
      <c r="BR230" s="58">
        <v>2331800</v>
      </c>
      <c r="BS230" s="58">
        <v>2332300</v>
      </c>
      <c r="BT230" s="58">
        <v>2332800</v>
      </c>
      <c r="BU230" s="58">
        <v>2333300</v>
      </c>
      <c r="BV230" s="58">
        <v>2333800</v>
      </c>
      <c r="BW230" s="58">
        <v>2334300</v>
      </c>
      <c r="BX230" s="58">
        <v>2334800</v>
      </c>
      <c r="BY230" s="58">
        <v>2335300</v>
      </c>
      <c r="BZ230" s="58">
        <v>2335800</v>
      </c>
      <c r="CA230" s="58">
        <v>2336300</v>
      </c>
      <c r="CB230" s="58">
        <v>2336800</v>
      </c>
      <c r="CC230" s="58">
        <v>2337300</v>
      </c>
      <c r="CD230" s="58">
        <v>2337800</v>
      </c>
      <c r="CE230" s="58">
        <v>2338300</v>
      </c>
      <c r="CF230" s="58">
        <v>2338800</v>
      </c>
      <c r="CG230" s="58">
        <v>2339300</v>
      </c>
      <c r="CH230" s="58">
        <v>2339800</v>
      </c>
      <c r="CI230" s="58">
        <v>2340300</v>
      </c>
      <c r="CJ230" s="58">
        <v>2340800</v>
      </c>
      <c r="CK230" s="58">
        <v>2341300</v>
      </c>
      <c r="CL230" s="58">
        <v>2341800</v>
      </c>
      <c r="CM230" s="58">
        <v>2342300</v>
      </c>
      <c r="CN230" s="58">
        <v>2342800</v>
      </c>
      <c r="CO230" s="58">
        <v>2343300</v>
      </c>
      <c r="CP230" s="58">
        <v>2343800</v>
      </c>
      <c r="CQ230" s="58">
        <v>2344300</v>
      </c>
      <c r="CR230" s="58">
        <v>2344800</v>
      </c>
      <c r="CS230" s="58">
        <v>2345300</v>
      </c>
      <c r="CT230" s="58">
        <v>2345800</v>
      </c>
      <c r="CU230" s="58">
        <v>2346300</v>
      </c>
      <c r="CV230" s="58">
        <v>2346800</v>
      </c>
      <c r="CW230" s="58">
        <v>2347300</v>
      </c>
      <c r="CX230" s="58">
        <v>2347800</v>
      </c>
      <c r="CZ230" s="49">
        <v>13</v>
      </c>
      <c r="DA230" t="b">
        <v>1</v>
      </c>
      <c r="DB230" t="b">
        <v>1</v>
      </c>
      <c r="DC230" t="b">
        <v>1</v>
      </c>
      <c r="DD230" t="b">
        <v>1</v>
      </c>
      <c r="DE230" t="b">
        <v>1</v>
      </c>
      <c r="DF230" t="b">
        <v>1</v>
      </c>
      <c r="DG230" t="b">
        <v>1</v>
      </c>
      <c r="DH230" t="b">
        <v>1</v>
      </c>
      <c r="DI230" t="b">
        <v>1</v>
      </c>
      <c r="DJ230" t="b">
        <v>1</v>
      </c>
      <c r="DK230" t="b">
        <v>1</v>
      </c>
      <c r="DL230" t="b">
        <v>1</v>
      </c>
      <c r="DM230" t="b">
        <v>1</v>
      </c>
      <c r="DN230" t="b">
        <v>1</v>
      </c>
      <c r="DO230" t="b">
        <v>1</v>
      </c>
      <c r="DP230" t="b">
        <v>1</v>
      </c>
      <c r="DQ230" t="b">
        <v>1</v>
      </c>
      <c r="DR230" t="b">
        <v>1</v>
      </c>
      <c r="DS230" t="b">
        <v>1</v>
      </c>
      <c r="DT230" t="b">
        <v>1</v>
      </c>
      <c r="DU230" t="b">
        <v>1</v>
      </c>
      <c r="DV230" t="b">
        <v>1</v>
      </c>
      <c r="DW230" t="b">
        <v>1</v>
      </c>
      <c r="DX230" t="b">
        <v>1</v>
      </c>
      <c r="DY230" t="b">
        <v>1</v>
      </c>
      <c r="DZ230" t="b">
        <v>1</v>
      </c>
      <c r="EA230" t="b">
        <v>1</v>
      </c>
      <c r="EB230" t="b">
        <v>1</v>
      </c>
      <c r="EC230" t="b">
        <v>1</v>
      </c>
      <c r="ED230" t="b">
        <v>1</v>
      </c>
      <c r="EE230" t="b">
        <v>1</v>
      </c>
      <c r="EF230" t="b">
        <v>1</v>
      </c>
      <c r="EG230" t="b">
        <v>1</v>
      </c>
      <c r="EH230" t="b">
        <v>1</v>
      </c>
      <c r="EI230" t="b">
        <v>1</v>
      </c>
      <c r="EJ230" t="b">
        <v>1</v>
      </c>
      <c r="EK230" t="b">
        <v>1</v>
      </c>
      <c r="EL230" t="b">
        <v>1</v>
      </c>
      <c r="EM230" t="b">
        <v>1</v>
      </c>
      <c r="EN230" t="b">
        <v>1</v>
      </c>
      <c r="EO230" t="b">
        <v>1</v>
      </c>
      <c r="EP230" t="b">
        <v>1</v>
      </c>
      <c r="EQ230" t="b">
        <v>1</v>
      </c>
      <c r="ER230" t="b">
        <v>1</v>
      </c>
      <c r="ES230" t="b">
        <v>1</v>
      </c>
      <c r="ET230" t="b">
        <v>1</v>
      </c>
      <c r="EU230" t="b">
        <v>1</v>
      </c>
      <c r="EV230" t="b">
        <v>1</v>
      </c>
      <c r="EW230" t="b">
        <v>1</v>
      </c>
      <c r="EX230" t="b">
        <v>1</v>
      </c>
      <c r="EY230" t="b">
        <v>1</v>
      </c>
      <c r="EZ230" t="b">
        <v>1</v>
      </c>
      <c r="FA230" t="b">
        <v>1</v>
      </c>
      <c r="FB230" t="b">
        <v>1</v>
      </c>
      <c r="FC230" t="b">
        <v>1</v>
      </c>
      <c r="FD230" t="b">
        <v>1</v>
      </c>
      <c r="FE230" t="b">
        <v>1</v>
      </c>
      <c r="FF230" t="b">
        <v>1</v>
      </c>
      <c r="FG230" t="b">
        <v>1</v>
      </c>
      <c r="FH230" t="b">
        <v>1</v>
      </c>
      <c r="FI230" t="b">
        <v>1</v>
      </c>
      <c r="FJ230" t="b">
        <v>1</v>
      </c>
      <c r="FK230" t="b">
        <v>1</v>
      </c>
      <c r="FL230" t="b">
        <v>1</v>
      </c>
      <c r="FM230" t="b">
        <v>1</v>
      </c>
      <c r="FN230" t="b">
        <v>1</v>
      </c>
      <c r="FO230" t="b">
        <v>1</v>
      </c>
      <c r="FP230" t="b">
        <v>1</v>
      </c>
      <c r="FQ230" t="b">
        <v>1</v>
      </c>
      <c r="FR230" t="b">
        <v>1</v>
      </c>
      <c r="FS230" t="b">
        <v>1</v>
      </c>
      <c r="FT230" t="b">
        <v>1</v>
      </c>
      <c r="FU230" t="b">
        <v>1</v>
      </c>
      <c r="FV230" t="b">
        <v>1</v>
      </c>
      <c r="FW230" t="b">
        <v>1</v>
      </c>
      <c r="FX230" t="b">
        <v>1</v>
      </c>
      <c r="FY230" t="b">
        <v>1</v>
      </c>
      <c r="FZ230" t="b">
        <v>1</v>
      </c>
      <c r="GA230" t="b">
        <v>1</v>
      </c>
      <c r="GB230" t="b">
        <v>1</v>
      </c>
      <c r="GC230" t="b">
        <v>1</v>
      </c>
      <c r="GD230" t="b">
        <v>1</v>
      </c>
      <c r="GE230" t="b">
        <v>1</v>
      </c>
      <c r="GF230" t="b">
        <v>1</v>
      </c>
      <c r="GG230" t="b">
        <v>1</v>
      </c>
      <c r="GH230" t="b">
        <v>1</v>
      </c>
      <c r="GI230" t="b">
        <v>1</v>
      </c>
      <c r="GJ230" t="b">
        <v>1</v>
      </c>
      <c r="GK230" t="b">
        <v>1</v>
      </c>
      <c r="GL230" t="b">
        <v>1</v>
      </c>
      <c r="GM230" t="b">
        <v>1</v>
      </c>
      <c r="GN230" t="b">
        <v>1</v>
      </c>
      <c r="GO230" t="b">
        <v>1</v>
      </c>
      <c r="GP230" t="b">
        <v>1</v>
      </c>
      <c r="GQ230" t="b">
        <v>1</v>
      </c>
      <c r="GR230" t="b">
        <v>1</v>
      </c>
      <c r="GS230" t="b">
        <v>1</v>
      </c>
      <c r="GT230" t="b">
        <v>1</v>
      </c>
      <c r="GU230" t="b">
        <v>1</v>
      </c>
      <c r="GV230" t="b">
        <v>1</v>
      </c>
      <c r="GW230" t="b">
        <v>0</v>
      </c>
      <c r="GY230" t="b">
        <v>1</v>
      </c>
      <c r="GZ230" t="b">
        <v>1</v>
      </c>
      <c r="HA230" t="b">
        <v>1</v>
      </c>
      <c r="HB230" t="b">
        <v>1</v>
      </c>
      <c r="HC230" t="b">
        <v>1</v>
      </c>
      <c r="HD230" t="b">
        <v>1</v>
      </c>
      <c r="HE230" t="b">
        <v>1</v>
      </c>
      <c r="HF230" t="b">
        <v>1</v>
      </c>
      <c r="HG230" t="b">
        <v>1</v>
      </c>
      <c r="HH230" t="b">
        <v>1</v>
      </c>
      <c r="HI230" t="b">
        <v>1</v>
      </c>
      <c r="HJ230" t="b">
        <v>1</v>
      </c>
      <c r="HK230" t="b">
        <v>1</v>
      </c>
      <c r="HL230" t="b">
        <v>1</v>
      </c>
      <c r="HM230" t="b">
        <v>1</v>
      </c>
      <c r="HN230" t="b">
        <v>1</v>
      </c>
      <c r="HO230" t="b">
        <v>1</v>
      </c>
      <c r="HP230" t="b">
        <v>1</v>
      </c>
      <c r="HQ230" t="b">
        <v>1</v>
      </c>
      <c r="HR230" t="b">
        <v>1</v>
      </c>
      <c r="HS230" t="b">
        <v>1</v>
      </c>
      <c r="HT230" t="b">
        <v>1</v>
      </c>
      <c r="HU230" t="b">
        <v>1</v>
      </c>
      <c r="HV230" t="b">
        <v>1</v>
      </c>
      <c r="HW230" t="b">
        <v>1</v>
      </c>
      <c r="HX230" t="b">
        <v>1</v>
      </c>
      <c r="HY230" t="b">
        <v>1</v>
      </c>
      <c r="HZ230" t="b">
        <v>1</v>
      </c>
      <c r="IA230" t="b">
        <v>1</v>
      </c>
      <c r="IB230" t="b">
        <v>1</v>
      </c>
      <c r="IC230" t="b">
        <v>1</v>
      </c>
      <c r="ID230" t="b">
        <v>1</v>
      </c>
      <c r="IE230" t="b">
        <v>1</v>
      </c>
      <c r="IF230" t="b">
        <v>1</v>
      </c>
      <c r="IG230" t="b">
        <v>1</v>
      </c>
      <c r="IH230" t="b">
        <v>1</v>
      </c>
      <c r="II230" t="b">
        <v>1</v>
      </c>
      <c r="IJ230" t="b">
        <v>1</v>
      </c>
      <c r="IK230" t="b">
        <v>1</v>
      </c>
      <c r="IL230" t="b">
        <v>1</v>
      </c>
      <c r="IM230" t="b">
        <v>1</v>
      </c>
      <c r="IN230" t="b">
        <v>1</v>
      </c>
      <c r="IO230" t="b">
        <v>1</v>
      </c>
      <c r="IP230" t="b">
        <v>1</v>
      </c>
      <c r="IQ230" t="b">
        <v>1</v>
      </c>
      <c r="IR230" t="b">
        <v>1</v>
      </c>
      <c r="IS230" t="b">
        <v>1</v>
      </c>
      <c r="IT230" t="b">
        <v>1</v>
      </c>
      <c r="IU230" t="b">
        <v>1</v>
      </c>
      <c r="IV230" t="b">
        <v>1</v>
      </c>
      <c r="IW230" t="b">
        <v>1</v>
      </c>
      <c r="IX230" t="b">
        <v>1</v>
      </c>
      <c r="IY230" t="b">
        <v>1</v>
      </c>
      <c r="IZ230" t="b">
        <v>1</v>
      </c>
      <c r="JA230" t="b">
        <v>1</v>
      </c>
      <c r="JB230" t="b">
        <v>1</v>
      </c>
      <c r="JC230" t="b">
        <v>1</v>
      </c>
      <c r="JD230" t="b">
        <v>1</v>
      </c>
      <c r="JE230" t="b">
        <v>1</v>
      </c>
      <c r="JF230" t="b">
        <v>1</v>
      </c>
      <c r="JG230" t="b">
        <v>1</v>
      </c>
      <c r="JH230" t="b">
        <v>1</v>
      </c>
      <c r="JI230" t="b">
        <v>1</v>
      </c>
      <c r="JJ230" t="b">
        <v>1</v>
      </c>
      <c r="JK230" t="b">
        <v>1</v>
      </c>
      <c r="JL230" t="b">
        <v>1</v>
      </c>
      <c r="JM230" t="b">
        <v>1</v>
      </c>
      <c r="JN230" t="b">
        <v>1</v>
      </c>
      <c r="JO230" t="b">
        <v>1</v>
      </c>
      <c r="JP230" t="b">
        <v>1</v>
      </c>
      <c r="JQ230" t="b">
        <v>1</v>
      </c>
      <c r="JR230" t="b">
        <v>1</v>
      </c>
      <c r="JS230" t="b">
        <v>1</v>
      </c>
      <c r="JT230" t="b">
        <v>1</v>
      </c>
      <c r="JU230" t="b">
        <v>1</v>
      </c>
      <c r="JV230" t="b">
        <v>1</v>
      </c>
      <c r="JW230" t="b">
        <v>1</v>
      </c>
      <c r="JX230" t="b">
        <v>1</v>
      </c>
      <c r="JY230" t="b">
        <v>1</v>
      </c>
      <c r="JZ230" t="b">
        <v>1</v>
      </c>
      <c r="KA230" t="b">
        <v>1</v>
      </c>
      <c r="KB230" t="b">
        <v>1</v>
      </c>
      <c r="KC230" t="b">
        <v>1</v>
      </c>
      <c r="KD230" t="b">
        <v>1</v>
      </c>
      <c r="KE230" t="b">
        <v>1</v>
      </c>
      <c r="KF230" t="b">
        <v>1</v>
      </c>
      <c r="KG230" t="b">
        <v>1</v>
      </c>
      <c r="KH230" t="b">
        <v>1</v>
      </c>
      <c r="KI230" t="b">
        <v>1</v>
      </c>
      <c r="KJ230" t="b">
        <v>1</v>
      </c>
      <c r="KK230" t="b">
        <v>1</v>
      </c>
      <c r="KL230" t="b">
        <v>1</v>
      </c>
      <c r="KM230" t="b">
        <v>1</v>
      </c>
      <c r="KN230" t="b">
        <v>1</v>
      </c>
      <c r="KO230" t="b">
        <v>1</v>
      </c>
      <c r="KP230" t="b">
        <v>1</v>
      </c>
      <c r="KQ230" t="b">
        <v>1</v>
      </c>
      <c r="KR230" t="b">
        <v>1</v>
      </c>
      <c r="KS230" t="b">
        <v>1</v>
      </c>
      <c r="KT230" t="b">
        <v>1</v>
      </c>
      <c r="KU230" t="b">
        <v>1</v>
      </c>
    </row>
    <row r="231" spans="1:307" x14ac:dyDescent="0.25">
      <c r="A231" s="57" t="s">
        <v>129</v>
      </c>
      <c r="B231" s="58">
        <v>1745700</v>
      </c>
      <c r="C231" s="58">
        <v>1746200</v>
      </c>
      <c r="D231" s="58">
        <v>1746700</v>
      </c>
      <c r="E231" s="58">
        <v>1747200</v>
      </c>
      <c r="F231" s="58">
        <v>1747700</v>
      </c>
      <c r="G231" s="58">
        <v>1748200</v>
      </c>
      <c r="H231" s="58">
        <v>1748700</v>
      </c>
      <c r="I231" s="58">
        <v>1749200</v>
      </c>
      <c r="J231" s="58">
        <v>1749700</v>
      </c>
      <c r="K231" s="58">
        <v>1750200</v>
      </c>
      <c r="L231" s="58">
        <v>1750700</v>
      </c>
      <c r="M231" s="58">
        <v>1751200</v>
      </c>
      <c r="N231" s="58">
        <v>1751700</v>
      </c>
      <c r="O231" s="58">
        <v>1752200</v>
      </c>
      <c r="P231" s="58">
        <v>1752700</v>
      </c>
      <c r="Q231" s="59">
        <v>1753200</v>
      </c>
      <c r="R231" s="58">
        <v>1758600</v>
      </c>
      <c r="S231" s="58">
        <v>1764000</v>
      </c>
      <c r="T231" s="58">
        <v>1769400</v>
      </c>
      <c r="U231" s="58">
        <v>1774800</v>
      </c>
      <c r="V231" s="58">
        <v>1780200</v>
      </c>
      <c r="W231" s="58">
        <v>1785600</v>
      </c>
      <c r="X231" s="58">
        <v>1791000</v>
      </c>
      <c r="Y231" s="58">
        <v>1796400</v>
      </c>
      <c r="Z231" s="58">
        <v>1801800</v>
      </c>
      <c r="AA231" s="58">
        <v>1807200</v>
      </c>
      <c r="AB231" s="58">
        <v>1812600</v>
      </c>
      <c r="AC231" s="58">
        <v>1818000</v>
      </c>
      <c r="AD231" s="58">
        <v>1823400</v>
      </c>
      <c r="AE231" s="58">
        <v>1828800</v>
      </c>
      <c r="AF231" s="58">
        <v>1834200</v>
      </c>
      <c r="AG231" s="58">
        <v>1839600</v>
      </c>
      <c r="AH231" s="58">
        <v>1845000</v>
      </c>
      <c r="AI231" s="59">
        <v>1856500</v>
      </c>
      <c r="AJ231" s="58">
        <v>1865800</v>
      </c>
      <c r="AK231" s="58">
        <v>1875100</v>
      </c>
      <c r="AL231" s="58">
        <v>1884500</v>
      </c>
      <c r="AM231" s="58">
        <v>1893900</v>
      </c>
      <c r="AN231" s="59">
        <v>2004000</v>
      </c>
      <c r="AO231" s="58">
        <v>2014000</v>
      </c>
      <c r="AP231" s="58">
        <v>2024100</v>
      </c>
      <c r="AQ231" s="58">
        <v>2034200</v>
      </c>
      <c r="AR231" s="58">
        <v>2044400</v>
      </c>
      <c r="AS231" s="59">
        <v>2053000</v>
      </c>
      <c r="AT231" s="58">
        <v>2066300</v>
      </c>
      <c r="AU231" s="58">
        <v>2079700</v>
      </c>
      <c r="AV231" s="58">
        <v>2093200</v>
      </c>
      <c r="AW231" s="58">
        <v>2106800</v>
      </c>
      <c r="AX231" s="59">
        <v>2143900</v>
      </c>
      <c r="AY231" s="58">
        <v>2157800</v>
      </c>
      <c r="AZ231" s="58">
        <v>2171800</v>
      </c>
      <c r="BA231" s="58">
        <v>2185900</v>
      </c>
      <c r="BB231" s="58">
        <v>2200100</v>
      </c>
      <c r="BC231" s="59">
        <v>2235200</v>
      </c>
      <c r="BD231" s="58">
        <v>2237400</v>
      </c>
      <c r="BE231" s="58">
        <v>2239600</v>
      </c>
      <c r="BF231" s="58">
        <v>2241800</v>
      </c>
      <c r="BG231" s="58">
        <v>2244000</v>
      </c>
      <c r="BH231" s="59">
        <v>2247800</v>
      </c>
      <c r="BI231" s="58">
        <v>2259000</v>
      </c>
      <c r="BJ231" s="58">
        <v>2270300</v>
      </c>
      <c r="BK231" s="58">
        <v>2281700</v>
      </c>
      <c r="BL231" s="58">
        <v>2293100</v>
      </c>
      <c r="BM231" s="59">
        <v>2309700</v>
      </c>
      <c r="BN231" s="58">
        <v>2310200</v>
      </c>
      <c r="BO231" s="58">
        <v>2310700</v>
      </c>
      <c r="BP231" s="58">
        <v>2311200</v>
      </c>
      <c r="BQ231" s="58">
        <v>2311700</v>
      </c>
      <c r="BR231" s="58">
        <v>2312200</v>
      </c>
      <c r="BS231" s="58">
        <v>2312700</v>
      </c>
      <c r="BT231" s="58">
        <v>2313200</v>
      </c>
      <c r="BU231" s="58">
        <v>2313700</v>
      </c>
      <c r="BV231" s="58">
        <v>2314200</v>
      </c>
      <c r="BW231" s="58">
        <v>2314700</v>
      </c>
      <c r="BX231" s="58">
        <v>2315200</v>
      </c>
      <c r="BY231" s="58">
        <v>2315700</v>
      </c>
      <c r="BZ231" s="58">
        <v>2316200</v>
      </c>
      <c r="CA231" s="58">
        <v>2316700</v>
      </c>
      <c r="CB231" s="58">
        <v>2317200</v>
      </c>
      <c r="CC231" s="58">
        <v>2317700</v>
      </c>
      <c r="CD231" s="58">
        <v>2318200</v>
      </c>
      <c r="CE231" s="58">
        <v>2318700</v>
      </c>
      <c r="CF231" s="58">
        <v>2319200</v>
      </c>
      <c r="CG231" s="58">
        <v>2319700</v>
      </c>
      <c r="CH231" s="58">
        <v>2320200</v>
      </c>
      <c r="CI231" s="58">
        <v>2320700</v>
      </c>
      <c r="CJ231" s="58">
        <v>2321200</v>
      </c>
      <c r="CK231" s="58">
        <v>2321700</v>
      </c>
      <c r="CL231" s="58">
        <v>2322200</v>
      </c>
      <c r="CM231" s="58">
        <v>2322700</v>
      </c>
      <c r="CN231" s="58">
        <v>2323200</v>
      </c>
      <c r="CO231" s="58">
        <v>2323700</v>
      </c>
      <c r="CP231" s="58">
        <v>2324200</v>
      </c>
      <c r="CQ231" s="58">
        <v>2324700</v>
      </c>
      <c r="CR231" s="58">
        <v>2325200</v>
      </c>
      <c r="CS231" s="58">
        <v>2325700</v>
      </c>
      <c r="CT231" s="58">
        <v>2326200</v>
      </c>
      <c r="CU231" s="58">
        <v>2326700</v>
      </c>
      <c r="CV231" s="58">
        <v>2327200</v>
      </c>
      <c r="CW231" s="58">
        <v>2327700</v>
      </c>
      <c r="CX231" s="58">
        <v>2328200</v>
      </c>
      <c r="CZ231" s="49">
        <v>14</v>
      </c>
      <c r="DA231" t="b">
        <v>1</v>
      </c>
      <c r="DB231" t="b">
        <v>1</v>
      </c>
      <c r="DC231" t="b">
        <v>1</v>
      </c>
      <c r="DD231" t="b">
        <v>1</v>
      </c>
      <c r="DE231" t="b">
        <v>1</v>
      </c>
      <c r="DF231" t="b">
        <v>1</v>
      </c>
      <c r="DG231" t="b">
        <v>1</v>
      </c>
      <c r="DH231" t="b">
        <v>1</v>
      </c>
      <c r="DI231" t="b">
        <v>1</v>
      </c>
      <c r="DJ231" t="b">
        <v>1</v>
      </c>
      <c r="DK231" t="b">
        <v>1</v>
      </c>
      <c r="DL231" t="b">
        <v>1</v>
      </c>
      <c r="DM231" t="b">
        <v>1</v>
      </c>
      <c r="DN231" t="b">
        <v>1</v>
      </c>
      <c r="DO231" t="b">
        <v>1</v>
      </c>
      <c r="DP231" t="b">
        <v>1</v>
      </c>
      <c r="DQ231" t="b">
        <v>1</v>
      </c>
      <c r="DR231" t="b">
        <v>1</v>
      </c>
      <c r="DS231" t="b">
        <v>1</v>
      </c>
      <c r="DT231" t="b">
        <v>1</v>
      </c>
      <c r="DU231" t="b">
        <v>1</v>
      </c>
      <c r="DV231" t="b">
        <v>1</v>
      </c>
      <c r="DW231" t="b">
        <v>1</v>
      </c>
      <c r="DX231" t="b">
        <v>1</v>
      </c>
      <c r="DY231" t="b">
        <v>1</v>
      </c>
      <c r="DZ231" t="b">
        <v>1</v>
      </c>
      <c r="EA231" t="b">
        <v>1</v>
      </c>
      <c r="EB231" t="b">
        <v>1</v>
      </c>
      <c r="EC231" t="b">
        <v>1</v>
      </c>
      <c r="ED231" t="b">
        <v>1</v>
      </c>
      <c r="EE231" t="b">
        <v>1</v>
      </c>
      <c r="EF231" t="b">
        <v>1</v>
      </c>
      <c r="EG231" t="b">
        <v>1</v>
      </c>
      <c r="EH231" t="b">
        <v>1</v>
      </c>
      <c r="EI231" t="b">
        <v>1</v>
      </c>
      <c r="EJ231" t="b">
        <v>1</v>
      </c>
      <c r="EK231" t="b">
        <v>1</v>
      </c>
      <c r="EL231" t="b">
        <v>1</v>
      </c>
      <c r="EM231" t="b">
        <v>1</v>
      </c>
      <c r="EN231" t="b">
        <v>1</v>
      </c>
      <c r="EO231" t="b">
        <v>1</v>
      </c>
      <c r="EP231" t="b">
        <v>1</v>
      </c>
      <c r="EQ231" t="b">
        <v>1</v>
      </c>
      <c r="ER231" t="b">
        <v>1</v>
      </c>
      <c r="ES231" t="b">
        <v>1</v>
      </c>
      <c r="ET231" t="b">
        <v>1</v>
      </c>
      <c r="EU231" t="b">
        <v>1</v>
      </c>
      <c r="EV231" t="b">
        <v>1</v>
      </c>
      <c r="EW231" t="b">
        <v>1</v>
      </c>
      <c r="EX231" t="b">
        <v>1</v>
      </c>
      <c r="EY231" t="b">
        <v>1</v>
      </c>
      <c r="EZ231" t="b">
        <v>1</v>
      </c>
      <c r="FA231" t="b">
        <v>1</v>
      </c>
      <c r="FB231" t="b">
        <v>1</v>
      </c>
      <c r="FC231" t="b">
        <v>1</v>
      </c>
      <c r="FD231" t="b">
        <v>1</v>
      </c>
      <c r="FE231" t="b">
        <v>1</v>
      </c>
      <c r="FF231" t="b">
        <v>1</v>
      </c>
      <c r="FG231" t="b">
        <v>1</v>
      </c>
      <c r="FH231" t="b">
        <v>1</v>
      </c>
      <c r="FI231" t="b">
        <v>1</v>
      </c>
      <c r="FJ231" t="b">
        <v>1</v>
      </c>
      <c r="FK231" t="b">
        <v>1</v>
      </c>
      <c r="FL231" t="b">
        <v>1</v>
      </c>
      <c r="FM231" t="b">
        <v>1</v>
      </c>
      <c r="FN231" t="b">
        <v>1</v>
      </c>
      <c r="FO231" t="b">
        <v>1</v>
      </c>
      <c r="FP231" t="b">
        <v>1</v>
      </c>
      <c r="FQ231" t="b">
        <v>1</v>
      </c>
      <c r="FR231" t="b">
        <v>1</v>
      </c>
      <c r="FS231" t="b">
        <v>1</v>
      </c>
      <c r="FT231" t="b">
        <v>1</v>
      </c>
      <c r="FU231" t="b">
        <v>1</v>
      </c>
      <c r="FV231" t="b">
        <v>1</v>
      </c>
      <c r="FW231" t="b">
        <v>1</v>
      </c>
      <c r="FX231" t="b">
        <v>1</v>
      </c>
      <c r="FY231" t="b">
        <v>1</v>
      </c>
      <c r="FZ231" t="b">
        <v>1</v>
      </c>
      <c r="GA231" t="b">
        <v>1</v>
      </c>
      <c r="GB231" t="b">
        <v>1</v>
      </c>
      <c r="GC231" t="b">
        <v>1</v>
      </c>
      <c r="GD231" t="b">
        <v>1</v>
      </c>
      <c r="GE231" t="b">
        <v>1</v>
      </c>
      <c r="GF231" t="b">
        <v>1</v>
      </c>
      <c r="GG231" t="b">
        <v>1</v>
      </c>
      <c r="GH231" t="b">
        <v>1</v>
      </c>
      <c r="GI231" t="b">
        <v>1</v>
      </c>
      <c r="GJ231" t="b">
        <v>1</v>
      </c>
      <c r="GK231" t="b">
        <v>1</v>
      </c>
      <c r="GL231" t="b">
        <v>1</v>
      </c>
      <c r="GM231" t="b">
        <v>1</v>
      </c>
      <c r="GN231" t="b">
        <v>1</v>
      </c>
      <c r="GO231" t="b">
        <v>1</v>
      </c>
      <c r="GP231" t="b">
        <v>1</v>
      </c>
      <c r="GQ231" t="b">
        <v>1</v>
      </c>
      <c r="GR231" t="b">
        <v>1</v>
      </c>
      <c r="GS231" t="b">
        <v>1</v>
      </c>
      <c r="GT231" t="b">
        <v>1</v>
      </c>
      <c r="GU231" t="b">
        <v>1</v>
      </c>
      <c r="GV231" t="b">
        <v>1</v>
      </c>
      <c r="GW231" t="b">
        <v>0</v>
      </c>
      <c r="GY231" t="b">
        <v>1</v>
      </c>
      <c r="GZ231" t="b">
        <v>1</v>
      </c>
      <c r="HA231" t="b">
        <v>1</v>
      </c>
      <c r="HB231" t="b">
        <v>1</v>
      </c>
      <c r="HC231" t="b">
        <v>1</v>
      </c>
      <c r="HD231" t="b">
        <v>1</v>
      </c>
      <c r="HE231" t="b">
        <v>1</v>
      </c>
      <c r="HF231" t="b">
        <v>1</v>
      </c>
      <c r="HG231" t="b">
        <v>1</v>
      </c>
      <c r="HH231" t="b">
        <v>1</v>
      </c>
      <c r="HI231" t="b">
        <v>1</v>
      </c>
      <c r="HJ231" t="b">
        <v>1</v>
      </c>
      <c r="HK231" t="b">
        <v>1</v>
      </c>
      <c r="HL231" t="b">
        <v>1</v>
      </c>
      <c r="HM231" t="b">
        <v>1</v>
      </c>
      <c r="HN231" t="b">
        <v>1</v>
      </c>
      <c r="HO231" t="b">
        <v>1</v>
      </c>
      <c r="HP231" t="b">
        <v>1</v>
      </c>
      <c r="HQ231" t="b">
        <v>1</v>
      </c>
      <c r="HR231" t="b">
        <v>1</v>
      </c>
      <c r="HS231" t="b">
        <v>1</v>
      </c>
      <c r="HT231" t="b">
        <v>1</v>
      </c>
      <c r="HU231" t="b">
        <v>1</v>
      </c>
      <c r="HV231" t="b">
        <v>1</v>
      </c>
      <c r="HW231" t="b">
        <v>1</v>
      </c>
      <c r="HX231" t="b">
        <v>1</v>
      </c>
      <c r="HY231" t="b">
        <v>1</v>
      </c>
      <c r="HZ231" t="b">
        <v>1</v>
      </c>
      <c r="IA231" t="b">
        <v>1</v>
      </c>
      <c r="IB231" t="b">
        <v>1</v>
      </c>
      <c r="IC231" t="b">
        <v>1</v>
      </c>
      <c r="ID231" t="b">
        <v>1</v>
      </c>
      <c r="IE231" t="b">
        <v>1</v>
      </c>
      <c r="IF231" t="b">
        <v>1</v>
      </c>
      <c r="IG231" t="b">
        <v>1</v>
      </c>
      <c r="IH231" t="b">
        <v>1</v>
      </c>
      <c r="II231" t="b">
        <v>1</v>
      </c>
      <c r="IJ231" t="b">
        <v>1</v>
      </c>
      <c r="IK231" t="b">
        <v>1</v>
      </c>
      <c r="IL231" t="b">
        <v>1</v>
      </c>
      <c r="IM231" t="b">
        <v>1</v>
      </c>
      <c r="IN231" t="b">
        <v>1</v>
      </c>
      <c r="IO231" t="b">
        <v>1</v>
      </c>
      <c r="IP231" t="b">
        <v>1</v>
      </c>
      <c r="IQ231" t="b">
        <v>1</v>
      </c>
      <c r="IR231" t="b">
        <v>1</v>
      </c>
      <c r="IS231" t="b">
        <v>1</v>
      </c>
      <c r="IT231" t="b">
        <v>1</v>
      </c>
      <c r="IU231" t="b">
        <v>1</v>
      </c>
      <c r="IV231" t="b">
        <v>1</v>
      </c>
      <c r="IW231" t="b">
        <v>1</v>
      </c>
      <c r="IX231" t="b">
        <v>1</v>
      </c>
      <c r="IY231" t="b">
        <v>1</v>
      </c>
      <c r="IZ231" t="b">
        <v>1</v>
      </c>
      <c r="JA231" t="b">
        <v>1</v>
      </c>
      <c r="JB231" t="b">
        <v>1</v>
      </c>
      <c r="JC231" t="b">
        <v>1</v>
      </c>
      <c r="JD231" t="b">
        <v>1</v>
      </c>
      <c r="JE231" t="b">
        <v>1</v>
      </c>
      <c r="JF231" t="b">
        <v>1</v>
      </c>
      <c r="JG231" t="b">
        <v>1</v>
      </c>
      <c r="JH231" t="b">
        <v>1</v>
      </c>
      <c r="JI231" t="b">
        <v>1</v>
      </c>
      <c r="JJ231" t="b">
        <v>1</v>
      </c>
      <c r="JK231" t="b">
        <v>1</v>
      </c>
      <c r="JL231" t="b">
        <v>1</v>
      </c>
      <c r="JM231" t="b">
        <v>1</v>
      </c>
      <c r="JN231" t="b">
        <v>1</v>
      </c>
      <c r="JO231" t="b">
        <v>1</v>
      </c>
      <c r="JP231" t="b">
        <v>1</v>
      </c>
      <c r="JQ231" t="b">
        <v>1</v>
      </c>
      <c r="JR231" t="b">
        <v>1</v>
      </c>
      <c r="JS231" t="b">
        <v>1</v>
      </c>
      <c r="JT231" t="b">
        <v>1</v>
      </c>
      <c r="JU231" t="b">
        <v>1</v>
      </c>
      <c r="JV231" t="b">
        <v>1</v>
      </c>
      <c r="JW231" t="b">
        <v>1</v>
      </c>
      <c r="JX231" t="b">
        <v>1</v>
      </c>
      <c r="JY231" t="b">
        <v>1</v>
      </c>
      <c r="JZ231" t="b">
        <v>1</v>
      </c>
      <c r="KA231" t="b">
        <v>1</v>
      </c>
      <c r="KB231" t="b">
        <v>1</v>
      </c>
      <c r="KC231" t="b">
        <v>1</v>
      </c>
      <c r="KD231" t="b">
        <v>1</v>
      </c>
      <c r="KE231" t="b">
        <v>1</v>
      </c>
      <c r="KF231" t="b">
        <v>1</v>
      </c>
      <c r="KG231" t="b">
        <v>1</v>
      </c>
      <c r="KH231" t="b">
        <v>1</v>
      </c>
      <c r="KI231" t="b">
        <v>1</v>
      </c>
      <c r="KJ231" t="b">
        <v>1</v>
      </c>
      <c r="KK231" t="b">
        <v>1</v>
      </c>
      <c r="KL231" t="b">
        <v>1</v>
      </c>
      <c r="KM231" t="b">
        <v>1</v>
      </c>
      <c r="KN231" t="b">
        <v>1</v>
      </c>
      <c r="KO231" t="b">
        <v>1</v>
      </c>
      <c r="KP231" t="b">
        <v>1</v>
      </c>
      <c r="KQ231" t="b">
        <v>1</v>
      </c>
      <c r="KR231" t="b">
        <v>1</v>
      </c>
      <c r="KS231" t="b">
        <v>1</v>
      </c>
      <c r="KT231" t="b">
        <v>1</v>
      </c>
      <c r="KU231" t="b">
        <v>1</v>
      </c>
    </row>
    <row r="232" spans="1:307" x14ac:dyDescent="0.25">
      <c r="A232" s="57" t="s">
        <v>130</v>
      </c>
      <c r="B232" s="58">
        <v>1730500</v>
      </c>
      <c r="C232" s="58">
        <v>1731000</v>
      </c>
      <c r="D232" s="58">
        <v>1731500</v>
      </c>
      <c r="E232" s="58">
        <v>1732000</v>
      </c>
      <c r="F232" s="58">
        <v>1732500</v>
      </c>
      <c r="G232" s="58">
        <v>1733000</v>
      </c>
      <c r="H232" s="58">
        <v>1733500</v>
      </c>
      <c r="I232" s="58">
        <v>1734000</v>
      </c>
      <c r="J232" s="58">
        <v>1734500</v>
      </c>
      <c r="K232" s="58">
        <v>1735000</v>
      </c>
      <c r="L232" s="58">
        <v>1735500</v>
      </c>
      <c r="M232" s="58">
        <v>1736000</v>
      </c>
      <c r="N232" s="58">
        <v>1736500</v>
      </c>
      <c r="O232" s="58">
        <v>1737000</v>
      </c>
      <c r="P232" s="58">
        <v>1737500</v>
      </c>
      <c r="Q232" s="59">
        <v>1738000</v>
      </c>
      <c r="R232" s="58">
        <v>1743400</v>
      </c>
      <c r="S232" s="58">
        <v>1748800</v>
      </c>
      <c r="T232" s="58">
        <v>1754200</v>
      </c>
      <c r="U232" s="58">
        <v>1759600</v>
      </c>
      <c r="V232" s="58">
        <v>1765000</v>
      </c>
      <c r="W232" s="58">
        <v>1770400</v>
      </c>
      <c r="X232" s="58">
        <v>1775800</v>
      </c>
      <c r="Y232" s="58">
        <v>1781200</v>
      </c>
      <c r="Z232" s="58">
        <v>1786600</v>
      </c>
      <c r="AA232" s="58">
        <v>1792000</v>
      </c>
      <c r="AB232" s="58">
        <v>1797400</v>
      </c>
      <c r="AC232" s="58">
        <v>1802800</v>
      </c>
      <c r="AD232" s="58">
        <v>1808200</v>
      </c>
      <c r="AE232" s="58">
        <v>1813600</v>
      </c>
      <c r="AF232" s="58">
        <v>1819000</v>
      </c>
      <c r="AG232" s="58">
        <v>1824400</v>
      </c>
      <c r="AH232" s="58">
        <v>1829800</v>
      </c>
      <c r="AI232" s="59">
        <v>1840500</v>
      </c>
      <c r="AJ232" s="58">
        <v>1849700</v>
      </c>
      <c r="AK232" s="58">
        <v>1858900</v>
      </c>
      <c r="AL232" s="58">
        <v>1868200</v>
      </c>
      <c r="AM232" s="58">
        <v>1877500</v>
      </c>
      <c r="AN232" s="59">
        <v>1986700</v>
      </c>
      <c r="AO232" s="58">
        <v>1996600</v>
      </c>
      <c r="AP232" s="58">
        <v>2006600</v>
      </c>
      <c r="AQ232" s="58">
        <v>2016600</v>
      </c>
      <c r="AR232" s="58">
        <v>2026700</v>
      </c>
      <c r="AS232" s="59">
        <v>2035300</v>
      </c>
      <c r="AT232" s="58">
        <v>2048500</v>
      </c>
      <c r="AU232" s="58">
        <v>2061800</v>
      </c>
      <c r="AV232" s="58">
        <v>2075200</v>
      </c>
      <c r="AW232" s="58">
        <v>2088700</v>
      </c>
      <c r="AX232" s="59">
        <v>2125400</v>
      </c>
      <c r="AY232" s="58">
        <v>2139200</v>
      </c>
      <c r="AZ232" s="58">
        <v>2153100</v>
      </c>
      <c r="BA232" s="58">
        <v>2167100</v>
      </c>
      <c r="BB232" s="58">
        <v>2181200</v>
      </c>
      <c r="BC232" s="59">
        <v>2215900</v>
      </c>
      <c r="BD232" s="58">
        <v>2218100</v>
      </c>
      <c r="BE232" s="58">
        <v>2220300</v>
      </c>
      <c r="BF232" s="58">
        <v>2222500</v>
      </c>
      <c r="BG232" s="58">
        <v>2224700</v>
      </c>
      <c r="BH232" s="59">
        <v>2228300</v>
      </c>
      <c r="BI232" s="58">
        <v>2239400</v>
      </c>
      <c r="BJ232" s="58">
        <v>2250600</v>
      </c>
      <c r="BK232" s="58">
        <v>2261900</v>
      </c>
      <c r="BL232" s="58">
        <v>2273200</v>
      </c>
      <c r="BM232" s="59">
        <v>2289700</v>
      </c>
      <c r="BN232" s="58">
        <v>2290200</v>
      </c>
      <c r="BO232" s="58">
        <v>2290700</v>
      </c>
      <c r="BP232" s="58">
        <v>2291200</v>
      </c>
      <c r="BQ232" s="58">
        <v>2291700</v>
      </c>
      <c r="BR232" s="58">
        <v>2292200</v>
      </c>
      <c r="BS232" s="58">
        <v>2292700</v>
      </c>
      <c r="BT232" s="58">
        <v>2293200</v>
      </c>
      <c r="BU232" s="58">
        <v>2293700</v>
      </c>
      <c r="BV232" s="58">
        <v>2294200</v>
      </c>
      <c r="BW232" s="58">
        <v>2294700</v>
      </c>
      <c r="BX232" s="58">
        <v>2295200</v>
      </c>
      <c r="BY232" s="58">
        <v>2295700</v>
      </c>
      <c r="BZ232" s="58">
        <v>2296200</v>
      </c>
      <c r="CA232" s="58">
        <v>2296700</v>
      </c>
      <c r="CB232" s="58">
        <v>2297200</v>
      </c>
      <c r="CC232" s="58">
        <v>2297700</v>
      </c>
      <c r="CD232" s="58">
        <v>2298200</v>
      </c>
      <c r="CE232" s="58">
        <v>2298700</v>
      </c>
      <c r="CF232" s="58">
        <v>2299200</v>
      </c>
      <c r="CG232" s="58">
        <v>2299700</v>
      </c>
      <c r="CH232" s="58">
        <v>2300200</v>
      </c>
      <c r="CI232" s="58">
        <v>2300700</v>
      </c>
      <c r="CJ232" s="58">
        <v>2301200</v>
      </c>
      <c r="CK232" s="58">
        <v>2301700</v>
      </c>
      <c r="CL232" s="58">
        <v>2302200</v>
      </c>
      <c r="CM232" s="58">
        <v>2302700</v>
      </c>
      <c r="CN232" s="58">
        <v>2303200</v>
      </c>
      <c r="CO232" s="58">
        <v>2303700</v>
      </c>
      <c r="CP232" s="58">
        <v>2304200</v>
      </c>
      <c r="CQ232" s="58">
        <v>2304700</v>
      </c>
      <c r="CR232" s="58">
        <v>2305200</v>
      </c>
      <c r="CS232" s="58">
        <v>2305700</v>
      </c>
      <c r="CT232" s="58">
        <v>2306200</v>
      </c>
      <c r="CU232" s="58">
        <v>2306700</v>
      </c>
      <c r="CV232" s="58">
        <v>2307200</v>
      </c>
      <c r="CW232" s="58">
        <v>2307700</v>
      </c>
      <c r="CX232" s="58">
        <v>2308200</v>
      </c>
      <c r="CZ232" s="49">
        <v>15</v>
      </c>
      <c r="DA232" t="b">
        <v>1</v>
      </c>
      <c r="DB232" t="b">
        <v>1</v>
      </c>
      <c r="DC232" t="b">
        <v>1</v>
      </c>
      <c r="DD232" t="b">
        <v>1</v>
      </c>
      <c r="DE232" t="b">
        <v>1</v>
      </c>
      <c r="DF232" t="b">
        <v>1</v>
      </c>
      <c r="DG232" t="b">
        <v>1</v>
      </c>
      <c r="DH232" t="b">
        <v>1</v>
      </c>
      <c r="DI232" t="b">
        <v>1</v>
      </c>
      <c r="DJ232" t="b">
        <v>1</v>
      </c>
      <c r="DK232" t="b">
        <v>1</v>
      </c>
      <c r="DL232" t="b">
        <v>1</v>
      </c>
      <c r="DM232" t="b">
        <v>1</v>
      </c>
      <c r="DN232" t="b">
        <v>1</v>
      </c>
      <c r="DO232" t="b">
        <v>1</v>
      </c>
      <c r="DP232" t="b">
        <v>1</v>
      </c>
      <c r="DQ232" t="b">
        <v>1</v>
      </c>
      <c r="DR232" t="b">
        <v>1</v>
      </c>
      <c r="DS232" t="b">
        <v>1</v>
      </c>
      <c r="DT232" t="b">
        <v>1</v>
      </c>
      <c r="DU232" t="b">
        <v>1</v>
      </c>
      <c r="DV232" t="b">
        <v>1</v>
      </c>
      <c r="DW232" t="b">
        <v>1</v>
      </c>
      <c r="DX232" t="b">
        <v>1</v>
      </c>
      <c r="DY232" t="b">
        <v>1</v>
      </c>
      <c r="DZ232" t="b">
        <v>1</v>
      </c>
      <c r="EA232" t="b">
        <v>1</v>
      </c>
      <c r="EB232" t="b">
        <v>1</v>
      </c>
      <c r="EC232" t="b">
        <v>1</v>
      </c>
      <c r="ED232" t="b">
        <v>1</v>
      </c>
      <c r="EE232" t="b">
        <v>1</v>
      </c>
      <c r="EF232" t="b">
        <v>1</v>
      </c>
      <c r="EG232" t="b">
        <v>1</v>
      </c>
      <c r="EH232" t="b">
        <v>1</v>
      </c>
      <c r="EI232" t="b">
        <v>1</v>
      </c>
      <c r="EJ232" t="b">
        <v>1</v>
      </c>
      <c r="EK232" t="b">
        <v>1</v>
      </c>
      <c r="EL232" t="b">
        <v>1</v>
      </c>
      <c r="EM232" t="b">
        <v>1</v>
      </c>
      <c r="EN232" t="b">
        <v>1</v>
      </c>
      <c r="EO232" t="b">
        <v>1</v>
      </c>
      <c r="EP232" t="b">
        <v>1</v>
      </c>
      <c r="EQ232" t="b">
        <v>1</v>
      </c>
      <c r="ER232" t="b">
        <v>1</v>
      </c>
      <c r="ES232" t="b">
        <v>1</v>
      </c>
      <c r="ET232" t="b">
        <v>1</v>
      </c>
      <c r="EU232" t="b">
        <v>1</v>
      </c>
      <c r="EV232" t="b">
        <v>1</v>
      </c>
      <c r="EW232" t="b">
        <v>1</v>
      </c>
      <c r="EX232" t="b">
        <v>1</v>
      </c>
      <c r="EY232" t="b">
        <v>1</v>
      </c>
      <c r="EZ232" t="b">
        <v>1</v>
      </c>
      <c r="FA232" t="b">
        <v>1</v>
      </c>
      <c r="FB232" t="b">
        <v>1</v>
      </c>
      <c r="FC232" t="b">
        <v>1</v>
      </c>
      <c r="FD232" t="b">
        <v>1</v>
      </c>
      <c r="FE232" t="b">
        <v>1</v>
      </c>
      <c r="FF232" t="b">
        <v>1</v>
      </c>
      <c r="FG232" t="b">
        <v>1</v>
      </c>
      <c r="FH232" t="b">
        <v>1</v>
      </c>
      <c r="FI232" t="b">
        <v>1</v>
      </c>
      <c r="FJ232" t="b">
        <v>1</v>
      </c>
      <c r="FK232" t="b">
        <v>1</v>
      </c>
      <c r="FL232" t="b">
        <v>1</v>
      </c>
      <c r="FM232" t="b">
        <v>1</v>
      </c>
      <c r="FN232" t="b">
        <v>1</v>
      </c>
      <c r="FO232" t="b">
        <v>1</v>
      </c>
      <c r="FP232" t="b">
        <v>1</v>
      </c>
      <c r="FQ232" t="b">
        <v>1</v>
      </c>
      <c r="FR232" t="b">
        <v>1</v>
      </c>
      <c r="FS232" t="b">
        <v>1</v>
      </c>
      <c r="FT232" t="b">
        <v>1</v>
      </c>
      <c r="FU232" t="b">
        <v>1</v>
      </c>
      <c r="FV232" t="b">
        <v>1</v>
      </c>
      <c r="FW232" t="b">
        <v>1</v>
      </c>
      <c r="FX232" t="b">
        <v>1</v>
      </c>
      <c r="FY232" t="b">
        <v>1</v>
      </c>
      <c r="FZ232" t="b">
        <v>1</v>
      </c>
      <c r="GA232" t="b">
        <v>1</v>
      </c>
      <c r="GB232" t="b">
        <v>1</v>
      </c>
      <c r="GC232" t="b">
        <v>1</v>
      </c>
      <c r="GD232" t="b">
        <v>1</v>
      </c>
      <c r="GE232" t="b">
        <v>1</v>
      </c>
      <c r="GF232" t="b">
        <v>1</v>
      </c>
      <c r="GG232" t="b">
        <v>1</v>
      </c>
      <c r="GH232" t="b">
        <v>1</v>
      </c>
      <c r="GI232" t="b">
        <v>1</v>
      </c>
      <c r="GJ232" t="b">
        <v>1</v>
      </c>
      <c r="GK232" t="b">
        <v>1</v>
      </c>
      <c r="GL232" t="b">
        <v>1</v>
      </c>
      <c r="GM232" t="b">
        <v>1</v>
      </c>
      <c r="GN232" t="b">
        <v>1</v>
      </c>
      <c r="GO232" t="b">
        <v>1</v>
      </c>
      <c r="GP232" t="b">
        <v>1</v>
      </c>
      <c r="GQ232" t="b">
        <v>1</v>
      </c>
      <c r="GR232" t="b">
        <v>1</v>
      </c>
      <c r="GS232" t="b">
        <v>1</v>
      </c>
      <c r="GT232" t="b">
        <v>1</v>
      </c>
      <c r="GU232" t="b">
        <v>1</v>
      </c>
      <c r="GV232" t="b">
        <v>1</v>
      </c>
      <c r="GW232" t="b">
        <v>0</v>
      </c>
      <c r="GY232" t="b">
        <v>1</v>
      </c>
      <c r="GZ232" t="b">
        <v>1</v>
      </c>
      <c r="HA232" t="b">
        <v>1</v>
      </c>
      <c r="HB232" t="b">
        <v>1</v>
      </c>
      <c r="HC232" t="b">
        <v>1</v>
      </c>
      <c r="HD232" t="b">
        <v>1</v>
      </c>
      <c r="HE232" t="b">
        <v>1</v>
      </c>
      <c r="HF232" t="b">
        <v>1</v>
      </c>
      <c r="HG232" t="b">
        <v>1</v>
      </c>
      <c r="HH232" t="b">
        <v>1</v>
      </c>
      <c r="HI232" t="b">
        <v>1</v>
      </c>
      <c r="HJ232" t="b">
        <v>1</v>
      </c>
      <c r="HK232" t="b">
        <v>1</v>
      </c>
      <c r="HL232" t="b">
        <v>1</v>
      </c>
      <c r="HM232" t="b">
        <v>1</v>
      </c>
      <c r="HN232" t="b">
        <v>1</v>
      </c>
      <c r="HO232" t="b">
        <v>1</v>
      </c>
      <c r="HP232" t="b">
        <v>1</v>
      </c>
      <c r="HQ232" t="b">
        <v>1</v>
      </c>
      <c r="HR232" t="b">
        <v>1</v>
      </c>
      <c r="HS232" t="b">
        <v>1</v>
      </c>
      <c r="HT232" t="b">
        <v>1</v>
      </c>
      <c r="HU232" t="b">
        <v>1</v>
      </c>
      <c r="HV232" t="b">
        <v>1</v>
      </c>
      <c r="HW232" t="b">
        <v>1</v>
      </c>
      <c r="HX232" t="b">
        <v>1</v>
      </c>
      <c r="HY232" t="b">
        <v>1</v>
      </c>
      <c r="HZ232" t="b">
        <v>1</v>
      </c>
      <c r="IA232" t="b">
        <v>1</v>
      </c>
      <c r="IB232" t="b">
        <v>1</v>
      </c>
      <c r="IC232" t="b">
        <v>1</v>
      </c>
      <c r="ID232" t="b">
        <v>1</v>
      </c>
      <c r="IE232" t="b">
        <v>1</v>
      </c>
      <c r="IF232" t="b">
        <v>1</v>
      </c>
      <c r="IG232" t="b">
        <v>1</v>
      </c>
      <c r="IH232" t="b">
        <v>1</v>
      </c>
      <c r="II232" t="b">
        <v>1</v>
      </c>
      <c r="IJ232" t="b">
        <v>1</v>
      </c>
      <c r="IK232" t="b">
        <v>1</v>
      </c>
      <c r="IL232" t="b">
        <v>1</v>
      </c>
      <c r="IM232" t="b">
        <v>1</v>
      </c>
      <c r="IN232" t="b">
        <v>1</v>
      </c>
      <c r="IO232" t="b">
        <v>1</v>
      </c>
      <c r="IP232" t="b">
        <v>1</v>
      </c>
      <c r="IQ232" t="b">
        <v>1</v>
      </c>
      <c r="IR232" t="b">
        <v>1</v>
      </c>
      <c r="IS232" t="b">
        <v>1</v>
      </c>
      <c r="IT232" t="b">
        <v>1</v>
      </c>
      <c r="IU232" t="b">
        <v>1</v>
      </c>
      <c r="IV232" t="b">
        <v>1</v>
      </c>
      <c r="IW232" t="b">
        <v>1</v>
      </c>
      <c r="IX232" t="b">
        <v>1</v>
      </c>
      <c r="IY232" t="b">
        <v>1</v>
      </c>
      <c r="IZ232" t="b">
        <v>1</v>
      </c>
      <c r="JA232" t="b">
        <v>1</v>
      </c>
      <c r="JB232" t="b">
        <v>1</v>
      </c>
      <c r="JC232" t="b">
        <v>1</v>
      </c>
      <c r="JD232" t="b">
        <v>1</v>
      </c>
      <c r="JE232" t="b">
        <v>1</v>
      </c>
      <c r="JF232" t="b">
        <v>1</v>
      </c>
      <c r="JG232" t="b">
        <v>1</v>
      </c>
      <c r="JH232" t="b">
        <v>1</v>
      </c>
      <c r="JI232" t="b">
        <v>1</v>
      </c>
      <c r="JJ232" t="b">
        <v>1</v>
      </c>
      <c r="JK232" t="b">
        <v>1</v>
      </c>
      <c r="JL232" t="b">
        <v>1</v>
      </c>
      <c r="JM232" t="b">
        <v>1</v>
      </c>
      <c r="JN232" t="b">
        <v>1</v>
      </c>
      <c r="JO232" t="b">
        <v>1</v>
      </c>
      <c r="JP232" t="b">
        <v>1</v>
      </c>
      <c r="JQ232" t="b">
        <v>1</v>
      </c>
      <c r="JR232" t="b">
        <v>1</v>
      </c>
      <c r="JS232" t="b">
        <v>1</v>
      </c>
      <c r="JT232" t="b">
        <v>1</v>
      </c>
      <c r="JU232" t="b">
        <v>1</v>
      </c>
      <c r="JV232" t="b">
        <v>1</v>
      </c>
      <c r="JW232" t="b">
        <v>1</v>
      </c>
      <c r="JX232" t="b">
        <v>1</v>
      </c>
      <c r="JY232" t="b">
        <v>1</v>
      </c>
      <c r="JZ232" t="b">
        <v>1</v>
      </c>
      <c r="KA232" t="b">
        <v>1</v>
      </c>
      <c r="KB232" t="b">
        <v>1</v>
      </c>
      <c r="KC232" t="b">
        <v>1</v>
      </c>
      <c r="KD232" t="b">
        <v>1</v>
      </c>
      <c r="KE232" t="b">
        <v>1</v>
      </c>
      <c r="KF232" t="b">
        <v>1</v>
      </c>
      <c r="KG232" t="b">
        <v>1</v>
      </c>
      <c r="KH232" t="b">
        <v>1</v>
      </c>
      <c r="KI232" t="b">
        <v>1</v>
      </c>
      <c r="KJ232" t="b">
        <v>1</v>
      </c>
      <c r="KK232" t="b">
        <v>1</v>
      </c>
      <c r="KL232" t="b">
        <v>1</v>
      </c>
      <c r="KM232" t="b">
        <v>1</v>
      </c>
      <c r="KN232" t="b">
        <v>1</v>
      </c>
      <c r="KO232" t="b">
        <v>1</v>
      </c>
      <c r="KP232" t="b">
        <v>1</v>
      </c>
      <c r="KQ232" t="b">
        <v>1</v>
      </c>
      <c r="KR232" t="b">
        <v>1</v>
      </c>
      <c r="KS232" t="b">
        <v>1</v>
      </c>
      <c r="KT232" t="b">
        <v>1</v>
      </c>
      <c r="KU232" t="b">
        <v>1</v>
      </c>
    </row>
    <row r="233" spans="1:307" x14ac:dyDescent="0.25">
      <c r="A233" s="57" t="s">
        <v>131</v>
      </c>
      <c r="B233" s="58">
        <v>1715000</v>
      </c>
      <c r="C233" s="58">
        <v>1715500</v>
      </c>
      <c r="D233" s="58">
        <v>1716000</v>
      </c>
      <c r="E233" s="58">
        <v>1716500</v>
      </c>
      <c r="F233" s="58">
        <v>1717000</v>
      </c>
      <c r="G233" s="58">
        <v>1717500</v>
      </c>
      <c r="H233" s="58">
        <v>1718000</v>
      </c>
      <c r="I233" s="58">
        <v>1718500</v>
      </c>
      <c r="J233" s="58">
        <v>1719000</v>
      </c>
      <c r="K233" s="58">
        <v>1719500</v>
      </c>
      <c r="L233" s="58">
        <v>1720000</v>
      </c>
      <c r="M233" s="58">
        <v>1720500</v>
      </c>
      <c r="N233" s="58">
        <v>1721000</v>
      </c>
      <c r="O233" s="58">
        <v>1721500</v>
      </c>
      <c r="P233" s="58">
        <v>1722000</v>
      </c>
      <c r="Q233" s="59">
        <v>1722500</v>
      </c>
      <c r="R233" s="58">
        <v>1727800</v>
      </c>
      <c r="S233" s="58">
        <v>1733100</v>
      </c>
      <c r="T233" s="58">
        <v>1738400</v>
      </c>
      <c r="U233" s="58">
        <v>1743700</v>
      </c>
      <c r="V233" s="58">
        <v>1749000</v>
      </c>
      <c r="W233" s="58">
        <v>1754300</v>
      </c>
      <c r="X233" s="58">
        <v>1759600</v>
      </c>
      <c r="Y233" s="58">
        <v>1764900</v>
      </c>
      <c r="Z233" s="58">
        <v>1770200</v>
      </c>
      <c r="AA233" s="58">
        <v>1775500</v>
      </c>
      <c r="AB233" s="58">
        <v>1780800</v>
      </c>
      <c r="AC233" s="58">
        <v>1786100</v>
      </c>
      <c r="AD233" s="58">
        <v>1791400</v>
      </c>
      <c r="AE233" s="58">
        <v>1796700</v>
      </c>
      <c r="AF233" s="58">
        <v>1802000</v>
      </c>
      <c r="AG233" s="58">
        <v>1807300</v>
      </c>
      <c r="AH233" s="58">
        <v>1812600</v>
      </c>
      <c r="AI233" s="59">
        <v>1824100</v>
      </c>
      <c r="AJ233" s="58">
        <v>1833200</v>
      </c>
      <c r="AK233" s="58">
        <v>1842400</v>
      </c>
      <c r="AL233" s="58">
        <v>1851600</v>
      </c>
      <c r="AM233" s="58">
        <v>1860900</v>
      </c>
      <c r="AN233" s="59">
        <v>1969000</v>
      </c>
      <c r="AO233" s="58">
        <v>1978800</v>
      </c>
      <c r="AP233" s="58">
        <v>1988700</v>
      </c>
      <c r="AQ233" s="58">
        <v>1998600</v>
      </c>
      <c r="AR233" s="58">
        <v>2008600</v>
      </c>
      <c r="AS233" s="59">
        <v>2017200</v>
      </c>
      <c r="AT233" s="58">
        <v>2030300</v>
      </c>
      <c r="AU233" s="58">
        <v>2043500</v>
      </c>
      <c r="AV233" s="58">
        <v>2056800</v>
      </c>
      <c r="AW233" s="58">
        <v>2070200</v>
      </c>
      <c r="AX233" s="59">
        <v>2106500</v>
      </c>
      <c r="AY233" s="58">
        <v>2120200</v>
      </c>
      <c r="AZ233" s="58">
        <v>2134000</v>
      </c>
      <c r="BA233" s="58">
        <v>2147900</v>
      </c>
      <c r="BB233" s="58">
        <v>2161900</v>
      </c>
      <c r="BC233" s="59">
        <v>2196200</v>
      </c>
      <c r="BD233" s="58">
        <v>2198400</v>
      </c>
      <c r="BE233" s="58">
        <v>2200600</v>
      </c>
      <c r="BF233" s="58">
        <v>2202800</v>
      </c>
      <c r="BG233" s="58">
        <v>2205000</v>
      </c>
      <c r="BH233" s="59">
        <v>2208500</v>
      </c>
      <c r="BI233" s="58">
        <v>2219500</v>
      </c>
      <c r="BJ233" s="58">
        <v>2230600</v>
      </c>
      <c r="BK233" s="58">
        <v>2241800</v>
      </c>
      <c r="BL233" s="58">
        <v>2253000</v>
      </c>
      <c r="BM233" s="59">
        <v>2269400</v>
      </c>
      <c r="BN233" s="58">
        <v>2269900</v>
      </c>
      <c r="BO233" s="58">
        <v>2270400</v>
      </c>
      <c r="BP233" s="58">
        <v>2270900</v>
      </c>
      <c r="BQ233" s="58">
        <v>2271400</v>
      </c>
      <c r="BR233" s="58">
        <v>2271900</v>
      </c>
      <c r="BS233" s="58">
        <v>2272400</v>
      </c>
      <c r="BT233" s="58">
        <v>2272900</v>
      </c>
      <c r="BU233" s="58">
        <v>2273400</v>
      </c>
      <c r="BV233" s="58">
        <v>2273900</v>
      </c>
      <c r="BW233" s="58">
        <v>2274400</v>
      </c>
      <c r="BX233" s="58">
        <v>2274900</v>
      </c>
      <c r="BY233" s="58">
        <v>2275400</v>
      </c>
      <c r="BZ233" s="58">
        <v>2275900</v>
      </c>
      <c r="CA233" s="58">
        <v>2276400</v>
      </c>
      <c r="CB233" s="58">
        <v>2276900</v>
      </c>
      <c r="CC233" s="58">
        <v>2277400</v>
      </c>
      <c r="CD233" s="58">
        <v>2277900</v>
      </c>
      <c r="CE233" s="58">
        <v>2278400</v>
      </c>
      <c r="CF233" s="58">
        <v>2278900</v>
      </c>
      <c r="CG233" s="58">
        <v>2279400</v>
      </c>
      <c r="CH233" s="58">
        <v>2279900</v>
      </c>
      <c r="CI233" s="58">
        <v>2280400</v>
      </c>
      <c r="CJ233" s="58">
        <v>2280900</v>
      </c>
      <c r="CK233" s="58">
        <v>2281400</v>
      </c>
      <c r="CL233" s="58">
        <v>2281900</v>
      </c>
      <c r="CM233" s="58">
        <v>2282400</v>
      </c>
      <c r="CN233" s="58">
        <v>2282900</v>
      </c>
      <c r="CO233" s="58">
        <v>2283400</v>
      </c>
      <c r="CP233" s="58">
        <v>2283900</v>
      </c>
      <c r="CQ233" s="58">
        <v>2284400</v>
      </c>
      <c r="CR233" s="58">
        <v>2284900</v>
      </c>
      <c r="CS233" s="58">
        <v>2285400</v>
      </c>
      <c r="CT233" s="58">
        <v>2285900</v>
      </c>
      <c r="CU233" s="58">
        <v>2286400</v>
      </c>
      <c r="CV233" s="58">
        <v>2286900</v>
      </c>
      <c r="CW233" s="58">
        <v>2287400</v>
      </c>
      <c r="CX233" s="58">
        <v>2287900</v>
      </c>
      <c r="CZ233" s="49">
        <v>16</v>
      </c>
      <c r="DA233" t="b">
        <v>1</v>
      </c>
      <c r="DB233" t="b">
        <v>1</v>
      </c>
      <c r="DC233" t="b">
        <v>1</v>
      </c>
      <c r="DD233" t="b">
        <v>1</v>
      </c>
      <c r="DE233" t="b">
        <v>1</v>
      </c>
      <c r="DF233" t="b">
        <v>1</v>
      </c>
      <c r="DG233" t="b">
        <v>1</v>
      </c>
      <c r="DH233" t="b">
        <v>1</v>
      </c>
      <c r="DI233" t="b">
        <v>1</v>
      </c>
      <c r="DJ233" t="b">
        <v>1</v>
      </c>
      <c r="DK233" t="b">
        <v>1</v>
      </c>
      <c r="DL233" t="b">
        <v>1</v>
      </c>
      <c r="DM233" t="b">
        <v>1</v>
      </c>
      <c r="DN233" t="b">
        <v>1</v>
      </c>
      <c r="DO233" t="b">
        <v>1</v>
      </c>
      <c r="DP233" t="b">
        <v>1</v>
      </c>
      <c r="DQ233" t="b">
        <v>1</v>
      </c>
      <c r="DR233" t="b">
        <v>1</v>
      </c>
      <c r="DS233" t="b">
        <v>1</v>
      </c>
      <c r="DT233" t="b">
        <v>1</v>
      </c>
      <c r="DU233" t="b">
        <v>1</v>
      </c>
      <c r="DV233" t="b">
        <v>1</v>
      </c>
      <c r="DW233" t="b">
        <v>1</v>
      </c>
      <c r="DX233" t="b">
        <v>1</v>
      </c>
      <c r="DY233" t="b">
        <v>1</v>
      </c>
      <c r="DZ233" t="b">
        <v>1</v>
      </c>
      <c r="EA233" t="b">
        <v>1</v>
      </c>
      <c r="EB233" t="b">
        <v>1</v>
      </c>
      <c r="EC233" t="b">
        <v>1</v>
      </c>
      <c r="ED233" t="b">
        <v>1</v>
      </c>
      <c r="EE233" t="b">
        <v>1</v>
      </c>
      <c r="EF233" t="b">
        <v>1</v>
      </c>
      <c r="EG233" t="b">
        <v>1</v>
      </c>
      <c r="EH233" t="b">
        <v>1</v>
      </c>
      <c r="EI233" t="b">
        <v>1</v>
      </c>
      <c r="EJ233" t="b">
        <v>1</v>
      </c>
      <c r="EK233" t="b">
        <v>1</v>
      </c>
      <c r="EL233" t="b">
        <v>1</v>
      </c>
      <c r="EM233" t="b">
        <v>1</v>
      </c>
      <c r="EN233" t="b">
        <v>1</v>
      </c>
      <c r="EO233" t="b">
        <v>1</v>
      </c>
      <c r="EP233" t="b">
        <v>1</v>
      </c>
      <c r="EQ233" t="b">
        <v>1</v>
      </c>
      <c r="ER233" t="b">
        <v>1</v>
      </c>
      <c r="ES233" t="b">
        <v>1</v>
      </c>
      <c r="ET233" t="b">
        <v>1</v>
      </c>
      <c r="EU233" t="b">
        <v>1</v>
      </c>
      <c r="EV233" t="b">
        <v>1</v>
      </c>
      <c r="EW233" t="b">
        <v>1</v>
      </c>
      <c r="EX233" t="b">
        <v>1</v>
      </c>
      <c r="EY233" t="b">
        <v>1</v>
      </c>
      <c r="EZ233" t="b">
        <v>1</v>
      </c>
      <c r="FA233" t="b">
        <v>1</v>
      </c>
      <c r="FB233" t="b">
        <v>1</v>
      </c>
      <c r="FC233" t="b">
        <v>1</v>
      </c>
      <c r="FD233" t="b">
        <v>1</v>
      </c>
      <c r="FE233" t="b">
        <v>1</v>
      </c>
      <c r="FF233" t="b">
        <v>1</v>
      </c>
      <c r="FG233" t="b">
        <v>1</v>
      </c>
      <c r="FH233" t="b">
        <v>1</v>
      </c>
      <c r="FI233" t="b">
        <v>1</v>
      </c>
      <c r="FJ233" t="b">
        <v>1</v>
      </c>
      <c r="FK233" t="b">
        <v>1</v>
      </c>
      <c r="FL233" t="b">
        <v>1</v>
      </c>
      <c r="FM233" t="b">
        <v>1</v>
      </c>
      <c r="FN233" t="b">
        <v>1</v>
      </c>
      <c r="FO233" t="b">
        <v>1</v>
      </c>
      <c r="FP233" t="b">
        <v>1</v>
      </c>
      <c r="FQ233" t="b">
        <v>1</v>
      </c>
      <c r="FR233" t="b">
        <v>1</v>
      </c>
      <c r="FS233" t="b">
        <v>1</v>
      </c>
      <c r="FT233" t="b">
        <v>1</v>
      </c>
      <c r="FU233" t="b">
        <v>1</v>
      </c>
      <c r="FV233" t="b">
        <v>1</v>
      </c>
      <c r="FW233" t="b">
        <v>1</v>
      </c>
      <c r="FX233" t="b">
        <v>1</v>
      </c>
      <c r="FY233" t="b">
        <v>1</v>
      </c>
      <c r="FZ233" t="b">
        <v>1</v>
      </c>
      <c r="GA233" t="b">
        <v>1</v>
      </c>
      <c r="GB233" t="b">
        <v>1</v>
      </c>
      <c r="GC233" t="b">
        <v>1</v>
      </c>
      <c r="GD233" t="b">
        <v>1</v>
      </c>
      <c r="GE233" t="b">
        <v>1</v>
      </c>
      <c r="GF233" t="b">
        <v>1</v>
      </c>
      <c r="GG233" t="b">
        <v>1</v>
      </c>
      <c r="GH233" t="b">
        <v>1</v>
      </c>
      <c r="GI233" t="b">
        <v>1</v>
      </c>
      <c r="GJ233" t="b">
        <v>1</v>
      </c>
      <c r="GK233" t="b">
        <v>1</v>
      </c>
      <c r="GL233" t="b">
        <v>1</v>
      </c>
      <c r="GM233" t="b">
        <v>1</v>
      </c>
      <c r="GN233" t="b">
        <v>1</v>
      </c>
      <c r="GO233" t="b">
        <v>1</v>
      </c>
      <c r="GP233" t="b">
        <v>1</v>
      </c>
      <c r="GQ233" t="b">
        <v>1</v>
      </c>
      <c r="GR233" t="b">
        <v>1</v>
      </c>
      <c r="GS233" t="b">
        <v>1</v>
      </c>
      <c r="GT233" t="b">
        <v>1</v>
      </c>
      <c r="GU233" t="b">
        <v>1</v>
      </c>
      <c r="GV233" t="b">
        <v>1</v>
      </c>
      <c r="GW233" t="b">
        <v>0</v>
      </c>
      <c r="GY233" t="b">
        <v>1</v>
      </c>
      <c r="GZ233" t="b">
        <v>1</v>
      </c>
      <c r="HA233" t="b">
        <v>1</v>
      </c>
      <c r="HB233" t="b">
        <v>1</v>
      </c>
      <c r="HC233" t="b">
        <v>1</v>
      </c>
      <c r="HD233" t="b">
        <v>1</v>
      </c>
      <c r="HE233" t="b">
        <v>1</v>
      </c>
      <c r="HF233" t="b">
        <v>1</v>
      </c>
      <c r="HG233" t="b">
        <v>1</v>
      </c>
      <c r="HH233" t="b">
        <v>1</v>
      </c>
      <c r="HI233" t="b">
        <v>1</v>
      </c>
      <c r="HJ233" t="b">
        <v>1</v>
      </c>
      <c r="HK233" t="b">
        <v>1</v>
      </c>
      <c r="HL233" t="b">
        <v>1</v>
      </c>
      <c r="HM233" t="b">
        <v>1</v>
      </c>
      <c r="HN233" t="b">
        <v>1</v>
      </c>
      <c r="HO233" t="b">
        <v>1</v>
      </c>
      <c r="HP233" t="b">
        <v>1</v>
      </c>
      <c r="HQ233" t="b">
        <v>1</v>
      </c>
      <c r="HR233" t="b">
        <v>1</v>
      </c>
      <c r="HS233" t="b">
        <v>1</v>
      </c>
      <c r="HT233" t="b">
        <v>1</v>
      </c>
      <c r="HU233" t="b">
        <v>1</v>
      </c>
      <c r="HV233" t="b">
        <v>1</v>
      </c>
      <c r="HW233" t="b">
        <v>1</v>
      </c>
      <c r="HX233" t="b">
        <v>1</v>
      </c>
      <c r="HY233" t="b">
        <v>1</v>
      </c>
      <c r="HZ233" t="b">
        <v>1</v>
      </c>
      <c r="IA233" t="b">
        <v>1</v>
      </c>
      <c r="IB233" t="b">
        <v>1</v>
      </c>
      <c r="IC233" t="b">
        <v>1</v>
      </c>
      <c r="ID233" t="b">
        <v>1</v>
      </c>
      <c r="IE233" t="b">
        <v>1</v>
      </c>
      <c r="IF233" t="b">
        <v>1</v>
      </c>
      <c r="IG233" t="b">
        <v>1</v>
      </c>
      <c r="IH233" t="b">
        <v>1</v>
      </c>
      <c r="II233" t="b">
        <v>1</v>
      </c>
      <c r="IJ233" t="b">
        <v>1</v>
      </c>
      <c r="IK233" t="b">
        <v>1</v>
      </c>
      <c r="IL233" t="b">
        <v>1</v>
      </c>
      <c r="IM233" t="b">
        <v>1</v>
      </c>
      <c r="IN233" t="b">
        <v>1</v>
      </c>
      <c r="IO233" t="b">
        <v>1</v>
      </c>
      <c r="IP233" t="b">
        <v>1</v>
      </c>
      <c r="IQ233" t="b">
        <v>1</v>
      </c>
      <c r="IR233" t="b">
        <v>1</v>
      </c>
      <c r="IS233" t="b">
        <v>1</v>
      </c>
      <c r="IT233" t="b">
        <v>1</v>
      </c>
      <c r="IU233" t="b">
        <v>1</v>
      </c>
      <c r="IV233" t="b">
        <v>1</v>
      </c>
      <c r="IW233" t="b">
        <v>1</v>
      </c>
      <c r="IX233" t="b">
        <v>1</v>
      </c>
      <c r="IY233" t="b">
        <v>1</v>
      </c>
      <c r="IZ233" t="b">
        <v>1</v>
      </c>
      <c r="JA233" t="b">
        <v>1</v>
      </c>
      <c r="JB233" t="b">
        <v>1</v>
      </c>
      <c r="JC233" t="b">
        <v>1</v>
      </c>
      <c r="JD233" t="b">
        <v>1</v>
      </c>
      <c r="JE233" t="b">
        <v>1</v>
      </c>
      <c r="JF233" t="b">
        <v>1</v>
      </c>
      <c r="JG233" t="b">
        <v>1</v>
      </c>
      <c r="JH233" t="b">
        <v>1</v>
      </c>
      <c r="JI233" t="b">
        <v>1</v>
      </c>
      <c r="JJ233" t="b">
        <v>1</v>
      </c>
      <c r="JK233" t="b">
        <v>1</v>
      </c>
      <c r="JL233" t="b">
        <v>1</v>
      </c>
      <c r="JM233" t="b">
        <v>1</v>
      </c>
      <c r="JN233" t="b">
        <v>1</v>
      </c>
      <c r="JO233" t="b">
        <v>1</v>
      </c>
      <c r="JP233" t="b">
        <v>1</v>
      </c>
      <c r="JQ233" t="b">
        <v>1</v>
      </c>
      <c r="JR233" t="b">
        <v>1</v>
      </c>
      <c r="JS233" t="b">
        <v>1</v>
      </c>
      <c r="JT233" t="b">
        <v>1</v>
      </c>
      <c r="JU233" t="b">
        <v>1</v>
      </c>
      <c r="JV233" t="b">
        <v>1</v>
      </c>
      <c r="JW233" t="b">
        <v>1</v>
      </c>
      <c r="JX233" t="b">
        <v>1</v>
      </c>
      <c r="JY233" t="b">
        <v>1</v>
      </c>
      <c r="JZ233" t="b">
        <v>1</v>
      </c>
      <c r="KA233" t="b">
        <v>1</v>
      </c>
      <c r="KB233" t="b">
        <v>1</v>
      </c>
      <c r="KC233" t="b">
        <v>1</v>
      </c>
      <c r="KD233" t="b">
        <v>1</v>
      </c>
      <c r="KE233" t="b">
        <v>1</v>
      </c>
      <c r="KF233" t="b">
        <v>1</v>
      </c>
      <c r="KG233" t="b">
        <v>1</v>
      </c>
      <c r="KH233" t="b">
        <v>1</v>
      </c>
      <c r="KI233" t="b">
        <v>1</v>
      </c>
      <c r="KJ233" t="b">
        <v>1</v>
      </c>
      <c r="KK233" t="b">
        <v>1</v>
      </c>
      <c r="KL233" t="b">
        <v>1</v>
      </c>
      <c r="KM233" t="b">
        <v>1</v>
      </c>
      <c r="KN233" t="b">
        <v>1</v>
      </c>
      <c r="KO233" t="b">
        <v>1</v>
      </c>
      <c r="KP233" t="b">
        <v>1</v>
      </c>
      <c r="KQ233" t="b">
        <v>1</v>
      </c>
      <c r="KR233" t="b">
        <v>1</v>
      </c>
      <c r="KS233" t="b">
        <v>1</v>
      </c>
      <c r="KT233" t="b">
        <v>1</v>
      </c>
      <c r="KU233" t="b">
        <v>1</v>
      </c>
    </row>
    <row r="234" spans="1:307" x14ac:dyDescent="0.25">
      <c r="A234" s="57" t="s">
        <v>132</v>
      </c>
      <c r="B234" s="58">
        <v>1699300</v>
      </c>
      <c r="C234" s="58">
        <v>1699800</v>
      </c>
      <c r="D234" s="58">
        <v>1700300</v>
      </c>
      <c r="E234" s="58">
        <v>1700800</v>
      </c>
      <c r="F234" s="58">
        <v>1701300</v>
      </c>
      <c r="G234" s="58">
        <v>1701800</v>
      </c>
      <c r="H234" s="58">
        <v>1702300</v>
      </c>
      <c r="I234" s="58">
        <v>1702800</v>
      </c>
      <c r="J234" s="58">
        <v>1703300</v>
      </c>
      <c r="K234" s="58">
        <v>1703800</v>
      </c>
      <c r="L234" s="58">
        <v>1704300</v>
      </c>
      <c r="M234" s="58">
        <v>1704800</v>
      </c>
      <c r="N234" s="58">
        <v>1705300</v>
      </c>
      <c r="O234" s="58">
        <v>1705800</v>
      </c>
      <c r="P234" s="58">
        <v>1706300</v>
      </c>
      <c r="Q234" s="59">
        <v>1706800</v>
      </c>
      <c r="R234" s="58">
        <v>1712100</v>
      </c>
      <c r="S234" s="58">
        <v>1717400</v>
      </c>
      <c r="T234" s="58">
        <v>1722700</v>
      </c>
      <c r="U234" s="58">
        <v>1728000</v>
      </c>
      <c r="V234" s="58">
        <v>1733300</v>
      </c>
      <c r="W234" s="58">
        <v>1738600</v>
      </c>
      <c r="X234" s="58">
        <v>1743900</v>
      </c>
      <c r="Y234" s="58">
        <v>1749200</v>
      </c>
      <c r="Z234" s="58">
        <v>1754500</v>
      </c>
      <c r="AA234" s="58">
        <v>1759800</v>
      </c>
      <c r="AB234" s="58">
        <v>1765100</v>
      </c>
      <c r="AC234" s="58">
        <v>1770400</v>
      </c>
      <c r="AD234" s="58">
        <v>1775700</v>
      </c>
      <c r="AE234" s="58">
        <v>1781000</v>
      </c>
      <c r="AF234" s="58">
        <v>1786300</v>
      </c>
      <c r="AG234" s="58">
        <v>1791600</v>
      </c>
      <c r="AH234" s="58">
        <v>1796900</v>
      </c>
      <c r="AI234" s="59">
        <v>1807500</v>
      </c>
      <c r="AJ234" s="58">
        <v>1816500</v>
      </c>
      <c r="AK234" s="58">
        <v>1825600</v>
      </c>
      <c r="AL234" s="58">
        <v>1834700</v>
      </c>
      <c r="AM234" s="58">
        <v>1843900</v>
      </c>
      <c r="AN234" s="59">
        <v>1951000</v>
      </c>
      <c r="AO234" s="58">
        <v>1960800</v>
      </c>
      <c r="AP234" s="58">
        <v>1970600</v>
      </c>
      <c r="AQ234" s="58">
        <v>1980500</v>
      </c>
      <c r="AR234" s="58">
        <v>1990400</v>
      </c>
      <c r="AS234" s="59">
        <v>1998800</v>
      </c>
      <c r="AT234" s="58">
        <v>2011800</v>
      </c>
      <c r="AU234" s="58">
        <v>2024900</v>
      </c>
      <c r="AV234" s="58">
        <v>2038100</v>
      </c>
      <c r="AW234" s="58">
        <v>2051300</v>
      </c>
      <c r="AX234" s="59">
        <v>2087200</v>
      </c>
      <c r="AY234" s="58">
        <v>2100800</v>
      </c>
      <c r="AZ234" s="58">
        <v>2114500</v>
      </c>
      <c r="BA234" s="58">
        <v>2128200</v>
      </c>
      <c r="BB234" s="58">
        <v>2142000</v>
      </c>
      <c r="BC234" s="59">
        <v>2176100</v>
      </c>
      <c r="BD234" s="58">
        <v>2178300</v>
      </c>
      <c r="BE234" s="58">
        <v>2180500</v>
      </c>
      <c r="BF234" s="58">
        <v>2182700</v>
      </c>
      <c r="BG234" s="58">
        <v>2184900</v>
      </c>
      <c r="BH234" s="59">
        <v>2188300</v>
      </c>
      <c r="BI234" s="58">
        <v>2199200</v>
      </c>
      <c r="BJ234" s="58">
        <v>2210200</v>
      </c>
      <c r="BK234" s="58">
        <v>2221300</v>
      </c>
      <c r="BL234" s="58">
        <v>2232400</v>
      </c>
      <c r="BM234" s="59">
        <v>2248600</v>
      </c>
      <c r="BN234" s="58">
        <v>2249100</v>
      </c>
      <c r="BO234" s="58">
        <v>2249600</v>
      </c>
      <c r="BP234" s="58">
        <v>2250100</v>
      </c>
      <c r="BQ234" s="58">
        <v>2250600</v>
      </c>
      <c r="BR234" s="58">
        <v>2251100</v>
      </c>
      <c r="BS234" s="58">
        <v>2251600</v>
      </c>
      <c r="BT234" s="58">
        <v>2252100</v>
      </c>
      <c r="BU234" s="58">
        <v>2252600</v>
      </c>
      <c r="BV234" s="58">
        <v>2253100</v>
      </c>
      <c r="BW234" s="58">
        <v>2253600</v>
      </c>
      <c r="BX234" s="58">
        <v>2254100</v>
      </c>
      <c r="BY234" s="58">
        <v>2254600</v>
      </c>
      <c r="BZ234" s="58">
        <v>2255100</v>
      </c>
      <c r="CA234" s="58">
        <v>2255600</v>
      </c>
      <c r="CB234" s="58">
        <v>2256100</v>
      </c>
      <c r="CC234" s="58">
        <v>2256600</v>
      </c>
      <c r="CD234" s="58">
        <v>2257100</v>
      </c>
      <c r="CE234" s="58">
        <v>2257600</v>
      </c>
      <c r="CF234" s="58">
        <v>2258100</v>
      </c>
      <c r="CG234" s="58">
        <v>2258600</v>
      </c>
      <c r="CH234" s="58">
        <v>2259100</v>
      </c>
      <c r="CI234" s="58">
        <v>2259600</v>
      </c>
      <c r="CJ234" s="58">
        <v>2260100</v>
      </c>
      <c r="CK234" s="58">
        <v>2260600</v>
      </c>
      <c r="CL234" s="58">
        <v>2261100</v>
      </c>
      <c r="CM234" s="58">
        <v>2261600</v>
      </c>
      <c r="CN234" s="58">
        <v>2262100</v>
      </c>
      <c r="CO234" s="58">
        <v>2262600</v>
      </c>
      <c r="CP234" s="58">
        <v>2263100</v>
      </c>
      <c r="CQ234" s="58">
        <v>2263600</v>
      </c>
      <c r="CR234" s="58">
        <v>2264100</v>
      </c>
      <c r="CS234" s="58">
        <v>2264600</v>
      </c>
      <c r="CT234" s="58">
        <v>2265100</v>
      </c>
      <c r="CU234" s="58">
        <v>2265600</v>
      </c>
      <c r="CV234" s="58">
        <v>2266100</v>
      </c>
      <c r="CW234" s="58">
        <v>2266600</v>
      </c>
      <c r="CX234" s="58">
        <v>2267100</v>
      </c>
      <c r="CZ234" s="49">
        <v>17</v>
      </c>
      <c r="DA234" t="b">
        <v>1</v>
      </c>
      <c r="DB234" t="b">
        <v>1</v>
      </c>
      <c r="DC234" t="b">
        <v>1</v>
      </c>
      <c r="DD234" t="b">
        <v>1</v>
      </c>
      <c r="DE234" t="b">
        <v>1</v>
      </c>
      <c r="DF234" t="b">
        <v>1</v>
      </c>
      <c r="DG234" t="b">
        <v>1</v>
      </c>
      <c r="DH234" t="b">
        <v>1</v>
      </c>
      <c r="DI234" t="b">
        <v>1</v>
      </c>
      <c r="DJ234" t="b">
        <v>1</v>
      </c>
      <c r="DK234" t="b">
        <v>1</v>
      </c>
      <c r="DL234" t="b">
        <v>1</v>
      </c>
      <c r="DM234" t="b">
        <v>1</v>
      </c>
      <c r="DN234" t="b">
        <v>1</v>
      </c>
      <c r="DO234" t="b">
        <v>1</v>
      </c>
      <c r="DP234" t="b">
        <v>1</v>
      </c>
      <c r="DQ234" t="b">
        <v>1</v>
      </c>
      <c r="DR234" t="b">
        <v>1</v>
      </c>
      <c r="DS234" t="b">
        <v>1</v>
      </c>
      <c r="DT234" t="b">
        <v>1</v>
      </c>
      <c r="DU234" t="b">
        <v>1</v>
      </c>
      <c r="DV234" t="b">
        <v>1</v>
      </c>
      <c r="DW234" t="b">
        <v>1</v>
      </c>
      <c r="DX234" t="b">
        <v>1</v>
      </c>
      <c r="DY234" t="b">
        <v>1</v>
      </c>
      <c r="DZ234" t="b">
        <v>1</v>
      </c>
      <c r="EA234" t="b">
        <v>1</v>
      </c>
      <c r="EB234" t="b">
        <v>1</v>
      </c>
      <c r="EC234" t="b">
        <v>1</v>
      </c>
      <c r="ED234" t="b">
        <v>1</v>
      </c>
      <c r="EE234" t="b">
        <v>1</v>
      </c>
      <c r="EF234" t="b">
        <v>1</v>
      </c>
      <c r="EG234" t="b">
        <v>1</v>
      </c>
      <c r="EH234" t="b">
        <v>1</v>
      </c>
      <c r="EI234" t="b">
        <v>1</v>
      </c>
      <c r="EJ234" t="b">
        <v>1</v>
      </c>
      <c r="EK234" t="b">
        <v>1</v>
      </c>
      <c r="EL234" t="b">
        <v>1</v>
      </c>
      <c r="EM234" t="b">
        <v>1</v>
      </c>
      <c r="EN234" t="b">
        <v>1</v>
      </c>
      <c r="EO234" t="b">
        <v>1</v>
      </c>
      <c r="EP234" t="b">
        <v>1</v>
      </c>
      <c r="EQ234" t="b">
        <v>1</v>
      </c>
      <c r="ER234" t="b">
        <v>1</v>
      </c>
      <c r="ES234" t="b">
        <v>1</v>
      </c>
      <c r="ET234" t="b">
        <v>1</v>
      </c>
      <c r="EU234" t="b">
        <v>1</v>
      </c>
      <c r="EV234" t="b">
        <v>1</v>
      </c>
      <c r="EW234" t="b">
        <v>1</v>
      </c>
      <c r="EX234" t="b">
        <v>1</v>
      </c>
      <c r="EY234" t="b">
        <v>1</v>
      </c>
      <c r="EZ234" t="b">
        <v>1</v>
      </c>
      <c r="FA234" t="b">
        <v>1</v>
      </c>
      <c r="FB234" t="b">
        <v>1</v>
      </c>
      <c r="FC234" t="b">
        <v>1</v>
      </c>
      <c r="FD234" t="b">
        <v>1</v>
      </c>
      <c r="FE234" t="b">
        <v>1</v>
      </c>
      <c r="FF234" t="b">
        <v>1</v>
      </c>
      <c r="FG234" t="b">
        <v>1</v>
      </c>
      <c r="FH234" t="b">
        <v>1</v>
      </c>
      <c r="FI234" t="b">
        <v>1</v>
      </c>
      <c r="FJ234" t="b">
        <v>1</v>
      </c>
      <c r="FK234" t="b">
        <v>1</v>
      </c>
      <c r="FL234" t="b">
        <v>1</v>
      </c>
      <c r="FM234" t="b">
        <v>1</v>
      </c>
      <c r="FN234" t="b">
        <v>1</v>
      </c>
      <c r="FO234" t="b">
        <v>1</v>
      </c>
      <c r="FP234" t="b">
        <v>1</v>
      </c>
      <c r="FQ234" t="b">
        <v>1</v>
      </c>
      <c r="FR234" t="b">
        <v>1</v>
      </c>
      <c r="FS234" t="b">
        <v>1</v>
      </c>
      <c r="FT234" t="b">
        <v>1</v>
      </c>
      <c r="FU234" t="b">
        <v>1</v>
      </c>
      <c r="FV234" t="b">
        <v>1</v>
      </c>
      <c r="FW234" t="b">
        <v>1</v>
      </c>
      <c r="FX234" t="b">
        <v>1</v>
      </c>
      <c r="FY234" t="b">
        <v>1</v>
      </c>
      <c r="FZ234" t="b">
        <v>1</v>
      </c>
      <c r="GA234" t="b">
        <v>1</v>
      </c>
      <c r="GB234" t="b">
        <v>1</v>
      </c>
      <c r="GC234" t="b">
        <v>1</v>
      </c>
      <c r="GD234" t="b">
        <v>1</v>
      </c>
      <c r="GE234" t="b">
        <v>1</v>
      </c>
      <c r="GF234" t="b">
        <v>1</v>
      </c>
      <c r="GG234" t="b">
        <v>1</v>
      </c>
      <c r="GH234" t="b">
        <v>1</v>
      </c>
      <c r="GI234" t="b">
        <v>1</v>
      </c>
      <c r="GJ234" t="b">
        <v>1</v>
      </c>
      <c r="GK234" t="b">
        <v>1</v>
      </c>
      <c r="GL234" t="b">
        <v>1</v>
      </c>
      <c r="GM234" t="b">
        <v>1</v>
      </c>
      <c r="GN234" t="b">
        <v>1</v>
      </c>
      <c r="GO234" t="b">
        <v>1</v>
      </c>
      <c r="GP234" t="b">
        <v>1</v>
      </c>
      <c r="GQ234" t="b">
        <v>1</v>
      </c>
      <c r="GR234" t="b">
        <v>1</v>
      </c>
      <c r="GS234" t="b">
        <v>1</v>
      </c>
      <c r="GT234" t="b">
        <v>1</v>
      </c>
      <c r="GU234" t="b">
        <v>1</v>
      </c>
      <c r="GV234" t="b">
        <v>1</v>
      </c>
      <c r="GW234" t="b">
        <v>0</v>
      </c>
      <c r="GY234" t="b">
        <v>1</v>
      </c>
      <c r="GZ234" t="b">
        <v>1</v>
      </c>
      <c r="HA234" t="b">
        <v>1</v>
      </c>
      <c r="HB234" t="b">
        <v>1</v>
      </c>
      <c r="HC234" t="b">
        <v>1</v>
      </c>
      <c r="HD234" t="b">
        <v>1</v>
      </c>
      <c r="HE234" t="b">
        <v>1</v>
      </c>
      <c r="HF234" t="b">
        <v>1</v>
      </c>
      <c r="HG234" t="b">
        <v>1</v>
      </c>
      <c r="HH234" t="b">
        <v>1</v>
      </c>
      <c r="HI234" t="b">
        <v>1</v>
      </c>
      <c r="HJ234" t="b">
        <v>1</v>
      </c>
      <c r="HK234" t="b">
        <v>1</v>
      </c>
      <c r="HL234" t="b">
        <v>1</v>
      </c>
      <c r="HM234" t="b">
        <v>1</v>
      </c>
      <c r="HN234" t="b">
        <v>1</v>
      </c>
      <c r="HO234" t="b">
        <v>1</v>
      </c>
      <c r="HP234" t="b">
        <v>1</v>
      </c>
      <c r="HQ234" t="b">
        <v>1</v>
      </c>
      <c r="HR234" t="b">
        <v>1</v>
      </c>
      <c r="HS234" t="b">
        <v>1</v>
      </c>
      <c r="HT234" t="b">
        <v>1</v>
      </c>
      <c r="HU234" t="b">
        <v>1</v>
      </c>
      <c r="HV234" t="b">
        <v>1</v>
      </c>
      <c r="HW234" t="b">
        <v>1</v>
      </c>
      <c r="HX234" t="b">
        <v>1</v>
      </c>
      <c r="HY234" t="b">
        <v>1</v>
      </c>
      <c r="HZ234" t="b">
        <v>1</v>
      </c>
      <c r="IA234" t="b">
        <v>1</v>
      </c>
      <c r="IB234" t="b">
        <v>1</v>
      </c>
      <c r="IC234" t="b">
        <v>1</v>
      </c>
      <c r="ID234" t="b">
        <v>1</v>
      </c>
      <c r="IE234" t="b">
        <v>1</v>
      </c>
      <c r="IF234" t="b">
        <v>1</v>
      </c>
      <c r="IG234" t="b">
        <v>1</v>
      </c>
      <c r="IH234" t="b">
        <v>1</v>
      </c>
      <c r="II234" t="b">
        <v>1</v>
      </c>
      <c r="IJ234" t="b">
        <v>1</v>
      </c>
      <c r="IK234" t="b">
        <v>1</v>
      </c>
      <c r="IL234" t="b">
        <v>1</v>
      </c>
      <c r="IM234" t="b">
        <v>1</v>
      </c>
      <c r="IN234" t="b">
        <v>1</v>
      </c>
      <c r="IO234" t="b">
        <v>1</v>
      </c>
      <c r="IP234" t="b">
        <v>1</v>
      </c>
      <c r="IQ234" t="b">
        <v>1</v>
      </c>
      <c r="IR234" t="b">
        <v>1</v>
      </c>
      <c r="IS234" t="b">
        <v>1</v>
      </c>
      <c r="IT234" t="b">
        <v>1</v>
      </c>
      <c r="IU234" t="b">
        <v>1</v>
      </c>
      <c r="IV234" t="b">
        <v>1</v>
      </c>
      <c r="IW234" t="b">
        <v>1</v>
      </c>
      <c r="IX234" t="b">
        <v>1</v>
      </c>
      <c r="IY234" t="b">
        <v>1</v>
      </c>
      <c r="IZ234" t="b">
        <v>1</v>
      </c>
      <c r="JA234" t="b">
        <v>1</v>
      </c>
      <c r="JB234" t="b">
        <v>1</v>
      </c>
      <c r="JC234" t="b">
        <v>1</v>
      </c>
      <c r="JD234" t="b">
        <v>1</v>
      </c>
      <c r="JE234" t="b">
        <v>1</v>
      </c>
      <c r="JF234" t="b">
        <v>1</v>
      </c>
      <c r="JG234" t="b">
        <v>1</v>
      </c>
      <c r="JH234" t="b">
        <v>1</v>
      </c>
      <c r="JI234" t="b">
        <v>1</v>
      </c>
      <c r="JJ234" t="b">
        <v>1</v>
      </c>
      <c r="JK234" t="b">
        <v>1</v>
      </c>
      <c r="JL234" t="b">
        <v>1</v>
      </c>
      <c r="JM234" t="b">
        <v>1</v>
      </c>
      <c r="JN234" t="b">
        <v>1</v>
      </c>
      <c r="JO234" t="b">
        <v>1</v>
      </c>
      <c r="JP234" t="b">
        <v>1</v>
      </c>
      <c r="JQ234" t="b">
        <v>1</v>
      </c>
      <c r="JR234" t="b">
        <v>1</v>
      </c>
      <c r="JS234" t="b">
        <v>1</v>
      </c>
      <c r="JT234" t="b">
        <v>1</v>
      </c>
      <c r="JU234" t="b">
        <v>1</v>
      </c>
      <c r="JV234" t="b">
        <v>1</v>
      </c>
      <c r="JW234" t="b">
        <v>1</v>
      </c>
      <c r="JX234" t="b">
        <v>1</v>
      </c>
      <c r="JY234" t="b">
        <v>1</v>
      </c>
      <c r="JZ234" t="b">
        <v>1</v>
      </c>
      <c r="KA234" t="b">
        <v>1</v>
      </c>
      <c r="KB234" t="b">
        <v>1</v>
      </c>
      <c r="KC234" t="b">
        <v>1</v>
      </c>
      <c r="KD234" t="b">
        <v>1</v>
      </c>
      <c r="KE234" t="b">
        <v>1</v>
      </c>
      <c r="KF234" t="b">
        <v>1</v>
      </c>
      <c r="KG234" t="b">
        <v>1</v>
      </c>
      <c r="KH234" t="b">
        <v>1</v>
      </c>
      <c r="KI234" t="b">
        <v>1</v>
      </c>
      <c r="KJ234" t="b">
        <v>1</v>
      </c>
      <c r="KK234" t="b">
        <v>1</v>
      </c>
      <c r="KL234" t="b">
        <v>1</v>
      </c>
      <c r="KM234" t="b">
        <v>1</v>
      </c>
      <c r="KN234" t="b">
        <v>1</v>
      </c>
      <c r="KO234" t="b">
        <v>1</v>
      </c>
      <c r="KP234" t="b">
        <v>1</v>
      </c>
      <c r="KQ234" t="b">
        <v>1</v>
      </c>
      <c r="KR234" t="b">
        <v>1</v>
      </c>
      <c r="KS234" t="b">
        <v>1</v>
      </c>
      <c r="KT234" t="b">
        <v>1</v>
      </c>
      <c r="KU234" t="b">
        <v>1</v>
      </c>
    </row>
    <row r="235" spans="1:307" x14ac:dyDescent="0.25">
      <c r="A235" s="57" t="s">
        <v>133</v>
      </c>
      <c r="B235" s="58">
        <v>1683300</v>
      </c>
      <c r="C235" s="58">
        <v>1683800</v>
      </c>
      <c r="D235" s="58">
        <v>1684300</v>
      </c>
      <c r="E235" s="58">
        <v>1684800</v>
      </c>
      <c r="F235" s="58">
        <v>1685300</v>
      </c>
      <c r="G235" s="58">
        <v>1685800</v>
      </c>
      <c r="H235" s="58">
        <v>1686300</v>
      </c>
      <c r="I235" s="58">
        <v>1686800</v>
      </c>
      <c r="J235" s="58">
        <v>1687300</v>
      </c>
      <c r="K235" s="58">
        <v>1687800</v>
      </c>
      <c r="L235" s="58">
        <v>1688300</v>
      </c>
      <c r="M235" s="58">
        <v>1688800</v>
      </c>
      <c r="N235" s="58">
        <v>1689300</v>
      </c>
      <c r="O235" s="58">
        <v>1689800</v>
      </c>
      <c r="P235" s="58">
        <v>1690300</v>
      </c>
      <c r="Q235" s="59">
        <v>1690800</v>
      </c>
      <c r="R235" s="58">
        <v>1696000</v>
      </c>
      <c r="S235" s="58">
        <v>1701200</v>
      </c>
      <c r="T235" s="58">
        <v>1706400</v>
      </c>
      <c r="U235" s="58">
        <v>1711600</v>
      </c>
      <c r="V235" s="58">
        <v>1716800</v>
      </c>
      <c r="W235" s="58">
        <v>1722000</v>
      </c>
      <c r="X235" s="58">
        <v>1727200</v>
      </c>
      <c r="Y235" s="58">
        <v>1732400</v>
      </c>
      <c r="Z235" s="58">
        <v>1737600</v>
      </c>
      <c r="AA235" s="58">
        <v>1742800</v>
      </c>
      <c r="AB235" s="58">
        <v>1748000</v>
      </c>
      <c r="AC235" s="58">
        <v>1753200</v>
      </c>
      <c r="AD235" s="58">
        <v>1758400</v>
      </c>
      <c r="AE235" s="58">
        <v>1763600</v>
      </c>
      <c r="AF235" s="58">
        <v>1768800</v>
      </c>
      <c r="AG235" s="58">
        <v>1774000</v>
      </c>
      <c r="AH235" s="58">
        <v>1779200</v>
      </c>
      <c r="AI235" s="59">
        <v>1790500</v>
      </c>
      <c r="AJ235" s="58">
        <v>1799500</v>
      </c>
      <c r="AK235" s="58">
        <v>1808500</v>
      </c>
      <c r="AL235" s="58">
        <v>1817500</v>
      </c>
      <c r="AM235" s="58">
        <v>1826600</v>
      </c>
      <c r="AN235" s="59">
        <v>1932700</v>
      </c>
      <c r="AO235" s="58">
        <v>1942400</v>
      </c>
      <c r="AP235" s="58">
        <v>1952100</v>
      </c>
      <c r="AQ235" s="58">
        <v>1961900</v>
      </c>
      <c r="AR235" s="58">
        <v>1971700</v>
      </c>
      <c r="AS235" s="59">
        <v>1980100</v>
      </c>
      <c r="AT235" s="58">
        <v>1993000</v>
      </c>
      <c r="AU235" s="58">
        <v>2006000</v>
      </c>
      <c r="AV235" s="58">
        <v>2019000</v>
      </c>
      <c r="AW235" s="58">
        <v>2032100</v>
      </c>
      <c r="AX235" s="59">
        <v>2067600</v>
      </c>
      <c r="AY235" s="58">
        <v>2081000</v>
      </c>
      <c r="AZ235" s="58">
        <v>2094500</v>
      </c>
      <c r="BA235" s="58">
        <v>2108100</v>
      </c>
      <c r="BB235" s="58">
        <v>2121800</v>
      </c>
      <c r="BC235" s="59">
        <v>2155700</v>
      </c>
      <c r="BD235" s="58">
        <v>2157900</v>
      </c>
      <c r="BE235" s="58">
        <v>2160100</v>
      </c>
      <c r="BF235" s="58">
        <v>2162300</v>
      </c>
      <c r="BG235" s="58">
        <v>2164500</v>
      </c>
      <c r="BH235" s="59">
        <v>2167800</v>
      </c>
      <c r="BI235" s="58">
        <v>2178600</v>
      </c>
      <c r="BJ235" s="58">
        <v>2189500</v>
      </c>
      <c r="BK235" s="58">
        <v>2200400</v>
      </c>
      <c r="BL235" s="58">
        <v>2211400</v>
      </c>
      <c r="BM235" s="59">
        <v>2227500</v>
      </c>
      <c r="BN235" s="58">
        <v>2228000</v>
      </c>
      <c r="BO235" s="58">
        <v>2228500</v>
      </c>
      <c r="BP235" s="58">
        <v>2229000</v>
      </c>
      <c r="BQ235" s="58">
        <v>2229500</v>
      </c>
      <c r="BR235" s="58">
        <v>2230000</v>
      </c>
      <c r="BS235" s="58">
        <v>2230500</v>
      </c>
      <c r="BT235" s="58">
        <v>2231000</v>
      </c>
      <c r="BU235" s="58">
        <v>2231500</v>
      </c>
      <c r="BV235" s="58">
        <v>2232000</v>
      </c>
      <c r="BW235" s="58">
        <v>2232500</v>
      </c>
      <c r="BX235" s="58">
        <v>2233000</v>
      </c>
      <c r="BY235" s="58">
        <v>2233500</v>
      </c>
      <c r="BZ235" s="58">
        <v>2234000</v>
      </c>
      <c r="CA235" s="58">
        <v>2234500</v>
      </c>
      <c r="CB235" s="58">
        <v>2235000</v>
      </c>
      <c r="CC235" s="58">
        <v>2235500</v>
      </c>
      <c r="CD235" s="58">
        <v>2236000</v>
      </c>
      <c r="CE235" s="58">
        <v>2236500</v>
      </c>
      <c r="CF235" s="58">
        <v>2237000</v>
      </c>
      <c r="CG235" s="58">
        <v>2237500</v>
      </c>
      <c r="CH235" s="58">
        <v>2238000</v>
      </c>
      <c r="CI235" s="58">
        <v>2238500</v>
      </c>
      <c r="CJ235" s="58">
        <v>2239000</v>
      </c>
      <c r="CK235" s="58">
        <v>2239500</v>
      </c>
      <c r="CL235" s="58">
        <v>2240000</v>
      </c>
      <c r="CM235" s="58">
        <v>2240500</v>
      </c>
      <c r="CN235" s="58">
        <v>2241000</v>
      </c>
      <c r="CO235" s="58">
        <v>2241500</v>
      </c>
      <c r="CP235" s="58">
        <v>2242000</v>
      </c>
      <c r="CQ235" s="58">
        <v>2242500</v>
      </c>
      <c r="CR235" s="58">
        <v>2243000</v>
      </c>
      <c r="CS235" s="58">
        <v>2243500</v>
      </c>
      <c r="CT235" s="58">
        <v>2244000</v>
      </c>
      <c r="CU235" s="58">
        <v>2244500</v>
      </c>
      <c r="CV235" s="58">
        <v>2245000</v>
      </c>
      <c r="CW235" s="58">
        <v>2245500</v>
      </c>
      <c r="CX235" s="58">
        <v>2246000</v>
      </c>
      <c r="CZ235" s="49">
        <v>18</v>
      </c>
      <c r="DA235" t="b">
        <v>1</v>
      </c>
      <c r="DB235" t="b">
        <v>1</v>
      </c>
      <c r="DC235" t="b">
        <v>1</v>
      </c>
      <c r="DD235" t="b">
        <v>1</v>
      </c>
      <c r="DE235" t="b">
        <v>1</v>
      </c>
      <c r="DF235" t="b">
        <v>1</v>
      </c>
      <c r="DG235" t="b">
        <v>1</v>
      </c>
      <c r="DH235" t="b">
        <v>1</v>
      </c>
      <c r="DI235" t="b">
        <v>1</v>
      </c>
      <c r="DJ235" t="b">
        <v>1</v>
      </c>
      <c r="DK235" t="b">
        <v>1</v>
      </c>
      <c r="DL235" t="b">
        <v>1</v>
      </c>
      <c r="DM235" t="b">
        <v>1</v>
      </c>
      <c r="DN235" t="b">
        <v>1</v>
      </c>
      <c r="DO235" t="b">
        <v>1</v>
      </c>
      <c r="DP235" t="b">
        <v>1</v>
      </c>
      <c r="DQ235" t="b">
        <v>1</v>
      </c>
      <c r="DR235" t="b">
        <v>1</v>
      </c>
      <c r="DS235" t="b">
        <v>1</v>
      </c>
      <c r="DT235" t="b">
        <v>1</v>
      </c>
      <c r="DU235" t="b">
        <v>1</v>
      </c>
      <c r="DV235" t="b">
        <v>1</v>
      </c>
      <c r="DW235" t="b">
        <v>1</v>
      </c>
      <c r="DX235" t="b">
        <v>1</v>
      </c>
      <c r="DY235" t="b">
        <v>1</v>
      </c>
      <c r="DZ235" t="b">
        <v>1</v>
      </c>
      <c r="EA235" t="b">
        <v>1</v>
      </c>
      <c r="EB235" t="b">
        <v>1</v>
      </c>
      <c r="EC235" t="b">
        <v>1</v>
      </c>
      <c r="ED235" t="b">
        <v>1</v>
      </c>
      <c r="EE235" t="b">
        <v>1</v>
      </c>
      <c r="EF235" t="b">
        <v>1</v>
      </c>
      <c r="EG235" t="b">
        <v>1</v>
      </c>
      <c r="EH235" t="b">
        <v>1</v>
      </c>
      <c r="EI235" t="b">
        <v>1</v>
      </c>
      <c r="EJ235" t="b">
        <v>1</v>
      </c>
      <c r="EK235" t="b">
        <v>1</v>
      </c>
      <c r="EL235" t="b">
        <v>1</v>
      </c>
      <c r="EM235" t="b">
        <v>1</v>
      </c>
      <c r="EN235" t="b">
        <v>1</v>
      </c>
      <c r="EO235" t="b">
        <v>1</v>
      </c>
      <c r="EP235" t="b">
        <v>1</v>
      </c>
      <c r="EQ235" t="b">
        <v>1</v>
      </c>
      <c r="ER235" t="b">
        <v>1</v>
      </c>
      <c r="ES235" t="b">
        <v>1</v>
      </c>
      <c r="ET235" t="b">
        <v>1</v>
      </c>
      <c r="EU235" t="b">
        <v>1</v>
      </c>
      <c r="EV235" t="b">
        <v>1</v>
      </c>
      <c r="EW235" t="b">
        <v>1</v>
      </c>
      <c r="EX235" t="b">
        <v>1</v>
      </c>
      <c r="EY235" t="b">
        <v>1</v>
      </c>
      <c r="EZ235" t="b">
        <v>1</v>
      </c>
      <c r="FA235" t="b">
        <v>1</v>
      </c>
      <c r="FB235" t="b">
        <v>1</v>
      </c>
      <c r="FC235" t="b">
        <v>1</v>
      </c>
      <c r="FD235" t="b">
        <v>1</v>
      </c>
      <c r="FE235" t="b">
        <v>1</v>
      </c>
      <c r="FF235" t="b">
        <v>1</v>
      </c>
      <c r="FG235" t="b">
        <v>1</v>
      </c>
      <c r="FH235" t="b">
        <v>1</v>
      </c>
      <c r="FI235" t="b">
        <v>1</v>
      </c>
      <c r="FJ235" t="b">
        <v>1</v>
      </c>
      <c r="FK235" t="b">
        <v>1</v>
      </c>
      <c r="FL235" t="b">
        <v>1</v>
      </c>
      <c r="FM235" t="b">
        <v>1</v>
      </c>
      <c r="FN235" t="b">
        <v>1</v>
      </c>
      <c r="FO235" t="b">
        <v>1</v>
      </c>
      <c r="FP235" t="b">
        <v>1</v>
      </c>
      <c r="FQ235" t="b">
        <v>1</v>
      </c>
      <c r="FR235" t="b">
        <v>1</v>
      </c>
      <c r="FS235" t="b">
        <v>1</v>
      </c>
      <c r="FT235" t="b">
        <v>1</v>
      </c>
      <c r="FU235" t="b">
        <v>1</v>
      </c>
      <c r="FV235" t="b">
        <v>1</v>
      </c>
      <c r="FW235" t="b">
        <v>1</v>
      </c>
      <c r="FX235" t="b">
        <v>1</v>
      </c>
      <c r="FY235" t="b">
        <v>1</v>
      </c>
      <c r="FZ235" t="b">
        <v>1</v>
      </c>
      <c r="GA235" t="b">
        <v>1</v>
      </c>
      <c r="GB235" t="b">
        <v>1</v>
      </c>
      <c r="GC235" t="b">
        <v>1</v>
      </c>
      <c r="GD235" t="b">
        <v>1</v>
      </c>
      <c r="GE235" t="b">
        <v>1</v>
      </c>
      <c r="GF235" t="b">
        <v>1</v>
      </c>
      <c r="GG235" t="b">
        <v>1</v>
      </c>
      <c r="GH235" t="b">
        <v>1</v>
      </c>
      <c r="GI235" t="b">
        <v>1</v>
      </c>
      <c r="GJ235" t="b">
        <v>1</v>
      </c>
      <c r="GK235" t="b">
        <v>1</v>
      </c>
      <c r="GL235" t="b">
        <v>1</v>
      </c>
      <c r="GM235" t="b">
        <v>1</v>
      </c>
      <c r="GN235" t="b">
        <v>1</v>
      </c>
      <c r="GO235" t="b">
        <v>1</v>
      </c>
      <c r="GP235" t="b">
        <v>1</v>
      </c>
      <c r="GQ235" t="b">
        <v>1</v>
      </c>
      <c r="GR235" t="b">
        <v>1</v>
      </c>
      <c r="GS235" t="b">
        <v>1</v>
      </c>
      <c r="GT235" t="b">
        <v>1</v>
      </c>
      <c r="GU235" t="b">
        <v>1</v>
      </c>
      <c r="GV235" t="b">
        <v>1</v>
      </c>
      <c r="GW235" t="b">
        <v>0</v>
      </c>
      <c r="GY235" t="b">
        <v>1</v>
      </c>
      <c r="GZ235" t="b">
        <v>1</v>
      </c>
      <c r="HA235" t="b">
        <v>1</v>
      </c>
      <c r="HB235" t="b">
        <v>1</v>
      </c>
      <c r="HC235" t="b">
        <v>1</v>
      </c>
      <c r="HD235" t="b">
        <v>1</v>
      </c>
      <c r="HE235" t="b">
        <v>1</v>
      </c>
      <c r="HF235" t="b">
        <v>1</v>
      </c>
      <c r="HG235" t="b">
        <v>1</v>
      </c>
      <c r="HH235" t="b">
        <v>1</v>
      </c>
      <c r="HI235" t="b">
        <v>1</v>
      </c>
      <c r="HJ235" t="b">
        <v>1</v>
      </c>
      <c r="HK235" t="b">
        <v>1</v>
      </c>
      <c r="HL235" t="b">
        <v>1</v>
      </c>
      <c r="HM235" t="b">
        <v>1</v>
      </c>
      <c r="HN235" t="b">
        <v>1</v>
      </c>
      <c r="HO235" t="b">
        <v>1</v>
      </c>
      <c r="HP235" t="b">
        <v>1</v>
      </c>
      <c r="HQ235" t="b">
        <v>1</v>
      </c>
      <c r="HR235" t="b">
        <v>1</v>
      </c>
      <c r="HS235" t="b">
        <v>1</v>
      </c>
      <c r="HT235" t="b">
        <v>1</v>
      </c>
      <c r="HU235" t="b">
        <v>1</v>
      </c>
      <c r="HV235" t="b">
        <v>1</v>
      </c>
      <c r="HW235" t="b">
        <v>1</v>
      </c>
      <c r="HX235" t="b">
        <v>1</v>
      </c>
      <c r="HY235" t="b">
        <v>1</v>
      </c>
      <c r="HZ235" t="b">
        <v>1</v>
      </c>
      <c r="IA235" t="b">
        <v>1</v>
      </c>
      <c r="IB235" t="b">
        <v>1</v>
      </c>
      <c r="IC235" t="b">
        <v>1</v>
      </c>
      <c r="ID235" t="b">
        <v>1</v>
      </c>
      <c r="IE235" t="b">
        <v>1</v>
      </c>
      <c r="IF235" t="b">
        <v>1</v>
      </c>
      <c r="IG235" t="b">
        <v>1</v>
      </c>
      <c r="IH235" t="b">
        <v>1</v>
      </c>
      <c r="II235" t="b">
        <v>1</v>
      </c>
      <c r="IJ235" t="b">
        <v>1</v>
      </c>
      <c r="IK235" t="b">
        <v>1</v>
      </c>
      <c r="IL235" t="b">
        <v>1</v>
      </c>
      <c r="IM235" t="b">
        <v>1</v>
      </c>
      <c r="IN235" t="b">
        <v>1</v>
      </c>
      <c r="IO235" t="b">
        <v>1</v>
      </c>
      <c r="IP235" t="b">
        <v>1</v>
      </c>
      <c r="IQ235" t="b">
        <v>1</v>
      </c>
      <c r="IR235" t="b">
        <v>1</v>
      </c>
      <c r="IS235" t="b">
        <v>1</v>
      </c>
      <c r="IT235" t="b">
        <v>1</v>
      </c>
      <c r="IU235" t="b">
        <v>1</v>
      </c>
      <c r="IV235" t="b">
        <v>1</v>
      </c>
      <c r="IW235" t="b">
        <v>1</v>
      </c>
      <c r="IX235" t="b">
        <v>1</v>
      </c>
      <c r="IY235" t="b">
        <v>1</v>
      </c>
      <c r="IZ235" t="b">
        <v>1</v>
      </c>
      <c r="JA235" t="b">
        <v>1</v>
      </c>
      <c r="JB235" t="b">
        <v>1</v>
      </c>
      <c r="JC235" t="b">
        <v>1</v>
      </c>
      <c r="JD235" t="b">
        <v>1</v>
      </c>
      <c r="JE235" t="b">
        <v>1</v>
      </c>
      <c r="JF235" t="b">
        <v>1</v>
      </c>
      <c r="JG235" t="b">
        <v>1</v>
      </c>
      <c r="JH235" t="b">
        <v>1</v>
      </c>
      <c r="JI235" t="b">
        <v>1</v>
      </c>
      <c r="JJ235" t="b">
        <v>1</v>
      </c>
      <c r="JK235" t="b">
        <v>1</v>
      </c>
      <c r="JL235" t="b">
        <v>1</v>
      </c>
      <c r="JM235" t="b">
        <v>1</v>
      </c>
      <c r="JN235" t="b">
        <v>1</v>
      </c>
      <c r="JO235" t="b">
        <v>1</v>
      </c>
      <c r="JP235" t="b">
        <v>1</v>
      </c>
      <c r="JQ235" t="b">
        <v>1</v>
      </c>
      <c r="JR235" t="b">
        <v>1</v>
      </c>
      <c r="JS235" t="b">
        <v>1</v>
      </c>
      <c r="JT235" t="b">
        <v>1</v>
      </c>
      <c r="JU235" t="b">
        <v>1</v>
      </c>
      <c r="JV235" t="b">
        <v>1</v>
      </c>
      <c r="JW235" t="b">
        <v>1</v>
      </c>
      <c r="JX235" t="b">
        <v>1</v>
      </c>
      <c r="JY235" t="b">
        <v>1</v>
      </c>
      <c r="JZ235" t="b">
        <v>1</v>
      </c>
      <c r="KA235" t="b">
        <v>1</v>
      </c>
      <c r="KB235" t="b">
        <v>1</v>
      </c>
      <c r="KC235" t="b">
        <v>1</v>
      </c>
      <c r="KD235" t="b">
        <v>1</v>
      </c>
      <c r="KE235" t="b">
        <v>1</v>
      </c>
      <c r="KF235" t="b">
        <v>1</v>
      </c>
      <c r="KG235" t="b">
        <v>1</v>
      </c>
      <c r="KH235" t="b">
        <v>1</v>
      </c>
      <c r="KI235" t="b">
        <v>1</v>
      </c>
      <c r="KJ235" t="b">
        <v>1</v>
      </c>
      <c r="KK235" t="b">
        <v>1</v>
      </c>
      <c r="KL235" t="b">
        <v>1</v>
      </c>
      <c r="KM235" t="b">
        <v>1</v>
      </c>
      <c r="KN235" t="b">
        <v>1</v>
      </c>
      <c r="KO235" t="b">
        <v>1</v>
      </c>
      <c r="KP235" t="b">
        <v>1</v>
      </c>
      <c r="KQ235" t="b">
        <v>1</v>
      </c>
      <c r="KR235" t="b">
        <v>1</v>
      </c>
      <c r="KS235" t="b">
        <v>1</v>
      </c>
      <c r="KT235" t="b">
        <v>1</v>
      </c>
      <c r="KU235" t="b">
        <v>1</v>
      </c>
    </row>
    <row r="236" spans="1:307" x14ac:dyDescent="0.25">
      <c r="A236" s="57" t="s">
        <v>134</v>
      </c>
      <c r="B236" s="58">
        <v>1667000</v>
      </c>
      <c r="C236" s="58">
        <v>1667500</v>
      </c>
      <c r="D236" s="58">
        <v>1668000</v>
      </c>
      <c r="E236" s="58">
        <v>1668500</v>
      </c>
      <c r="F236" s="58">
        <v>1669000</v>
      </c>
      <c r="G236" s="58">
        <v>1669500</v>
      </c>
      <c r="H236" s="58">
        <v>1670000</v>
      </c>
      <c r="I236" s="58">
        <v>1670500</v>
      </c>
      <c r="J236" s="58">
        <v>1671000</v>
      </c>
      <c r="K236" s="58">
        <v>1671500</v>
      </c>
      <c r="L236" s="58">
        <v>1672000</v>
      </c>
      <c r="M236" s="58">
        <v>1672500</v>
      </c>
      <c r="N236" s="58">
        <v>1673000</v>
      </c>
      <c r="O236" s="58">
        <v>1673500</v>
      </c>
      <c r="P236" s="58">
        <v>1674000</v>
      </c>
      <c r="Q236" s="59">
        <v>1674500</v>
      </c>
      <c r="R236" s="58">
        <v>1679700</v>
      </c>
      <c r="S236" s="58">
        <v>1684900</v>
      </c>
      <c r="T236" s="58">
        <v>1690100</v>
      </c>
      <c r="U236" s="58">
        <v>1695300</v>
      </c>
      <c r="V236" s="58">
        <v>1700500</v>
      </c>
      <c r="W236" s="58">
        <v>1705700</v>
      </c>
      <c r="X236" s="58">
        <v>1710900</v>
      </c>
      <c r="Y236" s="58">
        <v>1716100</v>
      </c>
      <c r="Z236" s="58">
        <v>1721300</v>
      </c>
      <c r="AA236" s="58">
        <v>1726500</v>
      </c>
      <c r="AB236" s="58">
        <v>1731700</v>
      </c>
      <c r="AC236" s="58">
        <v>1736900</v>
      </c>
      <c r="AD236" s="58">
        <v>1742100</v>
      </c>
      <c r="AE236" s="58">
        <v>1747300</v>
      </c>
      <c r="AF236" s="58">
        <v>1752500</v>
      </c>
      <c r="AG236" s="58">
        <v>1757700</v>
      </c>
      <c r="AH236" s="58">
        <v>1762900</v>
      </c>
      <c r="AI236" s="59">
        <v>1773300</v>
      </c>
      <c r="AJ236" s="58">
        <v>1782200</v>
      </c>
      <c r="AK236" s="58">
        <v>1791100</v>
      </c>
      <c r="AL236" s="58">
        <v>1800100</v>
      </c>
      <c r="AM236" s="58">
        <v>1809100</v>
      </c>
      <c r="AN236" s="59">
        <v>1914100</v>
      </c>
      <c r="AO236" s="58">
        <v>1923700</v>
      </c>
      <c r="AP236" s="58">
        <v>1933300</v>
      </c>
      <c r="AQ236" s="58">
        <v>1943000</v>
      </c>
      <c r="AR236" s="58">
        <v>1952700</v>
      </c>
      <c r="AS236" s="59">
        <v>1961100</v>
      </c>
      <c r="AT236" s="58">
        <v>1973800</v>
      </c>
      <c r="AU236" s="58">
        <v>1986600</v>
      </c>
      <c r="AV236" s="58">
        <v>1999500</v>
      </c>
      <c r="AW236" s="58">
        <v>2012500</v>
      </c>
      <c r="AX236" s="59">
        <v>2047700</v>
      </c>
      <c r="AY236" s="58">
        <v>2061000</v>
      </c>
      <c r="AZ236" s="58">
        <v>2074400</v>
      </c>
      <c r="BA236" s="58">
        <v>2087900</v>
      </c>
      <c r="BB236" s="58">
        <v>2101500</v>
      </c>
      <c r="BC236" s="59">
        <v>2135000</v>
      </c>
      <c r="BD236" s="58">
        <v>2137100</v>
      </c>
      <c r="BE236" s="58">
        <v>2139200</v>
      </c>
      <c r="BF236" s="58">
        <v>2141300</v>
      </c>
      <c r="BG236" s="58">
        <v>2143400</v>
      </c>
      <c r="BH236" s="59">
        <v>2146900</v>
      </c>
      <c r="BI236" s="58">
        <v>2157600</v>
      </c>
      <c r="BJ236" s="58">
        <v>2168400</v>
      </c>
      <c r="BK236" s="58">
        <v>2179200</v>
      </c>
      <c r="BL236" s="58">
        <v>2190100</v>
      </c>
      <c r="BM236" s="59">
        <v>2206000</v>
      </c>
      <c r="BN236" s="58">
        <v>2206500</v>
      </c>
      <c r="BO236" s="58">
        <v>2207000</v>
      </c>
      <c r="BP236" s="58">
        <v>2207500</v>
      </c>
      <c r="BQ236" s="58">
        <v>2208000</v>
      </c>
      <c r="BR236" s="58">
        <v>2208500</v>
      </c>
      <c r="BS236" s="58">
        <v>2209000</v>
      </c>
      <c r="BT236" s="58">
        <v>2209500</v>
      </c>
      <c r="BU236" s="58">
        <v>2210000</v>
      </c>
      <c r="BV236" s="58">
        <v>2210500</v>
      </c>
      <c r="BW236" s="58">
        <v>2211000</v>
      </c>
      <c r="BX236" s="58">
        <v>2211500</v>
      </c>
      <c r="BY236" s="58">
        <v>2212000</v>
      </c>
      <c r="BZ236" s="58">
        <v>2212500</v>
      </c>
      <c r="CA236" s="58">
        <v>2213000</v>
      </c>
      <c r="CB236" s="58">
        <v>2213500</v>
      </c>
      <c r="CC236" s="58">
        <v>2214000</v>
      </c>
      <c r="CD236" s="58">
        <v>2214500</v>
      </c>
      <c r="CE236" s="58">
        <v>2215000</v>
      </c>
      <c r="CF236" s="58">
        <v>2215500</v>
      </c>
      <c r="CG236" s="58">
        <v>2216000</v>
      </c>
      <c r="CH236" s="58">
        <v>2216500</v>
      </c>
      <c r="CI236" s="58">
        <v>2217000</v>
      </c>
      <c r="CJ236" s="58">
        <v>2217500</v>
      </c>
      <c r="CK236" s="58">
        <v>2218000</v>
      </c>
      <c r="CL236" s="58">
        <v>2218500</v>
      </c>
      <c r="CM236" s="58">
        <v>2219000</v>
      </c>
      <c r="CN236" s="58">
        <v>2219500</v>
      </c>
      <c r="CO236" s="58">
        <v>2220000</v>
      </c>
      <c r="CP236" s="58">
        <v>2220500</v>
      </c>
      <c r="CQ236" s="58">
        <v>2221000</v>
      </c>
      <c r="CR236" s="58">
        <v>2221500</v>
      </c>
      <c r="CS236" s="58">
        <v>2222000</v>
      </c>
      <c r="CT236" s="58">
        <v>2222500</v>
      </c>
      <c r="CU236" s="58">
        <v>2223000</v>
      </c>
      <c r="CV236" s="58">
        <v>2223500</v>
      </c>
      <c r="CW236" s="58">
        <v>2224000</v>
      </c>
      <c r="CX236" s="58">
        <v>2224500</v>
      </c>
      <c r="CZ236" s="49">
        <v>19</v>
      </c>
      <c r="DA236" t="b">
        <v>1</v>
      </c>
      <c r="DB236" t="b">
        <v>1</v>
      </c>
      <c r="DC236" t="b">
        <v>1</v>
      </c>
      <c r="DD236" t="b">
        <v>1</v>
      </c>
      <c r="DE236" t="b">
        <v>1</v>
      </c>
      <c r="DF236" t="b">
        <v>1</v>
      </c>
      <c r="DG236" t="b">
        <v>1</v>
      </c>
      <c r="DH236" t="b">
        <v>1</v>
      </c>
      <c r="DI236" t="b">
        <v>1</v>
      </c>
      <c r="DJ236" t="b">
        <v>1</v>
      </c>
      <c r="DK236" t="b">
        <v>1</v>
      </c>
      <c r="DL236" t="b">
        <v>1</v>
      </c>
      <c r="DM236" t="b">
        <v>1</v>
      </c>
      <c r="DN236" t="b">
        <v>1</v>
      </c>
      <c r="DO236" t="b">
        <v>1</v>
      </c>
      <c r="DP236" t="b">
        <v>1</v>
      </c>
      <c r="DQ236" t="b">
        <v>1</v>
      </c>
      <c r="DR236" t="b">
        <v>1</v>
      </c>
      <c r="DS236" t="b">
        <v>1</v>
      </c>
      <c r="DT236" t="b">
        <v>1</v>
      </c>
      <c r="DU236" t="b">
        <v>1</v>
      </c>
      <c r="DV236" t="b">
        <v>1</v>
      </c>
      <c r="DW236" t="b">
        <v>1</v>
      </c>
      <c r="DX236" t="b">
        <v>1</v>
      </c>
      <c r="DY236" t="b">
        <v>1</v>
      </c>
      <c r="DZ236" t="b">
        <v>1</v>
      </c>
      <c r="EA236" t="b">
        <v>1</v>
      </c>
      <c r="EB236" t="b">
        <v>1</v>
      </c>
      <c r="EC236" t="b">
        <v>1</v>
      </c>
      <c r="ED236" t="b">
        <v>1</v>
      </c>
      <c r="EE236" t="b">
        <v>1</v>
      </c>
      <c r="EF236" t="b">
        <v>1</v>
      </c>
      <c r="EG236" t="b">
        <v>1</v>
      </c>
      <c r="EH236" t="b">
        <v>1</v>
      </c>
      <c r="EI236" t="b">
        <v>1</v>
      </c>
      <c r="EJ236" t="b">
        <v>1</v>
      </c>
      <c r="EK236" t="b">
        <v>1</v>
      </c>
      <c r="EL236" t="b">
        <v>1</v>
      </c>
      <c r="EM236" t="b">
        <v>1</v>
      </c>
      <c r="EN236" t="b">
        <v>1</v>
      </c>
      <c r="EO236" t="b">
        <v>1</v>
      </c>
      <c r="EP236" t="b">
        <v>1</v>
      </c>
      <c r="EQ236" t="b">
        <v>1</v>
      </c>
      <c r="ER236" t="b">
        <v>1</v>
      </c>
      <c r="ES236" t="b">
        <v>1</v>
      </c>
      <c r="ET236" t="b">
        <v>1</v>
      </c>
      <c r="EU236" t="b">
        <v>1</v>
      </c>
      <c r="EV236" t="b">
        <v>1</v>
      </c>
      <c r="EW236" t="b">
        <v>1</v>
      </c>
      <c r="EX236" t="b">
        <v>1</v>
      </c>
      <c r="EY236" t="b">
        <v>1</v>
      </c>
      <c r="EZ236" t="b">
        <v>1</v>
      </c>
      <c r="FA236" t="b">
        <v>1</v>
      </c>
      <c r="FB236" t="b">
        <v>1</v>
      </c>
      <c r="FC236" t="b">
        <v>1</v>
      </c>
      <c r="FD236" t="b">
        <v>1</v>
      </c>
      <c r="FE236" t="b">
        <v>1</v>
      </c>
      <c r="FF236" t="b">
        <v>1</v>
      </c>
      <c r="FG236" t="b">
        <v>1</v>
      </c>
      <c r="FH236" t="b">
        <v>1</v>
      </c>
      <c r="FI236" t="b">
        <v>1</v>
      </c>
      <c r="FJ236" t="b">
        <v>1</v>
      </c>
      <c r="FK236" t="b">
        <v>1</v>
      </c>
      <c r="FL236" t="b">
        <v>1</v>
      </c>
      <c r="FM236" t="b">
        <v>1</v>
      </c>
      <c r="FN236" t="b">
        <v>1</v>
      </c>
      <c r="FO236" t="b">
        <v>1</v>
      </c>
      <c r="FP236" t="b">
        <v>1</v>
      </c>
      <c r="FQ236" t="b">
        <v>1</v>
      </c>
      <c r="FR236" t="b">
        <v>1</v>
      </c>
      <c r="FS236" t="b">
        <v>1</v>
      </c>
      <c r="FT236" t="b">
        <v>1</v>
      </c>
      <c r="FU236" t="b">
        <v>1</v>
      </c>
      <c r="FV236" t="b">
        <v>1</v>
      </c>
      <c r="FW236" t="b">
        <v>1</v>
      </c>
      <c r="FX236" t="b">
        <v>1</v>
      </c>
      <c r="FY236" t="b">
        <v>1</v>
      </c>
      <c r="FZ236" t="b">
        <v>1</v>
      </c>
      <c r="GA236" t="b">
        <v>1</v>
      </c>
      <c r="GB236" t="b">
        <v>1</v>
      </c>
      <c r="GC236" t="b">
        <v>1</v>
      </c>
      <c r="GD236" t="b">
        <v>1</v>
      </c>
      <c r="GE236" t="b">
        <v>1</v>
      </c>
      <c r="GF236" t="b">
        <v>1</v>
      </c>
      <c r="GG236" t="b">
        <v>1</v>
      </c>
      <c r="GH236" t="b">
        <v>1</v>
      </c>
      <c r="GI236" t="b">
        <v>1</v>
      </c>
      <c r="GJ236" t="b">
        <v>1</v>
      </c>
      <c r="GK236" t="b">
        <v>1</v>
      </c>
      <c r="GL236" t="b">
        <v>1</v>
      </c>
      <c r="GM236" t="b">
        <v>1</v>
      </c>
      <c r="GN236" t="b">
        <v>1</v>
      </c>
      <c r="GO236" t="b">
        <v>1</v>
      </c>
      <c r="GP236" t="b">
        <v>1</v>
      </c>
      <c r="GQ236" t="b">
        <v>1</v>
      </c>
      <c r="GR236" t="b">
        <v>1</v>
      </c>
      <c r="GS236" t="b">
        <v>1</v>
      </c>
      <c r="GT236" t="b">
        <v>1</v>
      </c>
      <c r="GU236" t="b">
        <v>1</v>
      </c>
      <c r="GV236" t="b">
        <v>1</v>
      </c>
      <c r="GW236" t="b">
        <v>0</v>
      </c>
      <c r="GY236" t="b">
        <v>1</v>
      </c>
      <c r="GZ236" t="b">
        <v>1</v>
      </c>
      <c r="HA236" t="b">
        <v>1</v>
      </c>
      <c r="HB236" t="b">
        <v>1</v>
      </c>
      <c r="HC236" t="b">
        <v>1</v>
      </c>
      <c r="HD236" t="b">
        <v>1</v>
      </c>
      <c r="HE236" t="b">
        <v>1</v>
      </c>
      <c r="HF236" t="b">
        <v>1</v>
      </c>
      <c r="HG236" t="b">
        <v>1</v>
      </c>
      <c r="HH236" t="b">
        <v>1</v>
      </c>
      <c r="HI236" t="b">
        <v>1</v>
      </c>
      <c r="HJ236" t="b">
        <v>1</v>
      </c>
      <c r="HK236" t="b">
        <v>1</v>
      </c>
      <c r="HL236" t="b">
        <v>1</v>
      </c>
      <c r="HM236" t="b">
        <v>1</v>
      </c>
      <c r="HN236" t="b">
        <v>1</v>
      </c>
      <c r="HO236" t="b">
        <v>1</v>
      </c>
      <c r="HP236" t="b">
        <v>1</v>
      </c>
      <c r="HQ236" t="b">
        <v>1</v>
      </c>
      <c r="HR236" t="b">
        <v>1</v>
      </c>
      <c r="HS236" t="b">
        <v>1</v>
      </c>
      <c r="HT236" t="b">
        <v>1</v>
      </c>
      <c r="HU236" t="b">
        <v>1</v>
      </c>
      <c r="HV236" t="b">
        <v>1</v>
      </c>
      <c r="HW236" t="b">
        <v>1</v>
      </c>
      <c r="HX236" t="b">
        <v>1</v>
      </c>
      <c r="HY236" t="b">
        <v>1</v>
      </c>
      <c r="HZ236" t="b">
        <v>1</v>
      </c>
      <c r="IA236" t="b">
        <v>1</v>
      </c>
      <c r="IB236" t="b">
        <v>1</v>
      </c>
      <c r="IC236" t="b">
        <v>1</v>
      </c>
      <c r="ID236" t="b">
        <v>1</v>
      </c>
      <c r="IE236" t="b">
        <v>1</v>
      </c>
      <c r="IF236" t="b">
        <v>1</v>
      </c>
      <c r="IG236" t="b">
        <v>1</v>
      </c>
      <c r="IH236" t="b">
        <v>1</v>
      </c>
      <c r="II236" t="b">
        <v>1</v>
      </c>
      <c r="IJ236" t="b">
        <v>1</v>
      </c>
      <c r="IK236" t="b">
        <v>1</v>
      </c>
      <c r="IL236" t="b">
        <v>1</v>
      </c>
      <c r="IM236" t="b">
        <v>1</v>
      </c>
      <c r="IN236" t="b">
        <v>1</v>
      </c>
      <c r="IO236" t="b">
        <v>1</v>
      </c>
      <c r="IP236" t="b">
        <v>1</v>
      </c>
      <c r="IQ236" t="b">
        <v>1</v>
      </c>
      <c r="IR236" t="b">
        <v>1</v>
      </c>
      <c r="IS236" t="b">
        <v>1</v>
      </c>
      <c r="IT236" t="b">
        <v>1</v>
      </c>
      <c r="IU236" t="b">
        <v>1</v>
      </c>
      <c r="IV236" t="b">
        <v>1</v>
      </c>
      <c r="IW236" t="b">
        <v>1</v>
      </c>
      <c r="IX236" t="b">
        <v>1</v>
      </c>
      <c r="IY236" t="b">
        <v>1</v>
      </c>
      <c r="IZ236" t="b">
        <v>1</v>
      </c>
      <c r="JA236" t="b">
        <v>1</v>
      </c>
      <c r="JB236" t="b">
        <v>1</v>
      </c>
      <c r="JC236" t="b">
        <v>1</v>
      </c>
      <c r="JD236" t="b">
        <v>1</v>
      </c>
      <c r="JE236" t="b">
        <v>1</v>
      </c>
      <c r="JF236" t="b">
        <v>1</v>
      </c>
      <c r="JG236" t="b">
        <v>1</v>
      </c>
      <c r="JH236" t="b">
        <v>1</v>
      </c>
      <c r="JI236" t="b">
        <v>1</v>
      </c>
      <c r="JJ236" t="b">
        <v>1</v>
      </c>
      <c r="JK236" t="b">
        <v>1</v>
      </c>
      <c r="JL236" t="b">
        <v>1</v>
      </c>
      <c r="JM236" t="b">
        <v>1</v>
      </c>
      <c r="JN236" t="b">
        <v>1</v>
      </c>
      <c r="JO236" t="b">
        <v>1</v>
      </c>
      <c r="JP236" t="b">
        <v>1</v>
      </c>
      <c r="JQ236" t="b">
        <v>1</v>
      </c>
      <c r="JR236" t="b">
        <v>1</v>
      </c>
      <c r="JS236" t="b">
        <v>1</v>
      </c>
      <c r="JT236" t="b">
        <v>1</v>
      </c>
      <c r="JU236" t="b">
        <v>1</v>
      </c>
      <c r="JV236" t="b">
        <v>1</v>
      </c>
      <c r="JW236" t="b">
        <v>1</v>
      </c>
      <c r="JX236" t="b">
        <v>1</v>
      </c>
      <c r="JY236" t="b">
        <v>1</v>
      </c>
      <c r="JZ236" t="b">
        <v>1</v>
      </c>
      <c r="KA236" t="b">
        <v>1</v>
      </c>
      <c r="KB236" t="b">
        <v>1</v>
      </c>
      <c r="KC236" t="b">
        <v>1</v>
      </c>
      <c r="KD236" t="b">
        <v>1</v>
      </c>
      <c r="KE236" t="b">
        <v>1</v>
      </c>
      <c r="KF236" t="b">
        <v>1</v>
      </c>
      <c r="KG236" t="b">
        <v>1</v>
      </c>
      <c r="KH236" t="b">
        <v>1</v>
      </c>
      <c r="KI236" t="b">
        <v>1</v>
      </c>
      <c r="KJ236" t="b">
        <v>1</v>
      </c>
      <c r="KK236" t="b">
        <v>1</v>
      </c>
      <c r="KL236" t="b">
        <v>1</v>
      </c>
      <c r="KM236" t="b">
        <v>1</v>
      </c>
      <c r="KN236" t="b">
        <v>1</v>
      </c>
      <c r="KO236" t="b">
        <v>1</v>
      </c>
      <c r="KP236" t="b">
        <v>1</v>
      </c>
      <c r="KQ236" t="b">
        <v>1</v>
      </c>
      <c r="KR236" t="b">
        <v>1</v>
      </c>
      <c r="KS236" t="b">
        <v>1</v>
      </c>
      <c r="KT236" t="b">
        <v>1</v>
      </c>
      <c r="KU236" t="b">
        <v>1</v>
      </c>
    </row>
    <row r="237" spans="1:307" x14ac:dyDescent="0.25">
      <c r="A237" s="57" t="s">
        <v>135</v>
      </c>
      <c r="B237" s="58">
        <v>1650400</v>
      </c>
      <c r="C237" s="58">
        <v>1650900</v>
      </c>
      <c r="D237" s="58">
        <v>1651400</v>
      </c>
      <c r="E237" s="58">
        <v>1651900</v>
      </c>
      <c r="F237" s="58">
        <v>1652400</v>
      </c>
      <c r="G237" s="58">
        <v>1652900</v>
      </c>
      <c r="H237" s="58">
        <v>1653400</v>
      </c>
      <c r="I237" s="58">
        <v>1653900</v>
      </c>
      <c r="J237" s="58">
        <v>1654400</v>
      </c>
      <c r="K237" s="58">
        <v>1654900</v>
      </c>
      <c r="L237" s="58">
        <v>1655400</v>
      </c>
      <c r="M237" s="58">
        <v>1655900</v>
      </c>
      <c r="N237" s="58">
        <v>1656400</v>
      </c>
      <c r="O237" s="58">
        <v>1656900</v>
      </c>
      <c r="P237" s="58">
        <v>1657400</v>
      </c>
      <c r="Q237" s="59">
        <v>1657900</v>
      </c>
      <c r="R237" s="58">
        <v>1663100</v>
      </c>
      <c r="S237" s="58">
        <v>1668300</v>
      </c>
      <c r="T237" s="58">
        <v>1673500</v>
      </c>
      <c r="U237" s="58">
        <v>1678700</v>
      </c>
      <c r="V237" s="58">
        <v>1683900</v>
      </c>
      <c r="W237" s="58">
        <v>1689100</v>
      </c>
      <c r="X237" s="58">
        <v>1694300</v>
      </c>
      <c r="Y237" s="58">
        <v>1699500</v>
      </c>
      <c r="Z237" s="58">
        <v>1704700</v>
      </c>
      <c r="AA237" s="58">
        <v>1709900</v>
      </c>
      <c r="AB237" s="58">
        <v>1715100</v>
      </c>
      <c r="AC237" s="58">
        <v>1720300</v>
      </c>
      <c r="AD237" s="58">
        <v>1725500</v>
      </c>
      <c r="AE237" s="58">
        <v>1730700</v>
      </c>
      <c r="AF237" s="58">
        <v>1735900</v>
      </c>
      <c r="AG237" s="58">
        <v>1741100</v>
      </c>
      <c r="AH237" s="58">
        <v>1746300</v>
      </c>
      <c r="AI237" s="59">
        <v>1755800</v>
      </c>
      <c r="AJ237" s="58">
        <v>1764600</v>
      </c>
      <c r="AK237" s="58">
        <v>1773400</v>
      </c>
      <c r="AL237" s="58">
        <v>1782300</v>
      </c>
      <c r="AM237" s="58">
        <v>1791200</v>
      </c>
      <c r="AN237" s="59">
        <v>1895200</v>
      </c>
      <c r="AO237" s="58">
        <v>1904700</v>
      </c>
      <c r="AP237" s="58">
        <v>1914200</v>
      </c>
      <c r="AQ237" s="58">
        <v>1923800</v>
      </c>
      <c r="AR237" s="58">
        <v>1933400</v>
      </c>
      <c r="AS237" s="59">
        <v>1941700</v>
      </c>
      <c r="AT237" s="58">
        <v>1954300</v>
      </c>
      <c r="AU237" s="58">
        <v>1967000</v>
      </c>
      <c r="AV237" s="58">
        <v>1979800</v>
      </c>
      <c r="AW237" s="58">
        <v>1992700</v>
      </c>
      <c r="AX237" s="59">
        <v>2027500</v>
      </c>
      <c r="AY237" s="58">
        <v>2040700</v>
      </c>
      <c r="AZ237" s="58">
        <v>2054000</v>
      </c>
      <c r="BA237" s="58">
        <v>2067400</v>
      </c>
      <c r="BB237" s="58">
        <v>2080800</v>
      </c>
      <c r="BC237" s="59">
        <v>2114000</v>
      </c>
      <c r="BD237" s="58">
        <v>2116100</v>
      </c>
      <c r="BE237" s="58">
        <v>2118200</v>
      </c>
      <c r="BF237" s="58">
        <v>2120300</v>
      </c>
      <c r="BG237" s="58">
        <v>2122400</v>
      </c>
      <c r="BH237" s="59">
        <v>2125800</v>
      </c>
      <c r="BI237" s="58">
        <v>2136400</v>
      </c>
      <c r="BJ237" s="58">
        <v>2147100</v>
      </c>
      <c r="BK237" s="58">
        <v>2157800</v>
      </c>
      <c r="BL237" s="58">
        <v>2168600</v>
      </c>
      <c r="BM237" s="59">
        <v>2184200</v>
      </c>
      <c r="BN237" s="58">
        <v>2184700</v>
      </c>
      <c r="BO237" s="58">
        <v>2185200</v>
      </c>
      <c r="BP237" s="58">
        <v>2185700</v>
      </c>
      <c r="BQ237" s="58">
        <v>2186200</v>
      </c>
      <c r="BR237" s="58">
        <v>2186700</v>
      </c>
      <c r="BS237" s="58">
        <v>2187200</v>
      </c>
      <c r="BT237" s="58">
        <v>2187700</v>
      </c>
      <c r="BU237" s="58">
        <v>2188200</v>
      </c>
      <c r="BV237" s="58">
        <v>2188700</v>
      </c>
      <c r="BW237" s="58">
        <v>2189200</v>
      </c>
      <c r="BX237" s="58">
        <v>2189700</v>
      </c>
      <c r="BY237" s="58">
        <v>2190200</v>
      </c>
      <c r="BZ237" s="58">
        <v>2190700</v>
      </c>
      <c r="CA237" s="58">
        <v>2191200</v>
      </c>
      <c r="CB237" s="58">
        <v>2191700</v>
      </c>
      <c r="CC237" s="58">
        <v>2192200</v>
      </c>
      <c r="CD237" s="58">
        <v>2192700</v>
      </c>
      <c r="CE237" s="58">
        <v>2193200</v>
      </c>
      <c r="CF237" s="58">
        <v>2193700</v>
      </c>
      <c r="CG237" s="58">
        <v>2194200</v>
      </c>
      <c r="CH237" s="58">
        <v>2194700</v>
      </c>
      <c r="CI237" s="58">
        <v>2195200</v>
      </c>
      <c r="CJ237" s="58">
        <v>2195700</v>
      </c>
      <c r="CK237" s="58">
        <v>2196200</v>
      </c>
      <c r="CL237" s="58">
        <v>2196700</v>
      </c>
      <c r="CM237" s="58">
        <v>2197200</v>
      </c>
      <c r="CN237" s="58">
        <v>2197700</v>
      </c>
      <c r="CO237" s="58">
        <v>2198200</v>
      </c>
      <c r="CP237" s="58">
        <v>2198700</v>
      </c>
      <c r="CQ237" s="58">
        <v>2199200</v>
      </c>
      <c r="CR237" s="58">
        <v>2199700</v>
      </c>
      <c r="CS237" s="58">
        <v>2200200</v>
      </c>
      <c r="CT237" s="58">
        <v>2200700</v>
      </c>
      <c r="CU237" s="58">
        <v>2201200</v>
      </c>
      <c r="CV237" s="58">
        <v>2201700</v>
      </c>
      <c r="CW237" s="58">
        <v>2202200</v>
      </c>
      <c r="CX237" s="58">
        <v>2202700</v>
      </c>
      <c r="CZ237" s="49">
        <v>20</v>
      </c>
      <c r="DA237" t="b">
        <v>1</v>
      </c>
      <c r="DB237" t="b">
        <v>1</v>
      </c>
      <c r="DC237" t="b">
        <v>1</v>
      </c>
      <c r="DD237" t="b">
        <v>1</v>
      </c>
      <c r="DE237" t="b">
        <v>1</v>
      </c>
      <c r="DF237" t="b">
        <v>1</v>
      </c>
      <c r="DG237" t="b">
        <v>1</v>
      </c>
      <c r="DH237" t="b">
        <v>1</v>
      </c>
      <c r="DI237" t="b">
        <v>1</v>
      </c>
      <c r="DJ237" t="b">
        <v>1</v>
      </c>
      <c r="DK237" t="b">
        <v>1</v>
      </c>
      <c r="DL237" t="b">
        <v>1</v>
      </c>
      <c r="DM237" t="b">
        <v>1</v>
      </c>
      <c r="DN237" t="b">
        <v>1</v>
      </c>
      <c r="DO237" t="b">
        <v>1</v>
      </c>
      <c r="DP237" t="b">
        <v>1</v>
      </c>
      <c r="DQ237" t="b">
        <v>1</v>
      </c>
      <c r="DR237" t="b">
        <v>1</v>
      </c>
      <c r="DS237" t="b">
        <v>1</v>
      </c>
      <c r="DT237" t="b">
        <v>1</v>
      </c>
      <c r="DU237" t="b">
        <v>1</v>
      </c>
      <c r="DV237" t="b">
        <v>1</v>
      </c>
      <c r="DW237" t="b">
        <v>1</v>
      </c>
      <c r="DX237" t="b">
        <v>1</v>
      </c>
      <c r="DY237" t="b">
        <v>1</v>
      </c>
      <c r="DZ237" t="b">
        <v>1</v>
      </c>
      <c r="EA237" t="b">
        <v>1</v>
      </c>
      <c r="EB237" t="b">
        <v>1</v>
      </c>
      <c r="EC237" t="b">
        <v>1</v>
      </c>
      <c r="ED237" t="b">
        <v>1</v>
      </c>
      <c r="EE237" t="b">
        <v>1</v>
      </c>
      <c r="EF237" t="b">
        <v>1</v>
      </c>
      <c r="EG237" t="b">
        <v>1</v>
      </c>
      <c r="EH237" t="b">
        <v>1</v>
      </c>
      <c r="EI237" t="b">
        <v>1</v>
      </c>
      <c r="EJ237" t="b">
        <v>1</v>
      </c>
      <c r="EK237" t="b">
        <v>1</v>
      </c>
      <c r="EL237" t="b">
        <v>1</v>
      </c>
      <c r="EM237" t="b">
        <v>1</v>
      </c>
      <c r="EN237" t="b">
        <v>1</v>
      </c>
      <c r="EO237" t="b">
        <v>1</v>
      </c>
      <c r="EP237" t="b">
        <v>1</v>
      </c>
      <c r="EQ237" t="b">
        <v>1</v>
      </c>
      <c r="ER237" t="b">
        <v>1</v>
      </c>
      <c r="ES237" t="b">
        <v>1</v>
      </c>
      <c r="ET237" t="b">
        <v>1</v>
      </c>
      <c r="EU237" t="b">
        <v>1</v>
      </c>
      <c r="EV237" t="b">
        <v>1</v>
      </c>
      <c r="EW237" t="b">
        <v>1</v>
      </c>
      <c r="EX237" t="b">
        <v>1</v>
      </c>
      <c r="EY237" t="b">
        <v>1</v>
      </c>
      <c r="EZ237" t="b">
        <v>1</v>
      </c>
      <c r="FA237" t="b">
        <v>1</v>
      </c>
      <c r="FB237" t="b">
        <v>1</v>
      </c>
      <c r="FC237" t="b">
        <v>1</v>
      </c>
      <c r="FD237" t="b">
        <v>1</v>
      </c>
      <c r="FE237" t="b">
        <v>1</v>
      </c>
      <c r="FF237" t="b">
        <v>1</v>
      </c>
      <c r="FG237" t="b">
        <v>1</v>
      </c>
      <c r="FH237" t="b">
        <v>1</v>
      </c>
      <c r="FI237" t="b">
        <v>1</v>
      </c>
      <c r="FJ237" t="b">
        <v>1</v>
      </c>
      <c r="FK237" t="b">
        <v>1</v>
      </c>
      <c r="FL237" t="b">
        <v>1</v>
      </c>
      <c r="FM237" t="b">
        <v>1</v>
      </c>
      <c r="FN237" t="b">
        <v>1</v>
      </c>
      <c r="FO237" t="b">
        <v>1</v>
      </c>
      <c r="FP237" t="b">
        <v>1</v>
      </c>
      <c r="FQ237" t="b">
        <v>1</v>
      </c>
      <c r="FR237" t="b">
        <v>1</v>
      </c>
      <c r="FS237" t="b">
        <v>1</v>
      </c>
      <c r="FT237" t="b">
        <v>1</v>
      </c>
      <c r="FU237" t="b">
        <v>1</v>
      </c>
      <c r="FV237" t="b">
        <v>1</v>
      </c>
      <c r="FW237" t="b">
        <v>1</v>
      </c>
      <c r="FX237" t="b">
        <v>1</v>
      </c>
      <c r="FY237" t="b">
        <v>1</v>
      </c>
      <c r="FZ237" t="b">
        <v>1</v>
      </c>
      <c r="GA237" t="b">
        <v>1</v>
      </c>
      <c r="GB237" t="b">
        <v>1</v>
      </c>
      <c r="GC237" t="b">
        <v>1</v>
      </c>
      <c r="GD237" t="b">
        <v>1</v>
      </c>
      <c r="GE237" t="b">
        <v>1</v>
      </c>
      <c r="GF237" t="b">
        <v>1</v>
      </c>
      <c r="GG237" t="b">
        <v>1</v>
      </c>
      <c r="GH237" t="b">
        <v>1</v>
      </c>
      <c r="GI237" t="b">
        <v>1</v>
      </c>
      <c r="GJ237" t="b">
        <v>1</v>
      </c>
      <c r="GK237" t="b">
        <v>1</v>
      </c>
      <c r="GL237" t="b">
        <v>1</v>
      </c>
      <c r="GM237" t="b">
        <v>1</v>
      </c>
      <c r="GN237" t="b">
        <v>1</v>
      </c>
      <c r="GO237" t="b">
        <v>1</v>
      </c>
      <c r="GP237" t="b">
        <v>1</v>
      </c>
      <c r="GQ237" t="b">
        <v>1</v>
      </c>
      <c r="GR237" t="b">
        <v>1</v>
      </c>
      <c r="GS237" t="b">
        <v>1</v>
      </c>
      <c r="GT237" t="b">
        <v>1</v>
      </c>
      <c r="GU237" t="b">
        <v>1</v>
      </c>
      <c r="GV237" t="b">
        <v>1</v>
      </c>
      <c r="GW237" t="b">
        <v>0</v>
      </c>
      <c r="GY237" t="b">
        <v>1</v>
      </c>
      <c r="GZ237" t="b">
        <v>1</v>
      </c>
      <c r="HA237" t="b">
        <v>1</v>
      </c>
      <c r="HB237" t="b">
        <v>1</v>
      </c>
      <c r="HC237" t="b">
        <v>1</v>
      </c>
      <c r="HD237" t="b">
        <v>1</v>
      </c>
      <c r="HE237" t="b">
        <v>1</v>
      </c>
      <c r="HF237" t="b">
        <v>1</v>
      </c>
      <c r="HG237" t="b">
        <v>1</v>
      </c>
      <c r="HH237" t="b">
        <v>1</v>
      </c>
      <c r="HI237" t="b">
        <v>1</v>
      </c>
      <c r="HJ237" t="b">
        <v>1</v>
      </c>
      <c r="HK237" t="b">
        <v>1</v>
      </c>
      <c r="HL237" t="b">
        <v>1</v>
      </c>
      <c r="HM237" t="b">
        <v>1</v>
      </c>
      <c r="HN237" t="b">
        <v>1</v>
      </c>
      <c r="HO237" t="b">
        <v>1</v>
      </c>
      <c r="HP237" t="b">
        <v>1</v>
      </c>
      <c r="HQ237" t="b">
        <v>1</v>
      </c>
      <c r="HR237" t="b">
        <v>1</v>
      </c>
      <c r="HS237" t="b">
        <v>1</v>
      </c>
      <c r="HT237" t="b">
        <v>1</v>
      </c>
      <c r="HU237" t="b">
        <v>1</v>
      </c>
      <c r="HV237" t="b">
        <v>1</v>
      </c>
      <c r="HW237" t="b">
        <v>1</v>
      </c>
      <c r="HX237" t="b">
        <v>1</v>
      </c>
      <c r="HY237" t="b">
        <v>1</v>
      </c>
      <c r="HZ237" t="b">
        <v>1</v>
      </c>
      <c r="IA237" t="b">
        <v>1</v>
      </c>
      <c r="IB237" t="b">
        <v>1</v>
      </c>
      <c r="IC237" t="b">
        <v>1</v>
      </c>
      <c r="ID237" t="b">
        <v>1</v>
      </c>
      <c r="IE237" t="b">
        <v>1</v>
      </c>
      <c r="IF237" t="b">
        <v>1</v>
      </c>
      <c r="IG237" t="b">
        <v>1</v>
      </c>
      <c r="IH237" t="b">
        <v>1</v>
      </c>
      <c r="II237" t="b">
        <v>1</v>
      </c>
      <c r="IJ237" t="b">
        <v>1</v>
      </c>
      <c r="IK237" t="b">
        <v>1</v>
      </c>
      <c r="IL237" t="b">
        <v>1</v>
      </c>
      <c r="IM237" t="b">
        <v>1</v>
      </c>
      <c r="IN237" t="b">
        <v>1</v>
      </c>
      <c r="IO237" t="b">
        <v>1</v>
      </c>
      <c r="IP237" t="b">
        <v>1</v>
      </c>
      <c r="IQ237" t="b">
        <v>1</v>
      </c>
      <c r="IR237" t="b">
        <v>1</v>
      </c>
      <c r="IS237" t="b">
        <v>1</v>
      </c>
      <c r="IT237" t="b">
        <v>1</v>
      </c>
      <c r="IU237" t="b">
        <v>1</v>
      </c>
      <c r="IV237" t="b">
        <v>1</v>
      </c>
      <c r="IW237" t="b">
        <v>1</v>
      </c>
      <c r="IX237" t="b">
        <v>1</v>
      </c>
      <c r="IY237" t="b">
        <v>1</v>
      </c>
      <c r="IZ237" t="b">
        <v>1</v>
      </c>
      <c r="JA237" t="b">
        <v>1</v>
      </c>
      <c r="JB237" t="b">
        <v>1</v>
      </c>
      <c r="JC237" t="b">
        <v>1</v>
      </c>
      <c r="JD237" t="b">
        <v>1</v>
      </c>
      <c r="JE237" t="b">
        <v>1</v>
      </c>
      <c r="JF237" t="b">
        <v>1</v>
      </c>
      <c r="JG237" t="b">
        <v>1</v>
      </c>
      <c r="JH237" t="b">
        <v>1</v>
      </c>
      <c r="JI237" t="b">
        <v>1</v>
      </c>
      <c r="JJ237" t="b">
        <v>1</v>
      </c>
      <c r="JK237" t="b">
        <v>1</v>
      </c>
      <c r="JL237" t="b">
        <v>1</v>
      </c>
      <c r="JM237" t="b">
        <v>1</v>
      </c>
      <c r="JN237" t="b">
        <v>1</v>
      </c>
      <c r="JO237" t="b">
        <v>1</v>
      </c>
      <c r="JP237" t="b">
        <v>1</v>
      </c>
      <c r="JQ237" t="b">
        <v>1</v>
      </c>
      <c r="JR237" t="b">
        <v>1</v>
      </c>
      <c r="JS237" t="b">
        <v>1</v>
      </c>
      <c r="JT237" t="b">
        <v>1</v>
      </c>
      <c r="JU237" t="b">
        <v>1</v>
      </c>
      <c r="JV237" t="b">
        <v>1</v>
      </c>
      <c r="JW237" t="b">
        <v>1</v>
      </c>
      <c r="JX237" t="b">
        <v>1</v>
      </c>
      <c r="JY237" t="b">
        <v>1</v>
      </c>
      <c r="JZ237" t="b">
        <v>1</v>
      </c>
      <c r="KA237" t="b">
        <v>1</v>
      </c>
      <c r="KB237" t="b">
        <v>1</v>
      </c>
      <c r="KC237" t="b">
        <v>1</v>
      </c>
      <c r="KD237" t="b">
        <v>1</v>
      </c>
      <c r="KE237" t="b">
        <v>1</v>
      </c>
      <c r="KF237" t="b">
        <v>1</v>
      </c>
      <c r="KG237" t="b">
        <v>1</v>
      </c>
      <c r="KH237" t="b">
        <v>1</v>
      </c>
      <c r="KI237" t="b">
        <v>1</v>
      </c>
      <c r="KJ237" t="b">
        <v>1</v>
      </c>
      <c r="KK237" t="b">
        <v>1</v>
      </c>
      <c r="KL237" t="b">
        <v>1</v>
      </c>
      <c r="KM237" t="b">
        <v>1</v>
      </c>
      <c r="KN237" t="b">
        <v>1</v>
      </c>
      <c r="KO237" t="b">
        <v>1</v>
      </c>
      <c r="KP237" t="b">
        <v>1</v>
      </c>
      <c r="KQ237" t="b">
        <v>1</v>
      </c>
      <c r="KR237" t="b">
        <v>1</v>
      </c>
      <c r="KS237" t="b">
        <v>1</v>
      </c>
      <c r="KT237" t="b">
        <v>1</v>
      </c>
      <c r="KU237" t="b">
        <v>1</v>
      </c>
    </row>
    <row r="238" spans="1:307" x14ac:dyDescent="0.25">
      <c r="A238" s="57" t="s">
        <v>136</v>
      </c>
      <c r="B238" s="58">
        <v>1633700</v>
      </c>
      <c r="C238" s="58">
        <v>1634200</v>
      </c>
      <c r="D238" s="58">
        <v>1634700</v>
      </c>
      <c r="E238" s="58">
        <v>1635200</v>
      </c>
      <c r="F238" s="58">
        <v>1635700</v>
      </c>
      <c r="G238" s="58">
        <v>1636200</v>
      </c>
      <c r="H238" s="58">
        <v>1636700</v>
      </c>
      <c r="I238" s="58">
        <v>1637200</v>
      </c>
      <c r="J238" s="58">
        <v>1637700</v>
      </c>
      <c r="K238" s="58">
        <v>1638200</v>
      </c>
      <c r="L238" s="58">
        <v>1638700</v>
      </c>
      <c r="M238" s="58">
        <v>1639200</v>
      </c>
      <c r="N238" s="58">
        <v>1639700</v>
      </c>
      <c r="O238" s="58">
        <v>1640200</v>
      </c>
      <c r="P238" s="58">
        <v>1640700</v>
      </c>
      <c r="Q238" s="59">
        <v>1641200</v>
      </c>
      <c r="R238" s="58">
        <v>1646300</v>
      </c>
      <c r="S238" s="58">
        <v>1651400</v>
      </c>
      <c r="T238" s="58">
        <v>1656500</v>
      </c>
      <c r="U238" s="58">
        <v>1661600</v>
      </c>
      <c r="V238" s="58">
        <v>1666700</v>
      </c>
      <c r="W238" s="58">
        <v>1671800</v>
      </c>
      <c r="X238" s="58">
        <v>1676900</v>
      </c>
      <c r="Y238" s="58">
        <v>1682000</v>
      </c>
      <c r="Z238" s="58">
        <v>1687100</v>
      </c>
      <c r="AA238" s="58">
        <v>1692200</v>
      </c>
      <c r="AB238" s="58">
        <v>1697300</v>
      </c>
      <c r="AC238" s="58">
        <v>1702400</v>
      </c>
      <c r="AD238" s="58">
        <v>1707500</v>
      </c>
      <c r="AE238" s="58">
        <v>1712600</v>
      </c>
      <c r="AF238" s="58">
        <v>1717700</v>
      </c>
      <c r="AG238" s="58">
        <v>1722800</v>
      </c>
      <c r="AH238" s="58">
        <v>1727900</v>
      </c>
      <c r="AI238" s="59">
        <v>1738000</v>
      </c>
      <c r="AJ238" s="58">
        <v>1746700</v>
      </c>
      <c r="AK238" s="58">
        <v>1755400</v>
      </c>
      <c r="AL238" s="58">
        <v>1764200</v>
      </c>
      <c r="AM238" s="58">
        <v>1773000</v>
      </c>
      <c r="AN238" s="59">
        <v>1876000</v>
      </c>
      <c r="AO238" s="58">
        <v>1885400</v>
      </c>
      <c r="AP238" s="58">
        <v>1894800</v>
      </c>
      <c r="AQ238" s="58">
        <v>1904300</v>
      </c>
      <c r="AR238" s="58">
        <v>1913800</v>
      </c>
      <c r="AS238" s="59">
        <v>1922100</v>
      </c>
      <c r="AT238" s="58">
        <v>1934600</v>
      </c>
      <c r="AU238" s="58">
        <v>1947200</v>
      </c>
      <c r="AV238" s="58">
        <v>1959900</v>
      </c>
      <c r="AW238" s="58">
        <v>1972600</v>
      </c>
      <c r="AX238" s="59">
        <v>2007000</v>
      </c>
      <c r="AY238" s="58">
        <v>2020000</v>
      </c>
      <c r="AZ238" s="58">
        <v>2033100</v>
      </c>
      <c r="BA238" s="58">
        <v>2046300</v>
      </c>
      <c r="BB238" s="58">
        <v>2059600</v>
      </c>
      <c r="BC238" s="59">
        <v>2092600</v>
      </c>
      <c r="BD238" s="58">
        <v>2094700</v>
      </c>
      <c r="BE238" s="58">
        <v>2096800</v>
      </c>
      <c r="BF238" s="58">
        <v>2098900</v>
      </c>
      <c r="BG238" s="58">
        <v>2101000</v>
      </c>
      <c r="BH238" s="59">
        <v>2104300</v>
      </c>
      <c r="BI238" s="58">
        <v>2114800</v>
      </c>
      <c r="BJ238" s="58">
        <v>2125400</v>
      </c>
      <c r="BK238" s="58">
        <v>2136000</v>
      </c>
      <c r="BL238" s="58">
        <v>2146700</v>
      </c>
      <c r="BM238" s="59">
        <v>2162000</v>
      </c>
      <c r="BN238" s="58">
        <v>2162500</v>
      </c>
      <c r="BO238" s="58">
        <v>2163000</v>
      </c>
      <c r="BP238" s="58">
        <v>2163500</v>
      </c>
      <c r="BQ238" s="58">
        <v>2164000</v>
      </c>
      <c r="BR238" s="58">
        <v>2164500</v>
      </c>
      <c r="BS238" s="58">
        <v>2165000</v>
      </c>
      <c r="BT238" s="58">
        <v>2165500</v>
      </c>
      <c r="BU238" s="58">
        <v>2166000</v>
      </c>
      <c r="BV238" s="58">
        <v>2166500</v>
      </c>
      <c r="BW238" s="58">
        <v>2167000</v>
      </c>
      <c r="BX238" s="58">
        <v>2167500</v>
      </c>
      <c r="BY238" s="58">
        <v>2168000</v>
      </c>
      <c r="BZ238" s="58">
        <v>2168500</v>
      </c>
      <c r="CA238" s="58">
        <v>2169000</v>
      </c>
      <c r="CB238" s="58">
        <v>2169500</v>
      </c>
      <c r="CC238" s="58">
        <v>2170000</v>
      </c>
      <c r="CD238" s="58">
        <v>2170500</v>
      </c>
      <c r="CE238" s="58">
        <v>2171000</v>
      </c>
      <c r="CF238" s="58">
        <v>2171500</v>
      </c>
      <c r="CG238" s="58">
        <v>2172000</v>
      </c>
      <c r="CH238" s="58">
        <v>2172500</v>
      </c>
      <c r="CI238" s="58">
        <v>2173000</v>
      </c>
      <c r="CJ238" s="58">
        <v>2173500</v>
      </c>
      <c r="CK238" s="58">
        <v>2174000</v>
      </c>
      <c r="CL238" s="58">
        <v>2174500</v>
      </c>
      <c r="CM238" s="58">
        <v>2175000</v>
      </c>
      <c r="CN238" s="58">
        <v>2175500</v>
      </c>
      <c r="CO238" s="58">
        <v>2176000</v>
      </c>
      <c r="CP238" s="58">
        <v>2176500</v>
      </c>
      <c r="CQ238" s="58">
        <v>2177000</v>
      </c>
      <c r="CR238" s="58">
        <v>2177500</v>
      </c>
      <c r="CS238" s="58">
        <v>2178000</v>
      </c>
      <c r="CT238" s="58">
        <v>2178500</v>
      </c>
      <c r="CU238" s="58">
        <v>2179000</v>
      </c>
      <c r="CV238" s="58">
        <v>2179500</v>
      </c>
      <c r="CW238" s="58">
        <v>2180000</v>
      </c>
      <c r="CX238" s="58">
        <v>2180500</v>
      </c>
      <c r="CZ238" s="49">
        <v>21</v>
      </c>
      <c r="DA238" t="b">
        <v>1</v>
      </c>
      <c r="DB238" t="b">
        <v>1</v>
      </c>
      <c r="DC238" t="b">
        <v>1</v>
      </c>
      <c r="DD238" t="b">
        <v>1</v>
      </c>
      <c r="DE238" t="b">
        <v>1</v>
      </c>
      <c r="DF238" t="b">
        <v>1</v>
      </c>
      <c r="DG238" t="b">
        <v>1</v>
      </c>
      <c r="DH238" t="b">
        <v>1</v>
      </c>
      <c r="DI238" t="b">
        <v>1</v>
      </c>
      <c r="DJ238" t="b">
        <v>1</v>
      </c>
      <c r="DK238" t="b">
        <v>1</v>
      </c>
      <c r="DL238" t="b">
        <v>1</v>
      </c>
      <c r="DM238" t="b">
        <v>1</v>
      </c>
      <c r="DN238" t="b">
        <v>1</v>
      </c>
      <c r="DO238" t="b">
        <v>1</v>
      </c>
      <c r="DP238" t="b">
        <v>1</v>
      </c>
      <c r="DQ238" t="b">
        <v>1</v>
      </c>
      <c r="DR238" t="b">
        <v>1</v>
      </c>
      <c r="DS238" t="b">
        <v>1</v>
      </c>
      <c r="DT238" t="b">
        <v>1</v>
      </c>
      <c r="DU238" t="b">
        <v>1</v>
      </c>
      <c r="DV238" t="b">
        <v>1</v>
      </c>
      <c r="DW238" t="b">
        <v>1</v>
      </c>
      <c r="DX238" t="b">
        <v>1</v>
      </c>
      <c r="DY238" t="b">
        <v>1</v>
      </c>
      <c r="DZ238" t="b">
        <v>1</v>
      </c>
      <c r="EA238" t="b">
        <v>1</v>
      </c>
      <c r="EB238" t="b">
        <v>1</v>
      </c>
      <c r="EC238" t="b">
        <v>1</v>
      </c>
      <c r="ED238" t="b">
        <v>1</v>
      </c>
      <c r="EE238" t="b">
        <v>1</v>
      </c>
      <c r="EF238" t="b">
        <v>1</v>
      </c>
      <c r="EG238" t="b">
        <v>1</v>
      </c>
      <c r="EH238" t="b">
        <v>1</v>
      </c>
      <c r="EI238" t="b">
        <v>1</v>
      </c>
      <c r="EJ238" t="b">
        <v>1</v>
      </c>
      <c r="EK238" t="b">
        <v>1</v>
      </c>
      <c r="EL238" t="b">
        <v>1</v>
      </c>
      <c r="EM238" t="b">
        <v>1</v>
      </c>
      <c r="EN238" t="b">
        <v>1</v>
      </c>
      <c r="EO238" t="b">
        <v>1</v>
      </c>
      <c r="EP238" t="b">
        <v>1</v>
      </c>
      <c r="EQ238" t="b">
        <v>1</v>
      </c>
      <c r="ER238" t="b">
        <v>1</v>
      </c>
      <c r="ES238" t="b">
        <v>1</v>
      </c>
      <c r="ET238" t="b">
        <v>1</v>
      </c>
      <c r="EU238" t="b">
        <v>1</v>
      </c>
      <c r="EV238" t="b">
        <v>1</v>
      </c>
      <c r="EW238" t="b">
        <v>1</v>
      </c>
      <c r="EX238" t="b">
        <v>1</v>
      </c>
      <c r="EY238" t="b">
        <v>1</v>
      </c>
      <c r="EZ238" t="b">
        <v>1</v>
      </c>
      <c r="FA238" t="b">
        <v>1</v>
      </c>
      <c r="FB238" t="b">
        <v>1</v>
      </c>
      <c r="FC238" t="b">
        <v>1</v>
      </c>
      <c r="FD238" t="b">
        <v>1</v>
      </c>
      <c r="FE238" t="b">
        <v>1</v>
      </c>
      <c r="FF238" t="b">
        <v>1</v>
      </c>
      <c r="FG238" t="b">
        <v>1</v>
      </c>
      <c r="FH238" t="b">
        <v>1</v>
      </c>
      <c r="FI238" t="b">
        <v>1</v>
      </c>
      <c r="FJ238" t="b">
        <v>1</v>
      </c>
      <c r="FK238" t="b">
        <v>1</v>
      </c>
      <c r="FL238" t="b">
        <v>1</v>
      </c>
      <c r="FM238" t="b">
        <v>1</v>
      </c>
      <c r="FN238" t="b">
        <v>1</v>
      </c>
      <c r="FO238" t="b">
        <v>1</v>
      </c>
      <c r="FP238" t="b">
        <v>1</v>
      </c>
      <c r="FQ238" t="b">
        <v>1</v>
      </c>
      <c r="FR238" t="b">
        <v>1</v>
      </c>
      <c r="FS238" t="b">
        <v>1</v>
      </c>
      <c r="FT238" t="b">
        <v>1</v>
      </c>
      <c r="FU238" t="b">
        <v>1</v>
      </c>
      <c r="FV238" t="b">
        <v>1</v>
      </c>
      <c r="FW238" t="b">
        <v>1</v>
      </c>
      <c r="FX238" t="b">
        <v>1</v>
      </c>
      <c r="FY238" t="b">
        <v>1</v>
      </c>
      <c r="FZ238" t="b">
        <v>1</v>
      </c>
      <c r="GA238" t="b">
        <v>1</v>
      </c>
      <c r="GB238" t="b">
        <v>1</v>
      </c>
      <c r="GC238" t="b">
        <v>1</v>
      </c>
      <c r="GD238" t="b">
        <v>1</v>
      </c>
      <c r="GE238" t="b">
        <v>1</v>
      </c>
      <c r="GF238" t="b">
        <v>1</v>
      </c>
      <c r="GG238" t="b">
        <v>1</v>
      </c>
      <c r="GH238" t="b">
        <v>1</v>
      </c>
      <c r="GI238" t="b">
        <v>1</v>
      </c>
      <c r="GJ238" t="b">
        <v>1</v>
      </c>
      <c r="GK238" t="b">
        <v>1</v>
      </c>
      <c r="GL238" t="b">
        <v>1</v>
      </c>
      <c r="GM238" t="b">
        <v>1</v>
      </c>
      <c r="GN238" t="b">
        <v>1</v>
      </c>
      <c r="GO238" t="b">
        <v>1</v>
      </c>
      <c r="GP238" t="b">
        <v>1</v>
      </c>
      <c r="GQ238" t="b">
        <v>1</v>
      </c>
      <c r="GR238" t="b">
        <v>1</v>
      </c>
      <c r="GS238" t="b">
        <v>1</v>
      </c>
      <c r="GT238" t="b">
        <v>1</v>
      </c>
      <c r="GU238" t="b">
        <v>1</v>
      </c>
      <c r="GV238" t="b">
        <v>1</v>
      </c>
      <c r="GW238" t="b">
        <v>0</v>
      </c>
      <c r="GY238" t="b">
        <v>1</v>
      </c>
      <c r="GZ238" t="b">
        <v>1</v>
      </c>
      <c r="HA238" t="b">
        <v>1</v>
      </c>
      <c r="HB238" t="b">
        <v>1</v>
      </c>
      <c r="HC238" t="b">
        <v>1</v>
      </c>
      <c r="HD238" t="b">
        <v>1</v>
      </c>
      <c r="HE238" t="b">
        <v>1</v>
      </c>
      <c r="HF238" t="b">
        <v>1</v>
      </c>
      <c r="HG238" t="b">
        <v>1</v>
      </c>
      <c r="HH238" t="b">
        <v>1</v>
      </c>
      <c r="HI238" t="b">
        <v>1</v>
      </c>
      <c r="HJ238" t="b">
        <v>1</v>
      </c>
      <c r="HK238" t="b">
        <v>1</v>
      </c>
      <c r="HL238" t="b">
        <v>1</v>
      </c>
      <c r="HM238" t="b">
        <v>1</v>
      </c>
      <c r="HN238" t="b">
        <v>1</v>
      </c>
      <c r="HO238" t="b">
        <v>1</v>
      </c>
      <c r="HP238" t="b">
        <v>1</v>
      </c>
      <c r="HQ238" t="b">
        <v>1</v>
      </c>
      <c r="HR238" t="b">
        <v>1</v>
      </c>
      <c r="HS238" t="b">
        <v>1</v>
      </c>
      <c r="HT238" t="b">
        <v>1</v>
      </c>
      <c r="HU238" t="b">
        <v>1</v>
      </c>
      <c r="HV238" t="b">
        <v>1</v>
      </c>
      <c r="HW238" t="b">
        <v>1</v>
      </c>
      <c r="HX238" t="b">
        <v>1</v>
      </c>
      <c r="HY238" t="b">
        <v>1</v>
      </c>
      <c r="HZ238" t="b">
        <v>1</v>
      </c>
      <c r="IA238" t="b">
        <v>1</v>
      </c>
      <c r="IB238" t="b">
        <v>1</v>
      </c>
      <c r="IC238" t="b">
        <v>1</v>
      </c>
      <c r="ID238" t="b">
        <v>1</v>
      </c>
      <c r="IE238" t="b">
        <v>1</v>
      </c>
      <c r="IF238" t="b">
        <v>1</v>
      </c>
      <c r="IG238" t="b">
        <v>1</v>
      </c>
      <c r="IH238" t="b">
        <v>1</v>
      </c>
      <c r="II238" t="b">
        <v>1</v>
      </c>
      <c r="IJ238" t="b">
        <v>1</v>
      </c>
      <c r="IK238" t="b">
        <v>1</v>
      </c>
      <c r="IL238" t="b">
        <v>1</v>
      </c>
      <c r="IM238" t="b">
        <v>1</v>
      </c>
      <c r="IN238" t="b">
        <v>1</v>
      </c>
      <c r="IO238" t="b">
        <v>1</v>
      </c>
      <c r="IP238" t="b">
        <v>1</v>
      </c>
      <c r="IQ238" t="b">
        <v>1</v>
      </c>
      <c r="IR238" t="b">
        <v>1</v>
      </c>
      <c r="IS238" t="b">
        <v>1</v>
      </c>
      <c r="IT238" t="b">
        <v>1</v>
      </c>
      <c r="IU238" t="b">
        <v>1</v>
      </c>
      <c r="IV238" t="b">
        <v>1</v>
      </c>
      <c r="IW238" t="b">
        <v>1</v>
      </c>
      <c r="IX238" t="b">
        <v>1</v>
      </c>
      <c r="IY238" t="b">
        <v>1</v>
      </c>
      <c r="IZ238" t="b">
        <v>1</v>
      </c>
      <c r="JA238" t="b">
        <v>1</v>
      </c>
      <c r="JB238" t="b">
        <v>1</v>
      </c>
      <c r="JC238" t="b">
        <v>1</v>
      </c>
      <c r="JD238" t="b">
        <v>1</v>
      </c>
      <c r="JE238" t="b">
        <v>1</v>
      </c>
      <c r="JF238" t="b">
        <v>1</v>
      </c>
      <c r="JG238" t="b">
        <v>1</v>
      </c>
      <c r="JH238" t="b">
        <v>1</v>
      </c>
      <c r="JI238" t="b">
        <v>1</v>
      </c>
      <c r="JJ238" t="b">
        <v>1</v>
      </c>
      <c r="JK238" t="b">
        <v>1</v>
      </c>
      <c r="JL238" t="b">
        <v>1</v>
      </c>
      <c r="JM238" t="b">
        <v>1</v>
      </c>
      <c r="JN238" t="b">
        <v>1</v>
      </c>
      <c r="JO238" t="b">
        <v>1</v>
      </c>
      <c r="JP238" t="b">
        <v>1</v>
      </c>
      <c r="JQ238" t="b">
        <v>1</v>
      </c>
      <c r="JR238" t="b">
        <v>1</v>
      </c>
      <c r="JS238" t="b">
        <v>1</v>
      </c>
      <c r="JT238" t="b">
        <v>1</v>
      </c>
      <c r="JU238" t="b">
        <v>1</v>
      </c>
      <c r="JV238" t="b">
        <v>1</v>
      </c>
      <c r="JW238" t="b">
        <v>1</v>
      </c>
      <c r="JX238" t="b">
        <v>1</v>
      </c>
      <c r="JY238" t="b">
        <v>1</v>
      </c>
      <c r="JZ238" t="b">
        <v>1</v>
      </c>
      <c r="KA238" t="b">
        <v>1</v>
      </c>
      <c r="KB238" t="b">
        <v>1</v>
      </c>
      <c r="KC238" t="b">
        <v>1</v>
      </c>
      <c r="KD238" t="b">
        <v>1</v>
      </c>
      <c r="KE238" t="b">
        <v>1</v>
      </c>
      <c r="KF238" t="b">
        <v>1</v>
      </c>
      <c r="KG238" t="b">
        <v>1</v>
      </c>
      <c r="KH238" t="b">
        <v>1</v>
      </c>
      <c r="KI238" t="b">
        <v>1</v>
      </c>
      <c r="KJ238" t="b">
        <v>1</v>
      </c>
      <c r="KK238" t="b">
        <v>1</v>
      </c>
      <c r="KL238" t="b">
        <v>1</v>
      </c>
      <c r="KM238" t="b">
        <v>1</v>
      </c>
      <c r="KN238" t="b">
        <v>1</v>
      </c>
      <c r="KO238" t="b">
        <v>1</v>
      </c>
      <c r="KP238" t="b">
        <v>1</v>
      </c>
      <c r="KQ238" t="b">
        <v>1</v>
      </c>
      <c r="KR238" t="b">
        <v>1</v>
      </c>
      <c r="KS238" t="b">
        <v>1</v>
      </c>
      <c r="KT238" t="b">
        <v>1</v>
      </c>
      <c r="KU238" t="b">
        <v>1</v>
      </c>
    </row>
    <row r="239" spans="1:307" x14ac:dyDescent="0.25">
      <c r="A239" s="57" t="s">
        <v>137</v>
      </c>
      <c r="B239" s="58">
        <v>1616600</v>
      </c>
      <c r="C239" s="58">
        <v>1617100</v>
      </c>
      <c r="D239" s="58">
        <v>1617600</v>
      </c>
      <c r="E239" s="58">
        <v>1618100</v>
      </c>
      <c r="F239" s="58">
        <v>1618600</v>
      </c>
      <c r="G239" s="58">
        <v>1619100</v>
      </c>
      <c r="H239" s="58">
        <v>1619600</v>
      </c>
      <c r="I239" s="58">
        <v>1620100</v>
      </c>
      <c r="J239" s="58">
        <v>1620600</v>
      </c>
      <c r="K239" s="58">
        <v>1621100</v>
      </c>
      <c r="L239" s="58">
        <v>1621600</v>
      </c>
      <c r="M239" s="58">
        <v>1622100</v>
      </c>
      <c r="N239" s="58">
        <v>1622600</v>
      </c>
      <c r="O239" s="58">
        <v>1623100</v>
      </c>
      <c r="P239" s="58">
        <v>1623600</v>
      </c>
      <c r="Q239" s="59">
        <v>1624100</v>
      </c>
      <c r="R239" s="58">
        <v>1629100</v>
      </c>
      <c r="S239" s="58">
        <v>1634100</v>
      </c>
      <c r="T239" s="58">
        <v>1639100</v>
      </c>
      <c r="U239" s="58">
        <v>1644100</v>
      </c>
      <c r="V239" s="58">
        <v>1649100</v>
      </c>
      <c r="W239" s="58">
        <v>1654100</v>
      </c>
      <c r="X239" s="58">
        <v>1659100</v>
      </c>
      <c r="Y239" s="58">
        <v>1664100</v>
      </c>
      <c r="Z239" s="58">
        <v>1669100</v>
      </c>
      <c r="AA239" s="58">
        <v>1674100</v>
      </c>
      <c r="AB239" s="58">
        <v>1679100</v>
      </c>
      <c r="AC239" s="58">
        <v>1684100</v>
      </c>
      <c r="AD239" s="58">
        <v>1689100</v>
      </c>
      <c r="AE239" s="58">
        <v>1694100</v>
      </c>
      <c r="AF239" s="58">
        <v>1699100</v>
      </c>
      <c r="AG239" s="58">
        <v>1704100</v>
      </c>
      <c r="AH239" s="58">
        <v>1709100</v>
      </c>
      <c r="AI239" s="59">
        <v>1720000</v>
      </c>
      <c r="AJ239" s="58">
        <v>1728600</v>
      </c>
      <c r="AK239" s="58">
        <v>1737200</v>
      </c>
      <c r="AL239" s="58">
        <v>1745900</v>
      </c>
      <c r="AM239" s="58">
        <v>1754600</v>
      </c>
      <c r="AN239" s="59">
        <v>1856600</v>
      </c>
      <c r="AO239" s="58">
        <v>1865900</v>
      </c>
      <c r="AP239" s="58">
        <v>1875200</v>
      </c>
      <c r="AQ239" s="58">
        <v>1884600</v>
      </c>
      <c r="AR239" s="58">
        <v>1894000</v>
      </c>
      <c r="AS239" s="59">
        <v>1902200</v>
      </c>
      <c r="AT239" s="58">
        <v>1914600</v>
      </c>
      <c r="AU239" s="58">
        <v>1927000</v>
      </c>
      <c r="AV239" s="58">
        <v>1939500</v>
      </c>
      <c r="AW239" s="58">
        <v>1952100</v>
      </c>
      <c r="AX239" s="59">
        <v>1986200</v>
      </c>
      <c r="AY239" s="58">
        <v>1999100</v>
      </c>
      <c r="AZ239" s="58">
        <v>2012100</v>
      </c>
      <c r="BA239" s="58">
        <v>2025200</v>
      </c>
      <c r="BB239" s="58">
        <v>2038400</v>
      </c>
      <c r="BC239" s="59">
        <v>2070900</v>
      </c>
      <c r="BD239" s="58">
        <v>2073000</v>
      </c>
      <c r="BE239" s="58">
        <v>2075100</v>
      </c>
      <c r="BF239" s="58">
        <v>2077200</v>
      </c>
      <c r="BG239" s="58">
        <v>2079300</v>
      </c>
      <c r="BH239" s="59">
        <v>2082500</v>
      </c>
      <c r="BI239" s="58">
        <v>2092900</v>
      </c>
      <c r="BJ239" s="58">
        <v>2103400</v>
      </c>
      <c r="BK239" s="58">
        <v>2113900</v>
      </c>
      <c r="BL239" s="58">
        <v>2124500</v>
      </c>
      <c r="BM239" s="59">
        <v>2139600</v>
      </c>
      <c r="BN239" s="58">
        <v>2140100</v>
      </c>
      <c r="BO239" s="58">
        <v>2140600</v>
      </c>
      <c r="BP239" s="58">
        <v>2141100</v>
      </c>
      <c r="BQ239" s="58">
        <v>2141600</v>
      </c>
      <c r="BR239" s="58">
        <v>2142100</v>
      </c>
      <c r="BS239" s="58">
        <v>2142600</v>
      </c>
      <c r="BT239" s="58">
        <v>2143100</v>
      </c>
      <c r="BU239" s="58">
        <v>2143600</v>
      </c>
      <c r="BV239" s="58">
        <v>2144100</v>
      </c>
      <c r="BW239" s="58">
        <v>2144600</v>
      </c>
      <c r="BX239" s="58">
        <v>2145100</v>
      </c>
      <c r="BY239" s="58">
        <v>2145600</v>
      </c>
      <c r="BZ239" s="58">
        <v>2146100</v>
      </c>
      <c r="CA239" s="58">
        <v>2146600</v>
      </c>
      <c r="CB239" s="58">
        <v>2147100</v>
      </c>
      <c r="CC239" s="58">
        <v>2147600</v>
      </c>
      <c r="CD239" s="58">
        <v>2148100</v>
      </c>
      <c r="CE239" s="58">
        <v>2148600</v>
      </c>
      <c r="CF239" s="58">
        <v>2149100</v>
      </c>
      <c r="CG239" s="58">
        <v>2149600</v>
      </c>
      <c r="CH239" s="58">
        <v>2150100</v>
      </c>
      <c r="CI239" s="58">
        <v>2150600</v>
      </c>
      <c r="CJ239" s="58">
        <v>2151100</v>
      </c>
      <c r="CK239" s="58">
        <v>2151600</v>
      </c>
      <c r="CL239" s="58">
        <v>2152100</v>
      </c>
      <c r="CM239" s="58">
        <v>2152600</v>
      </c>
      <c r="CN239" s="58">
        <v>2153100</v>
      </c>
      <c r="CO239" s="58">
        <v>2153600</v>
      </c>
      <c r="CP239" s="58">
        <v>2154100</v>
      </c>
      <c r="CQ239" s="58">
        <v>2154600</v>
      </c>
      <c r="CR239" s="58">
        <v>2155100</v>
      </c>
      <c r="CS239" s="58">
        <v>2155600</v>
      </c>
      <c r="CT239" s="58">
        <v>2156100</v>
      </c>
      <c r="CU239" s="58">
        <v>2156600</v>
      </c>
      <c r="CV239" s="58">
        <v>2157100</v>
      </c>
      <c r="CW239" s="58">
        <v>2157600</v>
      </c>
      <c r="CX239" s="58">
        <v>2158100</v>
      </c>
      <c r="CZ239" s="49">
        <v>22</v>
      </c>
      <c r="DA239" t="b">
        <v>1</v>
      </c>
      <c r="DB239" t="b">
        <v>1</v>
      </c>
      <c r="DC239" t="b">
        <v>1</v>
      </c>
      <c r="DD239" t="b">
        <v>1</v>
      </c>
      <c r="DE239" t="b">
        <v>1</v>
      </c>
      <c r="DF239" t="b">
        <v>1</v>
      </c>
      <c r="DG239" t="b">
        <v>1</v>
      </c>
      <c r="DH239" t="b">
        <v>1</v>
      </c>
      <c r="DI239" t="b">
        <v>1</v>
      </c>
      <c r="DJ239" t="b">
        <v>1</v>
      </c>
      <c r="DK239" t="b">
        <v>1</v>
      </c>
      <c r="DL239" t="b">
        <v>1</v>
      </c>
      <c r="DM239" t="b">
        <v>1</v>
      </c>
      <c r="DN239" t="b">
        <v>1</v>
      </c>
      <c r="DO239" t="b">
        <v>1</v>
      </c>
      <c r="DP239" t="b">
        <v>1</v>
      </c>
      <c r="DQ239" t="b">
        <v>1</v>
      </c>
      <c r="DR239" t="b">
        <v>1</v>
      </c>
      <c r="DS239" t="b">
        <v>1</v>
      </c>
      <c r="DT239" t="b">
        <v>1</v>
      </c>
      <c r="DU239" t="b">
        <v>1</v>
      </c>
      <c r="DV239" t="b">
        <v>1</v>
      </c>
      <c r="DW239" t="b">
        <v>1</v>
      </c>
      <c r="DX239" t="b">
        <v>1</v>
      </c>
      <c r="DY239" t="b">
        <v>1</v>
      </c>
      <c r="DZ239" t="b">
        <v>1</v>
      </c>
      <c r="EA239" t="b">
        <v>1</v>
      </c>
      <c r="EB239" t="b">
        <v>1</v>
      </c>
      <c r="EC239" t="b">
        <v>1</v>
      </c>
      <c r="ED239" t="b">
        <v>1</v>
      </c>
      <c r="EE239" t="b">
        <v>1</v>
      </c>
      <c r="EF239" t="b">
        <v>1</v>
      </c>
      <c r="EG239" t="b">
        <v>1</v>
      </c>
      <c r="EH239" t="b">
        <v>1</v>
      </c>
      <c r="EI239" t="b">
        <v>1</v>
      </c>
      <c r="EJ239" t="b">
        <v>1</v>
      </c>
      <c r="EK239" t="b">
        <v>1</v>
      </c>
      <c r="EL239" t="b">
        <v>1</v>
      </c>
      <c r="EM239" t="b">
        <v>1</v>
      </c>
      <c r="EN239" t="b">
        <v>1</v>
      </c>
      <c r="EO239" t="b">
        <v>1</v>
      </c>
      <c r="EP239" t="b">
        <v>1</v>
      </c>
      <c r="EQ239" t="b">
        <v>1</v>
      </c>
      <c r="ER239" t="b">
        <v>1</v>
      </c>
      <c r="ES239" t="b">
        <v>1</v>
      </c>
      <c r="ET239" t="b">
        <v>1</v>
      </c>
      <c r="EU239" t="b">
        <v>1</v>
      </c>
      <c r="EV239" t="b">
        <v>1</v>
      </c>
      <c r="EW239" t="b">
        <v>1</v>
      </c>
      <c r="EX239" t="b">
        <v>1</v>
      </c>
      <c r="EY239" t="b">
        <v>1</v>
      </c>
      <c r="EZ239" t="b">
        <v>1</v>
      </c>
      <c r="FA239" t="b">
        <v>1</v>
      </c>
      <c r="FB239" t="b">
        <v>1</v>
      </c>
      <c r="FC239" t="b">
        <v>1</v>
      </c>
      <c r="FD239" t="b">
        <v>1</v>
      </c>
      <c r="FE239" t="b">
        <v>1</v>
      </c>
      <c r="FF239" t="b">
        <v>1</v>
      </c>
      <c r="FG239" t="b">
        <v>1</v>
      </c>
      <c r="FH239" t="b">
        <v>1</v>
      </c>
      <c r="FI239" t="b">
        <v>1</v>
      </c>
      <c r="FJ239" t="b">
        <v>1</v>
      </c>
      <c r="FK239" t="b">
        <v>1</v>
      </c>
      <c r="FL239" t="b">
        <v>1</v>
      </c>
      <c r="FM239" t="b">
        <v>1</v>
      </c>
      <c r="FN239" t="b">
        <v>1</v>
      </c>
      <c r="FO239" t="b">
        <v>1</v>
      </c>
      <c r="FP239" t="b">
        <v>1</v>
      </c>
      <c r="FQ239" t="b">
        <v>1</v>
      </c>
      <c r="FR239" t="b">
        <v>1</v>
      </c>
      <c r="FS239" t="b">
        <v>1</v>
      </c>
      <c r="FT239" t="b">
        <v>1</v>
      </c>
      <c r="FU239" t="b">
        <v>1</v>
      </c>
      <c r="FV239" t="b">
        <v>1</v>
      </c>
      <c r="FW239" t="b">
        <v>1</v>
      </c>
      <c r="FX239" t="b">
        <v>1</v>
      </c>
      <c r="FY239" t="b">
        <v>1</v>
      </c>
      <c r="FZ239" t="b">
        <v>1</v>
      </c>
      <c r="GA239" t="b">
        <v>1</v>
      </c>
      <c r="GB239" t="b">
        <v>1</v>
      </c>
      <c r="GC239" t="b">
        <v>1</v>
      </c>
      <c r="GD239" t="b">
        <v>1</v>
      </c>
      <c r="GE239" t="b">
        <v>1</v>
      </c>
      <c r="GF239" t="b">
        <v>1</v>
      </c>
      <c r="GG239" t="b">
        <v>1</v>
      </c>
      <c r="GH239" t="b">
        <v>1</v>
      </c>
      <c r="GI239" t="b">
        <v>1</v>
      </c>
      <c r="GJ239" t="b">
        <v>1</v>
      </c>
      <c r="GK239" t="b">
        <v>1</v>
      </c>
      <c r="GL239" t="b">
        <v>1</v>
      </c>
      <c r="GM239" t="b">
        <v>1</v>
      </c>
      <c r="GN239" t="b">
        <v>1</v>
      </c>
      <c r="GO239" t="b">
        <v>1</v>
      </c>
      <c r="GP239" t="b">
        <v>1</v>
      </c>
      <c r="GQ239" t="b">
        <v>1</v>
      </c>
      <c r="GR239" t="b">
        <v>1</v>
      </c>
      <c r="GS239" t="b">
        <v>1</v>
      </c>
      <c r="GT239" t="b">
        <v>1</v>
      </c>
      <c r="GU239" t="b">
        <v>1</v>
      </c>
      <c r="GV239" t="b">
        <v>1</v>
      </c>
      <c r="GW239" t="b">
        <v>0</v>
      </c>
      <c r="GY239" t="b">
        <v>1</v>
      </c>
      <c r="GZ239" t="b">
        <v>1</v>
      </c>
      <c r="HA239" t="b">
        <v>1</v>
      </c>
      <c r="HB239" t="b">
        <v>1</v>
      </c>
      <c r="HC239" t="b">
        <v>1</v>
      </c>
      <c r="HD239" t="b">
        <v>1</v>
      </c>
      <c r="HE239" t="b">
        <v>1</v>
      </c>
      <c r="HF239" t="b">
        <v>1</v>
      </c>
      <c r="HG239" t="b">
        <v>1</v>
      </c>
      <c r="HH239" t="b">
        <v>1</v>
      </c>
      <c r="HI239" t="b">
        <v>1</v>
      </c>
      <c r="HJ239" t="b">
        <v>1</v>
      </c>
      <c r="HK239" t="b">
        <v>1</v>
      </c>
      <c r="HL239" t="b">
        <v>1</v>
      </c>
      <c r="HM239" t="b">
        <v>1</v>
      </c>
      <c r="HN239" t="b">
        <v>1</v>
      </c>
      <c r="HO239" t="b">
        <v>1</v>
      </c>
      <c r="HP239" t="b">
        <v>1</v>
      </c>
      <c r="HQ239" t="b">
        <v>1</v>
      </c>
      <c r="HR239" t="b">
        <v>1</v>
      </c>
      <c r="HS239" t="b">
        <v>1</v>
      </c>
      <c r="HT239" t="b">
        <v>1</v>
      </c>
      <c r="HU239" t="b">
        <v>1</v>
      </c>
      <c r="HV239" t="b">
        <v>1</v>
      </c>
      <c r="HW239" t="b">
        <v>1</v>
      </c>
      <c r="HX239" t="b">
        <v>1</v>
      </c>
      <c r="HY239" t="b">
        <v>1</v>
      </c>
      <c r="HZ239" t="b">
        <v>1</v>
      </c>
      <c r="IA239" t="b">
        <v>1</v>
      </c>
      <c r="IB239" t="b">
        <v>1</v>
      </c>
      <c r="IC239" t="b">
        <v>1</v>
      </c>
      <c r="ID239" t="b">
        <v>1</v>
      </c>
      <c r="IE239" t="b">
        <v>1</v>
      </c>
      <c r="IF239" t="b">
        <v>1</v>
      </c>
      <c r="IG239" t="b">
        <v>1</v>
      </c>
      <c r="IH239" t="b">
        <v>1</v>
      </c>
      <c r="II239" t="b">
        <v>1</v>
      </c>
      <c r="IJ239" t="b">
        <v>1</v>
      </c>
      <c r="IK239" t="b">
        <v>1</v>
      </c>
      <c r="IL239" t="b">
        <v>1</v>
      </c>
      <c r="IM239" t="b">
        <v>1</v>
      </c>
      <c r="IN239" t="b">
        <v>1</v>
      </c>
      <c r="IO239" t="b">
        <v>1</v>
      </c>
      <c r="IP239" t="b">
        <v>1</v>
      </c>
      <c r="IQ239" t="b">
        <v>1</v>
      </c>
      <c r="IR239" t="b">
        <v>1</v>
      </c>
      <c r="IS239" t="b">
        <v>1</v>
      </c>
      <c r="IT239" t="b">
        <v>1</v>
      </c>
      <c r="IU239" t="b">
        <v>1</v>
      </c>
      <c r="IV239" t="b">
        <v>1</v>
      </c>
      <c r="IW239" t="b">
        <v>1</v>
      </c>
      <c r="IX239" t="b">
        <v>1</v>
      </c>
      <c r="IY239" t="b">
        <v>1</v>
      </c>
      <c r="IZ239" t="b">
        <v>1</v>
      </c>
      <c r="JA239" t="b">
        <v>1</v>
      </c>
      <c r="JB239" t="b">
        <v>1</v>
      </c>
      <c r="JC239" t="b">
        <v>1</v>
      </c>
      <c r="JD239" t="b">
        <v>1</v>
      </c>
      <c r="JE239" t="b">
        <v>1</v>
      </c>
      <c r="JF239" t="b">
        <v>1</v>
      </c>
      <c r="JG239" t="b">
        <v>1</v>
      </c>
      <c r="JH239" t="b">
        <v>1</v>
      </c>
      <c r="JI239" t="b">
        <v>1</v>
      </c>
      <c r="JJ239" t="b">
        <v>1</v>
      </c>
      <c r="JK239" t="b">
        <v>1</v>
      </c>
      <c r="JL239" t="b">
        <v>1</v>
      </c>
      <c r="JM239" t="b">
        <v>1</v>
      </c>
      <c r="JN239" t="b">
        <v>1</v>
      </c>
      <c r="JO239" t="b">
        <v>1</v>
      </c>
      <c r="JP239" t="b">
        <v>1</v>
      </c>
      <c r="JQ239" t="b">
        <v>1</v>
      </c>
      <c r="JR239" t="b">
        <v>1</v>
      </c>
      <c r="JS239" t="b">
        <v>1</v>
      </c>
      <c r="JT239" t="b">
        <v>1</v>
      </c>
      <c r="JU239" t="b">
        <v>1</v>
      </c>
      <c r="JV239" t="b">
        <v>1</v>
      </c>
      <c r="JW239" t="b">
        <v>1</v>
      </c>
      <c r="JX239" t="b">
        <v>1</v>
      </c>
      <c r="JY239" t="b">
        <v>1</v>
      </c>
      <c r="JZ239" t="b">
        <v>1</v>
      </c>
      <c r="KA239" t="b">
        <v>1</v>
      </c>
      <c r="KB239" t="b">
        <v>1</v>
      </c>
      <c r="KC239" t="b">
        <v>1</v>
      </c>
      <c r="KD239" t="b">
        <v>1</v>
      </c>
      <c r="KE239" t="b">
        <v>1</v>
      </c>
      <c r="KF239" t="b">
        <v>1</v>
      </c>
      <c r="KG239" t="b">
        <v>1</v>
      </c>
      <c r="KH239" t="b">
        <v>1</v>
      </c>
      <c r="KI239" t="b">
        <v>1</v>
      </c>
      <c r="KJ239" t="b">
        <v>1</v>
      </c>
      <c r="KK239" t="b">
        <v>1</v>
      </c>
      <c r="KL239" t="b">
        <v>1</v>
      </c>
      <c r="KM239" t="b">
        <v>1</v>
      </c>
      <c r="KN239" t="b">
        <v>1</v>
      </c>
      <c r="KO239" t="b">
        <v>1</v>
      </c>
      <c r="KP239" t="b">
        <v>1</v>
      </c>
      <c r="KQ239" t="b">
        <v>1</v>
      </c>
      <c r="KR239" t="b">
        <v>1</v>
      </c>
      <c r="KS239" t="b">
        <v>1</v>
      </c>
      <c r="KT239" t="b">
        <v>1</v>
      </c>
      <c r="KU239" t="b">
        <v>1</v>
      </c>
    </row>
    <row r="240" spans="1:307" x14ac:dyDescent="0.25">
      <c r="A240" s="57" t="s">
        <v>138</v>
      </c>
      <c r="B240" s="58">
        <v>1599400</v>
      </c>
      <c r="C240" s="58">
        <v>1599900</v>
      </c>
      <c r="D240" s="58">
        <v>1600400</v>
      </c>
      <c r="E240" s="58">
        <v>1600900</v>
      </c>
      <c r="F240" s="58">
        <v>1601400</v>
      </c>
      <c r="G240" s="58">
        <v>1601900</v>
      </c>
      <c r="H240" s="58">
        <v>1602400</v>
      </c>
      <c r="I240" s="58">
        <v>1602900</v>
      </c>
      <c r="J240" s="58">
        <v>1603400</v>
      </c>
      <c r="K240" s="58">
        <v>1603900</v>
      </c>
      <c r="L240" s="58">
        <v>1604400</v>
      </c>
      <c r="M240" s="58">
        <v>1604900</v>
      </c>
      <c r="N240" s="58">
        <v>1605400</v>
      </c>
      <c r="O240" s="58">
        <v>1605900</v>
      </c>
      <c r="P240" s="58">
        <v>1606400</v>
      </c>
      <c r="Q240" s="59">
        <v>1606900</v>
      </c>
      <c r="R240" s="58">
        <v>1611900</v>
      </c>
      <c r="S240" s="58">
        <v>1616900</v>
      </c>
      <c r="T240" s="58">
        <v>1621900</v>
      </c>
      <c r="U240" s="58">
        <v>1626900</v>
      </c>
      <c r="V240" s="58">
        <v>1631900</v>
      </c>
      <c r="W240" s="58">
        <v>1636900</v>
      </c>
      <c r="X240" s="58">
        <v>1641900</v>
      </c>
      <c r="Y240" s="58">
        <v>1646900</v>
      </c>
      <c r="Z240" s="58">
        <v>1651900</v>
      </c>
      <c r="AA240" s="58">
        <v>1656900</v>
      </c>
      <c r="AB240" s="58">
        <v>1661900</v>
      </c>
      <c r="AC240" s="58">
        <v>1666900</v>
      </c>
      <c r="AD240" s="58">
        <v>1671900</v>
      </c>
      <c r="AE240" s="58">
        <v>1676900</v>
      </c>
      <c r="AF240" s="58">
        <v>1681900</v>
      </c>
      <c r="AG240" s="58">
        <v>1686900</v>
      </c>
      <c r="AH240" s="58">
        <v>1691900</v>
      </c>
      <c r="AI240" s="59">
        <v>1701800</v>
      </c>
      <c r="AJ240" s="58">
        <v>1710300</v>
      </c>
      <c r="AK240" s="58">
        <v>1718900</v>
      </c>
      <c r="AL240" s="58">
        <v>1727500</v>
      </c>
      <c r="AM240" s="58">
        <v>1736100</v>
      </c>
      <c r="AN240" s="59">
        <v>1836900</v>
      </c>
      <c r="AO240" s="58">
        <v>1846100</v>
      </c>
      <c r="AP240" s="58">
        <v>1855300</v>
      </c>
      <c r="AQ240" s="58">
        <v>1864600</v>
      </c>
      <c r="AR240" s="58">
        <v>1873900</v>
      </c>
      <c r="AS240" s="59">
        <v>1882100</v>
      </c>
      <c r="AT240" s="58">
        <v>1894300</v>
      </c>
      <c r="AU240" s="58">
        <v>1906600</v>
      </c>
      <c r="AV240" s="58">
        <v>1919000</v>
      </c>
      <c r="AW240" s="58">
        <v>1931500</v>
      </c>
      <c r="AX240" s="59">
        <v>1965100</v>
      </c>
      <c r="AY240" s="58">
        <v>1977900</v>
      </c>
      <c r="AZ240" s="58">
        <v>1990800</v>
      </c>
      <c r="BA240" s="58">
        <v>2003700</v>
      </c>
      <c r="BB240" s="58">
        <v>2016700</v>
      </c>
      <c r="BC240" s="59">
        <v>2049000</v>
      </c>
      <c r="BD240" s="58">
        <v>2051000</v>
      </c>
      <c r="BE240" s="58">
        <v>2053100</v>
      </c>
      <c r="BF240" s="58">
        <v>2055200</v>
      </c>
      <c r="BG240" s="58">
        <v>2057300</v>
      </c>
      <c r="BH240" s="59">
        <v>2060400</v>
      </c>
      <c r="BI240" s="58">
        <v>2070700</v>
      </c>
      <c r="BJ240" s="58">
        <v>2081100</v>
      </c>
      <c r="BK240" s="58">
        <v>2091500</v>
      </c>
      <c r="BL240" s="58">
        <v>2102000</v>
      </c>
      <c r="BM240" s="59">
        <v>2116900</v>
      </c>
      <c r="BN240" s="58">
        <v>2117400</v>
      </c>
      <c r="BO240" s="58">
        <v>2117900</v>
      </c>
      <c r="BP240" s="58">
        <v>2118400</v>
      </c>
      <c r="BQ240" s="58">
        <v>2118900</v>
      </c>
      <c r="BR240" s="58">
        <v>2119400</v>
      </c>
      <c r="BS240" s="58">
        <v>2119900</v>
      </c>
      <c r="BT240" s="58">
        <v>2120400</v>
      </c>
      <c r="BU240" s="58">
        <v>2120900</v>
      </c>
      <c r="BV240" s="58">
        <v>2121400</v>
      </c>
      <c r="BW240" s="58">
        <v>2121900</v>
      </c>
      <c r="BX240" s="58">
        <v>2122400</v>
      </c>
      <c r="BY240" s="58">
        <v>2122900</v>
      </c>
      <c r="BZ240" s="58">
        <v>2123400</v>
      </c>
      <c r="CA240" s="58">
        <v>2123900</v>
      </c>
      <c r="CB240" s="58">
        <v>2124400</v>
      </c>
      <c r="CC240" s="58">
        <v>2124900</v>
      </c>
      <c r="CD240" s="58">
        <v>2125400</v>
      </c>
      <c r="CE240" s="58">
        <v>2125900</v>
      </c>
      <c r="CF240" s="58">
        <v>2126400</v>
      </c>
      <c r="CG240" s="58">
        <v>2126900</v>
      </c>
      <c r="CH240" s="58">
        <v>2127400</v>
      </c>
      <c r="CI240" s="58">
        <v>2127900</v>
      </c>
      <c r="CJ240" s="58">
        <v>2128400</v>
      </c>
      <c r="CK240" s="58">
        <v>2128900</v>
      </c>
      <c r="CL240" s="58">
        <v>2129400</v>
      </c>
      <c r="CM240" s="58">
        <v>2129900</v>
      </c>
      <c r="CN240" s="58">
        <v>2130400</v>
      </c>
      <c r="CO240" s="58">
        <v>2130900</v>
      </c>
      <c r="CP240" s="58">
        <v>2131400</v>
      </c>
      <c r="CQ240" s="58">
        <v>2131900</v>
      </c>
      <c r="CR240" s="58">
        <v>2132400</v>
      </c>
      <c r="CS240" s="58">
        <v>2132900</v>
      </c>
      <c r="CT240" s="58">
        <v>2133400</v>
      </c>
      <c r="CU240" s="58">
        <v>2133900</v>
      </c>
      <c r="CV240" s="58">
        <v>2134400</v>
      </c>
      <c r="CW240" s="58">
        <v>2134900</v>
      </c>
      <c r="CX240" s="58">
        <v>2135400</v>
      </c>
      <c r="CZ240" s="49">
        <v>23</v>
      </c>
      <c r="DA240" t="b">
        <v>1</v>
      </c>
      <c r="DB240" t="b">
        <v>1</v>
      </c>
      <c r="DC240" t="b">
        <v>1</v>
      </c>
      <c r="DD240" t="b">
        <v>1</v>
      </c>
      <c r="DE240" t="b">
        <v>1</v>
      </c>
      <c r="DF240" t="b">
        <v>1</v>
      </c>
      <c r="DG240" t="b">
        <v>1</v>
      </c>
      <c r="DH240" t="b">
        <v>1</v>
      </c>
      <c r="DI240" t="b">
        <v>1</v>
      </c>
      <c r="DJ240" t="b">
        <v>1</v>
      </c>
      <c r="DK240" t="b">
        <v>1</v>
      </c>
      <c r="DL240" t="b">
        <v>1</v>
      </c>
      <c r="DM240" t="b">
        <v>1</v>
      </c>
      <c r="DN240" t="b">
        <v>1</v>
      </c>
      <c r="DO240" t="b">
        <v>1</v>
      </c>
      <c r="DP240" t="b">
        <v>1</v>
      </c>
      <c r="DQ240" t="b">
        <v>1</v>
      </c>
      <c r="DR240" t="b">
        <v>1</v>
      </c>
      <c r="DS240" t="b">
        <v>1</v>
      </c>
      <c r="DT240" t="b">
        <v>1</v>
      </c>
      <c r="DU240" t="b">
        <v>1</v>
      </c>
      <c r="DV240" t="b">
        <v>1</v>
      </c>
      <c r="DW240" t="b">
        <v>1</v>
      </c>
      <c r="DX240" t="b">
        <v>1</v>
      </c>
      <c r="DY240" t="b">
        <v>1</v>
      </c>
      <c r="DZ240" t="b">
        <v>1</v>
      </c>
      <c r="EA240" t="b">
        <v>1</v>
      </c>
      <c r="EB240" t="b">
        <v>1</v>
      </c>
      <c r="EC240" t="b">
        <v>1</v>
      </c>
      <c r="ED240" t="b">
        <v>1</v>
      </c>
      <c r="EE240" t="b">
        <v>1</v>
      </c>
      <c r="EF240" t="b">
        <v>1</v>
      </c>
      <c r="EG240" t="b">
        <v>1</v>
      </c>
      <c r="EH240" t="b">
        <v>1</v>
      </c>
      <c r="EI240" t="b">
        <v>1</v>
      </c>
      <c r="EJ240" t="b">
        <v>1</v>
      </c>
      <c r="EK240" t="b">
        <v>1</v>
      </c>
      <c r="EL240" t="b">
        <v>1</v>
      </c>
      <c r="EM240" t="b">
        <v>1</v>
      </c>
      <c r="EN240" t="b">
        <v>1</v>
      </c>
      <c r="EO240" t="b">
        <v>1</v>
      </c>
      <c r="EP240" t="b">
        <v>1</v>
      </c>
      <c r="EQ240" t="b">
        <v>1</v>
      </c>
      <c r="ER240" t="b">
        <v>1</v>
      </c>
      <c r="ES240" t="b">
        <v>1</v>
      </c>
      <c r="ET240" t="b">
        <v>1</v>
      </c>
      <c r="EU240" t="b">
        <v>1</v>
      </c>
      <c r="EV240" t="b">
        <v>1</v>
      </c>
      <c r="EW240" t="b">
        <v>1</v>
      </c>
      <c r="EX240" t="b">
        <v>1</v>
      </c>
      <c r="EY240" t="b">
        <v>1</v>
      </c>
      <c r="EZ240" t="b">
        <v>1</v>
      </c>
      <c r="FA240" t="b">
        <v>1</v>
      </c>
      <c r="FB240" t="b">
        <v>1</v>
      </c>
      <c r="FC240" t="b">
        <v>1</v>
      </c>
      <c r="FD240" t="b">
        <v>1</v>
      </c>
      <c r="FE240" t="b">
        <v>1</v>
      </c>
      <c r="FF240" t="b">
        <v>1</v>
      </c>
      <c r="FG240" t="b">
        <v>1</v>
      </c>
      <c r="FH240" t="b">
        <v>1</v>
      </c>
      <c r="FI240" t="b">
        <v>1</v>
      </c>
      <c r="FJ240" t="b">
        <v>1</v>
      </c>
      <c r="FK240" t="b">
        <v>1</v>
      </c>
      <c r="FL240" t="b">
        <v>1</v>
      </c>
      <c r="FM240" t="b">
        <v>1</v>
      </c>
      <c r="FN240" t="b">
        <v>1</v>
      </c>
      <c r="FO240" t="b">
        <v>1</v>
      </c>
      <c r="FP240" t="b">
        <v>1</v>
      </c>
      <c r="FQ240" t="b">
        <v>1</v>
      </c>
      <c r="FR240" t="b">
        <v>1</v>
      </c>
      <c r="FS240" t="b">
        <v>1</v>
      </c>
      <c r="FT240" t="b">
        <v>1</v>
      </c>
      <c r="FU240" t="b">
        <v>1</v>
      </c>
      <c r="FV240" t="b">
        <v>1</v>
      </c>
      <c r="FW240" t="b">
        <v>1</v>
      </c>
      <c r="FX240" t="b">
        <v>1</v>
      </c>
      <c r="FY240" t="b">
        <v>1</v>
      </c>
      <c r="FZ240" t="b">
        <v>1</v>
      </c>
      <c r="GA240" t="b">
        <v>1</v>
      </c>
      <c r="GB240" t="b">
        <v>1</v>
      </c>
      <c r="GC240" t="b">
        <v>1</v>
      </c>
      <c r="GD240" t="b">
        <v>1</v>
      </c>
      <c r="GE240" t="b">
        <v>1</v>
      </c>
      <c r="GF240" t="b">
        <v>1</v>
      </c>
      <c r="GG240" t="b">
        <v>1</v>
      </c>
      <c r="GH240" t="b">
        <v>1</v>
      </c>
      <c r="GI240" t="b">
        <v>1</v>
      </c>
      <c r="GJ240" t="b">
        <v>1</v>
      </c>
      <c r="GK240" t="b">
        <v>1</v>
      </c>
      <c r="GL240" t="b">
        <v>1</v>
      </c>
      <c r="GM240" t="b">
        <v>1</v>
      </c>
      <c r="GN240" t="b">
        <v>1</v>
      </c>
      <c r="GO240" t="b">
        <v>1</v>
      </c>
      <c r="GP240" t="b">
        <v>1</v>
      </c>
      <c r="GQ240" t="b">
        <v>1</v>
      </c>
      <c r="GR240" t="b">
        <v>1</v>
      </c>
      <c r="GS240" t="b">
        <v>1</v>
      </c>
      <c r="GT240" t="b">
        <v>1</v>
      </c>
      <c r="GU240" t="b">
        <v>1</v>
      </c>
      <c r="GV240" t="b">
        <v>1</v>
      </c>
      <c r="GW240" t="b">
        <v>0</v>
      </c>
      <c r="GY240" t="b">
        <v>1</v>
      </c>
      <c r="GZ240" t="b">
        <v>1</v>
      </c>
      <c r="HA240" t="b">
        <v>1</v>
      </c>
      <c r="HB240" t="b">
        <v>1</v>
      </c>
      <c r="HC240" t="b">
        <v>1</v>
      </c>
      <c r="HD240" t="b">
        <v>1</v>
      </c>
      <c r="HE240" t="b">
        <v>1</v>
      </c>
      <c r="HF240" t="b">
        <v>1</v>
      </c>
      <c r="HG240" t="b">
        <v>1</v>
      </c>
      <c r="HH240" t="b">
        <v>1</v>
      </c>
      <c r="HI240" t="b">
        <v>1</v>
      </c>
      <c r="HJ240" t="b">
        <v>1</v>
      </c>
      <c r="HK240" t="b">
        <v>1</v>
      </c>
      <c r="HL240" t="b">
        <v>1</v>
      </c>
      <c r="HM240" t="b">
        <v>1</v>
      </c>
      <c r="HN240" t="b">
        <v>1</v>
      </c>
      <c r="HO240" t="b">
        <v>1</v>
      </c>
      <c r="HP240" t="b">
        <v>1</v>
      </c>
      <c r="HQ240" t="b">
        <v>1</v>
      </c>
      <c r="HR240" t="b">
        <v>1</v>
      </c>
      <c r="HS240" t="b">
        <v>1</v>
      </c>
      <c r="HT240" t="b">
        <v>1</v>
      </c>
      <c r="HU240" t="b">
        <v>1</v>
      </c>
      <c r="HV240" t="b">
        <v>1</v>
      </c>
      <c r="HW240" t="b">
        <v>1</v>
      </c>
      <c r="HX240" t="b">
        <v>1</v>
      </c>
      <c r="HY240" t="b">
        <v>1</v>
      </c>
      <c r="HZ240" t="b">
        <v>1</v>
      </c>
      <c r="IA240" t="b">
        <v>1</v>
      </c>
      <c r="IB240" t="b">
        <v>1</v>
      </c>
      <c r="IC240" t="b">
        <v>1</v>
      </c>
      <c r="ID240" t="b">
        <v>1</v>
      </c>
      <c r="IE240" t="b">
        <v>1</v>
      </c>
      <c r="IF240" t="b">
        <v>1</v>
      </c>
      <c r="IG240" t="b">
        <v>1</v>
      </c>
      <c r="IH240" t="b">
        <v>1</v>
      </c>
      <c r="II240" t="b">
        <v>1</v>
      </c>
      <c r="IJ240" t="b">
        <v>1</v>
      </c>
      <c r="IK240" t="b">
        <v>1</v>
      </c>
      <c r="IL240" t="b">
        <v>1</v>
      </c>
      <c r="IM240" t="b">
        <v>1</v>
      </c>
      <c r="IN240" t="b">
        <v>1</v>
      </c>
      <c r="IO240" t="b">
        <v>1</v>
      </c>
      <c r="IP240" t="b">
        <v>1</v>
      </c>
      <c r="IQ240" t="b">
        <v>1</v>
      </c>
      <c r="IR240" t="b">
        <v>1</v>
      </c>
      <c r="IS240" t="b">
        <v>1</v>
      </c>
      <c r="IT240" t="b">
        <v>1</v>
      </c>
      <c r="IU240" t="b">
        <v>1</v>
      </c>
      <c r="IV240" t="b">
        <v>1</v>
      </c>
      <c r="IW240" t="b">
        <v>1</v>
      </c>
      <c r="IX240" t="b">
        <v>1</v>
      </c>
      <c r="IY240" t="b">
        <v>1</v>
      </c>
      <c r="IZ240" t="b">
        <v>1</v>
      </c>
      <c r="JA240" t="b">
        <v>1</v>
      </c>
      <c r="JB240" t="b">
        <v>1</v>
      </c>
      <c r="JC240" t="b">
        <v>1</v>
      </c>
      <c r="JD240" t="b">
        <v>1</v>
      </c>
      <c r="JE240" t="b">
        <v>1</v>
      </c>
      <c r="JF240" t="b">
        <v>1</v>
      </c>
      <c r="JG240" t="b">
        <v>1</v>
      </c>
      <c r="JH240" t="b">
        <v>1</v>
      </c>
      <c r="JI240" t="b">
        <v>1</v>
      </c>
      <c r="JJ240" t="b">
        <v>1</v>
      </c>
      <c r="JK240" t="b">
        <v>1</v>
      </c>
      <c r="JL240" t="b">
        <v>1</v>
      </c>
      <c r="JM240" t="b">
        <v>1</v>
      </c>
      <c r="JN240" t="b">
        <v>1</v>
      </c>
      <c r="JO240" t="b">
        <v>1</v>
      </c>
      <c r="JP240" t="b">
        <v>1</v>
      </c>
      <c r="JQ240" t="b">
        <v>1</v>
      </c>
      <c r="JR240" t="b">
        <v>1</v>
      </c>
      <c r="JS240" t="b">
        <v>1</v>
      </c>
      <c r="JT240" t="b">
        <v>1</v>
      </c>
      <c r="JU240" t="b">
        <v>1</v>
      </c>
      <c r="JV240" t="b">
        <v>1</v>
      </c>
      <c r="JW240" t="b">
        <v>1</v>
      </c>
      <c r="JX240" t="b">
        <v>1</v>
      </c>
      <c r="JY240" t="b">
        <v>1</v>
      </c>
      <c r="JZ240" t="b">
        <v>1</v>
      </c>
      <c r="KA240" t="b">
        <v>1</v>
      </c>
      <c r="KB240" t="b">
        <v>1</v>
      </c>
      <c r="KC240" t="b">
        <v>1</v>
      </c>
      <c r="KD240" t="b">
        <v>1</v>
      </c>
      <c r="KE240" t="b">
        <v>1</v>
      </c>
      <c r="KF240" t="b">
        <v>1</v>
      </c>
      <c r="KG240" t="b">
        <v>1</v>
      </c>
      <c r="KH240" t="b">
        <v>1</v>
      </c>
      <c r="KI240" t="b">
        <v>1</v>
      </c>
      <c r="KJ240" t="b">
        <v>1</v>
      </c>
      <c r="KK240" t="b">
        <v>1</v>
      </c>
      <c r="KL240" t="b">
        <v>1</v>
      </c>
      <c r="KM240" t="b">
        <v>1</v>
      </c>
      <c r="KN240" t="b">
        <v>1</v>
      </c>
      <c r="KO240" t="b">
        <v>1</v>
      </c>
      <c r="KP240" t="b">
        <v>1</v>
      </c>
      <c r="KQ240" t="b">
        <v>1</v>
      </c>
      <c r="KR240" t="b">
        <v>1</v>
      </c>
      <c r="KS240" t="b">
        <v>1</v>
      </c>
      <c r="KT240" t="b">
        <v>1</v>
      </c>
      <c r="KU240" t="b">
        <v>1</v>
      </c>
    </row>
    <row r="241" spans="1:307" x14ac:dyDescent="0.25">
      <c r="A241" s="57" t="s">
        <v>139</v>
      </c>
      <c r="B241" s="58">
        <v>1582000</v>
      </c>
      <c r="C241" s="58">
        <v>1582500</v>
      </c>
      <c r="D241" s="58">
        <v>1583000</v>
      </c>
      <c r="E241" s="58">
        <v>1583500</v>
      </c>
      <c r="F241" s="58">
        <v>1584000</v>
      </c>
      <c r="G241" s="58">
        <v>1584500</v>
      </c>
      <c r="H241" s="58">
        <v>1585000</v>
      </c>
      <c r="I241" s="58">
        <v>1585500</v>
      </c>
      <c r="J241" s="58">
        <v>1586000</v>
      </c>
      <c r="K241" s="58">
        <v>1586500</v>
      </c>
      <c r="L241" s="58">
        <v>1587000</v>
      </c>
      <c r="M241" s="58">
        <v>1587500</v>
      </c>
      <c r="N241" s="58">
        <v>1588000</v>
      </c>
      <c r="O241" s="58">
        <v>1588500</v>
      </c>
      <c r="P241" s="58">
        <v>1589000</v>
      </c>
      <c r="Q241" s="59">
        <v>1589500</v>
      </c>
      <c r="R241" s="58">
        <v>1594400</v>
      </c>
      <c r="S241" s="58">
        <v>1599300</v>
      </c>
      <c r="T241" s="58">
        <v>1604200</v>
      </c>
      <c r="U241" s="58">
        <v>1609100</v>
      </c>
      <c r="V241" s="58">
        <v>1614000</v>
      </c>
      <c r="W241" s="58">
        <v>1618900</v>
      </c>
      <c r="X241" s="58">
        <v>1623800</v>
      </c>
      <c r="Y241" s="58">
        <v>1628700</v>
      </c>
      <c r="Z241" s="58">
        <v>1633600</v>
      </c>
      <c r="AA241" s="58">
        <v>1638500</v>
      </c>
      <c r="AB241" s="58">
        <v>1643400</v>
      </c>
      <c r="AC241" s="58">
        <v>1648300</v>
      </c>
      <c r="AD241" s="58">
        <v>1653200</v>
      </c>
      <c r="AE241" s="58">
        <v>1658100</v>
      </c>
      <c r="AF241" s="58">
        <v>1663000</v>
      </c>
      <c r="AG241" s="58">
        <v>1667900</v>
      </c>
      <c r="AH241" s="58">
        <v>1672800</v>
      </c>
      <c r="AI241" s="59">
        <v>1683300</v>
      </c>
      <c r="AJ241" s="58">
        <v>1691700</v>
      </c>
      <c r="AK241" s="58">
        <v>1700200</v>
      </c>
      <c r="AL241" s="58">
        <v>1708700</v>
      </c>
      <c r="AM241" s="58">
        <v>1717200</v>
      </c>
      <c r="AN241" s="59">
        <v>1817000</v>
      </c>
      <c r="AO241" s="58">
        <v>1826100</v>
      </c>
      <c r="AP241" s="58">
        <v>1835200</v>
      </c>
      <c r="AQ241" s="58">
        <v>1844400</v>
      </c>
      <c r="AR241" s="58">
        <v>1853600</v>
      </c>
      <c r="AS241" s="59">
        <v>1861700</v>
      </c>
      <c r="AT241" s="58">
        <v>1873800</v>
      </c>
      <c r="AU241" s="58">
        <v>1886000</v>
      </c>
      <c r="AV241" s="58">
        <v>1898300</v>
      </c>
      <c r="AW241" s="58">
        <v>1910600</v>
      </c>
      <c r="AX241" s="59">
        <v>1943800</v>
      </c>
      <c r="AY241" s="58">
        <v>1956400</v>
      </c>
      <c r="AZ241" s="58">
        <v>1969100</v>
      </c>
      <c r="BA241" s="58">
        <v>1981900</v>
      </c>
      <c r="BB241" s="58">
        <v>1994800</v>
      </c>
      <c r="BC241" s="59">
        <v>2026800</v>
      </c>
      <c r="BD241" s="58">
        <v>2028800</v>
      </c>
      <c r="BE241" s="58">
        <v>2030800</v>
      </c>
      <c r="BF241" s="58">
        <v>2032800</v>
      </c>
      <c r="BG241" s="58">
        <v>2034800</v>
      </c>
      <c r="BH241" s="59">
        <v>2038000</v>
      </c>
      <c r="BI241" s="58">
        <v>2048200</v>
      </c>
      <c r="BJ241" s="58">
        <v>2058400</v>
      </c>
      <c r="BK241" s="58">
        <v>2068700</v>
      </c>
      <c r="BL241" s="58">
        <v>2079000</v>
      </c>
      <c r="BM241" s="59">
        <v>2093900</v>
      </c>
      <c r="BN241" s="58">
        <v>2094400</v>
      </c>
      <c r="BO241" s="58">
        <v>2094900</v>
      </c>
      <c r="BP241" s="58">
        <v>2095400</v>
      </c>
      <c r="BQ241" s="58">
        <v>2095900</v>
      </c>
      <c r="BR241" s="58">
        <v>2096400</v>
      </c>
      <c r="BS241" s="58">
        <v>2096900</v>
      </c>
      <c r="BT241" s="58">
        <v>2097400</v>
      </c>
      <c r="BU241" s="58">
        <v>2097900</v>
      </c>
      <c r="BV241" s="58">
        <v>2098400</v>
      </c>
      <c r="BW241" s="58">
        <v>2098900</v>
      </c>
      <c r="BX241" s="58">
        <v>2099400</v>
      </c>
      <c r="BY241" s="58">
        <v>2099900</v>
      </c>
      <c r="BZ241" s="58">
        <v>2100400</v>
      </c>
      <c r="CA241" s="58">
        <v>2100900</v>
      </c>
      <c r="CB241" s="58">
        <v>2101400</v>
      </c>
      <c r="CC241" s="58">
        <v>2101900</v>
      </c>
      <c r="CD241" s="58">
        <v>2102400</v>
      </c>
      <c r="CE241" s="58">
        <v>2102900</v>
      </c>
      <c r="CF241" s="58">
        <v>2103400</v>
      </c>
      <c r="CG241" s="58">
        <v>2103900</v>
      </c>
      <c r="CH241" s="58">
        <v>2104400</v>
      </c>
      <c r="CI241" s="58">
        <v>2104900</v>
      </c>
      <c r="CJ241" s="58">
        <v>2105400</v>
      </c>
      <c r="CK241" s="58">
        <v>2105900</v>
      </c>
      <c r="CL241" s="58">
        <v>2106400</v>
      </c>
      <c r="CM241" s="58">
        <v>2106900</v>
      </c>
      <c r="CN241" s="58">
        <v>2107400</v>
      </c>
      <c r="CO241" s="58">
        <v>2107900</v>
      </c>
      <c r="CP241" s="58">
        <v>2108400</v>
      </c>
      <c r="CQ241" s="58">
        <v>2108900</v>
      </c>
      <c r="CR241" s="58">
        <v>2109400</v>
      </c>
      <c r="CS241" s="58">
        <v>2109900</v>
      </c>
      <c r="CT241" s="58">
        <v>2110400</v>
      </c>
      <c r="CU241" s="58">
        <v>2110900</v>
      </c>
      <c r="CV241" s="58">
        <v>2111400</v>
      </c>
      <c r="CW241" s="58">
        <v>2111900</v>
      </c>
      <c r="CX241" s="58">
        <v>2112400</v>
      </c>
      <c r="CZ241" s="49">
        <v>24</v>
      </c>
      <c r="DA241" t="b">
        <v>1</v>
      </c>
      <c r="DB241" t="b">
        <v>1</v>
      </c>
      <c r="DC241" t="b">
        <v>1</v>
      </c>
      <c r="DD241" t="b">
        <v>1</v>
      </c>
      <c r="DE241" t="b">
        <v>1</v>
      </c>
      <c r="DF241" t="b">
        <v>1</v>
      </c>
      <c r="DG241" t="b">
        <v>1</v>
      </c>
      <c r="DH241" t="b">
        <v>1</v>
      </c>
      <c r="DI241" t="b">
        <v>1</v>
      </c>
      <c r="DJ241" t="b">
        <v>1</v>
      </c>
      <c r="DK241" t="b">
        <v>1</v>
      </c>
      <c r="DL241" t="b">
        <v>1</v>
      </c>
      <c r="DM241" t="b">
        <v>1</v>
      </c>
      <c r="DN241" t="b">
        <v>1</v>
      </c>
      <c r="DO241" t="b">
        <v>1</v>
      </c>
      <c r="DP241" t="b">
        <v>1</v>
      </c>
      <c r="DQ241" t="b">
        <v>1</v>
      </c>
      <c r="DR241" t="b">
        <v>1</v>
      </c>
      <c r="DS241" t="b">
        <v>1</v>
      </c>
      <c r="DT241" t="b">
        <v>1</v>
      </c>
      <c r="DU241" t="b">
        <v>1</v>
      </c>
      <c r="DV241" t="b">
        <v>1</v>
      </c>
      <c r="DW241" t="b">
        <v>1</v>
      </c>
      <c r="DX241" t="b">
        <v>1</v>
      </c>
      <c r="DY241" t="b">
        <v>1</v>
      </c>
      <c r="DZ241" t="b">
        <v>1</v>
      </c>
      <c r="EA241" t="b">
        <v>1</v>
      </c>
      <c r="EB241" t="b">
        <v>1</v>
      </c>
      <c r="EC241" t="b">
        <v>1</v>
      </c>
      <c r="ED241" t="b">
        <v>1</v>
      </c>
      <c r="EE241" t="b">
        <v>1</v>
      </c>
      <c r="EF241" t="b">
        <v>1</v>
      </c>
      <c r="EG241" t="b">
        <v>1</v>
      </c>
      <c r="EH241" t="b">
        <v>1</v>
      </c>
      <c r="EI241" t="b">
        <v>1</v>
      </c>
      <c r="EJ241" t="b">
        <v>1</v>
      </c>
      <c r="EK241" t="b">
        <v>1</v>
      </c>
      <c r="EL241" t="b">
        <v>1</v>
      </c>
      <c r="EM241" t="b">
        <v>1</v>
      </c>
      <c r="EN241" t="b">
        <v>1</v>
      </c>
      <c r="EO241" t="b">
        <v>1</v>
      </c>
      <c r="EP241" t="b">
        <v>1</v>
      </c>
      <c r="EQ241" t="b">
        <v>1</v>
      </c>
      <c r="ER241" t="b">
        <v>1</v>
      </c>
      <c r="ES241" t="b">
        <v>1</v>
      </c>
      <c r="ET241" t="b">
        <v>1</v>
      </c>
      <c r="EU241" t="b">
        <v>1</v>
      </c>
      <c r="EV241" t="b">
        <v>1</v>
      </c>
      <c r="EW241" t="b">
        <v>1</v>
      </c>
      <c r="EX241" t="b">
        <v>1</v>
      </c>
      <c r="EY241" t="b">
        <v>1</v>
      </c>
      <c r="EZ241" t="b">
        <v>1</v>
      </c>
      <c r="FA241" t="b">
        <v>1</v>
      </c>
      <c r="FB241" t="b">
        <v>1</v>
      </c>
      <c r="FC241" t="b">
        <v>1</v>
      </c>
      <c r="FD241" t="b">
        <v>1</v>
      </c>
      <c r="FE241" t="b">
        <v>1</v>
      </c>
      <c r="FF241" t="b">
        <v>1</v>
      </c>
      <c r="FG241" t="b">
        <v>1</v>
      </c>
      <c r="FH241" t="b">
        <v>1</v>
      </c>
      <c r="FI241" t="b">
        <v>1</v>
      </c>
      <c r="FJ241" t="b">
        <v>1</v>
      </c>
      <c r="FK241" t="b">
        <v>1</v>
      </c>
      <c r="FL241" t="b">
        <v>1</v>
      </c>
      <c r="FM241" t="b">
        <v>1</v>
      </c>
      <c r="FN241" t="b">
        <v>1</v>
      </c>
      <c r="FO241" t="b">
        <v>1</v>
      </c>
      <c r="FP241" t="b">
        <v>1</v>
      </c>
      <c r="FQ241" t="b">
        <v>1</v>
      </c>
      <c r="FR241" t="b">
        <v>1</v>
      </c>
      <c r="FS241" t="b">
        <v>1</v>
      </c>
      <c r="FT241" t="b">
        <v>1</v>
      </c>
      <c r="FU241" t="b">
        <v>1</v>
      </c>
      <c r="FV241" t="b">
        <v>1</v>
      </c>
      <c r="FW241" t="b">
        <v>1</v>
      </c>
      <c r="FX241" t="b">
        <v>1</v>
      </c>
      <c r="FY241" t="b">
        <v>1</v>
      </c>
      <c r="FZ241" t="b">
        <v>1</v>
      </c>
      <c r="GA241" t="b">
        <v>1</v>
      </c>
      <c r="GB241" t="b">
        <v>1</v>
      </c>
      <c r="GC241" t="b">
        <v>1</v>
      </c>
      <c r="GD241" t="b">
        <v>1</v>
      </c>
      <c r="GE241" t="b">
        <v>1</v>
      </c>
      <c r="GF241" t="b">
        <v>1</v>
      </c>
      <c r="GG241" t="b">
        <v>1</v>
      </c>
      <c r="GH241" t="b">
        <v>1</v>
      </c>
      <c r="GI241" t="b">
        <v>1</v>
      </c>
      <c r="GJ241" t="b">
        <v>1</v>
      </c>
      <c r="GK241" t="b">
        <v>1</v>
      </c>
      <c r="GL241" t="b">
        <v>1</v>
      </c>
      <c r="GM241" t="b">
        <v>1</v>
      </c>
      <c r="GN241" t="b">
        <v>1</v>
      </c>
      <c r="GO241" t="b">
        <v>1</v>
      </c>
      <c r="GP241" t="b">
        <v>1</v>
      </c>
      <c r="GQ241" t="b">
        <v>1</v>
      </c>
      <c r="GR241" t="b">
        <v>1</v>
      </c>
      <c r="GS241" t="b">
        <v>1</v>
      </c>
      <c r="GT241" t="b">
        <v>1</v>
      </c>
      <c r="GU241" t="b">
        <v>1</v>
      </c>
      <c r="GV241" t="b">
        <v>1</v>
      </c>
      <c r="GW241" t="b">
        <v>0</v>
      </c>
      <c r="GY241" t="b">
        <v>1</v>
      </c>
      <c r="GZ241" t="b">
        <v>1</v>
      </c>
      <c r="HA241" t="b">
        <v>1</v>
      </c>
      <c r="HB241" t="b">
        <v>1</v>
      </c>
      <c r="HC241" t="b">
        <v>1</v>
      </c>
      <c r="HD241" t="b">
        <v>1</v>
      </c>
      <c r="HE241" t="b">
        <v>1</v>
      </c>
      <c r="HF241" t="b">
        <v>1</v>
      </c>
      <c r="HG241" t="b">
        <v>1</v>
      </c>
      <c r="HH241" t="b">
        <v>1</v>
      </c>
      <c r="HI241" t="b">
        <v>1</v>
      </c>
      <c r="HJ241" t="b">
        <v>1</v>
      </c>
      <c r="HK241" t="b">
        <v>1</v>
      </c>
      <c r="HL241" t="b">
        <v>1</v>
      </c>
      <c r="HM241" t="b">
        <v>1</v>
      </c>
      <c r="HN241" t="b">
        <v>1</v>
      </c>
      <c r="HO241" t="b">
        <v>1</v>
      </c>
      <c r="HP241" t="b">
        <v>1</v>
      </c>
      <c r="HQ241" t="b">
        <v>1</v>
      </c>
      <c r="HR241" t="b">
        <v>1</v>
      </c>
      <c r="HS241" t="b">
        <v>1</v>
      </c>
      <c r="HT241" t="b">
        <v>1</v>
      </c>
      <c r="HU241" t="b">
        <v>1</v>
      </c>
      <c r="HV241" t="b">
        <v>1</v>
      </c>
      <c r="HW241" t="b">
        <v>1</v>
      </c>
      <c r="HX241" t="b">
        <v>1</v>
      </c>
      <c r="HY241" t="b">
        <v>1</v>
      </c>
      <c r="HZ241" t="b">
        <v>1</v>
      </c>
      <c r="IA241" t="b">
        <v>1</v>
      </c>
      <c r="IB241" t="b">
        <v>1</v>
      </c>
      <c r="IC241" t="b">
        <v>1</v>
      </c>
      <c r="ID241" t="b">
        <v>1</v>
      </c>
      <c r="IE241" t="b">
        <v>1</v>
      </c>
      <c r="IF241" t="b">
        <v>1</v>
      </c>
      <c r="IG241" t="b">
        <v>1</v>
      </c>
      <c r="IH241" t="b">
        <v>1</v>
      </c>
      <c r="II241" t="b">
        <v>1</v>
      </c>
      <c r="IJ241" t="b">
        <v>1</v>
      </c>
      <c r="IK241" t="b">
        <v>1</v>
      </c>
      <c r="IL241" t="b">
        <v>1</v>
      </c>
      <c r="IM241" t="b">
        <v>1</v>
      </c>
      <c r="IN241" t="b">
        <v>1</v>
      </c>
      <c r="IO241" t="b">
        <v>1</v>
      </c>
      <c r="IP241" t="b">
        <v>1</v>
      </c>
      <c r="IQ241" t="b">
        <v>1</v>
      </c>
      <c r="IR241" t="b">
        <v>1</v>
      </c>
      <c r="IS241" t="b">
        <v>1</v>
      </c>
      <c r="IT241" t="b">
        <v>1</v>
      </c>
      <c r="IU241" t="b">
        <v>1</v>
      </c>
      <c r="IV241" t="b">
        <v>1</v>
      </c>
      <c r="IW241" t="b">
        <v>1</v>
      </c>
      <c r="IX241" t="b">
        <v>1</v>
      </c>
      <c r="IY241" t="b">
        <v>1</v>
      </c>
      <c r="IZ241" t="b">
        <v>1</v>
      </c>
      <c r="JA241" t="b">
        <v>1</v>
      </c>
      <c r="JB241" t="b">
        <v>1</v>
      </c>
      <c r="JC241" t="b">
        <v>1</v>
      </c>
      <c r="JD241" t="b">
        <v>1</v>
      </c>
      <c r="JE241" t="b">
        <v>1</v>
      </c>
      <c r="JF241" t="b">
        <v>1</v>
      </c>
      <c r="JG241" t="b">
        <v>1</v>
      </c>
      <c r="JH241" t="b">
        <v>1</v>
      </c>
      <c r="JI241" t="b">
        <v>1</v>
      </c>
      <c r="JJ241" t="b">
        <v>1</v>
      </c>
      <c r="JK241" t="b">
        <v>1</v>
      </c>
      <c r="JL241" t="b">
        <v>1</v>
      </c>
      <c r="JM241" t="b">
        <v>1</v>
      </c>
      <c r="JN241" t="b">
        <v>1</v>
      </c>
      <c r="JO241" t="b">
        <v>1</v>
      </c>
      <c r="JP241" t="b">
        <v>1</v>
      </c>
      <c r="JQ241" t="b">
        <v>1</v>
      </c>
      <c r="JR241" t="b">
        <v>1</v>
      </c>
      <c r="JS241" t="b">
        <v>1</v>
      </c>
      <c r="JT241" t="b">
        <v>1</v>
      </c>
      <c r="JU241" t="b">
        <v>1</v>
      </c>
      <c r="JV241" t="b">
        <v>1</v>
      </c>
      <c r="JW241" t="b">
        <v>1</v>
      </c>
      <c r="JX241" t="b">
        <v>1</v>
      </c>
      <c r="JY241" t="b">
        <v>1</v>
      </c>
      <c r="JZ241" t="b">
        <v>1</v>
      </c>
      <c r="KA241" t="b">
        <v>1</v>
      </c>
      <c r="KB241" t="b">
        <v>1</v>
      </c>
      <c r="KC241" t="b">
        <v>1</v>
      </c>
      <c r="KD241" t="b">
        <v>1</v>
      </c>
      <c r="KE241" t="b">
        <v>1</v>
      </c>
      <c r="KF241" t="b">
        <v>1</v>
      </c>
      <c r="KG241" t="b">
        <v>1</v>
      </c>
      <c r="KH241" t="b">
        <v>1</v>
      </c>
      <c r="KI241" t="b">
        <v>1</v>
      </c>
      <c r="KJ241" t="b">
        <v>1</v>
      </c>
      <c r="KK241" t="b">
        <v>1</v>
      </c>
      <c r="KL241" t="b">
        <v>1</v>
      </c>
      <c r="KM241" t="b">
        <v>1</v>
      </c>
      <c r="KN241" t="b">
        <v>1</v>
      </c>
      <c r="KO241" t="b">
        <v>1</v>
      </c>
      <c r="KP241" t="b">
        <v>1</v>
      </c>
      <c r="KQ241" t="b">
        <v>1</v>
      </c>
      <c r="KR241" t="b">
        <v>1</v>
      </c>
      <c r="KS241" t="b">
        <v>1</v>
      </c>
      <c r="KT241" t="b">
        <v>1</v>
      </c>
      <c r="KU241" t="b">
        <v>1</v>
      </c>
    </row>
    <row r="242" spans="1:307" x14ac:dyDescent="0.25">
      <c r="A242" s="57" t="s">
        <v>140</v>
      </c>
      <c r="B242" s="58">
        <v>1564300</v>
      </c>
      <c r="C242" s="58">
        <v>1564800</v>
      </c>
      <c r="D242" s="58">
        <v>1565300</v>
      </c>
      <c r="E242" s="58">
        <v>1565800</v>
      </c>
      <c r="F242" s="58">
        <v>1566300</v>
      </c>
      <c r="G242" s="58">
        <v>1566800</v>
      </c>
      <c r="H242" s="58">
        <v>1567300</v>
      </c>
      <c r="I242" s="58">
        <v>1567800</v>
      </c>
      <c r="J242" s="58">
        <v>1568300</v>
      </c>
      <c r="K242" s="58">
        <v>1568800</v>
      </c>
      <c r="L242" s="58">
        <v>1569300</v>
      </c>
      <c r="M242" s="58">
        <v>1569800</v>
      </c>
      <c r="N242" s="58">
        <v>1570300</v>
      </c>
      <c r="O242" s="58">
        <v>1570800</v>
      </c>
      <c r="P242" s="58">
        <v>1571300</v>
      </c>
      <c r="Q242" s="59">
        <v>1571800</v>
      </c>
      <c r="R242" s="58">
        <v>1576700</v>
      </c>
      <c r="S242" s="58">
        <v>1581600</v>
      </c>
      <c r="T242" s="58">
        <v>1586500</v>
      </c>
      <c r="U242" s="58">
        <v>1591400</v>
      </c>
      <c r="V242" s="58">
        <v>1596300</v>
      </c>
      <c r="W242" s="58">
        <v>1601200</v>
      </c>
      <c r="X242" s="58">
        <v>1606100</v>
      </c>
      <c r="Y242" s="58">
        <v>1611000</v>
      </c>
      <c r="Z242" s="58">
        <v>1615900</v>
      </c>
      <c r="AA242" s="58">
        <v>1620800</v>
      </c>
      <c r="AB242" s="58">
        <v>1625700</v>
      </c>
      <c r="AC242" s="58">
        <v>1630600</v>
      </c>
      <c r="AD242" s="58">
        <v>1635500</v>
      </c>
      <c r="AE242" s="58">
        <v>1640400</v>
      </c>
      <c r="AF242" s="58">
        <v>1645300</v>
      </c>
      <c r="AG242" s="58">
        <v>1650200</v>
      </c>
      <c r="AH242" s="58">
        <v>1655100</v>
      </c>
      <c r="AI242" s="59">
        <v>1664700</v>
      </c>
      <c r="AJ242" s="58">
        <v>1673000</v>
      </c>
      <c r="AK242" s="58">
        <v>1681400</v>
      </c>
      <c r="AL242" s="58">
        <v>1689800</v>
      </c>
      <c r="AM242" s="58">
        <v>1698200</v>
      </c>
      <c r="AN242" s="59">
        <v>1796800</v>
      </c>
      <c r="AO242" s="58">
        <v>1805800</v>
      </c>
      <c r="AP242" s="58">
        <v>1814800</v>
      </c>
      <c r="AQ242" s="58">
        <v>1823900</v>
      </c>
      <c r="AR242" s="58">
        <v>1833000</v>
      </c>
      <c r="AS242" s="59">
        <v>1841000</v>
      </c>
      <c r="AT242" s="58">
        <v>1853000</v>
      </c>
      <c r="AU242" s="58">
        <v>1865000</v>
      </c>
      <c r="AV242" s="58">
        <v>1877100</v>
      </c>
      <c r="AW242" s="58">
        <v>1889300</v>
      </c>
      <c r="AX242" s="59">
        <v>1922200</v>
      </c>
      <c r="AY242" s="58">
        <v>1934700</v>
      </c>
      <c r="AZ242" s="58">
        <v>1947300</v>
      </c>
      <c r="BA242" s="58">
        <v>1960000</v>
      </c>
      <c r="BB242" s="58">
        <v>1972700</v>
      </c>
      <c r="BC242" s="59">
        <v>2004300</v>
      </c>
      <c r="BD242" s="58">
        <v>2006300</v>
      </c>
      <c r="BE242" s="58">
        <v>2008300</v>
      </c>
      <c r="BF242" s="58">
        <v>2010300</v>
      </c>
      <c r="BG242" s="58">
        <v>2012300</v>
      </c>
      <c r="BH242" s="59">
        <v>2015400</v>
      </c>
      <c r="BI242" s="58">
        <v>2025500</v>
      </c>
      <c r="BJ242" s="58">
        <v>2035600</v>
      </c>
      <c r="BK242" s="58">
        <v>2045800</v>
      </c>
      <c r="BL242" s="58">
        <v>2056000</v>
      </c>
      <c r="BM242" s="59">
        <v>2070600</v>
      </c>
      <c r="BN242" s="58">
        <v>2071100</v>
      </c>
      <c r="BO242" s="58">
        <v>2071600</v>
      </c>
      <c r="BP242" s="58">
        <v>2072100</v>
      </c>
      <c r="BQ242" s="58">
        <v>2072600</v>
      </c>
      <c r="BR242" s="58">
        <v>2073100</v>
      </c>
      <c r="BS242" s="58">
        <v>2073600</v>
      </c>
      <c r="BT242" s="58">
        <v>2074100</v>
      </c>
      <c r="BU242" s="58">
        <v>2074600</v>
      </c>
      <c r="BV242" s="58">
        <v>2075100</v>
      </c>
      <c r="BW242" s="58">
        <v>2075600</v>
      </c>
      <c r="BX242" s="58">
        <v>2076100</v>
      </c>
      <c r="BY242" s="58">
        <v>2076600</v>
      </c>
      <c r="BZ242" s="58">
        <v>2077100</v>
      </c>
      <c r="CA242" s="58">
        <v>2077600</v>
      </c>
      <c r="CB242" s="58">
        <v>2078100</v>
      </c>
      <c r="CC242" s="58">
        <v>2078600</v>
      </c>
      <c r="CD242" s="58">
        <v>2079100</v>
      </c>
      <c r="CE242" s="58">
        <v>2079600</v>
      </c>
      <c r="CF242" s="58">
        <v>2080100</v>
      </c>
      <c r="CG242" s="58">
        <v>2080600</v>
      </c>
      <c r="CH242" s="58">
        <v>2081100</v>
      </c>
      <c r="CI242" s="58">
        <v>2081600</v>
      </c>
      <c r="CJ242" s="58">
        <v>2082100</v>
      </c>
      <c r="CK242" s="58">
        <v>2082600</v>
      </c>
      <c r="CL242" s="58">
        <v>2083100</v>
      </c>
      <c r="CM242" s="58">
        <v>2083600</v>
      </c>
      <c r="CN242" s="58">
        <v>2084100</v>
      </c>
      <c r="CO242" s="58">
        <v>2084600</v>
      </c>
      <c r="CP242" s="58">
        <v>2085100</v>
      </c>
      <c r="CQ242" s="58">
        <v>2085600</v>
      </c>
      <c r="CR242" s="58">
        <v>2086100</v>
      </c>
      <c r="CS242" s="58">
        <v>2086600</v>
      </c>
      <c r="CT242" s="58">
        <v>2087100</v>
      </c>
      <c r="CU242" s="58">
        <v>2087600</v>
      </c>
      <c r="CV242" s="58">
        <v>2088100</v>
      </c>
      <c r="CW242" s="58">
        <v>2088600</v>
      </c>
      <c r="CX242" s="58">
        <v>2089100</v>
      </c>
      <c r="CZ242" s="49">
        <v>25</v>
      </c>
      <c r="DA242" t="b">
        <v>1</v>
      </c>
      <c r="DB242" t="b">
        <v>1</v>
      </c>
      <c r="DC242" t="b">
        <v>1</v>
      </c>
      <c r="DD242" t="b">
        <v>1</v>
      </c>
      <c r="DE242" t="b">
        <v>1</v>
      </c>
      <c r="DF242" t="b">
        <v>1</v>
      </c>
      <c r="DG242" t="b">
        <v>1</v>
      </c>
      <c r="DH242" t="b">
        <v>1</v>
      </c>
      <c r="DI242" t="b">
        <v>1</v>
      </c>
      <c r="DJ242" t="b">
        <v>1</v>
      </c>
      <c r="DK242" t="b">
        <v>1</v>
      </c>
      <c r="DL242" t="b">
        <v>1</v>
      </c>
      <c r="DM242" t="b">
        <v>1</v>
      </c>
      <c r="DN242" t="b">
        <v>1</v>
      </c>
      <c r="DO242" t="b">
        <v>1</v>
      </c>
      <c r="DP242" t="b">
        <v>1</v>
      </c>
      <c r="DQ242" t="b">
        <v>1</v>
      </c>
      <c r="DR242" t="b">
        <v>1</v>
      </c>
      <c r="DS242" t="b">
        <v>1</v>
      </c>
      <c r="DT242" t="b">
        <v>1</v>
      </c>
      <c r="DU242" t="b">
        <v>1</v>
      </c>
      <c r="DV242" t="b">
        <v>1</v>
      </c>
      <c r="DW242" t="b">
        <v>1</v>
      </c>
      <c r="DX242" t="b">
        <v>1</v>
      </c>
      <c r="DY242" t="b">
        <v>1</v>
      </c>
      <c r="DZ242" t="b">
        <v>1</v>
      </c>
      <c r="EA242" t="b">
        <v>1</v>
      </c>
      <c r="EB242" t="b">
        <v>1</v>
      </c>
      <c r="EC242" t="b">
        <v>1</v>
      </c>
      <c r="ED242" t="b">
        <v>1</v>
      </c>
      <c r="EE242" t="b">
        <v>1</v>
      </c>
      <c r="EF242" t="b">
        <v>1</v>
      </c>
      <c r="EG242" t="b">
        <v>1</v>
      </c>
      <c r="EH242" t="b">
        <v>1</v>
      </c>
      <c r="EI242" t="b">
        <v>1</v>
      </c>
      <c r="EJ242" t="b">
        <v>1</v>
      </c>
      <c r="EK242" t="b">
        <v>1</v>
      </c>
      <c r="EL242" t="b">
        <v>1</v>
      </c>
      <c r="EM242" t="b">
        <v>1</v>
      </c>
      <c r="EN242" t="b">
        <v>1</v>
      </c>
      <c r="EO242" t="b">
        <v>1</v>
      </c>
      <c r="EP242" t="b">
        <v>1</v>
      </c>
      <c r="EQ242" t="b">
        <v>1</v>
      </c>
      <c r="ER242" t="b">
        <v>1</v>
      </c>
      <c r="ES242" t="b">
        <v>1</v>
      </c>
      <c r="ET242" t="b">
        <v>1</v>
      </c>
      <c r="EU242" t="b">
        <v>1</v>
      </c>
      <c r="EV242" t="b">
        <v>1</v>
      </c>
      <c r="EW242" t="b">
        <v>1</v>
      </c>
      <c r="EX242" t="b">
        <v>1</v>
      </c>
      <c r="EY242" t="b">
        <v>1</v>
      </c>
      <c r="EZ242" t="b">
        <v>1</v>
      </c>
      <c r="FA242" t="b">
        <v>1</v>
      </c>
      <c r="FB242" t="b">
        <v>1</v>
      </c>
      <c r="FC242" t="b">
        <v>1</v>
      </c>
      <c r="FD242" t="b">
        <v>1</v>
      </c>
      <c r="FE242" t="b">
        <v>1</v>
      </c>
      <c r="FF242" t="b">
        <v>1</v>
      </c>
      <c r="FG242" t="b">
        <v>1</v>
      </c>
      <c r="FH242" t="b">
        <v>1</v>
      </c>
      <c r="FI242" t="b">
        <v>1</v>
      </c>
      <c r="FJ242" t="b">
        <v>1</v>
      </c>
      <c r="FK242" t="b">
        <v>1</v>
      </c>
      <c r="FL242" t="b">
        <v>1</v>
      </c>
      <c r="FM242" t="b">
        <v>1</v>
      </c>
      <c r="FN242" t="b">
        <v>1</v>
      </c>
      <c r="FO242" t="b">
        <v>1</v>
      </c>
      <c r="FP242" t="b">
        <v>1</v>
      </c>
      <c r="FQ242" t="b">
        <v>1</v>
      </c>
      <c r="FR242" t="b">
        <v>1</v>
      </c>
      <c r="FS242" t="b">
        <v>1</v>
      </c>
      <c r="FT242" t="b">
        <v>1</v>
      </c>
      <c r="FU242" t="b">
        <v>1</v>
      </c>
      <c r="FV242" t="b">
        <v>1</v>
      </c>
      <c r="FW242" t="b">
        <v>1</v>
      </c>
      <c r="FX242" t="b">
        <v>1</v>
      </c>
      <c r="FY242" t="b">
        <v>1</v>
      </c>
      <c r="FZ242" t="b">
        <v>1</v>
      </c>
      <c r="GA242" t="b">
        <v>1</v>
      </c>
      <c r="GB242" t="b">
        <v>1</v>
      </c>
      <c r="GC242" t="b">
        <v>1</v>
      </c>
      <c r="GD242" t="b">
        <v>1</v>
      </c>
      <c r="GE242" t="b">
        <v>1</v>
      </c>
      <c r="GF242" t="b">
        <v>1</v>
      </c>
      <c r="GG242" t="b">
        <v>1</v>
      </c>
      <c r="GH242" t="b">
        <v>1</v>
      </c>
      <c r="GI242" t="b">
        <v>1</v>
      </c>
      <c r="GJ242" t="b">
        <v>1</v>
      </c>
      <c r="GK242" t="b">
        <v>1</v>
      </c>
      <c r="GL242" t="b">
        <v>1</v>
      </c>
      <c r="GM242" t="b">
        <v>1</v>
      </c>
      <c r="GN242" t="b">
        <v>1</v>
      </c>
      <c r="GO242" t="b">
        <v>1</v>
      </c>
      <c r="GP242" t="b">
        <v>1</v>
      </c>
      <c r="GQ242" t="b">
        <v>1</v>
      </c>
      <c r="GR242" t="b">
        <v>1</v>
      </c>
      <c r="GS242" t="b">
        <v>1</v>
      </c>
      <c r="GT242" t="b">
        <v>1</v>
      </c>
      <c r="GU242" t="b">
        <v>1</v>
      </c>
      <c r="GV242" t="b">
        <v>1</v>
      </c>
      <c r="GW242" t="b">
        <v>0</v>
      </c>
      <c r="GY242" t="b">
        <v>1</v>
      </c>
      <c r="GZ242" t="b">
        <v>1</v>
      </c>
      <c r="HA242" t="b">
        <v>1</v>
      </c>
      <c r="HB242" t="b">
        <v>1</v>
      </c>
      <c r="HC242" t="b">
        <v>1</v>
      </c>
      <c r="HD242" t="b">
        <v>1</v>
      </c>
      <c r="HE242" t="b">
        <v>1</v>
      </c>
      <c r="HF242" t="b">
        <v>1</v>
      </c>
      <c r="HG242" t="b">
        <v>1</v>
      </c>
      <c r="HH242" t="b">
        <v>1</v>
      </c>
      <c r="HI242" t="b">
        <v>1</v>
      </c>
      <c r="HJ242" t="b">
        <v>1</v>
      </c>
      <c r="HK242" t="b">
        <v>1</v>
      </c>
      <c r="HL242" t="b">
        <v>1</v>
      </c>
      <c r="HM242" t="b">
        <v>1</v>
      </c>
      <c r="HN242" t="b">
        <v>1</v>
      </c>
      <c r="HO242" t="b">
        <v>1</v>
      </c>
      <c r="HP242" t="b">
        <v>1</v>
      </c>
      <c r="HQ242" t="b">
        <v>1</v>
      </c>
      <c r="HR242" t="b">
        <v>1</v>
      </c>
      <c r="HS242" t="b">
        <v>1</v>
      </c>
      <c r="HT242" t="b">
        <v>1</v>
      </c>
      <c r="HU242" t="b">
        <v>1</v>
      </c>
      <c r="HV242" t="b">
        <v>1</v>
      </c>
      <c r="HW242" t="b">
        <v>1</v>
      </c>
      <c r="HX242" t="b">
        <v>1</v>
      </c>
      <c r="HY242" t="b">
        <v>1</v>
      </c>
      <c r="HZ242" t="b">
        <v>1</v>
      </c>
      <c r="IA242" t="b">
        <v>1</v>
      </c>
      <c r="IB242" t="b">
        <v>1</v>
      </c>
      <c r="IC242" t="b">
        <v>1</v>
      </c>
      <c r="ID242" t="b">
        <v>1</v>
      </c>
      <c r="IE242" t="b">
        <v>1</v>
      </c>
      <c r="IF242" t="b">
        <v>1</v>
      </c>
      <c r="IG242" t="b">
        <v>1</v>
      </c>
      <c r="IH242" t="b">
        <v>1</v>
      </c>
      <c r="II242" t="b">
        <v>1</v>
      </c>
      <c r="IJ242" t="b">
        <v>1</v>
      </c>
      <c r="IK242" t="b">
        <v>1</v>
      </c>
      <c r="IL242" t="b">
        <v>1</v>
      </c>
      <c r="IM242" t="b">
        <v>1</v>
      </c>
      <c r="IN242" t="b">
        <v>1</v>
      </c>
      <c r="IO242" t="b">
        <v>1</v>
      </c>
      <c r="IP242" t="b">
        <v>1</v>
      </c>
      <c r="IQ242" t="b">
        <v>1</v>
      </c>
      <c r="IR242" t="b">
        <v>1</v>
      </c>
      <c r="IS242" t="b">
        <v>1</v>
      </c>
      <c r="IT242" t="b">
        <v>1</v>
      </c>
      <c r="IU242" t="b">
        <v>1</v>
      </c>
      <c r="IV242" t="b">
        <v>1</v>
      </c>
      <c r="IW242" t="b">
        <v>1</v>
      </c>
      <c r="IX242" t="b">
        <v>1</v>
      </c>
      <c r="IY242" t="b">
        <v>1</v>
      </c>
      <c r="IZ242" t="b">
        <v>1</v>
      </c>
      <c r="JA242" t="b">
        <v>1</v>
      </c>
      <c r="JB242" t="b">
        <v>1</v>
      </c>
      <c r="JC242" t="b">
        <v>1</v>
      </c>
      <c r="JD242" t="b">
        <v>1</v>
      </c>
      <c r="JE242" t="b">
        <v>1</v>
      </c>
      <c r="JF242" t="b">
        <v>1</v>
      </c>
      <c r="JG242" t="b">
        <v>1</v>
      </c>
      <c r="JH242" t="b">
        <v>1</v>
      </c>
      <c r="JI242" t="b">
        <v>1</v>
      </c>
      <c r="JJ242" t="b">
        <v>1</v>
      </c>
      <c r="JK242" t="b">
        <v>1</v>
      </c>
      <c r="JL242" t="b">
        <v>1</v>
      </c>
      <c r="JM242" t="b">
        <v>1</v>
      </c>
      <c r="JN242" t="b">
        <v>1</v>
      </c>
      <c r="JO242" t="b">
        <v>1</v>
      </c>
      <c r="JP242" t="b">
        <v>1</v>
      </c>
      <c r="JQ242" t="b">
        <v>1</v>
      </c>
      <c r="JR242" t="b">
        <v>1</v>
      </c>
      <c r="JS242" t="b">
        <v>1</v>
      </c>
      <c r="JT242" t="b">
        <v>1</v>
      </c>
      <c r="JU242" t="b">
        <v>1</v>
      </c>
      <c r="JV242" t="b">
        <v>1</v>
      </c>
      <c r="JW242" t="b">
        <v>1</v>
      </c>
      <c r="JX242" t="b">
        <v>1</v>
      </c>
      <c r="JY242" t="b">
        <v>1</v>
      </c>
      <c r="JZ242" t="b">
        <v>1</v>
      </c>
      <c r="KA242" t="b">
        <v>1</v>
      </c>
      <c r="KB242" t="b">
        <v>1</v>
      </c>
      <c r="KC242" t="b">
        <v>1</v>
      </c>
      <c r="KD242" t="b">
        <v>1</v>
      </c>
      <c r="KE242" t="b">
        <v>1</v>
      </c>
      <c r="KF242" t="b">
        <v>1</v>
      </c>
      <c r="KG242" t="b">
        <v>1</v>
      </c>
      <c r="KH242" t="b">
        <v>1</v>
      </c>
      <c r="KI242" t="b">
        <v>1</v>
      </c>
      <c r="KJ242" t="b">
        <v>1</v>
      </c>
      <c r="KK242" t="b">
        <v>1</v>
      </c>
      <c r="KL242" t="b">
        <v>1</v>
      </c>
      <c r="KM242" t="b">
        <v>1</v>
      </c>
      <c r="KN242" t="b">
        <v>1</v>
      </c>
      <c r="KO242" t="b">
        <v>1</v>
      </c>
      <c r="KP242" t="b">
        <v>1</v>
      </c>
      <c r="KQ242" t="b">
        <v>1</v>
      </c>
      <c r="KR242" t="b">
        <v>1</v>
      </c>
      <c r="KS242" t="b">
        <v>1</v>
      </c>
      <c r="KT242" t="b">
        <v>1</v>
      </c>
      <c r="KU242" t="b">
        <v>1</v>
      </c>
    </row>
    <row r="243" spans="1:307" x14ac:dyDescent="0.25">
      <c r="A243" s="57" t="s">
        <v>141</v>
      </c>
      <c r="B243" s="58">
        <v>1546500</v>
      </c>
      <c r="C243" s="58">
        <v>1547000</v>
      </c>
      <c r="D243" s="58">
        <v>1547500</v>
      </c>
      <c r="E243" s="58">
        <v>1548000</v>
      </c>
      <c r="F243" s="58">
        <v>1548500</v>
      </c>
      <c r="G243" s="58">
        <v>1549000</v>
      </c>
      <c r="H243" s="58">
        <v>1549500</v>
      </c>
      <c r="I243" s="58">
        <v>1550000</v>
      </c>
      <c r="J243" s="58">
        <v>1550500</v>
      </c>
      <c r="K243" s="58">
        <v>1551000</v>
      </c>
      <c r="L243" s="58">
        <v>1551500</v>
      </c>
      <c r="M243" s="58">
        <v>1552000</v>
      </c>
      <c r="N243" s="58">
        <v>1552500</v>
      </c>
      <c r="O243" s="58">
        <v>1553000</v>
      </c>
      <c r="P243" s="58">
        <v>1553500</v>
      </c>
      <c r="Q243" s="59">
        <v>1554000</v>
      </c>
      <c r="R243" s="58">
        <v>1558800</v>
      </c>
      <c r="S243" s="58">
        <v>1563600</v>
      </c>
      <c r="T243" s="58">
        <v>1568400</v>
      </c>
      <c r="U243" s="58">
        <v>1573200</v>
      </c>
      <c r="V243" s="58">
        <v>1578000</v>
      </c>
      <c r="W243" s="58">
        <v>1582800</v>
      </c>
      <c r="X243" s="58">
        <v>1587600</v>
      </c>
      <c r="Y243" s="58">
        <v>1592400</v>
      </c>
      <c r="Z243" s="58">
        <v>1597200</v>
      </c>
      <c r="AA243" s="58">
        <v>1602000</v>
      </c>
      <c r="AB243" s="58">
        <v>1606800</v>
      </c>
      <c r="AC243" s="58">
        <v>1611600</v>
      </c>
      <c r="AD243" s="58">
        <v>1616400</v>
      </c>
      <c r="AE243" s="58">
        <v>1621200</v>
      </c>
      <c r="AF243" s="58">
        <v>1626000</v>
      </c>
      <c r="AG243" s="58">
        <v>1630800</v>
      </c>
      <c r="AH243" s="58">
        <v>1635600</v>
      </c>
      <c r="AI243" s="59">
        <v>1645800</v>
      </c>
      <c r="AJ243" s="58">
        <v>1654000</v>
      </c>
      <c r="AK243" s="58">
        <v>1662300</v>
      </c>
      <c r="AL243" s="58">
        <v>1670600</v>
      </c>
      <c r="AM243" s="58">
        <v>1679000</v>
      </c>
      <c r="AN243" s="59">
        <v>1776400</v>
      </c>
      <c r="AO243" s="58">
        <v>1785300</v>
      </c>
      <c r="AP243" s="58">
        <v>1794200</v>
      </c>
      <c r="AQ243" s="58">
        <v>1803200</v>
      </c>
      <c r="AR243" s="58">
        <v>1812200</v>
      </c>
      <c r="AS243" s="59">
        <v>1820200</v>
      </c>
      <c r="AT243" s="58">
        <v>1832000</v>
      </c>
      <c r="AU243" s="58">
        <v>1843900</v>
      </c>
      <c r="AV243" s="58">
        <v>1855900</v>
      </c>
      <c r="AW243" s="58">
        <v>1868000</v>
      </c>
      <c r="AX243" s="59">
        <v>1900400</v>
      </c>
      <c r="AY243" s="58">
        <v>1912800</v>
      </c>
      <c r="AZ243" s="58">
        <v>1925200</v>
      </c>
      <c r="BA243" s="58">
        <v>1937700</v>
      </c>
      <c r="BB243" s="58">
        <v>1950300</v>
      </c>
      <c r="BC243" s="59">
        <v>1981600</v>
      </c>
      <c r="BD243" s="58">
        <v>1983600</v>
      </c>
      <c r="BE243" s="58">
        <v>1985600</v>
      </c>
      <c r="BF243" s="58">
        <v>1987600</v>
      </c>
      <c r="BG243" s="58">
        <v>1989600</v>
      </c>
      <c r="BH243" s="59">
        <v>1992600</v>
      </c>
      <c r="BI243" s="58">
        <v>2002600</v>
      </c>
      <c r="BJ243" s="58">
        <v>2012600</v>
      </c>
      <c r="BK243" s="58">
        <v>2022700</v>
      </c>
      <c r="BL243" s="58">
        <v>2032800</v>
      </c>
      <c r="BM243" s="59">
        <v>2047100</v>
      </c>
      <c r="BN243" s="58">
        <v>2047600</v>
      </c>
      <c r="BO243" s="58">
        <v>2048100</v>
      </c>
      <c r="BP243" s="58">
        <v>2048600</v>
      </c>
      <c r="BQ243" s="58">
        <v>2049100</v>
      </c>
      <c r="BR243" s="58">
        <v>2049600</v>
      </c>
      <c r="BS243" s="58">
        <v>2050100</v>
      </c>
      <c r="BT243" s="58">
        <v>2050600</v>
      </c>
      <c r="BU243" s="58">
        <v>2051100</v>
      </c>
      <c r="BV243" s="58">
        <v>2051600</v>
      </c>
      <c r="BW243" s="58">
        <v>2052100</v>
      </c>
      <c r="BX243" s="58">
        <v>2052600</v>
      </c>
      <c r="BY243" s="58">
        <v>2053100</v>
      </c>
      <c r="BZ243" s="58">
        <v>2053600</v>
      </c>
      <c r="CA243" s="58">
        <v>2054100</v>
      </c>
      <c r="CB243" s="58">
        <v>2054600</v>
      </c>
      <c r="CC243" s="58">
        <v>2055100</v>
      </c>
      <c r="CD243" s="58">
        <v>2055600</v>
      </c>
      <c r="CE243" s="58">
        <v>2056100</v>
      </c>
      <c r="CF243" s="58">
        <v>2056600</v>
      </c>
      <c r="CG243" s="58">
        <v>2057100</v>
      </c>
      <c r="CH243" s="58">
        <v>2057600</v>
      </c>
      <c r="CI243" s="58">
        <v>2058100</v>
      </c>
      <c r="CJ243" s="58">
        <v>2058600</v>
      </c>
      <c r="CK243" s="58">
        <v>2059100</v>
      </c>
      <c r="CL243" s="58">
        <v>2059600</v>
      </c>
      <c r="CM243" s="58">
        <v>2060100</v>
      </c>
      <c r="CN243" s="58">
        <v>2060600</v>
      </c>
      <c r="CO243" s="58">
        <v>2061100</v>
      </c>
      <c r="CP243" s="58">
        <v>2061600</v>
      </c>
      <c r="CQ243" s="58">
        <v>2062100</v>
      </c>
      <c r="CR243" s="58">
        <v>2062600</v>
      </c>
      <c r="CS243" s="58">
        <v>2063100</v>
      </c>
      <c r="CT243" s="58">
        <v>2063600</v>
      </c>
      <c r="CU243" s="58">
        <v>2064100</v>
      </c>
      <c r="CV243" s="58">
        <v>2064600</v>
      </c>
      <c r="CW243" s="58">
        <v>2065100</v>
      </c>
      <c r="CX243" s="58">
        <v>2065600</v>
      </c>
      <c r="CZ243" s="49">
        <v>26</v>
      </c>
      <c r="DA243" t="b">
        <v>1</v>
      </c>
      <c r="DB243" t="b">
        <v>1</v>
      </c>
      <c r="DC243" t="b">
        <v>1</v>
      </c>
      <c r="DD243" t="b">
        <v>1</v>
      </c>
      <c r="DE243" t="b">
        <v>1</v>
      </c>
      <c r="DF243" t="b">
        <v>1</v>
      </c>
      <c r="DG243" t="b">
        <v>1</v>
      </c>
      <c r="DH243" t="b">
        <v>1</v>
      </c>
      <c r="DI243" t="b">
        <v>1</v>
      </c>
      <c r="DJ243" t="b">
        <v>1</v>
      </c>
      <c r="DK243" t="b">
        <v>1</v>
      </c>
      <c r="DL243" t="b">
        <v>1</v>
      </c>
      <c r="DM243" t="b">
        <v>1</v>
      </c>
      <c r="DN243" t="b">
        <v>1</v>
      </c>
      <c r="DO243" t="b">
        <v>1</v>
      </c>
      <c r="DP243" t="b">
        <v>1</v>
      </c>
      <c r="DQ243" t="b">
        <v>1</v>
      </c>
      <c r="DR243" t="b">
        <v>1</v>
      </c>
      <c r="DS243" t="b">
        <v>1</v>
      </c>
      <c r="DT243" t="b">
        <v>1</v>
      </c>
      <c r="DU243" t="b">
        <v>1</v>
      </c>
      <c r="DV243" t="b">
        <v>1</v>
      </c>
      <c r="DW243" t="b">
        <v>1</v>
      </c>
      <c r="DX243" t="b">
        <v>1</v>
      </c>
      <c r="DY243" t="b">
        <v>1</v>
      </c>
      <c r="DZ243" t="b">
        <v>1</v>
      </c>
      <c r="EA243" t="b">
        <v>1</v>
      </c>
      <c r="EB243" t="b">
        <v>1</v>
      </c>
      <c r="EC243" t="b">
        <v>1</v>
      </c>
      <c r="ED243" t="b">
        <v>1</v>
      </c>
      <c r="EE243" t="b">
        <v>1</v>
      </c>
      <c r="EF243" t="b">
        <v>1</v>
      </c>
      <c r="EG243" t="b">
        <v>1</v>
      </c>
      <c r="EH243" t="b">
        <v>1</v>
      </c>
      <c r="EI243" t="b">
        <v>1</v>
      </c>
      <c r="EJ243" t="b">
        <v>1</v>
      </c>
      <c r="EK243" t="b">
        <v>1</v>
      </c>
      <c r="EL243" t="b">
        <v>1</v>
      </c>
      <c r="EM243" t="b">
        <v>1</v>
      </c>
      <c r="EN243" t="b">
        <v>1</v>
      </c>
      <c r="EO243" t="b">
        <v>1</v>
      </c>
      <c r="EP243" t="b">
        <v>1</v>
      </c>
      <c r="EQ243" t="b">
        <v>1</v>
      </c>
      <c r="ER243" t="b">
        <v>1</v>
      </c>
      <c r="ES243" t="b">
        <v>1</v>
      </c>
      <c r="ET243" t="b">
        <v>1</v>
      </c>
      <c r="EU243" t="b">
        <v>1</v>
      </c>
      <c r="EV243" t="b">
        <v>1</v>
      </c>
      <c r="EW243" t="b">
        <v>1</v>
      </c>
      <c r="EX243" t="b">
        <v>1</v>
      </c>
      <c r="EY243" t="b">
        <v>1</v>
      </c>
      <c r="EZ243" t="b">
        <v>1</v>
      </c>
      <c r="FA243" t="b">
        <v>1</v>
      </c>
      <c r="FB243" t="b">
        <v>1</v>
      </c>
      <c r="FC243" t="b">
        <v>1</v>
      </c>
      <c r="FD243" t="b">
        <v>1</v>
      </c>
      <c r="FE243" t="b">
        <v>1</v>
      </c>
      <c r="FF243" t="b">
        <v>1</v>
      </c>
      <c r="FG243" t="b">
        <v>1</v>
      </c>
      <c r="FH243" t="b">
        <v>1</v>
      </c>
      <c r="FI243" t="b">
        <v>1</v>
      </c>
      <c r="FJ243" t="b">
        <v>1</v>
      </c>
      <c r="FK243" t="b">
        <v>1</v>
      </c>
      <c r="FL243" t="b">
        <v>1</v>
      </c>
      <c r="FM243" t="b">
        <v>1</v>
      </c>
      <c r="FN243" t="b">
        <v>1</v>
      </c>
      <c r="FO243" t="b">
        <v>1</v>
      </c>
      <c r="FP243" t="b">
        <v>1</v>
      </c>
      <c r="FQ243" t="b">
        <v>1</v>
      </c>
      <c r="FR243" t="b">
        <v>1</v>
      </c>
      <c r="FS243" t="b">
        <v>1</v>
      </c>
      <c r="FT243" t="b">
        <v>1</v>
      </c>
      <c r="FU243" t="b">
        <v>1</v>
      </c>
      <c r="FV243" t="b">
        <v>1</v>
      </c>
      <c r="FW243" t="b">
        <v>1</v>
      </c>
      <c r="FX243" t="b">
        <v>1</v>
      </c>
      <c r="FY243" t="b">
        <v>1</v>
      </c>
      <c r="FZ243" t="b">
        <v>1</v>
      </c>
      <c r="GA243" t="b">
        <v>1</v>
      </c>
      <c r="GB243" t="b">
        <v>1</v>
      </c>
      <c r="GC243" t="b">
        <v>1</v>
      </c>
      <c r="GD243" t="b">
        <v>1</v>
      </c>
      <c r="GE243" t="b">
        <v>1</v>
      </c>
      <c r="GF243" t="b">
        <v>1</v>
      </c>
      <c r="GG243" t="b">
        <v>1</v>
      </c>
      <c r="GH243" t="b">
        <v>1</v>
      </c>
      <c r="GI243" t="b">
        <v>1</v>
      </c>
      <c r="GJ243" t="b">
        <v>1</v>
      </c>
      <c r="GK243" t="b">
        <v>1</v>
      </c>
      <c r="GL243" t="b">
        <v>1</v>
      </c>
      <c r="GM243" t="b">
        <v>1</v>
      </c>
      <c r="GN243" t="b">
        <v>1</v>
      </c>
      <c r="GO243" t="b">
        <v>1</v>
      </c>
      <c r="GP243" t="b">
        <v>1</v>
      </c>
      <c r="GQ243" t="b">
        <v>1</v>
      </c>
      <c r="GR243" t="b">
        <v>1</v>
      </c>
      <c r="GS243" t="b">
        <v>1</v>
      </c>
      <c r="GT243" t="b">
        <v>1</v>
      </c>
      <c r="GU243" t="b">
        <v>1</v>
      </c>
      <c r="GV243" t="b">
        <v>1</v>
      </c>
      <c r="GW243" t="b">
        <v>0</v>
      </c>
      <c r="GY243" t="b">
        <v>1</v>
      </c>
      <c r="GZ243" t="b">
        <v>1</v>
      </c>
      <c r="HA243" t="b">
        <v>1</v>
      </c>
      <c r="HB243" t="b">
        <v>1</v>
      </c>
      <c r="HC243" t="b">
        <v>1</v>
      </c>
      <c r="HD243" t="b">
        <v>1</v>
      </c>
      <c r="HE243" t="b">
        <v>1</v>
      </c>
      <c r="HF243" t="b">
        <v>1</v>
      </c>
      <c r="HG243" t="b">
        <v>1</v>
      </c>
      <c r="HH243" t="b">
        <v>1</v>
      </c>
      <c r="HI243" t="b">
        <v>1</v>
      </c>
      <c r="HJ243" t="b">
        <v>1</v>
      </c>
      <c r="HK243" t="b">
        <v>1</v>
      </c>
      <c r="HL243" t="b">
        <v>1</v>
      </c>
      <c r="HM243" t="b">
        <v>1</v>
      </c>
      <c r="HN243" t="b">
        <v>1</v>
      </c>
      <c r="HO243" t="b">
        <v>1</v>
      </c>
      <c r="HP243" t="b">
        <v>1</v>
      </c>
      <c r="HQ243" t="b">
        <v>1</v>
      </c>
      <c r="HR243" t="b">
        <v>1</v>
      </c>
      <c r="HS243" t="b">
        <v>1</v>
      </c>
      <c r="HT243" t="b">
        <v>1</v>
      </c>
      <c r="HU243" t="b">
        <v>1</v>
      </c>
      <c r="HV243" t="b">
        <v>1</v>
      </c>
      <c r="HW243" t="b">
        <v>1</v>
      </c>
      <c r="HX243" t="b">
        <v>1</v>
      </c>
      <c r="HY243" t="b">
        <v>1</v>
      </c>
      <c r="HZ243" t="b">
        <v>1</v>
      </c>
      <c r="IA243" t="b">
        <v>1</v>
      </c>
      <c r="IB243" t="b">
        <v>1</v>
      </c>
      <c r="IC243" t="b">
        <v>1</v>
      </c>
      <c r="ID243" t="b">
        <v>1</v>
      </c>
      <c r="IE243" t="b">
        <v>1</v>
      </c>
      <c r="IF243" t="b">
        <v>1</v>
      </c>
      <c r="IG243" t="b">
        <v>1</v>
      </c>
      <c r="IH243" t="b">
        <v>1</v>
      </c>
      <c r="II243" t="b">
        <v>1</v>
      </c>
      <c r="IJ243" t="b">
        <v>1</v>
      </c>
      <c r="IK243" t="b">
        <v>1</v>
      </c>
      <c r="IL243" t="b">
        <v>1</v>
      </c>
      <c r="IM243" t="b">
        <v>1</v>
      </c>
      <c r="IN243" t="b">
        <v>1</v>
      </c>
      <c r="IO243" t="b">
        <v>1</v>
      </c>
      <c r="IP243" t="b">
        <v>1</v>
      </c>
      <c r="IQ243" t="b">
        <v>1</v>
      </c>
      <c r="IR243" t="b">
        <v>1</v>
      </c>
      <c r="IS243" t="b">
        <v>1</v>
      </c>
      <c r="IT243" t="b">
        <v>1</v>
      </c>
      <c r="IU243" t="b">
        <v>1</v>
      </c>
      <c r="IV243" t="b">
        <v>1</v>
      </c>
      <c r="IW243" t="b">
        <v>1</v>
      </c>
      <c r="IX243" t="b">
        <v>1</v>
      </c>
      <c r="IY243" t="b">
        <v>1</v>
      </c>
      <c r="IZ243" t="b">
        <v>1</v>
      </c>
      <c r="JA243" t="b">
        <v>1</v>
      </c>
      <c r="JB243" t="b">
        <v>1</v>
      </c>
      <c r="JC243" t="b">
        <v>1</v>
      </c>
      <c r="JD243" t="b">
        <v>1</v>
      </c>
      <c r="JE243" t="b">
        <v>1</v>
      </c>
      <c r="JF243" t="b">
        <v>1</v>
      </c>
      <c r="JG243" t="b">
        <v>1</v>
      </c>
      <c r="JH243" t="b">
        <v>1</v>
      </c>
      <c r="JI243" t="b">
        <v>1</v>
      </c>
      <c r="JJ243" t="b">
        <v>1</v>
      </c>
      <c r="JK243" t="b">
        <v>1</v>
      </c>
      <c r="JL243" t="b">
        <v>1</v>
      </c>
      <c r="JM243" t="b">
        <v>1</v>
      </c>
      <c r="JN243" t="b">
        <v>1</v>
      </c>
      <c r="JO243" t="b">
        <v>1</v>
      </c>
      <c r="JP243" t="b">
        <v>1</v>
      </c>
      <c r="JQ243" t="b">
        <v>1</v>
      </c>
      <c r="JR243" t="b">
        <v>1</v>
      </c>
      <c r="JS243" t="b">
        <v>1</v>
      </c>
      <c r="JT243" t="b">
        <v>1</v>
      </c>
      <c r="JU243" t="b">
        <v>1</v>
      </c>
      <c r="JV243" t="b">
        <v>1</v>
      </c>
      <c r="JW243" t="b">
        <v>1</v>
      </c>
      <c r="JX243" t="b">
        <v>1</v>
      </c>
      <c r="JY243" t="b">
        <v>1</v>
      </c>
      <c r="JZ243" t="b">
        <v>1</v>
      </c>
      <c r="KA243" t="b">
        <v>1</v>
      </c>
      <c r="KB243" t="b">
        <v>1</v>
      </c>
      <c r="KC243" t="b">
        <v>1</v>
      </c>
      <c r="KD243" t="b">
        <v>1</v>
      </c>
      <c r="KE243" t="b">
        <v>1</v>
      </c>
      <c r="KF243" t="b">
        <v>1</v>
      </c>
      <c r="KG243" t="b">
        <v>1</v>
      </c>
      <c r="KH243" t="b">
        <v>1</v>
      </c>
      <c r="KI243" t="b">
        <v>1</v>
      </c>
      <c r="KJ243" t="b">
        <v>1</v>
      </c>
      <c r="KK243" t="b">
        <v>1</v>
      </c>
      <c r="KL243" t="b">
        <v>1</v>
      </c>
      <c r="KM243" t="b">
        <v>1</v>
      </c>
      <c r="KN243" t="b">
        <v>1</v>
      </c>
      <c r="KO243" t="b">
        <v>1</v>
      </c>
      <c r="KP243" t="b">
        <v>1</v>
      </c>
      <c r="KQ243" t="b">
        <v>1</v>
      </c>
      <c r="KR243" t="b">
        <v>1</v>
      </c>
      <c r="KS243" t="b">
        <v>1</v>
      </c>
      <c r="KT243" t="b">
        <v>1</v>
      </c>
      <c r="KU243" t="b">
        <v>1</v>
      </c>
    </row>
    <row r="244" spans="1:307" x14ac:dyDescent="0.25">
      <c r="A244" s="57" t="s">
        <v>142</v>
      </c>
      <c r="B244" s="58">
        <v>1528400</v>
      </c>
      <c r="C244" s="58">
        <v>1528900</v>
      </c>
      <c r="D244" s="58">
        <v>1529400</v>
      </c>
      <c r="E244" s="58">
        <v>1529900</v>
      </c>
      <c r="F244" s="58">
        <v>1530400</v>
      </c>
      <c r="G244" s="58">
        <v>1530900</v>
      </c>
      <c r="H244" s="58">
        <v>1531400</v>
      </c>
      <c r="I244" s="58">
        <v>1531900</v>
      </c>
      <c r="J244" s="58">
        <v>1532400</v>
      </c>
      <c r="K244" s="58">
        <v>1532900</v>
      </c>
      <c r="L244" s="58">
        <v>1533400</v>
      </c>
      <c r="M244" s="58">
        <v>1533900</v>
      </c>
      <c r="N244" s="58">
        <v>1534400</v>
      </c>
      <c r="O244" s="58">
        <v>1534900</v>
      </c>
      <c r="P244" s="58">
        <v>1535400</v>
      </c>
      <c r="Q244" s="59">
        <v>1535900</v>
      </c>
      <c r="R244" s="58">
        <v>1540700</v>
      </c>
      <c r="S244" s="58">
        <v>1545500</v>
      </c>
      <c r="T244" s="58">
        <v>1550300</v>
      </c>
      <c r="U244" s="58">
        <v>1555100</v>
      </c>
      <c r="V244" s="58">
        <v>1559900</v>
      </c>
      <c r="W244" s="58">
        <v>1564700</v>
      </c>
      <c r="X244" s="58">
        <v>1569500</v>
      </c>
      <c r="Y244" s="58">
        <v>1574300</v>
      </c>
      <c r="Z244" s="58">
        <v>1579100</v>
      </c>
      <c r="AA244" s="58">
        <v>1583900</v>
      </c>
      <c r="AB244" s="58">
        <v>1588700</v>
      </c>
      <c r="AC244" s="58">
        <v>1593500</v>
      </c>
      <c r="AD244" s="58">
        <v>1598300</v>
      </c>
      <c r="AE244" s="58">
        <v>1603100</v>
      </c>
      <c r="AF244" s="58">
        <v>1607900</v>
      </c>
      <c r="AG244" s="58">
        <v>1612700</v>
      </c>
      <c r="AH244" s="58">
        <v>1617500</v>
      </c>
      <c r="AI244" s="59">
        <v>1626700</v>
      </c>
      <c r="AJ244" s="58">
        <v>1634800</v>
      </c>
      <c r="AK244" s="58">
        <v>1643000</v>
      </c>
      <c r="AL244" s="58">
        <v>1651200</v>
      </c>
      <c r="AM244" s="58">
        <v>1659500</v>
      </c>
      <c r="AN244" s="59">
        <v>1755800</v>
      </c>
      <c r="AO244" s="58">
        <v>1764600</v>
      </c>
      <c r="AP244" s="58">
        <v>1773400</v>
      </c>
      <c r="AQ244" s="58">
        <v>1782300</v>
      </c>
      <c r="AR244" s="58">
        <v>1791200</v>
      </c>
      <c r="AS244" s="59">
        <v>1799100</v>
      </c>
      <c r="AT244" s="58">
        <v>1810800</v>
      </c>
      <c r="AU244" s="58">
        <v>1822600</v>
      </c>
      <c r="AV244" s="58">
        <v>1834400</v>
      </c>
      <c r="AW244" s="58">
        <v>1846300</v>
      </c>
      <c r="AX244" s="59">
        <v>1878300</v>
      </c>
      <c r="AY244" s="58">
        <v>1890500</v>
      </c>
      <c r="AZ244" s="58">
        <v>1902800</v>
      </c>
      <c r="BA244" s="58">
        <v>1915200</v>
      </c>
      <c r="BB244" s="58">
        <v>1927600</v>
      </c>
      <c r="BC244" s="59">
        <v>1958600</v>
      </c>
      <c r="BD244" s="58">
        <v>1960600</v>
      </c>
      <c r="BE244" s="58">
        <v>1962600</v>
      </c>
      <c r="BF244" s="58">
        <v>1964600</v>
      </c>
      <c r="BG244" s="58">
        <v>1966600</v>
      </c>
      <c r="BH244" s="59">
        <v>1969500</v>
      </c>
      <c r="BI244" s="58">
        <v>1979300</v>
      </c>
      <c r="BJ244" s="58">
        <v>1989200</v>
      </c>
      <c r="BK244" s="58">
        <v>1999100</v>
      </c>
      <c r="BL244" s="58">
        <v>2009100</v>
      </c>
      <c r="BM244" s="59">
        <v>2023400</v>
      </c>
      <c r="BN244" s="58">
        <v>2023900</v>
      </c>
      <c r="BO244" s="58">
        <v>2024400</v>
      </c>
      <c r="BP244" s="58">
        <v>2024900</v>
      </c>
      <c r="BQ244" s="58">
        <v>2025400</v>
      </c>
      <c r="BR244" s="58">
        <v>2025900</v>
      </c>
      <c r="BS244" s="58">
        <v>2026400</v>
      </c>
      <c r="BT244" s="58">
        <v>2026900</v>
      </c>
      <c r="BU244" s="58">
        <v>2027400</v>
      </c>
      <c r="BV244" s="58">
        <v>2027900</v>
      </c>
      <c r="BW244" s="58">
        <v>2028400</v>
      </c>
      <c r="BX244" s="58">
        <v>2028900</v>
      </c>
      <c r="BY244" s="58">
        <v>2029400</v>
      </c>
      <c r="BZ244" s="58">
        <v>2029900</v>
      </c>
      <c r="CA244" s="58">
        <v>2030400</v>
      </c>
      <c r="CB244" s="58">
        <v>2030900</v>
      </c>
      <c r="CC244" s="58">
        <v>2031400</v>
      </c>
      <c r="CD244" s="58">
        <v>2031900</v>
      </c>
      <c r="CE244" s="58">
        <v>2032400</v>
      </c>
      <c r="CF244" s="58">
        <v>2032900</v>
      </c>
      <c r="CG244" s="58">
        <v>2033400</v>
      </c>
      <c r="CH244" s="58">
        <v>2033900</v>
      </c>
      <c r="CI244" s="58">
        <v>2034400</v>
      </c>
      <c r="CJ244" s="58">
        <v>2034900</v>
      </c>
      <c r="CK244" s="58">
        <v>2035400</v>
      </c>
      <c r="CL244" s="58">
        <v>2035900</v>
      </c>
      <c r="CM244" s="58">
        <v>2036400</v>
      </c>
      <c r="CN244" s="58">
        <v>2036900</v>
      </c>
      <c r="CO244" s="58">
        <v>2037400</v>
      </c>
      <c r="CP244" s="58">
        <v>2037900</v>
      </c>
      <c r="CQ244" s="58">
        <v>2038400</v>
      </c>
      <c r="CR244" s="58">
        <v>2038900</v>
      </c>
      <c r="CS244" s="58">
        <v>2039400</v>
      </c>
      <c r="CT244" s="58">
        <v>2039900</v>
      </c>
      <c r="CU244" s="58">
        <v>2040400</v>
      </c>
      <c r="CV244" s="58">
        <v>2040900</v>
      </c>
      <c r="CW244" s="58">
        <v>2041400</v>
      </c>
      <c r="CX244" s="58">
        <v>2041900</v>
      </c>
      <c r="CZ244" s="49">
        <v>27</v>
      </c>
      <c r="DA244" t="b">
        <v>1</v>
      </c>
      <c r="DB244" t="b">
        <v>1</v>
      </c>
      <c r="DC244" t="b">
        <v>1</v>
      </c>
      <c r="DD244" t="b">
        <v>1</v>
      </c>
      <c r="DE244" t="b">
        <v>1</v>
      </c>
      <c r="DF244" t="b">
        <v>1</v>
      </c>
      <c r="DG244" t="b">
        <v>1</v>
      </c>
      <c r="DH244" t="b">
        <v>1</v>
      </c>
      <c r="DI244" t="b">
        <v>1</v>
      </c>
      <c r="DJ244" t="b">
        <v>1</v>
      </c>
      <c r="DK244" t="b">
        <v>1</v>
      </c>
      <c r="DL244" t="b">
        <v>1</v>
      </c>
      <c r="DM244" t="b">
        <v>1</v>
      </c>
      <c r="DN244" t="b">
        <v>1</v>
      </c>
      <c r="DO244" t="b">
        <v>1</v>
      </c>
      <c r="DP244" t="b">
        <v>1</v>
      </c>
      <c r="DQ244" t="b">
        <v>1</v>
      </c>
      <c r="DR244" t="b">
        <v>1</v>
      </c>
      <c r="DS244" t="b">
        <v>1</v>
      </c>
      <c r="DT244" t="b">
        <v>1</v>
      </c>
      <c r="DU244" t="b">
        <v>1</v>
      </c>
      <c r="DV244" t="b">
        <v>1</v>
      </c>
      <c r="DW244" t="b">
        <v>1</v>
      </c>
      <c r="DX244" t="b">
        <v>1</v>
      </c>
      <c r="DY244" t="b">
        <v>1</v>
      </c>
      <c r="DZ244" t="b">
        <v>1</v>
      </c>
      <c r="EA244" t="b">
        <v>1</v>
      </c>
      <c r="EB244" t="b">
        <v>1</v>
      </c>
      <c r="EC244" t="b">
        <v>1</v>
      </c>
      <c r="ED244" t="b">
        <v>1</v>
      </c>
      <c r="EE244" t="b">
        <v>1</v>
      </c>
      <c r="EF244" t="b">
        <v>1</v>
      </c>
      <c r="EG244" t="b">
        <v>1</v>
      </c>
      <c r="EH244" t="b">
        <v>1</v>
      </c>
      <c r="EI244" t="b">
        <v>1</v>
      </c>
      <c r="EJ244" t="b">
        <v>1</v>
      </c>
      <c r="EK244" t="b">
        <v>1</v>
      </c>
      <c r="EL244" t="b">
        <v>1</v>
      </c>
      <c r="EM244" t="b">
        <v>1</v>
      </c>
      <c r="EN244" t="b">
        <v>1</v>
      </c>
      <c r="EO244" t="b">
        <v>1</v>
      </c>
      <c r="EP244" t="b">
        <v>1</v>
      </c>
      <c r="EQ244" t="b">
        <v>1</v>
      </c>
      <c r="ER244" t="b">
        <v>1</v>
      </c>
      <c r="ES244" t="b">
        <v>1</v>
      </c>
      <c r="ET244" t="b">
        <v>1</v>
      </c>
      <c r="EU244" t="b">
        <v>1</v>
      </c>
      <c r="EV244" t="b">
        <v>1</v>
      </c>
      <c r="EW244" t="b">
        <v>1</v>
      </c>
      <c r="EX244" t="b">
        <v>1</v>
      </c>
      <c r="EY244" t="b">
        <v>1</v>
      </c>
      <c r="EZ244" t="b">
        <v>1</v>
      </c>
      <c r="FA244" t="b">
        <v>1</v>
      </c>
      <c r="FB244" t="b">
        <v>1</v>
      </c>
      <c r="FC244" t="b">
        <v>1</v>
      </c>
      <c r="FD244" t="b">
        <v>1</v>
      </c>
      <c r="FE244" t="b">
        <v>1</v>
      </c>
      <c r="FF244" t="b">
        <v>1</v>
      </c>
      <c r="FG244" t="b">
        <v>1</v>
      </c>
      <c r="FH244" t="b">
        <v>1</v>
      </c>
      <c r="FI244" t="b">
        <v>1</v>
      </c>
      <c r="FJ244" t="b">
        <v>1</v>
      </c>
      <c r="FK244" t="b">
        <v>1</v>
      </c>
      <c r="FL244" t="b">
        <v>1</v>
      </c>
      <c r="FM244" t="b">
        <v>1</v>
      </c>
      <c r="FN244" t="b">
        <v>1</v>
      </c>
      <c r="FO244" t="b">
        <v>1</v>
      </c>
      <c r="FP244" t="b">
        <v>1</v>
      </c>
      <c r="FQ244" t="b">
        <v>1</v>
      </c>
      <c r="FR244" t="b">
        <v>1</v>
      </c>
      <c r="FS244" t="b">
        <v>1</v>
      </c>
      <c r="FT244" t="b">
        <v>1</v>
      </c>
      <c r="FU244" t="b">
        <v>1</v>
      </c>
      <c r="FV244" t="b">
        <v>1</v>
      </c>
      <c r="FW244" t="b">
        <v>1</v>
      </c>
      <c r="FX244" t="b">
        <v>1</v>
      </c>
      <c r="FY244" t="b">
        <v>1</v>
      </c>
      <c r="FZ244" t="b">
        <v>1</v>
      </c>
      <c r="GA244" t="b">
        <v>1</v>
      </c>
      <c r="GB244" t="b">
        <v>1</v>
      </c>
      <c r="GC244" t="b">
        <v>1</v>
      </c>
      <c r="GD244" t="b">
        <v>1</v>
      </c>
      <c r="GE244" t="b">
        <v>1</v>
      </c>
      <c r="GF244" t="b">
        <v>1</v>
      </c>
      <c r="GG244" t="b">
        <v>1</v>
      </c>
      <c r="GH244" t="b">
        <v>1</v>
      </c>
      <c r="GI244" t="b">
        <v>1</v>
      </c>
      <c r="GJ244" t="b">
        <v>1</v>
      </c>
      <c r="GK244" t="b">
        <v>1</v>
      </c>
      <c r="GL244" t="b">
        <v>1</v>
      </c>
      <c r="GM244" t="b">
        <v>1</v>
      </c>
      <c r="GN244" t="b">
        <v>1</v>
      </c>
      <c r="GO244" t="b">
        <v>1</v>
      </c>
      <c r="GP244" t="b">
        <v>1</v>
      </c>
      <c r="GQ244" t="b">
        <v>1</v>
      </c>
      <c r="GR244" t="b">
        <v>1</v>
      </c>
      <c r="GS244" t="b">
        <v>1</v>
      </c>
      <c r="GT244" t="b">
        <v>1</v>
      </c>
      <c r="GU244" t="b">
        <v>1</v>
      </c>
      <c r="GV244" t="b">
        <v>1</v>
      </c>
      <c r="GW244" t="b">
        <v>0</v>
      </c>
      <c r="GY244" t="b">
        <v>1</v>
      </c>
      <c r="GZ244" t="b">
        <v>1</v>
      </c>
      <c r="HA244" t="b">
        <v>1</v>
      </c>
      <c r="HB244" t="b">
        <v>1</v>
      </c>
      <c r="HC244" t="b">
        <v>1</v>
      </c>
      <c r="HD244" t="b">
        <v>1</v>
      </c>
      <c r="HE244" t="b">
        <v>1</v>
      </c>
      <c r="HF244" t="b">
        <v>1</v>
      </c>
      <c r="HG244" t="b">
        <v>1</v>
      </c>
      <c r="HH244" t="b">
        <v>1</v>
      </c>
      <c r="HI244" t="b">
        <v>1</v>
      </c>
      <c r="HJ244" t="b">
        <v>1</v>
      </c>
      <c r="HK244" t="b">
        <v>1</v>
      </c>
      <c r="HL244" t="b">
        <v>1</v>
      </c>
      <c r="HM244" t="b">
        <v>1</v>
      </c>
      <c r="HN244" t="b">
        <v>1</v>
      </c>
      <c r="HO244" t="b">
        <v>1</v>
      </c>
      <c r="HP244" t="b">
        <v>1</v>
      </c>
      <c r="HQ244" t="b">
        <v>1</v>
      </c>
      <c r="HR244" t="b">
        <v>1</v>
      </c>
      <c r="HS244" t="b">
        <v>1</v>
      </c>
      <c r="HT244" t="b">
        <v>1</v>
      </c>
      <c r="HU244" t="b">
        <v>1</v>
      </c>
      <c r="HV244" t="b">
        <v>1</v>
      </c>
      <c r="HW244" t="b">
        <v>1</v>
      </c>
      <c r="HX244" t="b">
        <v>1</v>
      </c>
      <c r="HY244" t="b">
        <v>1</v>
      </c>
      <c r="HZ244" t="b">
        <v>1</v>
      </c>
      <c r="IA244" t="b">
        <v>1</v>
      </c>
      <c r="IB244" t="b">
        <v>1</v>
      </c>
      <c r="IC244" t="b">
        <v>1</v>
      </c>
      <c r="ID244" t="b">
        <v>1</v>
      </c>
      <c r="IE244" t="b">
        <v>1</v>
      </c>
      <c r="IF244" t="b">
        <v>1</v>
      </c>
      <c r="IG244" t="b">
        <v>1</v>
      </c>
      <c r="IH244" t="b">
        <v>1</v>
      </c>
      <c r="II244" t="b">
        <v>1</v>
      </c>
      <c r="IJ244" t="b">
        <v>1</v>
      </c>
      <c r="IK244" t="b">
        <v>1</v>
      </c>
      <c r="IL244" t="b">
        <v>1</v>
      </c>
      <c r="IM244" t="b">
        <v>1</v>
      </c>
      <c r="IN244" t="b">
        <v>1</v>
      </c>
      <c r="IO244" t="b">
        <v>1</v>
      </c>
      <c r="IP244" t="b">
        <v>1</v>
      </c>
      <c r="IQ244" t="b">
        <v>1</v>
      </c>
      <c r="IR244" t="b">
        <v>1</v>
      </c>
      <c r="IS244" t="b">
        <v>1</v>
      </c>
      <c r="IT244" t="b">
        <v>1</v>
      </c>
      <c r="IU244" t="b">
        <v>1</v>
      </c>
      <c r="IV244" t="b">
        <v>1</v>
      </c>
      <c r="IW244" t="b">
        <v>1</v>
      </c>
      <c r="IX244" t="b">
        <v>1</v>
      </c>
      <c r="IY244" t="b">
        <v>1</v>
      </c>
      <c r="IZ244" t="b">
        <v>1</v>
      </c>
      <c r="JA244" t="b">
        <v>1</v>
      </c>
      <c r="JB244" t="b">
        <v>1</v>
      </c>
      <c r="JC244" t="b">
        <v>1</v>
      </c>
      <c r="JD244" t="b">
        <v>1</v>
      </c>
      <c r="JE244" t="b">
        <v>1</v>
      </c>
      <c r="JF244" t="b">
        <v>1</v>
      </c>
      <c r="JG244" t="b">
        <v>1</v>
      </c>
      <c r="JH244" t="b">
        <v>1</v>
      </c>
      <c r="JI244" t="b">
        <v>1</v>
      </c>
      <c r="JJ244" t="b">
        <v>1</v>
      </c>
      <c r="JK244" t="b">
        <v>1</v>
      </c>
      <c r="JL244" t="b">
        <v>1</v>
      </c>
      <c r="JM244" t="b">
        <v>1</v>
      </c>
      <c r="JN244" t="b">
        <v>1</v>
      </c>
      <c r="JO244" t="b">
        <v>1</v>
      </c>
      <c r="JP244" t="b">
        <v>1</v>
      </c>
      <c r="JQ244" t="b">
        <v>1</v>
      </c>
      <c r="JR244" t="b">
        <v>1</v>
      </c>
      <c r="JS244" t="b">
        <v>1</v>
      </c>
      <c r="JT244" t="b">
        <v>1</v>
      </c>
      <c r="JU244" t="b">
        <v>1</v>
      </c>
      <c r="JV244" t="b">
        <v>1</v>
      </c>
      <c r="JW244" t="b">
        <v>1</v>
      </c>
      <c r="JX244" t="b">
        <v>1</v>
      </c>
      <c r="JY244" t="b">
        <v>1</v>
      </c>
      <c r="JZ244" t="b">
        <v>1</v>
      </c>
      <c r="KA244" t="b">
        <v>1</v>
      </c>
      <c r="KB244" t="b">
        <v>1</v>
      </c>
      <c r="KC244" t="b">
        <v>1</v>
      </c>
      <c r="KD244" t="b">
        <v>1</v>
      </c>
      <c r="KE244" t="b">
        <v>1</v>
      </c>
      <c r="KF244" t="b">
        <v>1</v>
      </c>
      <c r="KG244" t="b">
        <v>1</v>
      </c>
      <c r="KH244" t="b">
        <v>1</v>
      </c>
      <c r="KI244" t="b">
        <v>1</v>
      </c>
      <c r="KJ244" t="b">
        <v>1</v>
      </c>
      <c r="KK244" t="b">
        <v>1</v>
      </c>
      <c r="KL244" t="b">
        <v>1</v>
      </c>
      <c r="KM244" t="b">
        <v>1</v>
      </c>
      <c r="KN244" t="b">
        <v>1</v>
      </c>
      <c r="KO244" t="b">
        <v>1</v>
      </c>
      <c r="KP244" t="b">
        <v>1</v>
      </c>
      <c r="KQ244" t="b">
        <v>1</v>
      </c>
      <c r="KR244" t="b">
        <v>1</v>
      </c>
      <c r="KS244" t="b">
        <v>1</v>
      </c>
      <c r="KT244" t="b">
        <v>1</v>
      </c>
      <c r="KU244" t="b">
        <v>1</v>
      </c>
    </row>
    <row r="245" spans="1:307" x14ac:dyDescent="0.25">
      <c r="A245" s="57" t="s">
        <v>143</v>
      </c>
      <c r="B245" s="58">
        <v>1510200</v>
      </c>
      <c r="C245" s="58">
        <v>1510700</v>
      </c>
      <c r="D245" s="58">
        <v>1511200</v>
      </c>
      <c r="E245" s="58">
        <v>1511700</v>
      </c>
      <c r="F245" s="58">
        <v>1512200</v>
      </c>
      <c r="G245" s="58">
        <v>1512700</v>
      </c>
      <c r="H245" s="58">
        <v>1513200</v>
      </c>
      <c r="I245" s="58">
        <v>1513700</v>
      </c>
      <c r="J245" s="58">
        <v>1514200</v>
      </c>
      <c r="K245" s="58">
        <v>1514700</v>
      </c>
      <c r="L245" s="58">
        <v>1515200</v>
      </c>
      <c r="M245" s="58">
        <v>1515700</v>
      </c>
      <c r="N245" s="58">
        <v>1516200</v>
      </c>
      <c r="O245" s="58">
        <v>1516700</v>
      </c>
      <c r="P245" s="58">
        <v>1517200</v>
      </c>
      <c r="Q245" s="59">
        <v>1517700</v>
      </c>
      <c r="R245" s="58">
        <v>1522400</v>
      </c>
      <c r="S245" s="58">
        <v>1527100</v>
      </c>
      <c r="T245" s="58">
        <v>1531800</v>
      </c>
      <c r="U245" s="58">
        <v>1536500</v>
      </c>
      <c r="V245" s="58">
        <v>1541200</v>
      </c>
      <c r="W245" s="58">
        <v>1545900</v>
      </c>
      <c r="X245" s="58">
        <v>1550600</v>
      </c>
      <c r="Y245" s="58">
        <v>1555300</v>
      </c>
      <c r="Z245" s="58">
        <v>1560000</v>
      </c>
      <c r="AA245" s="58">
        <v>1564700</v>
      </c>
      <c r="AB245" s="58">
        <v>1569400</v>
      </c>
      <c r="AC245" s="58">
        <v>1574100</v>
      </c>
      <c r="AD245" s="58">
        <v>1578800</v>
      </c>
      <c r="AE245" s="58">
        <v>1583500</v>
      </c>
      <c r="AF245" s="58">
        <v>1588200</v>
      </c>
      <c r="AG245" s="58">
        <v>1592900</v>
      </c>
      <c r="AH245" s="58">
        <v>1597600</v>
      </c>
      <c r="AI245" s="59">
        <v>1607400</v>
      </c>
      <c r="AJ245" s="58">
        <v>1615400</v>
      </c>
      <c r="AK245" s="58">
        <v>1623500</v>
      </c>
      <c r="AL245" s="58">
        <v>1631600</v>
      </c>
      <c r="AM245" s="58">
        <v>1639800</v>
      </c>
      <c r="AN245" s="59">
        <v>1735000</v>
      </c>
      <c r="AO245" s="58">
        <v>1743700</v>
      </c>
      <c r="AP245" s="58">
        <v>1752400</v>
      </c>
      <c r="AQ245" s="58">
        <v>1761200</v>
      </c>
      <c r="AR245" s="58">
        <v>1770000</v>
      </c>
      <c r="AS245" s="59">
        <v>1777700</v>
      </c>
      <c r="AT245" s="58">
        <v>1789300</v>
      </c>
      <c r="AU245" s="58">
        <v>1800900</v>
      </c>
      <c r="AV245" s="58">
        <v>1812600</v>
      </c>
      <c r="AW245" s="58">
        <v>1824400</v>
      </c>
      <c r="AX245" s="59">
        <v>1856000</v>
      </c>
      <c r="AY245" s="58">
        <v>1868100</v>
      </c>
      <c r="AZ245" s="58">
        <v>1880200</v>
      </c>
      <c r="BA245" s="58">
        <v>1892400</v>
      </c>
      <c r="BB245" s="58">
        <v>1904700</v>
      </c>
      <c r="BC245" s="59">
        <v>1935400</v>
      </c>
      <c r="BD245" s="58">
        <v>1937300</v>
      </c>
      <c r="BE245" s="58">
        <v>1939200</v>
      </c>
      <c r="BF245" s="58">
        <v>1941100</v>
      </c>
      <c r="BG245" s="58">
        <v>1943000</v>
      </c>
      <c r="BH245" s="59">
        <v>1946100</v>
      </c>
      <c r="BI245" s="58">
        <v>1955800</v>
      </c>
      <c r="BJ245" s="58">
        <v>1965600</v>
      </c>
      <c r="BK245" s="58">
        <v>1975400</v>
      </c>
      <c r="BL245" s="58">
        <v>1985300</v>
      </c>
      <c r="BM245" s="59">
        <v>1999400</v>
      </c>
      <c r="BN245" s="58">
        <v>1999900</v>
      </c>
      <c r="BO245" s="58">
        <v>2000400</v>
      </c>
      <c r="BP245" s="58">
        <v>2000900</v>
      </c>
      <c r="BQ245" s="58">
        <v>2001400</v>
      </c>
      <c r="BR245" s="58">
        <v>2001900</v>
      </c>
      <c r="BS245" s="58">
        <v>2002400</v>
      </c>
      <c r="BT245" s="58">
        <v>2002900</v>
      </c>
      <c r="BU245" s="58">
        <v>2003400</v>
      </c>
      <c r="BV245" s="58">
        <v>2003900</v>
      </c>
      <c r="BW245" s="58">
        <v>2004400</v>
      </c>
      <c r="BX245" s="58">
        <v>2004900</v>
      </c>
      <c r="BY245" s="58">
        <v>2005400</v>
      </c>
      <c r="BZ245" s="58">
        <v>2005900</v>
      </c>
      <c r="CA245" s="58">
        <v>2006400</v>
      </c>
      <c r="CB245" s="58">
        <v>2006900</v>
      </c>
      <c r="CC245" s="58">
        <v>2007400</v>
      </c>
      <c r="CD245" s="58">
        <v>2007900</v>
      </c>
      <c r="CE245" s="58">
        <v>2008400</v>
      </c>
      <c r="CF245" s="58">
        <v>2008900</v>
      </c>
      <c r="CG245" s="58">
        <v>2009400</v>
      </c>
      <c r="CH245" s="58">
        <v>2009900</v>
      </c>
      <c r="CI245" s="58">
        <v>2010400</v>
      </c>
      <c r="CJ245" s="58">
        <v>2010900</v>
      </c>
      <c r="CK245" s="58">
        <v>2011400</v>
      </c>
      <c r="CL245" s="58">
        <v>2011900</v>
      </c>
      <c r="CM245" s="58">
        <v>2012400</v>
      </c>
      <c r="CN245" s="58">
        <v>2012900</v>
      </c>
      <c r="CO245" s="58">
        <v>2013400</v>
      </c>
      <c r="CP245" s="58">
        <v>2013900</v>
      </c>
      <c r="CQ245" s="58">
        <v>2014400</v>
      </c>
      <c r="CR245" s="58">
        <v>2014900</v>
      </c>
      <c r="CS245" s="58">
        <v>2015400</v>
      </c>
      <c r="CT245" s="58">
        <v>2015900</v>
      </c>
      <c r="CU245" s="58">
        <v>2016400</v>
      </c>
      <c r="CV245" s="58">
        <v>2016900</v>
      </c>
      <c r="CW245" s="58">
        <v>2017400</v>
      </c>
      <c r="CX245" s="58">
        <v>2017900</v>
      </c>
      <c r="CZ245" s="49">
        <v>28</v>
      </c>
      <c r="DA245" t="b">
        <v>1</v>
      </c>
      <c r="DB245" t="b">
        <v>1</v>
      </c>
      <c r="DC245" t="b">
        <v>1</v>
      </c>
      <c r="DD245" t="b">
        <v>1</v>
      </c>
      <c r="DE245" t="b">
        <v>1</v>
      </c>
      <c r="DF245" t="b">
        <v>1</v>
      </c>
      <c r="DG245" t="b">
        <v>1</v>
      </c>
      <c r="DH245" t="b">
        <v>1</v>
      </c>
      <c r="DI245" t="b">
        <v>1</v>
      </c>
      <c r="DJ245" t="b">
        <v>1</v>
      </c>
      <c r="DK245" t="b">
        <v>1</v>
      </c>
      <c r="DL245" t="b">
        <v>1</v>
      </c>
      <c r="DM245" t="b">
        <v>1</v>
      </c>
      <c r="DN245" t="b">
        <v>1</v>
      </c>
      <c r="DO245" t="b">
        <v>1</v>
      </c>
      <c r="DP245" t="b">
        <v>1</v>
      </c>
      <c r="DQ245" t="b">
        <v>1</v>
      </c>
      <c r="DR245" t="b">
        <v>1</v>
      </c>
      <c r="DS245" t="b">
        <v>1</v>
      </c>
      <c r="DT245" t="b">
        <v>1</v>
      </c>
      <c r="DU245" t="b">
        <v>1</v>
      </c>
      <c r="DV245" t="b">
        <v>1</v>
      </c>
      <c r="DW245" t="b">
        <v>1</v>
      </c>
      <c r="DX245" t="b">
        <v>1</v>
      </c>
      <c r="DY245" t="b">
        <v>1</v>
      </c>
      <c r="DZ245" t="b">
        <v>1</v>
      </c>
      <c r="EA245" t="b">
        <v>1</v>
      </c>
      <c r="EB245" t="b">
        <v>1</v>
      </c>
      <c r="EC245" t="b">
        <v>1</v>
      </c>
      <c r="ED245" t="b">
        <v>1</v>
      </c>
      <c r="EE245" t="b">
        <v>1</v>
      </c>
      <c r="EF245" t="b">
        <v>1</v>
      </c>
      <c r="EG245" t="b">
        <v>1</v>
      </c>
      <c r="EH245" t="b">
        <v>1</v>
      </c>
      <c r="EI245" t="b">
        <v>1</v>
      </c>
      <c r="EJ245" t="b">
        <v>1</v>
      </c>
      <c r="EK245" t="b">
        <v>1</v>
      </c>
      <c r="EL245" t="b">
        <v>1</v>
      </c>
      <c r="EM245" t="b">
        <v>1</v>
      </c>
      <c r="EN245" t="b">
        <v>1</v>
      </c>
      <c r="EO245" t="b">
        <v>1</v>
      </c>
      <c r="EP245" t="b">
        <v>1</v>
      </c>
      <c r="EQ245" t="b">
        <v>1</v>
      </c>
      <c r="ER245" t="b">
        <v>1</v>
      </c>
      <c r="ES245" t="b">
        <v>1</v>
      </c>
      <c r="ET245" t="b">
        <v>1</v>
      </c>
      <c r="EU245" t="b">
        <v>1</v>
      </c>
      <c r="EV245" t="b">
        <v>1</v>
      </c>
      <c r="EW245" t="b">
        <v>1</v>
      </c>
      <c r="EX245" t="b">
        <v>1</v>
      </c>
      <c r="EY245" t="b">
        <v>1</v>
      </c>
      <c r="EZ245" t="b">
        <v>1</v>
      </c>
      <c r="FA245" t="b">
        <v>1</v>
      </c>
      <c r="FB245" t="b">
        <v>1</v>
      </c>
      <c r="FC245" t="b">
        <v>1</v>
      </c>
      <c r="FD245" t="b">
        <v>1</v>
      </c>
      <c r="FE245" t="b">
        <v>1</v>
      </c>
      <c r="FF245" t="b">
        <v>1</v>
      </c>
      <c r="FG245" t="b">
        <v>1</v>
      </c>
      <c r="FH245" t="b">
        <v>1</v>
      </c>
      <c r="FI245" t="b">
        <v>1</v>
      </c>
      <c r="FJ245" t="b">
        <v>1</v>
      </c>
      <c r="FK245" t="b">
        <v>1</v>
      </c>
      <c r="FL245" t="b">
        <v>1</v>
      </c>
      <c r="FM245" t="b">
        <v>1</v>
      </c>
      <c r="FN245" t="b">
        <v>1</v>
      </c>
      <c r="FO245" t="b">
        <v>1</v>
      </c>
      <c r="FP245" t="b">
        <v>1</v>
      </c>
      <c r="FQ245" t="b">
        <v>1</v>
      </c>
      <c r="FR245" t="b">
        <v>1</v>
      </c>
      <c r="FS245" t="b">
        <v>1</v>
      </c>
      <c r="FT245" t="b">
        <v>1</v>
      </c>
      <c r="FU245" t="b">
        <v>1</v>
      </c>
      <c r="FV245" t="b">
        <v>1</v>
      </c>
      <c r="FW245" t="b">
        <v>1</v>
      </c>
      <c r="FX245" t="b">
        <v>1</v>
      </c>
      <c r="FY245" t="b">
        <v>1</v>
      </c>
      <c r="FZ245" t="b">
        <v>1</v>
      </c>
      <c r="GA245" t="b">
        <v>1</v>
      </c>
      <c r="GB245" t="b">
        <v>1</v>
      </c>
      <c r="GC245" t="b">
        <v>1</v>
      </c>
      <c r="GD245" t="b">
        <v>1</v>
      </c>
      <c r="GE245" t="b">
        <v>1</v>
      </c>
      <c r="GF245" t="b">
        <v>1</v>
      </c>
      <c r="GG245" t="b">
        <v>1</v>
      </c>
      <c r="GH245" t="b">
        <v>1</v>
      </c>
      <c r="GI245" t="b">
        <v>1</v>
      </c>
      <c r="GJ245" t="b">
        <v>1</v>
      </c>
      <c r="GK245" t="b">
        <v>1</v>
      </c>
      <c r="GL245" t="b">
        <v>1</v>
      </c>
      <c r="GM245" t="b">
        <v>1</v>
      </c>
      <c r="GN245" t="b">
        <v>1</v>
      </c>
      <c r="GO245" t="b">
        <v>1</v>
      </c>
      <c r="GP245" t="b">
        <v>1</v>
      </c>
      <c r="GQ245" t="b">
        <v>1</v>
      </c>
      <c r="GR245" t="b">
        <v>1</v>
      </c>
      <c r="GS245" t="b">
        <v>1</v>
      </c>
      <c r="GT245" t="b">
        <v>1</v>
      </c>
      <c r="GU245" t="b">
        <v>1</v>
      </c>
      <c r="GV245" t="b">
        <v>1</v>
      </c>
      <c r="GW245" t="b">
        <v>0</v>
      </c>
      <c r="GY245" t="b">
        <v>1</v>
      </c>
      <c r="GZ245" t="b">
        <v>1</v>
      </c>
      <c r="HA245" t="b">
        <v>1</v>
      </c>
      <c r="HB245" t="b">
        <v>1</v>
      </c>
      <c r="HC245" t="b">
        <v>1</v>
      </c>
      <c r="HD245" t="b">
        <v>1</v>
      </c>
      <c r="HE245" t="b">
        <v>1</v>
      </c>
      <c r="HF245" t="b">
        <v>1</v>
      </c>
      <c r="HG245" t="b">
        <v>1</v>
      </c>
      <c r="HH245" t="b">
        <v>1</v>
      </c>
      <c r="HI245" t="b">
        <v>1</v>
      </c>
      <c r="HJ245" t="b">
        <v>1</v>
      </c>
      <c r="HK245" t="b">
        <v>1</v>
      </c>
      <c r="HL245" t="b">
        <v>1</v>
      </c>
      <c r="HM245" t="b">
        <v>1</v>
      </c>
      <c r="HN245" t="b">
        <v>1</v>
      </c>
      <c r="HO245" t="b">
        <v>1</v>
      </c>
      <c r="HP245" t="b">
        <v>1</v>
      </c>
      <c r="HQ245" t="b">
        <v>1</v>
      </c>
      <c r="HR245" t="b">
        <v>1</v>
      </c>
      <c r="HS245" t="b">
        <v>1</v>
      </c>
      <c r="HT245" t="b">
        <v>1</v>
      </c>
      <c r="HU245" t="b">
        <v>1</v>
      </c>
      <c r="HV245" t="b">
        <v>1</v>
      </c>
      <c r="HW245" t="b">
        <v>1</v>
      </c>
      <c r="HX245" t="b">
        <v>1</v>
      </c>
      <c r="HY245" t="b">
        <v>1</v>
      </c>
      <c r="HZ245" t="b">
        <v>1</v>
      </c>
      <c r="IA245" t="b">
        <v>1</v>
      </c>
      <c r="IB245" t="b">
        <v>1</v>
      </c>
      <c r="IC245" t="b">
        <v>1</v>
      </c>
      <c r="ID245" t="b">
        <v>1</v>
      </c>
      <c r="IE245" t="b">
        <v>1</v>
      </c>
      <c r="IF245" t="b">
        <v>1</v>
      </c>
      <c r="IG245" t="b">
        <v>1</v>
      </c>
      <c r="IH245" t="b">
        <v>1</v>
      </c>
      <c r="II245" t="b">
        <v>1</v>
      </c>
      <c r="IJ245" t="b">
        <v>1</v>
      </c>
      <c r="IK245" t="b">
        <v>1</v>
      </c>
      <c r="IL245" t="b">
        <v>1</v>
      </c>
      <c r="IM245" t="b">
        <v>1</v>
      </c>
      <c r="IN245" t="b">
        <v>1</v>
      </c>
      <c r="IO245" t="b">
        <v>1</v>
      </c>
      <c r="IP245" t="b">
        <v>1</v>
      </c>
      <c r="IQ245" t="b">
        <v>1</v>
      </c>
      <c r="IR245" t="b">
        <v>1</v>
      </c>
      <c r="IS245" t="b">
        <v>1</v>
      </c>
      <c r="IT245" t="b">
        <v>1</v>
      </c>
      <c r="IU245" t="b">
        <v>1</v>
      </c>
      <c r="IV245" t="b">
        <v>1</v>
      </c>
      <c r="IW245" t="b">
        <v>1</v>
      </c>
      <c r="IX245" t="b">
        <v>1</v>
      </c>
      <c r="IY245" t="b">
        <v>1</v>
      </c>
      <c r="IZ245" t="b">
        <v>1</v>
      </c>
      <c r="JA245" t="b">
        <v>1</v>
      </c>
      <c r="JB245" t="b">
        <v>1</v>
      </c>
      <c r="JC245" t="b">
        <v>1</v>
      </c>
      <c r="JD245" t="b">
        <v>1</v>
      </c>
      <c r="JE245" t="b">
        <v>1</v>
      </c>
      <c r="JF245" t="b">
        <v>1</v>
      </c>
      <c r="JG245" t="b">
        <v>1</v>
      </c>
      <c r="JH245" t="b">
        <v>1</v>
      </c>
      <c r="JI245" t="b">
        <v>1</v>
      </c>
      <c r="JJ245" t="b">
        <v>1</v>
      </c>
      <c r="JK245" t="b">
        <v>1</v>
      </c>
      <c r="JL245" t="b">
        <v>1</v>
      </c>
      <c r="JM245" t="b">
        <v>1</v>
      </c>
      <c r="JN245" t="b">
        <v>1</v>
      </c>
      <c r="JO245" t="b">
        <v>1</v>
      </c>
      <c r="JP245" t="b">
        <v>1</v>
      </c>
      <c r="JQ245" t="b">
        <v>1</v>
      </c>
      <c r="JR245" t="b">
        <v>1</v>
      </c>
      <c r="JS245" t="b">
        <v>1</v>
      </c>
      <c r="JT245" t="b">
        <v>1</v>
      </c>
      <c r="JU245" t="b">
        <v>1</v>
      </c>
      <c r="JV245" t="b">
        <v>1</v>
      </c>
      <c r="JW245" t="b">
        <v>1</v>
      </c>
      <c r="JX245" t="b">
        <v>1</v>
      </c>
      <c r="JY245" t="b">
        <v>1</v>
      </c>
      <c r="JZ245" t="b">
        <v>1</v>
      </c>
      <c r="KA245" t="b">
        <v>1</v>
      </c>
      <c r="KB245" t="b">
        <v>1</v>
      </c>
      <c r="KC245" t="b">
        <v>1</v>
      </c>
      <c r="KD245" t="b">
        <v>1</v>
      </c>
      <c r="KE245" t="b">
        <v>1</v>
      </c>
      <c r="KF245" t="b">
        <v>1</v>
      </c>
      <c r="KG245" t="b">
        <v>1</v>
      </c>
      <c r="KH245" t="b">
        <v>1</v>
      </c>
      <c r="KI245" t="b">
        <v>1</v>
      </c>
      <c r="KJ245" t="b">
        <v>1</v>
      </c>
      <c r="KK245" t="b">
        <v>1</v>
      </c>
      <c r="KL245" t="b">
        <v>1</v>
      </c>
      <c r="KM245" t="b">
        <v>1</v>
      </c>
      <c r="KN245" t="b">
        <v>1</v>
      </c>
      <c r="KO245" t="b">
        <v>1</v>
      </c>
      <c r="KP245" t="b">
        <v>1</v>
      </c>
      <c r="KQ245" t="b">
        <v>1</v>
      </c>
      <c r="KR245" t="b">
        <v>1</v>
      </c>
      <c r="KS245" t="b">
        <v>1</v>
      </c>
      <c r="KT245" t="b">
        <v>1</v>
      </c>
      <c r="KU245" t="b">
        <v>1</v>
      </c>
    </row>
    <row r="246" spans="1:307" x14ac:dyDescent="0.25">
      <c r="A246" s="57" t="s">
        <v>144</v>
      </c>
      <c r="B246" s="58">
        <v>1491800</v>
      </c>
      <c r="C246" s="58">
        <v>1492300</v>
      </c>
      <c r="D246" s="58">
        <v>1492800</v>
      </c>
      <c r="E246" s="58">
        <v>1493300</v>
      </c>
      <c r="F246" s="58">
        <v>1493800</v>
      </c>
      <c r="G246" s="58">
        <v>1494300</v>
      </c>
      <c r="H246" s="58">
        <v>1494800</v>
      </c>
      <c r="I246" s="58">
        <v>1495300</v>
      </c>
      <c r="J246" s="58">
        <v>1495800</v>
      </c>
      <c r="K246" s="58">
        <v>1496300</v>
      </c>
      <c r="L246" s="58">
        <v>1496800</v>
      </c>
      <c r="M246" s="58">
        <v>1497300</v>
      </c>
      <c r="N246" s="58">
        <v>1497800</v>
      </c>
      <c r="O246" s="58">
        <v>1498300</v>
      </c>
      <c r="P246" s="58">
        <v>1498800</v>
      </c>
      <c r="Q246" s="59">
        <v>1499300</v>
      </c>
      <c r="R246" s="58">
        <v>1504000</v>
      </c>
      <c r="S246" s="58">
        <v>1508700</v>
      </c>
      <c r="T246" s="58">
        <v>1513400</v>
      </c>
      <c r="U246" s="58">
        <v>1518100</v>
      </c>
      <c r="V246" s="58">
        <v>1522800</v>
      </c>
      <c r="W246" s="58">
        <v>1527500</v>
      </c>
      <c r="X246" s="58">
        <v>1532200</v>
      </c>
      <c r="Y246" s="58">
        <v>1536900</v>
      </c>
      <c r="Z246" s="58">
        <v>1541600</v>
      </c>
      <c r="AA246" s="58">
        <v>1546300</v>
      </c>
      <c r="AB246" s="58">
        <v>1551000</v>
      </c>
      <c r="AC246" s="58">
        <v>1555700</v>
      </c>
      <c r="AD246" s="58">
        <v>1560400</v>
      </c>
      <c r="AE246" s="58">
        <v>1565100</v>
      </c>
      <c r="AF246" s="58">
        <v>1569800</v>
      </c>
      <c r="AG246" s="58">
        <v>1574500</v>
      </c>
      <c r="AH246" s="58">
        <v>1579200</v>
      </c>
      <c r="AI246" s="59">
        <v>1588000</v>
      </c>
      <c r="AJ246" s="58">
        <v>1595900</v>
      </c>
      <c r="AK246" s="58">
        <v>1603900</v>
      </c>
      <c r="AL246" s="58">
        <v>1611900</v>
      </c>
      <c r="AM246" s="58">
        <v>1620000</v>
      </c>
      <c r="AN246" s="59">
        <v>1714000</v>
      </c>
      <c r="AO246" s="58">
        <v>1722600</v>
      </c>
      <c r="AP246" s="58">
        <v>1731200</v>
      </c>
      <c r="AQ246" s="58">
        <v>1739900</v>
      </c>
      <c r="AR246" s="58">
        <v>1748600</v>
      </c>
      <c r="AS246" s="59">
        <v>1756200</v>
      </c>
      <c r="AT246" s="58">
        <v>1767600</v>
      </c>
      <c r="AU246" s="58">
        <v>1779100</v>
      </c>
      <c r="AV246" s="58">
        <v>1790700</v>
      </c>
      <c r="AW246" s="58">
        <v>1802300</v>
      </c>
      <c r="AX246" s="59">
        <v>1833500</v>
      </c>
      <c r="AY246" s="58">
        <v>1845400</v>
      </c>
      <c r="AZ246" s="58">
        <v>1857400</v>
      </c>
      <c r="BA246" s="58">
        <v>1869500</v>
      </c>
      <c r="BB246" s="58">
        <v>1881700</v>
      </c>
      <c r="BC246" s="59">
        <v>1912000</v>
      </c>
      <c r="BD246" s="58">
        <v>1913900</v>
      </c>
      <c r="BE246" s="58">
        <v>1915800</v>
      </c>
      <c r="BF246" s="58">
        <v>1917700</v>
      </c>
      <c r="BG246" s="58">
        <v>1919600</v>
      </c>
      <c r="BH246" s="59">
        <v>1922600</v>
      </c>
      <c r="BI246" s="58">
        <v>1932200</v>
      </c>
      <c r="BJ246" s="58">
        <v>1941900</v>
      </c>
      <c r="BK246" s="58">
        <v>1951600</v>
      </c>
      <c r="BL246" s="58">
        <v>1961400</v>
      </c>
      <c r="BM246" s="59">
        <v>1975100</v>
      </c>
      <c r="BN246" s="58">
        <v>1975600</v>
      </c>
      <c r="BO246" s="58">
        <v>1976100</v>
      </c>
      <c r="BP246" s="58">
        <v>1976600</v>
      </c>
      <c r="BQ246" s="58">
        <v>1977100</v>
      </c>
      <c r="BR246" s="58">
        <v>1977600</v>
      </c>
      <c r="BS246" s="58">
        <v>1978100</v>
      </c>
      <c r="BT246" s="58">
        <v>1978600</v>
      </c>
      <c r="BU246" s="58">
        <v>1979100</v>
      </c>
      <c r="BV246" s="58">
        <v>1979600</v>
      </c>
      <c r="BW246" s="58">
        <v>1980100</v>
      </c>
      <c r="BX246" s="58">
        <v>1980600</v>
      </c>
      <c r="BY246" s="58">
        <v>1981100</v>
      </c>
      <c r="BZ246" s="58">
        <v>1981600</v>
      </c>
      <c r="CA246" s="58">
        <v>1982100</v>
      </c>
      <c r="CB246" s="58">
        <v>1982600</v>
      </c>
      <c r="CC246" s="58">
        <v>1983100</v>
      </c>
      <c r="CD246" s="58">
        <v>1983600</v>
      </c>
      <c r="CE246" s="58">
        <v>1984100</v>
      </c>
      <c r="CF246" s="58">
        <v>1984600</v>
      </c>
      <c r="CG246" s="58">
        <v>1985100</v>
      </c>
      <c r="CH246" s="58">
        <v>1985600</v>
      </c>
      <c r="CI246" s="58">
        <v>1986100</v>
      </c>
      <c r="CJ246" s="58">
        <v>1986600</v>
      </c>
      <c r="CK246" s="58">
        <v>1987100</v>
      </c>
      <c r="CL246" s="58">
        <v>1987600</v>
      </c>
      <c r="CM246" s="58">
        <v>1988100</v>
      </c>
      <c r="CN246" s="58">
        <v>1988600</v>
      </c>
      <c r="CO246" s="58">
        <v>1989100</v>
      </c>
      <c r="CP246" s="58">
        <v>1989600</v>
      </c>
      <c r="CQ246" s="58">
        <v>1990100</v>
      </c>
      <c r="CR246" s="58">
        <v>1990600</v>
      </c>
      <c r="CS246" s="58">
        <v>1991100</v>
      </c>
      <c r="CT246" s="58">
        <v>1991600</v>
      </c>
      <c r="CU246" s="58">
        <v>1992100</v>
      </c>
      <c r="CV246" s="58">
        <v>1992600</v>
      </c>
      <c r="CW246" s="58">
        <v>1993100</v>
      </c>
      <c r="CX246" s="58">
        <v>1993600</v>
      </c>
      <c r="CZ246" s="49">
        <v>29</v>
      </c>
      <c r="DA246" t="b">
        <v>1</v>
      </c>
      <c r="DB246" t="b">
        <v>1</v>
      </c>
      <c r="DC246" t="b">
        <v>1</v>
      </c>
      <c r="DD246" t="b">
        <v>1</v>
      </c>
      <c r="DE246" t="b">
        <v>1</v>
      </c>
      <c r="DF246" t="b">
        <v>1</v>
      </c>
      <c r="DG246" t="b">
        <v>1</v>
      </c>
      <c r="DH246" t="b">
        <v>1</v>
      </c>
      <c r="DI246" t="b">
        <v>1</v>
      </c>
      <c r="DJ246" t="b">
        <v>1</v>
      </c>
      <c r="DK246" t="b">
        <v>1</v>
      </c>
      <c r="DL246" t="b">
        <v>1</v>
      </c>
      <c r="DM246" t="b">
        <v>1</v>
      </c>
      <c r="DN246" t="b">
        <v>1</v>
      </c>
      <c r="DO246" t="b">
        <v>1</v>
      </c>
      <c r="DP246" t="b">
        <v>1</v>
      </c>
      <c r="DQ246" t="b">
        <v>1</v>
      </c>
      <c r="DR246" t="b">
        <v>1</v>
      </c>
      <c r="DS246" t="b">
        <v>1</v>
      </c>
      <c r="DT246" t="b">
        <v>1</v>
      </c>
      <c r="DU246" t="b">
        <v>1</v>
      </c>
      <c r="DV246" t="b">
        <v>1</v>
      </c>
      <c r="DW246" t="b">
        <v>1</v>
      </c>
      <c r="DX246" t="b">
        <v>1</v>
      </c>
      <c r="DY246" t="b">
        <v>1</v>
      </c>
      <c r="DZ246" t="b">
        <v>1</v>
      </c>
      <c r="EA246" t="b">
        <v>1</v>
      </c>
      <c r="EB246" t="b">
        <v>1</v>
      </c>
      <c r="EC246" t="b">
        <v>1</v>
      </c>
      <c r="ED246" t="b">
        <v>1</v>
      </c>
      <c r="EE246" t="b">
        <v>1</v>
      </c>
      <c r="EF246" t="b">
        <v>1</v>
      </c>
      <c r="EG246" t="b">
        <v>1</v>
      </c>
      <c r="EH246" t="b">
        <v>1</v>
      </c>
      <c r="EI246" t="b">
        <v>1</v>
      </c>
      <c r="EJ246" t="b">
        <v>1</v>
      </c>
      <c r="EK246" t="b">
        <v>1</v>
      </c>
      <c r="EL246" t="b">
        <v>1</v>
      </c>
      <c r="EM246" t="b">
        <v>1</v>
      </c>
      <c r="EN246" t="b">
        <v>1</v>
      </c>
      <c r="EO246" t="b">
        <v>1</v>
      </c>
      <c r="EP246" t="b">
        <v>1</v>
      </c>
      <c r="EQ246" t="b">
        <v>1</v>
      </c>
      <c r="ER246" t="b">
        <v>1</v>
      </c>
      <c r="ES246" t="b">
        <v>1</v>
      </c>
      <c r="ET246" t="b">
        <v>1</v>
      </c>
      <c r="EU246" t="b">
        <v>1</v>
      </c>
      <c r="EV246" t="b">
        <v>1</v>
      </c>
      <c r="EW246" t="b">
        <v>1</v>
      </c>
      <c r="EX246" t="b">
        <v>1</v>
      </c>
      <c r="EY246" t="b">
        <v>1</v>
      </c>
      <c r="EZ246" t="b">
        <v>1</v>
      </c>
      <c r="FA246" t="b">
        <v>1</v>
      </c>
      <c r="FB246" t="b">
        <v>1</v>
      </c>
      <c r="FC246" t="b">
        <v>1</v>
      </c>
      <c r="FD246" t="b">
        <v>1</v>
      </c>
      <c r="FE246" t="b">
        <v>1</v>
      </c>
      <c r="FF246" t="b">
        <v>1</v>
      </c>
      <c r="FG246" t="b">
        <v>1</v>
      </c>
      <c r="FH246" t="b">
        <v>1</v>
      </c>
      <c r="FI246" t="b">
        <v>1</v>
      </c>
      <c r="FJ246" t="b">
        <v>1</v>
      </c>
      <c r="FK246" t="b">
        <v>1</v>
      </c>
      <c r="FL246" t="b">
        <v>1</v>
      </c>
      <c r="FM246" t="b">
        <v>1</v>
      </c>
      <c r="FN246" t="b">
        <v>1</v>
      </c>
      <c r="FO246" t="b">
        <v>1</v>
      </c>
      <c r="FP246" t="b">
        <v>1</v>
      </c>
      <c r="FQ246" t="b">
        <v>1</v>
      </c>
      <c r="FR246" t="b">
        <v>1</v>
      </c>
      <c r="FS246" t="b">
        <v>1</v>
      </c>
      <c r="FT246" t="b">
        <v>1</v>
      </c>
      <c r="FU246" t="b">
        <v>1</v>
      </c>
      <c r="FV246" t="b">
        <v>1</v>
      </c>
      <c r="FW246" t="b">
        <v>1</v>
      </c>
      <c r="FX246" t="b">
        <v>1</v>
      </c>
      <c r="FY246" t="b">
        <v>1</v>
      </c>
      <c r="FZ246" t="b">
        <v>1</v>
      </c>
      <c r="GA246" t="b">
        <v>1</v>
      </c>
      <c r="GB246" t="b">
        <v>1</v>
      </c>
      <c r="GC246" t="b">
        <v>1</v>
      </c>
      <c r="GD246" t="b">
        <v>1</v>
      </c>
      <c r="GE246" t="b">
        <v>1</v>
      </c>
      <c r="GF246" t="b">
        <v>1</v>
      </c>
      <c r="GG246" t="b">
        <v>1</v>
      </c>
      <c r="GH246" t="b">
        <v>1</v>
      </c>
      <c r="GI246" t="b">
        <v>1</v>
      </c>
      <c r="GJ246" t="b">
        <v>1</v>
      </c>
      <c r="GK246" t="b">
        <v>1</v>
      </c>
      <c r="GL246" t="b">
        <v>1</v>
      </c>
      <c r="GM246" t="b">
        <v>1</v>
      </c>
      <c r="GN246" t="b">
        <v>1</v>
      </c>
      <c r="GO246" t="b">
        <v>1</v>
      </c>
      <c r="GP246" t="b">
        <v>1</v>
      </c>
      <c r="GQ246" t="b">
        <v>1</v>
      </c>
      <c r="GR246" t="b">
        <v>1</v>
      </c>
      <c r="GS246" t="b">
        <v>1</v>
      </c>
      <c r="GT246" t="b">
        <v>1</v>
      </c>
      <c r="GU246" t="b">
        <v>1</v>
      </c>
      <c r="GV246" t="b">
        <v>1</v>
      </c>
      <c r="GW246" t="b">
        <v>0</v>
      </c>
      <c r="GY246" t="b">
        <v>1</v>
      </c>
      <c r="GZ246" t="b">
        <v>1</v>
      </c>
      <c r="HA246" t="b">
        <v>1</v>
      </c>
      <c r="HB246" t="b">
        <v>1</v>
      </c>
      <c r="HC246" t="b">
        <v>1</v>
      </c>
      <c r="HD246" t="b">
        <v>1</v>
      </c>
      <c r="HE246" t="b">
        <v>1</v>
      </c>
      <c r="HF246" t="b">
        <v>1</v>
      </c>
      <c r="HG246" t="b">
        <v>1</v>
      </c>
      <c r="HH246" t="b">
        <v>1</v>
      </c>
      <c r="HI246" t="b">
        <v>1</v>
      </c>
      <c r="HJ246" t="b">
        <v>1</v>
      </c>
      <c r="HK246" t="b">
        <v>1</v>
      </c>
      <c r="HL246" t="b">
        <v>1</v>
      </c>
      <c r="HM246" t="b">
        <v>1</v>
      </c>
      <c r="HN246" t="b">
        <v>1</v>
      </c>
      <c r="HO246" t="b">
        <v>1</v>
      </c>
      <c r="HP246" t="b">
        <v>1</v>
      </c>
      <c r="HQ246" t="b">
        <v>1</v>
      </c>
      <c r="HR246" t="b">
        <v>1</v>
      </c>
      <c r="HS246" t="b">
        <v>1</v>
      </c>
      <c r="HT246" t="b">
        <v>1</v>
      </c>
      <c r="HU246" t="b">
        <v>1</v>
      </c>
      <c r="HV246" t="b">
        <v>1</v>
      </c>
      <c r="HW246" t="b">
        <v>1</v>
      </c>
      <c r="HX246" t="b">
        <v>1</v>
      </c>
      <c r="HY246" t="b">
        <v>1</v>
      </c>
      <c r="HZ246" t="b">
        <v>1</v>
      </c>
      <c r="IA246" t="b">
        <v>1</v>
      </c>
      <c r="IB246" t="b">
        <v>1</v>
      </c>
      <c r="IC246" t="b">
        <v>1</v>
      </c>
      <c r="ID246" t="b">
        <v>1</v>
      </c>
      <c r="IE246" t="b">
        <v>1</v>
      </c>
      <c r="IF246" t="b">
        <v>1</v>
      </c>
      <c r="IG246" t="b">
        <v>1</v>
      </c>
      <c r="IH246" t="b">
        <v>1</v>
      </c>
      <c r="II246" t="b">
        <v>1</v>
      </c>
      <c r="IJ246" t="b">
        <v>1</v>
      </c>
      <c r="IK246" t="b">
        <v>1</v>
      </c>
      <c r="IL246" t="b">
        <v>1</v>
      </c>
      <c r="IM246" t="b">
        <v>1</v>
      </c>
      <c r="IN246" t="b">
        <v>1</v>
      </c>
      <c r="IO246" t="b">
        <v>1</v>
      </c>
      <c r="IP246" t="b">
        <v>1</v>
      </c>
      <c r="IQ246" t="b">
        <v>1</v>
      </c>
      <c r="IR246" t="b">
        <v>1</v>
      </c>
      <c r="IS246" t="b">
        <v>1</v>
      </c>
      <c r="IT246" t="b">
        <v>1</v>
      </c>
      <c r="IU246" t="b">
        <v>1</v>
      </c>
      <c r="IV246" t="b">
        <v>1</v>
      </c>
      <c r="IW246" t="b">
        <v>1</v>
      </c>
      <c r="IX246" t="b">
        <v>1</v>
      </c>
      <c r="IY246" t="b">
        <v>1</v>
      </c>
      <c r="IZ246" t="b">
        <v>1</v>
      </c>
      <c r="JA246" t="b">
        <v>1</v>
      </c>
      <c r="JB246" t="b">
        <v>1</v>
      </c>
      <c r="JC246" t="b">
        <v>1</v>
      </c>
      <c r="JD246" t="b">
        <v>1</v>
      </c>
      <c r="JE246" t="b">
        <v>1</v>
      </c>
      <c r="JF246" t="b">
        <v>1</v>
      </c>
      <c r="JG246" t="b">
        <v>1</v>
      </c>
      <c r="JH246" t="b">
        <v>1</v>
      </c>
      <c r="JI246" t="b">
        <v>1</v>
      </c>
      <c r="JJ246" t="b">
        <v>1</v>
      </c>
      <c r="JK246" t="b">
        <v>1</v>
      </c>
      <c r="JL246" t="b">
        <v>1</v>
      </c>
      <c r="JM246" t="b">
        <v>1</v>
      </c>
      <c r="JN246" t="b">
        <v>1</v>
      </c>
      <c r="JO246" t="b">
        <v>1</v>
      </c>
      <c r="JP246" t="b">
        <v>1</v>
      </c>
      <c r="JQ246" t="b">
        <v>1</v>
      </c>
      <c r="JR246" t="b">
        <v>1</v>
      </c>
      <c r="JS246" t="b">
        <v>1</v>
      </c>
      <c r="JT246" t="b">
        <v>1</v>
      </c>
      <c r="JU246" t="b">
        <v>1</v>
      </c>
      <c r="JV246" t="b">
        <v>1</v>
      </c>
      <c r="JW246" t="b">
        <v>1</v>
      </c>
      <c r="JX246" t="b">
        <v>1</v>
      </c>
      <c r="JY246" t="b">
        <v>1</v>
      </c>
      <c r="JZ246" t="b">
        <v>1</v>
      </c>
      <c r="KA246" t="b">
        <v>1</v>
      </c>
      <c r="KB246" t="b">
        <v>1</v>
      </c>
      <c r="KC246" t="b">
        <v>1</v>
      </c>
      <c r="KD246" t="b">
        <v>1</v>
      </c>
      <c r="KE246" t="b">
        <v>1</v>
      </c>
      <c r="KF246" t="b">
        <v>1</v>
      </c>
      <c r="KG246" t="b">
        <v>1</v>
      </c>
      <c r="KH246" t="b">
        <v>1</v>
      </c>
      <c r="KI246" t="b">
        <v>1</v>
      </c>
      <c r="KJ246" t="b">
        <v>1</v>
      </c>
      <c r="KK246" t="b">
        <v>1</v>
      </c>
      <c r="KL246" t="b">
        <v>1</v>
      </c>
      <c r="KM246" t="b">
        <v>1</v>
      </c>
      <c r="KN246" t="b">
        <v>1</v>
      </c>
      <c r="KO246" t="b">
        <v>1</v>
      </c>
      <c r="KP246" t="b">
        <v>1</v>
      </c>
      <c r="KQ246" t="b">
        <v>1</v>
      </c>
      <c r="KR246" t="b">
        <v>1</v>
      </c>
      <c r="KS246" t="b">
        <v>1</v>
      </c>
      <c r="KT246" t="b">
        <v>1</v>
      </c>
      <c r="KU246" t="b">
        <v>1</v>
      </c>
    </row>
    <row r="247" spans="1:307" x14ac:dyDescent="0.25">
      <c r="A247" s="57" t="s">
        <v>145</v>
      </c>
      <c r="B247" s="58">
        <v>1473300</v>
      </c>
      <c r="C247" s="58">
        <v>1473800</v>
      </c>
      <c r="D247" s="58">
        <v>1474300</v>
      </c>
      <c r="E247" s="58">
        <v>1474800</v>
      </c>
      <c r="F247" s="58">
        <v>1475300</v>
      </c>
      <c r="G247" s="58">
        <v>1475800</v>
      </c>
      <c r="H247" s="58">
        <v>1476300</v>
      </c>
      <c r="I247" s="58">
        <v>1476800</v>
      </c>
      <c r="J247" s="58">
        <v>1477300</v>
      </c>
      <c r="K247" s="58">
        <v>1477800</v>
      </c>
      <c r="L247" s="58">
        <v>1478300</v>
      </c>
      <c r="M247" s="58">
        <v>1478800</v>
      </c>
      <c r="N247" s="58">
        <v>1479300</v>
      </c>
      <c r="O247" s="58">
        <v>1479800</v>
      </c>
      <c r="P247" s="58">
        <v>1480300</v>
      </c>
      <c r="Q247" s="59">
        <v>1480800</v>
      </c>
      <c r="R247" s="58">
        <v>1485400</v>
      </c>
      <c r="S247" s="58">
        <v>1490000</v>
      </c>
      <c r="T247" s="58">
        <v>1494600</v>
      </c>
      <c r="U247" s="58">
        <v>1499200</v>
      </c>
      <c r="V247" s="58">
        <v>1503800</v>
      </c>
      <c r="W247" s="58">
        <v>1508400</v>
      </c>
      <c r="X247" s="58">
        <v>1513000</v>
      </c>
      <c r="Y247" s="58">
        <v>1517600</v>
      </c>
      <c r="Z247" s="58">
        <v>1522200</v>
      </c>
      <c r="AA247" s="58">
        <v>1526800</v>
      </c>
      <c r="AB247" s="58">
        <v>1531400</v>
      </c>
      <c r="AC247" s="58">
        <v>1536000</v>
      </c>
      <c r="AD247" s="58">
        <v>1540600</v>
      </c>
      <c r="AE247" s="58">
        <v>1545200</v>
      </c>
      <c r="AF247" s="58">
        <v>1549800</v>
      </c>
      <c r="AG247" s="58">
        <v>1554400</v>
      </c>
      <c r="AH247" s="58">
        <v>1559000</v>
      </c>
      <c r="AI247" s="59">
        <v>1568300</v>
      </c>
      <c r="AJ247" s="58">
        <v>1576100</v>
      </c>
      <c r="AK247" s="58">
        <v>1584000</v>
      </c>
      <c r="AL247" s="58">
        <v>1591900</v>
      </c>
      <c r="AM247" s="58">
        <v>1599900</v>
      </c>
      <c r="AN247" s="59">
        <v>1692800</v>
      </c>
      <c r="AO247" s="58">
        <v>1701300</v>
      </c>
      <c r="AP247" s="58">
        <v>1709800</v>
      </c>
      <c r="AQ247" s="58">
        <v>1718300</v>
      </c>
      <c r="AR247" s="58">
        <v>1726900</v>
      </c>
      <c r="AS247" s="59">
        <v>1734500</v>
      </c>
      <c r="AT247" s="58">
        <v>1745800</v>
      </c>
      <c r="AU247" s="58">
        <v>1757100</v>
      </c>
      <c r="AV247" s="58">
        <v>1768500</v>
      </c>
      <c r="AW247" s="58">
        <v>1780000</v>
      </c>
      <c r="AX247" s="59">
        <v>1810800</v>
      </c>
      <c r="AY247" s="58">
        <v>1822600</v>
      </c>
      <c r="AZ247" s="58">
        <v>1834400</v>
      </c>
      <c r="BA247" s="58">
        <v>1846300</v>
      </c>
      <c r="BB247" s="58">
        <v>1858300</v>
      </c>
      <c r="BC247" s="59">
        <v>1888300</v>
      </c>
      <c r="BD247" s="58">
        <v>1890200</v>
      </c>
      <c r="BE247" s="58">
        <v>1892100</v>
      </c>
      <c r="BF247" s="58">
        <v>1894000</v>
      </c>
      <c r="BG247" s="58">
        <v>1895900</v>
      </c>
      <c r="BH247" s="59">
        <v>1898800</v>
      </c>
      <c r="BI247" s="58">
        <v>1908300</v>
      </c>
      <c r="BJ247" s="58">
        <v>1917800</v>
      </c>
      <c r="BK247" s="58">
        <v>1927400</v>
      </c>
      <c r="BL247" s="58">
        <v>1937000</v>
      </c>
      <c r="BM247" s="59">
        <v>1950700</v>
      </c>
      <c r="BN247" s="58">
        <v>1951200</v>
      </c>
      <c r="BO247" s="58">
        <v>1951700</v>
      </c>
      <c r="BP247" s="58">
        <v>1952200</v>
      </c>
      <c r="BQ247" s="58">
        <v>1952700</v>
      </c>
      <c r="BR247" s="58">
        <v>1953200</v>
      </c>
      <c r="BS247" s="58">
        <v>1953700</v>
      </c>
      <c r="BT247" s="58">
        <v>1954200</v>
      </c>
      <c r="BU247" s="58">
        <v>1954700</v>
      </c>
      <c r="BV247" s="58">
        <v>1955200</v>
      </c>
      <c r="BW247" s="58">
        <v>1955700</v>
      </c>
      <c r="BX247" s="58">
        <v>1956200</v>
      </c>
      <c r="BY247" s="58">
        <v>1956700</v>
      </c>
      <c r="BZ247" s="58">
        <v>1957200</v>
      </c>
      <c r="CA247" s="58">
        <v>1957700</v>
      </c>
      <c r="CB247" s="58">
        <v>1958200</v>
      </c>
      <c r="CC247" s="58">
        <v>1958700</v>
      </c>
      <c r="CD247" s="58">
        <v>1959200</v>
      </c>
      <c r="CE247" s="58">
        <v>1959700</v>
      </c>
      <c r="CF247" s="58">
        <v>1960200</v>
      </c>
      <c r="CG247" s="58">
        <v>1960700</v>
      </c>
      <c r="CH247" s="58">
        <v>1961200</v>
      </c>
      <c r="CI247" s="58">
        <v>1961700</v>
      </c>
      <c r="CJ247" s="58">
        <v>1962200</v>
      </c>
      <c r="CK247" s="58">
        <v>1962700</v>
      </c>
      <c r="CL247" s="58">
        <v>1963200</v>
      </c>
      <c r="CM247" s="58">
        <v>1963700</v>
      </c>
      <c r="CN247" s="58">
        <v>1964200</v>
      </c>
      <c r="CO247" s="58">
        <v>1964700</v>
      </c>
      <c r="CP247" s="58">
        <v>1965200</v>
      </c>
      <c r="CQ247" s="58">
        <v>1965700</v>
      </c>
      <c r="CR247" s="58">
        <v>1966200</v>
      </c>
      <c r="CS247" s="58">
        <v>1966700</v>
      </c>
      <c r="CT247" s="58">
        <v>1967200</v>
      </c>
      <c r="CU247" s="58">
        <v>1967700</v>
      </c>
      <c r="CV247" s="58">
        <v>1968200</v>
      </c>
      <c r="CW247" s="58">
        <v>1968700</v>
      </c>
      <c r="CX247" s="58">
        <v>1969200</v>
      </c>
      <c r="CZ247" s="49">
        <v>30</v>
      </c>
      <c r="DA247" t="b">
        <v>1</v>
      </c>
      <c r="DB247" t="b">
        <v>1</v>
      </c>
      <c r="DC247" t="b">
        <v>1</v>
      </c>
      <c r="DD247" t="b">
        <v>1</v>
      </c>
      <c r="DE247" t="b">
        <v>1</v>
      </c>
      <c r="DF247" t="b">
        <v>1</v>
      </c>
      <c r="DG247" t="b">
        <v>1</v>
      </c>
      <c r="DH247" t="b">
        <v>1</v>
      </c>
      <c r="DI247" t="b">
        <v>1</v>
      </c>
      <c r="DJ247" t="b">
        <v>1</v>
      </c>
      <c r="DK247" t="b">
        <v>1</v>
      </c>
      <c r="DL247" t="b">
        <v>1</v>
      </c>
      <c r="DM247" t="b">
        <v>1</v>
      </c>
      <c r="DN247" t="b">
        <v>1</v>
      </c>
      <c r="DO247" t="b">
        <v>1</v>
      </c>
      <c r="DP247" t="b">
        <v>1</v>
      </c>
      <c r="DQ247" t="b">
        <v>1</v>
      </c>
      <c r="DR247" t="b">
        <v>1</v>
      </c>
      <c r="DS247" t="b">
        <v>1</v>
      </c>
      <c r="DT247" t="b">
        <v>1</v>
      </c>
      <c r="DU247" t="b">
        <v>1</v>
      </c>
      <c r="DV247" t="b">
        <v>1</v>
      </c>
      <c r="DW247" t="b">
        <v>1</v>
      </c>
      <c r="DX247" t="b">
        <v>1</v>
      </c>
      <c r="DY247" t="b">
        <v>1</v>
      </c>
      <c r="DZ247" t="b">
        <v>1</v>
      </c>
      <c r="EA247" t="b">
        <v>1</v>
      </c>
      <c r="EB247" t="b">
        <v>1</v>
      </c>
      <c r="EC247" t="b">
        <v>1</v>
      </c>
      <c r="ED247" t="b">
        <v>1</v>
      </c>
      <c r="EE247" t="b">
        <v>1</v>
      </c>
      <c r="EF247" t="b">
        <v>1</v>
      </c>
      <c r="EG247" t="b">
        <v>1</v>
      </c>
      <c r="EH247" t="b">
        <v>1</v>
      </c>
      <c r="EI247" t="b">
        <v>1</v>
      </c>
      <c r="EJ247" t="b">
        <v>1</v>
      </c>
      <c r="EK247" t="b">
        <v>1</v>
      </c>
      <c r="EL247" t="b">
        <v>1</v>
      </c>
      <c r="EM247" t="b">
        <v>1</v>
      </c>
      <c r="EN247" t="b">
        <v>1</v>
      </c>
      <c r="EO247" t="b">
        <v>1</v>
      </c>
      <c r="EP247" t="b">
        <v>1</v>
      </c>
      <c r="EQ247" t="b">
        <v>1</v>
      </c>
      <c r="ER247" t="b">
        <v>1</v>
      </c>
      <c r="ES247" t="b">
        <v>1</v>
      </c>
      <c r="ET247" t="b">
        <v>1</v>
      </c>
      <c r="EU247" t="b">
        <v>1</v>
      </c>
      <c r="EV247" t="b">
        <v>1</v>
      </c>
      <c r="EW247" t="b">
        <v>1</v>
      </c>
      <c r="EX247" t="b">
        <v>1</v>
      </c>
      <c r="EY247" t="b">
        <v>1</v>
      </c>
      <c r="EZ247" t="b">
        <v>1</v>
      </c>
      <c r="FA247" t="b">
        <v>1</v>
      </c>
      <c r="FB247" t="b">
        <v>1</v>
      </c>
      <c r="FC247" t="b">
        <v>1</v>
      </c>
      <c r="FD247" t="b">
        <v>1</v>
      </c>
      <c r="FE247" t="b">
        <v>1</v>
      </c>
      <c r="FF247" t="b">
        <v>1</v>
      </c>
      <c r="FG247" t="b">
        <v>1</v>
      </c>
      <c r="FH247" t="b">
        <v>1</v>
      </c>
      <c r="FI247" t="b">
        <v>1</v>
      </c>
      <c r="FJ247" t="b">
        <v>1</v>
      </c>
      <c r="FK247" t="b">
        <v>1</v>
      </c>
      <c r="FL247" t="b">
        <v>1</v>
      </c>
      <c r="FM247" t="b">
        <v>1</v>
      </c>
      <c r="FN247" t="b">
        <v>1</v>
      </c>
      <c r="FO247" t="b">
        <v>1</v>
      </c>
      <c r="FP247" t="b">
        <v>1</v>
      </c>
      <c r="FQ247" t="b">
        <v>1</v>
      </c>
      <c r="FR247" t="b">
        <v>1</v>
      </c>
      <c r="FS247" t="b">
        <v>1</v>
      </c>
      <c r="FT247" t="b">
        <v>1</v>
      </c>
      <c r="FU247" t="b">
        <v>1</v>
      </c>
      <c r="FV247" t="b">
        <v>1</v>
      </c>
      <c r="FW247" t="b">
        <v>1</v>
      </c>
      <c r="FX247" t="b">
        <v>1</v>
      </c>
      <c r="FY247" t="b">
        <v>1</v>
      </c>
      <c r="FZ247" t="b">
        <v>1</v>
      </c>
      <c r="GA247" t="b">
        <v>1</v>
      </c>
      <c r="GB247" t="b">
        <v>1</v>
      </c>
      <c r="GC247" t="b">
        <v>1</v>
      </c>
      <c r="GD247" t="b">
        <v>1</v>
      </c>
      <c r="GE247" t="b">
        <v>1</v>
      </c>
      <c r="GF247" t="b">
        <v>1</v>
      </c>
      <c r="GG247" t="b">
        <v>1</v>
      </c>
      <c r="GH247" t="b">
        <v>1</v>
      </c>
      <c r="GI247" t="b">
        <v>1</v>
      </c>
      <c r="GJ247" t="b">
        <v>1</v>
      </c>
      <c r="GK247" t="b">
        <v>1</v>
      </c>
      <c r="GL247" t="b">
        <v>1</v>
      </c>
      <c r="GM247" t="b">
        <v>1</v>
      </c>
      <c r="GN247" t="b">
        <v>1</v>
      </c>
      <c r="GO247" t="b">
        <v>1</v>
      </c>
      <c r="GP247" t="b">
        <v>1</v>
      </c>
      <c r="GQ247" t="b">
        <v>1</v>
      </c>
      <c r="GR247" t="b">
        <v>1</v>
      </c>
      <c r="GS247" t="b">
        <v>1</v>
      </c>
      <c r="GT247" t="b">
        <v>1</v>
      </c>
      <c r="GU247" t="b">
        <v>1</v>
      </c>
      <c r="GV247" t="b">
        <v>1</v>
      </c>
      <c r="GW247" t="b">
        <v>0</v>
      </c>
      <c r="GY247" t="b">
        <v>1</v>
      </c>
      <c r="GZ247" t="b">
        <v>1</v>
      </c>
      <c r="HA247" t="b">
        <v>1</v>
      </c>
      <c r="HB247" t="b">
        <v>1</v>
      </c>
      <c r="HC247" t="b">
        <v>1</v>
      </c>
      <c r="HD247" t="b">
        <v>1</v>
      </c>
      <c r="HE247" t="b">
        <v>1</v>
      </c>
      <c r="HF247" t="b">
        <v>1</v>
      </c>
      <c r="HG247" t="b">
        <v>1</v>
      </c>
      <c r="HH247" t="b">
        <v>1</v>
      </c>
      <c r="HI247" t="b">
        <v>1</v>
      </c>
      <c r="HJ247" t="b">
        <v>1</v>
      </c>
      <c r="HK247" t="b">
        <v>1</v>
      </c>
      <c r="HL247" t="b">
        <v>1</v>
      </c>
      <c r="HM247" t="b">
        <v>1</v>
      </c>
      <c r="HN247" t="b">
        <v>1</v>
      </c>
      <c r="HO247" t="b">
        <v>1</v>
      </c>
      <c r="HP247" t="b">
        <v>1</v>
      </c>
      <c r="HQ247" t="b">
        <v>1</v>
      </c>
      <c r="HR247" t="b">
        <v>1</v>
      </c>
      <c r="HS247" t="b">
        <v>1</v>
      </c>
      <c r="HT247" t="b">
        <v>1</v>
      </c>
      <c r="HU247" t="b">
        <v>1</v>
      </c>
      <c r="HV247" t="b">
        <v>1</v>
      </c>
      <c r="HW247" t="b">
        <v>1</v>
      </c>
      <c r="HX247" t="b">
        <v>1</v>
      </c>
      <c r="HY247" t="b">
        <v>1</v>
      </c>
      <c r="HZ247" t="b">
        <v>1</v>
      </c>
      <c r="IA247" t="b">
        <v>1</v>
      </c>
      <c r="IB247" t="b">
        <v>1</v>
      </c>
      <c r="IC247" t="b">
        <v>1</v>
      </c>
      <c r="ID247" t="b">
        <v>1</v>
      </c>
      <c r="IE247" t="b">
        <v>1</v>
      </c>
      <c r="IF247" t="b">
        <v>1</v>
      </c>
      <c r="IG247" t="b">
        <v>1</v>
      </c>
      <c r="IH247" t="b">
        <v>1</v>
      </c>
      <c r="II247" t="b">
        <v>1</v>
      </c>
      <c r="IJ247" t="b">
        <v>1</v>
      </c>
      <c r="IK247" t="b">
        <v>1</v>
      </c>
      <c r="IL247" t="b">
        <v>1</v>
      </c>
      <c r="IM247" t="b">
        <v>1</v>
      </c>
      <c r="IN247" t="b">
        <v>1</v>
      </c>
      <c r="IO247" t="b">
        <v>1</v>
      </c>
      <c r="IP247" t="b">
        <v>1</v>
      </c>
      <c r="IQ247" t="b">
        <v>1</v>
      </c>
      <c r="IR247" t="b">
        <v>1</v>
      </c>
      <c r="IS247" t="b">
        <v>1</v>
      </c>
      <c r="IT247" t="b">
        <v>1</v>
      </c>
      <c r="IU247" t="b">
        <v>1</v>
      </c>
      <c r="IV247" t="b">
        <v>1</v>
      </c>
      <c r="IW247" t="b">
        <v>1</v>
      </c>
      <c r="IX247" t="b">
        <v>1</v>
      </c>
      <c r="IY247" t="b">
        <v>1</v>
      </c>
      <c r="IZ247" t="b">
        <v>1</v>
      </c>
      <c r="JA247" t="b">
        <v>1</v>
      </c>
      <c r="JB247" t="b">
        <v>1</v>
      </c>
      <c r="JC247" t="b">
        <v>1</v>
      </c>
      <c r="JD247" t="b">
        <v>1</v>
      </c>
      <c r="JE247" t="b">
        <v>1</v>
      </c>
      <c r="JF247" t="b">
        <v>1</v>
      </c>
      <c r="JG247" t="b">
        <v>1</v>
      </c>
      <c r="JH247" t="b">
        <v>1</v>
      </c>
      <c r="JI247" t="b">
        <v>1</v>
      </c>
      <c r="JJ247" t="b">
        <v>1</v>
      </c>
      <c r="JK247" t="b">
        <v>1</v>
      </c>
      <c r="JL247" t="b">
        <v>1</v>
      </c>
      <c r="JM247" t="b">
        <v>1</v>
      </c>
      <c r="JN247" t="b">
        <v>1</v>
      </c>
      <c r="JO247" t="b">
        <v>1</v>
      </c>
      <c r="JP247" t="b">
        <v>1</v>
      </c>
      <c r="JQ247" t="b">
        <v>1</v>
      </c>
      <c r="JR247" t="b">
        <v>1</v>
      </c>
      <c r="JS247" t="b">
        <v>1</v>
      </c>
      <c r="JT247" t="b">
        <v>1</v>
      </c>
      <c r="JU247" t="b">
        <v>1</v>
      </c>
      <c r="JV247" t="b">
        <v>1</v>
      </c>
      <c r="JW247" t="b">
        <v>1</v>
      </c>
      <c r="JX247" t="b">
        <v>1</v>
      </c>
      <c r="JY247" t="b">
        <v>1</v>
      </c>
      <c r="JZ247" t="b">
        <v>1</v>
      </c>
      <c r="KA247" t="b">
        <v>1</v>
      </c>
      <c r="KB247" t="b">
        <v>1</v>
      </c>
      <c r="KC247" t="b">
        <v>1</v>
      </c>
      <c r="KD247" t="b">
        <v>1</v>
      </c>
      <c r="KE247" t="b">
        <v>1</v>
      </c>
      <c r="KF247" t="b">
        <v>1</v>
      </c>
      <c r="KG247" t="b">
        <v>1</v>
      </c>
      <c r="KH247" t="b">
        <v>1</v>
      </c>
      <c r="KI247" t="b">
        <v>1</v>
      </c>
      <c r="KJ247" t="b">
        <v>1</v>
      </c>
      <c r="KK247" t="b">
        <v>1</v>
      </c>
      <c r="KL247" t="b">
        <v>1</v>
      </c>
      <c r="KM247" t="b">
        <v>1</v>
      </c>
      <c r="KN247" t="b">
        <v>1</v>
      </c>
      <c r="KO247" t="b">
        <v>1</v>
      </c>
      <c r="KP247" t="b">
        <v>1</v>
      </c>
      <c r="KQ247" t="b">
        <v>1</v>
      </c>
      <c r="KR247" t="b">
        <v>1</v>
      </c>
      <c r="KS247" t="b">
        <v>1</v>
      </c>
      <c r="KT247" t="b">
        <v>1</v>
      </c>
      <c r="KU247" t="b">
        <v>1</v>
      </c>
    </row>
    <row r="248" spans="1:307" x14ac:dyDescent="0.25">
      <c r="A248" s="57" t="s">
        <v>146</v>
      </c>
      <c r="B248" s="58">
        <v>1454500</v>
      </c>
      <c r="C248" s="58">
        <v>1455000</v>
      </c>
      <c r="D248" s="58">
        <v>1455500</v>
      </c>
      <c r="E248" s="58">
        <v>1456000</v>
      </c>
      <c r="F248" s="58">
        <v>1456500</v>
      </c>
      <c r="G248" s="58">
        <v>1457000</v>
      </c>
      <c r="H248" s="58">
        <v>1457500</v>
      </c>
      <c r="I248" s="58">
        <v>1458000</v>
      </c>
      <c r="J248" s="58">
        <v>1458500</v>
      </c>
      <c r="K248" s="58">
        <v>1459000</v>
      </c>
      <c r="L248" s="58">
        <v>1459500</v>
      </c>
      <c r="M248" s="58">
        <v>1460000</v>
      </c>
      <c r="N248" s="58">
        <v>1460500</v>
      </c>
      <c r="O248" s="58">
        <v>1461000</v>
      </c>
      <c r="P248" s="58">
        <v>1461500</v>
      </c>
      <c r="Q248" s="59">
        <v>1462000</v>
      </c>
      <c r="R248" s="58">
        <v>1466600</v>
      </c>
      <c r="S248" s="58">
        <v>1471200</v>
      </c>
      <c r="T248" s="58">
        <v>1475800</v>
      </c>
      <c r="U248" s="58">
        <v>1480400</v>
      </c>
      <c r="V248" s="58">
        <v>1485000</v>
      </c>
      <c r="W248" s="58">
        <v>1489600</v>
      </c>
      <c r="X248" s="58">
        <v>1494200</v>
      </c>
      <c r="Y248" s="58">
        <v>1498800</v>
      </c>
      <c r="Z248" s="58">
        <v>1503400</v>
      </c>
      <c r="AA248" s="58">
        <v>1508000</v>
      </c>
      <c r="AB248" s="58">
        <v>1512600</v>
      </c>
      <c r="AC248" s="58">
        <v>1517200</v>
      </c>
      <c r="AD248" s="58">
        <v>1521800</v>
      </c>
      <c r="AE248" s="58">
        <v>1526400</v>
      </c>
      <c r="AF248" s="58">
        <v>1531000</v>
      </c>
      <c r="AG248" s="58">
        <v>1535600</v>
      </c>
      <c r="AH248" s="58">
        <v>1540200</v>
      </c>
      <c r="AI248" s="59">
        <v>1548500</v>
      </c>
      <c r="AJ248" s="58">
        <v>1556200</v>
      </c>
      <c r="AK248" s="58">
        <v>1564000</v>
      </c>
      <c r="AL248" s="58">
        <v>1571800</v>
      </c>
      <c r="AM248" s="58">
        <v>1579700</v>
      </c>
      <c r="AN248" s="59">
        <v>1671400</v>
      </c>
      <c r="AO248" s="58">
        <v>1679800</v>
      </c>
      <c r="AP248" s="58">
        <v>1688200</v>
      </c>
      <c r="AQ248" s="58">
        <v>1696600</v>
      </c>
      <c r="AR248" s="58">
        <v>1705100</v>
      </c>
      <c r="AS248" s="59">
        <v>1712600</v>
      </c>
      <c r="AT248" s="58">
        <v>1723700</v>
      </c>
      <c r="AU248" s="58">
        <v>1734900</v>
      </c>
      <c r="AV248" s="58">
        <v>1746200</v>
      </c>
      <c r="AW248" s="58">
        <v>1757600</v>
      </c>
      <c r="AX248" s="59">
        <v>1787900</v>
      </c>
      <c r="AY248" s="58">
        <v>1799500</v>
      </c>
      <c r="AZ248" s="58">
        <v>1811200</v>
      </c>
      <c r="BA248" s="58">
        <v>1823000</v>
      </c>
      <c r="BB248" s="58">
        <v>1834800</v>
      </c>
      <c r="BC248" s="59">
        <v>1864400</v>
      </c>
      <c r="BD248" s="58">
        <v>1866300</v>
      </c>
      <c r="BE248" s="58">
        <v>1868200</v>
      </c>
      <c r="BF248" s="58">
        <v>1870100</v>
      </c>
      <c r="BG248" s="58">
        <v>1872000</v>
      </c>
      <c r="BH248" s="59">
        <v>1874800</v>
      </c>
      <c r="BI248" s="58">
        <v>1884200</v>
      </c>
      <c r="BJ248" s="58">
        <v>1893600</v>
      </c>
      <c r="BK248" s="58">
        <v>1903100</v>
      </c>
      <c r="BL248" s="58">
        <v>1912600</v>
      </c>
      <c r="BM248" s="59">
        <v>1926000</v>
      </c>
      <c r="BN248" s="58">
        <v>1926500</v>
      </c>
      <c r="BO248" s="58">
        <v>1927000</v>
      </c>
      <c r="BP248" s="58">
        <v>1927500</v>
      </c>
      <c r="BQ248" s="58">
        <v>1928000</v>
      </c>
      <c r="BR248" s="58">
        <v>1928500</v>
      </c>
      <c r="BS248" s="58">
        <v>1929000</v>
      </c>
      <c r="BT248" s="58">
        <v>1929500</v>
      </c>
      <c r="BU248" s="58">
        <v>1930000</v>
      </c>
      <c r="BV248" s="58">
        <v>1930500</v>
      </c>
      <c r="BW248" s="58">
        <v>1931000</v>
      </c>
      <c r="BX248" s="58">
        <v>1931500</v>
      </c>
      <c r="BY248" s="58">
        <v>1932000</v>
      </c>
      <c r="BZ248" s="58">
        <v>1932500</v>
      </c>
      <c r="CA248" s="58">
        <v>1933000</v>
      </c>
      <c r="CB248" s="58">
        <v>1933500</v>
      </c>
      <c r="CC248" s="58">
        <v>1934000</v>
      </c>
      <c r="CD248" s="58">
        <v>1934500</v>
      </c>
      <c r="CE248" s="58">
        <v>1935000</v>
      </c>
      <c r="CF248" s="58">
        <v>1935500</v>
      </c>
      <c r="CG248" s="58">
        <v>1936000</v>
      </c>
      <c r="CH248" s="58">
        <v>1936500</v>
      </c>
      <c r="CI248" s="58">
        <v>1937000</v>
      </c>
      <c r="CJ248" s="58">
        <v>1937500</v>
      </c>
      <c r="CK248" s="58">
        <v>1938000</v>
      </c>
      <c r="CL248" s="58">
        <v>1938500</v>
      </c>
      <c r="CM248" s="58">
        <v>1939000</v>
      </c>
      <c r="CN248" s="58">
        <v>1939500</v>
      </c>
      <c r="CO248" s="58">
        <v>1940000</v>
      </c>
      <c r="CP248" s="58">
        <v>1940500</v>
      </c>
      <c r="CQ248" s="58">
        <v>1941000</v>
      </c>
      <c r="CR248" s="58">
        <v>1941500</v>
      </c>
      <c r="CS248" s="58">
        <v>1942000</v>
      </c>
      <c r="CT248" s="58">
        <v>1942500</v>
      </c>
      <c r="CU248" s="58">
        <v>1943000</v>
      </c>
      <c r="CV248" s="58">
        <v>1943500</v>
      </c>
      <c r="CW248" s="58">
        <v>1944000</v>
      </c>
      <c r="CX248" s="58">
        <v>1944500</v>
      </c>
      <c r="CZ248" s="49">
        <v>31</v>
      </c>
      <c r="DA248" t="b">
        <v>1</v>
      </c>
      <c r="DB248" t="b">
        <v>1</v>
      </c>
      <c r="DC248" t="b">
        <v>1</v>
      </c>
      <c r="DD248" t="b">
        <v>1</v>
      </c>
      <c r="DE248" t="b">
        <v>1</v>
      </c>
      <c r="DF248" t="b">
        <v>1</v>
      </c>
      <c r="DG248" t="b">
        <v>1</v>
      </c>
      <c r="DH248" t="b">
        <v>1</v>
      </c>
      <c r="DI248" t="b">
        <v>1</v>
      </c>
      <c r="DJ248" t="b">
        <v>1</v>
      </c>
      <c r="DK248" t="b">
        <v>1</v>
      </c>
      <c r="DL248" t="b">
        <v>1</v>
      </c>
      <c r="DM248" t="b">
        <v>1</v>
      </c>
      <c r="DN248" t="b">
        <v>1</v>
      </c>
      <c r="DO248" t="b">
        <v>1</v>
      </c>
      <c r="DP248" t="b">
        <v>1</v>
      </c>
      <c r="DQ248" t="b">
        <v>1</v>
      </c>
      <c r="DR248" t="b">
        <v>1</v>
      </c>
      <c r="DS248" t="b">
        <v>1</v>
      </c>
      <c r="DT248" t="b">
        <v>1</v>
      </c>
      <c r="DU248" t="b">
        <v>1</v>
      </c>
      <c r="DV248" t="b">
        <v>1</v>
      </c>
      <c r="DW248" t="b">
        <v>1</v>
      </c>
      <c r="DX248" t="b">
        <v>1</v>
      </c>
      <c r="DY248" t="b">
        <v>1</v>
      </c>
      <c r="DZ248" t="b">
        <v>1</v>
      </c>
      <c r="EA248" t="b">
        <v>1</v>
      </c>
      <c r="EB248" t="b">
        <v>1</v>
      </c>
      <c r="EC248" t="b">
        <v>1</v>
      </c>
      <c r="ED248" t="b">
        <v>1</v>
      </c>
      <c r="EE248" t="b">
        <v>1</v>
      </c>
      <c r="EF248" t="b">
        <v>1</v>
      </c>
      <c r="EG248" t="b">
        <v>1</v>
      </c>
      <c r="EH248" t="b">
        <v>1</v>
      </c>
      <c r="EI248" t="b">
        <v>1</v>
      </c>
      <c r="EJ248" t="b">
        <v>1</v>
      </c>
      <c r="EK248" t="b">
        <v>1</v>
      </c>
      <c r="EL248" t="b">
        <v>1</v>
      </c>
      <c r="EM248" t="b">
        <v>1</v>
      </c>
      <c r="EN248" t="b">
        <v>1</v>
      </c>
      <c r="EO248" t="b">
        <v>1</v>
      </c>
      <c r="EP248" t="b">
        <v>1</v>
      </c>
      <c r="EQ248" t="b">
        <v>1</v>
      </c>
      <c r="ER248" t="b">
        <v>1</v>
      </c>
      <c r="ES248" t="b">
        <v>1</v>
      </c>
      <c r="ET248" t="b">
        <v>1</v>
      </c>
      <c r="EU248" t="b">
        <v>1</v>
      </c>
      <c r="EV248" t="b">
        <v>1</v>
      </c>
      <c r="EW248" t="b">
        <v>1</v>
      </c>
      <c r="EX248" t="b">
        <v>1</v>
      </c>
      <c r="EY248" t="b">
        <v>1</v>
      </c>
      <c r="EZ248" t="b">
        <v>1</v>
      </c>
      <c r="FA248" t="b">
        <v>1</v>
      </c>
      <c r="FB248" t="b">
        <v>1</v>
      </c>
      <c r="FC248" t="b">
        <v>1</v>
      </c>
      <c r="FD248" t="b">
        <v>1</v>
      </c>
      <c r="FE248" t="b">
        <v>1</v>
      </c>
      <c r="FF248" t="b">
        <v>1</v>
      </c>
      <c r="FG248" t="b">
        <v>1</v>
      </c>
      <c r="FH248" t="b">
        <v>1</v>
      </c>
      <c r="FI248" t="b">
        <v>1</v>
      </c>
      <c r="FJ248" t="b">
        <v>1</v>
      </c>
      <c r="FK248" t="b">
        <v>1</v>
      </c>
      <c r="FL248" t="b">
        <v>1</v>
      </c>
      <c r="FM248" t="b">
        <v>1</v>
      </c>
      <c r="FN248" t="b">
        <v>1</v>
      </c>
      <c r="FO248" t="b">
        <v>1</v>
      </c>
      <c r="FP248" t="b">
        <v>1</v>
      </c>
      <c r="FQ248" t="b">
        <v>1</v>
      </c>
      <c r="FR248" t="b">
        <v>1</v>
      </c>
      <c r="FS248" t="b">
        <v>1</v>
      </c>
      <c r="FT248" t="b">
        <v>1</v>
      </c>
      <c r="FU248" t="b">
        <v>1</v>
      </c>
      <c r="FV248" t="b">
        <v>1</v>
      </c>
      <c r="FW248" t="b">
        <v>1</v>
      </c>
      <c r="FX248" t="b">
        <v>1</v>
      </c>
      <c r="FY248" t="b">
        <v>1</v>
      </c>
      <c r="FZ248" t="b">
        <v>1</v>
      </c>
      <c r="GA248" t="b">
        <v>1</v>
      </c>
      <c r="GB248" t="b">
        <v>1</v>
      </c>
      <c r="GC248" t="b">
        <v>1</v>
      </c>
      <c r="GD248" t="b">
        <v>1</v>
      </c>
      <c r="GE248" t="b">
        <v>1</v>
      </c>
      <c r="GF248" t="b">
        <v>1</v>
      </c>
      <c r="GG248" t="b">
        <v>1</v>
      </c>
      <c r="GH248" t="b">
        <v>1</v>
      </c>
      <c r="GI248" t="b">
        <v>1</v>
      </c>
      <c r="GJ248" t="b">
        <v>1</v>
      </c>
      <c r="GK248" t="b">
        <v>1</v>
      </c>
      <c r="GL248" t="b">
        <v>1</v>
      </c>
      <c r="GM248" t="b">
        <v>1</v>
      </c>
      <c r="GN248" t="b">
        <v>1</v>
      </c>
      <c r="GO248" t="b">
        <v>1</v>
      </c>
      <c r="GP248" t="b">
        <v>1</v>
      </c>
      <c r="GQ248" t="b">
        <v>1</v>
      </c>
      <c r="GR248" t="b">
        <v>1</v>
      </c>
      <c r="GS248" t="b">
        <v>1</v>
      </c>
      <c r="GT248" t="b">
        <v>1</v>
      </c>
      <c r="GU248" t="b">
        <v>1</v>
      </c>
      <c r="GV248" t="b">
        <v>1</v>
      </c>
      <c r="GW248" t="b">
        <v>0</v>
      </c>
      <c r="GY248" t="b">
        <v>1</v>
      </c>
      <c r="GZ248" t="b">
        <v>1</v>
      </c>
      <c r="HA248" t="b">
        <v>1</v>
      </c>
      <c r="HB248" t="b">
        <v>1</v>
      </c>
      <c r="HC248" t="b">
        <v>1</v>
      </c>
      <c r="HD248" t="b">
        <v>1</v>
      </c>
      <c r="HE248" t="b">
        <v>1</v>
      </c>
      <c r="HF248" t="b">
        <v>1</v>
      </c>
      <c r="HG248" t="b">
        <v>1</v>
      </c>
      <c r="HH248" t="b">
        <v>1</v>
      </c>
      <c r="HI248" t="b">
        <v>1</v>
      </c>
      <c r="HJ248" t="b">
        <v>1</v>
      </c>
      <c r="HK248" t="b">
        <v>1</v>
      </c>
      <c r="HL248" t="b">
        <v>1</v>
      </c>
      <c r="HM248" t="b">
        <v>1</v>
      </c>
      <c r="HN248" t="b">
        <v>1</v>
      </c>
      <c r="HO248" t="b">
        <v>1</v>
      </c>
      <c r="HP248" t="b">
        <v>1</v>
      </c>
      <c r="HQ248" t="b">
        <v>1</v>
      </c>
      <c r="HR248" t="b">
        <v>1</v>
      </c>
      <c r="HS248" t="b">
        <v>1</v>
      </c>
      <c r="HT248" t="b">
        <v>1</v>
      </c>
      <c r="HU248" t="b">
        <v>1</v>
      </c>
      <c r="HV248" t="b">
        <v>1</v>
      </c>
      <c r="HW248" t="b">
        <v>1</v>
      </c>
      <c r="HX248" t="b">
        <v>1</v>
      </c>
      <c r="HY248" t="b">
        <v>1</v>
      </c>
      <c r="HZ248" t="b">
        <v>1</v>
      </c>
      <c r="IA248" t="b">
        <v>1</v>
      </c>
      <c r="IB248" t="b">
        <v>1</v>
      </c>
      <c r="IC248" t="b">
        <v>1</v>
      </c>
      <c r="ID248" t="b">
        <v>1</v>
      </c>
      <c r="IE248" t="b">
        <v>1</v>
      </c>
      <c r="IF248" t="b">
        <v>1</v>
      </c>
      <c r="IG248" t="b">
        <v>1</v>
      </c>
      <c r="IH248" t="b">
        <v>1</v>
      </c>
      <c r="II248" t="b">
        <v>1</v>
      </c>
      <c r="IJ248" t="b">
        <v>1</v>
      </c>
      <c r="IK248" t="b">
        <v>1</v>
      </c>
      <c r="IL248" t="b">
        <v>1</v>
      </c>
      <c r="IM248" t="b">
        <v>1</v>
      </c>
      <c r="IN248" t="b">
        <v>1</v>
      </c>
      <c r="IO248" t="b">
        <v>1</v>
      </c>
      <c r="IP248" t="b">
        <v>1</v>
      </c>
      <c r="IQ248" t="b">
        <v>1</v>
      </c>
      <c r="IR248" t="b">
        <v>1</v>
      </c>
      <c r="IS248" t="b">
        <v>1</v>
      </c>
      <c r="IT248" t="b">
        <v>1</v>
      </c>
      <c r="IU248" t="b">
        <v>1</v>
      </c>
      <c r="IV248" t="b">
        <v>1</v>
      </c>
      <c r="IW248" t="b">
        <v>1</v>
      </c>
      <c r="IX248" t="b">
        <v>1</v>
      </c>
      <c r="IY248" t="b">
        <v>1</v>
      </c>
      <c r="IZ248" t="b">
        <v>1</v>
      </c>
      <c r="JA248" t="b">
        <v>1</v>
      </c>
      <c r="JB248" t="b">
        <v>1</v>
      </c>
      <c r="JC248" t="b">
        <v>1</v>
      </c>
      <c r="JD248" t="b">
        <v>1</v>
      </c>
      <c r="JE248" t="b">
        <v>1</v>
      </c>
      <c r="JF248" t="b">
        <v>1</v>
      </c>
      <c r="JG248" t="b">
        <v>1</v>
      </c>
      <c r="JH248" t="b">
        <v>1</v>
      </c>
      <c r="JI248" t="b">
        <v>1</v>
      </c>
      <c r="JJ248" t="b">
        <v>1</v>
      </c>
      <c r="JK248" t="b">
        <v>1</v>
      </c>
      <c r="JL248" t="b">
        <v>1</v>
      </c>
      <c r="JM248" t="b">
        <v>1</v>
      </c>
      <c r="JN248" t="b">
        <v>1</v>
      </c>
      <c r="JO248" t="b">
        <v>1</v>
      </c>
      <c r="JP248" t="b">
        <v>1</v>
      </c>
      <c r="JQ248" t="b">
        <v>1</v>
      </c>
      <c r="JR248" t="b">
        <v>1</v>
      </c>
      <c r="JS248" t="b">
        <v>1</v>
      </c>
      <c r="JT248" t="b">
        <v>1</v>
      </c>
      <c r="JU248" t="b">
        <v>1</v>
      </c>
      <c r="JV248" t="b">
        <v>1</v>
      </c>
      <c r="JW248" t="b">
        <v>1</v>
      </c>
      <c r="JX248" t="b">
        <v>1</v>
      </c>
      <c r="JY248" t="b">
        <v>1</v>
      </c>
      <c r="JZ248" t="b">
        <v>1</v>
      </c>
      <c r="KA248" t="b">
        <v>1</v>
      </c>
      <c r="KB248" t="b">
        <v>1</v>
      </c>
      <c r="KC248" t="b">
        <v>1</v>
      </c>
      <c r="KD248" t="b">
        <v>1</v>
      </c>
      <c r="KE248" t="b">
        <v>1</v>
      </c>
      <c r="KF248" t="b">
        <v>1</v>
      </c>
      <c r="KG248" t="b">
        <v>1</v>
      </c>
      <c r="KH248" t="b">
        <v>1</v>
      </c>
      <c r="KI248" t="b">
        <v>1</v>
      </c>
      <c r="KJ248" t="b">
        <v>1</v>
      </c>
      <c r="KK248" t="b">
        <v>1</v>
      </c>
      <c r="KL248" t="b">
        <v>1</v>
      </c>
      <c r="KM248" t="b">
        <v>1</v>
      </c>
      <c r="KN248" t="b">
        <v>1</v>
      </c>
      <c r="KO248" t="b">
        <v>1</v>
      </c>
      <c r="KP248" t="b">
        <v>1</v>
      </c>
      <c r="KQ248" t="b">
        <v>1</v>
      </c>
      <c r="KR248" t="b">
        <v>1</v>
      </c>
      <c r="KS248" t="b">
        <v>1</v>
      </c>
      <c r="KT248" t="b">
        <v>1</v>
      </c>
      <c r="KU248" t="b">
        <v>1</v>
      </c>
    </row>
    <row r="249" spans="1:307" x14ac:dyDescent="0.25">
      <c r="A249" s="57" t="s">
        <v>147</v>
      </c>
      <c r="B249" s="58">
        <v>1435600</v>
      </c>
      <c r="C249" s="58">
        <v>1436100</v>
      </c>
      <c r="D249" s="58">
        <v>1436600</v>
      </c>
      <c r="E249" s="58">
        <v>1437100</v>
      </c>
      <c r="F249" s="58">
        <v>1437600</v>
      </c>
      <c r="G249" s="58">
        <v>1438100</v>
      </c>
      <c r="H249" s="58">
        <v>1438600</v>
      </c>
      <c r="I249" s="58">
        <v>1439100</v>
      </c>
      <c r="J249" s="58">
        <v>1439600</v>
      </c>
      <c r="K249" s="58">
        <v>1440100</v>
      </c>
      <c r="L249" s="58">
        <v>1440600</v>
      </c>
      <c r="M249" s="58">
        <v>1441100</v>
      </c>
      <c r="N249" s="58">
        <v>1441600</v>
      </c>
      <c r="O249" s="58">
        <v>1442100</v>
      </c>
      <c r="P249" s="58">
        <v>1442600</v>
      </c>
      <c r="Q249" s="59">
        <v>1443100</v>
      </c>
      <c r="R249" s="58">
        <v>1447600</v>
      </c>
      <c r="S249" s="58">
        <v>1452100</v>
      </c>
      <c r="T249" s="58">
        <v>1456600</v>
      </c>
      <c r="U249" s="58">
        <v>1461100</v>
      </c>
      <c r="V249" s="58">
        <v>1465600</v>
      </c>
      <c r="W249" s="58">
        <v>1470100</v>
      </c>
      <c r="X249" s="58">
        <v>1474600</v>
      </c>
      <c r="Y249" s="58">
        <v>1479100</v>
      </c>
      <c r="Z249" s="58">
        <v>1483600</v>
      </c>
      <c r="AA249" s="58">
        <v>1488100</v>
      </c>
      <c r="AB249" s="58">
        <v>1492600</v>
      </c>
      <c r="AC249" s="58">
        <v>1497100</v>
      </c>
      <c r="AD249" s="58">
        <v>1501600</v>
      </c>
      <c r="AE249" s="58">
        <v>1506100</v>
      </c>
      <c r="AF249" s="58">
        <v>1510600</v>
      </c>
      <c r="AG249" s="58">
        <v>1515100</v>
      </c>
      <c r="AH249" s="58">
        <v>1519600</v>
      </c>
      <c r="AI249" s="59">
        <v>1528500</v>
      </c>
      <c r="AJ249" s="58">
        <v>1536100</v>
      </c>
      <c r="AK249" s="58">
        <v>1543800</v>
      </c>
      <c r="AL249" s="58">
        <v>1551500</v>
      </c>
      <c r="AM249" s="58">
        <v>1559300</v>
      </c>
      <c r="AN249" s="59">
        <v>1649800</v>
      </c>
      <c r="AO249" s="58">
        <v>1658000</v>
      </c>
      <c r="AP249" s="58">
        <v>1666300</v>
      </c>
      <c r="AQ249" s="58">
        <v>1674600</v>
      </c>
      <c r="AR249" s="58">
        <v>1683000</v>
      </c>
      <c r="AS249" s="59">
        <v>1690400</v>
      </c>
      <c r="AT249" s="58">
        <v>1701400</v>
      </c>
      <c r="AU249" s="58">
        <v>1712500</v>
      </c>
      <c r="AV249" s="58">
        <v>1723600</v>
      </c>
      <c r="AW249" s="58">
        <v>1734800</v>
      </c>
      <c r="AX249" s="59">
        <v>1764800</v>
      </c>
      <c r="AY249" s="58">
        <v>1776300</v>
      </c>
      <c r="AZ249" s="58">
        <v>1787800</v>
      </c>
      <c r="BA249" s="58">
        <v>1799400</v>
      </c>
      <c r="BB249" s="58">
        <v>1811100</v>
      </c>
      <c r="BC249" s="59">
        <v>1840300</v>
      </c>
      <c r="BD249" s="58">
        <v>1842100</v>
      </c>
      <c r="BE249" s="58">
        <v>1843900</v>
      </c>
      <c r="BF249" s="58">
        <v>1845700</v>
      </c>
      <c r="BG249" s="58">
        <v>1847500</v>
      </c>
      <c r="BH249" s="59">
        <v>1850600</v>
      </c>
      <c r="BI249" s="58">
        <v>1859900</v>
      </c>
      <c r="BJ249" s="58">
        <v>1869200</v>
      </c>
      <c r="BK249" s="58">
        <v>1878500</v>
      </c>
      <c r="BL249" s="58">
        <v>1887900</v>
      </c>
      <c r="BM249" s="59">
        <v>1901100</v>
      </c>
      <c r="BN249" s="58">
        <v>1901600</v>
      </c>
      <c r="BO249" s="58">
        <v>1902100</v>
      </c>
      <c r="BP249" s="58">
        <v>1902600</v>
      </c>
      <c r="BQ249" s="58">
        <v>1903100</v>
      </c>
      <c r="BR249" s="58">
        <v>1903600</v>
      </c>
      <c r="BS249" s="58">
        <v>1904100</v>
      </c>
      <c r="BT249" s="58">
        <v>1904600</v>
      </c>
      <c r="BU249" s="58">
        <v>1905100</v>
      </c>
      <c r="BV249" s="58">
        <v>1905600</v>
      </c>
      <c r="BW249" s="58">
        <v>1906100</v>
      </c>
      <c r="BX249" s="58">
        <v>1906600</v>
      </c>
      <c r="BY249" s="58">
        <v>1907100</v>
      </c>
      <c r="BZ249" s="58">
        <v>1907600</v>
      </c>
      <c r="CA249" s="58">
        <v>1908100</v>
      </c>
      <c r="CB249" s="58">
        <v>1908600</v>
      </c>
      <c r="CC249" s="58">
        <v>1909100</v>
      </c>
      <c r="CD249" s="58">
        <v>1909600</v>
      </c>
      <c r="CE249" s="58">
        <v>1910100</v>
      </c>
      <c r="CF249" s="58">
        <v>1910600</v>
      </c>
      <c r="CG249" s="58">
        <v>1911100</v>
      </c>
      <c r="CH249" s="58">
        <v>1911600</v>
      </c>
      <c r="CI249" s="58">
        <v>1912100</v>
      </c>
      <c r="CJ249" s="58">
        <v>1912600</v>
      </c>
      <c r="CK249" s="58">
        <v>1913100</v>
      </c>
      <c r="CL249" s="58">
        <v>1913600</v>
      </c>
      <c r="CM249" s="58">
        <v>1914100</v>
      </c>
      <c r="CN249" s="58">
        <v>1914600</v>
      </c>
      <c r="CO249" s="58">
        <v>1915100</v>
      </c>
      <c r="CP249" s="58">
        <v>1915600</v>
      </c>
      <c r="CQ249" s="58">
        <v>1916100</v>
      </c>
      <c r="CR249" s="58">
        <v>1916600</v>
      </c>
      <c r="CS249" s="58">
        <v>1917100</v>
      </c>
      <c r="CT249" s="58">
        <v>1917600</v>
      </c>
      <c r="CU249" s="58">
        <v>1918100</v>
      </c>
      <c r="CV249" s="58">
        <v>1918600</v>
      </c>
      <c r="CW249" s="58">
        <v>1919100</v>
      </c>
      <c r="CX249" s="58">
        <v>1919600</v>
      </c>
      <c r="CZ249" s="49">
        <v>32</v>
      </c>
      <c r="DA249" t="b">
        <v>1</v>
      </c>
      <c r="DB249" t="b">
        <v>1</v>
      </c>
      <c r="DC249" t="b">
        <v>1</v>
      </c>
      <c r="DD249" t="b">
        <v>1</v>
      </c>
      <c r="DE249" t="b">
        <v>1</v>
      </c>
      <c r="DF249" t="b">
        <v>1</v>
      </c>
      <c r="DG249" t="b">
        <v>1</v>
      </c>
      <c r="DH249" t="b">
        <v>1</v>
      </c>
      <c r="DI249" t="b">
        <v>1</v>
      </c>
      <c r="DJ249" t="b">
        <v>1</v>
      </c>
      <c r="DK249" t="b">
        <v>1</v>
      </c>
      <c r="DL249" t="b">
        <v>1</v>
      </c>
      <c r="DM249" t="b">
        <v>1</v>
      </c>
      <c r="DN249" t="b">
        <v>1</v>
      </c>
      <c r="DO249" t="b">
        <v>1</v>
      </c>
      <c r="DP249" t="b">
        <v>1</v>
      </c>
      <c r="DQ249" t="b">
        <v>1</v>
      </c>
      <c r="DR249" t="b">
        <v>1</v>
      </c>
      <c r="DS249" t="b">
        <v>1</v>
      </c>
      <c r="DT249" t="b">
        <v>1</v>
      </c>
      <c r="DU249" t="b">
        <v>1</v>
      </c>
      <c r="DV249" t="b">
        <v>1</v>
      </c>
      <c r="DW249" t="b">
        <v>1</v>
      </c>
      <c r="DX249" t="b">
        <v>1</v>
      </c>
      <c r="DY249" t="b">
        <v>1</v>
      </c>
      <c r="DZ249" t="b">
        <v>1</v>
      </c>
      <c r="EA249" t="b">
        <v>1</v>
      </c>
      <c r="EB249" t="b">
        <v>1</v>
      </c>
      <c r="EC249" t="b">
        <v>1</v>
      </c>
      <c r="ED249" t="b">
        <v>1</v>
      </c>
      <c r="EE249" t="b">
        <v>1</v>
      </c>
      <c r="EF249" t="b">
        <v>1</v>
      </c>
      <c r="EG249" t="b">
        <v>1</v>
      </c>
      <c r="EH249" t="b">
        <v>1</v>
      </c>
      <c r="EI249" t="b">
        <v>1</v>
      </c>
      <c r="EJ249" t="b">
        <v>1</v>
      </c>
      <c r="EK249" t="b">
        <v>1</v>
      </c>
      <c r="EL249" t="b">
        <v>1</v>
      </c>
      <c r="EM249" t="b">
        <v>1</v>
      </c>
      <c r="EN249" t="b">
        <v>1</v>
      </c>
      <c r="EO249" t="b">
        <v>1</v>
      </c>
      <c r="EP249" t="b">
        <v>1</v>
      </c>
      <c r="EQ249" t="b">
        <v>1</v>
      </c>
      <c r="ER249" t="b">
        <v>1</v>
      </c>
      <c r="ES249" t="b">
        <v>1</v>
      </c>
      <c r="ET249" t="b">
        <v>1</v>
      </c>
      <c r="EU249" t="b">
        <v>1</v>
      </c>
      <c r="EV249" t="b">
        <v>1</v>
      </c>
      <c r="EW249" t="b">
        <v>1</v>
      </c>
      <c r="EX249" t="b">
        <v>1</v>
      </c>
      <c r="EY249" t="b">
        <v>1</v>
      </c>
      <c r="EZ249" t="b">
        <v>1</v>
      </c>
      <c r="FA249" t="b">
        <v>1</v>
      </c>
      <c r="FB249" t="b">
        <v>1</v>
      </c>
      <c r="FC249" t="b">
        <v>1</v>
      </c>
      <c r="FD249" t="b">
        <v>1</v>
      </c>
      <c r="FE249" t="b">
        <v>1</v>
      </c>
      <c r="FF249" t="b">
        <v>1</v>
      </c>
      <c r="FG249" t="b">
        <v>1</v>
      </c>
      <c r="FH249" t="b">
        <v>1</v>
      </c>
      <c r="FI249" t="b">
        <v>1</v>
      </c>
      <c r="FJ249" t="b">
        <v>1</v>
      </c>
      <c r="FK249" t="b">
        <v>1</v>
      </c>
      <c r="FL249" t="b">
        <v>1</v>
      </c>
      <c r="FM249" t="b">
        <v>1</v>
      </c>
      <c r="FN249" t="b">
        <v>1</v>
      </c>
      <c r="FO249" t="b">
        <v>1</v>
      </c>
      <c r="FP249" t="b">
        <v>1</v>
      </c>
      <c r="FQ249" t="b">
        <v>1</v>
      </c>
      <c r="FR249" t="b">
        <v>1</v>
      </c>
      <c r="FS249" t="b">
        <v>1</v>
      </c>
      <c r="FT249" t="b">
        <v>1</v>
      </c>
      <c r="FU249" t="b">
        <v>1</v>
      </c>
      <c r="FV249" t="b">
        <v>1</v>
      </c>
      <c r="FW249" t="b">
        <v>1</v>
      </c>
      <c r="FX249" t="b">
        <v>1</v>
      </c>
      <c r="FY249" t="b">
        <v>1</v>
      </c>
      <c r="FZ249" t="b">
        <v>1</v>
      </c>
      <c r="GA249" t="b">
        <v>1</v>
      </c>
      <c r="GB249" t="b">
        <v>1</v>
      </c>
      <c r="GC249" t="b">
        <v>1</v>
      </c>
      <c r="GD249" t="b">
        <v>1</v>
      </c>
      <c r="GE249" t="b">
        <v>1</v>
      </c>
      <c r="GF249" t="b">
        <v>1</v>
      </c>
      <c r="GG249" t="b">
        <v>1</v>
      </c>
      <c r="GH249" t="b">
        <v>1</v>
      </c>
      <c r="GI249" t="b">
        <v>1</v>
      </c>
      <c r="GJ249" t="b">
        <v>1</v>
      </c>
      <c r="GK249" t="b">
        <v>1</v>
      </c>
      <c r="GL249" t="b">
        <v>1</v>
      </c>
      <c r="GM249" t="b">
        <v>1</v>
      </c>
      <c r="GN249" t="b">
        <v>1</v>
      </c>
      <c r="GO249" t="b">
        <v>1</v>
      </c>
      <c r="GP249" t="b">
        <v>1</v>
      </c>
      <c r="GQ249" t="b">
        <v>1</v>
      </c>
      <c r="GR249" t="b">
        <v>1</v>
      </c>
      <c r="GS249" t="b">
        <v>1</v>
      </c>
      <c r="GT249" t="b">
        <v>1</v>
      </c>
      <c r="GU249" t="b">
        <v>1</v>
      </c>
      <c r="GV249" t="b">
        <v>1</v>
      </c>
      <c r="GW249" t="b">
        <v>0</v>
      </c>
      <c r="GY249" t="b">
        <v>1</v>
      </c>
      <c r="GZ249" t="b">
        <v>1</v>
      </c>
      <c r="HA249" t="b">
        <v>1</v>
      </c>
      <c r="HB249" t="b">
        <v>1</v>
      </c>
      <c r="HC249" t="b">
        <v>1</v>
      </c>
      <c r="HD249" t="b">
        <v>1</v>
      </c>
      <c r="HE249" t="b">
        <v>1</v>
      </c>
      <c r="HF249" t="b">
        <v>1</v>
      </c>
      <c r="HG249" t="b">
        <v>1</v>
      </c>
      <c r="HH249" t="b">
        <v>1</v>
      </c>
      <c r="HI249" t="b">
        <v>1</v>
      </c>
      <c r="HJ249" t="b">
        <v>1</v>
      </c>
      <c r="HK249" t="b">
        <v>1</v>
      </c>
      <c r="HL249" t="b">
        <v>1</v>
      </c>
      <c r="HM249" t="b">
        <v>1</v>
      </c>
      <c r="HN249" t="b">
        <v>1</v>
      </c>
      <c r="HO249" t="b">
        <v>1</v>
      </c>
      <c r="HP249" t="b">
        <v>1</v>
      </c>
      <c r="HQ249" t="b">
        <v>1</v>
      </c>
      <c r="HR249" t="b">
        <v>1</v>
      </c>
      <c r="HS249" t="b">
        <v>1</v>
      </c>
      <c r="HT249" t="b">
        <v>1</v>
      </c>
      <c r="HU249" t="b">
        <v>1</v>
      </c>
      <c r="HV249" t="b">
        <v>1</v>
      </c>
      <c r="HW249" t="b">
        <v>1</v>
      </c>
      <c r="HX249" t="b">
        <v>1</v>
      </c>
      <c r="HY249" t="b">
        <v>1</v>
      </c>
      <c r="HZ249" t="b">
        <v>1</v>
      </c>
      <c r="IA249" t="b">
        <v>1</v>
      </c>
      <c r="IB249" t="b">
        <v>1</v>
      </c>
      <c r="IC249" t="b">
        <v>1</v>
      </c>
      <c r="ID249" t="b">
        <v>1</v>
      </c>
      <c r="IE249" t="b">
        <v>1</v>
      </c>
      <c r="IF249" t="b">
        <v>1</v>
      </c>
      <c r="IG249" t="b">
        <v>1</v>
      </c>
      <c r="IH249" t="b">
        <v>1</v>
      </c>
      <c r="II249" t="b">
        <v>1</v>
      </c>
      <c r="IJ249" t="b">
        <v>1</v>
      </c>
      <c r="IK249" t="b">
        <v>1</v>
      </c>
      <c r="IL249" t="b">
        <v>1</v>
      </c>
      <c r="IM249" t="b">
        <v>1</v>
      </c>
      <c r="IN249" t="b">
        <v>1</v>
      </c>
      <c r="IO249" t="b">
        <v>1</v>
      </c>
      <c r="IP249" t="b">
        <v>1</v>
      </c>
      <c r="IQ249" t="b">
        <v>1</v>
      </c>
      <c r="IR249" t="b">
        <v>1</v>
      </c>
      <c r="IS249" t="b">
        <v>1</v>
      </c>
      <c r="IT249" t="b">
        <v>1</v>
      </c>
      <c r="IU249" t="b">
        <v>1</v>
      </c>
      <c r="IV249" t="b">
        <v>1</v>
      </c>
      <c r="IW249" t="b">
        <v>1</v>
      </c>
      <c r="IX249" t="b">
        <v>1</v>
      </c>
      <c r="IY249" t="b">
        <v>1</v>
      </c>
      <c r="IZ249" t="b">
        <v>1</v>
      </c>
      <c r="JA249" t="b">
        <v>1</v>
      </c>
      <c r="JB249" t="b">
        <v>1</v>
      </c>
      <c r="JC249" t="b">
        <v>1</v>
      </c>
      <c r="JD249" t="b">
        <v>1</v>
      </c>
      <c r="JE249" t="b">
        <v>1</v>
      </c>
      <c r="JF249" t="b">
        <v>1</v>
      </c>
      <c r="JG249" t="b">
        <v>1</v>
      </c>
      <c r="JH249" t="b">
        <v>1</v>
      </c>
      <c r="JI249" t="b">
        <v>1</v>
      </c>
      <c r="JJ249" t="b">
        <v>1</v>
      </c>
      <c r="JK249" t="b">
        <v>1</v>
      </c>
      <c r="JL249" t="b">
        <v>1</v>
      </c>
      <c r="JM249" t="b">
        <v>1</v>
      </c>
      <c r="JN249" t="b">
        <v>1</v>
      </c>
      <c r="JO249" t="b">
        <v>1</v>
      </c>
      <c r="JP249" t="b">
        <v>1</v>
      </c>
      <c r="JQ249" t="b">
        <v>1</v>
      </c>
      <c r="JR249" t="b">
        <v>1</v>
      </c>
      <c r="JS249" t="b">
        <v>1</v>
      </c>
      <c r="JT249" t="b">
        <v>1</v>
      </c>
      <c r="JU249" t="b">
        <v>1</v>
      </c>
      <c r="JV249" t="b">
        <v>1</v>
      </c>
      <c r="JW249" t="b">
        <v>1</v>
      </c>
      <c r="JX249" t="b">
        <v>1</v>
      </c>
      <c r="JY249" t="b">
        <v>1</v>
      </c>
      <c r="JZ249" t="b">
        <v>1</v>
      </c>
      <c r="KA249" t="b">
        <v>1</v>
      </c>
      <c r="KB249" t="b">
        <v>1</v>
      </c>
      <c r="KC249" t="b">
        <v>1</v>
      </c>
      <c r="KD249" t="b">
        <v>1</v>
      </c>
      <c r="KE249" t="b">
        <v>1</v>
      </c>
      <c r="KF249" t="b">
        <v>1</v>
      </c>
      <c r="KG249" t="b">
        <v>1</v>
      </c>
      <c r="KH249" t="b">
        <v>1</v>
      </c>
      <c r="KI249" t="b">
        <v>1</v>
      </c>
      <c r="KJ249" t="b">
        <v>1</v>
      </c>
      <c r="KK249" t="b">
        <v>1</v>
      </c>
      <c r="KL249" t="b">
        <v>1</v>
      </c>
      <c r="KM249" t="b">
        <v>1</v>
      </c>
      <c r="KN249" t="b">
        <v>1</v>
      </c>
      <c r="KO249" t="b">
        <v>1</v>
      </c>
      <c r="KP249" t="b">
        <v>1</v>
      </c>
      <c r="KQ249" t="b">
        <v>1</v>
      </c>
      <c r="KR249" t="b">
        <v>1</v>
      </c>
      <c r="KS249" t="b">
        <v>1</v>
      </c>
      <c r="KT249" t="b">
        <v>1</v>
      </c>
      <c r="KU249" t="b">
        <v>1</v>
      </c>
    </row>
    <row r="250" spans="1:307" x14ac:dyDescent="0.25">
      <c r="A250" s="57" t="s">
        <v>148</v>
      </c>
      <c r="B250" s="58">
        <v>1416600</v>
      </c>
      <c r="C250" s="58">
        <v>1417100</v>
      </c>
      <c r="D250" s="58">
        <v>1417600</v>
      </c>
      <c r="E250" s="58">
        <v>1418100</v>
      </c>
      <c r="F250" s="58">
        <v>1418600</v>
      </c>
      <c r="G250" s="58">
        <v>1419100</v>
      </c>
      <c r="H250" s="58">
        <v>1419600</v>
      </c>
      <c r="I250" s="58">
        <v>1420100</v>
      </c>
      <c r="J250" s="58">
        <v>1420600</v>
      </c>
      <c r="K250" s="58">
        <v>1421100</v>
      </c>
      <c r="L250" s="58">
        <v>1421600</v>
      </c>
      <c r="M250" s="58">
        <v>1422100</v>
      </c>
      <c r="N250" s="58">
        <v>1422600</v>
      </c>
      <c r="O250" s="58">
        <v>1423100</v>
      </c>
      <c r="P250" s="58">
        <v>1423600</v>
      </c>
      <c r="Q250" s="59">
        <v>1424100</v>
      </c>
      <c r="R250" s="58">
        <v>1428500</v>
      </c>
      <c r="S250" s="58">
        <v>1432900</v>
      </c>
      <c r="T250" s="58">
        <v>1437300</v>
      </c>
      <c r="U250" s="58">
        <v>1441700</v>
      </c>
      <c r="V250" s="58">
        <v>1446100</v>
      </c>
      <c r="W250" s="58">
        <v>1450500</v>
      </c>
      <c r="X250" s="58">
        <v>1454900</v>
      </c>
      <c r="Y250" s="58">
        <v>1459300</v>
      </c>
      <c r="Z250" s="58">
        <v>1463700</v>
      </c>
      <c r="AA250" s="58">
        <v>1468100</v>
      </c>
      <c r="AB250" s="58">
        <v>1472500</v>
      </c>
      <c r="AC250" s="58">
        <v>1476900</v>
      </c>
      <c r="AD250" s="58">
        <v>1481300</v>
      </c>
      <c r="AE250" s="58">
        <v>1485700</v>
      </c>
      <c r="AF250" s="58">
        <v>1490100</v>
      </c>
      <c r="AG250" s="58">
        <v>1494500</v>
      </c>
      <c r="AH250" s="58">
        <v>1498900</v>
      </c>
      <c r="AI250" s="59">
        <v>1508300</v>
      </c>
      <c r="AJ250" s="58">
        <v>1515800</v>
      </c>
      <c r="AK250" s="58">
        <v>1523400</v>
      </c>
      <c r="AL250" s="58">
        <v>1531000</v>
      </c>
      <c r="AM250" s="58">
        <v>1538700</v>
      </c>
      <c r="AN250" s="59">
        <v>1628100</v>
      </c>
      <c r="AO250" s="58">
        <v>1636200</v>
      </c>
      <c r="AP250" s="58">
        <v>1644400</v>
      </c>
      <c r="AQ250" s="58">
        <v>1652600</v>
      </c>
      <c r="AR250" s="58">
        <v>1660900</v>
      </c>
      <c r="AS250" s="59">
        <v>1668100</v>
      </c>
      <c r="AT250" s="58">
        <v>1678900</v>
      </c>
      <c r="AU250" s="58">
        <v>1689800</v>
      </c>
      <c r="AV250" s="58">
        <v>1700800</v>
      </c>
      <c r="AW250" s="58">
        <v>1711900</v>
      </c>
      <c r="AX250" s="59">
        <v>1741500</v>
      </c>
      <c r="AY250" s="58">
        <v>1752800</v>
      </c>
      <c r="AZ250" s="58">
        <v>1764200</v>
      </c>
      <c r="BA250" s="58">
        <v>1775700</v>
      </c>
      <c r="BB250" s="58">
        <v>1787200</v>
      </c>
      <c r="BC250" s="59">
        <v>1816100</v>
      </c>
      <c r="BD250" s="58">
        <v>1817900</v>
      </c>
      <c r="BE250" s="58">
        <v>1819700</v>
      </c>
      <c r="BF250" s="58">
        <v>1821500</v>
      </c>
      <c r="BG250" s="58">
        <v>1823300</v>
      </c>
      <c r="BH250" s="59">
        <v>1826100</v>
      </c>
      <c r="BI250" s="58">
        <v>1835200</v>
      </c>
      <c r="BJ250" s="58">
        <v>1844400</v>
      </c>
      <c r="BK250" s="58">
        <v>1853600</v>
      </c>
      <c r="BL250" s="58">
        <v>1862900</v>
      </c>
      <c r="BM250" s="59">
        <v>1876000</v>
      </c>
      <c r="BN250" s="58">
        <v>1876500</v>
      </c>
      <c r="BO250" s="58">
        <v>1877000</v>
      </c>
      <c r="BP250" s="58">
        <v>1877500</v>
      </c>
      <c r="BQ250" s="58">
        <v>1878000</v>
      </c>
      <c r="BR250" s="58">
        <v>1878500</v>
      </c>
      <c r="BS250" s="58">
        <v>1879000</v>
      </c>
      <c r="BT250" s="58">
        <v>1879500</v>
      </c>
      <c r="BU250" s="58">
        <v>1880000</v>
      </c>
      <c r="BV250" s="58">
        <v>1880500</v>
      </c>
      <c r="BW250" s="58">
        <v>1881000</v>
      </c>
      <c r="BX250" s="58">
        <v>1881500</v>
      </c>
      <c r="BY250" s="58">
        <v>1882000</v>
      </c>
      <c r="BZ250" s="58">
        <v>1882500</v>
      </c>
      <c r="CA250" s="58">
        <v>1883000</v>
      </c>
      <c r="CB250" s="58">
        <v>1883500</v>
      </c>
      <c r="CC250" s="58">
        <v>1884000</v>
      </c>
      <c r="CD250" s="58">
        <v>1884500</v>
      </c>
      <c r="CE250" s="58">
        <v>1885000</v>
      </c>
      <c r="CF250" s="58">
        <v>1885500</v>
      </c>
      <c r="CG250" s="58">
        <v>1886000</v>
      </c>
      <c r="CH250" s="58">
        <v>1886500</v>
      </c>
      <c r="CI250" s="58">
        <v>1887000</v>
      </c>
      <c r="CJ250" s="58">
        <v>1887500</v>
      </c>
      <c r="CK250" s="58">
        <v>1888000</v>
      </c>
      <c r="CL250" s="58">
        <v>1888500</v>
      </c>
      <c r="CM250" s="58">
        <v>1889000</v>
      </c>
      <c r="CN250" s="58">
        <v>1889500</v>
      </c>
      <c r="CO250" s="58">
        <v>1890000</v>
      </c>
      <c r="CP250" s="58">
        <v>1890500</v>
      </c>
      <c r="CQ250" s="58">
        <v>1891000</v>
      </c>
      <c r="CR250" s="58">
        <v>1891500</v>
      </c>
      <c r="CS250" s="58">
        <v>1892000</v>
      </c>
      <c r="CT250" s="58">
        <v>1892500</v>
      </c>
      <c r="CU250" s="58">
        <v>1893000</v>
      </c>
      <c r="CV250" s="58">
        <v>1893500</v>
      </c>
      <c r="CW250" s="58">
        <v>1894000</v>
      </c>
      <c r="CX250" s="58">
        <v>1894500</v>
      </c>
      <c r="CZ250" s="49">
        <v>33</v>
      </c>
      <c r="DA250" t="b">
        <v>1</v>
      </c>
      <c r="DB250" t="b">
        <v>1</v>
      </c>
      <c r="DC250" t="b">
        <v>1</v>
      </c>
      <c r="DD250" t="b">
        <v>1</v>
      </c>
      <c r="DE250" t="b">
        <v>1</v>
      </c>
      <c r="DF250" t="b">
        <v>1</v>
      </c>
      <c r="DG250" t="b">
        <v>1</v>
      </c>
      <c r="DH250" t="b">
        <v>1</v>
      </c>
      <c r="DI250" t="b">
        <v>1</v>
      </c>
      <c r="DJ250" t="b">
        <v>1</v>
      </c>
      <c r="DK250" t="b">
        <v>1</v>
      </c>
      <c r="DL250" t="b">
        <v>1</v>
      </c>
      <c r="DM250" t="b">
        <v>1</v>
      </c>
      <c r="DN250" t="b">
        <v>1</v>
      </c>
      <c r="DO250" t="b">
        <v>1</v>
      </c>
      <c r="DP250" t="b">
        <v>1</v>
      </c>
      <c r="DQ250" t="b">
        <v>1</v>
      </c>
      <c r="DR250" t="b">
        <v>1</v>
      </c>
      <c r="DS250" t="b">
        <v>1</v>
      </c>
      <c r="DT250" t="b">
        <v>1</v>
      </c>
      <c r="DU250" t="b">
        <v>1</v>
      </c>
      <c r="DV250" t="b">
        <v>1</v>
      </c>
      <c r="DW250" t="b">
        <v>1</v>
      </c>
      <c r="DX250" t="b">
        <v>1</v>
      </c>
      <c r="DY250" t="b">
        <v>1</v>
      </c>
      <c r="DZ250" t="b">
        <v>1</v>
      </c>
      <c r="EA250" t="b">
        <v>1</v>
      </c>
      <c r="EB250" t="b">
        <v>1</v>
      </c>
      <c r="EC250" t="b">
        <v>1</v>
      </c>
      <c r="ED250" t="b">
        <v>1</v>
      </c>
      <c r="EE250" t="b">
        <v>1</v>
      </c>
      <c r="EF250" t="b">
        <v>1</v>
      </c>
      <c r="EG250" t="b">
        <v>1</v>
      </c>
      <c r="EH250" t="b">
        <v>1</v>
      </c>
      <c r="EI250" t="b">
        <v>1</v>
      </c>
      <c r="EJ250" t="b">
        <v>1</v>
      </c>
      <c r="EK250" t="b">
        <v>1</v>
      </c>
      <c r="EL250" t="b">
        <v>1</v>
      </c>
      <c r="EM250" t="b">
        <v>1</v>
      </c>
      <c r="EN250" t="b">
        <v>1</v>
      </c>
      <c r="EO250" t="b">
        <v>1</v>
      </c>
      <c r="EP250" t="b">
        <v>1</v>
      </c>
      <c r="EQ250" t="b">
        <v>1</v>
      </c>
      <c r="ER250" t="b">
        <v>1</v>
      </c>
      <c r="ES250" t="b">
        <v>1</v>
      </c>
      <c r="ET250" t="b">
        <v>1</v>
      </c>
      <c r="EU250" t="b">
        <v>1</v>
      </c>
      <c r="EV250" t="b">
        <v>1</v>
      </c>
      <c r="EW250" t="b">
        <v>1</v>
      </c>
      <c r="EX250" t="b">
        <v>1</v>
      </c>
      <c r="EY250" t="b">
        <v>1</v>
      </c>
      <c r="EZ250" t="b">
        <v>1</v>
      </c>
      <c r="FA250" t="b">
        <v>1</v>
      </c>
      <c r="FB250" t="b">
        <v>1</v>
      </c>
      <c r="FC250" t="b">
        <v>1</v>
      </c>
      <c r="FD250" t="b">
        <v>1</v>
      </c>
      <c r="FE250" t="b">
        <v>1</v>
      </c>
      <c r="FF250" t="b">
        <v>1</v>
      </c>
      <c r="FG250" t="b">
        <v>1</v>
      </c>
      <c r="FH250" t="b">
        <v>1</v>
      </c>
      <c r="FI250" t="b">
        <v>1</v>
      </c>
      <c r="FJ250" t="b">
        <v>1</v>
      </c>
      <c r="FK250" t="b">
        <v>1</v>
      </c>
      <c r="FL250" t="b">
        <v>1</v>
      </c>
      <c r="FM250" t="b">
        <v>1</v>
      </c>
      <c r="FN250" t="b">
        <v>1</v>
      </c>
      <c r="FO250" t="b">
        <v>1</v>
      </c>
      <c r="FP250" t="b">
        <v>1</v>
      </c>
      <c r="FQ250" t="b">
        <v>1</v>
      </c>
      <c r="FR250" t="b">
        <v>1</v>
      </c>
      <c r="FS250" t="b">
        <v>1</v>
      </c>
      <c r="FT250" t="b">
        <v>1</v>
      </c>
      <c r="FU250" t="b">
        <v>1</v>
      </c>
      <c r="FV250" t="b">
        <v>1</v>
      </c>
      <c r="FW250" t="b">
        <v>1</v>
      </c>
      <c r="FX250" t="b">
        <v>1</v>
      </c>
      <c r="FY250" t="b">
        <v>1</v>
      </c>
      <c r="FZ250" t="b">
        <v>1</v>
      </c>
      <c r="GA250" t="b">
        <v>1</v>
      </c>
      <c r="GB250" t="b">
        <v>1</v>
      </c>
      <c r="GC250" t="b">
        <v>1</v>
      </c>
      <c r="GD250" t="b">
        <v>1</v>
      </c>
      <c r="GE250" t="b">
        <v>1</v>
      </c>
      <c r="GF250" t="b">
        <v>1</v>
      </c>
      <c r="GG250" t="b">
        <v>1</v>
      </c>
      <c r="GH250" t="b">
        <v>1</v>
      </c>
      <c r="GI250" t="b">
        <v>1</v>
      </c>
      <c r="GJ250" t="b">
        <v>1</v>
      </c>
      <c r="GK250" t="b">
        <v>1</v>
      </c>
      <c r="GL250" t="b">
        <v>1</v>
      </c>
      <c r="GM250" t="b">
        <v>1</v>
      </c>
      <c r="GN250" t="b">
        <v>1</v>
      </c>
      <c r="GO250" t="b">
        <v>1</v>
      </c>
      <c r="GP250" t="b">
        <v>1</v>
      </c>
      <c r="GQ250" t="b">
        <v>1</v>
      </c>
      <c r="GR250" t="b">
        <v>1</v>
      </c>
      <c r="GS250" t="b">
        <v>1</v>
      </c>
      <c r="GT250" t="b">
        <v>1</v>
      </c>
      <c r="GU250" t="b">
        <v>1</v>
      </c>
      <c r="GV250" t="b">
        <v>1</v>
      </c>
      <c r="GW250" t="b">
        <v>0</v>
      </c>
      <c r="GY250" t="b">
        <v>1</v>
      </c>
      <c r="GZ250" t="b">
        <v>1</v>
      </c>
      <c r="HA250" t="b">
        <v>1</v>
      </c>
      <c r="HB250" t="b">
        <v>1</v>
      </c>
      <c r="HC250" t="b">
        <v>1</v>
      </c>
      <c r="HD250" t="b">
        <v>1</v>
      </c>
      <c r="HE250" t="b">
        <v>1</v>
      </c>
      <c r="HF250" t="b">
        <v>1</v>
      </c>
      <c r="HG250" t="b">
        <v>1</v>
      </c>
      <c r="HH250" t="b">
        <v>1</v>
      </c>
      <c r="HI250" t="b">
        <v>1</v>
      </c>
      <c r="HJ250" t="b">
        <v>1</v>
      </c>
      <c r="HK250" t="b">
        <v>1</v>
      </c>
      <c r="HL250" t="b">
        <v>1</v>
      </c>
      <c r="HM250" t="b">
        <v>1</v>
      </c>
      <c r="HN250" t="b">
        <v>1</v>
      </c>
      <c r="HO250" t="b">
        <v>1</v>
      </c>
      <c r="HP250" t="b">
        <v>1</v>
      </c>
      <c r="HQ250" t="b">
        <v>1</v>
      </c>
      <c r="HR250" t="b">
        <v>1</v>
      </c>
      <c r="HS250" t="b">
        <v>1</v>
      </c>
      <c r="HT250" t="b">
        <v>1</v>
      </c>
      <c r="HU250" t="b">
        <v>1</v>
      </c>
      <c r="HV250" t="b">
        <v>1</v>
      </c>
      <c r="HW250" t="b">
        <v>1</v>
      </c>
      <c r="HX250" t="b">
        <v>1</v>
      </c>
      <c r="HY250" t="b">
        <v>1</v>
      </c>
      <c r="HZ250" t="b">
        <v>1</v>
      </c>
      <c r="IA250" t="b">
        <v>1</v>
      </c>
      <c r="IB250" t="b">
        <v>1</v>
      </c>
      <c r="IC250" t="b">
        <v>1</v>
      </c>
      <c r="ID250" t="b">
        <v>1</v>
      </c>
      <c r="IE250" t="b">
        <v>1</v>
      </c>
      <c r="IF250" t="b">
        <v>1</v>
      </c>
      <c r="IG250" t="b">
        <v>1</v>
      </c>
      <c r="IH250" t="b">
        <v>1</v>
      </c>
      <c r="II250" t="b">
        <v>1</v>
      </c>
      <c r="IJ250" t="b">
        <v>1</v>
      </c>
      <c r="IK250" t="b">
        <v>1</v>
      </c>
      <c r="IL250" t="b">
        <v>1</v>
      </c>
      <c r="IM250" t="b">
        <v>1</v>
      </c>
      <c r="IN250" t="b">
        <v>1</v>
      </c>
      <c r="IO250" t="b">
        <v>1</v>
      </c>
      <c r="IP250" t="b">
        <v>1</v>
      </c>
      <c r="IQ250" t="b">
        <v>1</v>
      </c>
      <c r="IR250" t="b">
        <v>1</v>
      </c>
      <c r="IS250" t="b">
        <v>1</v>
      </c>
      <c r="IT250" t="b">
        <v>1</v>
      </c>
      <c r="IU250" t="b">
        <v>1</v>
      </c>
      <c r="IV250" t="b">
        <v>1</v>
      </c>
      <c r="IW250" t="b">
        <v>1</v>
      </c>
      <c r="IX250" t="b">
        <v>1</v>
      </c>
      <c r="IY250" t="b">
        <v>1</v>
      </c>
      <c r="IZ250" t="b">
        <v>1</v>
      </c>
      <c r="JA250" t="b">
        <v>1</v>
      </c>
      <c r="JB250" t="b">
        <v>1</v>
      </c>
      <c r="JC250" t="b">
        <v>1</v>
      </c>
      <c r="JD250" t="b">
        <v>1</v>
      </c>
      <c r="JE250" t="b">
        <v>1</v>
      </c>
      <c r="JF250" t="b">
        <v>1</v>
      </c>
      <c r="JG250" t="b">
        <v>1</v>
      </c>
      <c r="JH250" t="b">
        <v>1</v>
      </c>
      <c r="JI250" t="b">
        <v>1</v>
      </c>
      <c r="JJ250" t="b">
        <v>1</v>
      </c>
      <c r="JK250" t="b">
        <v>1</v>
      </c>
      <c r="JL250" t="b">
        <v>1</v>
      </c>
      <c r="JM250" t="b">
        <v>1</v>
      </c>
      <c r="JN250" t="b">
        <v>1</v>
      </c>
      <c r="JO250" t="b">
        <v>1</v>
      </c>
      <c r="JP250" t="b">
        <v>1</v>
      </c>
      <c r="JQ250" t="b">
        <v>1</v>
      </c>
      <c r="JR250" t="b">
        <v>1</v>
      </c>
      <c r="JS250" t="b">
        <v>1</v>
      </c>
      <c r="JT250" t="b">
        <v>1</v>
      </c>
      <c r="JU250" t="b">
        <v>1</v>
      </c>
      <c r="JV250" t="b">
        <v>1</v>
      </c>
      <c r="JW250" t="b">
        <v>1</v>
      </c>
      <c r="JX250" t="b">
        <v>1</v>
      </c>
      <c r="JY250" t="b">
        <v>1</v>
      </c>
      <c r="JZ250" t="b">
        <v>1</v>
      </c>
      <c r="KA250" t="b">
        <v>1</v>
      </c>
      <c r="KB250" t="b">
        <v>1</v>
      </c>
      <c r="KC250" t="b">
        <v>1</v>
      </c>
      <c r="KD250" t="b">
        <v>1</v>
      </c>
      <c r="KE250" t="b">
        <v>1</v>
      </c>
      <c r="KF250" t="b">
        <v>1</v>
      </c>
      <c r="KG250" t="b">
        <v>1</v>
      </c>
      <c r="KH250" t="b">
        <v>1</v>
      </c>
      <c r="KI250" t="b">
        <v>1</v>
      </c>
      <c r="KJ250" t="b">
        <v>1</v>
      </c>
      <c r="KK250" t="b">
        <v>1</v>
      </c>
      <c r="KL250" t="b">
        <v>1</v>
      </c>
      <c r="KM250" t="b">
        <v>1</v>
      </c>
      <c r="KN250" t="b">
        <v>1</v>
      </c>
      <c r="KO250" t="b">
        <v>1</v>
      </c>
      <c r="KP250" t="b">
        <v>1</v>
      </c>
      <c r="KQ250" t="b">
        <v>1</v>
      </c>
      <c r="KR250" t="b">
        <v>1</v>
      </c>
      <c r="KS250" t="b">
        <v>1</v>
      </c>
      <c r="KT250" t="b">
        <v>1</v>
      </c>
      <c r="KU250" t="b">
        <v>1</v>
      </c>
    </row>
    <row r="251" spans="1:307" x14ac:dyDescent="0.25">
      <c r="A251" s="57" t="s">
        <v>149</v>
      </c>
      <c r="B251" s="58">
        <v>1397400</v>
      </c>
      <c r="C251" s="58">
        <v>1397900</v>
      </c>
      <c r="D251" s="58">
        <v>1398400</v>
      </c>
      <c r="E251" s="58">
        <v>1398900</v>
      </c>
      <c r="F251" s="58">
        <v>1399400</v>
      </c>
      <c r="G251" s="58">
        <v>1399900</v>
      </c>
      <c r="H251" s="58">
        <v>1400400</v>
      </c>
      <c r="I251" s="58">
        <v>1400900</v>
      </c>
      <c r="J251" s="58">
        <v>1401400</v>
      </c>
      <c r="K251" s="58">
        <v>1401900</v>
      </c>
      <c r="L251" s="58">
        <v>1402400</v>
      </c>
      <c r="M251" s="58">
        <v>1402900</v>
      </c>
      <c r="N251" s="58">
        <v>1403400</v>
      </c>
      <c r="O251" s="58">
        <v>1403900</v>
      </c>
      <c r="P251" s="58">
        <v>1404400</v>
      </c>
      <c r="Q251" s="59">
        <v>1404900</v>
      </c>
      <c r="R251" s="58">
        <v>1409300</v>
      </c>
      <c r="S251" s="58">
        <v>1413700</v>
      </c>
      <c r="T251" s="58">
        <v>1418100</v>
      </c>
      <c r="U251" s="58">
        <v>1422500</v>
      </c>
      <c r="V251" s="58">
        <v>1426900</v>
      </c>
      <c r="W251" s="58">
        <v>1431300</v>
      </c>
      <c r="X251" s="58">
        <v>1435700</v>
      </c>
      <c r="Y251" s="58">
        <v>1440100</v>
      </c>
      <c r="Z251" s="58">
        <v>1444500</v>
      </c>
      <c r="AA251" s="58">
        <v>1448900</v>
      </c>
      <c r="AB251" s="58">
        <v>1453300</v>
      </c>
      <c r="AC251" s="58">
        <v>1457700</v>
      </c>
      <c r="AD251" s="58">
        <v>1462100</v>
      </c>
      <c r="AE251" s="58">
        <v>1466500</v>
      </c>
      <c r="AF251" s="58">
        <v>1470900</v>
      </c>
      <c r="AG251" s="58">
        <v>1475300</v>
      </c>
      <c r="AH251" s="58">
        <v>1479700</v>
      </c>
      <c r="AI251" s="59">
        <v>1488000</v>
      </c>
      <c r="AJ251" s="58">
        <v>1495400</v>
      </c>
      <c r="AK251" s="58">
        <v>1502900</v>
      </c>
      <c r="AL251" s="58">
        <v>1510400</v>
      </c>
      <c r="AM251" s="58">
        <v>1518000</v>
      </c>
      <c r="AN251" s="59">
        <v>1606100</v>
      </c>
      <c r="AO251" s="58">
        <v>1614100</v>
      </c>
      <c r="AP251" s="58">
        <v>1622200</v>
      </c>
      <c r="AQ251" s="58">
        <v>1630300</v>
      </c>
      <c r="AR251" s="58">
        <v>1638500</v>
      </c>
      <c r="AS251" s="59">
        <v>1645600</v>
      </c>
      <c r="AT251" s="58">
        <v>1656300</v>
      </c>
      <c r="AU251" s="58">
        <v>1667100</v>
      </c>
      <c r="AV251" s="58">
        <v>1677900</v>
      </c>
      <c r="AW251" s="58">
        <v>1688800</v>
      </c>
      <c r="AX251" s="59">
        <v>1718000</v>
      </c>
      <c r="AY251" s="58">
        <v>1729200</v>
      </c>
      <c r="AZ251" s="58">
        <v>1740400</v>
      </c>
      <c r="BA251" s="58">
        <v>1751700</v>
      </c>
      <c r="BB251" s="58">
        <v>1763100</v>
      </c>
      <c r="BC251" s="59">
        <v>1791600</v>
      </c>
      <c r="BD251" s="58">
        <v>1793400</v>
      </c>
      <c r="BE251" s="58">
        <v>1795200</v>
      </c>
      <c r="BF251" s="58">
        <v>1797000</v>
      </c>
      <c r="BG251" s="58">
        <v>1798800</v>
      </c>
      <c r="BH251" s="59">
        <v>1801500</v>
      </c>
      <c r="BI251" s="58">
        <v>1810500</v>
      </c>
      <c r="BJ251" s="58">
        <v>1819600</v>
      </c>
      <c r="BK251" s="58">
        <v>1828700</v>
      </c>
      <c r="BL251" s="58">
        <v>1837800</v>
      </c>
      <c r="BM251" s="59">
        <v>1850700</v>
      </c>
      <c r="BN251" s="58">
        <v>1851200</v>
      </c>
      <c r="BO251" s="58">
        <v>1851700</v>
      </c>
      <c r="BP251" s="58">
        <v>1852200</v>
      </c>
      <c r="BQ251" s="58">
        <v>1852700</v>
      </c>
      <c r="BR251" s="58">
        <v>1853200</v>
      </c>
      <c r="BS251" s="58">
        <v>1853700</v>
      </c>
      <c r="BT251" s="58">
        <v>1854200</v>
      </c>
      <c r="BU251" s="58">
        <v>1854700</v>
      </c>
      <c r="BV251" s="58">
        <v>1855200</v>
      </c>
      <c r="BW251" s="58">
        <v>1855700</v>
      </c>
      <c r="BX251" s="58">
        <v>1856200</v>
      </c>
      <c r="BY251" s="58">
        <v>1856700</v>
      </c>
      <c r="BZ251" s="58">
        <v>1857200</v>
      </c>
      <c r="CA251" s="58">
        <v>1857700</v>
      </c>
      <c r="CB251" s="58">
        <v>1858200</v>
      </c>
      <c r="CC251" s="58">
        <v>1858700</v>
      </c>
      <c r="CD251" s="58">
        <v>1859200</v>
      </c>
      <c r="CE251" s="58">
        <v>1859700</v>
      </c>
      <c r="CF251" s="58">
        <v>1860200</v>
      </c>
      <c r="CG251" s="58">
        <v>1860700</v>
      </c>
      <c r="CH251" s="58">
        <v>1861200</v>
      </c>
      <c r="CI251" s="58">
        <v>1861700</v>
      </c>
      <c r="CJ251" s="58">
        <v>1862200</v>
      </c>
      <c r="CK251" s="58">
        <v>1862700</v>
      </c>
      <c r="CL251" s="58">
        <v>1863200</v>
      </c>
      <c r="CM251" s="58">
        <v>1863700</v>
      </c>
      <c r="CN251" s="58">
        <v>1864200</v>
      </c>
      <c r="CO251" s="58">
        <v>1864700</v>
      </c>
      <c r="CP251" s="58">
        <v>1865200</v>
      </c>
      <c r="CQ251" s="58">
        <v>1865700</v>
      </c>
      <c r="CR251" s="58">
        <v>1866200</v>
      </c>
      <c r="CS251" s="58">
        <v>1866700</v>
      </c>
      <c r="CT251" s="58">
        <v>1867200</v>
      </c>
      <c r="CU251" s="58">
        <v>1867700</v>
      </c>
      <c r="CV251" s="58">
        <v>1868200</v>
      </c>
      <c r="CW251" s="58">
        <v>1868700</v>
      </c>
      <c r="CX251" s="58">
        <v>1869200</v>
      </c>
      <c r="CZ251" s="49">
        <v>34</v>
      </c>
      <c r="DA251" t="b">
        <v>1</v>
      </c>
      <c r="DB251" t="b">
        <v>1</v>
      </c>
      <c r="DC251" t="b">
        <v>1</v>
      </c>
      <c r="DD251" t="b">
        <v>1</v>
      </c>
      <c r="DE251" t="b">
        <v>1</v>
      </c>
      <c r="DF251" t="b">
        <v>1</v>
      </c>
      <c r="DG251" t="b">
        <v>1</v>
      </c>
      <c r="DH251" t="b">
        <v>1</v>
      </c>
      <c r="DI251" t="b">
        <v>1</v>
      </c>
      <c r="DJ251" t="b">
        <v>1</v>
      </c>
      <c r="DK251" t="b">
        <v>1</v>
      </c>
      <c r="DL251" t="b">
        <v>1</v>
      </c>
      <c r="DM251" t="b">
        <v>1</v>
      </c>
      <c r="DN251" t="b">
        <v>1</v>
      </c>
      <c r="DO251" t="b">
        <v>1</v>
      </c>
      <c r="DP251" t="b">
        <v>1</v>
      </c>
      <c r="DQ251" t="b">
        <v>1</v>
      </c>
      <c r="DR251" t="b">
        <v>1</v>
      </c>
      <c r="DS251" t="b">
        <v>1</v>
      </c>
      <c r="DT251" t="b">
        <v>1</v>
      </c>
      <c r="DU251" t="b">
        <v>1</v>
      </c>
      <c r="DV251" t="b">
        <v>1</v>
      </c>
      <c r="DW251" t="b">
        <v>1</v>
      </c>
      <c r="DX251" t="b">
        <v>1</v>
      </c>
      <c r="DY251" t="b">
        <v>1</v>
      </c>
      <c r="DZ251" t="b">
        <v>1</v>
      </c>
      <c r="EA251" t="b">
        <v>1</v>
      </c>
      <c r="EB251" t="b">
        <v>1</v>
      </c>
      <c r="EC251" t="b">
        <v>1</v>
      </c>
      <c r="ED251" t="b">
        <v>1</v>
      </c>
      <c r="EE251" t="b">
        <v>1</v>
      </c>
      <c r="EF251" t="b">
        <v>1</v>
      </c>
      <c r="EG251" t="b">
        <v>1</v>
      </c>
      <c r="EH251" t="b">
        <v>1</v>
      </c>
      <c r="EI251" t="b">
        <v>1</v>
      </c>
      <c r="EJ251" t="b">
        <v>1</v>
      </c>
      <c r="EK251" t="b">
        <v>1</v>
      </c>
      <c r="EL251" t="b">
        <v>1</v>
      </c>
      <c r="EM251" t="b">
        <v>1</v>
      </c>
      <c r="EN251" t="b">
        <v>1</v>
      </c>
      <c r="EO251" t="b">
        <v>1</v>
      </c>
      <c r="EP251" t="b">
        <v>1</v>
      </c>
      <c r="EQ251" t="b">
        <v>1</v>
      </c>
      <c r="ER251" t="b">
        <v>1</v>
      </c>
      <c r="ES251" t="b">
        <v>1</v>
      </c>
      <c r="ET251" t="b">
        <v>1</v>
      </c>
      <c r="EU251" t="b">
        <v>1</v>
      </c>
      <c r="EV251" t="b">
        <v>1</v>
      </c>
      <c r="EW251" t="b">
        <v>1</v>
      </c>
      <c r="EX251" t="b">
        <v>1</v>
      </c>
      <c r="EY251" t="b">
        <v>1</v>
      </c>
      <c r="EZ251" t="b">
        <v>1</v>
      </c>
      <c r="FA251" t="b">
        <v>1</v>
      </c>
      <c r="FB251" t="b">
        <v>1</v>
      </c>
      <c r="FC251" t="b">
        <v>1</v>
      </c>
      <c r="FD251" t="b">
        <v>1</v>
      </c>
      <c r="FE251" t="b">
        <v>1</v>
      </c>
      <c r="FF251" t="b">
        <v>1</v>
      </c>
      <c r="FG251" t="b">
        <v>1</v>
      </c>
      <c r="FH251" t="b">
        <v>1</v>
      </c>
      <c r="FI251" t="b">
        <v>1</v>
      </c>
      <c r="FJ251" t="b">
        <v>1</v>
      </c>
      <c r="FK251" t="b">
        <v>1</v>
      </c>
      <c r="FL251" t="b">
        <v>1</v>
      </c>
      <c r="FM251" t="b">
        <v>1</v>
      </c>
      <c r="FN251" t="b">
        <v>1</v>
      </c>
      <c r="FO251" t="b">
        <v>1</v>
      </c>
      <c r="FP251" t="b">
        <v>1</v>
      </c>
      <c r="FQ251" t="b">
        <v>1</v>
      </c>
      <c r="FR251" t="b">
        <v>1</v>
      </c>
      <c r="FS251" t="b">
        <v>1</v>
      </c>
      <c r="FT251" t="b">
        <v>1</v>
      </c>
      <c r="FU251" t="b">
        <v>1</v>
      </c>
      <c r="FV251" t="b">
        <v>1</v>
      </c>
      <c r="FW251" t="b">
        <v>1</v>
      </c>
      <c r="FX251" t="b">
        <v>1</v>
      </c>
      <c r="FY251" t="b">
        <v>1</v>
      </c>
      <c r="FZ251" t="b">
        <v>1</v>
      </c>
      <c r="GA251" t="b">
        <v>1</v>
      </c>
      <c r="GB251" t="b">
        <v>1</v>
      </c>
      <c r="GC251" t="b">
        <v>1</v>
      </c>
      <c r="GD251" t="b">
        <v>1</v>
      </c>
      <c r="GE251" t="b">
        <v>1</v>
      </c>
      <c r="GF251" t="b">
        <v>1</v>
      </c>
      <c r="GG251" t="b">
        <v>1</v>
      </c>
      <c r="GH251" t="b">
        <v>1</v>
      </c>
      <c r="GI251" t="b">
        <v>1</v>
      </c>
      <c r="GJ251" t="b">
        <v>1</v>
      </c>
      <c r="GK251" t="b">
        <v>1</v>
      </c>
      <c r="GL251" t="b">
        <v>1</v>
      </c>
      <c r="GM251" t="b">
        <v>1</v>
      </c>
      <c r="GN251" t="b">
        <v>1</v>
      </c>
      <c r="GO251" t="b">
        <v>1</v>
      </c>
      <c r="GP251" t="b">
        <v>1</v>
      </c>
      <c r="GQ251" t="b">
        <v>1</v>
      </c>
      <c r="GR251" t="b">
        <v>1</v>
      </c>
      <c r="GS251" t="b">
        <v>1</v>
      </c>
      <c r="GT251" t="b">
        <v>1</v>
      </c>
      <c r="GU251" t="b">
        <v>1</v>
      </c>
      <c r="GV251" t="b">
        <v>1</v>
      </c>
      <c r="GW251" t="b">
        <v>0</v>
      </c>
      <c r="GY251" t="b">
        <v>1</v>
      </c>
      <c r="GZ251" t="b">
        <v>1</v>
      </c>
      <c r="HA251" t="b">
        <v>1</v>
      </c>
      <c r="HB251" t="b">
        <v>1</v>
      </c>
      <c r="HC251" t="b">
        <v>1</v>
      </c>
      <c r="HD251" t="b">
        <v>1</v>
      </c>
      <c r="HE251" t="b">
        <v>1</v>
      </c>
      <c r="HF251" t="b">
        <v>1</v>
      </c>
      <c r="HG251" t="b">
        <v>1</v>
      </c>
      <c r="HH251" t="b">
        <v>1</v>
      </c>
      <c r="HI251" t="b">
        <v>1</v>
      </c>
      <c r="HJ251" t="b">
        <v>1</v>
      </c>
      <c r="HK251" t="b">
        <v>1</v>
      </c>
      <c r="HL251" t="b">
        <v>1</v>
      </c>
      <c r="HM251" t="b">
        <v>1</v>
      </c>
      <c r="HN251" t="b">
        <v>1</v>
      </c>
      <c r="HO251" t="b">
        <v>1</v>
      </c>
      <c r="HP251" t="b">
        <v>1</v>
      </c>
      <c r="HQ251" t="b">
        <v>1</v>
      </c>
      <c r="HR251" t="b">
        <v>1</v>
      </c>
      <c r="HS251" t="b">
        <v>1</v>
      </c>
      <c r="HT251" t="b">
        <v>1</v>
      </c>
      <c r="HU251" t="b">
        <v>1</v>
      </c>
      <c r="HV251" t="b">
        <v>1</v>
      </c>
      <c r="HW251" t="b">
        <v>1</v>
      </c>
      <c r="HX251" t="b">
        <v>1</v>
      </c>
      <c r="HY251" t="b">
        <v>1</v>
      </c>
      <c r="HZ251" t="b">
        <v>1</v>
      </c>
      <c r="IA251" t="b">
        <v>1</v>
      </c>
      <c r="IB251" t="b">
        <v>1</v>
      </c>
      <c r="IC251" t="b">
        <v>1</v>
      </c>
      <c r="ID251" t="b">
        <v>1</v>
      </c>
      <c r="IE251" t="b">
        <v>1</v>
      </c>
      <c r="IF251" t="b">
        <v>1</v>
      </c>
      <c r="IG251" t="b">
        <v>1</v>
      </c>
      <c r="IH251" t="b">
        <v>1</v>
      </c>
      <c r="II251" t="b">
        <v>1</v>
      </c>
      <c r="IJ251" t="b">
        <v>1</v>
      </c>
      <c r="IK251" t="b">
        <v>1</v>
      </c>
      <c r="IL251" t="b">
        <v>1</v>
      </c>
      <c r="IM251" t="b">
        <v>1</v>
      </c>
      <c r="IN251" t="b">
        <v>1</v>
      </c>
      <c r="IO251" t="b">
        <v>1</v>
      </c>
      <c r="IP251" t="b">
        <v>1</v>
      </c>
      <c r="IQ251" t="b">
        <v>1</v>
      </c>
      <c r="IR251" t="b">
        <v>1</v>
      </c>
      <c r="IS251" t="b">
        <v>1</v>
      </c>
      <c r="IT251" t="b">
        <v>1</v>
      </c>
      <c r="IU251" t="b">
        <v>1</v>
      </c>
      <c r="IV251" t="b">
        <v>1</v>
      </c>
      <c r="IW251" t="b">
        <v>1</v>
      </c>
      <c r="IX251" t="b">
        <v>1</v>
      </c>
      <c r="IY251" t="b">
        <v>1</v>
      </c>
      <c r="IZ251" t="b">
        <v>1</v>
      </c>
      <c r="JA251" t="b">
        <v>1</v>
      </c>
      <c r="JB251" t="b">
        <v>1</v>
      </c>
      <c r="JC251" t="b">
        <v>1</v>
      </c>
      <c r="JD251" t="b">
        <v>1</v>
      </c>
      <c r="JE251" t="b">
        <v>1</v>
      </c>
      <c r="JF251" t="b">
        <v>1</v>
      </c>
      <c r="JG251" t="b">
        <v>1</v>
      </c>
      <c r="JH251" t="b">
        <v>1</v>
      </c>
      <c r="JI251" t="b">
        <v>1</v>
      </c>
      <c r="JJ251" t="b">
        <v>1</v>
      </c>
      <c r="JK251" t="b">
        <v>1</v>
      </c>
      <c r="JL251" t="b">
        <v>1</v>
      </c>
      <c r="JM251" t="b">
        <v>1</v>
      </c>
      <c r="JN251" t="b">
        <v>1</v>
      </c>
      <c r="JO251" t="b">
        <v>1</v>
      </c>
      <c r="JP251" t="b">
        <v>1</v>
      </c>
      <c r="JQ251" t="b">
        <v>1</v>
      </c>
      <c r="JR251" t="b">
        <v>1</v>
      </c>
      <c r="JS251" t="b">
        <v>1</v>
      </c>
      <c r="JT251" t="b">
        <v>1</v>
      </c>
      <c r="JU251" t="b">
        <v>1</v>
      </c>
      <c r="JV251" t="b">
        <v>1</v>
      </c>
      <c r="JW251" t="b">
        <v>1</v>
      </c>
      <c r="JX251" t="b">
        <v>1</v>
      </c>
      <c r="JY251" t="b">
        <v>1</v>
      </c>
      <c r="JZ251" t="b">
        <v>1</v>
      </c>
      <c r="KA251" t="b">
        <v>1</v>
      </c>
      <c r="KB251" t="b">
        <v>1</v>
      </c>
      <c r="KC251" t="b">
        <v>1</v>
      </c>
      <c r="KD251" t="b">
        <v>1</v>
      </c>
      <c r="KE251" t="b">
        <v>1</v>
      </c>
      <c r="KF251" t="b">
        <v>1</v>
      </c>
      <c r="KG251" t="b">
        <v>1</v>
      </c>
      <c r="KH251" t="b">
        <v>1</v>
      </c>
      <c r="KI251" t="b">
        <v>1</v>
      </c>
      <c r="KJ251" t="b">
        <v>1</v>
      </c>
      <c r="KK251" t="b">
        <v>1</v>
      </c>
      <c r="KL251" t="b">
        <v>1</v>
      </c>
      <c r="KM251" t="b">
        <v>1</v>
      </c>
      <c r="KN251" t="b">
        <v>1</v>
      </c>
      <c r="KO251" t="b">
        <v>1</v>
      </c>
      <c r="KP251" t="b">
        <v>1</v>
      </c>
      <c r="KQ251" t="b">
        <v>1</v>
      </c>
      <c r="KR251" t="b">
        <v>1</v>
      </c>
      <c r="KS251" t="b">
        <v>1</v>
      </c>
      <c r="KT251" t="b">
        <v>1</v>
      </c>
      <c r="KU251" t="b">
        <v>1</v>
      </c>
    </row>
    <row r="252" spans="1:307" x14ac:dyDescent="0.25">
      <c r="A252" s="57" t="s">
        <v>150</v>
      </c>
      <c r="B252" s="58">
        <v>1378000</v>
      </c>
      <c r="C252" s="58">
        <v>1378500</v>
      </c>
      <c r="D252" s="58">
        <v>1379000</v>
      </c>
      <c r="E252" s="58">
        <v>1379500</v>
      </c>
      <c r="F252" s="58">
        <v>1380000</v>
      </c>
      <c r="G252" s="58">
        <v>1380500</v>
      </c>
      <c r="H252" s="58">
        <v>1381000</v>
      </c>
      <c r="I252" s="58">
        <v>1381500</v>
      </c>
      <c r="J252" s="58">
        <v>1382000</v>
      </c>
      <c r="K252" s="58">
        <v>1382500</v>
      </c>
      <c r="L252" s="58">
        <v>1383000</v>
      </c>
      <c r="M252" s="58">
        <v>1383500</v>
      </c>
      <c r="N252" s="58">
        <v>1384000</v>
      </c>
      <c r="O252" s="58">
        <v>1384500</v>
      </c>
      <c r="P252" s="58">
        <v>1385000</v>
      </c>
      <c r="Q252" s="59">
        <v>1385500</v>
      </c>
      <c r="R252" s="58">
        <v>1389800</v>
      </c>
      <c r="S252" s="58">
        <v>1394100</v>
      </c>
      <c r="T252" s="58">
        <v>1398400</v>
      </c>
      <c r="U252" s="58">
        <v>1402700</v>
      </c>
      <c r="V252" s="58">
        <v>1407000</v>
      </c>
      <c r="W252" s="58">
        <v>1411300</v>
      </c>
      <c r="X252" s="58">
        <v>1415600</v>
      </c>
      <c r="Y252" s="58">
        <v>1419900</v>
      </c>
      <c r="Z252" s="58">
        <v>1424200</v>
      </c>
      <c r="AA252" s="58">
        <v>1428500</v>
      </c>
      <c r="AB252" s="58">
        <v>1432800</v>
      </c>
      <c r="AC252" s="58">
        <v>1437100</v>
      </c>
      <c r="AD252" s="58">
        <v>1441400</v>
      </c>
      <c r="AE252" s="58">
        <v>1445700</v>
      </c>
      <c r="AF252" s="58">
        <v>1450000</v>
      </c>
      <c r="AG252" s="58">
        <v>1454300</v>
      </c>
      <c r="AH252" s="58">
        <v>1458600</v>
      </c>
      <c r="AI252" s="59">
        <v>1467500</v>
      </c>
      <c r="AJ252" s="58">
        <v>1474800</v>
      </c>
      <c r="AK252" s="58">
        <v>1482200</v>
      </c>
      <c r="AL252" s="58">
        <v>1489600</v>
      </c>
      <c r="AM252" s="58">
        <v>1497000</v>
      </c>
      <c r="AN252" s="59">
        <v>1584000</v>
      </c>
      <c r="AO252" s="58">
        <v>1591900</v>
      </c>
      <c r="AP252" s="58">
        <v>1599900</v>
      </c>
      <c r="AQ252" s="58">
        <v>1607900</v>
      </c>
      <c r="AR252" s="58">
        <v>1615900</v>
      </c>
      <c r="AS252" s="59">
        <v>1623000</v>
      </c>
      <c r="AT252" s="58">
        <v>1633500</v>
      </c>
      <c r="AU252" s="58">
        <v>1644100</v>
      </c>
      <c r="AV252" s="58">
        <v>1654800</v>
      </c>
      <c r="AW252" s="58">
        <v>1665600</v>
      </c>
      <c r="AX252" s="59">
        <v>1694400</v>
      </c>
      <c r="AY252" s="58">
        <v>1705400</v>
      </c>
      <c r="AZ252" s="58">
        <v>1716500</v>
      </c>
      <c r="BA252" s="58">
        <v>1727700</v>
      </c>
      <c r="BB252" s="58">
        <v>1738900</v>
      </c>
      <c r="BC252" s="59">
        <v>1766900</v>
      </c>
      <c r="BD252" s="58">
        <v>1768700</v>
      </c>
      <c r="BE252" s="58">
        <v>1770500</v>
      </c>
      <c r="BF252" s="58">
        <v>1772300</v>
      </c>
      <c r="BG252" s="58">
        <v>1774100</v>
      </c>
      <c r="BH252" s="59">
        <v>1776700</v>
      </c>
      <c r="BI252" s="58">
        <v>1785600</v>
      </c>
      <c r="BJ252" s="58">
        <v>1794500</v>
      </c>
      <c r="BK252" s="58">
        <v>1803500</v>
      </c>
      <c r="BL252" s="58">
        <v>1812500</v>
      </c>
      <c r="BM252" s="59">
        <v>1825200</v>
      </c>
      <c r="BN252" s="58">
        <v>1825700</v>
      </c>
      <c r="BO252" s="58">
        <v>1826200</v>
      </c>
      <c r="BP252" s="58">
        <v>1826700</v>
      </c>
      <c r="BQ252" s="58">
        <v>1827200</v>
      </c>
      <c r="BR252" s="58">
        <v>1827700</v>
      </c>
      <c r="BS252" s="58">
        <v>1828200</v>
      </c>
      <c r="BT252" s="58">
        <v>1828700</v>
      </c>
      <c r="BU252" s="58">
        <v>1829200</v>
      </c>
      <c r="BV252" s="58">
        <v>1829700</v>
      </c>
      <c r="BW252" s="58">
        <v>1830200</v>
      </c>
      <c r="BX252" s="58">
        <v>1830700</v>
      </c>
      <c r="BY252" s="58">
        <v>1831200</v>
      </c>
      <c r="BZ252" s="58">
        <v>1831700</v>
      </c>
      <c r="CA252" s="58">
        <v>1832200</v>
      </c>
      <c r="CB252" s="58">
        <v>1832700</v>
      </c>
      <c r="CC252" s="58">
        <v>1833200</v>
      </c>
      <c r="CD252" s="58">
        <v>1833700</v>
      </c>
      <c r="CE252" s="58">
        <v>1834200</v>
      </c>
      <c r="CF252" s="58">
        <v>1834700</v>
      </c>
      <c r="CG252" s="58">
        <v>1835200</v>
      </c>
      <c r="CH252" s="58">
        <v>1835700</v>
      </c>
      <c r="CI252" s="58">
        <v>1836200</v>
      </c>
      <c r="CJ252" s="58">
        <v>1836700</v>
      </c>
      <c r="CK252" s="58">
        <v>1837200</v>
      </c>
      <c r="CL252" s="58">
        <v>1837700</v>
      </c>
      <c r="CM252" s="58">
        <v>1838200</v>
      </c>
      <c r="CN252" s="58">
        <v>1838700</v>
      </c>
      <c r="CO252" s="58">
        <v>1839200</v>
      </c>
      <c r="CP252" s="58">
        <v>1839700</v>
      </c>
      <c r="CQ252" s="58">
        <v>1840200</v>
      </c>
      <c r="CR252" s="58">
        <v>1840700</v>
      </c>
      <c r="CS252" s="58">
        <v>1841200</v>
      </c>
      <c r="CT252" s="58">
        <v>1841700</v>
      </c>
      <c r="CU252" s="58">
        <v>1842200</v>
      </c>
      <c r="CV252" s="58">
        <v>1842700</v>
      </c>
      <c r="CW252" s="58">
        <v>1843200</v>
      </c>
      <c r="CX252" s="58">
        <v>1843700</v>
      </c>
      <c r="CZ252" s="49">
        <v>35</v>
      </c>
      <c r="DA252" t="b">
        <v>1</v>
      </c>
      <c r="DB252" t="b">
        <v>1</v>
      </c>
      <c r="DC252" t="b">
        <v>1</v>
      </c>
      <c r="DD252" t="b">
        <v>1</v>
      </c>
      <c r="DE252" t="b">
        <v>1</v>
      </c>
      <c r="DF252" t="b">
        <v>1</v>
      </c>
      <c r="DG252" t="b">
        <v>1</v>
      </c>
      <c r="DH252" t="b">
        <v>1</v>
      </c>
      <c r="DI252" t="b">
        <v>1</v>
      </c>
      <c r="DJ252" t="b">
        <v>1</v>
      </c>
      <c r="DK252" t="b">
        <v>1</v>
      </c>
      <c r="DL252" t="b">
        <v>1</v>
      </c>
      <c r="DM252" t="b">
        <v>1</v>
      </c>
      <c r="DN252" t="b">
        <v>1</v>
      </c>
      <c r="DO252" t="b">
        <v>1</v>
      </c>
      <c r="DP252" t="b">
        <v>1</v>
      </c>
      <c r="DQ252" t="b">
        <v>1</v>
      </c>
      <c r="DR252" t="b">
        <v>1</v>
      </c>
      <c r="DS252" t="b">
        <v>1</v>
      </c>
      <c r="DT252" t="b">
        <v>1</v>
      </c>
      <c r="DU252" t="b">
        <v>1</v>
      </c>
      <c r="DV252" t="b">
        <v>1</v>
      </c>
      <c r="DW252" t="b">
        <v>1</v>
      </c>
      <c r="DX252" t="b">
        <v>1</v>
      </c>
      <c r="DY252" t="b">
        <v>1</v>
      </c>
      <c r="DZ252" t="b">
        <v>1</v>
      </c>
      <c r="EA252" t="b">
        <v>1</v>
      </c>
      <c r="EB252" t="b">
        <v>1</v>
      </c>
      <c r="EC252" t="b">
        <v>1</v>
      </c>
      <c r="ED252" t="b">
        <v>1</v>
      </c>
      <c r="EE252" t="b">
        <v>1</v>
      </c>
      <c r="EF252" t="b">
        <v>1</v>
      </c>
      <c r="EG252" t="b">
        <v>1</v>
      </c>
      <c r="EH252" t="b">
        <v>1</v>
      </c>
      <c r="EI252" t="b">
        <v>1</v>
      </c>
      <c r="EJ252" t="b">
        <v>1</v>
      </c>
      <c r="EK252" t="b">
        <v>1</v>
      </c>
      <c r="EL252" t="b">
        <v>1</v>
      </c>
      <c r="EM252" t="b">
        <v>1</v>
      </c>
      <c r="EN252" t="b">
        <v>1</v>
      </c>
      <c r="EO252" t="b">
        <v>1</v>
      </c>
      <c r="EP252" t="b">
        <v>1</v>
      </c>
      <c r="EQ252" t="b">
        <v>1</v>
      </c>
      <c r="ER252" t="b">
        <v>1</v>
      </c>
      <c r="ES252" t="b">
        <v>1</v>
      </c>
      <c r="ET252" t="b">
        <v>1</v>
      </c>
      <c r="EU252" t="b">
        <v>1</v>
      </c>
      <c r="EV252" t="b">
        <v>1</v>
      </c>
      <c r="EW252" t="b">
        <v>1</v>
      </c>
      <c r="EX252" t="b">
        <v>1</v>
      </c>
      <c r="EY252" t="b">
        <v>1</v>
      </c>
      <c r="EZ252" t="b">
        <v>1</v>
      </c>
      <c r="FA252" t="b">
        <v>1</v>
      </c>
      <c r="FB252" t="b">
        <v>1</v>
      </c>
      <c r="FC252" t="b">
        <v>1</v>
      </c>
      <c r="FD252" t="b">
        <v>1</v>
      </c>
      <c r="FE252" t="b">
        <v>1</v>
      </c>
      <c r="FF252" t="b">
        <v>1</v>
      </c>
      <c r="FG252" t="b">
        <v>1</v>
      </c>
      <c r="FH252" t="b">
        <v>1</v>
      </c>
      <c r="FI252" t="b">
        <v>1</v>
      </c>
      <c r="FJ252" t="b">
        <v>1</v>
      </c>
      <c r="FK252" t="b">
        <v>1</v>
      </c>
      <c r="FL252" t="b">
        <v>1</v>
      </c>
      <c r="FM252" t="b">
        <v>1</v>
      </c>
      <c r="FN252" t="b">
        <v>1</v>
      </c>
      <c r="FO252" t="b">
        <v>1</v>
      </c>
      <c r="FP252" t="b">
        <v>1</v>
      </c>
      <c r="FQ252" t="b">
        <v>1</v>
      </c>
      <c r="FR252" t="b">
        <v>1</v>
      </c>
      <c r="FS252" t="b">
        <v>1</v>
      </c>
      <c r="FT252" t="b">
        <v>1</v>
      </c>
      <c r="FU252" t="b">
        <v>1</v>
      </c>
      <c r="FV252" t="b">
        <v>1</v>
      </c>
      <c r="FW252" t="b">
        <v>1</v>
      </c>
      <c r="FX252" t="b">
        <v>1</v>
      </c>
      <c r="FY252" t="b">
        <v>1</v>
      </c>
      <c r="FZ252" t="b">
        <v>1</v>
      </c>
      <c r="GA252" t="b">
        <v>1</v>
      </c>
      <c r="GB252" t="b">
        <v>1</v>
      </c>
      <c r="GC252" t="b">
        <v>1</v>
      </c>
      <c r="GD252" t="b">
        <v>1</v>
      </c>
      <c r="GE252" t="b">
        <v>1</v>
      </c>
      <c r="GF252" t="b">
        <v>1</v>
      </c>
      <c r="GG252" t="b">
        <v>1</v>
      </c>
      <c r="GH252" t="b">
        <v>1</v>
      </c>
      <c r="GI252" t="b">
        <v>1</v>
      </c>
      <c r="GJ252" t="b">
        <v>1</v>
      </c>
      <c r="GK252" t="b">
        <v>1</v>
      </c>
      <c r="GL252" t="b">
        <v>1</v>
      </c>
      <c r="GM252" t="b">
        <v>1</v>
      </c>
      <c r="GN252" t="b">
        <v>1</v>
      </c>
      <c r="GO252" t="b">
        <v>1</v>
      </c>
      <c r="GP252" t="b">
        <v>1</v>
      </c>
      <c r="GQ252" t="b">
        <v>1</v>
      </c>
      <c r="GR252" t="b">
        <v>1</v>
      </c>
      <c r="GS252" t="b">
        <v>1</v>
      </c>
      <c r="GT252" t="b">
        <v>1</v>
      </c>
      <c r="GU252" t="b">
        <v>1</v>
      </c>
      <c r="GV252" t="b">
        <v>1</v>
      </c>
      <c r="GW252" t="b">
        <v>0</v>
      </c>
      <c r="GY252" t="b">
        <v>1</v>
      </c>
      <c r="GZ252" t="b">
        <v>1</v>
      </c>
      <c r="HA252" t="b">
        <v>1</v>
      </c>
      <c r="HB252" t="b">
        <v>1</v>
      </c>
      <c r="HC252" t="b">
        <v>1</v>
      </c>
      <c r="HD252" t="b">
        <v>1</v>
      </c>
      <c r="HE252" t="b">
        <v>1</v>
      </c>
      <c r="HF252" t="b">
        <v>1</v>
      </c>
      <c r="HG252" t="b">
        <v>1</v>
      </c>
      <c r="HH252" t="b">
        <v>1</v>
      </c>
      <c r="HI252" t="b">
        <v>1</v>
      </c>
      <c r="HJ252" t="b">
        <v>1</v>
      </c>
      <c r="HK252" t="b">
        <v>1</v>
      </c>
      <c r="HL252" t="b">
        <v>1</v>
      </c>
      <c r="HM252" t="b">
        <v>1</v>
      </c>
      <c r="HN252" t="b">
        <v>1</v>
      </c>
      <c r="HO252" t="b">
        <v>1</v>
      </c>
      <c r="HP252" t="b">
        <v>1</v>
      </c>
      <c r="HQ252" t="b">
        <v>1</v>
      </c>
      <c r="HR252" t="b">
        <v>1</v>
      </c>
      <c r="HS252" t="b">
        <v>1</v>
      </c>
      <c r="HT252" t="b">
        <v>1</v>
      </c>
      <c r="HU252" t="b">
        <v>1</v>
      </c>
      <c r="HV252" t="b">
        <v>1</v>
      </c>
      <c r="HW252" t="b">
        <v>1</v>
      </c>
      <c r="HX252" t="b">
        <v>1</v>
      </c>
      <c r="HY252" t="b">
        <v>1</v>
      </c>
      <c r="HZ252" t="b">
        <v>1</v>
      </c>
      <c r="IA252" t="b">
        <v>1</v>
      </c>
      <c r="IB252" t="b">
        <v>1</v>
      </c>
      <c r="IC252" t="b">
        <v>1</v>
      </c>
      <c r="ID252" t="b">
        <v>1</v>
      </c>
      <c r="IE252" t="b">
        <v>1</v>
      </c>
      <c r="IF252" t="b">
        <v>1</v>
      </c>
      <c r="IG252" t="b">
        <v>1</v>
      </c>
      <c r="IH252" t="b">
        <v>1</v>
      </c>
      <c r="II252" t="b">
        <v>1</v>
      </c>
      <c r="IJ252" t="b">
        <v>1</v>
      </c>
      <c r="IK252" t="b">
        <v>1</v>
      </c>
      <c r="IL252" t="b">
        <v>1</v>
      </c>
      <c r="IM252" t="b">
        <v>1</v>
      </c>
      <c r="IN252" t="b">
        <v>1</v>
      </c>
      <c r="IO252" t="b">
        <v>1</v>
      </c>
      <c r="IP252" t="b">
        <v>1</v>
      </c>
      <c r="IQ252" t="b">
        <v>1</v>
      </c>
      <c r="IR252" t="b">
        <v>1</v>
      </c>
      <c r="IS252" t="b">
        <v>1</v>
      </c>
      <c r="IT252" t="b">
        <v>1</v>
      </c>
      <c r="IU252" t="b">
        <v>1</v>
      </c>
      <c r="IV252" t="b">
        <v>1</v>
      </c>
      <c r="IW252" t="b">
        <v>1</v>
      </c>
      <c r="IX252" t="b">
        <v>1</v>
      </c>
      <c r="IY252" t="b">
        <v>1</v>
      </c>
      <c r="IZ252" t="b">
        <v>1</v>
      </c>
      <c r="JA252" t="b">
        <v>1</v>
      </c>
      <c r="JB252" t="b">
        <v>1</v>
      </c>
      <c r="JC252" t="b">
        <v>1</v>
      </c>
      <c r="JD252" t="b">
        <v>1</v>
      </c>
      <c r="JE252" t="b">
        <v>1</v>
      </c>
      <c r="JF252" t="b">
        <v>1</v>
      </c>
      <c r="JG252" t="b">
        <v>1</v>
      </c>
      <c r="JH252" t="b">
        <v>1</v>
      </c>
      <c r="JI252" t="b">
        <v>1</v>
      </c>
      <c r="JJ252" t="b">
        <v>1</v>
      </c>
      <c r="JK252" t="b">
        <v>1</v>
      </c>
      <c r="JL252" t="b">
        <v>1</v>
      </c>
      <c r="JM252" t="b">
        <v>1</v>
      </c>
      <c r="JN252" t="b">
        <v>1</v>
      </c>
      <c r="JO252" t="b">
        <v>1</v>
      </c>
      <c r="JP252" t="b">
        <v>1</v>
      </c>
      <c r="JQ252" t="b">
        <v>1</v>
      </c>
      <c r="JR252" t="b">
        <v>1</v>
      </c>
      <c r="JS252" t="b">
        <v>1</v>
      </c>
      <c r="JT252" t="b">
        <v>1</v>
      </c>
      <c r="JU252" t="b">
        <v>1</v>
      </c>
      <c r="JV252" t="b">
        <v>1</v>
      </c>
      <c r="JW252" t="b">
        <v>1</v>
      </c>
      <c r="JX252" t="b">
        <v>1</v>
      </c>
      <c r="JY252" t="b">
        <v>1</v>
      </c>
      <c r="JZ252" t="b">
        <v>1</v>
      </c>
      <c r="KA252" t="b">
        <v>1</v>
      </c>
      <c r="KB252" t="b">
        <v>1</v>
      </c>
      <c r="KC252" t="b">
        <v>1</v>
      </c>
      <c r="KD252" t="b">
        <v>1</v>
      </c>
      <c r="KE252" t="b">
        <v>1</v>
      </c>
      <c r="KF252" t="b">
        <v>1</v>
      </c>
      <c r="KG252" t="b">
        <v>1</v>
      </c>
      <c r="KH252" t="b">
        <v>1</v>
      </c>
      <c r="KI252" t="b">
        <v>1</v>
      </c>
      <c r="KJ252" t="b">
        <v>1</v>
      </c>
      <c r="KK252" t="b">
        <v>1</v>
      </c>
      <c r="KL252" t="b">
        <v>1</v>
      </c>
      <c r="KM252" t="b">
        <v>1</v>
      </c>
      <c r="KN252" t="b">
        <v>1</v>
      </c>
      <c r="KO252" t="b">
        <v>1</v>
      </c>
      <c r="KP252" t="b">
        <v>1</v>
      </c>
      <c r="KQ252" t="b">
        <v>1</v>
      </c>
      <c r="KR252" t="b">
        <v>1</v>
      </c>
      <c r="KS252" t="b">
        <v>1</v>
      </c>
      <c r="KT252" t="b">
        <v>1</v>
      </c>
      <c r="KU252" t="b">
        <v>1</v>
      </c>
    </row>
    <row r="253" spans="1:307" x14ac:dyDescent="0.25">
      <c r="A253" s="57" t="s">
        <v>151</v>
      </c>
      <c r="B253" s="58">
        <v>1358500</v>
      </c>
      <c r="C253" s="58">
        <v>1359000</v>
      </c>
      <c r="D253" s="58">
        <v>1359500</v>
      </c>
      <c r="E253" s="58">
        <v>1360000</v>
      </c>
      <c r="F253" s="58">
        <v>1360500</v>
      </c>
      <c r="G253" s="58">
        <v>1361000</v>
      </c>
      <c r="H253" s="58">
        <v>1361500</v>
      </c>
      <c r="I253" s="58">
        <v>1362000</v>
      </c>
      <c r="J253" s="58">
        <v>1362500</v>
      </c>
      <c r="K253" s="58">
        <v>1363000</v>
      </c>
      <c r="L253" s="58">
        <v>1363500</v>
      </c>
      <c r="M253" s="58">
        <v>1364000</v>
      </c>
      <c r="N253" s="58">
        <v>1364500</v>
      </c>
      <c r="O253" s="58">
        <v>1365000</v>
      </c>
      <c r="P253" s="58">
        <v>1365500</v>
      </c>
      <c r="Q253" s="59">
        <v>1366000</v>
      </c>
      <c r="R253" s="58">
        <v>1370300</v>
      </c>
      <c r="S253" s="58">
        <v>1374600</v>
      </c>
      <c r="T253" s="58">
        <v>1378900</v>
      </c>
      <c r="U253" s="58">
        <v>1383200</v>
      </c>
      <c r="V253" s="58">
        <v>1387500</v>
      </c>
      <c r="W253" s="58">
        <v>1391800</v>
      </c>
      <c r="X253" s="58">
        <v>1396100</v>
      </c>
      <c r="Y253" s="58">
        <v>1400400</v>
      </c>
      <c r="Z253" s="58">
        <v>1404700</v>
      </c>
      <c r="AA253" s="58">
        <v>1409000</v>
      </c>
      <c r="AB253" s="58">
        <v>1413300</v>
      </c>
      <c r="AC253" s="58">
        <v>1417600</v>
      </c>
      <c r="AD253" s="58">
        <v>1421900</v>
      </c>
      <c r="AE253" s="58">
        <v>1426200</v>
      </c>
      <c r="AF253" s="58">
        <v>1430500</v>
      </c>
      <c r="AG253" s="58">
        <v>1434800</v>
      </c>
      <c r="AH253" s="58">
        <v>1439100</v>
      </c>
      <c r="AI253" s="59">
        <v>1446800</v>
      </c>
      <c r="AJ253" s="58">
        <v>1454000</v>
      </c>
      <c r="AK253" s="58">
        <v>1461300</v>
      </c>
      <c r="AL253" s="58">
        <v>1468600</v>
      </c>
      <c r="AM253" s="58">
        <v>1475900</v>
      </c>
      <c r="AN253" s="59">
        <v>1561700</v>
      </c>
      <c r="AO253" s="58">
        <v>1569500</v>
      </c>
      <c r="AP253" s="58">
        <v>1577300</v>
      </c>
      <c r="AQ253" s="58">
        <v>1585200</v>
      </c>
      <c r="AR253" s="58">
        <v>1593100</v>
      </c>
      <c r="AS253" s="59">
        <v>1600100</v>
      </c>
      <c r="AT253" s="58">
        <v>1610500</v>
      </c>
      <c r="AU253" s="58">
        <v>1621000</v>
      </c>
      <c r="AV253" s="58">
        <v>1631500</v>
      </c>
      <c r="AW253" s="58">
        <v>1642100</v>
      </c>
      <c r="AX253" s="59">
        <v>1670500</v>
      </c>
      <c r="AY253" s="58">
        <v>1681400</v>
      </c>
      <c r="AZ253" s="58">
        <v>1692300</v>
      </c>
      <c r="BA253" s="58">
        <v>1703300</v>
      </c>
      <c r="BB253" s="58">
        <v>1714400</v>
      </c>
      <c r="BC253" s="59">
        <v>1742000</v>
      </c>
      <c r="BD253" s="58">
        <v>1743700</v>
      </c>
      <c r="BE253" s="58">
        <v>1745400</v>
      </c>
      <c r="BF253" s="58">
        <v>1747100</v>
      </c>
      <c r="BG253" s="58">
        <v>1748800</v>
      </c>
      <c r="BH253" s="59">
        <v>1751700</v>
      </c>
      <c r="BI253" s="58">
        <v>1760500</v>
      </c>
      <c r="BJ253" s="58">
        <v>1769300</v>
      </c>
      <c r="BK253" s="58">
        <v>1778100</v>
      </c>
      <c r="BL253" s="58">
        <v>1787000</v>
      </c>
      <c r="BM253" s="59">
        <v>1799500</v>
      </c>
      <c r="BN253" s="58">
        <v>1800000</v>
      </c>
      <c r="BO253" s="58">
        <v>1800500</v>
      </c>
      <c r="BP253" s="58">
        <v>1801000</v>
      </c>
      <c r="BQ253" s="58">
        <v>1801500</v>
      </c>
      <c r="BR253" s="58">
        <v>1802000</v>
      </c>
      <c r="BS253" s="58">
        <v>1802500</v>
      </c>
      <c r="BT253" s="58">
        <v>1803000</v>
      </c>
      <c r="BU253" s="58">
        <v>1803500</v>
      </c>
      <c r="BV253" s="58">
        <v>1804000</v>
      </c>
      <c r="BW253" s="58">
        <v>1804500</v>
      </c>
      <c r="BX253" s="58">
        <v>1805000</v>
      </c>
      <c r="BY253" s="58">
        <v>1805500</v>
      </c>
      <c r="BZ253" s="58">
        <v>1806000</v>
      </c>
      <c r="CA253" s="58">
        <v>1806500</v>
      </c>
      <c r="CB253" s="58">
        <v>1807000</v>
      </c>
      <c r="CC253" s="58">
        <v>1807500</v>
      </c>
      <c r="CD253" s="58">
        <v>1808000</v>
      </c>
      <c r="CE253" s="58">
        <v>1808500</v>
      </c>
      <c r="CF253" s="58">
        <v>1809000</v>
      </c>
      <c r="CG253" s="58">
        <v>1809500</v>
      </c>
      <c r="CH253" s="58">
        <v>1810000</v>
      </c>
      <c r="CI253" s="58">
        <v>1810500</v>
      </c>
      <c r="CJ253" s="58">
        <v>1811000</v>
      </c>
      <c r="CK253" s="58">
        <v>1811500</v>
      </c>
      <c r="CL253" s="58">
        <v>1812000</v>
      </c>
      <c r="CM253" s="58">
        <v>1812500</v>
      </c>
      <c r="CN253" s="58">
        <v>1813000</v>
      </c>
      <c r="CO253" s="58">
        <v>1813500</v>
      </c>
      <c r="CP253" s="58">
        <v>1814000</v>
      </c>
      <c r="CQ253" s="58">
        <v>1814500</v>
      </c>
      <c r="CR253" s="58">
        <v>1815000</v>
      </c>
      <c r="CS253" s="58">
        <v>1815500</v>
      </c>
      <c r="CT253" s="58">
        <v>1816000</v>
      </c>
      <c r="CU253" s="58">
        <v>1816500</v>
      </c>
      <c r="CV253" s="58">
        <v>1817000</v>
      </c>
      <c r="CW253" s="58">
        <v>1817500</v>
      </c>
      <c r="CX253" s="58">
        <v>1818000</v>
      </c>
      <c r="CZ253" s="49">
        <v>36</v>
      </c>
      <c r="DA253" t="b">
        <v>1</v>
      </c>
      <c r="DB253" t="b">
        <v>1</v>
      </c>
      <c r="DC253" t="b">
        <v>1</v>
      </c>
      <c r="DD253" t="b">
        <v>1</v>
      </c>
      <c r="DE253" t="b">
        <v>1</v>
      </c>
      <c r="DF253" t="b">
        <v>1</v>
      </c>
      <c r="DG253" t="b">
        <v>1</v>
      </c>
      <c r="DH253" t="b">
        <v>1</v>
      </c>
      <c r="DI253" t="b">
        <v>1</v>
      </c>
      <c r="DJ253" t="b">
        <v>1</v>
      </c>
      <c r="DK253" t="b">
        <v>1</v>
      </c>
      <c r="DL253" t="b">
        <v>1</v>
      </c>
      <c r="DM253" t="b">
        <v>1</v>
      </c>
      <c r="DN253" t="b">
        <v>1</v>
      </c>
      <c r="DO253" t="b">
        <v>1</v>
      </c>
      <c r="DP253" t="b">
        <v>1</v>
      </c>
      <c r="DQ253" t="b">
        <v>1</v>
      </c>
      <c r="DR253" t="b">
        <v>1</v>
      </c>
      <c r="DS253" t="b">
        <v>1</v>
      </c>
      <c r="DT253" t="b">
        <v>1</v>
      </c>
      <c r="DU253" t="b">
        <v>1</v>
      </c>
      <c r="DV253" t="b">
        <v>1</v>
      </c>
      <c r="DW253" t="b">
        <v>1</v>
      </c>
      <c r="DX253" t="b">
        <v>1</v>
      </c>
      <c r="DY253" t="b">
        <v>1</v>
      </c>
      <c r="DZ253" t="b">
        <v>1</v>
      </c>
      <c r="EA253" t="b">
        <v>1</v>
      </c>
      <c r="EB253" t="b">
        <v>1</v>
      </c>
      <c r="EC253" t="b">
        <v>1</v>
      </c>
      <c r="ED253" t="b">
        <v>1</v>
      </c>
      <c r="EE253" t="b">
        <v>1</v>
      </c>
      <c r="EF253" t="b">
        <v>1</v>
      </c>
      <c r="EG253" t="b">
        <v>1</v>
      </c>
      <c r="EH253" t="b">
        <v>1</v>
      </c>
      <c r="EI253" t="b">
        <v>1</v>
      </c>
      <c r="EJ253" t="b">
        <v>1</v>
      </c>
      <c r="EK253" t="b">
        <v>1</v>
      </c>
      <c r="EL253" t="b">
        <v>1</v>
      </c>
      <c r="EM253" t="b">
        <v>1</v>
      </c>
      <c r="EN253" t="b">
        <v>1</v>
      </c>
      <c r="EO253" t="b">
        <v>1</v>
      </c>
      <c r="EP253" t="b">
        <v>1</v>
      </c>
      <c r="EQ253" t="b">
        <v>1</v>
      </c>
      <c r="ER253" t="b">
        <v>1</v>
      </c>
      <c r="ES253" t="b">
        <v>1</v>
      </c>
      <c r="ET253" t="b">
        <v>1</v>
      </c>
      <c r="EU253" t="b">
        <v>1</v>
      </c>
      <c r="EV253" t="b">
        <v>1</v>
      </c>
      <c r="EW253" t="b">
        <v>1</v>
      </c>
      <c r="EX253" t="b">
        <v>1</v>
      </c>
      <c r="EY253" t="b">
        <v>1</v>
      </c>
      <c r="EZ253" t="b">
        <v>1</v>
      </c>
      <c r="FA253" t="b">
        <v>1</v>
      </c>
      <c r="FB253" t="b">
        <v>1</v>
      </c>
      <c r="FC253" t="b">
        <v>1</v>
      </c>
      <c r="FD253" t="b">
        <v>1</v>
      </c>
      <c r="FE253" t="b">
        <v>1</v>
      </c>
      <c r="FF253" t="b">
        <v>1</v>
      </c>
      <c r="FG253" t="b">
        <v>1</v>
      </c>
      <c r="FH253" t="b">
        <v>1</v>
      </c>
      <c r="FI253" t="b">
        <v>1</v>
      </c>
      <c r="FJ253" t="b">
        <v>1</v>
      </c>
      <c r="FK253" t="b">
        <v>1</v>
      </c>
      <c r="FL253" t="b">
        <v>1</v>
      </c>
      <c r="FM253" t="b">
        <v>1</v>
      </c>
      <c r="FN253" t="b">
        <v>1</v>
      </c>
      <c r="FO253" t="b">
        <v>1</v>
      </c>
      <c r="FP253" t="b">
        <v>1</v>
      </c>
      <c r="FQ253" t="b">
        <v>1</v>
      </c>
      <c r="FR253" t="b">
        <v>1</v>
      </c>
      <c r="FS253" t="b">
        <v>1</v>
      </c>
      <c r="FT253" t="b">
        <v>1</v>
      </c>
      <c r="FU253" t="b">
        <v>1</v>
      </c>
      <c r="FV253" t="b">
        <v>1</v>
      </c>
      <c r="FW253" t="b">
        <v>1</v>
      </c>
      <c r="FX253" t="b">
        <v>1</v>
      </c>
      <c r="FY253" t="b">
        <v>1</v>
      </c>
      <c r="FZ253" t="b">
        <v>1</v>
      </c>
      <c r="GA253" t="b">
        <v>1</v>
      </c>
      <c r="GB253" t="b">
        <v>1</v>
      </c>
      <c r="GC253" t="b">
        <v>1</v>
      </c>
      <c r="GD253" t="b">
        <v>1</v>
      </c>
      <c r="GE253" t="b">
        <v>1</v>
      </c>
      <c r="GF253" t="b">
        <v>1</v>
      </c>
      <c r="GG253" t="b">
        <v>1</v>
      </c>
      <c r="GH253" t="b">
        <v>1</v>
      </c>
      <c r="GI253" t="b">
        <v>1</v>
      </c>
      <c r="GJ253" t="b">
        <v>1</v>
      </c>
      <c r="GK253" t="b">
        <v>1</v>
      </c>
      <c r="GL253" t="b">
        <v>1</v>
      </c>
      <c r="GM253" t="b">
        <v>1</v>
      </c>
      <c r="GN253" t="b">
        <v>1</v>
      </c>
      <c r="GO253" t="b">
        <v>1</v>
      </c>
      <c r="GP253" t="b">
        <v>1</v>
      </c>
      <c r="GQ253" t="b">
        <v>1</v>
      </c>
      <c r="GR253" t="b">
        <v>1</v>
      </c>
      <c r="GS253" t="b">
        <v>1</v>
      </c>
      <c r="GT253" t="b">
        <v>1</v>
      </c>
      <c r="GU253" t="b">
        <v>1</v>
      </c>
      <c r="GV253" t="b">
        <v>1</v>
      </c>
      <c r="GW253" t="b">
        <v>0</v>
      </c>
      <c r="GY253" t="b">
        <v>1</v>
      </c>
      <c r="GZ253" t="b">
        <v>1</v>
      </c>
      <c r="HA253" t="b">
        <v>1</v>
      </c>
      <c r="HB253" t="b">
        <v>1</v>
      </c>
      <c r="HC253" t="b">
        <v>1</v>
      </c>
      <c r="HD253" t="b">
        <v>1</v>
      </c>
      <c r="HE253" t="b">
        <v>1</v>
      </c>
      <c r="HF253" t="b">
        <v>1</v>
      </c>
      <c r="HG253" t="b">
        <v>1</v>
      </c>
      <c r="HH253" t="b">
        <v>1</v>
      </c>
      <c r="HI253" t="b">
        <v>1</v>
      </c>
      <c r="HJ253" t="b">
        <v>1</v>
      </c>
      <c r="HK253" t="b">
        <v>1</v>
      </c>
      <c r="HL253" t="b">
        <v>1</v>
      </c>
      <c r="HM253" t="b">
        <v>1</v>
      </c>
      <c r="HN253" t="b">
        <v>1</v>
      </c>
      <c r="HO253" t="b">
        <v>1</v>
      </c>
      <c r="HP253" t="b">
        <v>1</v>
      </c>
      <c r="HQ253" t="b">
        <v>1</v>
      </c>
      <c r="HR253" t="b">
        <v>1</v>
      </c>
      <c r="HS253" t="b">
        <v>1</v>
      </c>
      <c r="HT253" t="b">
        <v>1</v>
      </c>
      <c r="HU253" t="b">
        <v>1</v>
      </c>
      <c r="HV253" t="b">
        <v>1</v>
      </c>
      <c r="HW253" t="b">
        <v>1</v>
      </c>
      <c r="HX253" t="b">
        <v>1</v>
      </c>
      <c r="HY253" t="b">
        <v>1</v>
      </c>
      <c r="HZ253" t="b">
        <v>1</v>
      </c>
      <c r="IA253" t="b">
        <v>1</v>
      </c>
      <c r="IB253" t="b">
        <v>1</v>
      </c>
      <c r="IC253" t="b">
        <v>1</v>
      </c>
      <c r="ID253" t="b">
        <v>1</v>
      </c>
      <c r="IE253" t="b">
        <v>1</v>
      </c>
      <c r="IF253" t="b">
        <v>1</v>
      </c>
      <c r="IG253" t="b">
        <v>1</v>
      </c>
      <c r="IH253" t="b">
        <v>1</v>
      </c>
      <c r="II253" t="b">
        <v>1</v>
      </c>
      <c r="IJ253" t="b">
        <v>1</v>
      </c>
      <c r="IK253" t="b">
        <v>1</v>
      </c>
      <c r="IL253" t="b">
        <v>1</v>
      </c>
      <c r="IM253" t="b">
        <v>1</v>
      </c>
      <c r="IN253" t="b">
        <v>1</v>
      </c>
      <c r="IO253" t="b">
        <v>1</v>
      </c>
      <c r="IP253" t="b">
        <v>1</v>
      </c>
      <c r="IQ253" t="b">
        <v>1</v>
      </c>
      <c r="IR253" t="b">
        <v>1</v>
      </c>
      <c r="IS253" t="b">
        <v>1</v>
      </c>
      <c r="IT253" t="b">
        <v>1</v>
      </c>
      <c r="IU253" t="b">
        <v>1</v>
      </c>
      <c r="IV253" t="b">
        <v>1</v>
      </c>
      <c r="IW253" t="b">
        <v>1</v>
      </c>
      <c r="IX253" t="b">
        <v>1</v>
      </c>
      <c r="IY253" t="b">
        <v>1</v>
      </c>
      <c r="IZ253" t="b">
        <v>1</v>
      </c>
      <c r="JA253" t="b">
        <v>1</v>
      </c>
      <c r="JB253" t="b">
        <v>1</v>
      </c>
      <c r="JC253" t="b">
        <v>1</v>
      </c>
      <c r="JD253" t="b">
        <v>1</v>
      </c>
      <c r="JE253" t="b">
        <v>1</v>
      </c>
      <c r="JF253" t="b">
        <v>1</v>
      </c>
      <c r="JG253" t="b">
        <v>1</v>
      </c>
      <c r="JH253" t="b">
        <v>1</v>
      </c>
      <c r="JI253" t="b">
        <v>1</v>
      </c>
      <c r="JJ253" t="b">
        <v>1</v>
      </c>
      <c r="JK253" t="b">
        <v>1</v>
      </c>
      <c r="JL253" t="b">
        <v>1</v>
      </c>
      <c r="JM253" t="b">
        <v>1</v>
      </c>
      <c r="JN253" t="b">
        <v>1</v>
      </c>
      <c r="JO253" t="b">
        <v>1</v>
      </c>
      <c r="JP253" t="b">
        <v>1</v>
      </c>
      <c r="JQ253" t="b">
        <v>1</v>
      </c>
      <c r="JR253" t="b">
        <v>1</v>
      </c>
      <c r="JS253" t="b">
        <v>1</v>
      </c>
      <c r="JT253" t="b">
        <v>1</v>
      </c>
      <c r="JU253" t="b">
        <v>1</v>
      </c>
      <c r="JV253" t="b">
        <v>1</v>
      </c>
      <c r="JW253" t="b">
        <v>1</v>
      </c>
      <c r="JX253" t="b">
        <v>1</v>
      </c>
      <c r="JY253" t="b">
        <v>1</v>
      </c>
      <c r="JZ253" t="b">
        <v>1</v>
      </c>
      <c r="KA253" t="b">
        <v>1</v>
      </c>
      <c r="KB253" t="b">
        <v>1</v>
      </c>
      <c r="KC253" t="b">
        <v>1</v>
      </c>
      <c r="KD253" t="b">
        <v>1</v>
      </c>
      <c r="KE253" t="b">
        <v>1</v>
      </c>
      <c r="KF253" t="b">
        <v>1</v>
      </c>
      <c r="KG253" t="b">
        <v>1</v>
      </c>
      <c r="KH253" t="b">
        <v>1</v>
      </c>
      <c r="KI253" t="b">
        <v>1</v>
      </c>
      <c r="KJ253" t="b">
        <v>1</v>
      </c>
      <c r="KK253" t="b">
        <v>1</v>
      </c>
      <c r="KL253" t="b">
        <v>1</v>
      </c>
      <c r="KM253" t="b">
        <v>1</v>
      </c>
      <c r="KN253" t="b">
        <v>1</v>
      </c>
      <c r="KO253" t="b">
        <v>1</v>
      </c>
      <c r="KP253" t="b">
        <v>1</v>
      </c>
      <c r="KQ253" t="b">
        <v>1</v>
      </c>
      <c r="KR253" t="b">
        <v>1</v>
      </c>
      <c r="KS253" t="b">
        <v>1</v>
      </c>
      <c r="KT253" t="b">
        <v>1</v>
      </c>
      <c r="KU253" t="b">
        <v>1</v>
      </c>
    </row>
    <row r="254" spans="1:307" x14ac:dyDescent="0.25">
      <c r="A254" s="57" t="s">
        <v>152</v>
      </c>
      <c r="B254" s="58">
        <v>1338800</v>
      </c>
      <c r="C254" s="58">
        <v>1339300</v>
      </c>
      <c r="D254" s="58">
        <v>1339800</v>
      </c>
      <c r="E254" s="58">
        <v>1340300</v>
      </c>
      <c r="F254" s="58">
        <v>1340800</v>
      </c>
      <c r="G254" s="58">
        <v>1341300</v>
      </c>
      <c r="H254" s="58">
        <v>1341800</v>
      </c>
      <c r="I254" s="58">
        <v>1342300</v>
      </c>
      <c r="J254" s="58">
        <v>1342800</v>
      </c>
      <c r="K254" s="58">
        <v>1343300</v>
      </c>
      <c r="L254" s="58">
        <v>1343800</v>
      </c>
      <c r="M254" s="58">
        <v>1344300</v>
      </c>
      <c r="N254" s="58">
        <v>1344800</v>
      </c>
      <c r="O254" s="58">
        <v>1345300</v>
      </c>
      <c r="P254" s="58">
        <v>1345800</v>
      </c>
      <c r="Q254" s="59">
        <v>1346300</v>
      </c>
      <c r="R254" s="58">
        <v>1350500</v>
      </c>
      <c r="S254" s="58">
        <v>1354700</v>
      </c>
      <c r="T254" s="58">
        <v>1358900</v>
      </c>
      <c r="U254" s="58">
        <v>1363100</v>
      </c>
      <c r="V254" s="58">
        <v>1367300</v>
      </c>
      <c r="W254" s="58">
        <v>1371500</v>
      </c>
      <c r="X254" s="58">
        <v>1375700</v>
      </c>
      <c r="Y254" s="58">
        <v>1379900</v>
      </c>
      <c r="Z254" s="58">
        <v>1384100</v>
      </c>
      <c r="AA254" s="58">
        <v>1388300</v>
      </c>
      <c r="AB254" s="58">
        <v>1392500</v>
      </c>
      <c r="AC254" s="58">
        <v>1396700</v>
      </c>
      <c r="AD254" s="58">
        <v>1400900</v>
      </c>
      <c r="AE254" s="58">
        <v>1405100</v>
      </c>
      <c r="AF254" s="58">
        <v>1409300</v>
      </c>
      <c r="AG254" s="58">
        <v>1413500</v>
      </c>
      <c r="AH254" s="58">
        <v>1417700</v>
      </c>
      <c r="AI254" s="59">
        <v>1426000</v>
      </c>
      <c r="AJ254" s="58">
        <v>1433100</v>
      </c>
      <c r="AK254" s="58">
        <v>1440300</v>
      </c>
      <c r="AL254" s="58">
        <v>1447500</v>
      </c>
      <c r="AM254" s="58">
        <v>1454700</v>
      </c>
      <c r="AN254" s="59">
        <v>1539200</v>
      </c>
      <c r="AO254" s="58">
        <v>1546900</v>
      </c>
      <c r="AP254" s="58">
        <v>1554600</v>
      </c>
      <c r="AQ254" s="58">
        <v>1562400</v>
      </c>
      <c r="AR254" s="58">
        <v>1570200</v>
      </c>
      <c r="AS254" s="59">
        <v>1577000</v>
      </c>
      <c r="AT254" s="58">
        <v>1587300</v>
      </c>
      <c r="AU254" s="58">
        <v>1597600</v>
      </c>
      <c r="AV254" s="58">
        <v>1608000</v>
      </c>
      <c r="AW254" s="58">
        <v>1618500</v>
      </c>
      <c r="AX254" s="59">
        <v>1646400</v>
      </c>
      <c r="AY254" s="58">
        <v>1657100</v>
      </c>
      <c r="AZ254" s="58">
        <v>1667900</v>
      </c>
      <c r="BA254" s="58">
        <v>1678700</v>
      </c>
      <c r="BB254" s="58">
        <v>1689600</v>
      </c>
      <c r="BC254" s="59">
        <v>1716900</v>
      </c>
      <c r="BD254" s="58">
        <v>1718600</v>
      </c>
      <c r="BE254" s="58">
        <v>1720300</v>
      </c>
      <c r="BF254" s="58">
        <v>1722000</v>
      </c>
      <c r="BG254" s="58">
        <v>1723700</v>
      </c>
      <c r="BH254" s="59">
        <v>1726400</v>
      </c>
      <c r="BI254" s="58">
        <v>1735000</v>
      </c>
      <c r="BJ254" s="58">
        <v>1743700</v>
      </c>
      <c r="BK254" s="58">
        <v>1752400</v>
      </c>
      <c r="BL254" s="58">
        <v>1761200</v>
      </c>
      <c r="BM254" s="59">
        <v>1773600</v>
      </c>
      <c r="BN254" s="58">
        <v>1774100</v>
      </c>
      <c r="BO254" s="58">
        <v>1774600</v>
      </c>
      <c r="BP254" s="58">
        <v>1775100</v>
      </c>
      <c r="BQ254" s="58">
        <v>1775600</v>
      </c>
      <c r="BR254" s="58">
        <v>1776100</v>
      </c>
      <c r="BS254" s="58">
        <v>1776600</v>
      </c>
      <c r="BT254" s="58">
        <v>1777100</v>
      </c>
      <c r="BU254" s="58">
        <v>1777600</v>
      </c>
      <c r="BV254" s="58">
        <v>1778100</v>
      </c>
      <c r="BW254" s="58">
        <v>1778600</v>
      </c>
      <c r="BX254" s="58">
        <v>1779100</v>
      </c>
      <c r="BY254" s="58">
        <v>1779600</v>
      </c>
      <c r="BZ254" s="58">
        <v>1780100</v>
      </c>
      <c r="CA254" s="58">
        <v>1780600</v>
      </c>
      <c r="CB254" s="58">
        <v>1781100</v>
      </c>
      <c r="CC254" s="58">
        <v>1781600</v>
      </c>
      <c r="CD254" s="58">
        <v>1782100</v>
      </c>
      <c r="CE254" s="58">
        <v>1782600</v>
      </c>
      <c r="CF254" s="58">
        <v>1783100</v>
      </c>
      <c r="CG254" s="58">
        <v>1783600</v>
      </c>
      <c r="CH254" s="58">
        <v>1784100</v>
      </c>
      <c r="CI254" s="58">
        <v>1784600</v>
      </c>
      <c r="CJ254" s="58">
        <v>1785100</v>
      </c>
      <c r="CK254" s="58">
        <v>1785600</v>
      </c>
      <c r="CL254" s="58">
        <v>1786100</v>
      </c>
      <c r="CM254" s="58">
        <v>1786600</v>
      </c>
      <c r="CN254" s="58">
        <v>1787100</v>
      </c>
      <c r="CO254" s="58">
        <v>1787600</v>
      </c>
      <c r="CP254" s="58">
        <v>1788100</v>
      </c>
      <c r="CQ254" s="58">
        <v>1788600</v>
      </c>
      <c r="CR254" s="58">
        <v>1789100</v>
      </c>
      <c r="CS254" s="58">
        <v>1789600</v>
      </c>
      <c r="CT254" s="58">
        <v>1790100</v>
      </c>
      <c r="CU254" s="58">
        <v>1790600</v>
      </c>
      <c r="CV254" s="58">
        <v>1791100</v>
      </c>
      <c r="CW254" s="58">
        <v>1791600</v>
      </c>
      <c r="CX254" s="58">
        <v>1792100</v>
      </c>
      <c r="CZ254" s="49">
        <v>37</v>
      </c>
      <c r="DA254" t="b">
        <v>1</v>
      </c>
      <c r="DB254" t="b">
        <v>1</v>
      </c>
      <c r="DC254" t="b">
        <v>1</v>
      </c>
      <c r="DD254" t="b">
        <v>1</v>
      </c>
      <c r="DE254" t="b">
        <v>1</v>
      </c>
      <c r="DF254" t="b">
        <v>1</v>
      </c>
      <c r="DG254" t="b">
        <v>1</v>
      </c>
      <c r="DH254" t="b">
        <v>1</v>
      </c>
      <c r="DI254" t="b">
        <v>1</v>
      </c>
      <c r="DJ254" t="b">
        <v>1</v>
      </c>
      <c r="DK254" t="b">
        <v>1</v>
      </c>
      <c r="DL254" t="b">
        <v>1</v>
      </c>
      <c r="DM254" t="b">
        <v>1</v>
      </c>
      <c r="DN254" t="b">
        <v>1</v>
      </c>
      <c r="DO254" t="b">
        <v>1</v>
      </c>
      <c r="DP254" t="b">
        <v>1</v>
      </c>
      <c r="DQ254" t="b">
        <v>1</v>
      </c>
      <c r="DR254" t="b">
        <v>1</v>
      </c>
      <c r="DS254" t="b">
        <v>1</v>
      </c>
      <c r="DT254" t="b">
        <v>1</v>
      </c>
      <c r="DU254" t="b">
        <v>1</v>
      </c>
      <c r="DV254" t="b">
        <v>1</v>
      </c>
      <c r="DW254" t="b">
        <v>1</v>
      </c>
      <c r="DX254" t="b">
        <v>1</v>
      </c>
      <c r="DY254" t="b">
        <v>1</v>
      </c>
      <c r="DZ254" t="b">
        <v>1</v>
      </c>
      <c r="EA254" t="b">
        <v>1</v>
      </c>
      <c r="EB254" t="b">
        <v>1</v>
      </c>
      <c r="EC254" t="b">
        <v>1</v>
      </c>
      <c r="ED254" t="b">
        <v>1</v>
      </c>
      <c r="EE254" t="b">
        <v>1</v>
      </c>
      <c r="EF254" t="b">
        <v>1</v>
      </c>
      <c r="EG254" t="b">
        <v>1</v>
      </c>
      <c r="EH254" t="b">
        <v>1</v>
      </c>
      <c r="EI254" t="b">
        <v>1</v>
      </c>
      <c r="EJ254" t="b">
        <v>1</v>
      </c>
      <c r="EK254" t="b">
        <v>1</v>
      </c>
      <c r="EL254" t="b">
        <v>1</v>
      </c>
      <c r="EM254" t="b">
        <v>1</v>
      </c>
      <c r="EN254" t="b">
        <v>1</v>
      </c>
      <c r="EO254" t="b">
        <v>1</v>
      </c>
      <c r="EP254" t="b">
        <v>1</v>
      </c>
      <c r="EQ254" t="b">
        <v>1</v>
      </c>
      <c r="ER254" t="b">
        <v>1</v>
      </c>
      <c r="ES254" t="b">
        <v>1</v>
      </c>
      <c r="ET254" t="b">
        <v>1</v>
      </c>
      <c r="EU254" t="b">
        <v>1</v>
      </c>
      <c r="EV254" t="b">
        <v>1</v>
      </c>
      <c r="EW254" t="b">
        <v>1</v>
      </c>
      <c r="EX254" t="b">
        <v>1</v>
      </c>
      <c r="EY254" t="b">
        <v>1</v>
      </c>
      <c r="EZ254" t="b">
        <v>1</v>
      </c>
      <c r="FA254" t="b">
        <v>1</v>
      </c>
      <c r="FB254" t="b">
        <v>1</v>
      </c>
      <c r="FC254" t="b">
        <v>1</v>
      </c>
      <c r="FD254" t="b">
        <v>1</v>
      </c>
      <c r="FE254" t="b">
        <v>1</v>
      </c>
      <c r="FF254" t="b">
        <v>1</v>
      </c>
      <c r="FG254" t="b">
        <v>1</v>
      </c>
      <c r="FH254" t="b">
        <v>1</v>
      </c>
      <c r="FI254" t="b">
        <v>1</v>
      </c>
      <c r="FJ254" t="b">
        <v>1</v>
      </c>
      <c r="FK254" t="b">
        <v>1</v>
      </c>
      <c r="FL254" t="b">
        <v>1</v>
      </c>
      <c r="FM254" t="b">
        <v>1</v>
      </c>
      <c r="FN254" t="b">
        <v>1</v>
      </c>
      <c r="FO254" t="b">
        <v>1</v>
      </c>
      <c r="FP254" t="b">
        <v>1</v>
      </c>
      <c r="FQ254" t="b">
        <v>1</v>
      </c>
      <c r="FR254" t="b">
        <v>1</v>
      </c>
      <c r="FS254" t="b">
        <v>1</v>
      </c>
      <c r="FT254" t="b">
        <v>1</v>
      </c>
      <c r="FU254" t="b">
        <v>1</v>
      </c>
      <c r="FV254" t="b">
        <v>1</v>
      </c>
      <c r="FW254" t="b">
        <v>1</v>
      </c>
      <c r="FX254" t="b">
        <v>1</v>
      </c>
      <c r="FY254" t="b">
        <v>1</v>
      </c>
      <c r="FZ254" t="b">
        <v>1</v>
      </c>
      <c r="GA254" t="b">
        <v>1</v>
      </c>
      <c r="GB254" t="b">
        <v>1</v>
      </c>
      <c r="GC254" t="b">
        <v>1</v>
      </c>
      <c r="GD254" t="b">
        <v>1</v>
      </c>
      <c r="GE254" t="b">
        <v>1</v>
      </c>
      <c r="GF254" t="b">
        <v>1</v>
      </c>
      <c r="GG254" t="b">
        <v>1</v>
      </c>
      <c r="GH254" t="b">
        <v>1</v>
      </c>
      <c r="GI254" t="b">
        <v>1</v>
      </c>
      <c r="GJ254" t="b">
        <v>1</v>
      </c>
      <c r="GK254" t="b">
        <v>1</v>
      </c>
      <c r="GL254" t="b">
        <v>1</v>
      </c>
      <c r="GM254" t="b">
        <v>1</v>
      </c>
      <c r="GN254" t="b">
        <v>1</v>
      </c>
      <c r="GO254" t="b">
        <v>1</v>
      </c>
      <c r="GP254" t="b">
        <v>1</v>
      </c>
      <c r="GQ254" t="b">
        <v>1</v>
      </c>
      <c r="GR254" t="b">
        <v>1</v>
      </c>
      <c r="GS254" t="b">
        <v>1</v>
      </c>
      <c r="GT254" t="b">
        <v>1</v>
      </c>
      <c r="GU254" t="b">
        <v>1</v>
      </c>
      <c r="GV254" t="b">
        <v>1</v>
      </c>
      <c r="GW254" t="b">
        <v>0</v>
      </c>
      <c r="GY254" t="b">
        <v>1</v>
      </c>
      <c r="GZ254" t="b">
        <v>1</v>
      </c>
      <c r="HA254" t="b">
        <v>1</v>
      </c>
      <c r="HB254" t="b">
        <v>1</v>
      </c>
      <c r="HC254" t="b">
        <v>1</v>
      </c>
      <c r="HD254" t="b">
        <v>1</v>
      </c>
      <c r="HE254" t="b">
        <v>1</v>
      </c>
      <c r="HF254" t="b">
        <v>1</v>
      </c>
      <c r="HG254" t="b">
        <v>1</v>
      </c>
      <c r="HH254" t="b">
        <v>1</v>
      </c>
      <c r="HI254" t="b">
        <v>1</v>
      </c>
      <c r="HJ254" t="b">
        <v>1</v>
      </c>
      <c r="HK254" t="b">
        <v>1</v>
      </c>
      <c r="HL254" t="b">
        <v>1</v>
      </c>
      <c r="HM254" t="b">
        <v>1</v>
      </c>
      <c r="HN254" t="b">
        <v>1</v>
      </c>
      <c r="HO254" t="b">
        <v>1</v>
      </c>
      <c r="HP254" t="b">
        <v>1</v>
      </c>
      <c r="HQ254" t="b">
        <v>1</v>
      </c>
      <c r="HR254" t="b">
        <v>1</v>
      </c>
      <c r="HS254" t="b">
        <v>1</v>
      </c>
      <c r="HT254" t="b">
        <v>1</v>
      </c>
      <c r="HU254" t="b">
        <v>1</v>
      </c>
      <c r="HV254" t="b">
        <v>1</v>
      </c>
      <c r="HW254" t="b">
        <v>1</v>
      </c>
      <c r="HX254" t="b">
        <v>1</v>
      </c>
      <c r="HY254" t="b">
        <v>1</v>
      </c>
      <c r="HZ254" t="b">
        <v>1</v>
      </c>
      <c r="IA254" t="b">
        <v>1</v>
      </c>
      <c r="IB254" t="b">
        <v>1</v>
      </c>
      <c r="IC254" t="b">
        <v>1</v>
      </c>
      <c r="ID254" t="b">
        <v>1</v>
      </c>
      <c r="IE254" t="b">
        <v>1</v>
      </c>
      <c r="IF254" t="b">
        <v>1</v>
      </c>
      <c r="IG254" t="b">
        <v>1</v>
      </c>
      <c r="IH254" t="b">
        <v>1</v>
      </c>
      <c r="II254" t="b">
        <v>1</v>
      </c>
      <c r="IJ254" t="b">
        <v>1</v>
      </c>
      <c r="IK254" t="b">
        <v>1</v>
      </c>
      <c r="IL254" t="b">
        <v>1</v>
      </c>
      <c r="IM254" t="b">
        <v>1</v>
      </c>
      <c r="IN254" t="b">
        <v>1</v>
      </c>
      <c r="IO254" t="b">
        <v>1</v>
      </c>
      <c r="IP254" t="b">
        <v>1</v>
      </c>
      <c r="IQ254" t="b">
        <v>1</v>
      </c>
      <c r="IR254" t="b">
        <v>1</v>
      </c>
      <c r="IS254" t="b">
        <v>1</v>
      </c>
      <c r="IT254" t="b">
        <v>1</v>
      </c>
      <c r="IU254" t="b">
        <v>1</v>
      </c>
      <c r="IV254" t="b">
        <v>1</v>
      </c>
      <c r="IW254" t="b">
        <v>1</v>
      </c>
      <c r="IX254" t="b">
        <v>1</v>
      </c>
      <c r="IY254" t="b">
        <v>1</v>
      </c>
      <c r="IZ254" t="b">
        <v>1</v>
      </c>
      <c r="JA254" t="b">
        <v>1</v>
      </c>
      <c r="JB254" t="b">
        <v>1</v>
      </c>
      <c r="JC254" t="b">
        <v>1</v>
      </c>
      <c r="JD254" t="b">
        <v>1</v>
      </c>
      <c r="JE254" t="b">
        <v>1</v>
      </c>
      <c r="JF254" t="b">
        <v>1</v>
      </c>
      <c r="JG254" t="b">
        <v>1</v>
      </c>
      <c r="JH254" t="b">
        <v>1</v>
      </c>
      <c r="JI254" t="b">
        <v>1</v>
      </c>
      <c r="JJ254" t="b">
        <v>1</v>
      </c>
      <c r="JK254" t="b">
        <v>1</v>
      </c>
      <c r="JL254" t="b">
        <v>1</v>
      </c>
      <c r="JM254" t="b">
        <v>1</v>
      </c>
      <c r="JN254" t="b">
        <v>1</v>
      </c>
      <c r="JO254" t="b">
        <v>1</v>
      </c>
      <c r="JP254" t="b">
        <v>1</v>
      </c>
      <c r="JQ254" t="b">
        <v>1</v>
      </c>
      <c r="JR254" t="b">
        <v>1</v>
      </c>
      <c r="JS254" t="b">
        <v>1</v>
      </c>
      <c r="JT254" t="b">
        <v>1</v>
      </c>
      <c r="JU254" t="b">
        <v>1</v>
      </c>
      <c r="JV254" t="b">
        <v>1</v>
      </c>
      <c r="JW254" t="b">
        <v>1</v>
      </c>
      <c r="JX254" t="b">
        <v>1</v>
      </c>
      <c r="JY254" t="b">
        <v>1</v>
      </c>
      <c r="JZ254" t="b">
        <v>1</v>
      </c>
      <c r="KA254" t="b">
        <v>1</v>
      </c>
      <c r="KB254" t="b">
        <v>1</v>
      </c>
      <c r="KC254" t="b">
        <v>1</v>
      </c>
      <c r="KD254" t="b">
        <v>1</v>
      </c>
      <c r="KE254" t="b">
        <v>1</v>
      </c>
      <c r="KF254" t="b">
        <v>1</v>
      </c>
      <c r="KG254" t="b">
        <v>1</v>
      </c>
      <c r="KH254" t="b">
        <v>1</v>
      </c>
      <c r="KI254" t="b">
        <v>1</v>
      </c>
      <c r="KJ254" t="b">
        <v>1</v>
      </c>
      <c r="KK254" t="b">
        <v>1</v>
      </c>
      <c r="KL254" t="b">
        <v>1</v>
      </c>
      <c r="KM254" t="b">
        <v>1</v>
      </c>
      <c r="KN254" t="b">
        <v>1</v>
      </c>
      <c r="KO254" t="b">
        <v>1</v>
      </c>
      <c r="KP254" t="b">
        <v>1</v>
      </c>
      <c r="KQ254" t="b">
        <v>1</v>
      </c>
      <c r="KR254" t="b">
        <v>1</v>
      </c>
      <c r="KS254" t="b">
        <v>1</v>
      </c>
      <c r="KT254" t="b">
        <v>1</v>
      </c>
      <c r="KU254" t="b">
        <v>1</v>
      </c>
    </row>
    <row r="255" spans="1:307" x14ac:dyDescent="0.25">
      <c r="A255" s="57" t="s">
        <v>153</v>
      </c>
      <c r="B255" s="58">
        <v>1319000</v>
      </c>
      <c r="C255" s="58">
        <v>1319500</v>
      </c>
      <c r="D255" s="58">
        <v>1320000</v>
      </c>
      <c r="E255" s="58">
        <v>1320500</v>
      </c>
      <c r="F255" s="58">
        <v>1321000</v>
      </c>
      <c r="G255" s="58">
        <v>1321500</v>
      </c>
      <c r="H255" s="58">
        <v>1322000</v>
      </c>
      <c r="I255" s="58">
        <v>1322500</v>
      </c>
      <c r="J255" s="58">
        <v>1323000</v>
      </c>
      <c r="K255" s="58">
        <v>1323500</v>
      </c>
      <c r="L255" s="58">
        <v>1324000</v>
      </c>
      <c r="M255" s="58">
        <v>1324500</v>
      </c>
      <c r="N255" s="58">
        <v>1325000</v>
      </c>
      <c r="O255" s="58">
        <v>1325500</v>
      </c>
      <c r="P255" s="58">
        <v>1326000</v>
      </c>
      <c r="Q255" s="59">
        <v>1326500</v>
      </c>
      <c r="R255" s="58">
        <v>1330600</v>
      </c>
      <c r="S255" s="58">
        <v>1334700</v>
      </c>
      <c r="T255" s="58">
        <v>1338800</v>
      </c>
      <c r="U255" s="58">
        <v>1342900</v>
      </c>
      <c r="V255" s="58">
        <v>1347000</v>
      </c>
      <c r="W255" s="58">
        <v>1351100</v>
      </c>
      <c r="X255" s="58">
        <v>1355200</v>
      </c>
      <c r="Y255" s="58">
        <v>1359300</v>
      </c>
      <c r="Z255" s="58">
        <v>1363400</v>
      </c>
      <c r="AA255" s="58">
        <v>1367500</v>
      </c>
      <c r="AB255" s="58">
        <v>1371600</v>
      </c>
      <c r="AC255" s="58">
        <v>1375700</v>
      </c>
      <c r="AD255" s="58">
        <v>1379800</v>
      </c>
      <c r="AE255" s="58">
        <v>1383900</v>
      </c>
      <c r="AF255" s="58">
        <v>1388000</v>
      </c>
      <c r="AG255" s="58">
        <v>1392100</v>
      </c>
      <c r="AH255" s="58">
        <v>1396200</v>
      </c>
      <c r="AI255" s="59">
        <v>1405000</v>
      </c>
      <c r="AJ255" s="58">
        <v>1412000</v>
      </c>
      <c r="AK255" s="58">
        <v>1419100</v>
      </c>
      <c r="AL255" s="58">
        <v>1426200</v>
      </c>
      <c r="AM255" s="58">
        <v>1433300</v>
      </c>
      <c r="AN255" s="59">
        <v>1516500</v>
      </c>
      <c r="AO255" s="58">
        <v>1524100</v>
      </c>
      <c r="AP255" s="58">
        <v>1531700</v>
      </c>
      <c r="AQ255" s="58">
        <v>1539400</v>
      </c>
      <c r="AR255" s="58">
        <v>1547100</v>
      </c>
      <c r="AS255" s="59">
        <v>1553800</v>
      </c>
      <c r="AT255" s="58">
        <v>1563900</v>
      </c>
      <c r="AU255" s="58">
        <v>1574100</v>
      </c>
      <c r="AV255" s="58">
        <v>1584300</v>
      </c>
      <c r="AW255" s="58">
        <v>1594600</v>
      </c>
      <c r="AX255" s="59">
        <v>1622200</v>
      </c>
      <c r="AY255" s="58">
        <v>1632700</v>
      </c>
      <c r="AZ255" s="58">
        <v>1643300</v>
      </c>
      <c r="BA255" s="58">
        <v>1654000</v>
      </c>
      <c r="BB255" s="58">
        <v>1664800</v>
      </c>
      <c r="BC255" s="59">
        <v>1691600</v>
      </c>
      <c r="BD255" s="58">
        <v>1693300</v>
      </c>
      <c r="BE255" s="58">
        <v>1695000</v>
      </c>
      <c r="BF255" s="58">
        <v>1696700</v>
      </c>
      <c r="BG255" s="58">
        <v>1698400</v>
      </c>
      <c r="BH255" s="59">
        <v>1701000</v>
      </c>
      <c r="BI255" s="58">
        <v>1709500</v>
      </c>
      <c r="BJ255" s="58">
        <v>1718000</v>
      </c>
      <c r="BK255" s="58">
        <v>1726600</v>
      </c>
      <c r="BL255" s="58">
        <v>1735200</v>
      </c>
      <c r="BM255" s="59">
        <v>1747500</v>
      </c>
      <c r="BN255" s="58">
        <v>1748000</v>
      </c>
      <c r="BO255" s="58">
        <v>1748500</v>
      </c>
      <c r="BP255" s="58">
        <v>1749000</v>
      </c>
      <c r="BQ255" s="58">
        <v>1749500</v>
      </c>
      <c r="BR255" s="58">
        <v>1750000</v>
      </c>
      <c r="BS255" s="58">
        <v>1750500</v>
      </c>
      <c r="BT255" s="58">
        <v>1751000</v>
      </c>
      <c r="BU255" s="58">
        <v>1751500</v>
      </c>
      <c r="BV255" s="58">
        <v>1752000</v>
      </c>
      <c r="BW255" s="58">
        <v>1752500</v>
      </c>
      <c r="BX255" s="58">
        <v>1753000</v>
      </c>
      <c r="BY255" s="58">
        <v>1753500</v>
      </c>
      <c r="BZ255" s="58">
        <v>1754000</v>
      </c>
      <c r="CA255" s="58">
        <v>1754500</v>
      </c>
      <c r="CB255" s="58">
        <v>1755000</v>
      </c>
      <c r="CC255" s="58">
        <v>1755500</v>
      </c>
      <c r="CD255" s="58">
        <v>1756000</v>
      </c>
      <c r="CE255" s="58">
        <v>1756500</v>
      </c>
      <c r="CF255" s="58">
        <v>1757000</v>
      </c>
      <c r="CG255" s="58">
        <v>1757500</v>
      </c>
      <c r="CH255" s="58">
        <v>1758000</v>
      </c>
      <c r="CI255" s="58">
        <v>1758500</v>
      </c>
      <c r="CJ255" s="58">
        <v>1759000</v>
      </c>
      <c r="CK255" s="58">
        <v>1759500</v>
      </c>
      <c r="CL255" s="58">
        <v>1760000</v>
      </c>
      <c r="CM255" s="58">
        <v>1760500</v>
      </c>
      <c r="CN255" s="58">
        <v>1761000</v>
      </c>
      <c r="CO255" s="58">
        <v>1761500</v>
      </c>
      <c r="CP255" s="58">
        <v>1762000</v>
      </c>
      <c r="CQ255" s="58">
        <v>1762500</v>
      </c>
      <c r="CR255" s="58">
        <v>1763000</v>
      </c>
      <c r="CS255" s="58">
        <v>1763500</v>
      </c>
      <c r="CT255" s="58">
        <v>1764000</v>
      </c>
      <c r="CU255" s="58">
        <v>1764500</v>
      </c>
      <c r="CV255" s="58">
        <v>1765000</v>
      </c>
      <c r="CW255" s="58">
        <v>1765500</v>
      </c>
      <c r="CX255" s="58">
        <v>1766000</v>
      </c>
      <c r="CZ255" s="49">
        <v>38</v>
      </c>
      <c r="DA255" t="b">
        <v>1</v>
      </c>
      <c r="DB255" t="b">
        <v>1</v>
      </c>
      <c r="DC255" t="b">
        <v>1</v>
      </c>
      <c r="DD255" t="b">
        <v>1</v>
      </c>
      <c r="DE255" t="b">
        <v>1</v>
      </c>
      <c r="DF255" t="b">
        <v>1</v>
      </c>
      <c r="DG255" t="b">
        <v>1</v>
      </c>
      <c r="DH255" t="b">
        <v>1</v>
      </c>
      <c r="DI255" t="b">
        <v>1</v>
      </c>
      <c r="DJ255" t="b">
        <v>1</v>
      </c>
      <c r="DK255" t="b">
        <v>1</v>
      </c>
      <c r="DL255" t="b">
        <v>1</v>
      </c>
      <c r="DM255" t="b">
        <v>1</v>
      </c>
      <c r="DN255" t="b">
        <v>1</v>
      </c>
      <c r="DO255" t="b">
        <v>1</v>
      </c>
      <c r="DP255" t="b">
        <v>1</v>
      </c>
      <c r="DQ255" t="b">
        <v>1</v>
      </c>
      <c r="DR255" t="b">
        <v>1</v>
      </c>
      <c r="DS255" t="b">
        <v>1</v>
      </c>
      <c r="DT255" t="b">
        <v>1</v>
      </c>
      <c r="DU255" t="b">
        <v>1</v>
      </c>
      <c r="DV255" t="b">
        <v>1</v>
      </c>
      <c r="DW255" t="b">
        <v>1</v>
      </c>
      <c r="DX255" t="b">
        <v>1</v>
      </c>
      <c r="DY255" t="b">
        <v>1</v>
      </c>
      <c r="DZ255" t="b">
        <v>1</v>
      </c>
      <c r="EA255" t="b">
        <v>1</v>
      </c>
      <c r="EB255" t="b">
        <v>1</v>
      </c>
      <c r="EC255" t="b">
        <v>1</v>
      </c>
      <c r="ED255" t="b">
        <v>1</v>
      </c>
      <c r="EE255" t="b">
        <v>1</v>
      </c>
      <c r="EF255" t="b">
        <v>1</v>
      </c>
      <c r="EG255" t="b">
        <v>1</v>
      </c>
      <c r="EH255" t="b">
        <v>1</v>
      </c>
      <c r="EI255" t="b">
        <v>1</v>
      </c>
      <c r="EJ255" t="b">
        <v>1</v>
      </c>
      <c r="EK255" t="b">
        <v>1</v>
      </c>
      <c r="EL255" t="b">
        <v>1</v>
      </c>
      <c r="EM255" t="b">
        <v>1</v>
      </c>
      <c r="EN255" t="b">
        <v>1</v>
      </c>
      <c r="EO255" t="b">
        <v>1</v>
      </c>
      <c r="EP255" t="b">
        <v>1</v>
      </c>
      <c r="EQ255" t="b">
        <v>1</v>
      </c>
      <c r="ER255" t="b">
        <v>1</v>
      </c>
      <c r="ES255" t="b">
        <v>1</v>
      </c>
      <c r="ET255" t="b">
        <v>1</v>
      </c>
      <c r="EU255" t="b">
        <v>1</v>
      </c>
      <c r="EV255" t="b">
        <v>1</v>
      </c>
      <c r="EW255" t="b">
        <v>1</v>
      </c>
      <c r="EX255" t="b">
        <v>1</v>
      </c>
      <c r="EY255" t="b">
        <v>1</v>
      </c>
      <c r="EZ255" t="b">
        <v>1</v>
      </c>
      <c r="FA255" t="b">
        <v>1</v>
      </c>
      <c r="FB255" t="b">
        <v>1</v>
      </c>
      <c r="FC255" t="b">
        <v>1</v>
      </c>
      <c r="FD255" t="b">
        <v>1</v>
      </c>
      <c r="FE255" t="b">
        <v>1</v>
      </c>
      <c r="FF255" t="b">
        <v>1</v>
      </c>
      <c r="FG255" t="b">
        <v>1</v>
      </c>
      <c r="FH255" t="b">
        <v>1</v>
      </c>
      <c r="FI255" t="b">
        <v>1</v>
      </c>
      <c r="FJ255" t="b">
        <v>1</v>
      </c>
      <c r="FK255" t="b">
        <v>1</v>
      </c>
      <c r="FL255" t="b">
        <v>1</v>
      </c>
      <c r="FM255" t="b">
        <v>1</v>
      </c>
      <c r="FN255" t="b">
        <v>1</v>
      </c>
      <c r="FO255" t="b">
        <v>1</v>
      </c>
      <c r="FP255" t="b">
        <v>1</v>
      </c>
      <c r="FQ255" t="b">
        <v>1</v>
      </c>
      <c r="FR255" t="b">
        <v>1</v>
      </c>
      <c r="FS255" t="b">
        <v>1</v>
      </c>
      <c r="FT255" t="b">
        <v>1</v>
      </c>
      <c r="FU255" t="b">
        <v>1</v>
      </c>
      <c r="FV255" t="b">
        <v>1</v>
      </c>
      <c r="FW255" t="b">
        <v>1</v>
      </c>
      <c r="FX255" t="b">
        <v>1</v>
      </c>
      <c r="FY255" t="b">
        <v>1</v>
      </c>
      <c r="FZ255" t="b">
        <v>1</v>
      </c>
      <c r="GA255" t="b">
        <v>1</v>
      </c>
      <c r="GB255" t="b">
        <v>1</v>
      </c>
      <c r="GC255" t="b">
        <v>1</v>
      </c>
      <c r="GD255" t="b">
        <v>1</v>
      </c>
      <c r="GE255" t="b">
        <v>1</v>
      </c>
      <c r="GF255" t="b">
        <v>1</v>
      </c>
      <c r="GG255" t="b">
        <v>1</v>
      </c>
      <c r="GH255" t="b">
        <v>1</v>
      </c>
      <c r="GI255" t="b">
        <v>1</v>
      </c>
      <c r="GJ255" t="b">
        <v>1</v>
      </c>
      <c r="GK255" t="b">
        <v>1</v>
      </c>
      <c r="GL255" t="b">
        <v>1</v>
      </c>
      <c r="GM255" t="b">
        <v>1</v>
      </c>
      <c r="GN255" t="b">
        <v>1</v>
      </c>
      <c r="GO255" t="b">
        <v>1</v>
      </c>
      <c r="GP255" t="b">
        <v>1</v>
      </c>
      <c r="GQ255" t="b">
        <v>1</v>
      </c>
      <c r="GR255" t="b">
        <v>1</v>
      </c>
      <c r="GS255" t="b">
        <v>1</v>
      </c>
      <c r="GT255" t="b">
        <v>1</v>
      </c>
      <c r="GU255" t="b">
        <v>1</v>
      </c>
      <c r="GV255" t="b">
        <v>1</v>
      </c>
      <c r="GW255" t="b">
        <v>0</v>
      </c>
      <c r="GY255" t="b">
        <v>1</v>
      </c>
      <c r="GZ255" t="b">
        <v>1</v>
      </c>
      <c r="HA255" t="b">
        <v>1</v>
      </c>
      <c r="HB255" t="b">
        <v>1</v>
      </c>
      <c r="HC255" t="b">
        <v>1</v>
      </c>
      <c r="HD255" t="b">
        <v>1</v>
      </c>
      <c r="HE255" t="b">
        <v>1</v>
      </c>
      <c r="HF255" t="b">
        <v>1</v>
      </c>
      <c r="HG255" t="b">
        <v>1</v>
      </c>
      <c r="HH255" t="b">
        <v>1</v>
      </c>
      <c r="HI255" t="b">
        <v>1</v>
      </c>
      <c r="HJ255" t="b">
        <v>1</v>
      </c>
      <c r="HK255" t="b">
        <v>1</v>
      </c>
      <c r="HL255" t="b">
        <v>1</v>
      </c>
      <c r="HM255" t="b">
        <v>1</v>
      </c>
      <c r="HN255" t="b">
        <v>1</v>
      </c>
      <c r="HO255" t="b">
        <v>1</v>
      </c>
      <c r="HP255" t="b">
        <v>1</v>
      </c>
      <c r="HQ255" t="b">
        <v>1</v>
      </c>
      <c r="HR255" t="b">
        <v>1</v>
      </c>
      <c r="HS255" t="b">
        <v>1</v>
      </c>
      <c r="HT255" t="b">
        <v>1</v>
      </c>
      <c r="HU255" t="b">
        <v>1</v>
      </c>
      <c r="HV255" t="b">
        <v>1</v>
      </c>
      <c r="HW255" t="b">
        <v>1</v>
      </c>
      <c r="HX255" t="b">
        <v>1</v>
      </c>
      <c r="HY255" t="b">
        <v>1</v>
      </c>
      <c r="HZ255" t="b">
        <v>1</v>
      </c>
      <c r="IA255" t="b">
        <v>1</v>
      </c>
      <c r="IB255" t="b">
        <v>1</v>
      </c>
      <c r="IC255" t="b">
        <v>1</v>
      </c>
      <c r="ID255" t="b">
        <v>1</v>
      </c>
      <c r="IE255" t="b">
        <v>1</v>
      </c>
      <c r="IF255" t="b">
        <v>1</v>
      </c>
      <c r="IG255" t="b">
        <v>1</v>
      </c>
      <c r="IH255" t="b">
        <v>1</v>
      </c>
      <c r="II255" t="b">
        <v>1</v>
      </c>
      <c r="IJ255" t="b">
        <v>1</v>
      </c>
      <c r="IK255" t="b">
        <v>1</v>
      </c>
      <c r="IL255" t="b">
        <v>1</v>
      </c>
      <c r="IM255" t="b">
        <v>1</v>
      </c>
      <c r="IN255" t="b">
        <v>1</v>
      </c>
      <c r="IO255" t="b">
        <v>1</v>
      </c>
      <c r="IP255" t="b">
        <v>1</v>
      </c>
      <c r="IQ255" t="b">
        <v>1</v>
      </c>
      <c r="IR255" t="b">
        <v>1</v>
      </c>
      <c r="IS255" t="b">
        <v>1</v>
      </c>
      <c r="IT255" t="b">
        <v>1</v>
      </c>
      <c r="IU255" t="b">
        <v>1</v>
      </c>
      <c r="IV255" t="b">
        <v>1</v>
      </c>
      <c r="IW255" t="b">
        <v>1</v>
      </c>
      <c r="IX255" t="b">
        <v>1</v>
      </c>
      <c r="IY255" t="b">
        <v>1</v>
      </c>
      <c r="IZ255" t="b">
        <v>1</v>
      </c>
      <c r="JA255" t="b">
        <v>1</v>
      </c>
      <c r="JB255" t="b">
        <v>1</v>
      </c>
      <c r="JC255" t="b">
        <v>1</v>
      </c>
      <c r="JD255" t="b">
        <v>1</v>
      </c>
      <c r="JE255" t="b">
        <v>1</v>
      </c>
      <c r="JF255" t="b">
        <v>1</v>
      </c>
      <c r="JG255" t="b">
        <v>1</v>
      </c>
      <c r="JH255" t="b">
        <v>1</v>
      </c>
      <c r="JI255" t="b">
        <v>1</v>
      </c>
      <c r="JJ255" t="b">
        <v>1</v>
      </c>
      <c r="JK255" t="b">
        <v>1</v>
      </c>
      <c r="JL255" t="b">
        <v>1</v>
      </c>
      <c r="JM255" t="b">
        <v>1</v>
      </c>
      <c r="JN255" t="b">
        <v>1</v>
      </c>
      <c r="JO255" t="b">
        <v>1</v>
      </c>
      <c r="JP255" t="b">
        <v>1</v>
      </c>
      <c r="JQ255" t="b">
        <v>1</v>
      </c>
      <c r="JR255" t="b">
        <v>1</v>
      </c>
      <c r="JS255" t="b">
        <v>1</v>
      </c>
      <c r="JT255" t="b">
        <v>1</v>
      </c>
      <c r="JU255" t="b">
        <v>1</v>
      </c>
      <c r="JV255" t="b">
        <v>1</v>
      </c>
      <c r="JW255" t="b">
        <v>1</v>
      </c>
      <c r="JX255" t="b">
        <v>1</v>
      </c>
      <c r="JY255" t="b">
        <v>1</v>
      </c>
      <c r="JZ255" t="b">
        <v>1</v>
      </c>
      <c r="KA255" t="b">
        <v>1</v>
      </c>
      <c r="KB255" t="b">
        <v>1</v>
      </c>
      <c r="KC255" t="b">
        <v>1</v>
      </c>
      <c r="KD255" t="b">
        <v>1</v>
      </c>
      <c r="KE255" t="b">
        <v>1</v>
      </c>
      <c r="KF255" t="b">
        <v>1</v>
      </c>
      <c r="KG255" t="b">
        <v>1</v>
      </c>
      <c r="KH255" t="b">
        <v>1</v>
      </c>
      <c r="KI255" t="b">
        <v>1</v>
      </c>
      <c r="KJ255" t="b">
        <v>1</v>
      </c>
      <c r="KK255" t="b">
        <v>1</v>
      </c>
      <c r="KL255" t="b">
        <v>1</v>
      </c>
      <c r="KM255" t="b">
        <v>1</v>
      </c>
      <c r="KN255" t="b">
        <v>1</v>
      </c>
      <c r="KO255" t="b">
        <v>1</v>
      </c>
      <c r="KP255" t="b">
        <v>1</v>
      </c>
      <c r="KQ255" t="b">
        <v>1</v>
      </c>
      <c r="KR255" t="b">
        <v>1</v>
      </c>
      <c r="KS255" t="b">
        <v>1</v>
      </c>
      <c r="KT255" t="b">
        <v>1</v>
      </c>
      <c r="KU255" t="b">
        <v>1</v>
      </c>
    </row>
    <row r="256" spans="1:307" x14ac:dyDescent="0.25">
      <c r="A256" s="57" t="s">
        <v>154</v>
      </c>
      <c r="B256" s="58">
        <v>1299000</v>
      </c>
      <c r="C256" s="58">
        <v>1299500</v>
      </c>
      <c r="D256" s="58">
        <v>1300000</v>
      </c>
      <c r="E256" s="58">
        <v>1300500</v>
      </c>
      <c r="F256" s="58">
        <v>1301000</v>
      </c>
      <c r="G256" s="58">
        <v>1301500</v>
      </c>
      <c r="H256" s="58">
        <v>1302000</v>
      </c>
      <c r="I256" s="58">
        <v>1302500</v>
      </c>
      <c r="J256" s="58">
        <v>1303000</v>
      </c>
      <c r="K256" s="58">
        <v>1303500</v>
      </c>
      <c r="L256" s="58">
        <v>1304000</v>
      </c>
      <c r="M256" s="58">
        <v>1304500</v>
      </c>
      <c r="N256" s="58">
        <v>1305000</v>
      </c>
      <c r="O256" s="58">
        <v>1305500</v>
      </c>
      <c r="P256" s="58">
        <v>1306000</v>
      </c>
      <c r="Q256" s="59">
        <v>1306500</v>
      </c>
      <c r="R256" s="58">
        <v>1310600</v>
      </c>
      <c r="S256" s="58">
        <v>1314700</v>
      </c>
      <c r="T256" s="58">
        <v>1318800</v>
      </c>
      <c r="U256" s="58">
        <v>1322900</v>
      </c>
      <c r="V256" s="58">
        <v>1327000</v>
      </c>
      <c r="W256" s="58">
        <v>1331100</v>
      </c>
      <c r="X256" s="58">
        <v>1335200</v>
      </c>
      <c r="Y256" s="58">
        <v>1339300</v>
      </c>
      <c r="Z256" s="58">
        <v>1343400</v>
      </c>
      <c r="AA256" s="58">
        <v>1347500</v>
      </c>
      <c r="AB256" s="58">
        <v>1351600</v>
      </c>
      <c r="AC256" s="58">
        <v>1355700</v>
      </c>
      <c r="AD256" s="58">
        <v>1359800</v>
      </c>
      <c r="AE256" s="58">
        <v>1363900</v>
      </c>
      <c r="AF256" s="58">
        <v>1368000</v>
      </c>
      <c r="AG256" s="58">
        <v>1372100</v>
      </c>
      <c r="AH256" s="58">
        <v>1376200</v>
      </c>
      <c r="AI256" s="59">
        <v>1383900</v>
      </c>
      <c r="AJ256" s="58">
        <v>1390800</v>
      </c>
      <c r="AK256" s="58">
        <v>1397800</v>
      </c>
      <c r="AL256" s="58">
        <v>1404800</v>
      </c>
      <c r="AM256" s="58">
        <v>1411800</v>
      </c>
      <c r="AN256" s="59">
        <v>1493700</v>
      </c>
      <c r="AO256" s="58">
        <v>1501200</v>
      </c>
      <c r="AP256" s="58">
        <v>1508700</v>
      </c>
      <c r="AQ256" s="58">
        <v>1516200</v>
      </c>
      <c r="AR256" s="58">
        <v>1523800</v>
      </c>
      <c r="AS256" s="59">
        <v>1530400</v>
      </c>
      <c r="AT256" s="58">
        <v>1540300</v>
      </c>
      <c r="AU256" s="58">
        <v>1550300</v>
      </c>
      <c r="AV256" s="58">
        <v>1560400</v>
      </c>
      <c r="AW256" s="58">
        <v>1570500</v>
      </c>
      <c r="AX256" s="59">
        <v>1597800</v>
      </c>
      <c r="AY256" s="58">
        <v>1608200</v>
      </c>
      <c r="AZ256" s="58">
        <v>1618700</v>
      </c>
      <c r="BA256" s="58">
        <v>1629200</v>
      </c>
      <c r="BB256" s="58">
        <v>1639800</v>
      </c>
      <c r="BC256" s="59">
        <v>1666100</v>
      </c>
      <c r="BD256" s="58">
        <v>1667800</v>
      </c>
      <c r="BE256" s="58">
        <v>1669500</v>
      </c>
      <c r="BF256" s="58">
        <v>1671200</v>
      </c>
      <c r="BG256" s="58">
        <v>1672900</v>
      </c>
      <c r="BH256" s="59">
        <v>1675400</v>
      </c>
      <c r="BI256" s="58">
        <v>1683800</v>
      </c>
      <c r="BJ256" s="58">
        <v>1692200</v>
      </c>
      <c r="BK256" s="58">
        <v>1700700</v>
      </c>
      <c r="BL256" s="58">
        <v>1709200</v>
      </c>
      <c r="BM256" s="59">
        <v>1721200</v>
      </c>
      <c r="BN256" s="58">
        <v>1721700</v>
      </c>
      <c r="BO256" s="58">
        <v>1722200</v>
      </c>
      <c r="BP256" s="58">
        <v>1722700</v>
      </c>
      <c r="BQ256" s="58">
        <v>1723200</v>
      </c>
      <c r="BR256" s="58">
        <v>1723700</v>
      </c>
      <c r="BS256" s="58">
        <v>1724200</v>
      </c>
      <c r="BT256" s="58">
        <v>1724700</v>
      </c>
      <c r="BU256" s="58">
        <v>1725200</v>
      </c>
      <c r="BV256" s="58">
        <v>1725700</v>
      </c>
      <c r="BW256" s="58">
        <v>1726200</v>
      </c>
      <c r="BX256" s="58">
        <v>1726700</v>
      </c>
      <c r="BY256" s="58">
        <v>1727200</v>
      </c>
      <c r="BZ256" s="58">
        <v>1727700</v>
      </c>
      <c r="CA256" s="58">
        <v>1728200</v>
      </c>
      <c r="CB256" s="58">
        <v>1728700</v>
      </c>
      <c r="CC256" s="58">
        <v>1729200</v>
      </c>
      <c r="CD256" s="58">
        <v>1729700</v>
      </c>
      <c r="CE256" s="58">
        <v>1730200</v>
      </c>
      <c r="CF256" s="58">
        <v>1730700</v>
      </c>
      <c r="CG256" s="58">
        <v>1731200</v>
      </c>
      <c r="CH256" s="58">
        <v>1731700</v>
      </c>
      <c r="CI256" s="58">
        <v>1732200</v>
      </c>
      <c r="CJ256" s="58">
        <v>1732700</v>
      </c>
      <c r="CK256" s="58">
        <v>1733200</v>
      </c>
      <c r="CL256" s="58">
        <v>1733700</v>
      </c>
      <c r="CM256" s="58">
        <v>1734200</v>
      </c>
      <c r="CN256" s="58">
        <v>1734700</v>
      </c>
      <c r="CO256" s="58">
        <v>1735200</v>
      </c>
      <c r="CP256" s="58">
        <v>1735700</v>
      </c>
      <c r="CQ256" s="58">
        <v>1736200</v>
      </c>
      <c r="CR256" s="58">
        <v>1736700</v>
      </c>
      <c r="CS256" s="58">
        <v>1737200</v>
      </c>
      <c r="CT256" s="58">
        <v>1737700</v>
      </c>
      <c r="CU256" s="58">
        <v>1738200</v>
      </c>
      <c r="CV256" s="58">
        <v>1738700</v>
      </c>
      <c r="CW256" s="58">
        <v>1739200</v>
      </c>
      <c r="CX256" s="58">
        <v>1739700</v>
      </c>
      <c r="CZ256" s="49">
        <v>39</v>
      </c>
      <c r="DA256" t="b">
        <v>1</v>
      </c>
      <c r="DB256" t="b">
        <v>1</v>
      </c>
      <c r="DC256" t="b">
        <v>1</v>
      </c>
      <c r="DD256" t="b">
        <v>1</v>
      </c>
      <c r="DE256" t="b">
        <v>1</v>
      </c>
      <c r="DF256" t="b">
        <v>1</v>
      </c>
      <c r="DG256" t="b">
        <v>1</v>
      </c>
      <c r="DH256" t="b">
        <v>1</v>
      </c>
      <c r="DI256" t="b">
        <v>1</v>
      </c>
      <c r="DJ256" t="b">
        <v>1</v>
      </c>
      <c r="DK256" t="b">
        <v>1</v>
      </c>
      <c r="DL256" t="b">
        <v>1</v>
      </c>
      <c r="DM256" t="b">
        <v>1</v>
      </c>
      <c r="DN256" t="b">
        <v>1</v>
      </c>
      <c r="DO256" t="b">
        <v>1</v>
      </c>
      <c r="DP256" t="b">
        <v>1</v>
      </c>
      <c r="DQ256" t="b">
        <v>1</v>
      </c>
      <c r="DR256" t="b">
        <v>1</v>
      </c>
      <c r="DS256" t="b">
        <v>1</v>
      </c>
      <c r="DT256" t="b">
        <v>1</v>
      </c>
      <c r="DU256" t="b">
        <v>1</v>
      </c>
      <c r="DV256" t="b">
        <v>1</v>
      </c>
      <c r="DW256" t="b">
        <v>1</v>
      </c>
      <c r="DX256" t="b">
        <v>1</v>
      </c>
      <c r="DY256" t="b">
        <v>1</v>
      </c>
      <c r="DZ256" t="b">
        <v>1</v>
      </c>
      <c r="EA256" t="b">
        <v>1</v>
      </c>
      <c r="EB256" t="b">
        <v>1</v>
      </c>
      <c r="EC256" t="b">
        <v>1</v>
      </c>
      <c r="ED256" t="b">
        <v>1</v>
      </c>
      <c r="EE256" t="b">
        <v>1</v>
      </c>
      <c r="EF256" t="b">
        <v>1</v>
      </c>
      <c r="EG256" t="b">
        <v>1</v>
      </c>
      <c r="EH256" t="b">
        <v>1</v>
      </c>
      <c r="EI256" t="b">
        <v>1</v>
      </c>
      <c r="EJ256" t="b">
        <v>1</v>
      </c>
      <c r="EK256" t="b">
        <v>1</v>
      </c>
      <c r="EL256" t="b">
        <v>1</v>
      </c>
      <c r="EM256" t="b">
        <v>1</v>
      </c>
      <c r="EN256" t="b">
        <v>1</v>
      </c>
      <c r="EO256" t="b">
        <v>1</v>
      </c>
      <c r="EP256" t="b">
        <v>1</v>
      </c>
      <c r="EQ256" t="b">
        <v>1</v>
      </c>
      <c r="ER256" t="b">
        <v>1</v>
      </c>
      <c r="ES256" t="b">
        <v>1</v>
      </c>
      <c r="ET256" t="b">
        <v>1</v>
      </c>
      <c r="EU256" t="b">
        <v>1</v>
      </c>
      <c r="EV256" t="b">
        <v>1</v>
      </c>
      <c r="EW256" t="b">
        <v>1</v>
      </c>
      <c r="EX256" t="b">
        <v>1</v>
      </c>
      <c r="EY256" t="b">
        <v>1</v>
      </c>
      <c r="EZ256" t="b">
        <v>1</v>
      </c>
      <c r="FA256" t="b">
        <v>1</v>
      </c>
      <c r="FB256" t="b">
        <v>1</v>
      </c>
      <c r="FC256" t="b">
        <v>1</v>
      </c>
      <c r="FD256" t="b">
        <v>1</v>
      </c>
      <c r="FE256" t="b">
        <v>1</v>
      </c>
      <c r="FF256" t="b">
        <v>1</v>
      </c>
      <c r="FG256" t="b">
        <v>1</v>
      </c>
      <c r="FH256" t="b">
        <v>1</v>
      </c>
      <c r="FI256" t="b">
        <v>1</v>
      </c>
      <c r="FJ256" t="b">
        <v>1</v>
      </c>
      <c r="FK256" t="b">
        <v>1</v>
      </c>
      <c r="FL256" t="b">
        <v>1</v>
      </c>
      <c r="FM256" t="b">
        <v>1</v>
      </c>
      <c r="FN256" t="b">
        <v>1</v>
      </c>
      <c r="FO256" t="b">
        <v>1</v>
      </c>
      <c r="FP256" t="b">
        <v>1</v>
      </c>
      <c r="FQ256" t="b">
        <v>1</v>
      </c>
      <c r="FR256" t="b">
        <v>1</v>
      </c>
      <c r="FS256" t="b">
        <v>1</v>
      </c>
      <c r="FT256" t="b">
        <v>1</v>
      </c>
      <c r="FU256" t="b">
        <v>1</v>
      </c>
      <c r="FV256" t="b">
        <v>1</v>
      </c>
      <c r="FW256" t="b">
        <v>1</v>
      </c>
      <c r="FX256" t="b">
        <v>1</v>
      </c>
      <c r="FY256" t="b">
        <v>1</v>
      </c>
      <c r="FZ256" t="b">
        <v>1</v>
      </c>
      <c r="GA256" t="b">
        <v>1</v>
      </c>
      <c r="GB256" t="b">
        <v>1</v>
      </c>
      <c r="GC256" t="b">
        <v>1</v>
      </c>
      <c r="GD256" t="b">
        <v>1</v>
      </c>
      <c r="GE256" t="b">
        <v>1</v>
      </c>
      <c r="GF256" t="b">
        <v>1</v>
      </c>
      <c r="GG256" t="b">
        <v>1</v>
      </c>
      <c r="GH256" t="b">
        <v>1</v>
      </c>
      <c r="GI256" t="b">
        <v>1</v>
      </c>
      <c r="GJ256" t="b">
        <v>1</v>
      </c>
      <c r="GK256" t="b">
        <v>1</v>
      </c>
      <c r="GL256" t="b">
        <v>1</v>
      </c>
      <c r="GM256" t="b">
        <v>1</v>
      </c>
      <c r="GN256" t="b">
        <v>1</v>
      </c>
      <c r="GO256" t="b">
        <v>1</v>
      </c>
      <c r="GP256" t="b">
        <v>1</v>
      </c>
      <c r="GQ256" t="b">
        <v>1</v>
      </c>
      <c r="GR256" t="b">
        <v>1</v>
      </c>
      <c r="GS256" t="b">
        <v>1</v>
      </c>
      <c r="GT256" t="b">
        <v>1</v>
      </c>
      <c r="GU256" t="b">
        <v>1</v>
      </c>
      <c r="GV256" t="b">
        <v>1</v>
      </c>
      <c r="GW256" t="b">
        <v>0</v>
      </c>
      <c r="GY256" t="b">
        <v>1</v>
      </c>
      <c r="GZ256" t="b">
        <v>1</v>
      </c>
      <c r="HA256" t="b">
        <v>1</v>
      </c>
      <c r="HB256" t="b">
        <v>1</v>
      </c>
      <c r="HC256" t="b">
        <v>1</v>
      </c>
      <c r="HD256" t="b">
        <v>1</v>
      </c>
      <c r="HE256" t="b">
        <v>1</v>
      </c>
      <c r="HF256" t="b">
        <v>1</v>
      </c>
      <c r="HG256" t="b">
        <v>1</v>
      </c>
      <c r="HH256" t="b">
        <v>1</v>
      </c>
      <c r="HI256" t="b">
        <v>1</v>
      </c>
      <c r="HJ256" t="b">
        <v>1</v>
      </c>
      <c r="HK256" t="b">
        <v>1</v>
      </c>
      <c r="HL256" t="b">
        <v>1</v>
      </c>
      <c r="HM256" t="b">
        <v>1</v>
      </c>
      <c r="HN256" t="b">
        <v>1</v>
      </c>
      <c r="HO256" t="b">
        <v>1</v>
      </c>
      <c r="HP256" t="b">
        <v>1</v>
      </c>
      <c r="HQ256" t="b">
        <v>1</v>
      </c>
      <c r="HR256" t="b">
        <v>1</v>
      </c>
      <c r="HS256" t="b">
        <v>1</v>
      </c>
      <c r="HT256" t="b">
        <v>1</v>
      </c>
      <c r="HU256" t="b">
        <v>1</v>
      </c>
      <c r="HV256" t="b">
        <v>1</v>
      </c>
      <c r="HW256" t="b">
        <v>1</v>
      </c>
      <c r="HX256" t="b">
        <v>1</v>
      </c>
      <c r="HY256" t="b">
        <v>1</v>
      </c>
      <c r="HZ256" t="b">
        <v>1</v>
      </c>
      <c r="IA256" t="b">
        <v>1</v>
      </c>
      <c r="IB256" t="b">
        <v>1</v>
      </c>
      <c r="IC256" t="b">
        <v>1</v>
      </c>
      <c r="ID256" t="b">
        <v>1</v>
      </c>
      <c r="IE256" t="b">
        <v>1</v>
      </c>
      <c r="IF256" t="b">
        <v>1</v>
      </c>
      <c r="IG256" t="b">
        <v>1</v>
      </c>
      <c r="IH256" t="b">
        <v>1</v>
      </c>
      <c r="II256" t="b">
        <v>1</v>
      </c>
      <c r="IJ256" t="b">
        <v>1</v>
      </c>
      <c r="IK256" t="b">
        <v>1</v>
      </c>
      <c r="IL256" t="b">
        <v>1</v>
      </c>
      <c r="IM256" t="b">
        <v>1</v>
      </c>
      <c r="IN256" t="b">
        <v>1</v>
      </c>
      <c r="IO256" t="b">
        <v>1</v>
      </c>
      <c r="IP256" t="b">
        <v>1</v>
      </c>
      <c r="IQ256" t="b">
        <v>1</v>
      </c>
      <c r="IR256" t="b">
        <v>1</v>
      </c>
      <c r="IS256" t="b">
        <v>1</v>
      </c>
      <c r="IT256" t="b">
        <v>1</v>
      </c>
      <c r="IU256" t="b">
        <v>1</v>
      </c>
      <c r="IV256" t="b">
        <v>1</v>
      </c>
      <c r="IW256" t="b">
        <v>1</v>
      </c>
      <c r="IX256" t="b">
        <v>1</v>
      </c>
      <c r="IY256" t="b">
        <v>1</v>
      </c>
      <c r="IZ256" t="b">
        <v>1</v>
      </c>
      <c r="JA256" t="b">
        <v>1</v>
      </c>
      <c r="JB256" t="b">
        <v>1</v>
      </c>
      <c r="JC256" t="b">
        <v>1</v>
      </c>
      <c r="JD256" t="b">
        <v>1</v>
      </c>
      <c r="JE256" t="b">
        <v>1</v>
      </c>
      <c r="JF256" t="b">
        <v>1</v>
      </c>
      <c r="JG256" t="b">
        <v>1</v>
      </c>
      <c r="JH256" t="b">
        <v>1</v>
      </c>
      <c r="JI256" t="b">
        <v>1</v>
      </c>
      <c r="JJ256" t="b">
        <v>1</v>
      </c>
      <c r="JK256" t="b">
        <v>1</v>
      </c>
      <c r="JL256" t="b">
        <v>1</v>
      </c>
      <c r="JM256" t="b">
        <v>1</v>
      </c>
      <c r="JN256" t="b">
        <v>1</v>
      </c>
      <c r="JO256" t="b">
        <v>1</v>
      </c>
      <c r="JP256" t="b">
        <v>1</v>
      </c>
      <c r="JQ256" t="b">
        <v>1</v>
      </c>
      <c r="JR256" t="b">
        <v>1</v>
      </c>
      <c r="JS256" t="b">
        <v>1</v>
      </c>
      <c r="JT256" t="b">
        <v>1</v>
      </c>
      <c r="JU256" t="b">
        <v>1</v>
      </c>
      <c r="JV256" t="b">
        <v>1</v>
      </c>
      <c r="JW256" t="b">
        <v>1</v>
      </c>
      <c r="JX256" t="b">
        <v>1</v>
      </c>
      <c r="JY256" t="b">
        <v>1</v>
      </c>
      <c r="JZ256" t="b">
        <v>1</v>
      </c>
      <c r="KA256" t="b">
        <v>1</v>
      </c>
      <c r="KB256" t="b">
        <v>1</v>
      </c>
      <c r="KC256" t="b">
        <v>1</v>
      </c>
      <c r="KD256" t="b">
        <v>1</v>
      </c>
      <c r="KE256" t="b">
        <v>1</v>
      </c>
      <c r="KF256" t="b">
        <v>1</v>
      </c>
      <c r="KG256" t="b">
        <v>1</v>
      </c>
      <c r="KH256" t="b">
        <v>1</v>
      </c>
      <c r="KI256" t="b">
        <v>1</v>
      </c>
      <c r="KJ256" t="b">
        <v>1</v>
      </c>
      <c r="KK256" t="b">
        <v>1</v>
      </c>
      <c r="KL256" t="b">
        <v>1</v>
      </c>
      <c r="KM256" t="b">
        <v>1</v>
      </c>
      <c r="KN256" t="b">
        <v>1</v>
      </c>
      <c r="KO256" t="b">
        <v>1</v>
      </c>
      <c r="KP256" t="b">
        <v>1</v>
      </c>
      <c r="KQ256" t="b">
        <v>1</v>
      </c>
      <c r="KR256" t="b">
        <v>1</v>
      </c>
      <c r="KS256" t="b">
        <v>1</v>
      </c>
      <c r="KT256" t="b">
        <v>1</v>
      </c>
      <c r="KU256" t="b">
        <v>1</v>
      </c>
    </row>
    <row r="257" spans="1:307" x14ac:dyDescent="0.25">
      <c r="A257" s="57" t="s">
        <v>155</v>
      </c>
      <c r="B257" s="58">
        <v>1278900</v>
      </c>
      <c r="C257" s="58">
        <v>1279400</v>
      </c>
      <c r="D257" s="58">
        <v>1279900</v>
      </c>
      <c r="E257" s="58">
        <v>1280400</v>
      </c>
      <c r="F257" s="58">
        <v>1280900</v>
      </c>
      <c r="G257" s="58">
        <v>1281400</v>
      </c>
      <c r="H257" s="58">
        <v>1281900</v>
      </c>
      <c r="I257" s="58">
        <v>1282400</v>
      </c>
      <c r="J257" s="58">
        <v>1282900</v>
      </c>
      <c r="K257" s="58">
        <v>1283400</v>
      </c>
      <c r="L257" s="58">
        <v>1283900</v>
      </c>
      <c r="M257" s="58">
        <v>1284400</v>
      </c>
      <c r="N257" s="58">
        <v>1284900</v>
      </c>
      <c r="O257" s="58">
        <v>1285400</v>
      </c>
      <c r="P257" s="58">
        <v>1285900</v>
      </c>
      <c r="Q257" s="59">
        <v>1286400</v>
      </c>
      <c r="R257" s="58">
        <v>1290400</v>
      </c>
      <c r="S257" s="58">
        <v>1294400</v>
      </c>
      <c r="T257" s="58">
        <v>1298400</v>
      </c>
      <c r="U257" s="58">
        <v>1302400</v>
      </c>
      <c r="V257" s="58">
        <v>1306400</v>
      </c>
      <c r="W257" s="58">
        <v>1310400</v>
      </c>
      <c r="X257" s="58">
        <v>1314400</v>
      </c>
      <c r="Y257" s="58">
        <v>1318400</v>
      </c>
      <c r="Z257" s="58">
        <v>1322400</v>
      </c>
      <c r="AA257" s="58">
        <v>1326400</v>
      </c>
      <c r="AB257" s="58">
        <v>1330400</v>
      </c>
      <c r="AC257" s="58">
        <v>1334400</v>
      </c>
      <c r="AD257" s="58">
        <v>1338400</v>
      </c>
      <c r="AE257" s="58">
        <v>1342400</v>
      </c>
      <c r="AF257" s="58">
        <v>1346400</v>
      </c>
      <c r="AG257" s="58">
        <v>1350400</v>
      </c>
      <c r="AH257" s="58">
        <v>1354400</v>
      </c>
      <c r="AI257" s="59">
        <v>1362500</v>
      </c>
      <c r="AJ257" s="58">
        <v>1369300</v>
      </c>
      <c r="AK257" s="58">
        <v>1376100</v>
      </c>
      <c r="AL257" s="58">
        <v>1383000</v>
      </c>
      <c r="AM257" s="58">
        <v>1389900</v>
      </c>
      <c r="AN257" s="59">
        <v>1470700</v>
      </c>
      <c r="AO257" s="58">
        <v>1478100</v>
      </c>
      <c r="AP257" s="58">
        <v>1485500</v>
      </c>
      <c r="AQ257" s="58">
        <v>1492900</v>
      </c>
      <c r="AR257" s="58">
        <v>1500400</v>
      </c>
      <c r="AS257" s="59">
        <v>1506800</v>
      </c>
      <c r="AT257" s="58">
        <v>1516600</v>
      </c>
      <c r="AU257" s="58">
        <v>1526500</v>
      </c>
      <c r="AV257" s="58">
        <v>1536400</v>
      </c>
      <c r="AW257" s="58">
        <v>1546400</v>
      </c>
      <c r="AX257" s="59">
        <v>1573200</v>
      </c>
      <c r="AY257" s="58">
        <v>1583400</v>
      </c>
      <c r="AZ257" s="58">
        <v>1593700</v>
      </c>
      <c r="BA257" s="58">
        <v>1604100</v>
      </c>
      <c r="BB257" s="58">
        <v>1614500</v>
      </c>
      <c r="BC257" s="59">
        <v>1640400</v>
      </c>
      <c r="BD257" s="58">
        <v>1642000</v>
      </c>
      <c r="BE257" s="58">
        <v>1643600</v>
      </c>
      <c r="BF257" s="58">
        <v>1645200</v>
      </c>
      <c r="BG257" s="58">
        <v>1646800</v>
      </c>
      <c r="BH257" s="59">
        <v>1649600</v>
      </c>
      <c r="BI257" s="58">
        <v>1657800</v>
      </c>
      <c r="BJ257" s="58">
        <v>1666100</v>
      </c>
      <c r="BK257" s="58">
        <v>1674400</v>
      </c>
      <c r="BL257" s="58">
        <v>1682800</v>
      </c>
      <c r="BM257" s="59">
        <v>1694600</v>
      </c>
      <c r="BN257" s="58">
        <v>1695100</v>
      </c>
      <c r="BO257" s="58">
        <v>1695600</v>
      </c>
      <c r="BP257" s="58">
        <v>1696100</v>
      </c>
      <c r="BQ257" s="58">
        <v>1696600</v>
      </c>
      <c r="BR257" s="58">
        <v>1697100</v>
      </c>
      <c r="BS257" s="58">
        <v>1697600</v>
      </c>
      <c r="BT257" s="58">
        <v>1698100</v>
      </c>
      <c r="BU257" s="58">
        <v>1698600</v>
      </c>
      <c r="BV257" s="58">
        <v>1699100</v>
      </c>
      <c r="BW257" s="58">
        <v>1699600</v>
      </c>
      <c r="BX257" s="58">
        <v>1700100</v>
      </c>
      <c r="BY257" s="58">
        <v>1700600</v>
      </c>
      <c r="BZ257" s="58">
        <v>1701100</v>
      </c>
      <c r="CA257" s="58">
        <v>1701600</v>
      </c>
      <c r="CB257" s="58">
        <v>1702100</v>
      </c>
      <c r="CC257" s="58">
        <v>1702600</v>
      </c>
      <c r="CD257" s="58">
        <v>1703100</v>
      </c>
      <c r="CE257" s="58">
        <v>1703600</v>
      </c>
      <c r="CF257" s="58">
        <v>1704100</v>
      </c>
      <c r="CG257" s="58">
        <v>1704600</v>
      </c>
      <c r="CH257" s="58">
        <v>1705100</v>
      </c>
      <c r="CI257" s="58">
        <v>1705600</v>
      </c>
      <c r="CJ257" s="58">
        <v>1706100</v>
      </c>
      <c r="CK257" s="58">
        <v>1706600</v>
      </c>
      <c r="CL257" s="58">
        <v>1707100</v>
      </c>
      <c r="CM257" s="58">
        <v>1707600</v>
      </c>
      <c r="CN257" s="58">
        <v>1708100</v>
      </c>
      <c r="CO257" s="58">
        <v>1708600</v>
      </c>
      <c r="CP257" s="58">
        <v>1709100</v>
      </c>
      <c r="CQ257" s="58">
        <v>1709600</v>
      </c>
      <c r="CR257" s="58">
        <v>1710100</v>
      </c>
      <c r="CS257" s="58">
        <v>1710600</v>
      </c>
      <c r="CT257" s="58">
        <v>1711100</v>
      </c>
      <c r="CU257" s="58">
        <v>1711600</v>
      </c>
      <c r="CV257" s="58">
        <v>1712100</v>
      </c>
      <c r="CW257" s="58">
        <v>1712600</v>
      </c>
      <c r="CX257" s="58">
        <v>1713100</v>
      </c>
      <c r="CZ257" s="49">
        <v>40</v>
      </c>
      <c r="DA257" t="b">
        <v>1</v>
      </c>
      <c r="DB257" t="b">
        <v>1</v>
      </c>
      <c r="DC257" t="b">
        <v>1</v>
      </c>
      <c r="DD257" t="b">
        <v>1</v>
      </c>
      <c r="DE257" t="b">
        <v>1</v>
      </c>
      <c r="DF257" t="b">
        <v>1</v>
      </c>
      <c r="DG257" t="b">
        <v>1</v>
      </c>
      <c r="DH257" t="b">
        <v>1</v>
      </c>
      <c r="DI257" t="b">
        <v>1</v>
      </c>
      <c r="DJ257" t="b">
        <v>1</v>
      </c>
      <c r="DK257" t="b">
        <v>1</v>
      </c>
      <c r="DL257" t="b">
        <v>1</v>
      </c>
      <c r="DM257" t="b">
        <v>1</v>
      </c>
      <c r="DN257" t="b">
        <v>1</v>
      </c>
      <c r="DO257" t="b">
        <v>1</v>
      </c>
      <c r="DP257" t="b">
        <v>1</v>
      </c>
      <c r="DQ257" t="b">
        <v>1</v>
      </c>
      <c r="DR257" t="b">
        <v>1</v>
      </c>
      <c r="DS257" t="b">
        <v>1</v>
      </c>
      <c r="DT257" t="b">
        <v>1</v>
      </c>
      <c r="DU257" t="b">
        <v>1</v>
      </c>
      <c r="DV257" t="b">
        <v>1</v>
      </c>
      <c r="DW257" t="b">
        <v>1</v>
      </c>
      <c r="DX257" t="b">
        <v>1</v>
      </c>
      <c r="DY257" t="b">
        <v>1</v>
      </c>
      <c r="DZ257" t="b">
        <v>1</v>
      </c>
      <c r="EA257" t="b">
        <v>1</v>
      </c>
      <c r="EB257" t="b">
        <v>1</v>
      </c>
      <c r="EC257" t="b">
        <v>1</v>
      </c>
      <c r="ED257" t="b">
        <v>1</v>
      </c>
      <c r="EE257" t="b">
        <v>1</v>
      </c>
      <c r="EF257" t="b">
        <v>1</v>
      </c>
      <c r="EG257" t="b">
        <v>1</v>
      </c>
      <c r="EH257" t="b">
        <v>1</v>
      </c>
      <c r="EI257" t="b">
        <v>1</v>
      </c>
      <c r="EJ257" t="b">
        <v>1</v>
      </c>
      <c r="EK257" t="b">
        <v>1</v>
      </c>
      <c r="EL257" t="b">
        <v>1</v>
      </c>
      <c r="EM257" t="b">
        <v>1</v>
      </c>
      <c r="EN257" t="b">
        <v>1</v>
      </c>
      <c r="EO257" t="b">
        <v>1</v>
      </c>
      <c r="EP257" t="b">
        <v>1</v>
      </c>
      <c r="EQ257" t="b">
        <v>1</v>
      </c>
      <c r="ER257" t="b">
        <v>1</v>
      </c>
      <c r="ES257" t="b">
        <v>1</v>
      </c>
      <c r="ET257" t="b">
        <v>1</v>
      </c>
      <c r="EU257" t="b">
        <v>1</v>
      </c>
      <c r="EV257" t="b">
        <v>1</v>
      </c>
      <c r="EW257" t="b">
        <v>1</v>
      </c>
      <c r="EX257" t="b">
        <v>1</v>
      </c>
      <c r="EY257" t="b">
        <v>1</v>
      </c>
      <c r="EZ257" t="b">
        <v>1</v>
      </c>
      <c r="FA257" t="b">
        <v>1</v>
      </c>
      <c r="FB257" t="b">
        <v>1</v>
      </c>
      <c r="FC257" t="b">
        <v>1</v>
      </c>
      <c r="FD257" t="b">
        <v>1</v>
      </c>
      <c r="FE257" t="b">
        <v>1</v>
      </c>
      <c r="FF257" t="b">
        <v>1</v>
      </c>
      <c r="FG257" t="b">
        <v>1</v>
      </c>
      <c r="FH257" t="b">
        <v>1</v>
      </c>
      <c r="FI257" t="b">
        <v>1</v>
      </c>
      <c r="FJ257" t="b">
        <v>1</v>
      </c>
      <c r="FK257" t="b">
        <v>1</v>
      </c>
      <c r="FL257" t="b">
        <v>1</v>
      </c>
      <c r="FM257" t="b">
        <v>1</v>
      </c>
      <c r="FN257" t="b">
        <v>1</v>
      </c>
      <c r="FO257" t="b">
        <v>1</v>
      </c>
      <c r="FP257" t="b">
        <v>1</v>
      </c>
      <c r="FQ257" t="b">
        <v>1</v>
      </c>
      <c r="FR257" t="b">
        <v>1</v>
      </c>
      <c r="FS257" t="b">
        <v>1</v>
      </c>
      <c r="FT257" t="b">
        <v>1</v>
      </c>
      <c r="FU257" t="b">
        <v>1</v>
      </c>
      <c r="FV257" t="b">
        <v>1</v>
      </c>
      <c r="FW257" t="b">
        <v>1</v>
      </c>
      <c r="FX257" t="b">
        <v>1</v>
      </c>
      <c r="FY257" t="b">
        <v>1</v>
      </c>
      <c r="FZ257" t="b">
        <v>1</v>
      </c>
      <c r="GA257" t="b">
        <v>1</v>
      </c>
      <c r="GB257" t="b">
        <v>1</v>
      </c>
      <c r="GC257" t="b">
        <v>1</v>
      </c>
      <c r="GD257" t="b">
        <v>1</v>
      </c>
      <c r="GE257" t="b">
        <v>1</v>
      </c>
      <c r="GF257" t="b">
        <v>1</v>
      </c>
      <c r="GG257" t="b">
        <v>1</v>
      </c>
      <c r="GH257" t="b">
        <v>1</v>
      </c>
      <c r="GI257" t="b">
        <v>1</v>
      </c>
      <c r="GJ257" t="b">
        <v>1</v>
      </c>
      <c r="GK257" t="b">
        <v>1</v>
      </c>
      <c r="GL257" t="b">
        <v>1</v>
      </c>
      <c r="GM257" t="b">
        <v>1</v>
      </c>
      <c r="GN257" t="b">
        <v>1</v>
      </c>
      <c r="GO257" t="b">
        <v>1</v>
      </c>
      <c r="GP257" t="b">
        <v>1</v>
      </c>
      <c r="GQ257" t="b">
        <v>1</v>
      </c>
      <c r="GR257" t="b">
        <v>1</v>
      </c>
      <c r="GS257" t="b">
        <v>1</v>
      </c>
      <c r="GT257" t="b">
        <v>1</v>
      </c>
      <c r="GU257" t="b">
        <v>1</v>
      </c>
      <c r="GV257" t="b">
        <v>1</v>
      </c>
      <c r="GW257" t="b">
        <v>0</v>
      </c>
      <c r="GY257" t="b">
        <v>1</v>
      </c>
      <c r="GZ257" t="b">
        <v>1</v>
      </c>
      <c r="HA257" t="b">
        <v>1</v>
      </c>
      <c r="HB257" t="b">
        <v>1</v>
      </c>
      <c r="HC257" t="b">
        <v>1</v>
      </c>
      <c r="HD257" t="b">
        <v>1</v>
      </c>
      <c r="HE257" t="b">
        <v>1</v>
      </c>
      <c r="HF257" t="b">
        <v>1</v>
      </c>
      <c r="HG257" t="b">
        <v>1</v>
      </c>
      <c r="HH257" t="b">
        <v>1</v>
      </c>
      <c r="HI257" t="b">
        <v>1</v>
      </c>
      <c r="HJ257" t="b">
        <v>1</v>
      </c>
      <c r="HK257" t="b">
        <v>1</v>
      </c>
      <c r="HL257" t="b">
        <v>1</v>
      </c>
      <c r="HM257" t="b">
        <v>1</v>
      </c>
      <c r="HN257" t="b">
        <v>1</v>
      </c>
      <c r="HO257" t="b">
        <v>1</v>
      </c>
      <c r="HP257" t="b">
        <v>1</v>
      </c>
      <c r="HQ257" t="b">
        <v>1</v>
      </c>
      <c r="HR257" t="b">
        <v>1</v>
      </c>
      <c r="HS257" t="b">
        <v>1</v>
      </c>
      <c r="HT257" t="b">
        <v>1</v>
      </c>
      <c r="HU257" t="b">
        <v>1</v>
      </c>
      <c r="HV257" t="b">
        <v>1</v>
      </c>
      <c r="HW257" t="b">
        <v>1</v>
      </c>
      <c r="HX257" t="b">
        <v>1</v>
      </c>
      <c r="HY257" t="b">
        <v>1</v>
      </c>
      <c r="HZ257" t="b">
        <v>1</v>
      </c>
      <c r="IA257" t="b">
        <v>1</v>
      </c>
      <c r="IB257" t="b">
        <v>1</v>
      </c>
      <c r="IC257" t="b">
        <v>1</v>
      </c>
      <c r="ID257" t="b">
        <v>1</v>
      </c>
      <c r="IE257" t="b">
        <v>1</v>
      </c>
      <c r="IF257" t="b">
        <v>1</v>
      </c>
      <c r="IG257" t="b">
        <v>1</v>
      </c>
      <c r="IH257" t="b">
        <v>1</v>
      </c>
      <c r="II257" t="b">
        <v>1</v>
      </c>
      <c r="IJ257" t="b">
        <v>1</v>
      </c>
      <c r="IK257" t="b">
        <v>1</v>
      </c>
      <c r="IL257" t="b">
        <v>1</v>
      </c>
      <c r="IM257" t="b">
        <v>1</v>
      </c>
      <c r="IN257" t="b">
        <v>1</v>
      </c>
      <c r="IO257" t="b">
        <v>1</v>
      </c>
      <c r="IP257" t="b">
        <v>1</v>
      </c>
      <c r="IQ257" t="b">
        <v>1</v>
      </c>
      <c r="IR257" t="b">
        <v>1</v>
      </c>
      <c r="IS257" t="b">
        <v>1</v>
      </c>
      <c r="IT257" t="b">
        <v>1</v>
      </c>
      <c r="IU257" t="b">
        <v>1</v>
      </c>
      <c r="IV257" t="b">
        <v>1</v>
      </c>
      <c r="IW257" t="b">
        <v>1</v>
      </c>
      <c r="IX257" t="b">
        <v>1</v>
      </c>
      <c r="IY257" t="b">
        <v>1</v>
      </c>
      <c r="IZ257" t="b">
        <v>1</v>
      </c>
      <c r="JA257" t="b">
        <v>1</v>
      </c>
      <c r="JB257" t="b">
        <v>1</v>
      </c>
      <c r="JC257" t="b">
        <v>1</v>
      </c>
      <c r="JD257" t="b">
        <v>1</v>
      </c>
      <c r="JE257" t="b">
        <v>1</v>
      </c>
      <c r="JF257" t="b">
        <v>1</v>
      </c>
      <c r="JG257" t="b">
        <v>1</v>
      </c>
      <c r="JH257" t="b">
        <v>1</v>
      </c>
      <c r="JI257" t="b">
        <v>1</v>
      </c>
      <c r="JJ257" t="b">
        <v>1</v>
      </c>
      <c r="JK257" t="b">
        <v>1</v>
      </c>
      <c r="JL257" t="b">
        <v>1</v>
      </c>
      <c r="JM257" t="b">
        <v>1</v>
      </c>
      <c r="JN257" t="b">
        <v>1</v>
      </c>
      <c r="JO257" t="b">
        <v>1</v>
      </c>
      <c r="JP257" t="b">
        <v>1</v>
      </c>
      <c r="JQ257" t="b">
        <v>1</v>
      </c>
      <c r="JR257" t="b">
        <v>1</v>
      </c>
      <c r="JS257" t="b">
        <v>1</v>
      </c>
      <c r="JT257" t="b">
        <v>1</v>
      </c>
      <c r="JU257" t="b">
        <v>1</v>
      </c>
      <c r="JV257" t="b">
        <v>1</v>
      </c>
      <c r="JW257" t="b">
        <v>1</v>
      </c>
      <c r="JX257" t="b">
        <v>1</v>
      </c>
      <c r="JY257" t="b">
        <v>1</v>
      </c>
      <c r="JZ257" t="b">
        <v>1</v>
      </c>
      <c r="KA257" t="b">
        <v>1</v>
      </c>
      <c r="KB257" t="b">
        <v>1</v>
      </c>
      <c r="KC257" t="b">
        <v>1</v>
      </c>
      <c r="KD257" t="b">
        <v>1</v>
      </c>
      <c r="KE257" t="b">
        <v>1</v>
      </c>
      <c r="KF257" t="b">
        <v>1</v>
      </c>
      <c r="KG257" t="b">
        <v>1</v>
      </c>
      <c r="KH257" t="b">
        <v>1</v>
      </c>
      <c r="KI257" t="b">
        <v>1</v>
      </c>
      <c r="KJ257" t="b">
        <v>1</v>
      </c>
      <c r="KK257" t="b">
        <v>1</v>
      </c>
      <c r="KL257" t="b">
        <v>1</v>
      </c>
      <c r="KM257" t="b">
        <v>1</v>
      </c>
      <c r="KN257" t="b">
        <v>1</v>
      </c>
      <c r="KO257" t="b">
        <v>1</v>
      </c>
      <c r="KP257" t="b">
        <v>1</v>
      </c>
      <c r="KQ257" t="b">
        <v>1</v>
      </c>
      <c r="KR257" t="b">
        <v>1</v>
      </c>
      <c r="KS257" t="b">
        <v>1</v>
      </c>
      <c r="KT257" t="b">
        <v>1</v>
      </c>
      <c r="KU257" t="b">
        <v>1</v>
      </c>
    </row>
    <row r="258" spans="1:307" x14ac:dyDescent="0.25">
      <c r="A258" s="57" t="s">
        <v>156</v>
      </c>
      <c r="B258" s="58">
        <v>1258600</v>
      </c>
      <c r="C258" s="58">
        <v>1259100</v>
      </c>
      <c r="D258" s="58">
        <v>1259600</v>
      </c>
      <c r="E258" s="58">
        <v>1260100</v>
      </c>
      <c r="F258" s="58">
        <v>1260600</v>
      </c>
      <c r="G258" s="58">
        <v>1261100</v>
      </c>
      <c r="H258" s="58">
        <v>1261600</v>
      </c>
      <c r="I258" s="58">
        <v>1262100</v>
      </c>
      <c r="J258" s="58">
        <v>1262600</v>
      </c>
      <c r="K258" s="58">
        <v>1263100</v>
      </c>
      <c r="L258" s="58">
        <v>1263600</v>
      </c>
      <c r="M258" s="58">
        <v>1264100</v>
      </c>
      <c r="N258" s="58">
        <v>1264600</v>
      </c>
      <c r="O258" s="58">
        <v>1265100</v>
      </c>
      <c r="P258" s="58">
        <v>1265600</v>
      </c>
      <c r="Q258" s="59">
        <v>1266100</v>
      </c>
      <c r="R258" s="58">
        <v>1270000</v>
      </c>
      <c r="S258" s="58">
        <v>1273900</v>
      </c>
      <c r="T258" s="58">
        <v>1277800</v>
      </c>
      <c r="U258" s="58">
        <v>1281700</v>
      </c>
      <c r="V258" s="58">
        <v>1285600</v>
      </c>
      <c r="W258" s="58">
        <v>1289500</v>
      </c>
      <c r="X258" s="58">
        <v>1293400</v>
      </c>
      <c r="Y258" s="58">
        <v>1297300</v>
      </c>
      <c r="Z258" s="58">
        <v>1301200</v>
      </c>
      <c r="AA258" s="58">
        <v>1305100</v>
      </c>
      <c r="AB258" s="58">
        <v>1309000</v>
      </c>
      <c r="AC258" s="58">
        <v>1312900</v>
      </c>
      <c r="AD258" s="58">
        <v>1316800</v>
      </c>
      <c r="AE258" s="58">
        <v>1320700</v>
      </c>
      <c r="AF258" s="58">
        <v>1324600</v>
      </c>
      <c r="AG258" s="58">
        <v>1328500</v>
      </c>
      <c r="AH258" s="58">
        <v>1332400</v>
      </c>
      <c r="AI258" s="59">
        <v>1341100</v>
      </c>
      <c r="AJ258" s="58">
        <v>1347800</v>
      </c>
      <c r="AK258" s="58">
        <v>1354500</v>
      </c>
      <c r="AL258" s="58">
        <v>1361300</v>
      </c>
      <c r="AM258" s="58">
        <v>1368100</v>
      </c>
      <c r="AN258" s="59">
        <v>1447500</v>
      </c>
      <c r="AO258" s="58">
        <v>1454700</v>
      </c>
      <c r="AP258" s="58">
        <v>1462000</v>
      </c>
      <c r="AQ258" s="58">
        <v>1469300</v>
      </c>
      <c r="AR258" s="58">
        <v>1476600</v>
      </c>
      <c r="AS258" s="59">
        <v>1483000</v>
      </c>
      <c r="AT258" s="58">
        <v>1492600</v>
      </c>
      <c r="AU258" s="58">
        <v>1502300</v>
      </c>
      <c r="AV258" s="58">
        <v>1512100</v>
      </c>
      <c r="AW258" s="58">
        <v>1521900</v>
      </c>
      <c r="AX258" s="59">
        <v>1548400</v>
      </c>
      <c r="AY258" s="58">
        <v>1558500</v>
      </c>
      <c r="AZ258" s="58">
        <v>1568600</v>
      </c>
      <c r="BA258" s="58">
        <v>1578800</v>
      </c>
      <c r="BB258" s="58">
        <v>1589100</v>
      </c>
      <c r="BC258" s="59">
        <v>1614500</v>
      </c>
      <c r="BD258" s="58">
        <v>1616100</v>
      </c>
      <c r="BE258" s="58">
        <v>1617700</v>
      </c>
      <c r="BF258" s="58">
        <v>1619300</v>
      </c>
      <c r="BG258" s="58">
        <v>1620900</v>
      </c>
      <c r="BH258" s="59">
        <v>1623600</v>
      </c>
      <c r="BI258" s="58">
        <v>1631700</v>
      </c>
      <c r="BJ258" s="58">
        <v>1639900</v>
      </c>
      <c r="BK258" s="58">
        <v>1648100</v>
      </c>
      <c r="BL258" s="58">
        <v>1656300</v>
      </c>
      <c r="BM258" s="59">
        <v>1667900</v>
      </c>
      <c r="BN258" s="58">
        <v>1668400</v>
      </c>
      <c r="BO258" s="58">
        <v>1668900</v>
      </c>
      <c r="BP258" s="58">
        <v>1669400</v>
      </c>
      <c r="BQ258" s="58">
        <v>1669900</v>
      </c>
      <c r="BR258" s="58">
        <v>1670400</v>
      </c>
      <c r="BS258" s="58">
        <v>1670900</v>
      </c>
      <c r="BT258" s="58">
        <v>1671400</v>
      </c>
      <c r="BU258" s="58">
        <v>1671900</v>
      </c>
      <c r="BV258" s="58">
        <v>1672400</v>
      </c>
      <c r="BW258" s="58">
        <v>1672900</v>
      </c>
      <c r="BX258" s="58">
        <v>1673400</v>
      </c>
      <c r="BY258" s="58">
        <v>1673900</v>
      </c>
      <c r="BZ258" s="58">
        <v>1674400</v>
      </c>
      <c r="CA258" s="58">
        <v>1674900</v>
      </c>
      <c r="CB258" s="58">
        <v>1675400</v>
      </c>
      <c r="CC258" s="58">
        <v>1675900</v>
      </c>
      <c r="CD258" s="58">
        <v>1676400</v>
      </c>
      <c r="CE258" s="58">
        <v>1676900</v>
      </c>
      <c r="CF258" s="58">
        <v>1677400</v>
      </c>
      <c r="CG258" s="58">
        <v>1677900</v>
      </c>
      <c r="CH258" s="58">
        <v>1678400</v>
      </c>
      <c r="CI258" s="58">
        <v>1678900</v>
      </c>
      <c r="CJ258" s="58">
        <v>1679400</v>
      </c>
      <c r="CK258" s="58">
        <v>1679900</v>
      </c>
      <c r="CL258" s="58">
        <v>1680400</v>
      </c>
      <c r="CM258" s="58">
        <v>1680900</v>
      </c>
      <c r="CN258" s="58">
        <v>1681400</v>
      </c>
      <c r="CO258" s="58">
        <v>1681900</v>
      </c>
      <c r="CP258" s="58">
        <v>1682400</v>
      </c>
      <c r="CQ258" s="58">
        <v>1682900</v>
      </c>
      <c r="CR258" s="58">
        <v>1683400</v>
      </c>
      <c r="CS258" s="58">
        <v>1683900</v>
      </c>
      <c r="CT258" s="58">
        <v>1684400</v>
      </c>
      <c r="CU258" s="58">
        <v>1684900</v>
      </c>
      <c r="CV258" s="58">
        <v>1685400</v>
      </c>
      <c r="CW258" s="58">
        <v>1685900</v>
      </c>
      <c r="CX258" s="58">
        <v>1686400</v>
      </c>
      <c r="CZ258" s="49">
        <v>41</v>
      </c>
      <c r="DA258" t="b">
        <v>1</v>
      </c>
      <c r="DB258" t="b">
        <v>1</v>
      </c>
      <c r="DC258" t="b">
        <v>1</v>
      </c>
      <c r="DD258" t="b">
        <v>1</v>
      </c>
      <c r="DE258" t="b">
        <v>1</v>
      </c>
      <c r="DF258" t="b">
        <v>1</v>
      </c>
      <c r="DG258" t="b">
        <v>1</v>
      </c>
      <c r="DH258" t="b">
        <v>1</v>
      </c>
      <c r="DI258" t="b">
        <v>1</v>
      </c>
      <c r="DJ258" t="b">
        <v>1</v>
      </c>
      <c r="DK258" t="b">
        <v>1</v>
      </c>
      <c r="DL258" t="b">
        <v>1</v>
      </c>
      <c r="DM258" t="b">
        <v>1</v>
      </c>
      <c r="DN258" t="b">
        <v>1</v>
      </c>
      <c r="DO258" t="b">
        <v>1</v>
      </c>
      <c r="DP258" t="b">
        <v>1</v>
      </c>
      <c r="DQ258" t="b">
        <v>1</v>
      </c>
      <c r="DR258" t="b">
        <v>1</v>
      </c>
      <c r="DS258" t="b">
        <v>1</v>
      </c>
      <c r="DT258" t="b">
        <v>1</v>
      </c>
      <c r="DU258" t="b">
        <v>1</v>
      </c>
      <c r="DV258" t="b">
        <v>1</v>
      </c>
      <c r="DW258" t="b">
        <v>1</v>
      </c>
      <c r="DX258" t="b">
        <v>1</v>
      </c>
      <c r="DY258" t="b">
        <v>1</v>
      </c>
      <c r="DZ258" t="b">
        <v>1</v>
      </c>
      <c r="EA258" t="b">
        <v>1</v>
      </c>
      <c r="EB258" t="b">
        <v>1</v>
      </c>
      <c r="EC258" t="b">
        <v>1</v>
      </c>
      <c r="ED258" t="b">
        <v>1</v>
      </c>
      <c r="EE258" t="b">
        <v>1</v>
      </c>
      <c r="EF258" t="b">
        <v>1</v>
      </c>
      <c r="EG258" t="b">
        <v>1</v>
      </c>
      <c r="EH258" t="b">
        <v>1</v>
      </c>
      <c r="EI258" t="b">
        <v>1</v>
      </c>
      <c r="EJ258" t="b">
        <v>1</v>
      </c>
      <c r="EK258" t="b">
        <v>1</v>
      </c>
      <c r="EL258" t="b">
        <v>1</v>
      </c>
      <c r="EM258" t="b">
        <v>1</v>
      </c>
      <c r="EN258" t="b">
        <v>1</v>
      </c>
      <c r="EO258" t="b">
        <v>1</v>
      </c>
      <c r="EP258" t="b">
        <v>1</v>
      </c>
      <c r="EQ258" t="b">
        <v>1</v>
      </c>
      <c r="ER258" t="b">
        <v>1</v>
      </c>
      <c r="ES258" t="b">
        <v>1</v>
      </c>
      <c r="ET258" t="b">
        <v>1</v>
      </c>
      <c r="EU258" t="b">
        <v>1</v>
      </c>
      <c r="EV258" t="b">
        <v>1</v>
      </c>
      <c r="EW258" t="b">
        <v>1</v>
      </c>
      <c r="EX258" t="b">
        <v>1</v>
      </c>
      <c r="EY258" t="b">
        <v>1</v>
      </c>
      <c r="EZ258" t="b">
        <v>1</v>
      </c>
      <c r="FA258" t="b">
        <v>1</v>
      </c>
      <c r="FB258" t="b">
        <v>1</v>
      </c>
      <c r="FC258" t="b">
        <v>1</v>
      </c>
      <c r="FD258" t="b">
        <v>1</v>
      </c>
      <c r="FE258" t="b">
        <v>1</v>
      </c>
      <c r="FF258" t="b">
        <v>1</v>
      </c>
      <c r="FG258" t="b">
        <v>1</v>
      </c>
      <c r="FH258" t="b">
        <v>1</v>
      </c>
      <c r="FI258" t="b">
        <v>1</v>
      </c>
      <c r="FJ258" t="b">
        <v>1</v>
      </c>
      <c r="FK258" t="b">
        <v>1</v>
      </c>
      <c r="FL258" t="b">
        <v>1</v>
      </c>
      <c r="FM258" t="b">
        <v>1</v>
      </c>
      <c r="FN258" t="b">
        <v>1</v>
      </c>
      <c r="FO258" t="b">
        <v>1</v>
      </c>
      <c r="FP258" t="b">
        <v>1</v>
      </c>
      <c r="FQ258" t="b">
        <v>1</v>
      </c>
      <c r="FR258" t="b">
        <v>1</v>
      </c>
      <c r="FS258" t="b">
        <v>1</v>
      </c>
      <c r="FT258" t="b">
        <v>1</v>
      </c>
      <c r="FU258" t="b">
        <v>1</v>
      </c>
      <c r="FV258" t="b">
        <v>1</v>
      </c>
      <c r="FW258" t="b">
        <v>1</v>
      </c>
      <c r="FX258" t="b">
        <v>1</v>
      </c>
      <c r="FY258" t="b">
        <v>1</v>
      </c>
      <c r="FZ258" t="b">
        <v>1</v>
      </c>
      <c r="GA258" t="b">
        <v>1</v>
      </c>
      <c r="GB258" t="b">
        <v>1</v>
      </c>
      <c r="GC258" t="b">
        <v>1</v>
      </c>
      <c r="GD258" t="b">
        <v>1</v>
      </c>
      <c r="GE258" t="b">
        <v>1</v>
      </c>
      <c r="GF258" t="b">
        <v>1</v>
      </c>
      <c r="GG258" t="b">
        <v>1</v>
      </c>
      <c r="GH258" t="b">
        <v>1</v>
      </c>
      <c r="GI258" t="b">
        <v>1</v>
      </c>
      <c r="GJ258" t="b">
        <v>1</v>
      </c>
      <c r="GK258" t="b">
        <v>1</v>
      </c>
      <c r="GL258" t="b">
        <v>1</v>
      </c>
      <c r="GM258" t="b">
        <v>1</v>
      </c>
      <c r="GN258" t="b">
        <v>1</v>
      </c>
      <c r="GO258" t="b">
        <v>1</v>
      </c>
      <c r="GP258" t="b">
        <v>1</v>
      </c>
      <c r="GQ258" t="b">
        <v>1</v>
      </c>
      <c r="GR258" t="b">
        <v>1</v>
      </c>
      <c r="GS258" t="b">
        <v>1</v>
      </c>
      <c r="GT258" t="b">
        <v>1</v>
      </c>
      <c r="GU258" t="b">
        <v>1</v>
      </c>
      <c r="GV258" t="b">
        <v>1</v>
      </c>
      <c r="GW258" t="b">
        <v>0</v>
      </c>
      <c r="GY258" t="b">
        <v>1</v>
      </c>
      <c r="GZ258" t="b">
        <v>1</v>
      </c>
      <c r="HA258" t="b">
        <v>1</v>
      </c>
      <c r="HB258" t="b">
        <v>1</v>
      </c>
      <c r="HC258" t="b">
        <v>1</v>
      </c>
      <c r="HD258" t="b">
        <v>1</v>
      </c>
      <c r="HE258" t="b">
        <v>1</v>
      </c>
      <c r="HF258" t="b">
        <v>1</v>
      </c>
      <c r="HG258" t="b">
        <v>1</v>
      </c>
      <c r="HH258" t="b">
        <v>1</v>
      </c>
      <c r="HI258" t="b">
        <v>1</v>
      </c>
      <c r="HJ258" t="b">
        <v>1</v>
      </c>
      <c r="HK258" t="b">
        <v>1</v>
      </c>
      <c r="HL258" t="b">
        <v>1</v>
      </c>
      <c r="HM258" t="b">
        <v>1</v>
      </c>
      <c r="HN258" t="b">
        <v>1</v>
      </c>
      <c r="HO258" t="b">
        <v>1</v>
      </c>
      <c r="HP258" t="b">
        <v>1</v>
      </c>
      <c r="HQ258" t="b">
        <v>1</v>
      </c>
      <c r="HR258" t="b">
        <v>1</v>
      </c>
      <c r="HS258" t="b">
        <v>1</v>
      </c>
      <c r="HT258" t="b">
        <v>1</v>
      </c>
      <c r="HU258" t="b">
        <v>1</v>
      </c>
      <c r="HV258" t="b">
        <v>1</v>
      </c>
      <c r="HW258" t="b">
        <v>1</v>
      </c>
      <c r="HX258" t="b">
        <v>1</v>
      </c>
      <c r="HY258" t="b">
        <v>1</v>
      </c>
      <c r="HZ258" t="b">
        <v>1</v>
      </c>
      <c r="IA258" t="b">
        <v>1</v>
      </c>
      <c r="IB258" t="b">
        <v>1</v>
      </c>
      <c r="IC258" t="b">
        <v>1</v>
      </c>
      <c r="ID258" t="b">
        <v>1</v>
      </c>
      <c r="IE258" t="b">
        <v>1</v>
      </c>
      <c r="IF258" t="b">
        <v>1</v>
      </c>
      <c r="IG258" t="b">
        <v>1</v>
      </c>
      <c r="IH258" t="b">
        <v>1</v>
      </c>
      <c r="II258" t="b">
        <v>1</v>
      </c>
      <c r="IJ258" t="b">
        <v>1</v>
      </c>
      <c r="IK258" t="b">
        <v>1</v>
      </c>
      <c r="IL258" t="b">
        <v>1</v>
      </c>
      <c r="IM258" t="b">
        <v>1</v>
      </c>
      <c r="IN258" t="b">
        <v>1</v>
      </c>
      <c r="IO258" t="b">
        <v>1</v>
      </c>
      <c r="IP258" t="b">
        <v>1</v>
      </c>
      <c r="IQ258" t="b">
        <v>1</v>
      </c>
      <c r="IR258" t="b">
        <v>1</v>
      </c>
      <c r="IS258" t="b">
        <v>1</v>
      </c>
      <c r="IT258" t="b">
        <v>1</v>
      </c>
      <c r="IU258" t="b">
        <v>1</v>
      </c>
      <c r="IV258" t="b">
        <v>1</v>
      </c>
      <c r="IW258" t="b">
        <v>1</v>
      </c>
      <c r="IX258" t="b">
        <v>1</v>
      </c>
      <c r="IY258" t="b">
        <v>1</v>
      </c>
      <c r="IZ258" t="b">
        <v>1</v>
      </c>
      <c r="JA258" t="b">
        <v>1</v>
      </c>
      <c r="JB258" t="b">
        <v>1</v>
      </c>
      <c r="JC258" t="b">
        <v>1</v>
      </c>
      <c r="JD258" t="b">
        <v>1</v>
      </c>
      <c r="JE258" t="b">
        <v>1</v>
      </c>
      <c r="JF258" t="b">
        <v>1</v>
      </c>
      <c r="JG258" t="b">
        <v>1</v>
      </c>
      <c r="JH258" t="b">
        <v>1</v>
      </c>
      <c r="JI258" t="b">
        <v>1</v>
      </c>
      <c r="JJ258" t="b">
        <v>1</v>
      </c>
      <c r="JK258" t="b">
        <v>1</v>
      </c>
      <c r="JL258" t="b">
        <v>1</v>
      </c>
      <c r="JM258" t="b">
        <v>1</v>
      </c>
      <c r="JN258" t="b">
        <v>1</v>
      </c>
      <c r="JO258" t="b">
        <v>1</v>
      </c>
      <c r="JP258" t="b">
        <v>1</v>
      </c>
      <c r="JQ258" t="b">
        <v>1</v>
      </c>
      <c r="JR258" t="b">
        <v>1</v>
      </c>
      <c r="JS258" t="b">
        <v>1</v>
      </c>
      <c r="JT258" t="b">
        <v>1</v>
      </c>
      <c r="JU258" t="b">
        <v>1</v>
      </c>
      <c r="JV258" t="b">
        <v>1</v>
      </c>
      <c r="JW258" t="b">
        <v>1</v>
      </c>
      <c r="JX258" t="b">
        <v>1</v>
      </c>
      <c r="JY258" t="b">
        <v>1</v>
      </c>
      <c r="JZ258" t="b">
        <v>1</v>
      </c>
      <c r="KA258" t="b">
        <v>1</v>
      </c>
      <c r="KB258" t="b">
        <v>1</v>
      </c>
      <c r="KC258" t="b">
        <v>1</v>
      </c>
      <c r="KD258" t="b">
        <v>1</v>
      </c>
      <c r="KE258" t="b">
        <v>1</v>
      </c>
      <c r="KF258" t="b">
        <v>1</v>
      </c>
      <c r="KG258" t="b">
        <v>1</v>
      </c>
      <c r="KH258" t="b">
        <v>1</v>
      </c>
      <c r="KI258" t="b">
        <v>1</v>
      </c>
      <c r="KJ258" t="b">
        <v>1</v>
      </c>
      <c r="KK258" t="b">
        <v>1</v>
      </c>
      <c r="KL258" t="b">
        <v>1</v>
      </c>
      <c r="KM258" t="b">
        <v>1</v>
      </c>
      <c r="KN258" t="b">
        <v>1</v>
      </c>
      <c r="KO258" t="b">
        <v>1</v>
      </c>
      <c r="KP258" t="b">
        <v>1</v>
      </c>
      <c r="KQ258" t="b">
        <v>1</v>
      </c>
      <c r="KR258" t="b">
        <v>1</v>
      </c>
      <c r="KS258" t="b">
        <v>1</v>
      </c>
      <c r="KT258" t="b">
        <v>1</v>
      </c>
      <c r="KU258" t="b">
        <v>1</v>
      </c>
    </row>
    <row r="259" spans="1:307" x14ac:dyDescent="0.25">
      <c r="A259" s="57" t="s">
        <v>157</v>
      </c>
      <c r="B259" s="58">
        <v>1238100</v>
      </c>
      <c r="C259" s="58">
        <v>1238600</v>
      </c>
      <c r="D259" s="58">
        <v>1239100</v>
      </c>
      <c r="E259" s="58">
        <v>1239600</v>
      </c>
      <c r="F259" s="58">
        <v>1240100</v>
      </c>
      <c r="G259" s="58">
        <v>1240600</v>
      </c>
      <c r="H259" s="58">
        <v>1241100</v>
      </c>
      <c r="I259" s="58">
        <v>1241600</v>
      </c>
      <c r="J259" s="58">
        <v>1242100</v>
      </c>
      <c r="K259" s="58">
        <v>1242600</v>
      </c>
      <c r="L259" s="58">
        <v>1243100</v>
      </c>
      <c r="M259" s="58">
        <v>1243600</v>
      </c>
      <c r="N259" s="58">
        <v>1244100</v>
      </c>
      <c r="O259" s="58">
        <v>1244600</v>
      </c>
      <c r="P259" s="58">
        <v>1245100</v>
      </c>
      <c r="Q259" s="59">
        <v>1245600</v>
      </c>
      <c r="R259" s="58">
        <v>1249500</v>
      </c>
      <c r="S259" s="58">
        <v>1253400</v>
      </c>
      <c r="T259" s="58">
        <v>1257300</v>
      </c>
      <c r="U259" s="58">
        <v>1261200</v>
      </c>
      <c r="V259" s="58">
        <v>1265100</v>
      </c>
      <c r="W259" s="58">
        <v>1269000</v>
      </c>
      <c r="X259" s="58">
        <v>1272900</v>
      </c>
      <c r="Y259" s="58">
        <v>1276800</v>
      </c>
      <c r="Z259" s="58">
        <v>1280700</v>
      </c>
      <c r="AA259" s="58">
        <v>1284600</v>
      </c>
      <c r="AB259" s="58">
        <v>1288500</v>
      </c>
      <c r="AC259" s="58">
        <v>1292400</v>
      </c>
      <c r="AD259" s="58">
        <v>1296300</v>
      </c>
      <c r="AE259" s="58">
        <v>1300200</v>
      </c>
      <c r="AF259" s="58">
        <v>1304100</v>
      </c>
      <c r="AG259" s="58">
        <v>1308000</v>
      </c>
      <c r="AH259" s="58">
        <v>1311900</v>
      </c>
      <c r="AI259" s="59">
        <v>1319400</v>
      </c>
      <c r="AJ259" s="58">
        <v>1326000</v>
      </c>
      <c r="AK259" s="58">
        <v>1332600</v>
      </c>
      <c r="AL259" s="58">
        <v>1339300</v>
      </c>
      <c r="AM259" s="58">
        <v>1346000</v>
      </c>
      <c r="AN259" s="59">
        <v>1424100</v>
      </c>
      <c r="AO259" s="58">
        <v>1431200</v>
      </c>
      <c r="AP259" s="58">
        <v>1438400</v>
      </c>
      <c r="AQ259" s="58">
        <v>1445600</v>
      </c>
      <c r="AR259" s="58">
        <v>1452800</v>
      </c>
      <c r="AS259" s="59">
        <v>1459100</v>
      </c>
      <c r="AT259" s="58">
        <v>1468600</v>
      </c>
      <c r="AU259" s="58">
        <v>1478100</v>
      </c>
      <c r="AV259" s="58">
        <v>1487700</v>
      </c>
      <c r="AW259" s="58">
        <v>1497400</v>
      </c>
      <c r="AX259" s="59">
        <v>1523400</v>
      </c>
      <c r="AY259" s="58">
        <v>1533300</v>
      </c>
      <c r="AZ259" s="58">
        <v>1543300</v>
      </c>
      <c r="BA259" s="58">
        <v>1553300</v>
      </c>
      <c r="BB259" s="58">
        <v>1563400</v>
      </c>
      <c r="BC259" s="59">
        <v>1588500</v>
      </c>
      <c r="BD259" s="58">
        <v>1590100</v>
      </c>
      <c r="BE259" s="58">
        <v>1591700</v>
      </c>
      <c r="BF259" s="58">
        <v>1593300</v>
      </c>
      <c r="BG259" s="58">
        <v>1594900</v>
      </c>
      <c r="BH259" s="59">
        <v>1597400</v>
      </c>
      <c r="BI259" s="58">
        <v>1605400</v>
      </c>
      <c r="BJ259" s="58">
        <v>1613400</v>
      </c>
      <c r="BK259" s="58">
        <v>1621500</v>
      </c>
      <c r="BL259" s="58">
        <v>1629600</v>
      </c>
      <c r="BM259" s="59">
        <v>1641000</v>
      </c>
      <c r="BN259" s="58">
        <v>1641500</v>
      </c>
      <c r="BO259" s="58">
        <v>1642000</v>
      </c>
      <c r="BP259" s="58">
        <v>1642500</v>
      </c>
      <c r="BQ259" s="58">
        <v>1643000</v>
      </c>
      <c r="BR259" s="58">
        <v>1643500</v>
      </c>
      <c r="BS259" s="58">
        <v>1644000</v>
      </c>
      <c r="BT259" s="58">
        <v>1644500</v>
      </c>
      <c r="BU259" s="58">
        <v>1645000</v>
      </c>
      <c r="BV259" s="58">
        <v>1645500</v>
      </c>
      <c r="BW259" s="58">
        <v>1646000</v>
      </c>
      <c r="BX259" s="58">
        <v>1646500</v>
      </c>
      <c r="BY259" s="58">
        <v>1647000</v>
      </c>
      <c r="BZ259" s="58">
        <v>1647500</v>
      </c>
      <c r="CA259" s="58">
        <v>1648000</v>
      </c>
      <c r="CB259" s="58">
        <v>1648500</v>
      </c>
      <c r="CC259" s="58">
        <v>1649000</v>
      </c>
      <c r="CD259" s="58">
        <v>1649500</v>
      </c>
      <c r="CE259" s="58">
        <v>1650000</v>
      </c>
      <c r="CF259" s="58">
        <v>1650500</v>
      </c>
      <c r="CG259" s="58">
        <v>1651000</v>
      </c>
      <c r="CH259" s="58">
        <v>1651500</v>
      </c>
      <c r="CI259" s="58">
        <v>1652000</v>
      </c>
      <c r="CJ259" s="58">
        <v>1652500</v>
      </c>
      <c r="CK259" s="58">
        <v>1653000</v>
      </c>
      <c r="CL259" s="58">
        <v>1653500</v>
      </c>
      <c r="CM259" s="58">
        <v>1654000</v>
      </c>
      <c r="CN259" s="58">
        <v>1654500</v>
      </c>
      <c r="CO259" s="58">
        <v>1655000</v>
      </c>
      <c r="CP259" s="58">
        <v>1655500</v>
      </c>
      <c r="CQ259" s="58">
        <v>1656000</v>
      </c>
      <c r="CR259" s="58">
        <v>1656500</v>
      </c>
      <c r="CS259" s="58">
        <v>1657000</v>
      </c>
      <c r="CT259" s="58">
        <v>1657500</v>
      </c>
      <c r="CU259" s="58">
        <v>1658000</v>
      </c>
      <c r="CV259" s="58">
        <v>1658500</v>
      </c>
      <c r="CW259" s="58">
        <v>1659000</v>
      </c>
      <c r="CX259" s="58">
        <v>1659500</v>
      </c>
      <c r="CZ259" s="49">
        <v>42</v>
      </c>
      <c r="DA259" t="b">
        <v>1</v>
      </c>
      <c r="DB259" t="b">
        <v>1</v>
      </c>
      <c r="DC259" t="b">
        <v>1</v>
      </c>
      <c r="DD259" t="b">
        <v>1</v>
      </c>
      <c r="DE259" t="b">
        <v>1</v>
      </c>
      <c r="DF259" t="b">
        <v>1</v>
      </c>
      <c r="DG259" t="b">
        <v>1</v>
      </c>
      <c r="DH259" t="b">
        <v>1</v>
      </c>
      <c r="DI259" t="b">
        <v>1</v>
      </c>
      <c r="DJ259" t="b">
        <v>1</v>
      </c>
      <c r="DK259" t="b">
        <v>1</v>
      </c>
      <c r="DL259" t="b">
        <v>1</v>
      </c>
      <c r="DM259" t="b">
        <v>1</v>
      </c>
      <c r="DN259" t="b">
        <v>1</v>
      </c>
      <c r="DO259" t="b">
        <v>1</v>
      </c>
      <c r="DP259" t="b">
        <v>1</v>
      </c>
      <c r="DQ259" t="b">
        <v>1</v>
      </c>
      <c r="DR259" t="b">
        <v>1</v>
      </c>
      <c r="DS259" t="b">
        <v>1</v>
      </c>
      <c r="DT259" t="b">
        <v>1</v>
      </c>
      <c r="DU259" t="b">
        <v>1</v>
      </c>
      <c r="DV259" t="b">
        <v>1</v>
      </c>
      <c r="DW259" t="b">
        <v>1</v>
      </c>
      <c r="DX259" t="b">
        <v>1</v>
      </c>
      <c r="DY259" t="b">
        <v>1</v>
      </c>
      <c r="DZ259" t="b">
        <v>1</v>
      </c>
      <c r="EA259" t="b">
        <v>1</v>
      </c>
      <c r="EB259" t="b">
        <v>1</v>
      </c>
      <c r="EC259" t="b">
        <v>1</v>
      </c>
      <c r="ED259" t="b">
        <v>1</v>
      </c>
      <c r="EE259" t="b">
        <v>1</v>
      </c>
      <c r="EF259" t="b">
        <v>1</v>
      </c>
      <c r="EG259" t="b">
        <v>1</v>
      </c>
      <c r="EH259" t="b">
        <v>1</v>
      </c>
      <c r="EI259" t="b">
        <v>1</v>
      </c>
      <c r="EJ259" t="b">
        <v>1</v>
      </c>
      <c r="EK259" t="b">
        <v>1</v>
      </c>
      <c r="EL259" t="b">
        <v>1</v>
      </c>
      <c r="EM259" t="b">
        <v>1</v>
      </c>
      <c r="EN259" t="b">
        <v>1</v>
      </c>
      <c r="EO259" t="b">
        <v>1</v>
      </c>
      <c r="EP259" t="b">
        <v>1</v>
      </c>
      <c r="EQ259" t="b">
        <v>1</v>
      </c>
      <c r="ER259" t="b">
        <v>1</v>
      </c>
      <c r="ES259" t="b">
        <v>1</v>
      </c>
      <c r="ET259" t="b">
        <v>1</v>
      </c>
      <c r="EU259" t="b">
        <v>1</v>
      </c>
      <c r="EV259" t="b">
        <v>1</v>
      </c>
      <c r="EW259" t="b">
        <v>1</v>
      </c>
      <c r="EX259" t="b">
        <v>1</v>
      </c>
      <c r="EY259" t="b">
        <v>1</v>
      </c>
      <c r="EZ259" t="b">
        <v>1</v>
      </c>
      <c r="FA259" t="b">
        <v>1</v>
      </c>
      <c r="FB259" t="b">
        <v>1</v>
      </c>
      <c r="FC259" t="b">
        <v>1</v>
      </c>
      <c r="FD259" t="b">
        <v>1</v>
      </c>
      <c r="FE259" t="b">
        <v>1</v>
      </c>
      <c r="FF259" t="b">
        <v>1</v>
      </c>
      <c r="FG259" t="b">
        <v>1</v>
      </c>
      <c r="FH259" t="b">
        <v>1</v>
      </c>
      <c r="FI259" t="b">
        <v>1</v>
      </c>
      <c r="FJ259" t="b">
        <v>1</v>
      </c>
      <c r="FK259" t="b">
        <v>1</v>
      </c>
      <c r="FL259" t="b">
        <v>1</v>
      </c>
      <c r="FM259" t="b">
        <v>1</v>
      </c>
      <c r="FN259" t="b">
        <v>1</v>
      </c>
      <c r="FO259" t="b">
        <v>1</v>
      </c>
      <c r="FP259" t="b">
        <v>1</v>
      </c>
      <c r="FQ259" t="b">
        <v>1</v>
      </c>
      <c r="FR259" t="b">
        <v>1</v>
      </c>
      <c r="FS259" t="b">
        <v>1</v>
      </c>
      <c r="FT259" t="b">
        <v>1</v>
      </c>
      <c r="FU259" t="b">
        <v>1</v>
      </c>
      <c r="FV259" t="b">
        <v>1</v>
      </c>
      <c r="FW259" t="b">
        <v>1</v>
      </c>
      <c r="FX259" t="b">
        <v>1</v>
      </c>
      <c r="FY259" t="b">
        <v>1</v>
      </c>
      <c r="FZ259" t="b">
        <v>1</v>
      </c>
      <c r="GA259" t="b">
        <v>1</v>
      </c>
      <c r="GB259" t="b">
        <v>1</v>
      </c>
      <c r="GC259" t="b">
        <v>1</v>
      </c>
      <c r="GD259" t="b">
        <v>1</v>
      </c>
      <c r="GE259" t="b">
        <v>1</v>
      </c>
      <c r="GF259" t="b">
        <v>1</v>
      </c>
      <c r="GG259" t="b">
        <v>1</v>
      </c>
      <c r="GH259" t="b">
        <v>1</v>
      </c>
      <c r="GI259" t="b">
        <v>1</v>
      </c>
      <c r="GJ259" t="b">
        <v>1</v>
      </c>
      <c r="GK259" t="b">
        <v>1</v>
      </c>
      <c r="GL259" t="b">
        <v>1</v>
      </c>
      <c r="GM259" t="b">
        <v>1</v>
      </c>
      <c r="GN259" t="b">
        <v>1</v>
      </c>
      <c r="GO259" t="b">
        <v>1</v>
      </c>
      <c r="GP259" t="b">
        <v>1</v>
      </c>
      <c r="GQ259" t="b">
        <v>1</v>
      </c>
      <c r="GR259" t="b">
        <v>1</v>
      </c>
      <c r="GS259" t="b">
        <v>1</v>
      </c>
      <c r="GT259" t="b">
        <v>1</v>
      </c>
      <c r="GU259" t="b">
        <v>1</v>
      </c>
      <c r="GV259" t="b">
        <v>1</v>
      </c>
      <c r="GW259" t="b">
        <v>0</v>
      </c>
      <c r="GY259" t="b">
        <v>1</v>
      </c>
      <c r="GZ259" t="b">
        <v>1</v>
      </c>
      <c r="HA259" t="b">
        <v>1</v>
      </c>
      <c r="HB259" t="b">
        <v>1</v>
      </c>
      <c r="HC259" t="b">
        <v>1</v>
      </c>
      <c r="HD259" t="b">
        <v>1</v>
      </c>
      <c r="HE259" t="b">
        <v>1</v>
      </c>
      <c r="HF259" t="b">
        <v>1</v>
      </c>
      <c r="HG259" t="b">
        <v>1</v>
      </c>
      <c r="HH259" t="b">
        <v>1</v>
      </c>
      <c r="HI259" t="b">
        <v>1</v>
      </c>
      <c r="HJ259" t="b">
        <v>1</v>
      </c>
      <c r="HK259" t="b">
        <v>1</v>
      </c>
      <c r="HL259" t="b">
        <v>1</v>
      </c>
      <c r="HM259" t="b">
        <v>1</v>
      </c>
      <c r="HN259" t="b">
        <v>1</v>
      </c>
      <c r="HO259" t="b">
        <v>1</v>
      </c>
      <c r="HP259" t="b">
        <v>1</v>
      </c>
      <c r="HQ259" t="b">
        <v>1</v>
      </c>
      <c r="HR259" t="b">
        <v>1</v>
      </c>
      <c r="HS259" t="b">
        <v>1</v>
      </c>
      <c r="HT259" t="b">
        <v>1</v>
      </c>
      <c r="HU259" t="b">
        <v>1</v>
      </c>
      <c r="HV259" t="b">
        <v>1</v>
      </c>
      <c r="HW259" t="b">
        <v>1</v>
      </c>
      <c r="HX259" t="b">
        <v>1</v>
      </c>
      <c r="HY259" t="b">
        <v>1</v>
      </c>
      <c r="HZ259" t="b">
        <v>1</v>
      </c>
      <c r="IA259" t="b">
        <v>1</v>
      </c>
      <c r="IB259" t="b">
        <v>1</v>
      </c>
      <c r="IC259" t="b">
        <v>1</v>
      </c>
      <c r="ID259" t="b">
        <v>1</v>
      </c>
      <c r="IE259" t="b">
        <v>1</v>
      </c>
      <c r="IF259" t="b">
        <v>1</v>
      </c>
      <c r="IG259" t="b">
        <v>1</v>
      </c>
      <c r="IH259" t="b">
        <v>1</v>
      </c>
      <c r="II259" t="b">
        <v>1</v>
      </c>
      <c r="IJ259" t="b">
        <v>1</v>
      </c>
      <c r="IK259" t="b">
        <v>1</v>
      </c>
      <c r="IL259" t="b">
        <v>1</v>
      </c>
      <c r="IM259" t="b">
        <v>1</v>
      </c>
      <c r="IN259" t="b">
        <v>1</v>
      </c>
      <c r="IO259" t="b">
        <v>1</v>
      </c>
      <c r="IP259" t="b">
        <v>1</v>
      </c>
      <c r="IQ259" t="b">
        <v>1</v>
      </c>
      <c r="IR259" t="b">
        <v>1</v>
      </c>
      <c r="IS259" t="b">
        <v>1</v>
      </c>
      <c r="IT259" t="b">
        <v>1</v>
      </c>
      <c r="IU259" t="b">
        <v>1</v>
      </c>
      <c r="IV259" t="b">
        <v>1</v>
      </c>
      <c r="IW259" t="b">
        <v>1</v>
      </c>
      <c r="IX259" t="b">
        <v>1</v>
      </c>
      <c r="IY259" t="b">
        <v>1</v>
      </c>
      <c r="IZ259" t="b">
        <v>1</v>
      </c>
      <c r="JA259" t="b">
        <v>1</v>
      </c>
      <c r="JB259" t="b">
        <v>1</v>
      </c>
      <c r="JC259" t="b">
        <v>1</v>
      </c>
      <c r="JD259" t="b">
        <v>1</v>
      </c>
      <c r="JE259" t="b">
        <v>1</v>
      </c>
      <c r="JF259" t="b">
        <v>1</v>
      </c>
      <c r="JG259" t="b">
        <v>1</v>
      </c>
      <c r="JH259" t="b">
        <v>1</v>
      </c>
      <c r="JI259" t="b">
        <v>1</v>
      </c>
      <c r="JJ259" t="b">
        <v>1</v>
      </c>
      <c r="JK259" t="b">
        <v>1</v>
      </c>
      <c r="JL259" t="b">
        <v>1</v>
      </c>
      <c r="JM259" t="b">
        <v>1</v>
      </c>
      <c r="JN259" t="b">
        <v>1</v>
      </c>
      <c r="JO259" t="b">
        <v>1</v>
      </c>
      <c r="JP259" t="b">
        <v>1</v>
      </c>
      <c r="JQ259" t="b">
        <v>1</v>
      </c>
      <c r="JR259" t="b">
        <v>1</v>
      </c>
      <c r="JS259" t="b">
        <v>1</v>
      </c>
      <c r="JT259" t="b">
        <v>1</v>
      </c>
      <c r="JU259" t="b">
        <v>1</v>
      </c>
      <c r="JV259" t="b">
        <v>1</v>
      </c>
      <c r="JW259" t="b">
        <v>1</v>
      </c>
      <c r="JX259" t="b">
        <v>1</v>
      </c>
      <c r="JY259" t="b">
        <v>1</v>
      </c>
      <c r="JZ259" t="b">
        <v>1</v>
      </c>
      <c r="KA259" t="b">
        <v>1</v>
      </c>
      <c r="KB259" t="b">
        <v>1</v>
      </c>
      <c r="KC259" t="b">
        <v>1</v>
      </c>
      <c r="KD259" t="b">
        <v>1</v>
      </c>
      <c r="KE259" t="b">
        <v>1</v>
      </c>
      <c r="KF259" t="b">
        <v>1</v>
      </c>
      <c r="KG259" t="b">
        <v>1</v>
      </c>
      <c r="KH259" t="b">
        <v>1</v>
      </c>
      <c r="KI259" t="b">
        <v>1</v>
      </c>
      <c r="KJ259" t="b">
        <v>1</v>
      </c>
      <c r="KK259" t="b">
        <v>1</v>
      </c>
      <c r="KL259" t="b">
        <v>1</v>
      </c>
      <c r="KM259" t="b">
        <v>1</v>
      </c>
      <c r="KN259" t="b">
        <v>1</v>
      </c>
      <c r="KO259" t="b">
        <v>1</v>
      </c>
      <c r="KP259" t="b">
        <v>1</v>
      </c>
      <c r="KQ259" t="b">
        <v>1</v>
      </c>
      <c r="KR259" t="b">
        <v>1</v>
      </c>
      <c r="KS259" t="b">
        <v>1</v>
      </c>
      <c r="KT259" t="b">
        <v>1</v>
      </c>
      <c r="KU259" t="b">
        <v>1</v>
      </c>
    </row>
    <row r="260" spans="1:307" x14ac:dyDescent="0.25">
      <c r="A260" s="57" t="s">
        <v>158</v>
      </c>
      <c r="B260" s="58">
        <v>1217500</v>
      </c>
      <c r="C260" s="58">
        <v>1218000</v>
      </c>
      <c r="D260" s="58">
        <v>1218500</v>
      </c>
      <c r="E260" s="58">
        <v>1219000</v>
      </c>
      <c r="F260" s="58">
        <v>1219500</v>
      </c>
      <c r="G260" s="58">
        <v>1220000</v>
      </c>
      <c r="H260" s="58">
        <v>1220500</v>
      </c>
      <c r="I260" s="58">
        <v>1221000</v>
      </c>
      <c r="J260" s="58">
        <v>1221500</v>
      </c>
      <c r="K260" s="58">
        <v>1222000</v>
      </c>
      <c r="L260" s="58">
        <v>1222500</v>
      </c>
      <c r="M260" s="58">
        <v>1223000</v>
      </c>
      <c r="N260" s="58">
        <v>1223500</v>
      </c>
      <c r="O260" s="58">
        <v>1224000</v>
      </c>
      <c r="P260" s="58">
        <v>1224500</v>
      </c>
      <c r="Q260" s="59">
        <v>1225000</v>
      </c>
      <c r="R260" s="58">
        <v>1228800</v>
      </c>
      <c r="S260" s="58">
        <v>1232600</v>
      </c>
      <c r="T260" s="58">
        <v>1236400</v>
      </c>
      <c r="U260" s="58">
        <v>1240200</v>
      </c>
      <c r="V260" s="58">
        <v>1244000</v>
      </c>
      <c r="W260" s="58">
        <v>1247800</v>
      </c>
      <c r="X260" s="58">
        <v>1251600</v>
      </c>
      <c r="Y260" s="58">
        <v>1255400</v>
      </c>
      <c r="Z260" s="58">
        <v>1259200</v>
      </c>
      <c r="AA260" s="58">
        <v>1263000</v>
      </c>
      <c r="AB260" s="58">
        <v>1266800</v>
      </c>
      <c r="AC260" s="58">
        <v>1270600</v>
      </c>
      <c r="AD260" s="58">
        <v>1274400</v>
      </c>
      <c r="AE260" s="58">
        <v>1278200</v>
      </c>
      <c r="AF260" s="58">
        <v>1282000</v>
      </c>
      <c r="AG260" s="58">
        <v>1285800</v>
      </c>
      <c r="AH260" s="58">
        <v>1289600</v>
      </c>
      <c r="AI260" s="59">
        <v>1297600</v>
      </c>
      <c r="AJ260" s="58">
        <v>1304100</v>
      </c>
      <c r="AK260" s="58">
        <v>1310600</v>
      </c>
      <c r="AL260" s="58">
        <v>1317200</v>
      </c>
      <c r="AM260" s="58">
        <v>1323800</v>
      </c>
      <c r="AN260" s="59">
        <v>1400600</v>
      </c>
      <c r="AO260" s="58">
        <v>1407600</v>
      </c>
      <c r="AP260" s="58">
        <v>1414600</v>
      </c>
      <c r="AQ260" s="58">
        <v>1421700</v>
      </c>
      <c r="AR260" s="58">
        <v>1428800</v>
      </c>
      <c r="AS260" s="59">
        <v>1434900</v>
      </c>
      <c r="AT260" s="58">
        <v>1444200</v>
      </c>
      <c r="AU260" s="58">
        <v>1453600</v>
      </c>
      <c r="AV260" s="58">
        <v>1463000</v>
      </c>
      <c r="AW260" s="58">
        <v>1472500</v>
      </c>
      <c r="AX260" s="59">
        <v>1498200</v>
      </c>
      <c r="AY260" s="58">
        <v>1507900</v>
      </c>
      <c r="AZ260" s="58">
        <v>1517700</v>
      </c>
      <c r="BA260" s="58">
        <v>1527600</v>
      </c>
      <c r="BB260" s="58">
        <v>1537500</v>
      </c>
      <c r="BC260" s="59">
        <v>1562200</v>
      </c>
      <c r="BD260" s="58">
        <v>1563800</v>
      </c>
      <c r="BE260" s="58">
        <v>1565400</v>
      </c>
      <c r="BF260" s="58">
        <v>1567000</v>
      </c>
      <c r="BG260" s="58">
        <v>1568600</v>
      </c>
      <c r="BH260" s="59">
        <v>1570900</v>
      </c>
      <c r="BI260" s="58">
        <v>1578800</v>
      </c>
      <c r="BJ260" s="58">
        <v>1586700</v>
      </c>
      <c r="BK260" s="58">
        <v>1594600</v>
      </c>
      <c r="BL260" s="58">
        <v>1602600</v>
      </c>
      <c r="BM260" s="59">
        <v>1613900</v>
      </c>
      <c r="BN260" s="58">
        <v>1614400</v>
      </c>
      <c r="BO260" s="58">
        <v>1614900</v>
      </c>
      <c r="BP260" s="58">
        <v>1615400</v>
      </c>
      <c r="BQ260" s="58">
        <v>1615900</v>
      </c>
      <c r="BR260" s="58">
        <v>1616400</v>
      </c>
      <c r="BS260" s="58">
        <v>1616900</v>
      </c>
      <c r="BT260" s="58">
        <v>1617400</v>
      </c>
      <c r="BU260" s="58">
        <v>1617900</v>
      </c>
      <c r="BV260" s="58">
        <v>1618400</v>
      </c>
      <c r="BW260" s="58">
        <v>1618900</v>
      </c>
      <c r="BX260" s="58">
        <v>1619400</v>
      </c>
      <c r="BY260" s="58">
        <v>1619900</v>
      </c>
      <c r="BZ260" s="58">
        <v>1620400</v>
      </c>
      <c r="CA260" s="58">
        <v>1620900</v>
      </c>
      <c r="CB260" s="58">
        <v>1621400</v>
      </c>
      <c r="CC260" s="58">
        <v>1621900</v>
      </c>
      <c r="CD260" s="58">
        <v>1622400</v>
      </c>
      <c r="CE260" s="58">
        <v>1622900</v>
      </c>
      <c r="CF260" s="58">
        <v>1623400</v>
      </c>
      <c r="CG260" s="58">
        <v>1623900</v>
      </c>
      <c r="CH260" s="58">
        <v>1624400</v>
      </c>
      <c r="CI260" s="58">
        <v>1624900</v>
      </c>
      <c r="CJ260" s="58">
        <v>1625400</v>
      </c>
      <c r="CK260" s="58">
        <v>1625900</v>
      </c>
      <c r="CL260" s="58">
        <v>1626400</v>
      </c>
      <c r="CM260" s="58">
        <v>1626900</v>
      </c>
      <c r="CN260" s="58">
        <v>1627400</v>
      </c>
      <c r="CO260" s="58">
        <v>1627900</v>
      </c>
      <c r="CP260" s="58">
        <v>1628400</v>
      </c>
      <c r="CQ260" s="58">
        <v>1628900</v>
      </c>
      <c r="CR260" s="58">
        <v>1629400</v>
      </c>
      <c r="CS260" s="58">
        <v>1629900</v>
      </c>
      <c r="CT260" s="58">
        <v>1630400</v>
      </c>
      <c r="CU260" s="58">
        <v>1630900</v>
      </c>
      <c r="CV260" s="58">
        <v>1631400</v>
      </c>
      <c r="CW260" s="58">
        <v>1631900</v>
      </c>
      <c r="CX260" s="58">
        <v>1632400</v>
      </c>
      <c r="CZ260" s="49">
        <v>43</v>
      </c>
      <c r="DA260" t="b">
        <v>1</v>
      </c>
      <c r="DB260" t="b">
        <v>1</v>
      </c>
      <c r="DC260" t="b">
        <v>1</v>
      </c>
      <c r="DD260" t="b">
        <v>1</v>
      </c>
      <c r="DE260" t="b">
        <v>1</v>
      </c>
      <c r="DF260" t="b">
        <v>1</v>
      </c>
      <c r="DG260" t="b">
        <v>1</v>
      </c>
      <c r="DH260" t="b">
        <v>1</v>
      </c>
      <c r="DI260" t="b">
        <v>1</v>
      </c>
      <c r="DJ260" t="b">
        <v>1</v>
      </c>
      <c r="DK260" t="b">
        <v>1</v>
      </c>
      <c r="DL260" t="b">
        <v>1</v>
      </c>
      <c r="DM260" t="b">
        <v>1</v>
      </c>
      <c r="DN260" t="b">
        <v>1</v>
      </c>
      <c r="DO260" t="b">
        <v>1</v>
      </c>
      <c r="DP260" t="b">
        <v>1</v>
      </c>
      <c r="DQ260" t="b">
        <v>1</v>
      </c>
      <c r="DR260" t="b">
        <v>1</v>
      </c>
      <c r="DS260" t="b">
        <v>1</v>
      </c>
      <c r="DT260" t="b">
        <v>1</v>
      </c>
      <c r="DU260" t="b">
        <v>1</v>
      </c>
      <c r="DV260" t="b">
        <v>1</v>
      </c>
      <c r="DW260" t="b">
        <v>1</v>
      </c>
      <c r="DX260" t="b">
        <v>1</v>
      </c>
      <c r="DY260" t="b">
        <v>1</v>
      </c>
      <c r="DZ260" t="b">
        <v>1</v>
      </c>
      <c r="EA260" t="b">
        <v>1</v>
      </c>
      <c r="EB260" t="b">
        <v>1</v>
      </c>
      <c r="EC260" t="b">
        <v>1</v>
      </c>
      <c r="ED260" t="b">
        <v>1</v>
      </c>
      <c r="EE260" t="b">
        <v>1</v>
      </c>
      <c r="EF260" t="b">
        <v>1</v>
      </c>
      <c r="EG260" t="b">
        <v>1</v>
      </c>
      <c r="EH260" t="b">
        <v>1</v>
      </c>
      <c r="EI260" t="b">
        <v>1</v>
      </c>
      <c r="EJ260" t="b">
        <v>1</v>
      </c>
      <c r="EK260" t="b">
        <v>1</v>
      </c>
      <c r="EL260" t="b">
        <v>1</v>
      </c>
      <c r="EM260" t="b">
        <v>1</v>
      </c>
      <c r="EN260" t="b">
        <v>1</v>
      </c>
      <c r="EO260" t="b">
        <v>1</v>
      </c>
      <c r="EP260" t="b">
        <v>1</v>
      </c>
      <c r="EQ260" t="b">
        <v>1</v>
      </c>
      <c r="ER260" t="b">
        <v>1</v>
      </c>
      <c r="ES260" t="b">
        <v>1</v>
      </c>
      <c r="ET260" t="b">
        <v>1</v>
      </c>
      <c r="EU260" t="b">
        <v>1</v>
      </c>
      <c r="EV260" t="b">
        <v>1</v>
      </c>
      <c r="EW260" t="b">
        <v>1</v>
      </c>
      <c r="EX260" t="b">
        <v>1</v>
      </c>
      <c r="EY260" t="b">
        <v>1</v>
      </c>
      <c r="EZ260" t="b">
        <v>1</v>
      </c>
      <c r="FA260" t="b">
        <v>1</v>
      </c>
      <c r="FB260" t="b">
        <v>1</v>
      </c>
      <c r="FC260" t="b">
        <v>1</v>
      </c>
      <c r="FD260" t="b">
        <v>1</v>
      </c>
      <c r="FE260" t="b">
        <v>1</v>
      </c>
      <c r="FF260" t="b">
        <v>1</v>
      </c>
      <c r="FG260" t="b">
        <v>1</v>
      </c>
      <c r="FH260" t="b">
        <v>1</v>
      </c>
      <c r="FI260" t="b">
        <v>1</v>
      </c>
      <c r="FJ260" t="b">
        <v>1</v>
      </c>
      <c r="FK260" t="b">
        <v>1</v>
      </c>
      <c r="FL260" t="b">
        <v>1</v>
      </c>
      <c r="FM260" t="b">
        <v>1</v>
      </c>
      <c r="FN260" t="b">
        <v>1</v>
      </c>
      <c r="FO260" t="b">
        <v>1</v>
      </c>
      <c r="FP260" t="b">
        <v>1</v>
      </c>
      <c r="FQ260" t="b">
        <v>1</v>
      </c>
      <c r="FR260" t="b">
        <v>1</v>
      </c>
      <c r="FS260" t="b">
        <v>1</v>
      </c>
      <c r="FT260" t="b">
        <v>1</v>
      </c>
      <c r="FU260" t="b">
        <v>1</v>
      </c>
      <c r="FV260" t="b">
        <v>1</v>
      </c>
      <c r="FW260" t="b">
        <v>1</v>
      </c>
      <c r="FX260" t="b">
        <v>1</v>
      </c>
      <c r="FY260" t="b">
        <v>1</v>
      </c>
      <c r="FZ260" t="b">
        <v>1</v>
      </c>
      <c r="GA260" t="b">
        <v>1</v>
      </c>
      <c r="GB260" t="b">
        <v>1</v>
      </c>
      <c r="GC260" t="b">
        <v>1</v>
      </c>
      <c r="GD260" t="b">
        <v>1</v>
      </c>
      <c r="GE260" t="b">
        <v>1</v>
      </c>
      <c r="GF260" t="b">
        <v>1</v>
      </c>
      <c r="GG260" t="b">
        <v>1</v>
      </c>
      <c r="GH260" t="b">
        <v>1</v>
      </c>
      <c r="GI260" t="b">
        <v>1</v>
      </c>
      <c r="GJ260" t="b">
        <v>1</v>
      </c>
      <c r="GK260" t="b">
        <v>1</v>
      </c>
      <c r="GL260" t="b">
        <v>1</v>
      </c>
      <c r="GM260" t="b">
        <v>1</v>
      </c>
      <c r="GN260" t="b">
        <v>1</v>
      </c>
      <c r="GO260" t="b">
        <v>1</v>
      </c>
      <c r="GP260" t="b">
        <v>1</v>
      </c>
      <c r="GQ260" t="b">
        <v>1</v>
      </c>
      <c r="GR260" t="b">
        <v>1</v>
      </c>
      <c r="GS260" t="b">
        <v>1</v>
      </c>
      <c r="GT260" t="b">
        <v>1</v>
      </c>
      <c r="GU260" t="b">
        <v>1</v>
      </c>
      <c r="GV260" t="b">
        <v>1</v>
      </c>
      <c r="GW260" t="b">
        <v>0</v>
      </c>
      <c r="GY260" t="b">
        <v>1</v>
      </c>
      <c r="GZ260" t="b">
        <v>1</v>
      </c>
      <c r="HA260" t="b">
        <v>1</v>
      </c>
      <c r="HB260" t="b">
        <v>1</v>
      </c>
      <c r="HC260" t="b">
        <v>1</v>
      </c>
      <c r="HD260" t="b">
        <v>1</v>
      </c>
      <c r="HE260" t="b">
        <v>1</v>
      </c>
      <c r="HF260" t="b">
        <v>1</v>
      </c>
      <c r="HG260" t="b">
        <v>1</v>
      </c>
      <c r="HH260" t="b">
        <v>1</v>
      </c>
      <c r="HI260" t="b">
        <v>1</v>
      </c>
      <c r="HJ260" t="b">
        <v>1</v>
      </c>
      <c r="HK260" t="b">
        <v>1</v>
      </c>
      <c r="HL260" t="b">
        <v>1</v>
      </c>
      <c r="HM260" t="b">
        <v>1</v>
      </c>
      <c r="HN260" t="b">
        <v>1</v>
      </c>
      <c r="HO260" t="b">
        <v>1</v>
      </c>
      <c r="HP260" t="b">
        <v>1</v>
      </c>
      <c r="HQ260" t="b">
        <v>1</v>
      </c>
      <c r="HR260" t="b">
        <v>1</v>
      </c>
      <c r="HS260" t="b">
        <v>1</v>
      </c>
      <c r="HT260" t="b">
        <v>1</v>
      </c>
      <c r="HU260" t="b">
        <v>1</v>
      </c>
      <c r="HV260" t="b">
        <v>1</v>
      </c>
      <c r="HW260" t="b">
        <v>1</v>
      </c>
      <c r="HX260" t="b">
        <v>1</v>
      </c>
      <c r="HY260" t="b">
        <v>1</v>
      </c>
      <c r="HZ260" t="b">
        <v>1</v>
      </c>
      <c r="IA260" t="b">
        <v>1</v>
      </c>
      <c r="IB260" t="b">
        <v>1</v>
      </c>
      <c r="IC260" t="b">
        <v>1</v>
      </c>
      <c r="ID260" t="b">
        <v>1</v>
      </c>
      <c r="IE260" t="b">
        <v>1</v>
      </c>
      <c r="IF260" t="b">
        <v>1</v>
      </c>
      <c r="IG260" t="b">
        <v>1</v>
      </c>
      <c r="IH260" t="b">
        <v>1</v>
      </c>
      <c r="II260" t="b">
        <v>1</v>
      </c>
      <c r="IJ260" t="b">
        <v>1</v>
      </c>
      <c r="IK260" t="b">
        <v>1</v>
      </c>
      <c r="IL260" t="b">
        <v>1</v>
      </c>
      <c r="IM260" t="b">
        <v>1</v>
      </c>
      <c r="IN260" t="b">
        <v>1</v>
      </c>
      <c r="IO260" t="b">
        <v>1</v>
      </c>
      <c r="IP260" t="b">
        <v>1</v>
      </c>
      <c r="IQ260" t="b">
        <v>1</v>
      </c>
      <c r="IR260" t="b">
        <v>1</v>
      </c>
      <c r="IS260" t="b">
        <v>1</v>
      </c>
      <c r="IT260" t="b">
        <v>1</v>
      </c>
      <c r="IU260" t="b">
        <v>1</v>
      </c>
      <c r="IV260" t="b">
        <v>1</v>
      </c>
      <c r="IW260" t="b">
        <v>1</v>
      </c>
      <c r="IX260" t="b">
        <v>1</v>
      </c>
      <c r="IY260" t="b">
        <v>1</v>
      </c>
      <c r="IZ260" t="b">
        <v>1</v>
      </c>
      <c r="JA260" t="b">
        <v>1</v>
      </c>
      <c r="JB260" t="b">
        <v>1</v>
      </c>
      <c r="JC260" t="b">
        <v>1</v>
      </c>
      <c r="JD260" t="b">
        <v>1</v>
      </c>
      <c r="JE260" t="b">
        <v>1</v>
      </c>
      <c r="JF260" t="b">
        <v>1</v>
      </c>
      <c r="JG260" t="b">
        <v>1</v>
      </c>
      <c r="JH260" t="b">
        <v>1</v>
      </c>
      <c r="JI260" t="b">
        <v>1</v>
      </c>
      <c r="JJ260" t="b">
        <v>1</v>
      </c>
      <c r="JK260" t="b">
        <v>1</v>
      </c>
      <c r="JL260" t="b">
        <v>1</v>
      </c>
      <c r="JM260" t="b">
        <v>1</v>
      </c>
      <c r="JN260" t="b">
        <v>1</v>
      </c>
      <c r="JO260" t="b">
        <v>1</v>
      </c>
      <c r="JP260" t="b">
        <v>1</v>
      </c>
      <c r="JQ260" t="b">
        <v>1</v>
      </c>
      <c r="JR260" t="b">
        <v>1</v>
      </c>
      <c r="JS260" t="b">
        <v>1</v>
      </c>
      <c r="JT260" t="b">
        <v>1</v>
      </c>
      <c r="JU260" t="b">
        <v>1</v>
      </c>
      <c r="JV260" t="b">
        <v>1</v>
      </c>
      <c r="JW260" t="b">
        <v>1</v>
      </c>
      <c r="JX260" t="b">
        <v>1</v>
      </c>
      <c r="JY260" t="b">
        <v>1</v>
      </c>
      <c r="JZ260" t="b">
        <v>1</v>
      </c>
      <c r="KA260" t="b">
        <v>1</v>
      </c>
      <c r="KB260" t="b">
        <v>1</v>
      </c>
      <c r="KC260" t="b">
        <v>1</v>
      </c>
      <c r="KD260" t="b">
        <v>1</v>
      </c>
      <c r="KE260" t="b">
        <v>1</v>
      </c>
      <c r="KF260" t="b">
        <v>1</v>
      </c>
      <c r="KG260" t="b">
        <v>1</v>
      </c>
      <c r="KH260" t="b">
        <v>1</v>
      </c>
      <c r="KI260" t="b">
        <v>1</v>
      </c>
      <c r="KJ260" t="b">
        <v>1</v>
      </c>
      <c r="KK260" t="b">
        <v>1</v>
      </c>
      <c r="KL260" t="b">
        <v>1</v>
      </c>
      <c r="KM260" t="b">
        <v>1</v>
      </c>
      <c r="KN260" t="b">
        <v>1</v>
      </c>
      <c r="KO260" t="b">
        <v>1</v>
      </c>
      <c r="KP260" t="b">
        <v>1</v>
      </c>
      <c r="KQ260" t="b">
        <v>1</v>
      </c>
      <c r="KR260" t="b">
        <v>1</v>
      </c>
      <c r="KS260" t="b">
        <v>1</v>
      </c>
      <c r="KT260" t="b">
        <v>1</v>
      </c>
      <c r="KU260" t="b">
        <v>1</v>
      </c>
    </row>
    <row r="261" spans="1:307" x14ac:dyDescent="0.25">
      <c r="A261" s="57" t="s">
        <v>159</v>
      </c>
      <c r="B261" s="58">
        <v>1196800</v>
      </c>
      <c r="C261" s="58">
        <v>1197300</v>
      </c>
      <c r="D261" s="58">
        <v>1197800</v>
      </c>
      <c r="E261" s="58">
        <v>1198300</v>
      </c>
      <c r="F261" s="58">
        <v>1198800</v>
      </c>
      <c r="G261" s="58">
        <v>1199300</v>
      </c>
      <c r="H261" s="58">
        <v>1199800</v>
      </c>
      <c r="I261" s="58">
        <v>1200300</v>
      </c>
      <c r="J261" s="58">
        <v>1200800</v>
      </c>
      <c r="K261" s="58">
        <v>1201300</v>
      </c>
      <c r="L261" s="58">
        <v>1201800</v>
      </c>
      <c r="M261" s="58">
        <v>1202300</v>
      </c>
      <c r="N261" s="58">
        <v>1202800</v>
      </c>
      <c r="O261" s="58">
        <v>1203300</v>
      </c>
      <c r="P261" s="58">
        <v>1203800</v>
      </c>
      <c r="Q261" s="59">
        <v>1204300</v>
      </c>
      <c r="R261" s="58">
        <v>1208100</v>
      </c>
      <c r="S261" s="58">
        <v>1211900</v>
      </c>
      <c r="T261" s="58">
        <v>1215700</v>
      </c>
      <c r="U261" s="58">
        <v>1219500</v>
      </c>
      <c r="V261" s="58">
        <v>1223300</v>
      </c>
      <c r="W261" s="58">
        <v>1227100</v>
      </c>
      <c r="X261" s="58">
        <v>1230900</v>
      </c>
      <c r="Y261" s="58">
        <v>1234700</v>
      </c>
      <c r="Z261" s="58">
        <v>1238500</v>
      </c>
      <c r="AA261" s="58">
        <v>1242300</v>
      </c>
      <c r="AB261" s="58">
        <v>1246100</v>
      </c>
      <c r="AC261" s="58">
        <v>1249900</v>
      </c>
      <c r="AD261" s="58">
        <v>1253700</v>
      </c>
      <c r="AE261" s="58">
        <v>1257500</v>
      </c>
      <c r="AF261" s="58">
        <v>1261300</v>
      </c>
      <c r="AG261" s="58">
        <v>1265100</v>
      </c>
      <c r="AH261" s="58">
        <v>1268900</v>
      </c>
      <c r="AI261" s="59">
        <v>1275600</v>
      </c>
      <c r="AJ261" s="58">
        <v>1282000</v>
      </c>
      <c r="AK261" s="58">
        <v>1288400</v>
      </c>
      <c r="AL261" s="58">
        <v>1294800</v>
      </c>
      <c r="AM261" s="58">
        <v>1301300</v>
      </c>
      <c r="AN261" s="59">
        <v>1376800</v>
      </c>
      <c r="AO261" s="58">
        <v>1383700</v>
      </c>
      <c r="AP261" s="58">
        <v>1390600</v>
      </c>
      <c r="AQ261" s="58">
        <v>1397600</v>
      </c>
      <c r="AR261" s="58">
        <v>1404600</v>
      </c>
      <c r="AS261" s="59">
        <v>1410600</v>
      </c>
      <c r="AT261" s="58">
        <v>1419800</v>
      </c>
      <c r="AU261" s="58">
        <v>1429000</v>
      </c>
      <c r="AV261" s="58">
        <v>1438300</v>
      </c>
      <c r="AW261" s="58">
        <v>1447600</v>
      </c>
      <c r="AX261" s="59">
        <v>1472800</v>
      </c>
      <c r="AY261" s="58">
        <v>1482400</v>
      </c>
      <c r="AZ261" s="58">
        <v>1492000</v>
      </c>
      <c r="BA261" s="58">
        <v>1501700</v>
      </c>
      <c r="BB261" s="58">
        <v>1511500</v>
      </c>
      <c r="BC261" s="59">
        <v>1535700</v>
      </c>
      <c r="BD261" s="58">
        <v>1537200</v>
      </c>
      <c r="BE261" s="58">
        <v>1538700</v>
      </c>
      <c r="BF261" s="58">
        <v>1540200</v>
      </c>
      <c r="BG261" s="58">
        <v>1541700</v>
      </c>
      <c r="BH261" s="59">
        <v>1544300</v>
      </c>
      <c r="BI261" s="58">
        <v>1552000</v>
      </c>
      <c r="BJ261" s="58">
        <v>1559800</v>
      </c>
      <c r="BK261" s="58">
        <v>1567600</v>
      </c>
      <c r="BL261" s="58">
        <v>1575400</v>
      </c>
      <c r="BM261" s="59">
        <v>1586600</v>
      </c>
      <c r="BN261" s="58">
        <v>1587100</v>
      </c>
      <c r="BO261" s="58">
        <v>1587600</v>
      </c>
      <c r="BP261" s="58">
        <v>1588100</v>
      </c>
      <c r="BQ261" s="58">
        <v>1588600</v>
      </c>
      <c r="BR261" s="58">
        <v>1589100</v>
      </c>
      <c r="BS261" s="58">
        <v>1589600</v>
      </c>
      <c r="BT261" s="58">
        <v>1590100</v>
      </c>
      <c r="BU261" s="58">
        <v>1590600</v>
      </c>
      <c r="BV261" s="58">
        <v>1591100</v>
      </c>
      <c r="BW261" s="58">
        <v>1591600</v>
      </c>
      <c r="BX261" s="58">
        <v>1592100</v>
      </c>
      <c r="BY261" s="58">
        <v>1592600</v>
      </c>
      <c r="BZ261" s="58">
        <v>1593100</v>
      </c>
      <c r="CA261" s="58">
        <v>1593600</v>
      </c>
      <c r="CB261" s="58">
        <v>1594100</v>
      </c>
      <c r="CC261" s="58">
        <v>1594600</v>
      </c>
      <c r="CD261" s="58">
        <v>1595100</v>
      </c>
      <c r="CE261" s="58">
        <v>1595600</v>
      </c>
      <c r="CF261" s="58">
        <v>1596100</v>
      </c>
      <c r="CG261" s="58">
        <v>1596600</v>
      </c>
      <c r="CH261" s="58">
        <v>1597100</v>
      </c>
      <c r="CI261" s="58">
        <v>1597600</v>
      </c>
      <c r="CJ261" s="58">
        <v>1598100</v>
      </c>
      <c r="CK261" s="58">
        <v>1598600</v>
      </c>
      <c r="CL261" s="58">
        <v>1599100</v>
      </c>
      <c r="CM261" s="58">
        <v>1599600</v>
      </c>
      <c r="CN261" s="58">
        <v>1600100</v>
      </c>
      <c r="CO261" s="58">
        <v>1600600</v>
      </c>
      <c r="CP261" s="58">
        <v>1601100</v>
      </c>
      <c r="CQ261" s="58">
        <v>1601600</v>
      </c>
      <c r="CR261" s="58">
        <v>1602100</v>
      </c>
      <c r="CS261" s="58">
        <v>1602600</v>
      </c>
      <c r="CT261" s="58">
        <v>1603100</v>
      </c>
      <c r="CU261" s="58">
        <v>1603600</v>
      </c>
      <c r="CV261" s="58">
        <v>1604100</v>
      </c>
      <c r="CW261" s="58">
        <v>1604600</v>
      </c>
      <c r="CX261" s="58">
        <v>1605100</v>
      </c>
      <c r="CZ261" s="49">
        <v>44</v>
      </c>
      <c r="DA261" t="b">
        <v>1</v>
      </c>
      <c r="DB261" t="b">
        <v>1</v>
      </c>
      <c r="DC261" t="b">
        <v>1</v>
      </c>
      <c r="DD261" t="b">
        <v>1</v>
      </c>
      <c r="DE261" t="b">
        <v>1</v>
      </c>
      <c r="DF261" t="b">
        <v>1</v>
      </c>
      <c r="DG261" t="b">
        <v>1</v>
      </c>
      <c r="DH261" t="b">
        <v>1</v>
      </c>
      <c r="DI261" t="b">
        <v>1</v>
      </c>
      <c r="DJ261" t="b">
        <v>1</v>
      </c>
      <c r="DK261" t="b">
        <v>1</v>
      </c>
      <c r="DL261" t="b">
        <v>1</v>
      </c>
      <c r="DM261" t="b">
        <v>1</v>
      </c>
      <c r="DN261" t="b">
        <v>1</v>
      </c>
      <c r="DO261" t="b">
        <v>1</v>
      </c>
      <c r="DP261" t="b">
        <v>1</v>
      </c>
      <c r="DQ261" t="b">
        <v>1</v>
      </c>
      <c r="DR261" t="b">
        <v>1</v>
      </c>
      <c r="DS261" t="b">
        <v>1</v>
      </c>
      <c r="DT261" t="b">
        <v>1</v>
      </c>
      <c r="DU261" t="b">
        <v>1</v>
      </c>
      <c r="DV261" t="b">
        <v>1</v>
      </c>
      <c r="DW261" t="b">
        <v>1</v>
      </c>
      <c r="DX261" t="b">
        <v>1</v>
      </c>
      <c r="DY261" t="b">
        <v>1</v>
      </c>
      <c r="DZ261" t="b">
        <v>1</v>
      </c>
      <c r="EA261" t="b">
        <v>1</v>
      </c>
      <c r="EB261" t="b">
        <v>1</v>
      </c>
      <c r="EC261" t="b">
        <v>1</v>
      </c>
      <c r="ED261" t="b">
        <v>1</v>
      </c>
      <c r="EE261" t="b">
        <v>1</v>
      </c>
      <c r="EF261" t="b">
        <v>1</v>
      </c>
      <c r="EG261" t="b">
        <v>1</v>
      </c>
      <c r="EH261" t="b">
        <v>1</v>
      </c>
      <c r="EI261" t="b">
        <v>1</v>
      </c>
      <c r="EJ261" t="b">
        <v>1</v>
      </c>
      <c r="EK261" t="b">
        <v>1</v>
      </c>
      <c r="EL261" t="b">
        <v>1</v>
      </c>
      <c r="EM261" t="b">
        <v>1</v>
      </c>
      <c r="EN261" t="b">
        <v>1</v>
      </c>
      <c r="EO261" t="b">
        <v>1</v>
      </c>
      <c r="EP261" t="b">
        <v>1</v>
      </c>
      <c r="EQ261" t="b">
        <v>1</v>
      </c>
      <c r="ER261" t="b">
        <v>1</v>
      </c>
      <c r="ES261" t="b">
        <v>1</v>
      </c>
      <c r="ET261" t="b">
        <v>1</v>
      </c>
      <c r="EU261" t="b">
        <v>1</v>
      </c>
      <c r="EV261" t="b">
        <v>1</v>
      </c>
      <c r="EW261" t="b">
        <v>1</v>
      </c>
      <c r="EX261" t="b">
        <v>1</v>
      </c>
      <c r="EY261" t="b">
        <v>1</v>
      </c>
      <c r="EZ261" t="b">
        <v>1</v>
      </c>
      <c r="FA261" t="b">
        <v>1</v>
      </c>
      <c r="FB261" t="b">
        <v>1</v>
      </c>
      <c r="FC261" t="b">
        <v>1</v>
      </c>
      <c r="FD261" t="b">
        <v>1</v>
      </c>
      <c r="FE261" t="b">
        <v>1</v>
      </c>
      <c r="FF261" t="b">
        <v>1</v>
      </c>
      <c r="FG261" t="b">
        <v>1</v>
      </c>
      <c r="FH261" t="b">
        <v>1</v>
      </c>
      <c r="FI261" t="b">
        <v>1</v>
      </c>
      <c r="FJ261" t="b">
        <v>1</v>
      </c>
      <c r="FK261" t="b">
        <v>1</v>
      </c>
      <c r="FL261" t="b">
        <v>1</v>
      </c>
      <c r="FM261" t="b">
        <v>1</v>
      </c>
      <c r="FN261" t="b">
        <v>1</v>
      </c>
      <c r="FO261" t="b">
        <v>1</v>
      </c>
      <c r="FP261" t="b">
        <v>1</v>
      </c>
      <c r="FQ261" t="b">
        <v>1</v>
      </c>
      <c r="FR261" t="b">
        <v>1</v>
      </c>
      <c r="FS261" t="b">
        <v>1</v>
      </c>
      <c r="FT261" t="b">
        <v>1</v>
      </c>
      <c r="FU261" t="b">
        <v>1</v>
      </c>
      <c r="FV261" t="b">
        <v>1</v>
      </c>
      <c r="FW261" t="b">
        <v>1</v>
      </c>
      <c r="FX261" t="b">
        <v>1</v>
      </c>
      <c r="FY261" t="b">
        <v>1</v>
      </c>
      <c r="FZ261" t="b">
        <v>1</v>
      </c>
      <c r="GA261" t="b">
        <v>1</v>
      </c>
      <c r="GB261" t="b">
        <v>1</v>
      </c>
      <c r="GC261" t="b">
        <v>1</v>
      </c>
      <c r="GD261" t="b">
        <v>1</v>
      </c>
      <c r="GE261" t="b">
        <v>1</v>
      </c>
      <c r="GF261" t="b">
        <v>1</v>
      </c>
      <c r="GG261" t="b">
        <v>1</v>
      </c>
      <c r="GH261" t="b">
        <v>1</v>
      </c>
      <c r="GI261" t="b">
        <v>1</v>
      </c>
      <c r="GJ261" t="b">
        <v>1</v>
      </c>
      <c r="GK261" t="b">
        <v>1</v>
      </c>
      <c r="GL261" t="b">
        <v>1</v>
      </c>
      <c r="GM261" t="b">
        <v>1</v>
      </c>
      <c r="GN261" t="b">
        <v>1</v>
      </c>
      <c r="GO261" t="b">
        <v>1</v>
      </c>
      <c r="GP261" t="b">
        <v>1</v>
      </c>
      <c r="GQ261" t="b">
        <v>1</v>
      </c>
      <c r="GR261" t="b">
        <v>1</v>
      </c>
      <c r="GS261" t="b">
        <v>1</v>
      </c>
      <c r="GT261" t="b">
        <v>1</v>
      </c>
      <c r="GU261" t="b">
        <v>1</v>
      </c>
      <c r="GV261" t="b">
        <v>1</v>
      </c>
      <c r="GW261" t="b">
        <v>0</v>
      </c>
      <c r="GY261" t="b">
        <v>1</v>
      </c>
      <c r="GZ261" t="b">
        <v>1</v>
      </c>
      <c r="HA261" t="b">
        <v>1</v>
      </c>
      <c r="HB261" t="b">
        <v>1</v>
      </c>
      <c r="HC261" t="b">
        <v>1</v>
      </c>
      <c r="HD261" t="b">
        <v>1</v>
      </c>
      <c r="HE261" t="b">
        <v>1</v>
      </c>
      <c r="HF261" t="b">
        <v>1</v>
      </c>
      <c r="HG261" t="b">
        <v>1</v>
      </c>
      <c r="HH261" t="b">
        <v>1</v>
      </c>
      <c r="HI261" t="b">
        <v>1</v>
      </c>
      <c r="HJ261" t="b">
        <v>1</v>
      </c>
      <c r="HK261" t="b">
        <v>1</v>
      </c>
      <c r="HL261" t="b">
        <v>1</v>
      </c>
      <c r="HM261" t="b">
        <v>1</v>
      </c>
      <c r="HN261" t="b">
        <v>1</v>
      </c>
      <c r="HO261" t="b">
        <v>1</v>
      </c>
      <c r="HP261" t="b">
        <v>1</v>
      </c>
      <c r="HQ261" t="b">
        <v>1</v>
      </c>
      <c r="HR261" t="b">
        <v>1</v>
      </c>
      <c r="HS261" t="b">
        <v>1</v>
      </c>
      <c r="HT261" t="b">
        <v>1</v>
      </c>
      <c r="HU261" t="b">
        <v>1</v>
      </c>
      <c r="HV261" t="b">
        <v>1</v>
      </c>
      <c r="HW261" t="b">
        <v>1</v>
      </c>
      <c r="HX261" t="b">
        <v>1</v>
      </c>
      <c r="HY261" t="b">
        <v>1</v>
      </c>
      <c r="HZ261" t="b">
        <v>1</v>
      </c>
      <c r="IA261" t="b">
        <v>1</v>
      </c>
      <c r="IB261" t="b">
        <v>1</v>
      </c>
      <c r="IC261" t="b">
        <v>1</v>
      </c>
      <c r="ID261" t="b">
        <v>1</v>
      </c>
      <c r="IE261" t="b">
        <v>1</v>
      </c>
      <c r="IF261" t="b">
        <v>1</v>
      </c>
      <c r="IG261" t="b">
        <v>1</v>
      </c>
      <c r="IH261" t="b">
        <v>1</v>
      </c>
      <c r="II261" t="b">
        <v>1</v>
      </c>
      <c r="IJ261" t="b">
        <v>1</v>
      </c>
      <c r="IK261" t="b">
        <v>1</v>
      </c>
      <c r="IL261" t="b">
        <v>1</v>
      </c>
      <c r="IM261" t="b">
        <v>1</v>
      </c>
      <c r="IN261" t="b">
        <v>1</v>
      </c>
      <c r="IO261" t="b">
        <v>1</v>
      </c>
      <c r="IP261" t="b">
        <v>1</v>
      </c>
      <c r="IQ261" t="b">
        <v>1</v>
      </c>
      <c r="IR261" t="b">
        <v>1</v>
      </c>
      <c r="IS261" t="b">
        <v>1</v>
      </c>
      <c r="IT261" t="b">
        <v>1</v>
      </c>
      <c r="IU261" t="b">
        <v>1</v>
      </c>
      <c r="IV261" t="b">
        <v>1</v>
      </c>
      <c r="IW261" t="b">
        <v>1</v>
      </c>
      <c r="IX261" t="b">
        <v>1</v>
      </c>
      <c r="IY261" t="b">
        <v>1</v>
      </c>
      <c r="IZ261" t="b">
        <v>1</v>
      </c>
      <c r="JA261" t="b">
        <v>1</v>
      </c>
      <c r="JB261" t="b">
        <v>1</v>
      </c>
      <c r="JC261" t="b">
        <v>1</v>
      </c>
      <c r="JD261" t="b">
        <v>1</v>
      </c>
      <c r="JE261" t="b">
        <v>1</v>
      </c>
      <c r="JF261" t="b">
        <v>1</v>
      </c>
      <c r="JG261" t="b">
        <v>1</v>
      </c>
      <c r="JH261" t="b">
        <v>1</v>
      </c>
      <c r="JI261" t="b">
        <v>1</v>
      </c>
      <c r="JJ261" t="b">
        <v>1</v>
      </c>
      <c r="JK261" t="b">
        <v>1</v>
      </c>
      <c r="JL261" t="b">
        <v>1</v>
      </c>
      <c r="JM261" t="b">
        <v>1</v>
      </c>
      <c r="JN261" t="b">
        <v>1</v>
      </c>
      <c r="JO261" t="b">
        <v>1</v>
      </c>
      <c r="JP261" t="b">
        <v>1</v>
      </c>
      <c r="JQ261" t="b">
        <v>1</v>
      </c>
      <c r="JR261" t="b">
        <v>1</v>
      </c>
      <c r="JS261" t="b">
        <v>1</v>
      </c>
      <c r="JT261" t="b">
        <v>1</v>
      </c>
      <c r="JU261" t="b">
        <v>1</v>
      </c>
      <c r="JV261" t="b">
        <v>1</v>
      </c>
      <c r="JW261" t="b">
        <v>1</v>
      </c>
      <c r="JX261" t="b">
        <v>1</v>
      </c>
      <c r="JY261" t="b">
        <v>1</v>
      </c>
      <c r="JZ261" t="b">
        <v>1</v>
      </c>
      <c r="KA261" t="b">
        <v>1</v>
      </c>
      <c r="KB261" t="b">
        <v>1</v>
      </c>
      <c r="KC261" t="b">
        <v>1</v>
      </c>
      <c r="KD261" t="b">
        <v>1</v>
      </c>
      <c r="KE261" t="b">
        <v>1</v>
      </c>
      <c r="KF261" t="b">
        <v>1</v>
      </c>
      <c r="KG261" t="b">
        <v>1</v>
      </c>
      <c r="KH261" t="b">
        <v>1</v>
      </c>
      <c r="KI261" t="b">
        <v>1</v>
      </c>
      <c r="KJ261" t="b">
        <v>1</v>
      </c>
      <c r="KK261" t="b">
        <v>1</v>
      </c>
      <c r="KL261" t="b">
        <v>1</v>
      </c>
      <c r="KM261" t="b">
        <v>1</v>
      </c>
      <c r="KN261" t="b">
        <v>1</v>
      </c>
      <c r="KO261" t="b">
        <v>1</v>
      </c>
      <c r="KP261" t="b">
        <v>1</v>
      </c>
      <c r="KQ261" t="b">
        <v>1</v>
      </c>
      <c r="KR261" t="b">
        <v>1</v>
      </c>
      <c r="KS261" t="b">
        <v>1</v>
      </c>
      <c r="KT261" t="b">
        <v>1</v>
      </c>
      <c r="KU261" t="b">
        <v>1</v>
      </c>
    </row>
    <row r="262" spans="1:307" x14ac:dyDescent="0.25">
      <c r="A262" s="57" t="s">
        <v>160</v>
      </c>
      <c r="B262" s="58">
        <v>1175800</v>
      </c>
      <c r="C262" s="58">
        <v>1176300</v>
      </c>
      <c r="D262" s="58">
        <v>1176800</v>
      </c>
      <c r="E262" s="58">
        <v>1177300</v>
      </c>
      <c r="F262" s="58">
        <v>1177800</v>
      </c>
      <c r="G262" s="58">
        <v>1178300</v>
      </c>
      <c r="H262" s="58">
        <v>1178800</v>
      </c>
      <c r="I262" s="58">
        <v>1179300</v>
      </c>
      <c r="J262" s="58">
        <v>1179800</v>
      </c>
      <c r="K262" s="58">
        <v>1180300</v>
      </c>
      <c r="L262" s="58">
        <v>1180800</v>
      </c>
      <c r="M262" s="58">
        <v>1181300</v>
      </c>
      <c r="N262" s="58">
        <v>1181800</v>
      </c>
      <c r="O262" s="58">
        <v>1182300</v>
      </c>
      <c r="P262" s="58">
        <v>1182800</v>
      </c>
      <c r="Q262" s="59">
        <v>1183300</v>
      </c>
      <c r="R262" s="58">
        <v>1187000</v>
      </c>
      <c r="S262" s="58">
        <v>1190700</v>
      </c>
      <c r="T262" s="58">
        <v>1194400</v>
      </c>
      <c r="U262" s="58">
        <v>1198100</v>
      </c>
      <c r="V262" s="58">
        <v>1201800</v>
      </c>
      <c r="W262" s="58">
        <v>1205500</v>
      </c>
      <c r="X262" s="58">
        <v>1209200</v>
      </c>
      <c r="Y262" s="58">
        <v>1212900</v>
      </c>
      <c r="Z262" s="58">
        <v>1216600</v>
      </c>
      <c r="AA262" s="58">
        <v>1220300</v>
      </c>
      <c r="AB262" s="58">
        <v>1224000</v>
      </c>
      <c r="AC262" s="58">
        <v>1227700</v>
      </c>
      <c r="AD262" s="58">
        <v>1231400</v>
      </c>
      <c r="AE262" s="58">
        <v>1235100</v>
      </c>
      <c r="AF262" s="58">
        <v>1238800</v>
      </c>
      <c r="AG262" s="58">
        <v>1242500</v>
      </c>
      <c r="AH262" s="58">
        <v>1246200</v>
      </c>
      <c r="AI262" s="59">
        <v>1253400</v>
      </c>
      <c r="AJ262" s="58">
        <v>1259700</v>
      </c>
      <c r="AK262" s="58">
        <v>1266000</v>
      </c>
      <c r="AL262" s="58">
        <v>1272300</v>
      </c>
      <c r="AM262" s="58">
        <v>1278700</v>
      </c>
      <c r="AN262" s="59">
        <v>1352900</v>
      </c>
      <c r="AO262" s="58">
        <v>1359700</v>
      </c>
      <c r="AP262" s="58">
        <v>1366500</v>
      </c>
      <c r="AQ262" s="58">
        <v>1373300</v>
      </c>
      <c r="AR262" s="58">
        <v>1380200</v>
      </c>
      <c r="AS262" s="59">
        <v>1386000</v>
      </c>
      <c r="AT262" s="58">
        <v>1395000</v>
      </c>
      <c r="AU262" s="58">
        <v>1404100</v>
      </c>
      <c r="AV262" s="58">
        <v>1413200</v>
      </c>
      <c r="AW262" s="58">
        <v>1422400</v>
      </c>
      <c r="AX262" s="59">
        <v>1447200</v>
      </c>
      <c r="AY262" s="58">
        <v>1456600</v>
      </c>
      <c r="AZ262" s="58">
        <v>1466100</v>
      </c>
      <c r="BA262" s="58">
        <v>1475600</v>
      </c>
      <c r="BB262" s="58">
        <v>1485200</v>
      </c>
      <c r="BC262" s="59">
        <v>1509000</v>
      </c>
      <c r="BD262" s="58">
        <v>1510500</v>
      </c>
      <c r="BE262" s="58">
        <v>1512000</v>
      </c>
      <c r="BF262" s="58">
        <v>1513500</v>
      </c>
      <c r="BG262" s="58">
        <v>1515000</v>
      </c>
      <c r="BH262" s="59">
        <v>1517400</v>
      </c>
      <c r="BI262" s="58">
        <v>1525000</v>
      </c>
      <c r="BJ262" s="58">
        <v>1532600</v>
      </c>
      <c r="BK262" s="58">
        <v>1540300</v>
      </c>
      <c r="BL262" s="58">
        <v>1548000</v>
      </c>
      <c r="BM262" s="59">
        <v>1559000</v>
      </c>
      <c r="BN262" s="58">
        <v>1559500</v>
      </c>
      <c r="BO262" s="58">
        <v>1560000</v>
      </c>
      <c r="BP262" s="58">
        <v>1560500</v>
      </c>
      <c r="BQ262" s="58">
        <v>1561000</v>
      </c>
      <c r="BR262" s="58">
        <v>1561500</v>
      </c>
      <c r="BS262" s="58">
        <v>1562000</v>
      </c>
      <c r="BT262" s="58">
        <v>1562500</v>
      </c>
      <c r="BU262" s="58">
        <v>1563000</v>
      </c>
      <c r="BV262" s="58">
        <v>1563500</v>
      </c>
      <c r="BW262" s="58">
        <v>1564000</v>
      </c>
      <c r="BX262" s="58">
        <v>1564500</v>
      </c>
      <c r="BY262" s="58">
        <v>1565000</v>
      </c>
      <c r="BZ262" s="58">
        <v>1565500</v>
      </c>
      <c r="CA262" s="58">
        <v>1566000</v>
      </c>
      <c r="CB262" s="58">
        <v>1566500</v>
      </c>
      <c r="CC262" s="58">
        <v>1567000</v>
      </c>
      <c r="CD262" s="58">
        <v>1567500</v>
      </c>
      <c r="CE262" s="58">
        <v>1568000</v>
      </c>
      <c r="CF262" s="58">
        <v>1568500</v>
      </c>
      <c r="CG262" s="58">
        <v>1569000</v>
      </c>
      <c r="CH262" s="58">
        <v>1569500</v>
      </c>
      <c r="CI262" s="58">
        <v>1570000</v>
      </c>
      <c r="CJ262" s="58">
        <v>1570500</v>
      </c>
      <c r="CK262" s="58">
        <v>1571000</v>
      </c>
      <c r="CL262" s="58">
        <v>1571500</v>
      </c>
      <c r="CM262" s="58">
        <v>1572000</v>
      </c>
      <c r="CN262" s="58">
        <v>1572500</v>
      </c>
      <c r="CO262" s="58">
        <v>1573000</v>
      </c>
      <c r="CP262" s="58">
        <v>1573500</v>
      </c>
      <c r="CQ262" s="58">
        <v>1574000</v>
      </c>
      <c r="CR262" s="58">
        <v>1574500</v>
      </c>
      <c r="CS262" s="58">
        <v>1575000</v>
      </c>
      <c r="CT262" s="58">
        <v>1575500</v>
      </c>
      <c r="CU262" s="58">
        <v>1576000</v>
      </c>
      <c r="CV262" s="58">
        <v>1576500</v>
      </c>
      <c r="CW262" s="58">
        <v>1577000</v>
      </c>
      <c r="CX262" s="58">
        <v>1577500</v>
      </c>
      <c r="CZ262" s="49">
        <v>45</v>
      </c>
      <c r="DA262" t="b">
        <v>1</v>
      </c>
      <c r="DB262" t="b">
        <v>1</v>
      </c>
      <c r="DC262" t="b">
        <v>1</v>
      </c>
      <c r="DD262" t="b">
        <v>1</v>
      </c>
      <c r="DE262" t="b">
        <v>1</v>
      </c>
      <c r="DF262" t="b">
        <v>1</v>
      </c>
      <c r="DG262" t="b">
        <v>1</v>
      </c>
      <c r="DH262" t="b">
        <v>1</v>
      </c>
      <c r="DI262" t="b">
        <v>1</v>
      </c>
      <c r="DJ262" t="b">
        <v>1</v>
      </c>
      <c r="DK262" t="b">
        <v>1</v>
      </c>
      <c r="DL262" t="b">
        <v>1</v>
      </c>
      <c r="DM262" t="b">
        <v>1</v>
      </c>
      <c r="DN262" t="b">
        <v>1</v>
      </c>
      <c r="DO262" t="b">
        <v>1</v>
      </c>
      <c r="DP262" t="b">
        <v>1</v>
      </c>
      <c r="DQ262" t="b">
        <v>1</v>
      </c>
      <c r="DR262" t="b">
        <v>1</v>
      </c>
      <c r="DS262" t="b">
        <v>1</v>
      </c>
      <c r="DT262" t="b">
        <v>1</v>
      </c>
      <c r="DU262" t="b">
        <v>1</v>
      </c>
      <c r="DV262" t="b">
        <v>1</v>
      </c>
      <c r="DW262" t="b">
        <v>1</v>
      </c>
      <c r="DX262" t="b">
        <v>1</v>
      </c>
      <c r="DY262" t="b">
        <v>1</v>
      </c>
      <c r="DZ262" t="b">
        <v>1</v>
      </c>
      <c r="EA262" t="b">
        <v>1</v>
      </c>
      <c r="EB262" t="b">
        <v>1</v>
      </c>
      <c r="EC262" t="b">
        <v>1</v>
      </c>
      <c r="ED262" t="b">
        <v>1</v>
      </c>
      <c r="EE262" t="b">
        <v>1</v>
      </c>
      <c r="EF262" t="b">
        <v>1</v>
      </c>
      <c r="EG262" t="b">
        <v>1</v>
      </c>
      <c r="EH262" t="b">
        <v>1</v>
      </c>
      <c r="EI262" t="b">
        <v>1</v>
      </c>
      <c r="EJ262" t="b">
        <v>1</v>
      </c>
      <c r="EK262" t="b">
        <v>1</v>
      </c>
      <c r="EL262" t="b">
        <v>1</v>
      </c>
      <c r="EM262" t="b">
        <v>1</v>
      </c>
      <c r="EN262" t="b">
        <v>1</v>
      </c>
      <c r="EO262" t="b">
        <v>1</v>
      </c>
      <c r="EP262" t="b">
        <v>1</v>
      </c>
      <c r="EQ262" t="b">
        <v>1</v>
      </c>
      <c r="ER262" t="b">
        <v>1</v>
      </c>
      <c r="ES262" t="b">
        <v>1</v>
      </c>
      <c r="ET262" t="b">
        <v>1</v>
      </c>
      <c r="EU262" t="b">
        <v>1</v>
      </c>
      <c r="EV262" t="b">
        <v>1</v>
      </c>
      <c r="EW262" t="b">
        <v>1</v>
      </c>
      <c r="EX262" t="b">
        <v>1</v>
      </c>
      <c r="EY262" t="b">
        <v>1</v>
      </c>
      <c r="EZ262" t="b">
        <v>1</v>
      </c>
      <c r="FA262" t="b">
        <v>1</v>
      </c>
      <c r="FB262" t="b">
        <v>1</v>
      </c>
      <c r="FC262" t="b">
        <v>1</v>
      </c>
      <c r="FD262" t="b">
        <v>1</v>
      </c>
      <c r="FE262" t="b">
        <v>1</v>
      </c>
      <c r="FF262" t="b">
        <v>1</v>
      </c>
      <c r="FG262" t="b">
        <v>1</v>
      </c>
      <c r="FH262" t="b">
        <v>1</v>
      </c>
      <c r="FI262" t="b">
        <v>1</v>
      </c>
      <c r="FJ262" t="b">
        <v>1</v>
      </c>
      <c r="FK262" t="b">
        <v>1</v>
      </c>
      <c r="FL262" t="b">
        <v>1</v>
      </c>
      <c r="FM262" t="b">
        <v>1</v>
      </c>
      <c r="FN262" t="b">
        <v>1</v>
      </c>
      <c r="FO262" t="b">
        <v>1</v>
      </c>
      <c r="FP262" t="b">
        <v>1</v>
      </c>
      <c r="FQ262" t="b">
        <v>1</v>
      </c>
      <c r="FR262" t="b">
        <v>1</v>
      </c>
      <c r="FS262" t="b">
        <v>1</v>
      </c>
      <c r="FT262" t="b">
        <v>1</v>
      </c>
      <c r="FU262" t="b">
        <v>1</v>
      </c>
      <c r="FV262" t="b">
        <v>1</v>
      </c>
      <c r="FW262" t="b">
        <v>1</v>
      </c>
      <c r="FX262" t="b">
        <v>1</v>
      </c>
      <c r="FY262" t="b">
        <v>1</v>
      </c>
      <c r="FZ262" t="b">
        <v>1</v>
      </c>
      <c r="GA262" t="b">
        <v>1</v>
      </c>
      <c r="GB262" t="b">
        <v>1</v>
      </c>
      <c r="GC262" t="b">
        <v>1</v>
      </c>
      <c r="GD262" t="b">
        <v>1</v>
      </c>
      <c r="GE262" t="b">
        <v>1</v>
      </c>
      <c r="GF262" t="b">
        <v>1</v>
      </c>
      <c r="GG262" t="b">
        <v>1</v>
      </c>
      <c r="GH262" t="b">
        <v>1</v>
      </c>
      <c r="GI262" t="b">
        <v>1</v>
      </c>
      <c r="GJ262" t="b">
        <v>1</v>
      </c>
      <c r="GK262" t="b">
        <v>1</v>
      </c>
      <c r="GL262" t="b">
        <v>1</v>
      </c>
      <c r="GM262" t="b">
        <v>1</v>
      </c>
      <c r="GN262" t="b">
        <v>1</v>
      </c>
      <c r="GO262" t="b">
        <v>1</v>
      </c>
      <c r="GP262" t="b">
        <v>1</v>
      </c>
      <c r="GQ262" t="b">
        <v>1</v>
      </c>
      <c r="GR262" t="b">
        <v>1</v>
      </c>
      <c r="GS262" t="b">
        <v>1</v>
      </c>
      <c r="GT262" t="b">
        <v>1</v>
      </c>
      <c r="GU262" t="b">
        <v>1</v>
      </c>
      <c r="GV262" t="b">
        <v>1</v>
      </c>
      <c r="GW262" t="b">
        <v>0</v>
      </c>
      <c r="GY262" t="b">
        <v>1</v>
      </c>
      <c r="GZ262" t="b">
        <v>1</v>
      </c>
      <c r="HA262" t="b">
        <v>1</v>
      </c>
      <c r="HB262" t="b">
        <v>1</v>
      </c>
      <c r="HC262" t="b">
        <v>1</v>
      </c>
      <c r="HD262" t="b">
        <v>1</v>
      </c>
      <c r="HE262" t="b">
        <v>1</v>
      </c>
      <c r="HF262" t="b">
        <v>1</v>
      </c>
      <c r="HG262" t="b">
        <v>1</v>
      </c>
      <c r="HH262" t="b">
        <v>1</v>
      </c>
      <c r="HI262" t="b">
        <v>1</v>
      </c>
      <c r="HJ262" t="b">
        <v>1</v>
      </c>
      <c r="HK262" t="b">
        <v>1</v>
      </c>
      <c r="HL262" t="b">
        <v>1</v>
      </c>
      <c r="HM262" t="b">
        <v>1</v>
      </c>
      <c r="HN262" t="b">
        <v>1</v>
      </c>
      <c r="HO262" t="b">
        <v>1</v>
      </c>
      <c r="HP262" t="b">
        <v>1</v>
      </c>
      <c r="HQ262" t="b">
        <v>1</v>
      </c>
      <c r="HR262" t="b">
        <v>1</v>
      </c>
      <c r="HS262" t="b">
        <v>1</v>
      </c>
      <c r="HT262" t="b">
        <v>1</v>
      </c>
      <c r="HU262" t="b">
        <v>1</v>
      </c>
      <c r="HV262" t="b">
        <v>1</v>
      </c>
      <c r="HW262" t="b">
        <v>1</v>
      </c>
      <c r="HX262" t="b">
        <v>1</v>
      </c>
      <c r="HY262" t="b">
        <v>1</v>
      </c>
      <c r="HZ262" t="b">
        <v>1</v>
      </c>
      <c r="IA262" t="b">
        <v>1</v>
      </c>
      <c r="IB262" t="b">
        <v>1</v>
      </c>
      <c r="IC262" t="b">
        <v>1</v>
      </c>
      <c r="ID262" t="b">
        <v>1</v>
      </c>
      <c r="IE262" t="b">
        <v>1</v>
      </c>
      <c r="IF262" t="b">
        <v>1</v>
      </c>
      <c r="IG262" t="b">
        <v>1</v>
      </c>
      <c r="IH262" t="b">
        <v>1</v>
      </c>
      <c r="II262" t="b">
        <v>1</v>
      </c>
      <c r="IJ262" t="b">
        <v>1</v>
      </c>
      <c r="IK262" t="b">
        <v>1</v>
      </c>
      <c r="IL262" t="b">
        <v>1</v>
      </c>
      <c r="IM262" t="b">
        <v>1</v>
      </c>
      <c r="IN262" t="b">
        <v>1</v>
      </c>
      <c r="IO262" t="b">
        <v>1</v>
      </c>
      <c r="IP262" t="b">
        <v>1</v>
      </c>
      <c r="IQ262" t="b">
        <v>1</v>
      </c>
      <c r="IR262" t="b">
        <v>1</v>
      </c>
      <c r="IS262" t="b">
        <v>1</v>
      </c>
      <c r="IT262" t="b">
        <v>1</v>
      </c>
      <c r="IU262" t="b">
        <v>1</v>
      </c>
      <c r="IV262" t="b">
        <v>1</v>
      </c>
      <c r="IW262" t="b">
        <v>1</v>
      </c>
      <c r="IX262" t="b">
        <v>1</v>
      </c>
      <c r="IY262" t="b">
        <v>1</v>
      </c>
      <c r="IZ262" t="b">
        <v>1</v>
      </c>
      <c r="JA262" t="b">
        <v>1</v>
      </c>
      <c r="JB262" t="b">
        <v>1</v>
      </c>
      <c r="JC262" t="b">
        <v>1</v>
      </c>
      <c r="JD262" t="b">
        <v>1</v>
      </c>
      <c r="JE262" t="b">
        <v>1</v>
      </c>
      <c r="JF262" t="b">
        <v>1</v>
      </c>
      <c r="JG262" t="b">
        <v>1</v>
      </c>
      <c r="JH262" t="b">
        <v>1</v>
      </c>
      <c r="JI262" t="b">
        <v>1</v>
      </c>
      <c r="JJ262" t="b">
        <v>1</v>
      </c>
      <c r="JK262" t="b">
        <v>1</v>
      </c>
      <c r="JL262" t="b">
        <v>1</v>
      </c>
      <c r="JM262" t="b">
        <v>1</v>
      </c>
      <c r="JN262" t="b">
        <v>1</v>
      </c>
      <c r="JO262" t="b">
        <v>1</v>
      </c>
      <c r="JP262" t="b">
        <v>1</v>
      </c>
      <c r="JQ262" t="b">
        <v>1</v>
      </c>
      <c r="JR262" t="b">
        <v>1</v>
      </c>
      <c r="JS262" t="b">
        <v>1</v>
      </c>
      <c r="JT262" t="b">
        <v>1</v>
      </c>
      <c r="JU262" t="b">
        <v>1</v>
      </c>
      <c r="JV262" t="b">
        <v>1</v>
      </c>
      <c r="JW262" t="b">
        <v>1</v>
      </c>
      <c r="JX262" t="b">
        <v>1</v>
      </c>
      <c r="JY262" t="b">
        <v>1</v>
      </c>
      <c r="JZ262" t="b">
        <v>1</v>
      </c>
      <c r="KA262" t="b">
        <v>1</v>
      </c>
      <c r="KB262" t="b">
        <v>1</v>
      </c>
      <c r="KC262" t="b">
        <v>1</v>
      </c>
      <c r="KD262" t="b">
        <v>1</v>
      </c>
      <c r="KE262" t="b">
        <v>1</v>
      </c>
      <c r="KF262" t="b">
        <v>1</v>
      </c>
      <c r="KG262" t="b">
        <v>1</v>
      </c>
      <c r="KH262" t="b">
        <v>1</v>
      </c>
      <c r="KI262" t="b">
        <v>1</v>
      </c>
      <c r="KJ262" t="b">
        <v>1</v>
      </c>
      <c r="KK262" t="b">
        <v>1</v>
      </c>
      <c r="KL262" t="b">
        <v>1</v>
      </c>
      <c r="KM262" t="b">
        <v>1</v>
      </c>
      <c r="KN262" t="b">
        <v>1</v>
      </c>
      <c r="KO262" t="b">
        <v>1</v>
      </c>
      <c r="KP262" t="b">
        <v>1</v>
      </c>
      <c r="KQ262" t="b">
        <v>1</v>
      </c>
      <c r="KR262" t="b">
        <v>1</v>
      </c>
      <c r="KS262" t="b">
        <v>1</v>
      </c>
      <c r="KT262" t="b">
        <v>1</v>
      </c>
      <c r="KU262" t="b">
        <v>1</v>
      </c>
    </row>
    <row r="263" spans="1:307" x14ac:dyDescent="0.25">
      <c r="A263" s="57" t="s">
        <v>161</v>
      </c>
      <c r="B263" s="58">
        <v>1154700</v>
      </c>
      <c r="C263" s="58">
        <v>1155200</v>
      </c>
      <c r="D263" s="58">
        <v>1155700</v>
      </c>
      <c r="E263" s="58">
        <v>1156200</v>
      </c>
      <c r="F263" s="58">
        <v>1156700</v>
      </c>
      <c r="G263" s="58">
        <v>1157200</v>
      </c>
      <c r="H263" s="58">
        <v>1157700</v>
      </c>
      <c r="I263" s="58">
        <v>1158200</v>
      </c>
      <c r="J263" s="58">
        <v>1158700</v>
      </c>
      <c r="K263" s="58">
        <v>1159200</v>
      </c>
      <c r="L263" s="58">
        <v>1159700</v>
      </c>
      <c r="M263" s="58">
        <v>1160200</v>
      </c>
      <c r="N263" s="58">
        <v>1160700</v>
      </c>
      <c r="O263" s="58">
        <v>1161200</v>
      </c>
      <c r="P263" s="58">
        <v>1161700</v>
      </c>
      <c r="Q263" s="59">
        <v>1162200</v>
      </c>
      <c r="R263" s="58">
        <v>1165800</v>
      </c>
      <c r="S263" s="58">
        <v>1169400</v>
      </c>
      <c r="T263" s="58">
        <v>1173000</v>
      </c>
      <c r="U263" s="58">
        <v>1176600</v>
      </c>
      <c r="V263" s="58">
        <v>1180200</v>
      </c>
      <c r="W263" s="58">
        <v>1183800</v>
      </c>
      <c r="X263" s="58">
        <v>1187400</v>
      </c>
      <c r="Y263" s="58">
        <v>1191000</v>
      </c>
      <c r="Z263" s="58">
        <v>1194600</v>
      </c>
      <c r="AA263" s="58">
        <v>1198200</v>
      </c>
      <c r="AB263" s="58">
        <v>1201800</v>
      </c>
      <c r="AC263" s="58">
        <v>1205400</v>
      </c>
      <c r="AD263" s="58">
        <v>1209000</v>
      </c>
      <c r="AE263" s="58">
        <v>1212600</v>
      </c>
      <c r="AF263" s="58">
        <v>1216200</v>
      </c>
      <c r="AG263" s="58">
        <v>1219800</v>
      </c>
      <c r="AH263" s="58">
        <v>1223400</v>
      </c>
      <c r="AI263" s="59">
        <v>1231100</v>
      </c>
      <c r="AJ263" s="58">
        <v>1237300</v>
      </c>
      <c r="AK263" s="58">
        <v>1243500</v>
      </c>
      <c r="AL263" s="58">
        <v>1249700</v>
      </c>
      <c r="AM263" s="58">
        <v>1255900</v>
      </c>
      <c r="AN263" s="59">
        <v>1328800</v>
      </c>
      <c r="AO263" s="58">
        <v>1335400</v>
      </c>
      <c r="AP263" s="58">
        <v>1342100</v>
      </c>
      <c r="AQ263" s="58">
        <v>1348800</v>
      </c>
      <c r="AR263" s="58">
        <v>1355500</v>
      </c>
      <c r="AS263" s="59">
        <v>1361300</v>
      </c>
      <c r="AT263" s="58">
        <v>1370100</v>
      </c>
      <c r="AU263" s="58">
        <v>1379000</v>
      </c>
      <c r="AV263" s="58">
        <v>1388000</v>
      </c>
      <c r="AW263" s="58">
        <v>1397000</v>
      </c>
      <c r="AX263" s="59">
        <v>1421400</v>
      </c>
      <c r="AY263" s="58">
        <v>1430600</v>
      </c>
      <c r="AZ263" s="58">
        <v>1439900</v>
      </c>
      <c r="BA263" s="58">
        <v>1449300</v>
      </c>
      <c r="BB263" s="58">
        <v>1458700</v>
      </c>
      <c r="BC263" s="59">
        <v>1482000</v>
      </c>
      <c r="BD263" s="58">
        <v>1483500</v>
      </c>
      <c r="BE263" s="58">
        <v>1485000</v>
      </c>
      <c r="BF263" s="58">
        <v>1486500</v>
      </c>
      <c r="BG263" s="58">
        <v>1488000</v>
      </c>
      <c r="BH263" s="59">
        <v>1490400</v>
      </c>
      <c r="BI263" s="58">
        <v>1497900</v>
      </c>
      <c r="BJ263" s="58">
        <v>1505400</v>
      </c>
      <c r="BK263" s="58">
        <v>1512900</v>
      </c>
      <c r="BL263" s="58">
        <v>1520500</v>
      </c>
      <c r="BM263" s="59">
        <v>1531200</v>
      </c>
      <c r="BN263" s="58">
        <v>1531700</v>
      </c>
      <c r="BO263" s="58">
        <v>1532200</v>
      </c>
      <c r="BP263" s="58">
        <v>1532700</v>
      </c>
      <c r="BQ263" s="58">
        <v>1533200</v>
      </c>
      <c r="BR263" s="58">
        <v>1533700</v>
      </c>
      <c r="BS263" s="58">
        <v>1534200</v>
      </c>
      <c r="BT263" s="58">
        <v>1534700</v>
      </c>
      <c r="BU263" s="58">
        <v>1535200</v>
      </c>
      <c r="BV263" s="58">
        <v>1535700</v>
      </c>
      <c r="BW263" s="58">
        <v>1536200</v>
      </c>
      <c r="BX263" s="58">
        <v>1536700</v>
      </c>
      <c r="BY263" s="58">
        <v>1537200</v>
      </c>
      <c r="BZ263" s="58">
        <v>1537700</v>
      </c>
      <c r="CA263" s="58">
        <v>1538200</v>
      </c>
      <c r="CB263" s="58">
        <v>1538700</v>
      </c>
      <c r="CC263" s="58">
        <v>1539200</v>
      </c>
      <c r="CD263" s="58">
        <v>1539700</v>
      </c>
      <c r="CE263" s="58">
        <v>1540200</v>
      </c>
      <c r="CF263" s="58">
        <v>1540700</v>
      </c>
      <c r="CG263" s="58">
        <v>1541200</v>
      </c>
      <c r="CH263" s="58">
        <v>1541700</v>
      </c>
      <c r="CI263" s="58">
        <v>1542200</v>
      </c>
      <c r="CJ263" s="58">
        <v>1542700</v>
      </c>
      <c r="CK263" s="58">
        <v>1543200</v>
      </c>
      <c r="CL263" s="58">
        <v>1543700</v>
      </c>
      <c r="CM263" s="58">
        <v>1544200</v>
      </c>
      <c r="CN263" s="58">
        <v>1544700</v>
      </c>
      <c r="CO263" s="58">
        <v>1545200</v>
      </c>
      <c r="CP263" s="58">
        <v>1545700</v>
      </c>
      <c r="CQ263" s="58">
        <v>1546200</v>
      </c>
      <c r="CR263" s="58">
        <v>1546700</v>
      </c>
      <c r="CS263" s="58">
        <v>1547200</v>
      </c>
      <c r="CT263" s="58">
        <v>1547700</v>
      </c>
      <c r="CU263" s="58">
        <v>1548200</v>
      </c>
      <c r="CV263" s="58">
        <v>1548700</v>
      </c>
      <c r="CW263" s="58">
        <v>1549200</v>
      </c>
      <c r="CX263" s="58">
        <v>1549700</v>
      </c>
      <c r="CZ263" s="49">
        <v>46</v>
      </c>
      <c r="DA263" t="b">
        <v>1</v>
      </c>
      <c r="DB263" t="b">
        <v>1</v>
      </c>
      <c r="DC263" t="b">
        <v>1</v>
      </c>
      <c r="DD263" t="b">
        <v>1</v>
      </c>
      <c r="DE263" t="b">
        <v>1</v>
      </c>
      <c r="DF263" t="b">
        <v>1</v>
      </c>
      <c r="DG263" t="b">
        <v>1</v>
      </c>
      <c r="DH263" t="b">
        <v>1</v>
      </c>
      <c r="DI263" t="b">
        <v>1</v>
      </c>
      <c r="DJ263" t="b">
        <v>1</v>
      </c>
      <c r="DK263" t="b">
        <v>1</v>
      </c>
      <c r="DL263" t="b">
        <v>1</v>
      </c>
      <c r="DM263" t="b">
        <v>1</v>
      </c>
      <c r="DN263" t="b">
        <v>1</v>
      </c>
      <c r="DO263" t="b">
        <v>1</v>
      </c>
      <c r="DP263" t="b">
        <v>1</v>
      </c>
      <c r="DQ263" t="b">
        <v>1</v>
      </c>
      <c r="DR263" t="b">
        <v>1</v>
      </c>
      <c r="DS263" t="b">
        <v>1</v>
      </c>
      <c r="DT263" t="b">
        <v>1</v>
      </c>
      <c r="DU263" t="b">
        <v>1</v>
      </c>
      <c r="DV263" t="b">
        <v>1</v>
      </c>
      <c r="DW263" t="b">
        <v>1</v>
      </c>
      <c r="DX263" t="b">
        <v>1</v>
      </c>
      <c r="DY263" t="b">
        <v>1</v>
      </c>
      <c r="DZ263" t="b">
        <v>1</v>
      </c>
      <c r="EA263" t="b">
        <v>1</v>
      </c>
      <c r="EB263" t="b">
        <v>1</v>
      </c>
      <c r="EC263" t="b">
        <v>1</v>
      </c>
      <c r="ED263" t="b">
        <v>1</v>
      </c>
      <c r="EE263" t="b">
        <v>1</v>
      </c>
      <c r="EF263" t="b">
        <v>1</v>
      </c>
      <c r="EG263" t="b">
        <v>1</v>
      </c>
      <c r="EH263" t="b">
        <v>1</v>
      </c>
      <c r="EI263" t="b">
        <v>1</v>
      </c>
      <c r="EJ263" t="b">
        <v>1</v>
      </c>
      <c r="EK263" t="b">
        <v>1</v>
      </c>
      <c r="EL263" t="b">
        <v>1</v>
      </c>
      <c r="EM263" t="b">
        <v>1</v>
      </c>
      <c r="EN263" t="b">
        <v>1</v>
      </c>
      <c r="EO263" t="b">
        <v>1</v>
      </c>
      <c r="EP263" t="b">
        <v>1</v>
      </c>
      <c r="EQ263" t="b">
        <v>1</v>
      </c>
      <c r="ER263" t="b">
        <v>1</v>
      </c>
      <c r="ES263" t="b">
        <v>1</v>
      </c>
      <c r="ET263" t="b">
        <v>1</v>
      </c>
      <c r="EU263" t="b">
        <v>1</v>
      </c>
      <c r="EV263" t="b">
        <v>1</v>
      </c>
      <c r="EW263" t="b">
        <v>1</v>
      </c>
      <c r="EX263" t="b">
        <v>1</v>
      </c>
      <c r="EY263" t="b">
        <v>1</v>
      </c>
      <c r="EZ263" t="b">
        <v>1</v>
      </c>
      <c r="FA263" t="b">
        <v>1</v>
      </c>
      <c r="FB263" t="b">
        <v>1</v>
      </c>
      <c r="FC263" t="b">
        <v>1</v>
      </c>
      <c r="FD263" t="b">
        <v>1</v>
      </c>
      <c r="FE263" t="b">
        <v>1</v>
      </c>
      <c r="FF263" t="b">
        <v>1</v>
      </c>
      <c r="FG263" t="b">
        <v>1</v>
      </c>
      <c r="FH263" t="b">
        <v>1</v>
      </c>
      <c r="FI263" t="b">
        <v>1</v>
      </c>
      <c r="FJ263" t="b">
        <v>1</v>
      </c>
      <c r="FK263" t="b">
        <v>1</v>
      </c>
      <c r="FL263" t="b">
        <v>1</v>
      </c>
      <c r="FM263" t="b">
        <v>1</v>
      </c>
      <c r="FN263" t="b">
        <v>1</v>
      </c>
      <c r="FO263" t="b">
        <v>1</v>
      </c>
      <c r="FP263" t="b">
        <v>1</v>
      </c>
      <c r="FQ263" t="b">
        <v>1</v>
      </c>
      <c r="FR263" t="b">
        <v>1</v>
      </c>
      <c r="FS263" t="b">
        <v>1</v>
      </c>
      <c r="FT263" t="b">
        <v>1</v>
      </c>
      <c r="FU263" t="b">
        <v>1</v>
      </c>
      <c r="FV263" t="b">
        <v>1</v>
      </c>
      <c r="FW263" t="b">
        <v>1</v>
      </c>
      <c r="FX263" t="b">
        <v>1</v>
      </c>
      <c r="FY263" t="b">
        <v>1</v>
      </c>
      <c r="FZ263" t="b">
        <v>1</v>
      </c>
      <c r="GA263" t="b">
        <v>1</v>
      </c>
      <c r="GB263" t="b">
        <v>1</v>
      </c>
      <c r="GC263" t="b">
        <v>1</v>
      </c>
      <c r="GD263" t="b">
        <v>1</v>
      </c>
      <c r="GE263" t="b">
        <v>1</v>
      </c>
      <c r="GF263" t="b">
        <v>1</v>
      </c>
      <c r="GG263" t="b">
        <v>1</v>
      </c>
      <c r="GH263" t="b">
        <v>1</v>
      </c>
      <c r="GI263" t="b">
        <v>1</v>
      </c>
      <c r="GJ263" t="b">
        <v>1</v>
      </c>
      <c r="GK263" t="b">
        <v>1</v>
      </c>
      <c r="GL263" t="b">
        <v>1</v>
      </c>
      <c r="GM263" t="b">
        <v>1</v>
      </c>
      <c r="GN263" t="b">
        <v>1</v>
      </c>
      <c r="GO263" t="b">
        <v>1</v>
      </c>
      <c r="GP263" t="b">
        <v>1</v>
      </c>
      <c r="GQ263" t="b">
        <v>1</v>
      </c>
      <c r="GR263" t="b">
        <v>1</v>
      </c>
      <c r="GS263" t="b">
        <v>1</v>
      </c>
      <c r="GT263" t="b">
        <v>1</v>
      </c>
      <c r="GU263" t="b">
        <v>1</v>
      </c>
      <c r="GV263" t="b">
        <v>1</v>
      </c>
      <c r="GW263" t="b">
        <v>0</v>
      </c>
      <c r="GY263" t="b">
        <v>1</v>
      </c>
      <c r="GZ263" t="b">
        <v>1</v>
      </c>
      <c r="HA263" t="b">
        <v>1</v>
      </c>
      <c r="HB263" t="b">
        <v>1</v>
      </c>
      <c r="HC263" t="b">
        <v>1</v>
      </c>
      <c r="HD263" t="b">
        <v>1</v>
      </c>
      <c r="HE263" t="b">
        <v>1</v>
      </c>
      <c r="HF263" t="b">
        <v>1</v>
      </c>
      <c r="HG263" t="b">
        <v>1</v>
      </c>
      <c r="HH263" t="b">
        <v>1</v>
      </c>
      <c r="HI263" t="b">
        <v>1</v>
      </c>
      <c r="HJ263" t="b">
        <v>1</v>
      </c>
      <c r="HK263" t="b">
        <v>1</v>
      </c>
      <c r="HL263" t="b">
        <v>1</v>
      </c>
      <c r="HM263" t="b">
        <v>1</v>
      </c>
      <c r="HN263" t="b">
        <v>1</v>
      </c>
      <c r="HO263" t="b">
        <v>1</v>
      </c>
      <c r="HP263" t="b">
        <v>1</v>
      </c>
      <c r="HQ263" t="b">
        <v>1</v>
      </c>
      <c r="HR263" t="b">
        <v>1</v>
      </c>
      <c r="HS263" t="b">
        <v>1</v>
      </c>
      <c r="HT263" t="b">
        <v>1</v>
      </c>
      <c r="HU263" t="b">
        <v>1</v>
      </c>
      <c r="HV263" t="b">
        <v>1</v>
      </c>
      <c r="HW263" t="b">
        <v>1</v>
      </c>
      <c r="HX263" t="b">
        <v>1</v>
      </c>
      <c r="HY263" t="b">
        <v>1</v>
      </c>
      <c r="HZ263" t="b">
        <v>1</v>
      </c>
      <c r="IA263" t="b">
        <v>1</v>
      </c>
      <c r="IB263" t="b">
        <v>1</v>
      </c>
      <c r="IC263" t="b">
        <v>1</v>
      </c>
      <c r="ID263" t="b">
        <v>1</v>
      </c>
      <c r="IE263" t="b">
        <v>1</v>
      </c>
      <c r="IF263" t="b">
        <v>1</v>
      </c>
      <c r="IG263" t="b">
        <v>1</v>
      </c>
      <c r="IH263" t="b">
        <v>1</v>
      </c>
      <c r="II263" t="b">
        <v>1</v>
      </c>
      <c r="IJ263" t="b">
        <v>1</v>
      </c>
      <c r="IK263" t="b">
        <v>1</v>
      </c>
      <c r="IL263" t="b">
        <v>1</v>
      </c>
      <c r="IM263" t="b">
        <v>1</v>
      </c>
      <c r="IN263" t="b">
        <v>1</v>
      </c>
      <c r="IO263" t="b">
        <v>1</v>
      </c>
      <c r="IP263" t="b">
        <v>1</v>
      </c>
      <c r="IQ263" t="b">
        <v>1</v>
      </c>
      <c r="IR263" t="b">
        <v>1</v>
      </c>
      <c r="IS263" t="b">
        <v>1</v>
      </c>
      <c r="IT263" t="b">
        <v>1</v>
      </c>
      <c r="IU263" t="b">
        <v>1</v>
      </c>
      <c r="IV263" t="b">
        <v>1</v>
      </c>
      <c r="IW263" t="b">
        <v>1</v>
      </c>
      <c r="IX263" t="b">
        <v>1</v>
      </c>
      <c r="IY263" t="b">
        <v>1</v>
      </c>
      <c r="IZ263" t="b">
        <v>1</v>
      </c>
      <c r="JA263" t="b">
        <v>1</v>
      </c>
      <c r="JB263" t="b">
        <v>1</v>
      </c>
      <c r="JC263" t="b">
        <v>1</v>
      </c>
      <c r="JD263" t="b">
        <v>1</v>
      </c>
      <c r="JE263" t="b">
        <v>1</v>
      </c>
      <c r="JF263" t="b">
        <v>1</v>
      </c>
      <c r="JG263" t="b">
        <v>1</v>
      </c>
      <c r="JH263" t="b">
        <v>1</v>
      </c>
      <c r="JI263" t="b">
        <v>1</v>
      </c>
      <c r="JJ263" t="b">
        <v>1</v>
      </c>
      <c r="JK263" t="b">
        <v>1</v>
      </c>
      <c r="JL263" t="b">
        <v>1</v>
      </c>
      <c r="JM263" t="b">
        <v>1</v>
      </c>
      <c r="JN263" t="b">
        <v>1</v>
      </c>
      <c r="JO263" t="b">
        <v>1</v>
      </c>
      <c r="JP263" t="b">
        <v>1</v>
      </c>
      <c r="JQ263" t="b">
        <v>1</v>
      </c>
      <c r="JR263" t="b">
        <v>1</v>
      </c>
      <c r="JS263" t="b">
        <v>1</v>
      </c>
      <c r="JT263" t="b">
        <v>1</v>
      </c>
      <c r="JU263" t="b">
        <v>1</v>
      </c>
      <c r="JV263" t="b">
        <v>1</v>
      </c>
      <c r="JW263" t="b">
        <v>1</v>
      </c>
      <c r="JX263" t="b">
        <v>1</v>
      </c>
      <c r="JY263" t="b">
        <v>1</v>
      </c>
      <c r="JZ263" t="b">
        <v>1</v>
      </c>
      <c r="KA263" t="b">
        <v>1</v>
      </c>
      <c r="KB263" t="b">
        <v>1</v>
      </c>
      <c r="KC263" t="b">
        <v>1</v>
      </c>
      <c r="KD263" t="b">
        <v>1</v>
      </c>
      <c r="KE263" t="b">
        <v>1</v>
      </c>
      <c r="KF263" t="b">
        <v>1</v>
      </c>
      <c r="KG263" t="b">
        <v>1</v>
      </c>
      <c r="KH263" t="b">
        <v>1</v>
      </c>
      <c r="KI263" t="b">
        <v>1</v>
      </c>
      <c r="KJ263" t="b">
        <v>1</v>
      </c>
      <c r="KK263" t="b">
        <v>1</v>
      </c>
      <c r="KL263" t="b">
        <v>1</v>
      </c>
      <c r="KM263" t="b">
        <v>1</v>
      </c>
      <c r="KN263" t="b">
        <v>1</v>
      </c>
      <c r="KO263" t="b">
        <v>1</v>
      </c>
      <c r="KP263" t="b">
        <v>1</v>
      </c>
      <c r="KQ263" t="b">
        <v>1</v>
      </c>
      <c r="KR263" t="b">
        <v>1</v>
      </c>
      <c r="KS263" t="b">
        <v>1</v>
      </c>
      <c r="KT263" t="b">
        <v>1</v>
      </c>
      <c r="KU263" t="b">
        <v>1</v>
      </c>
    </row>
    <row r="264" spans="1:307" x14ac:dyDescent="0.25">
      <c r="A264" s="57" t="s">
        <v>162</v>
      </c>
      <c r="B264" s="58">
        <v>1133500</v>
      </c>
      <c r="C264" s="58">
        <v>1134000</v>
      </c>
      <c r="D264" s="58">
        <v>1134500</v>
      </c>
      <c r="E264" s="58">
        <v>1135000</v>
      </c>
      <c r="F264" s="58">
        <v>1135500</v>
      </c>
      <c r="G264" s="58">
        <v>1136000</v>
      </c>
      <c r="H264" s="58">
        <v>1136500</v>
      </c>
      <c r="I264" s="58">
        <v>1137000</v>
      </c>
      <c r="J264" s="58">
        <v>1137500</v>
      </c>
      <c r="K264" s="58">
        <v>1138000</v>
      </c>
      <c r="L264" s="58">
        <v>1138500</v>
      </c>
      <c r="M264" s="58">
        <v>1139000</v>
      </c>
      <c r="N264" s="58">
        <v>1139500</v>
      </c>
      <c r="O264" s="58">
        <v>1140000</v>
      </c>
      <c r="P264" s="58">
        <v>1140500</v>
      </c>
      <c r="Q264" s="59">
        <v>1141000</v>
      </c>
      <c r="R264" s="58">
        <v>1144600</v>
      </c>
      <c r="S264" s="58">
        <v>1148200</v>
      </c>
      <c r="T264" s="58">
        <v>1151800</v>
      </c>
      <c r="U264" s="58">
        <v>1155400</v>
      </c>
      <c r="V264" s="58">
        <v>1159000</v>
      </c>
      <c r="W264" s="58">
        <v>1162600</v>
      </c>
      <c r="X264" s="58">
        <v>1166200</v>
      </c>
      <c r="Y264" s="58">
        <v>1169800</v>
      </c>
      <c r="Z264" s="58">
        <v>1173400</v>
      </c>
      <c r="AA264" s="58">
        <v>1177000</v>
      </c>
      <c r="AB264" s="58">
        <v>1180600</v>
      </c>
      <c r="AC264" s="58">
        <v>1184200</v>
      </c>
      <c r="AD264" s="58">
        <v>1187800</v>
      </c>
      <c r="AE264" s="58">
        <v>1191400</v>
      </c>
      <c r="AF264" s="58">
        <v>1195000</v>
      </c>
      <c r="AG264" s="58">
        <v>1198600</v>
      </c>
      <c r="AH264" s="58">
        <v>1202200</v>
      </c>
      <c r="AI264" s="59">
        <v>1208500</v>
      </c>
      <c r="AJ264" s="58">
        <v>1214500</v>
      </c>
      <c r="AK264" s="58">
        <v>1220600</v>
      </c>
      <c r="AL264" s="58">
        <v>1226700</v>
      </c>
      <c r="AM264" s="58">
        <v>1232800</v>
      </c>
      <c r="AN264" s="59">
        <v>1304400</v>
      </c>
      <c r="AO264" s="58">
        <v>1310900</v>
      </c>
      <c r="AP264" s="58">
        <v>1317500</v>
      </c>
      <c r="AQ264" s="58">
        <v>1324100</v>
      </c>
      <c r="AR264" s="58">
        <v>1330700</v>
      </c>
      <c r="AS264" s="59">
        <v>1336300</v>
      </c>
      <c r="AT264" s="58">
        <v>1345000</v>
      </c>
      <c r="AU264" s="58">
        <v>1353700</v>
      </c>
      <c r="AV264" s="58">
        <v>1362500</v>
      </c>
      <c r="AW264" s="58">
        <v>1371400</v>
      </c>
      <c r="AX264" s="59">
        <v>1395300</v>
      </c>
      <c r="AY264" s="58">
        <v>1404400</v>
      </c>
      <c r="AZ264" s="58">
        <v>1413500</v>
      </c>
      <c r="BA264" s="58">
        <v>1422700</v>
      </c>
      <c r="BB264" s="58">
        <v>1431900</v>
      </c>
      <c r="BC264" s="59">
        <v>1454900</v>
      </c>
      <c r="BD264" s="58">
        <v>1456400</v>
      </c>
      <c r="BE264" s="58">
        <v>1457900</v>
      </c>
      <c r="BF264" s="58">
        <v>1459400</v>
      </c>
      <c r="BG264" s="58">
        <v>1460900</v>
      </c>
      <c r="BH264" s="59">
        <v>1463100</v>
      </c>
      <c r="BI264" s="58">
        <v>1470400</v>
      </c>
      <c r="BJ264" s="58">
        <v>1477800</v>
      </c>
      <c r="BK264" s="58">
        <v>1485200</v>
      </c>
      <c r="BL264" s="58">
        <v>1492600</v>
      </c>
      <c r="BM264" s="59">
        <v>1503200</v>
      </c>
      <c r="BN264" s="58">
        <v>1503700</v>
      </c>
      <c r="BO264" s="58">
        <v>1504200</v>
      </c>
      <c r="BP264" s="58">
        <v>1504700</v>
      </c>
      <c r="BQ264" s="58">
        <v>1505200</v>
      </c>
      <c r="BR264" s="58">
        <v>1505700</v>
      </c>
      <c r="BS264" s="58">
        <v>1506200</v>
      </c>
      <c r="BT264" s="58">
        <v>1506700</v>
      </c>
      <c r="BU264" s="58">
        <v>1507200</v>
      </c>
      <c r="BV264" s="58">
        <v>1507700</v>
      </c>
      <c r="BW264" s="58">
        <v>1508200</v>
      </c>
      <c r="BX264" s="58">
        <v>1508700</v>
      </c>
      <c r="BY264" s="58">
        <v>1509200</v>
      </c>
      <c r="BZ264" s="58">
        <v>1509700</v>
      </c>
      <c r="CA264" s="58">
        <v>1510200</v>
      </c>
      <c r="CB264" s="58">
        <v>1510700</v>
      </c>
      <c r="CC264" s="58">
        <v>1511200</v>
      </c>
      <c r="CD264" s="58">
        <v>1511700</v>
      </c>
      <c r="CE264" s="58">
        <v>1512200</v>
      </c>
      <c r="CF264" s="58">
        <v>1512700</v>
      </c>
      <c r="CG264" s="58">
        <v>1513200</v>
      </c>
      <c r="CH264" s="58">
        <v>1513700</v>
      </c>
      <c r="CI264" s="58">
        <v>1514200</v>
      </c>
      <c r="CJ264" s="58">
        <v>1514700</v>
      </c>
      <c r="CK264" s="58">
        <v>1515200</v>
      </c>
      <c r="CL264" s="58">
        <v>1515700</v>
      </c>
      <c r="CM264" s="58">
        <v>1516200</v>
      </c>
      <c r="CN264" s="58">
        <v>1516700</v>
      </c>
      <c r="CO264" s="58">
        <v>1517200</v>
      </c>
      <c r="CP264" s="58">
        <v>1517700</v>
      </c>
      <c r="CQ264" s="58">
        <v>1518200</v>
      </c>
      <c r="CR264" s="58">
        <v>1518700</v>
      </c>
      <c r="CS264" s="58">
        <v>1519200</v>
      </c>
      <c r="CT264" s="58">
        <v>1519700</v>
      </c>
      <c r="CU264" s="58">
        <v>1520200</v>
      </c>
      <c r="CV264" s="58">
        <v>1520700</v>
      </c>
      <c r="CW264" s="58">
        <v>1521200</v>
      </c>
      <c r="CX264" s="58">
        <v>1521700</v>
      </c>
      <c r="CZ264" s="49">
        <v>47</v>
      </c>
      <c r="DA264" t="b">
        <v>1</v>
      </c>
      <c r="DB264" t="b">
        <v>1</v>
      </c>
      <c r="DC264" t="b">
        <v>1</v>
      </c>
      <c r="DD264" t="b">
        <v>1</v>
      </c>
      <c r="DE264" t="b">
        <v>1</v>
      </c>
      <c r="DF264" t="b">
        <v>1</v>
      </c>
      <c r="DG264" t="b">
        <v>1</v>
      </c>
      <c r="DH264" t="b">
        <v>1</v>
      </c>
      <c r="DI264" t="b">
        <v>1</v>
      </c>
      <c r="DJ264" t="b">
        <v>1</v>
      </c>
      <c r="DK264" t="b">
        <v>1</v>
      </c>
      <c r="DL264" t="b">
        <v>1</v>
      </c>
      <c r="DM264" t="b">
        <v>1</v>
      </c>
      <c r="DN264" t="b">
        <v>1</v>
      </c>
      <c r="DO264" t="b">
        <v>1</v>
      </c>
      <c r="DP264" t="b">
        <v>1</v>
      </c>
      <c r="DQ264" t="b">
        <v>1</v>
      </c>
      <c r="DR264" t="b">
        <v>1</v>
      </c>
      <c r="DS264" t="b">
        <v>1</v>
      </c>
      <c r="DT264" t="b">
        <v>1</v>
      </c>
      <c r="DU264" t="b">
        <v>1</v>
      </c>
      <c r="DV264" t="b">
        <v>1</v>
      </c>
      <c r="DW264" t="b">
        <v>1</v>
      </c>
      <c r="DX264" t="b">
        <v>1</v>
      </c>
      <c r="DY264" t="b">
        <v>1</v>
      </c>
      <c r="DZ264" t="b">
        <v>1</v>
      </c>
      <c r="EA264" t="b">
        <v>1</v>
      </c>
      <c r="EB264" t="b">
        <v>1</v>
      </c>
      <c r="EC264" t="b">
        <v>1</v>
      </c>
      <c r="ED264" t="b">
        <v>1</v>
      </c>
      <c r="EE264" t="b">
        <v>1</v>
      </c>
      <c r="EF264" t="b">
        <v>1</v>
      </c>
      <c r="EG264" t="b">
        <v>1</v>
      </c>
      <c r="EH264" t="b">
        <v>1</v>
      </c>
      <c r="EI264" t="b">
        <v>1</v>
      </c>
      <c r="EJ264" t="b">
        <v>1</v>
      </c>
      <c r="EK264" t="b">
        <v>1</v>
      </c>
      <c r="EL264" t="b">
        <v>1</v>
      </c>
      <c r="EM264" t="b">
        <v>1</v>
      </c>
      <c r="EN264" t="b">
        <v>1</v>
      </c>
      <c r="EO264" t="b">
        <v>1</v>
      </c>
      <c r="EP264" t="b">
        <v>1</v>
      </c>
      <c r="EQ264" t="b">
        <v>1</v>
      </c>
      <c r="ER264" t="b">
        <v>1</v>
      </c>
      <c r="ES264" t="b">
        <v>1</v>
      </c>
      <c r="ET264" t="b">
        <v>1</v>
      </c>
      <c r="EU264" t="b">
        <v>1</v>
      </c>
      <c r="EV264" t="b">
        <v>1</v>
      </c>
      <c r="EW264" t="b">
        <v>1</v>
      </c>
      <c r="EX264" t="b">
        <v>1</v>
      </c>
      <c r="EY264" t="b">
        <v>1</v>
      </c>
      <c r="EZ264" t="b">
        <v>1</v>
      </c>
      <c r="FA264" t="b">
        <v>1</v>
      </c>
      <c r="FB264" t="b">
        <v>1</v>
      </c>
      <c r="FC264" t="b">
        <v>1</v>
      </c>
      <c r="FD264" t="b">
        <v>1</v>
      </c>
      <c r="FE264" t="b">
        <v>1</v>
      </c>
      <c r="FF264" t="b">
        <v>1</v>
      </c>
      <c r="FG264" t="b">
        <v>1</v>
      </c>
      <c r="FH264" t="b">
        <v>1</v>
      </c>
      <c r="FI264" t="b">
        <v>1</v>
      </c>
      <c r="FJ264" t="b">
        <v>1</v>
      </c>
      <c r="FK264" t="b">
        <v>1</v>
      </c>
      <c r="FL264" t="b">
        <v>1</v>
      </c>
      <c r="FM264" t="b">
        <v>1</v>
      </c>
      <c r="FN264" t="b">
        <v>1</v>
      </c>
      <c r="FO264" t="b">
        <v>1</v>
      </c>
      <c r="FP264" t="b">
        <v>1</v>
      </c>
      <c r="FQ264" t="b">
        <v>1</v>
      </c>
      <c r="FR264" t="b">
        <v>1</v>
      </c>
      <c r="FS264" t="b">
        <v>1</v>
      </c>
      <c r="FT264" t="b">
        <v>1</v>
      </c>
      <c r="FU264" t="b">
        <v>1</v>
      </c>
      <c r="FV264" t="b">
        <v>1</v>
      </c>
      <c r="FW264" t="b">
        <v>1</v>
      </c>
      <c r="FX264" t="b">
        <v>1</v>
      </c>
      <c r="FY264" t="b">
        <v>1</v>
      </c>
      <c r="FZ264" t="b">
        <v>1</v>
      </c>
      <c r="GA264" t="b">
        <v>1</v>
      </c>
      <c r="GB264" t="b">
        <v>1</v>
      </c>
      <c r="GC264" t="b">
        <v>1</v>
      </c>
      <c r="GD264" t="b">
        <v>1</v>
      </c>
      <c r="GE264" t="b">
        <v>1</v>
      </c>
      <c r="GF264" t="b">
        <v>1</v>
      </c>
      <c r="GG264" t="b">
        <v>1</v>
      </c>
      <c r="GH264" t="b">
        <v>1</v>
      </c>
      <c r="GI264" t="b">
        <v>1</v>
      </c>
      <c r="GJ264" t="b">
        <v>1</v>
      </c>
      <c r="GK264" t="b">
        <v>1</v>
      </c>
      <c r="GL264" t="b">
        <v>1</v>
      </c>
      <c r="GM264" t="b">
        <v>1</v>
      </c>
      <c r="GN264" t="b">
        <v>1</v>
      </c>
      <c r="GO264" t="b">
        <v>1</v>
      </c>
      <c r="GP264" t="b">
        <v>1</v>
      </c>
      <c r="GQ264" t="b">
        <v>1</v>
      </c>
      <c r="GR264" t="b">
        <v>1</v>
      </c>
      <c r="GS264" t="b">
        <v>1</v>
      </c>
      <c r="GT264" t="b">
        <v>1</v>
      </c>
      <c r="GU264" t="b">
        <v>1</v>
      </c>
      <c r="GV264" t="b">
        <v>1</v>
      </c>
      <c r="GW264" t="b">
        <v>0</v>
      </c>
      <c r="GY264" t="b">
        <v>1</v>
      </c>
      <c r="GZ264" t="b">
        <v>1</v>
      </c>
      <c r="HA264" t="b">
        <v>1</v>
      </c>
      <c r="HB264" t="b">
        <v>1</v>
      </c>
      <c r="HC264" t="b">
        <v>1</v>
      </c>
      <c r="HD264" t="b">
        <v>1</v>
      </c>
      <c r="HE264" t="b">
        <v>1</v>
      </c>
      <c r="HF264" t="b">
        <v>1</v>
      </c>
      <c r="HG264" t="b">
        <v>1</v>
      </c>
      <c r="HH264" t="b">
        <v>1</v>
      </c>
      <c r="HI264" t="b">
        <v>1</v>
      </c>
      <c r="HJ264" t="b">
        <v>1</v>
      </c>
      <c r="HK264" t="b">
        <v>1</v>
      </c>
      <c r="HL264" t="b">
        <v>1</v>
      </c>
      <c r="HM264" t="b">
        <v>1</v>
      </c>
      <c r="HN264" t="b">
        <v>1</v>
      </c>
      <c r="HO264" t="b">
        <v>1</v>
      </c>
      <c r="HP264" t="b">
        <v>1</v>
      </c>
      <c r="HQ264" t="b">
        <v>1</v>
      </c>
      <c r="HR264" t="b">
        <v>1</v>
      </c>
      <c r="HS264" t="b">
        <v>1</v>
      </c>
      <c r="HT264" t="b">
        <v>1</v>
      </c>
      <c r="HU264" t="b">
        <v>1</v>
      </c>
      <c r="HV264" t="b">
        <v>1</v>
      </c>
      <c r="HW264" t="b">
        <v>1</v>
      </c>
      <c r="HX264" t="b">
        <v>1</v>
      </c>
      <c r="HY264" t="b">
        <v>1</v>
      </c>
      <c r="HZ264" t="b">
        <v>1</v>
      </c>
      <c r="IA264" t="b">
        <v>1</v>
      </c>
      <c r="IB264" t="b">
        <v>1</v>
      </c>
      <c r="IC264" t="b">
        <v>1</v>
      </c>
      <c r="ID264" t="b">
        <v>1</v>
      </c>
      <c r="IE264" t="b">
        <v>1</v>
      </c>
      <c r="IF264" t="b">
        <v>1</v>
      </c>
      <c r="IG264" t="b">
        <v>1</v>
      </c>
      <c r="IH264" t="b">
        <v>1</v>
      </c>
      <c r="II264" t="b">
        <v>1</v>
      </c>
      <c r="IJ264" t="b">
        <v>1</v>
      </c>
      <c r="IK264" t="b">
        <v>1</v>
      </c>
      <c r="IL264" t="b">
        <v>1</v>
      </c>
      <c r="IM264" t="b">
        <v>1</v>
      </c>
      <c r="IN264" t="b">
        <v>1</v>
      </c>
      <c r="IO264" t="b">
        <v>1</v>
      </c>
      <c r="IP264" t="b">
        <v>1</v>
      </c>
      <c r="IQ264" t="b">
        <v>1</v>
      </c>
      <c r="IR264" t="b">
        <v>1</v>
      </c>
      <c r="IS264" t="b">
        <v>1</v>
      </c>
      <c r="IT264" t="b">
        <v>1</v>
      </c>
      <c r="IU264" t="b">
        <v>1</v>
      </c>
      <c r="IV264" t="b">
        <v>1</v>
      </c>
      <c r="IW264" t="b">
        <v>1</v>
      </c>
      <c r="IX264" t="b">
        <v>1</v>
      </c>
      <c r="IY264" t="b">
        <v>1</v>
      </c>
      <c r="IZ264" t="b">
        <v>1</v>
      </c>
      <c r="JA264" t="b">
        <v>1</v>
      </c>
      <c r="JB264" t="b">
        <v>1</v>
      </c>
      <c r="JC264" t="b">
        <v>1</v>
      </c>
      <c r="JD264" t="b">
        <v>1</v>
      </c>
      <c r="JE264" t="b">
        <v>1</v>
      </c>
      <c r="JF264" t="b">
        <v>1</v>
      </c>
      <c r="JG264" t="b">
        <v>1</v>
      </c>
      <c r="JH264" t="b">
        <v>1</v>
      </c>
      <c r="JI264" t="b">
        <v>1</v>
      </c>
      <c r="JJ264" t="b">
        <v>1</v>
      </c>
      <c r="JK264" t="b">
        <v>1</v>
      </c>
      <c r="JL264" t="b">
        <v>1</v>
      </c>
      <c r="JM264" t="b">
        <v>1</v>
      </c>
      <c r="JN264" t="b">
        <v>1</v>
      </c>
      <c r="JO264" t="b">
        <v>1</v>
      </c>
      <c r="JP264" t="b">
        <v>1</v>
      </c>
      <c r="JQ264" t="b">
        <v>1</v>
      </c>
      <c r="JR264" t="b">
        <v>1</v>
      </c>
      <c r="JS264" t="b">
        <v>1</v>
      </c>
      <c r="JT264" t="b">
        <v>1</v>
      </c>
      <c r="JU264" t="b">
        <v>1</v>
      </c>
      <c r="JV264" t="b">
        <v>1</v>
      </c>
      <c r="JW264" t="b">
        <v>1</v>
      </c>
      <c r="JX264" t="b">
        <v>1</v>
      </c>
      <c r="JY264" t="b">
        <v>1</v>
      </c>
      <c r="JZ264" t="b">
        <v>1</v>
      </c>
      <c r="KA264" t="b">
        <v>1</v>
      </c>
      <c r="KB264" t="b">
        <v>1</v>
      </c>
      <c r="KC264" t="b">
        <v>1</v>
      </c>
      <c r="KD264" t="b">
        <v>1</v>
      </c>
      <c r="KE264" t="b">
        <v>1</v>
      </c>
      <c r="KF264" t="b">
        <v>1</v>
      </c>
      <c r="KG264" t="b">
        <v>1</v>
      </c>
      <c r="KH264" t="b">
        <v>1</v>
      </c>
      <c r="KI264" t="b">
        <v>1</v>
      </c>
      <c r="KJ264" t="b">
        <v>1</v>
      </c>
      <c r="KK264" t="b">
        <v>1</v>
      </c>
      <c r="KL264" t="b">
        <v>1</v>
      </c>
      <c r="KM264" t="b">
        <v>1</v>
      </c>
      <c r="KN264" t="b">
        <v>1</v>
      </c>
      <c r="KO264" t="b">
        <v>1</v>
      </c>
      <c r="KP264" t="b">
        <v>1</v>
      </c>
      <c r="KQ264" t="b">
        <v>1</v>
      </c>
      <c r="KR264" t="b">
        <v>1</v>
      </c>
      <c r="KS264" t="b">
        <v>1</v>
      </c>
      <c r="KT264" t="b">
        <v>1</v>
      </c>
      <c r="KU264" t="b">
        <v>1</v>
      </c>
    </row>
    <row r="265" spans="1:307" x14ac:dyDescent="0.25">
      <c r="A265" s="57" t="s">
        <v>163</v>
      </c>
      <c r="B265" s="58">
        <v>1112000</v>
      </c>
      <c r="C265" s="58">
        <v>1112500</v>
      </c>
      <c r="D265" s="58">
        <v>1113000</v>
      </c>
      <c r="E265" s="58">
        <v>1113500</v>
      </c>
      <c r="F265" s="58">
        <v>1114000</v>
      </c>
      <c r="G265" s="58">
        <v>1114500</v>
      </c>
      <c r="H265" s="58">
        <v>1115000</v>
      </c>
      <c r="I265" s="58">
        <v>1115500</v>
      </c>
      <c r="J265" s="58">
        <v>1116000</v>
      </c>
      <c r="K265" s="58">
        <v>1116500</v>
      </c>
      <c r="L265" s="58">
        <v>1117000</v>
      </c>
      <c r="M265" s="58">
        <v>1117500</v>
      </c>
      <c r="N265" s="58">
        <v>1118000</v>
      </c>
      <c r="O265" s="58">
        <v>1118500</v>
      </c>
      <c r="P265" s="58">
        <v>1119000</v>
      </c>
      <c r="Q265" s="59">
        <v>1119500</v>
      </c>
      <c r="R265" s="58">
        <v>1123000</v>
      </c>
      <c r="S265" s="58">
        <v>1126500</v>
      </c>
      <c r="T265" s="58">
        <v>1130000</v>
      </c>
      <c r="U265" s="58">
        <v>1133500</v>
      </c>
      <c r="V265" s="58">
        <v>1137000</v>
      </c>
      <c r="W265" s="58">
        <v>1140500</v>
      </c>
      <c r="X265" s="58">
        <v>1144000</v>
      </c>
      <c r="Y265" s="58">
        <v>1147500</v>
      </c>
      <c r="Z265" s="58">
        <v>1151000</v>
      </c>
      <c r="AA265" s="58">
        <v>1154500</v>
      </c>
      <c r="AB265" s="58">
        <v>1158000</v>
      </c>
      <c r="AC265" s="58">
        <v>1161500</v>
      </c>
      <c r="AD265" s="58">
        <v>1165000</v>
      </c>
      <c r="AE265" s="58">
        <v>1168500</v>
      </c>
      <c r="AF265" s="58">
        <v>1172000</v>
      </c>
      <c r="AG265" s="58">
        <v>1175500</v>
      </c>
      <c r="AH265" s="58">
        <v>1179000</v>
      </c>
      <c r="AI265" s="59">
        <v>1185800</v>
      </c>
      <c r="AJ265" s="58">
        <v>1191700</v>
      </c>
      <c r="AK265" s="58">
        <v>1197700</v>
      </c>
      <c r="AL265" s="58">
        <v>1203700</v>
      </c>
      <c r="AM265" s="58">
        <v>1209700</v>
      </c>
      <c r="AN265" s="59">
        <v>1279900</v>
      </c>
      <c r="AO265" s="58">
        <v>1286300</v>
      </c>
      <c r="AP265" s="58">
        <v>1292700</v>
      </c>
      <c r="AQ265" s="58">
        <v>1299200</v>
      </c>
      <c r="AR265" s="58">
        <v>1305700</v>
      </c>
      <c r="AS265" s="59">
        <v>1311200</v>
      </c>
      <c r="AT265" s="58">
        <v>1319700</v>
      </c>
      <c r="AU265" s="58">
        <v>1328300</v>
      </c>
      <c r="AV265" s="58">
        <v>1336900</v>
      </c>
      <c r="AW265" s="58">
        <v>1345600</v>
      </c>
      <c r="AX265" s="59">
        <v>1369100</v>
      </c>
      <c r="AY265" s="58">
        <v>1378000</v>
      </c>
      <c r="AZ265" s="58">
        <v>1387000</v>
      </c>
      <c r="BA265" s="58">
        <v>1396000</v>
      </c>
      <c r="BB265" s="58">
        <v>1405100</v>
      </c>
      <c r="BC265" s="59">
        <v>1427500</v>
      </c>
      <c r="BD265" s="58">
        <v>1428900</v>
      </c>
      <c r="BE265" s="58">
        <v>1430300</v>
      </c>
      <c r="BF265" s="58">
        <v>1431700</v>
      </c>
      <c r="BG265" s="58">
        <v>1433100</v>
      </c>
      <c r="BH265" s="59">
        <v>1435500</v>
      </c>
      <c r="BI265" s="58">
        <v>1442700</v>
      </c>
      <c r="BJ265" s="58">
        <v>1449900</v>
      </c>
      <c r="BK265" s="58">
        <v>1457100</v>
      </c>
      <c r="BL265" s="58">
        <v>1464400</v>
      </c>
      <c r="BM265" s="59">
        <v>1475000</v>
      </c>
      <c r="BN265" s="58">
        <v>1475500</v>
      </c>
      <c r="BO265" s="58">
        <v>1476000</v>
      </c>
      <c r="BP265" s="58">
        <v>1476500</v>
      </c>
      <c r="BQ265" s="58">
        <v>1477000</v>
      </c>
      <c r="BR265" s="58">
        <v>1477500</v>
      </c>
      <c r="BS265" s="58">
        <v>1478000</v>
      </c>
      <c r="BT265" s="58">
        <v>1478500</v>
      </c>
      <c r="BU265" s="58">
        <v>1479000</v>
      </c>
      <c r="BV265" s="58">
        <v>1479500</v>
      </c>
      <c r="BW265" s="58">
        <v>1480000</v>
      </c>
      <c r="BX265" s="58">
        <v>1480500</v>
      </c>
      <c r="BY265" s="58">
        <v>1481000</v>
      </c>
      <c r="BZ265" s="58">
        <v>1481500</v>
      </c>
      <c r="CA265" s="58">
        <v>1482000</v>
      </c>
      <c r="CB265" s="58">
        <v>1482500</v>
      </c>
      <c r="CC265" s="58">
        <v>1483000</v>
      </c>
      <c r="CD265" s="58">
        <v>1483500</v>
      </c>
      <c r="CE265" s="58">
        <v>1484000</v>
      </c>
      <c r="CF265" s="58">
        <v>1484500</v>
      </c>
      <c r="CG265" s="58">
        <v>1485000</v>
      </c>
      <c r="CH265" s="58">
        <v>1485500</v>
      </c>
      <c r="CI265" s="58">
        <v>1486000</v>
      </c>
      <c r="CJ265" s="58">
        <v>1486500</v>
      </c>
      <c r="CK265" s="58">
        <v>1487000</v>
      </c>
      <c r="CL265" s="58">
        <v>1487500</v>
      </c>
      <c r="CM265" s="58">
        <v>1488000</v>
      </c>
      <c r="CN265" s="58">
        <v>1488500</v>
      </c>
      <c r="CO265" s="58">
        <v>1489000</v>
      </c>
      <c r="CP265" s="58">
        <v>1489500</v>
      </c>
      <c r="CQ265" s="58">
        <v>1490000</v>
      </c>
      <c r="CR265" s="58">
        <v>1490500</v>
      </c>
      <c r="CS265" s="58">
        <v>1491000</v>
      </c>
      <c r="CT265" s="58">
        <v>1491500</v>
      </c>
      <c r="CU265" s="58">
        <v>1492000</v>
      </c>
      <c r="CV265" s="58">
        <v>1492500</v>
      </c>
      <c r="CW265" s="58">
        <v>1493000</v>
      </c>
      <c r="CX265" s="58">
        <v>1493500</v>
      </c>
      <c r="CZ265" s="49">
        <v>48</v>
      </c>
      <c r="DA265" t="b">
        <v>1</v>
      </c>
      <c r="DB265" t="b">
        <v>1</v>
      </c>
      <c r="DC265" t="b">
        <v>1</v>
      </c>
      <c r="DD265" t="b">
        <v>1</v>
      </c>
      <c r="DE265" t="b">
        <v>1</v>
      </c>
      <c r="DF265" t="b">
        <v>1</v>
      </c>
      <c r="DG265" t="b">
        <v>1</v>
      </c>
      <c r="DH265" t="b">
        <v>1</v>
      </c>
      <c r="DI265" t="b">
        <v>1</v>
      </c>
      <c r="DJ265" t="b">
        <v>1</v>
      </c>
      <c r="DK265" t="b">
        <v>1</v>
      </c>
      <c r="DL265" t="b">
        <v>1</v>
      </c>
      <c r="DM265" t="b">
        <v>1</v>
      </c>
      <c r="DN265" t="b">
        <v>1</v>
      </c>
      <c r="DO265" t="b">
        <v>1</v>
      </c>
      <c r="DP265" t="b">
        <v>1</v>
      </c>
      <c r="DQ265" t="b">
        <v>1</v>
      </c>
      <c r="DR265" t="b">
        <v>1</v>
      </c>
      <c r="DS265" t="b">
        <v>1</v>
      </c>
      <c r="DT265" t="b">
        <v>1</v>
      </c>
      <c r="DU265" t="b">
        <v>1</v>
      </c>
      <c r="DV265" t="b">
        <v>1</v>
      </c>
      <c r="DW265" t="b">
        <v>1</v>
      </c>
      <c r="DX265" t="b">
        <v>1</v>
      </c>
      <c r="DY265" t="b">
        <v>1</v>
      </c>
      <c r="DZ265" t="b">
        <v>1</v>
      </c>
      <c r="EA265" t="b">
        <v>1</v>
      </c>
      <c r="EB265" t="b">
        <v>1</v>
      </c>
      <c r="EC265" t="b">
        <v>1</v>
      </c>
      <c r="ED265" t="b">
        <v>1</v>
      </c>
      <c r="EE265" t="b">
        <v>1</v>
      </c>
      <c r="EF265" t="b">
        <v>1</v>
      </c>
      <c r="EG265" t="b">
        <v>1</v>
      </c>
      <c r="EH265" t="b">
        <v>1</v>
      </c>
      <c r="EI265" t="b">
        <v>1</v>
      </c>
      <c r="EJ265" t="b">
        <v>1</v>
      </c>
      <c r="EK265" t="b">
        <v>1</v>
      </c>
      <c r="EL265" t="b">
        <v>1</v>
      </c>
      <c r="EM265" t="b">
        <v>1</v>
      </c>
      <c r="EN265" t="b">
        <v>1</v>
      </c>
      <c r="EO265" t="b">
        <v>1</v>
      </c>
      <c r="EP265" t="b">
        <v>1</v>
      </c>
      <c r="EQ265" t="b">
        <v>1</v>
      </c>
      <c r="ER265" t="b">
        <v>1</v>
      </c>
      <c r="ES265" t="b">
        <v>1</v>
      </c>
      <c r="ET265" t="b">
        <v>1</v>
      </c>
      <c r="EU265" t="b">
        <v>1</v>
      </c>
      <c r="EV265" t="b">
        <v>1</v>
      </c>
      <c r="EW265" t="b">
        <v>1</v>
      </c>
      <c r="EX265" t="b">
        <v>1</v>
      </c>
      <c r="EY265" t="b">
        <v>1</v>
      </c>
      <c r="EZ265" t="b">
        <v>1</v>
      </c>
      <c r="FA265" t="b">
        <v>1</v>
      </c>
      <c r="FB265" t="b">
        <v>1</v>
      </c>
      <c r="FC265" t="b">
        <v>1</v>
      </c>
      <c r="FD265" t="b">
        <v>1</v>
      </c>
      <c r="FE265" t="b">
        <v>1</v>
      </c>
      <c r="FF265" t="b">
        <v>1</v>
      </c>
      <c r="FG265" t="b">
        <v>1</v>
      </c>
      <c r="FH265" t="b">
        <v>1</v>
      </c>
      <c r="FI265" t="b">
        <v>1</v>
      </c>
      <c r="FJ265" t="b">
        <v>1</v>
      </c>
      <c r="FK265" t="b">
        <v>1</v>
      </c>
      <c r="FL265" t="b">
        <v>1</v>
      </c>
      <c r="FM265" t="b">
        <v>1</v>
      </c>
      <c r="FN265" t="b">
        <v>1</v>
      </c>
      <c r="FO265" t="b">
        <v>1</v>
      </c>
      <c r="FP265" t="b">
        <v>1</v>
      </c>
      <c r="FQ265" t="b">
        <v>1</v>
      </c>
      <c r="FR265" t="b">
        <v>1</v>
      </c>
      <c r="FS265" t="b">
        <v>1</v>
      </c>
      <c r="FT265" t="b">
        <v>1</v>
      </c>
      <c r="FU265" t="b">
        <v>1</v>
      </c>
      <c r="FV265" t="b">
        <v>1</v>
      </c>
      <c r="FW265" t="b">
        <v>1</v>
      </c>
      <c r="FX265" t="b">
        <v>1</v>
      </c>
      <c r="FY265" t="b">
        <v>1</v>
      </c>
      <c r="FZ265" t="b">
        <v>1</v>
      </c>
      <c r="GA265" t="b">
        <v>1</v>
      </c>
      <c r="GB265" t="b">
        <v>1</v>
      </c>
      <c r="GC265" t="b">
        <v>1</v>
      </c>
      <c r="GD265" t="b">
        <v>1</v>
      </c>
      <c r="GE265" t="b">
        <v>1</v>
      </c>
      <c r="GF265" t="b">
        <v>1</v>
      </c>
      <c r="GG265" t="b">
        <v>1</v>
      </c>
      <c r="GH265" t="b">
        <v>1</v>
      </c>
      <c r="GI265" t="b">
        <v>1</v>
      </c>
      <c r="GJ265" t="b">
        <v>1</v>
      </c>
      <c r="GK265" t="b">
        <v>1</v>
      </c>
      <c r="GL265" t="b">
        <v>1</v>
      </c>
      <c r="GM265" t="b">
        <v>1</v>
      </c>
      <c r="GN265" t="b">
        <v>1</v>
      </c>
      <c r="GO265" t="b">
        <v>1</v>
      </c>
      <c r="GP265" t="b">
        <v>1</v>
      </c>
      <c r="GQ265" t="b">
        <v>1</v>
      </c>
      <c r="GR265" t="b">
        <v>1</v>
      </c>
      <c r="GS265" t="b">
        <v>1</v>
      </c>
      <c r="GT265" t="b">
        <v>1</v>
      </c>
      <c r="GU265" t="b">
        <v>1</v>
      </c>
      <c r="GV265" t="b">
        <v>1</v>
      </c>
      <c r="GW265" t="b">
        <v>0</v>
      </c>
      <c r="GY265" t="b">
        <v>1</v>
      </c>
      <c r="GZ265" t="b">
        <v>1</v>
      </c>
      <c r="HA265" t="b">
        <v>1</v>
      </c>
      <c r="HB265" t="b">
        <v>1</v>
      </c>
      <c r="HC265" t="b">
        <v>1</v>
      </c>
      <c r="HD265" t="b">
        <v>1</v>
      </c>
      <c r="HE265" t="b">
        <v>1</v>
      </c>
      <c r="HF265" t="b">
        <v>1</v>
      </c>
      <c r="HG265" t="b">
        <v>1</v>
      </c>
      <c r="HH265" t="b">
        <v>1</v>
      </c>
      <c r="HI265" t="b">
        <v>1</v>
      </c>
      <c r="HJ265" t="b">
        <v>1</v>
      </c>
      <c r="HK265" t="b">
        <v>1</v>
      </c>
      <c r="HL265" t="b">
        <v>1</v>
      </c>
      <c r="HM265" t="b">
        <v>1</v>
      </c>
      <c r="HN265" t="b">
        <v>1</v>
      </c>
      <c r="HO265" t="b">
        <v>1</v>
      </c>
      <c r="HP265" t="b">
        <v>1</v>
      </c>
      <c r="HQ265" t="b">
        <v>1</v>
      </c>
      <c r="HR265" t="b">
        <v>1</v>
      </c>
      <c r="HS265" t="b">
        <v>1</v>
      </c>
      <c r="HT265" t="b">
        <v>1</v>
      </c>
      <c r="HU265" t="b">
        <v>1</v>
      </c>
      <c r="HV265" t="b">
        <v>1</v>
      </c>
      <c r="HW265" t="b">
        <v>1</v>
      </c>
      <c r="HX265" t="b">
        <v>1</v>
      </c>
      <c r="HY265" t="b">
        <v>1</v>
      </c>
      <c r="HZ265" t="b">
        <v>1</v>
      </c>
      <c r="IA265" t="b">
        <v>1</v>
      </c>
      <c r="IB265" t="b">
        <v>1</v>
      </c>
      <c r="IC265" t="b">
        <v>1</v>
      </c>
      <c r="ID265" t="b">
        <v>1</v>
      </c>
      <c r="IE265" t="b">
        <v>1</v>
      </c>
      <c r="IF265" t="b">
        <v>1</v>
      </c>
      <c r="IG265" t="b">
        <v>1</v>
      </c>
      <c r="IH265" t="b">
        <v>1</v>
      </c>
      <c r="II265" t="b">
        <v>1</v>
      </c>
      <c r="IJ265" t="b">
        <v>1</v>
      </c>
      <c r="IK265" t="b">
        <v>1</v>
      </c>
      <c r="IL265" t="b">
        <v>1</v>
      </c>
      <c r="IM265" t="b">
        <v>1</v>
      </c>
      <c r="IN265" t="b">
        <v>1</v>
      </c>
      <c r="IO265" t="b">
        <v>1</v>
      </c>
      <c r="IP265" t="b">
        <v>1</v>
      </c>
      <c r="IQ265" t="b">
        <v>1</v>
      </c>
      <c r="IR265" t="b">
        <v>1</v>
      </c>
      <c r="IS265" t="b">
        <v>1</v>
      </c>
      <c r="IT265" t="b">
        <v>1</v>
      </c>
      <c r="IU265" t="b">
        <v>1</v>
      </c>
      <c r="IV265" t="b">
        <v>1</v>
      </c>
      <c r="IW265" t="b">
        <v>1</v>
      </c>
      <c r="IX265" t="b">
        <v>1</v>
      </c>
      <c r="IY265" t="b">
        <v>1</v>
      </c>
      <c r="IZ265" t="b">
        <v>1</v>
      </c>
      <c r="JA265" t="b">
        <v>1</v>
      </c>
      <c r="JB265" t="b">
        <v>1</v>
      </c>
      <c r="JC265" t="b">
        <v>1</v>
      </c>
      <c r="JD265" t="b">
        <v>1</v>
      </c>
      <c r="JE265" t="b">
        <v>1</v>
      </c>
      <c r="JF265" t="b">
        <v>1</v>
      </c>
      <c r="JG265" t="b">
        <v>1</v>
      </c>
      <c r="JH265" t="b">
        <v>1</v>
      </c>
      <c r="JI265" t="b">
        <v>1</v>
      </c>
      <c r="JJ265" t="b">
        <v>1</v>
      </c>
      <c r="JK265" t="b">
        <v>1</v>
      </c>
      <c r="JL265" t="b">
        <v>1</v>
      </c>
      <c r="JM265" t="b">
        <v>1</v>
      </c>
      <c r="JN265" t="b">
        <v>1</v>
      </c>
      <c r="JO265" t="b">
        <v>1</v>
      </c>
      <c r="JP265" t="b">
        <v>1</v>
      </c>
      <c r="JQ265" t="b">
        <v>1</v>
      </c>
      <c r="JR265" t="b">
        <v>1</v>
      </c>
      <c r="JS265" t="b">
        <v>1</v>
      </c>
      <c r="JT265" t="b">
        <v>1</v>
      </c>
      <c r="JU265" t="b">
        <v>1</v>
      </c>
      <c r="JV265" t="b">
        <v>1</v>
      </c>
      <c r="JW265" t="b">
        <v>1</v>
      </c>
      <c r="JX265" t="b">
        <v>1</v>
      </c>
      <c r="JY265" t="b">
        <v>1</v>
      </c>
      <c r="JZ265" t="b">
        <v>1</v>
      </c>
      <c r="KA265" t="b">
        <v>1</v>
      </c>
      <c r="KB265" t="b">
        <v>1</v>
      </c>
      <c r="KC265" t="b">
        <v>1</v>
      </c>
      <c r="KD265" t="b">
        <v>1</v>
      </c>
      <c r="KE265" t="b">
        <v>1</v>
      </c>
      <c r="KF265" t="b">
        <v>1</v>
      </c>
      <c r="KG265" t="b">
        <v>1</v>
      </c>
      <c r="KH265" t="b">
        <v>1</v>
      </c>
      <c r="KI265" t="b">
        <v>1</v>
      </c>
      <c r="KJ265" t="b">
        <v>1</v>
      </c>
      <c r="KK265" t="b">
        <v>1</v>
      </c>
      <c r="KL265" t="b">
        <v>1</v>
      </c>
      <c r="KM265" t="b">
        <v>1</v>
      </c>
      <c r="KN265" t="b">
        <v>1</v>
      </c>
      <c r="KO265" t="b">
        <v>1</v>
      </c>
      <c r="KP265" t="b">
        <v>1</v>
      </c>
      <c r="KQ265" t="b">
        <v>1</v>
      </c>
      <c r="KR265" t="b">
        <v>1</v>
      </c>
      <c r="KS265" t="b">
        <v>1</v>
      </c>
      <c r="KT265" t="b">
        <v>1</v>
      </c>
      <c r="KU265" t="b">
        <v>1</v>
      </c>
    </row>
    <row r="266" spans="1:307" x14ac:dyDescent="0.25">
      <c r="A266" s="57" t="s">
        <v>164</v>
      </c>
      <c r="B266" s="58">
        <v>1090300</v>
      </c>
      <c r="C266" s="58">
        <v>1090800</v>
      </c>
      <c r="D266" s="58">
        <v>1091300</v>
      </c>
      <c r="E266" s="58">
        <v>1091800</v>
      </c>
      <c r="F266" s="58">
        <v>1092300</v>
      </c>
      <c r="G266" s="58">
        <v>1092800</v>
      </c>
      <c r="H266" s="58">
        <v>1093300</v>
      </c>
      <c r="I266" s="58">
        <v>1093800</v>
      </c>
      <c r="J266" s="58">
        <v>1094300</v>
      </c>
      <c r="K266" s="58">
        <v>1094800</v>
      </c>
      <c r="L266" s="58">
        <v>1095300</v>
      </c>
      <c r="M266" s="58">
        <v>1095800</v>
      </c>
      <c r="N266" s="58">
        <v>1096300</v>
      </c>
      <c r="O266" s="58">
        <v>1096800</v>
      </c>
      <c r="P266" s="58">
        <v>1097300</v>
      </c>
      <c r="Q266" s="59">
        <v>1097800</v>
      </c>
      <c r="R266" s="58">
        <v>1101200</v>
      </c>
      <c r="S266" s="58">
        <v>1104600</v>
      </c>
      <c r="T266" s="58">
        <v>1108000</v>
      </c>
      <c r="U266" s="58">
        <v>1111400</v>
      </c>
      <c r="V266" s="58">
        <v>1114800</v>
      </c>
      <c r="W266" s="58">
        <v>1118200</v>
      </c>
      <c r="X266" s="58">
        <v>1121600</v>
      </c>
      <c r="Y266" s="58">
        <v>1125000</v>
      </c>
      <c r="Z266" s="58">
        <v>1128400</v>
      </c>
      <c r="AA266" s="58">
        <v>1131800</v>
      </c>
      <c r="AB266" s="58">
        <v>1135200</v>
      </c>
      <c r="AC266" s="58">
        <v>1138600</v>
      </c>
      <c r="AD266" s="58">
        <v>1142000</v>
      </c>
      <c r="AE266" s="58">
        <v>1145400</v>
      </c>
      <c r="AF266" s="58">
        <v>1148800</v>
      </c>
      <c r="AG266" s="58">
        <v>1152200</v>
      </c>
      <c r="AH266" s="58">
        <v>1155600</v>
      </c>
      <c r="AI266" s="59">
        <v>1162900</v>
      </c>
      <c r="AJ266" s="58">
        <v>1168700</v>
      </c>
      <c r="AK266" s="58">
        <v>1174500</v>
      </c>
      <c r="AL266" s="58">
        <v>1180400</v>
      </c>
      <c r="AM266" s="58">
        <v>1186300</v>
      </c>
      <c r="AN266" s="59">
        <v>1255100</v>
      </c>
      <c r="AO266" s="58">
        <v>1261400</v>
      </c>
      <c r="AP266" s="58">
        <v>1267700</v>
      </c>
      <c r="AQ266" s="58">
        <v>1274000</v>
      </c>
      <c r="AR266" s="58">
        <v>1280400</v>
      </c>
      <c r="AS266" s="59">
        <v>1285800</v>
      </c>
      <c r="AT266" s="58">
        <v>1294200</v>
      </c>
      <c r="AU266" s="58">
        <v>1302600</v>
      </c>
      <c r="AV266" s="58">
        <v>1311100</v>
      </c>
      <c r="AW266" s="58">
        <v>1319600</v>
      </c>
      <c r="AX266" s="59">
        <v>1342600</v>
      </c>
      <c r="AY266" s="58">
        <v>1351300</v>
      </c>
      <c r="AZ266" s="58">
        <v>1360100</v>
      </c>
      <c r="BA266" s="58">
        <v>1368900</v>
      </c>
      <c r="BB266" s="58">
        <v>1377800</v>
      </c>
      <c r="BC266" s="59">
        <v>1399800</v>
      </c>
      <c r="BD266" s="58">
        <v>1401200</v>
      </c>
      <c r="BE266" s="58">
        <v>1402600</v>
      </c>
      <c r="BF266" s="58">
        <v>1404000</v>
      </c>
      <c r="BG266" s="58">
        <v>1405400</v>
      </c>
      <c r="BH266" s="59">
        <v>1407700</v>
      </c>
      <c r="BI266" s="58">
        <v>1414700</v>
      </c>
      <c r="BJ266" s="58">
        <v>1421800</v>
      </c>
      <c r="BK266" s="58">
        <v>1428900</v>
      </c>
      <c r="BL266" s="58">
        <v>1436000</v>
      </c>
      <c r="BM266" s="59">
        <v>1446500</v>
      </c>
      <c r="BN266" s="58">
        <v>1447000</v>
      </c>
      <c r="BO266" s="58">
        <v>1447500</v>
      </c>
      <c r="BP266" s="58">
        <v>1448000</v>
      </c>
      <c r="BQ266" s="58">
        <v>1448500</v>
      </c>
      <c r="BR266" s="58">
        <v>1449000</v>
      </c>
      <c r="BS266" s="58">
        <v>1449500</v>
      </c>
      <c r="BT266" s="58">
        <v>1450000</v>
      </c>
      <c r="BU266" s="58">
        <v>1450500</v>
      </c>
      <c r="BV266" s="58">
        <v>1451000</v>
      </c>
      <c r="BW266" s="58">
        <v>1451500</v>
      </c>
      <c r="BX266" s="58">
        <v>1452000</v>
      </c>
      <c r="BY266" s="58">
        <v>1452500</v>
      </c>
      <c r="BZ266" s="58">
        <v>1453000</v>
      </c>
      <c r="CA266" s="58">
        <v>1453500</v>
      </c>
      <c r="CB266" s="58">
        <v>1454000</v>
      </c>
      <c r="CC266" s="58">
        <v>1454500</v>
      </c>
      <c r="CD266" s="58">
        <v>1455000</v>
      </c>
      <c r="CE266" s="58">
        <v>1455500</v>
      </c>
      <c r="CF266" s="58">
        <v>1456000</v>
      </c>
      <c r="CG266" s="58">
        <v>1456500</v>
      </c>
      <c r="CH266" s="58">
        <v>1457000</v>
      </c>
      <c r="CI266" s="58">
        <v>1457500</v>
      </c>
      <c r="CJ266" s="58">
        <v>1458000</v>
      </c>
      <c r="CK266" s="58">
        <v>1458500</v>
      </c>
      <c r="CL266" s="58">
        <v>1459000</v>
      </c>
      <c r="CM266" s="58">
        <v>1459500</v>
      </c>
      <c r="CN266" s="58">
        <v>1460000</v>
      </c>
      <c r="CO266" s="58">
        <v>1460500</v>
      </c>
      <c r="CP266" s="58">
        <v>1461000</v>
      </c>
      <c r="CQ266" s="58">
        <v>1461500</v>
      </c>
      <c r="CR266" s="58">
        <v>1462000</v>
      </c>
      <c r="CS266" s="58">
        <v>1462500</v>
      </c>
      <c r="CT266" s="58">
        <v>1463000</v>
      </c>
      <c r="CU266" s="58">
        <v>1463500</v>
      </c>
      <c r="CV266" s="58">
        <v>1464000</v>
      </c>
      <c r="CW266" s="58">
        <v>1464500</v>
      </c>
      <c r="CX266" s="58">
        <v>1465000</v>
      </c>
      <c r="CZ266" s="49">
        <v>49</v>
      </c>
      <c r="DA266" t="b">
        <v>1</v>
      </c>
      <c r="DB266" t="b">
        <v>1</v>
      </c>
      <c r="DC266" t="b">
        <v>1</v>
      </c>
      <c r="DD266" t="b">
        <v>1</v>
      </c>
      <c r="DE266" t="b">
        <v>1</v>
      </c>
      <c r="DF266" t="b">
        <v>1</v>
      </c>
      <c r="DG266" t="b">
        <v>1</v>
      </c>
      <c r="DH266" t="b">
        <v>1</v>
      </c>
      <c r="DI266" t="b">
        <v>1</v>
      </c>
      <c r="DJ266" t="b">
        <v>1</v>
      </c>
      <c r="DK266" t="b">
        <v>1</v>
      </c>
      <c r="DL266" t="b">
        <v>1</v>
      </c>
      <c r="DM266" t="b">
        <v>1</v>
      </c>
      <c r="DN266" t="b">
        <v>1</v>
      </c>
      <c r="DO266" t="b">
        <v>1</v>
      </c>
      <c r="DP266" t="b">
        <v>1</v>
      </c>
      <c r="DQ266" t="b">
        <v>1</v>
      </c>
      <c r="DR266" t="b">
        <v>1</v>
      </c>
      <c r="DS266" t="b">
        <v>1</v>
      </c>
      <c r="DT266" t="b">
        <v>1</v>
      </c>
      <c r="DU266" t="b">
        <v>1</v>
      </c>
      <c r="DV266" t="b">
        <v>1</v>
      </c>
      <c r="DW266" t="b">
        <v>1</v>
      </c>
      <c r="DX266" t="b">
        <v>1</v>
      </c>
      <c r="DY266" t="b">
        <v>1</v>
      </c>
      <c r="DZ266" t="b">
        <v>1</v>
      </c>
      <c r="EA266" t="b">
        <v>1</v>
      </c>
      <c r="EB266" t="b">
        <v>1</v>
      </c>
      <c r="EC266" t="b">
        <v>1</v>
      </c>
      <c r="ED266" t="b">
        <v>1</v>
      </c>
      <c r="EE266" t="b">
        <v>1</v>
      </c>
      <c r="EF266" t="b">
        <v>1</v>
      </c>
      <c r="EG266" t="b">
        <v>1</v>
      </c>
      <c r="EH266" t="b">
        <v>1</v>
      </c>
      <c r="EI266" t="b">
        <v>1</v>
      </c>
      <c r="EJ266" t="b">
        <v>1</v>
      </c>
      <c r="EK266" t="b">
        <v>1</v>
      </c>
      <c r="EL266" t="b">
        <v>1</v>
      </c>
      <c r="EM266" t="b">
        <v>1</v>
      </c>
      <c r="EN266" t="b">
        <v>1</v>
      </c>
      <c r="EO266" t="b">
        <v>1</v>
      </c>
      <c r="EP266" t="b">
        <v>1</v>
      </c>
      <c r="EQ266" t="b">
        <v>1</v>
      </c>
      <c r="ER266" t="b">
        <v>1</v>
      </c>
      <c r="ES266" t="b">
        <v>1</v>
      </c>
      <c r="ET266" t="b">
        <v>1</v>
      </c>
      <c r="EU266" t="b">
        <v>1</v>
      </c>
      <c r="EV266" t="b">
        <v>1</v>
      </c>
      <c r="EW266" t="b">
        <v>1</v>
      </c>
      <c r="EX266" t="b">
        <v>1</v>
      </c>
      <c r="EY266" t="b">
        <v>1</v>
      </c>
      <c r="EZ266" t="b">
        <v>1</v>
      </c>
      <c r="FA266" t="b">
        <v>1</v>
      </c>
      <c r="FB266" t="b">
        <v>1</v>
      </c>
      <c r="FC266" t="b">
        <v>1</v>
      </c>
      <c r="FD266" t="b">
        <v>1</v>
      </c>
      <c r="FE266" t="b">
        <v>1</v>
      </c>
      <c r="FF266" t="b">
        <v>1</v>
      </c>
      <c r="FG266" t="b">
        <v>1</v>
      </c>
      <c r="FH266" t="b">
        <v>1</v>
      </c>
      <c r="FI266" t="b">
        <v>1</v>
      </c>
      <c r="FJ266" t="b">
        <v>1</v>
      </c>
      <c r="FK266" t="b">
        <v>1</v>
      </c>
      <c r="FL266" t="b">
        <v>1</v>
      </c>
      <c r="FM266" t="b">
        <v>1</v>
      </c>
      <c r="FN266" t="b">
        <v>1</v>
      </c>
      <c r="FO266" t="b">
        <v>1</v>
      </c>
      <c r="FP266" t="b">
        <v>1</v>
      </c>
      <c r="FQ266" t="b">
        <v>1</v>
      </c>
      <c r="FR266" t="b">
        <v>1</v>
      </c>
      <c r="FS266" t="b">
        <v>1</v>
      </c>
      <c r="FT266" t="b">
        <v>1</v>
      </c>
      <c r="FU266" t="b">
        <v>1</v>
      </c>
      <c r="FV266" t="b">
        <v>1</v>
      </c>
      <c r="FW266" t="b">
        <v>1</v>
      </c>
      <c r="FX266" t="b">
        <v>1</v>
      </c>
      <c r="FY266" t="b">
        <v>1</v>
      </c>
      <c r="FZ266" t="b">
        <v>1</v>
      </c>
      <c r="GA266" t="b">
        <v>1</v>
      </c>
      <c r="GB266" t="b">
        <v>1</v>
      </c>
      <c r="GC266" t="b">
        <v>1</v>
      </c>
      <c r="GD266" t="b">
        <v>1</v>
      </c>
      <c r="GE266" t="b">
        <v>1</v>
      </c>
      <c r="GF266" t="b">
        <v>1</v>
      </c>
      <c r="GG266" t="b">
        <v>1</v>
      </c>
      <c r="GH266" t="b">
        <v>1</v>
      </c>
      <c r="GI266" t="b">
        <v>1</v>
      </c>
      <c r="GJ266" t="b">
        <v>1</v>
      </c>
      <c r="GK266" t="b">
        <v>1</v>
      </c>
      <c r="GL266" t="b">
        <v>1</v>
      </c>
      <c r="GM266" t="b">
        <v>1</v>
      </c>
      <c r="GN266" t="b">
        <v>1</v>
      </c>
      <c r="GO266" t="b">
        <v>1</v>
      </c>
      <c r="GP266" t="b">
        <v>1</v>
      </c>
      <c r="GQ266" t="b">
        <v>1</v>
      </c>
      <c r="GR266" t="b">
        <v>1</v>
      </c>
      <c r="GS266" t="b">
        <v>1</v>
      </c>
      <c r="GT266" t="b">
        <v>1</v>
      </c>
      <c r="GU266" t="b">
        <v>1</v>
      </c>
      <c r="GV266" t="b">
        <v>1</v>
      </c>
      <c r="GW266" t="b">
        <v>0</v>
      </c>
      <c r="GY266" t="b">
        <v>1</v>
      </c>
      <c r="GZ266" t="b">
        <v>1</v>
      </c>
      <c r="HA266" t="b">
        <v>1</v>
      </c>
      <c r="HB266" t="b">
        <v>1</v>
      </c>
      <c r="HC266" t="b">
        <v>1</v>
      </c>
      <c r="HD266" t="b">
        <v>1</v>
      </c>
      <c r="HE266" t="b">
        <v>1</v>
      </c>
      <c r="HF266" t="b">
        <v>1</v>
      </c>
      <c r="HG266" t="b">
        <v>1</v>
      </c>
      <c r="HH266" t="b">
        <v>1</v>
      </c>
      <c r="HI266" t="b">
        <v>1</v>
      </c>
      <c r="HJ266" t="b">
        <v>1</v>
      </c>
      <c r="HK266" t="b">
        <v>1</v>
      </c>
      <c r="HL266" t="b">
        <v>1</v>
      </c>
      <c r="HM266" t="b">
        <v>1</v>
      </c>
      <c r="HN266" t="b">
        <v>1</v>
      </c>
      <c r="HO266" t="b">
        <v>1</v>
      </c>
      <c r="HP266" t="b">
        <v>1</v>
      </c>
      <c r="HQ266" t="b">
        <v>1</v>
      </c>
      <c r="HR266" t="b">
        <v>1</v>
      </c>
      <c r="HS266" t="b">
        <v>1</v>
      </c>
      <c r="HT266" t="b">
        <v>1</v>
      </c>
      <c r="HU266" t="b">
        <v>1</v>
      </c>
      <c r="HV266" t="b">
        <v>1</v>
      </c>
      <c r="HW266" t="b">
        <v>1</v>
      </c>
      <c r="HX266" t="b">
        <v>1</v>
      </c>
      <c r="HY266" t="b">
        <v>1</v>
      </c>
      <c r="HZ266" t="b">
        <v>1</v>
      </c>
      <c r="IA266" t="b">
        <v>1</v>
      </c>
      <c r="IB266" t="b">
        <v>1</v>
      </c>
      <c r="IC266" t="b">
        <v>1</v>
      </c>
      <c r="ID266" t="b">
        <v>1</v>
      </c>
      <c r="IE266" t="b">
        <v>1</v>
      </c>
      <c r="IF266" t="b">
        <v>1</v>
      </c>
      <c r="IG266" t="b">
        <v>1</v>
      </c>
      <c r="IH266" t="b">
        <v>1</v>
      </c>
      <c r="II266" t="b">
        <v>1</v>
      </c>
      <c r="IJ266" t="b">
        <v>1</v>
      </c>
      <c r="IK266" t="b">
        <v>1</v>
      </c>
      <c r="IL266" t="b">
        <v>1</v>
      </c>
      <c r="IM266" t="b">
        <v>1</v>
      </c>
      <c r="IN266" t="b">
        <v>1</v>
      </c>
      <c r="IO266" t="b">
        <v>1</v>
      </c>
      <c r="IP266" t="b">
        <v>1</v>
      </c>
      <c r="IQ266" t="b">
        <v>1</v>
      </c>
      <c r="IR266" t="b">
        <v>1</v>
      </c>
      <c r="IS266" t="b">
        <v>1</v>
      </c>
      <c r="IT266" t="b">
        <v>1</v>
      </c>
      <c r="IU266" t="b">
        <v>1</v>
      </c>
      <c r="IV266" t="b">
        <v>1</v>
      </c>
      <c r="IW266" t="b">
        <v>1</v>
      </c>
      <c r="IX266" t="b">
        <v>1</v>
      </c>
      <c r="IY266" t="b">
        <v>1</v>
      </c>
      <c r="IZ266" t="b">
        <v>1</v>
      </c>
      <c r="JA266" t="b">
        <v>1</v>
      </c>
      <c r="JB266" t="b">
        <v>1</v>
      </c>
      <c r="JC266" t="b">
        <v>1</v>
      </c>
      <c r="JD266" t="b">
        <v>1</v>
      </c>
      <c r="JE266" t="b">
        <v>1</v>
      </c>
      <c r="JF266" t="b">
        <v>1</v>
      </c>
      <c r="JG266" t="b">
        <v>1</v>
      </c>
      <c r="JH266" t="b">
        <v>1</v>
      </c>
      <c r="JI266" t="b">
        <v>1</v>
      </c>
      <c r="JJ266" t="b">
        <v>1</v>
      </c>
      <c r="JK266" t="b">
        <v>1</v>
      </c>
      <c r="JL266" t="b">
        <v>1</v>
      </c>
      <c r="JM266" t="b">
        <v>1</v>
      </c>
      <c r="JN266" t="b">
        <v>1</v>
      </c>
      <c r="JO266" t="b">
        <v>1</v>
      </c>
      <c r="JP266" t="b">
        <v>1</v>
      </c>
      <c r="JQ266" t="b">
        <v>1</v>
      </c>
      <c r="JR266" t="b">
        <v>1</v>
      </c>
      <c r="JS266" t="b">
        <v>1</v>
      </c>
      <c r="JT266" t="b">
        <v>1</v>
      </c>
      <c r="JU266" t="b">
        <v>1</v>
      </c>
      <c r="JV266" t="b">
        <v>1</v>
      </c>
      <c r="JW266" t="b">
        <v>1</v>
      </c>
      <c r="JX266" t="b">
        <v>1</v>
      </c>
      <c r="JY266" t="b">
        <v>1</v>
      </c>
      <c r="JZ266" t="b">
        <v>1</v>
      </c>
      <c r="KA266" t="b">
        <v>1</v>
      </c>
      <c r="KB266" t="b">
        <v>1</v>
      </c>
      <c r="KC266" t="b">
        <v>1</v>
      </c>
      <c r="KD266" t="b">
        <v>1</v>
      </c>
      <c r="KE266" t="b">
        <v>1</v>
      </c>
      <c r="KF266" t="b">
        <v>1</v>
      </c>
      <c r="KG266" t="b">
        <v>1</v>
      </c>
      <c r="KH266" t="b">
        <v>1</v>
      </c>
      <c r="KI266" t="b">
        <v>1</v>
      </c>
      <c r="KJ266" t="b">
        <v>1</v>
      </c>
      <c r="KK266" t="b">
        <v>1</v>
      </c>
      <c r="KL266" t="b">
        <v>1</v>
      </c>
      <c r="KM266" t="b">
        <v>1</v>
      </c>
      <c r="KN266" t="b">
        <v>1</v>
      </c>
      <c r="KO266" t="b">
        <v>1</v>
      </c>
      <c r="KP266" t="b">
        <v>1</v>
      </c>
      <c r="KQ266" t="b">
        <v>1</v>
      </c>
      <c r="KR266" t="b">
        <v>1</v>
      </c>
      <c r="KS266" t="b">
        <v>1</v>
      </c>
      <c r="KT266" t="b">
        <v>1</v>
      </c>
      <c r="KU266" t="b">
        <v>1</v>
      </c>
    </row>
    <row r="267" spans="1:307" x14ac:dyDescent="0.25">
      <c r="A267" s="57" t="s">
        <v>165</v>
      </c>
      <c r="B267" s="58">
        <v>1068500</v>
      </c>
      <c r="C267" s="58">
        <v>1069000</v>
      </c>
      <c r="D267" s="58">
        <v>1069500</v>
      </c>
      <c r="E267" s="58">
        <v>1070000</v>
      </c>
      <c r="F267" s="58">
        <v>1070500</v>
      </c>
      <c r="G267" s="58">
        <v>1071000</v>
      </c>
      <c r="H267" s="58">
        <v>1071500</v>
      </c>
      <c r="I267" s="58">
        <v>1072000</v>
      </c>
      <c r="J267" s="58">
        <v>1072500</v>
      </c>
      <c r="K267" s="58">
        <v>1073000</v>
      </c>
      <c r="L267" s="58">
        <v>1073500</v>
      </c>
      <c r="M267" s="58">
        <v>1074000</v>
      </c>
      <c r="N267" s="58">
        <v>1074500</v>
      </c>
      <c r="O267" s="58">
        <v>1075000</v>
      </c>
      <c r="P267" s="58">
        <v>1075500</v>
      </c>
      <c r="Q267" s="59">
        <v>1076000</v>
      </c>
      <c r="R267" s="58">
        <v>1079400</v>
      </c>
      <c r="S267" s="58">
        <v>1082800</v>
      </c>
      <c r="T267" s="58">
        <v>1086200</v>
      </c>
      <c r="U267" s="58">
        <v>1089600</v>
      </c>
      <c r="V267" s="58">
        <v>1093000</v>
      </c>
      <c r="W267" s="58">
        <v>1096400</v>
      </c>
      <c r="X267" s="58">
        <v>1099800</v>
      </c>
      <c r="Y267" s="58">
        <v>1103200</v>
      </c>
      <c r="Z267" s="58">
        <v>1106600</v>
      </c>
      <c r="AA267" s="58">
        <v>1110000</v>
      </c>
      <c r="AB267" s="58">
        <v>1113400</v>
      </c>
      <c r="AC267" s="58">
        <v>1116800</v>
      </c>
      <c r="AD267" s="58">
        <v>1120200</v>
      </c>
      <c r="AE267" s="58">
        <v>1123600</v>
      </c>
      <c r="AF267" s="58">
        <v>1127000</v>
      </c>
      <c r="AG267" s="58">
        <v>1130400</v>
      </c>
      <c r="AH267" s="58">
        <v>1133800</v>
      </c>
      <c r="AI267" s="59">
        <v>1139700</v>
      </c>
      <c r="AJ267" s="58">
        <v>1145400</v>
      </c>
      <c r="AK267" s="58">
        <v>1151100</v>
      </c>
      <c r="AL267" s="58">
        <v>1156900</v>
      </c>
      <c r="AM267" s="58">
        <v>1162700</v>
      </c>
      <c r="AN267" s="59">
        <v>1230100</v>
      </c>
      <c r="AO267" s="58">
        <v>1236300</v>
      </c>
      <c r="AP267" s="58">
        <v>1242500</v>
      </c>
      <c r="AQ267" s="58">
        <v>1248700</v>
      </c>
      <c r="AR267" s="58">
        <v>1254900</v>
      </c>
      <c r="AS267" s="59">
        <v>1260100</v>
      </c>
      <c r="AT267" s="58">
        <v>1268300</v>
      </c>
      <c r="AU267" s="58">
        <v>1276500</v>
      </c>
      <c r="AV267" s="58">
        <v>1284800</v>
      </c>
      <c r="AW267" s="58">
        <v>1293200</v>
      </c>
      <c r="AX267" s="59">
        <v>1315900</v>
      </c>
      <c r="AY267" s="58">
        <v>1324500</v>
      </c>
      <c r="AZ267" s="58">
        <v>1333100</v>
      </c>
      <c r="BA267" s="58">
        <v>1341800</v>
      </c>
      <c r="BB267" s="58">
        <v>1350500</v>
      </c>
      <c r="BC267" s="59">
        <v>1371900</v>
      </c>
      <c r="BD267" s="58">
        <v>1373300</v>
      </c>
      <c r="BE267" s="58">
        <v>1374700</v>
      </c>
      <c r="BF267" s="58">
        <v>1376100</v>
      </c>
      <c r="BG267" s="58">
        <v>1377500</v>
      </c>
      <c r="BH267" s="59">
        <v>1379700</v>
      </c>
      <c r="BI267" s="58">
        <v>1386600</v>
      </c>
      <c r="BJ267" s="58">
        <v>1393500</v>
      </c>
      <c r="BK267" s="58">
        <v>1400500</v>
      </c>
      <c r="BL267" s="58">
        <v>1407500</v>
      </c>
      <c r="BM267" s="59">
        <v>1417700</v>
      </c>
      <c r="BN267" s="58">
        <v>1418200</v>
      </c>
      <c r="BO267" s="58">
        <v>1418700</v>
      </c>
      <c r="BP267" s="58">
        <v>1419200</v>
      </c>
      <c r="BQ267" s="58">
        <v>1419700</v>
      </c>
      <c r="BR267" s="58">
        <v>1420200</v>
      </c>
      <c r="BS267" s="58">
        <v>1420700</v>
      </c>
      <c r="BT267" s="58">
        <v>1421200</v>
      </c>
      <c r="BU267" s="58">
        <v>1421700</v>
      </c>
      <c r="BV267" s="58">
        <v>1422200</v>
      </c>
      <c r="BW267" s="58">
        <v>1422700</v>
      </c>
      <c r="BX267" s="58">
        <v>1423200</v>
      </c>
      <c r="BY267" s="58">
        <v>1423700</v>
      </c>
      <c r="BZ267" s="58">
        <v>1424200</v>
      </c>
      <c r="CA267" s="58">
        <v>1424700</v>
      </c>
      <c r="CB267" s="58">
        <v>1425200</v>
      </c>
      <c r="CC267" s="58">
        <v>1425700</v>
      </c>
      <c r="CD267" s="58">
        <v>1426200</v>
      </c>
      <c r="CE267" s="58">
        <v>1426700</v>
      </c>
      <c r="CF267" s="58">
        <v>1427200</v>
      </c>
      <c r="CG267" s="58">
        <v>1427700</v>
      </c>
      <c r="CH267" s="58">
        <v>1428200</v>
      </c>
      <c r="CI267" s="58">
        <v>1428700</v>
      </c>
      <c r="CJ267" s="58">
        <v>1429200</v>
      </c>
      <c r="CK267" s="58">
        <v>1429700</v>
      </c>
      <c r="CL267" s="58">
        <v>1430200</v>
      </c>
      <c r="CM267" s="58">
        <v>1430700</v>
      </c>
      <c r="CN267" s="58">
        <v>1431200</v>
      </c>
      <c r="CO267" s="58">
        <v>1431700</v>
      </c>
      <c r="CP267" s="58">
        <v>1432200</v>
      </c>
      <c r="CQ267" s="58">
        <v>1432700</v>
      </c>
      <c r="CR267" s="58">
        <v>1433200</v>
      </c>
      <c r="CS267" s="58">
        <v>1433700</v>
      </c>
      <c r="CT267" s="58">
        <v>1434200</v>
      </c>
      <c r="CU267" s="58">
        <v>1434700</v>
      </c>
      <c r="CV267" s="58">
        <v>1435200</v>
      </c>
      <c r="CW267" s="58">
        <v>1435700</v>
      </c>
      <c r="CX267" s="58">
        <v>1436200</v>
      </c>
      <c r="CZ267" s="49">
        <v>50</v>
      </c>
      <c r="DA267" t="b">
        <v>1</v>
      </c>
      <c r="DB267" t="b">
        <v>1</v>
      </c>
      <c r="DC267" t="b">
        <v>1</v>
      </c>
      <c r="DD267" t="b">
        <v>1</v>
      </c>
      <c r="DE267" t="b">
        <v>1</v>
      </c>
      <c r="DF267" t="b">
        <v>1</v>
      </c>
      <c r="DG267" t="b">
        <v>1</v>
      </c>
      <c r="DH267" t="b">
        <v>1</v>
      </c>
      <c r="DI267" t="b">
        <v>1</v>
      </c>
      <c r="DJ267" t="b">
        <v>1</v>
      </c>
      <c r="DK267" t="b">
        <v>1</v>
      </c>
      <c r="DL267" t="b">
        <v>1</v>
      </c>
      <c r="DM267" t="b">
        <v>1</v>
      </c>
      <c r="DN267" t="b">
        <v>1</v>
      </c>
      <c r="DO267" t="b">
        <v>1</v>
      </c>
      <c r="DP267" t="b">
        <v>1</v>
      </c>
      <c r="DQ267" t="b">
        <v>1</v>
      </c>
      <c r="DR267" t="b">
        <v>1</v>
      </c>
      <c r="DS267" t="b">
        <v>1</v>
      </c>
      <c r="DT267" t="b">
        <v>1</v>
      </c>
      <c r="DU267" t="b">
        <v>1</v>
      </c>
      <c r="DV267" t="b">
        <v>1</v>
      </c>
      <c r="DW267" t="b">
        <v>1</v>
      </c>
      <c r="DX267" t="b">
        <v>1</v>
      </c>
      <c r="DY267" t="b">
        <v>1</v>
      </c>
      <c r="DZ267" t="b">
        <v>1</v>
      </c>
      <c r="EA267" t="b">
        <v>1</v>
      </c>
      <c r="EB267" t="b">
        <v>1</v>
      </c>
      <c r="EC267" t="b">
        <v>1</v>
      </c>
      <c r="ED267" t="b">
        <v>1</v>
      </c>
      <c r="EE267" t="b">
        <v>1</v>
      </c>
      <c r="EF267" t="b">
        <v>1</v>
      </c>
      <c r="EG267" t="b">
        <v>1</v>
      </c>
      <c r="EH267" t="b">
        <v>1</v>
      </c>
      <c r="EI267" t="b">
        <v>1</v>
      </c>
      <c r="EJ267" t="b">
        <v>1</v>
      </c>
      <c r="EK267" t="b">
        <v>1</v>
      </c>
      <c r="EL267" t="b">
        <v>1</v>
      </c>
      <c r="EM267" t="b">
        <v>1</v>
      </c>
      <c r="EN267" t="b">
        <v>1</v>
      </c>
      <c r="EO267" t="b">
        <v>1</v>
      </c>
      <c r="EP267" t="b">
        <v>1</v>
      </c>
      <c r="EQ267" t="b">
        <v>1</v>
      </c>
      <c r="ER267" t="b">
        <v>1</v>
      </c>
      <c r="ES267" t="b">
        <v>1</v>
      </c>
      <c r="ET267" t="b">
        <v>1</v>
      </c>
      <c r="EU267" t="b">
        <v>1</v>
      </c>
      <c r="EV267" t="b">
        <v>1</v>
      </c>
      <c r="EW267" t="b">
        <v>1</v>
      </c>
      <c r="EX267" t="b">
        <v>1</v>
      </c>
      <c r="EY267" t="b">
        <v>1</v>
      </c>
      <c r="EZ267" t="b">
        <v>1</v>
      </c>
      <c r="FA267" t="b">
        <v>1</v>
      </c>
      <c r="FB267" t="b">
        <v>1</v>
      </c>
      <c r="FC267" t="b">
        <v>1</v>
      </c>
      <c r="FD267" t="b">
        <v>1</v>
      </c>
      <c r="FE267" t="b">
        <v>1</v>
      </c>
      <c r="FF267" t="b">
        <v>1</v>
      </c>
      <c r="FG267" t="b">
        <v>1</v>
      </c>
      <c r="FH267" t="b">
        <v>1</v>
      </c>
      <c r="FI267" t="b">
        <v>1</v>
      </c>
      <c r="FJ267" t="b">
        <v>1</v>
      </c>
      <c r="FK267" t="b">
        <v>1</v>
      </c>
      <c r="FL267" t="b">
        <v>1</v>
      </c>
      <c r="FM267" t="b">
        <v>1</v>
      </c>
      <c r="FN267" t="b">
        <v>1</v>
      </c>
      <c r="FO267" t="b">
        <v>1</v>
      </c>
      <c r="FP267" t="b">
        <v>1</v>
      </c>
      <c r="FQ267" t="b">
        <v>1</v>
      </c>
      <c r="FR267" t="b">
        <v>1</v>
      </c>
      <c r="FS267" t="b">
        <v>1</v>
      </c>
      <c r="FT267" t="b">
        <v>1</v>
      </c>
      <c r="FU267" t="b">
        <v>1</v>
      </c>
      <c r="FV267" t="b">
        <v>1</v>
      </c>
      <c r="FW267" t="b">
        <v>1</v>
      </c>
      <c r="FX267" t="b">
        <v>1</v>
      </c>
      <c r="FY267" t="b">
        <v>1</v>
      </c>
      <c r="FZ267" t="b">
        <v>1</v>
      </c>
      <c r="GA267" t="b">
        <v>1</v>
      </c>
      <c r="GB267" t="b">
        <v>1</v>
      </c>
      <c r="GC267" t="b">
        <v>1</v>
      </c>
      <c r="GD267" t="b">
        <v>1</v>
      </c>
      <c r="GE267" t="b">
        <v>1</v>
      </c>
      <c r="GF267" t="b">
        <v>1</v>
      </c>
      <c r="GG267" t="b">
        <v>1</v>
      </c>
      <c r="GH267" t="b">
        <v>1</v>
      </c>
      <c r="GI267" t="b">
        <v>1</v>
      </c>
      <c r="GJ267" t="b">
        <v>1</v>
      </c>
      <c r="GK267" t="b">
        <v>1</v>
      </c>
      <c r="GL267" t="b">
        <v>1</v>
      </c>
      <c r="GM267" t="b">
        <v>1</v>
      </c>
      <c r="GN267" t="b">
        <v>1</v>
      </c>
      <c r="GO267" t="b">
        <v>1</v>
      </c>
      <c r="GP267" t="b">
        <v>1</v>
      </c>
      <c r="GQ267" t="b">
        <v>1</v>
      </c>
      <c r="GR267" t="b">
        <v>1</v>
      </c>
      <c r="GS267" t="b">
        <v>1</v>
      </c>
      <c r="GT267" t="b">
        <v>1</v>
      </c>
      <c r="GU267" t="b">
        <v>1</v>
      </c>
      <c r="GV267" t="b">
        <v>1</v>
      </c>
      <c r="GW267" t="b">
        <v>0</v>
      </c>
      <c r="GY267" t="b">
        <v>1</v>
      </c>
      <c r="GZ267" t="b">
        <v>1</v>
      </c>
      <c r="HA267" t="b">
        <v>1</v>
      </c>
      <c r="HB267" t="b">
        <v>1</v>
      </c>
      <c r="HC267" t="b">
        <v>1</v>
      </c>
      <c r="HD267" t="b">
        <v>1</v>
      </c>
      <c r="HE267" t="b">
        <v>1</v>
      </c>
      <c r="HF267" t="b">
        <v>1</v>
      </c>
      <c r="HG267" t="b">
        <v>1</v>
      </c>
      <c r="HH267" t="b">
        <v>1</v>
      </c>
      <c r="HI267" t="b">
        <v>1</v>
      </c>
      <c r="HJ267" t="b">
        <v>1</v>
      </c>
      <c r="HK267" t="b">
        <v>1</v>
      </c>
      <c r="HL267" t="b">
        <v>1</v>
      </c>
      <c r="HM267" t="b">
        <v>1</v>
      </c>
      <c r="HN267" t="b">
        <v>1</v>
      </c>
      <c r="HO267" t="b">
        <v>1</v>
      </c>
      <c r="HP267" t="b">
        <v>1</v>
      </c>
      <c r="HQ267" t="b">
        <v>1</v>
      </c>
      <c r="HR267" t="b">
        <v>1</v>
      </c>
      <c r="HS267" t="b">
        <v>1</v>
      </c>
      <c r="HT267" t="b">
        <v>1</v>
      </c>
      <c r="HU267" t="b">
        <v>1</v>
      </c>
      <c r="HV267" t="b">
        <v>1</v>
      </c>
      <c r="HW267" t="b">
        <v>1</v>
      </c>
      <c r="HX267" t="b">
        <v>1</v>
      </c>
      <c r="HY267" t="b">
        <v>1</v>
      </c>
      <c r="HZ267" t="b">
        <v>1</v>
      </c>
      <c r="IA267" t="b">
        <v>1</v>
      </c>
      <c r="IB267" t="b">
        <v>1</v>
      </c>
      <c r="IC267" t="b">
        <v>1</v>
      </c>
      <c r="ID267" t="b">
        <v>1</v>
      </c>
      <c r="IE267" t="b">
        <v>1</v>
      </c>
      <c r="IF267" t="b">
        <v>1</v>
      </c>
      <c r="IG267" t="b">
        <v>1</v>
      </c>
      <c r="IH267" t="b">
        <v>1</v>
      </c>
      <c r="II267" t="b">
        <v>1</v>
      </c>
      <c r="IJ267" t="b">
        <v>1</v>
      </c>
      <c r="IK267" t="b">
        <v>1</v>
      </c>
      <c r="IL267" t="b">
        <v>1</v>
      </c>
      <c r="IM267" t="b">
        <v>1</v>
      </c>
      <c r="IN267" t="b">
        <v>1</v>
      </c>
      <c r="IO267" t="b">
        <v>1</v>
      </c>
      <c r="IP267" t="b">
        <v>1</v>
      </c>
      <c r="IQ267" t="b">
        <v>1</v>
      </c>
      <c r="IR267" t="b">
        <v>1</v>
      </c>
      <c r="IS267" t="b">
        <v>1</v>
      </c>
      <c r="IT267" t="b">
        <v>1</v>
      </c>
      <c r="IU267" t="b">
        <v>1</v>
      </c>
      <c r="IV267" t="b">
        <v>1</v>
      </c>
      <c r="IW267" t="b">
        <v>1</v>
      </c>
      <c r="IX267" t="b">
        <v>1</v>
      </c>
      <c r="IY267" t="b">
        <v>1</v>
      </c>
      <c r="IZ267" t="b">
        <v>1</v>
      </c>
      <c r="JA267" t="b">
        <v>1</v>
      </c>
      <c r="JB267" t="b">
        <v>1</v>
      </c>
      <c r="JC267" t="b">
        <v>1</v>
      </c>
      <c r="JD267" t="b">
        <v>1</v>
      </c>
      <c r="JE267" t="b">
        <v>1</v>
      </c>
      <c r="JF267" t="b">
        <v>1</v>
      </c>
      <c r="JG267" t="b">
        <v>1</v>
      </c>
      <c r="JH267" t="b">
        <v>1</v>
      </c>
      <c r="JI267" t="b">
        <v>1</v>
      </c>
      <c r="JJ267" t="b">
        <v>1</v>
      </c>
      <c r="JK267" t="b">
        <v>1</v>
      </c>
      <c r="JL267" t="b">
        <v>1</v>
      </c>
      <c r="JM267" t="b">
        <v>1</v>
      </c>
      <c r="JN267" t="b">
        <v>1</v>
      </c>
      <c r="JO267" t="b">
        <v>1</v>
      </c>
      <c r="JP267" t="b">
        <v>1</v>
      </c>
      <c r="JQ267" t="b">
        <v>1</v>
      </c>
      <c r="JR267" t="b">
        <v>1</v>
      </c>
      <c r="JS267" t="b">
        <v>1</v>
      </c>
      <c r="JT267" t="b">
        <v>1</v>
      </c>
      <c r="JU267" t="b">
        <v>1</v>
      </c>
      <c r="JV267" t="b">
        <v>1</v>
      </c>
      <c r="JW267" t="b">
        <v>1</v>
      </c>
      <c r="JX267" t="b">
        <v>1</v>
      </c>
      <c r="JY267" t="b">
        <v>1</v>
      </c>
      <c r="JZ267" t="b">
        <v>1</v>
      </c>
      <c r="KA267" t="b">
        <v>1</v>
      </c>
      <c r="KB267" t="b">
        <v>1</v>
      </c>
      <c r="KC267" t="b">
        <v>1</v>
      </c>
      <c r="KD267" t="b">
        <v>1</v>
      </c>
      <c r="KE267" t="b">
        <v>1</v>
      </c>
      <c r="KF267" t="b">
        <v>1</v>
      </c>
      <c r="KG267" t="b">
        <v>1</v>
      </c>
      <c r="KH267" t="b">
        <v>1</v>
      </c>
      <c r="KI267" t="b">
        <v>1</v>
      </c>
      <c r="KJ267" t="b">
        <v>1</v>
      </c>
      <c r="KK267" t="b">
        <v>1</v>
      </c>
      <c r="KL267" t="b">
        <v>1</v>
      </c>
      <c r="KM267" t="b">
        <v>1</v>
      </c>
      <c r="KN267" t="b">
        <v>1</v>
      </c>
      <c r="KO267" t="b">
        <v>1</v>
      </c>
      <c r="KP267" t="b">
        <v>1</v>
      </c>
      <c r="KQ267" t="b">
        <v>1</v>
      </c>
      <c r="KR267" t="b">
        <v>1</v>
      </c>
      <c r="KS267" t="b">
        <v>1</v>
      </c>
      <c r="KT267" t="b">
        <v>1</v>
      </c>
      <c r="KU267" t="b">
        <v>1</v>
      </c>
    </row>
    <row r="268" spans="1:307" x14ac:dyDescent="0.25">
      <c r="A268" s="57" t="s">
        <v>166</v>
      </c>
      <c r="B268" s="58">
        <v>1046400</v>
      </c>
      <c r="C268" s="58">
        <v>1046900</v>
      </c>
      <c r="D268" s="58">
        <v>1047400</v>
      </c>
      <c r="E268" s="58">
        <v>1047900</v>
      </c>
      <c r="F268" s="58">
        <v>1048400</v>
      </c>
      <c r="G268" s="58">
        <v>1048900</v>
      </c>
      <c r="H268" s="58">
        <v>1049400</v>
      </c>
      <c r="I268" s="58">
        <v>1049900</v>
      </c>
      <c r="J268" s="58">
        <v>1050400</v>
      </c>
      <c r="K268" s="58">
        <v>1050900</v>
      </c>
      <c r="L268" s="58">
        <v>1051400</v>
      </c>
      <c r="M268" s="58">
        <v>1051900</v>
      </c>
      <c r="N268" s="58">
        <v>1052400</v>
      </c>
      <c r="O268" s="58">
        <v>1052900</v>
      </c>
      <c r="P268" s="58">
        <v>1053400</v>
      </c>
      <c r="Q268" s="59">
        <v>1053900</v>
      </c>
      <c r="R268" s="58">
        <v>1057200</v>
      </c>
      <c r="S268" s="58">
        <v>1060500</v>
      </c>
      <c r="T268" s="58">
        <v>1063800</v>
      </c>
      <c r="U268" s="58">
        <v>1067100</v>
      </c>
      <c r="V268" s="58">
        <v>1070400</v>
      </c>
      <c r="W268" s="58">
        <v>1073700</v>
      </c>
      <c r="X268" s="58">
        <v>1077000</v>
      </c>
      <c r="Y268" s="58">
        <v>1080300</v>
      </c>
      <c r="Z268" s="58">
        <v>1083600</v>
      </c>
      <c r="AA268" s="58">
        <v>1086900</v>
      </c>
      <c r="AB268" s="58">
        <v>1090200</v>
      </c>
      <c r="AC268" s="58">
        <v>1093500</v>
      </c>
      <c r="AD268" s="58">
        <v>1096800</v>
      </c>
      <c r="AE268" s="58">
        <v>1100100</v>
      </c>
      <c r="AF268" s="58">
        <v>1103400</v>
      </c>
      <c r="AG268" s="58">
        <v>1106700</v>
      </c>
      <c r="AH268" s="58">
        <v>1110000</v>
      </c>
      <c r="AI268" s="59">
        <v>1116300</v>
      </c>
      <c r="AJ268" s="58">
        <v>1121900</v>
      </c>
      <c r="AK268" s="58">
        <v>1127500</v>
      </c>
      <c r="AL268" s="58">
        <v>1133100</v>
      </c>
      <c r="AM268" s="58">
        <v>1138800</v>
      </c>
      <c r="AN268" s="59">
        <v>1204900</v>
      </c>
      <c r="AO268" s="58">
        <v>1210900</v>
      </c>
      <c r="AP268" s="58">
        <v>1217000</v>
      </c>
      <c r="AQ268" s="58">
        <v>1223100</v>
      </c>
      <c r="AR268" s="58">
        <v>1229200</v>
      </c>
      <c r="AS268" s="59">
        <v>1234300</v>
      </c>
      <c r="AT268" s="58">
        <v>1242300</v>
      </c>
      <c r="AU268" s="58">
        <v>1250400</v>
      </c>
      <c r="AV268" s="58">
        <v>1258500</v>
      </c>
      <c r="AW268" s="58">
        <v>1266700</v>
      </c>
      <c r="AX268" s="59">
        <v>1288900</v>
      </c>
      <c r="AY268" s="58">
        <v>1297300</v>
      </c>
      <c r="AZ268" s="58">
        <v>1305700</v>
      </c>
      <c r="BA268" s="58">
        <v>1314200</v>
      </c>
      <c r="BB268" s="58">
        <v>1322700</v>
      </c>
      <c r="BC268" s="59">
        <v>1343800</v>
      </c>
      <c r="BD268" s="58">
        <v>1345100</v>
      </c>
      <c r="BE268" s="58">
        <v>1346400</v>
      </c>
      <c r="BF268" s="58">
        <v>1347700</v>
      </c>
      <c r="BG268" s="58">
        <v>1349000</v>
      </c>
      <c r="BH268" s="59">
        <v>1351400</v>
      </c>
      <c r="BI268" s="58">
        <v>1358200</v>
      </c>
      <c r="BJ268" s="58">
        <v>1365000</v>
      </c>
      <c r="BK268" s="58">
        <v>1371800</v>
      </c>
      <c r="BL268" s="58">
        <v>1378700</v>
      </c>
      <c r="BM268" s="59">
        <v>1388700</v>
      </c>
      <c r="BN268" s="58">
        <v>1389200</v>
      </c>
      <c r="BO268" s="58">
        <v>1389700</v>
      </c>
      <c r="BP268" s="58">
        <v>1390200</v>
      </c>
      <c r="BQ268" s="58">
        <v>1390700</v>
      </c>
      <c r="BR268" s="58">
        <v>1391200</v>
      </c>
      <c r="BS268" s="58">
        <v>1391700</v>
      </c>
      <c r="BT268" s="58">
        <v>1392200</v>
      </c>
      <c r="BU268" s="58">
        <v>1392700</v>
      </c>
      <c r="BV268" s="58">
        <v>1393200</v>
      </c>
      <c r="BW268" s="58">
        <v>1393700</v>
      </c>
      <c r="BX268" s="58">
        <v>1394200</v>
      </c>
      <c r="BY268" s="58">
        <v>1394700</v>
      </c>
      <c r="BZ268" s="58">
        <v>1395200</v>
      </c>
      <c r="CA268" s="58">
        <v>1395700</v>
      </c>
      <c r="CB268" s="58">
        <v>1396200</v>
      </c>
      <c r="CC268" s="58">
        <v>1396700</v>
      </c>
      <c r="CD268" s="58">
        <v>1397200</v>
      </c>
      <c r="CE268" s="58">
        <v>1397700</v>
      </c>
      <c r="CF268" s="58">
        <v>1398200</v>
      </c>
      <c r="CG268" s="58">
        <v>1398700</v>
      </c>
      <c r="CH268" s="58">
        <v>1399200</v>
      </c>
      <c r="CI268" s="58">
        <v>1399700</v>
      </c>
      <c r="CJ268" s="58">
        <v>1400200</v>
      </c>
      <c r="CK268" s="58">
        <v>1400700</v>
      </c>
      <c r="CL268" s="58">
        <v>1401200</v>
      </c>
      <c r="CM268" s="58">
        <v>1401700</v>
      </c>
      <c r="CN268" s="58">
        <v>1402200</v>
      </c>
      <c r="CO268" s="58">
        <v>1402700</v>
      </c>
      <c r="CP268" s="58">
        <v>1403200</v>
      </c>
      <c r="CQ268" s="58">
        <v>1403700</v>
      </c>
      <c r="CR268" s="58">
        <v>1404200</v>
      </c>
      <c r="CS268" s="58">
        <v>1404700</v>
      </c>
      <c r="CT268" s="58">
        <v>1405200</v>
      </c>
      <c r="CU268" s="58">
        <v>1405700</v>
      </c>
      <c r="CV268" s="58">
        <v>1406200</v>
      </c>
      <c r="CW268" s="58">
        <v>1406700</v>
      </c>
      <c r="CX268" s="58">
        <v>1407200</v>
      </c>
      <c r="CZ268" s="49">
        <v>51</v>
      </c>
      <c r="DA268" t="b">
        <v>1</v>
      </c>
      <c r="DB268" t="b">
        <v>1</v>
      </c>
      <c r="DC268" t="b">
        <v>1</v>
      </c>
      <c r="DD268" t="b">
        <v>1</v>
      </c>
      <c r="DE268" t="b">
        <v>1</v>
      </c>
      <c r="DF268" t="b">
        <v>1</v>
      </c>
      <c r="DG268" t="b">
        <v>1</v>
      </c>
      <c r="DH268" t="b">
        <v>1</v>
      </c>
      <c r="DI268" t="b">
        <v>1</v>
      </c>
      <c r="DJ268" t="b">
        <v>1</v>
      </c>
      <c r="DK268" t="b">
        <v>1</v>
      </c>
      <c r="DL268" t="b">
        <v>1</v>
      </c>
      <c r="DM268" t="b">
        <v>1</v>
      </c>
      <c r="DN268" t="b">
        <v>1</v>
      </c>
      <c r="DO268" t="b">
        <v>1</v>
      </c>
      <c r="DP268" t="b">
        <v>1</v>
      </c>
      <c r="DQ268" t="b">
        <v>1</v>
      </c>
      <c r="DR268" t="b">
        <v>1</v>
      </c>
      <c r="DS268" t="b">
        <v>1</v>
      </c>
      <c r="DT268" t="b">
        <v>1</v>
      </c>
      <c r="DU268" t="b">
        <v>1</v>
      </c>
      <c r="DV268" t="b">
        <v>1</v>
      </c>
      <c r="DW268" t="b">
        <v>1</v>
      </c>
      <c r="DX268" t="b">
        <v>1</v>
      </c>
      <c r="DY268" t="b">
        <v>1</v>
      </c>
      <c r="DZ268" t="b">
        <v>1</v>
      </c>
      <c r="EA268" t="b">
        <v>1</v>
      </c>
      <c r="EB268" t="b">
        <v>1</v>
      </c>
      <c r="EC268" t="b">
        <v>1</v>
      </c>
      <c r="ED268" t="b">
        <v>1</v>
      </c>
      <c r="EE268" t="b">
        <v>1</v>
      </c>
      <c r="EF268" t="b">
        <v>1</v>
      </c>
      <c r="EG268" t="b">
        <v>1</v>
      </c>
      <c r="EH268" t="b">
        <v>1</v>
      </c>
      <c r="EI268" t="b">
        <v>1</v>
      </c>
      <c r="EJ268" t="b">
        <v>1</v>
      </c>
      <c r="EK268" t="b">
        <v>1</v>
      </c>
      <c r="EL268" t="b">
        <v>1</v>
      </c>
      <c r="EM268" t="b">
        <v>1</v>
      </c>
      <c r="EN268" t="b">
        <v>1</v>
      </c>
      <c r="EO268" t="b">
        <v>1</v>
      </c>
      <c r="EP268" t="b">
        <v>1</v>
      </c>
      <c r="EQ268" t="b">
        <v>1</v>
      </c>
      <c r="ER268" t="b">
        <v>1</v>
      </c>
      <c r="ES268" t="b">
        <v>1</v>
      </c>
      <c r="ET268" t="b">
        <v>1</v>
      </c>
      <c r="EU268" t="b">
        <v>1</v>
      </c>
      <c r="EV268" t="b">
        <v>1</v>
      </c>
      <c r="EW268" t="b">
        <v>1</v>
      </c>
      <c r="EX268" t="b">
        <v>1</v>
      </c>
      <c r="EY268" t="b">
        <v>1</v>
      </c>
      <c r="EZ268" t="b">
        <v>1</v>
      </c>
      <c r="FA268" t="b">
        <v>1</v>
      </c>
      <c r="FB268" t="b">
        <v>1</v>
      </c>
      <c r="FC268" t="b">
        <v>1</v>
      </c>
      <c r="FD268" t="b">
        <v>1</v>
      </c>
      <c r="FE268" t="b">
        <v>1</v>
      </c>
      <c r="FF268" t="b">
        <v>1</v>
      </c>
      <c r="FG268" t="b">
        <v>1</v>
      </c>
      <c r="FH268" t="b">
        <v>1</v>
      </c>
      <c r="FI268" t="b">
        <v>1</v>
      </c>
      <c r="FJ268" t="b">
        <v>1</v>
      </c>
      <c r="FK268" t="b">
        <v>1</v>
      </c>
      <c r="FL268" t="b">
        <v>1</v>
      </c>
      <c r="FM268" t="b">
        <v>1</v>
      </c>
      <c r="FN268" t="b">
        <v>1</v>
      </c>
      <c r="FO268" t="b">
        <v>1</v>
      </c>
      <c r="FP268" t="b">
        <v>1</v>
      </c>
      <c r="FQ268" t="b">
        <v>1</v>
      </c>
      <c r="FR268" t="b">
        <v>1</v>
      </c>
      <c r="FS268" t="b">
        <v>1</v>
      </c>
      <c r="FT268" t="b">
        <v>1</v>
      </c>
      <c r="FU268" t="b">
        <v>1</v>
      </c>
      <c r="FV268" t="b">
        <v>1</v>
      </c>
      <c r="FW268" t="b">
        <v>1</v>
      </c>
      <c r="FX268" t="b">
        <v>1</v>
      </c>
      <c r="FY268" t="b">
        <v>1</v>
      </c>
      <c r="FZ268" t="b">
        <v>1</v>
      </c>
      <c r="GA268" t="b">
        <v>1</v>
      </c>
      <c r="GB268" t="b">
        <v>1</v>
      </c>
      <c r="GC268" t="b">
        <v>1</v>
      </c>
      <c r="GD268" t="b">
        <v>1</v>
      </c>
      <c r="GE268" t="b">
        <v>1</v>
      </c>
      <c r="GF268" t="b">
        <v>1</v>
      </c>
      <c r="GG268" t="b">
        <v>1</v>
      </c>
      <c r="GH268" t="b">
        <v>1</v>
      </c>
      <c r="GI268" t="b">
        <v>1</v>
      </c>
      <c r="GJ268" t="b">
        <v>1</v>
      </c>
      <c r="GK268" t="b">
        <v>1</v>
      </c>
      <c r="GL268" t="b">
        <v>1</v>
      </c>
      <c r="GM268" t="b">
        <v>1</v>
      </c>
      <c r="GN268" t="b">
        <v>1</v>
      </c>
      <c r="GO268" t="b">
        <v>1</v>
      </c>
      <c r="GP268" t="b">
        <v>1</v>
      </c>
      <c r="GQ268" t="b">
        <v>1</v>
      </c>
      <c r="GR268" t="b">
        <v>1</v>
      </c>
      <c r="GS268" t="b">
        <v>1</v>
      </c>
      <c r="GT268" t="b">
        <v>1</v>
      </c>
      <c r="GU268" t="b">
        <v>1</v>
      </c>
      <c r="GV268" t="b">
        <v>1</v>
      </c>
      <c r="GW268" t="b">
        <v>0</v>
      </c>
      <c r="GY268" t="b">
        <v>1</v>
      </c>
      <c r="GZ268" t="b">
        <v>1</v>
      </c>
      <c r="HA268" t="b">
        <v>1</v>
      </c>
      <c r="HB268" t="b">
        <v>1</v>
      </c>
      <c r="HC268" t="b">
        <v>1</v>
      </c>
      <c r="HD268" t="b">
        <v>1</v>
      </c>
      <c r="HE268" t="b">
        <v>1</v>
      </c>
      <c r="HF268" t="b">
        <v>1</v>
      </c>
      <c r="HG268" t="b">
        <v>1</v>
      </c>
      <c r="HH268" t="b">
        <v>1</v>
      </c>
      <c r="HI268" t="b">
        <v>1</v>
      </c>
      <c r="HJ268" t="b">
        <v>1</v>
      </c>
      <c r="HK268" t="b">
        <v>1</v>
      </c>
      <c r="HL268" t="b">
        <v>1</v>
      </c>
      <c r="HM268" t="b">
        <v>1</v>
      </c>
      <c r="HN268" t="b">
        <v>1</v>
      </c>
      <c r="HO268" t="b">
        <v>1</v>
      </c>
      <c r="HP268" t="b">
        <v>1</v>
      </c>
      <c r="HQ268" t="b">
        <v>1</v>
      </c>
      <c r="HR268" t="b">
        <v>1</v>
      </c>
      <c r="HS268" t="b">
        <v>1</v>
      </c>
      <c r="HT268" t="b">
        <v>1</v>
      </c>
      <c r="HU268" t="b">
        <v>1</v>
      </c>
      <c r="HV268" t="b">
        <v>1</v>
      </c>
      <c r="HW268" t="b">
        <v>1</v>
      </c>
      <c r="HX268" t="b">
        <v>1</v>
      </c>
      <c r="HY268" t="b">
        <v>1</v>
      </c>
      <c r="HZ268" t="b">
        <v>1</v>
      </c>
      <c r="IA268" t="b">
        <v>1</v>
      </c>
      <c r="IB268" t="b">
        <v>1</v>
      </c>
      <c r="IC268" t="b">
        <v>1</v>
      </c>
      <c r="ID268" t="b">
        <v>1</v>
      </c>
      <c r="IE268" t="b">
        <v>1</v>
      </c>
      <c r="IF268" t="b">
        <v>1</v>
      </c>
      <c r="IG268" t="b">
        <v>1</v>
      </c>
      <c r="IH268" t="b">
        <v>1</v>
      </c>
      <c r="II268" t="b">
        <v>1</v>
      </c>
      <c r="IJ268" t="b">
        <v>1</v>
      </c>
      <c r="IK268" t="b">
        <v>1</v>
      </c>
      <c r="IL268" t="b">
        <v>1</v>
      </c>
      <c r="IM268" t="b">
        <v>1</v>
      </c>
      <c r="IN268" t="b">
        <v>1</v>
      </c>
      <c r="IO268" t="b">
        <v>1</v>
      </c>
      <c r="IP268" t="b">
        <v>1</v>
      </c>
      <c r="IQ268" t="b">
        <v>1</v>
      </c>
      <c r="IR268" t="b">
        <v>1</v>
      </c>
      <c r="IS268" t="b">
        <v>1</v>
      </c>
      <c r="IT268" t="b">
        <v>1</v>
      </c>
      <c r="IU268" t="b">
        <v>1</v>
      </c>
      <c r="IV268" t="b">
        <v>1</v>
      </c>
      <c r="IW268" t="b">
        <v>1</v>
      </c>
      <c r="IX268" t="b">
        <v>1</v>
      </c>
      <c r="IY268" t="b">
        <v>1</v>
      </c>
      <c r="IZ268" t="b">
        <v>1</v>
      </c>
      <c r="JA268" t="b">
        <v>1</v>
      </c>
      <c r="JB268" t="b">
        <v>1</v>
      </c>
      <c r="JC268" t="b">
        <v>1</v>
      </c>
      <c r="JD268" t="b">
        <v>1</v>
      </c>
      <c r="JE268" t="b">
        <v>1</v>
      </c>
      <c r="JF268" t="b">
        <v>1</v>
      </c>
      <c r="JG268" t="b">
        <v>1</v>
      </c>
      <c r="JH268" t="b">
        <v>1</v>
      </c>
      <c r="JI268" t="b">
        <v>1</v>
      </c>
      <c r="JJ268" t="b">
        <v>1</v>
      </c>
      <c r="JK268" t="b">
        <v>1</v>
      </c>
      <c r="JL268" t="b">
        <v>1</v>
      </c>
      <c r="JM268" t="b">
        <v>1</v>
      </c>
      <c r="JN268" t="b">
        <v>1</v>
      </c>
      <c r="JO268" t="b">
        <v>1</v>
      </c>
      <c r="JP268" t="b">
        <v>1</v>
      </c>
      <c r="JQ268" t="b">
        <v>1</v>
      </c>
      <c r="JR268" t="b">
        <v>1</v>
      </c>
      <c r="JS268" t="b">
        <v>1</v>
      </c>
      <c r="JT268" t="b">
        <v>1</v>
      </c>
      <c r="JU268" t="b">
        <v>1</v>
      </c>
      <c r="JV268" t="b">
        <v>1</v>
      </c>
      <c r="JW268" t="b">
        <v>1</v>
      </c>
      <c r="JX268" t="b">
        <v>1</v>
      </c>
      <c r="JY268" t="b">
        <v>1</v>
      </c>
      <c r="JZ268" t="b">
        <v>1</v>
      </c>
      <c r="KA268" t="b">
        <v>1</v>
      </c>
      <c r="KB268" t="b">
        <v>1</v>
      </c>
      <c r="KC268" t="b">
        <v>1</v>
      </c>
      <c r="KD268" t="b">
        <v>1</v>
      </c>
      <c r="KE268" t="b">
        <v>1</v>
      </c>
      <c r="KF268" t="b">
        <v>1</v>
      </c>
      <c r="KG268" t="b">
        <v>1</v>
      </c>
      <c r="KH268" t="b">
        <v>1</v>
      </c>
      <c r="KI268" t="b">
        <v>1</v>
      </c>
      <c r="KJ268" t="b">
        <v>1</v>
      </c>
      <c r="KK268" t="b">
        <v>1</v>
      </c>
      <c r="KL268" t="b">
        <v>1</v>
      </c>
      <c r="KM268" t="b">
        <v>1</v>
      </c>
      <c r="KN268" t="b">
        <v>1</v>
      </c>
      <c r="KO268" t="b">
        <v>1</v>
      </c>
      <c r="KP268" t="b">
        <v>1</v>
      </c>
      <c r="KQ268" t="b">
        <v>1</v>
      </c>
      <c r="KR268" t="b">
        <v>1</v>
      </c>
      <c r="KS268" t="b">
        <v>1</v>
      </c>
      <c r="KT268" t="b">
        <v>1</v>
      </c>
      <c r="KU268" t="b">
        <v>1</v>
      </c>
    </row>
    <row r="269" spans="1:307" x14ac:dyDescent="0.25">
      <c r="A269" s="57" t="s">
        <v>167</v>
      </c>
      <c r="B269" s="58">
        <v>1024200</v>
      </c>
      <c r="C269" s="58">
        <v>1024700</v>
      </c>
      <c r="D269" s="58">
        <v>1025200</v>
      </c>
      <c r="E269" s="58">
        <v>1025700</v>
      </c>
      <c r="F269" s="58">
        <v>1026200</v>
      </c>
      <c r="G269" s="58">
        <v>1026700</v>
      </c>
      <c r="H269" s="58">
        <v>1027200</v>
      </c>
      <c r="I269" s="58">
        <v>1027700</v>
      </c>
      <c r="J269" s="58">
        <v>1028200</v>
      </c>
      <c r="K269" s="58">
        <v>1028700</v>
      </c>
      <c r="L269" s="58">
        <v>1029200</v>
      </c>
      <c r="M269" s="58">
        <v>1029700</v>
      </c>
      <c r="N269" s="58">
        <v>1030200</v>
      </c>
      <c r="O269" s="58">
        <v>1030700</v>
      </c>
      <c r="P269" s="58">
        <v>1031200</v>
      </c>
      <c r="Q269" s="59">
        <v>1031700</v>
      </c>
      <c r="R269" s="58">
        <v>1034900</v>
      </c>
      <c r="S269" s="58">
        <v>1038100</v>
      </c>
      <c r="T269" s="58">
        <v>1041300</v>
      </c>
      <c r="U269" s="58">
        <v>1044500</v>
      </c>
      <c r="V269" s="58">
        <v>1047700</v>
      </c>
      <c r="W269" s="58">
        <v>1050900</v>
      </c>
      <c r="X269" s="58">
        <v>1054100</v>
      </c>
      <c r="Y269" s="58">
        <v>1057300</v>
      </c>
      <c r="Z269" s="58">
        <v>1060500</v>
      </c>
      <c r="AA269" s="58">
        <v>1063700</v>
      </c>
      <c r="AB269" s="58">
        <v>1066900</v>
      </c>
      <c r="AC269" s="58">
        <v>1070100</v>
      </c>
      <c r="AD269" s="58">
        <v>1073300</v>
      </c>
      <c r="AE269" s="58">
        <v>1076500</v>
      </c>
      <c r="AF269" s="58">
        <v>1079700</v>
      </c>
      <c r="AG269" s="58">
        <v>1082900</v>
      </c>
      <c r="AH269" s="58">
        <v>1086100</v>
      </c>
      <c r="AI269" s="59">
        <v>1092700</v>
      </c>
      <c r="AJ269" s="58">
        <v>1098200</v>
      </c>
      <c r="AK269" s="58">
        <v>1103700</v>
      </c>
      <c r="AL269" s="58">
        <v>1109200</v>
      </c>
      <c r="AM269" s="58">
        <v>1114700</v>
      </c>
      <c r="AN269" s="59">
        <v>1179400</v>
      </c>
      <c r="AO269" s="58">
        <v>1185300</v>
      </c>
      <c r="AP269" s="58">
        <v>1191200</v>
      </c>
      <c r="AQ269" s="58">
        <v>1197200</v>
      </c>
      <c r="AR269" s="58">
        <v>1203200</v>
      </c>
      <c r="AS269" s="59">
        <v>1208200</v>
      </c>
      <c r="AT269" s="58">
        <v>1216100</v>
      </c>
      <c r="AU269" s="58">
        <v>1224000</v>
      </c>
      <c r="AV269" s="58">
        <v>1232000</v>
      </c>
      <c r="AW269" s="58">
        <v>1240000</v>
      </c>
      <c r="AX269" s="59">
        <v>1261700</v>
      </c>
      <c r="AY269" s="58">
        <v>1269900</v>
      </c>
      <c r="AZ269" s="58">
        <v>1278200</v>
      </c>
      <c r="BA269" s="58">
        <v>1286500</v>
      </c>
      <c r="BB269" s="58">
        <v>1294900</v>
      </c>
      <c r="BC269" s="59">
        <v>1315400</v>
      </c>
      <c r="BD269" s="58">
        <v>1316700</v>
      </c>
      <c r="BE269" s="58">
        <v>1318000</v>
      </c>
      <c r="BF269" s="58">
        <v>1319300</v>
      </c>
      <c r="BG269" s="58">
        <v>1320600</v>
      </c>
      <c r="BH269" s="59">
        <v>1322800</v>
      </c>
      <c r="BI269" s="58">
        <v>1329400</v>
      </c>
      <c r="BJ269" s="58">
        <v>1336000</v>
      </c>
      <c r="BK269" s="58">
        <v>1342700</v>
      </c>
      <c r="BL269" s="58">
        <v>1349400</v>
      </c>
      <c r="BM269" s="59">
        <v>1359300</v>
      </c>
      <c r="BN269" s="58">
        <v>1359800</v>
      </c>
      <c r="BO269" s="58">
        <v>1360300</v>
      </c>
      <c r="BP269" s="58">
        <v>1360800</v>
      </c>
      <c r="BQ269" s="58">
        <v>1361300</v>
      </c>
      <c r="BR269" s="58">
        <v>1361800</v>
      </c>
      <c r="BS269" s="58">
        <v>1362300</v>
      </c>
      <c r="BT269" s="58">
        <v>1362800</v>
      </c>
      <c r="BU269" s="58">
        <v>1363300</v>
      </c>
      <c r="BV269" s="58">
        <v>1363800</v>
      </c>
      <c r="BW269" s="58">
        <v>1364300</v>
      </c>
      <c r="BX269" s="58">
        <v>1364800</v>
      </c>
      <c r="BY269" s="58">
        <v>1365300</v>
      </c>
      <c r="BZ269" s="58">
        <v>1365800</v>
      </c>
      <c r="CA269" s="58">
        <v>1366300</v>
      </c>
      <c r="CB269" s="58">
        <v>1366800</v>
      </c>
      <c r="CC269" s="58">
        <v>1367300</v>
      </c>
      <c r="CD269" s="58">
        <v>1367800</v>
      </c>
      <c r="CE269" s="58">
        <v>1368300</v>
      </c>
      <c r="CF269" s="58">
        <v>1368800</v>
      </c>
      <c r="CG269" s="58">
        <v>1369300</v>
      </c>
      <c r="CH269" s="58">
        <v>1369800</v>
      </c>
      <c r="CI269" s="58">
        <v>1370300</v>
      </c>
      <c r="CJ269" s="58">
        <v>1370800</v>
      </c>
      <c r="CK269" s="58">
        <v>1371300</v>
      </c>
      <c r="CL269" s="58">
        <v>1371800</v>
      </c>
      <c r="CM269" s="58">
        <v>1372300</v>
      </c>
      <c r="CN269" s="58">
        <v>1372800</v>
      </c>
      <c r="CO269" s="58">
        <v>1373300</v>
      </c>
      <c r="CP269" s="58">
        <v>1373800</v>
      </c>
      <c r="CQ269" s="58">
        <v>1374300</v>
      </c>
      <c r="CR269" s="58">
        <v>1374800</v>
      </c>
      <c r="CS269" s="58">
        <v>1375300</v>
      </c>
      <c r="CT269" s="58">
        <v>1375800</v>
      </c>
      <c r="CU269" s="58">
        <v>1376300</v>
      </c>
      <c r="CV269" s="58">
        <v>1376800</v>
      </c>
      <c r="CW269" s="58">
        <v>1377300</v>
      </c>
      <c r="CX269" s="58">
        <v>1377800</v>
      </c>
      <c r="CZ269" s="49">
        <v>52</v>
      </c>
      <c r="DA269" t="b">
        <v>1</v>
      </c>
      <c r="DB269" t="b">
        <v>1</v>
      </c>
      <c r="DC269" t="b">
        <v>1</v>
      </c>
      <c r="DD269" t="b">
        <v>1</v>
      </c>
      <c r="DE269" t="b">
        <v>1</v>
      </c>
      <c r="DF269" t="b">
        <v>1</v>
      </c>
      <c r="DG269" t="b">
        <v>1</v>
      </c>
      <c r="DH269" t="b">
        <v>1</v>
      </c>
      <c r="DI269" t="b">
        <v>1</v>
      </c>
      <c r="DJ269" t="b">
        <v>1</v>
      </c>
      <c r="DK269" t="b">
        <v>1</v>
      </c>
      <c r="DL269" t="b">
        <v>1</v>
      </c>
      <c r="DM269" t="b">
        <v>1</v>
      </c>
      <c r="DN269" t="b">
        <v>1</v>
      </c>
      <c r="DO269" t="b">
        <v>1</v>
      </c>
      <c r="DP269" t="b">
        <v>1</v>
      </c>
      <c r="DQ269" t="b">
        <v>1</v>
      </c>
      <c r="DR269" t="b">
        <v>1</v>
      </c>
      <c r="DS269" t="b">
        <v>1</v>
      </c>
      <c r="DT269" t="b">
        <v>1</v>
      </c>
      <c r="DU269" t="b">
        <v>1</v>
      </c>
      <c r="DV269" t="b">
        <v>1</v>
      </c>
      <c r="DW269" t="b">
        <v>1</v>
      </c>
      <c r="DX269" t="b">
        <v>1</v>
      </c>
      <c r="DY269" t="b">
        <v>1</v>
      </c>
      <c r="DZ269" t="b">
        <v>1</v>
      </c>
      <c r="EA269" t="b">
        <v>1</v>
      </c>
      <c r="EB269" t="b">
        <v>1</v>
      </c>
      <c r="EC269" t="b">
        <v>1</v>
      </c>
      <c r="ED269" t="b">
        <v>1</v>
      </c>
      <c r="EE269" t="b">
        <v>1</v>
      </c>
      <c r="EF269" t="b">
        <v>1</v>
      </c>
      <c r="EG269" t="b">
        <v>1</v>
      </c>
      <c r="EH269" t="b">
        <v>1</v>
      </c>
      <c r="EI269" t="b">
        <v>1</v>
      </c>
      <c r="EJ269" t="b">
        <v>1</v>
      </c>
      <c r="EK269" t="b">
        <v>1</v>
      </c>
      <c r="EL269" t="b">
        <v>1</v>
      </c>
      <c r="EM269" t="b">
        <v>1</v>
      </c>
      <c r="EN269" t="b">
        <v>1</v>
      </c>
      <c r="EO269" t="b">
        <v>1</v>
      </c>
      <c r="EP269" t="b">
        <v>1</v>
      </c>
      <c r="EQ269" t="b">
        <v>1</v>
      </c>
      <c r="ER269" t="b">
        <v>1</v>
      </c>
      <c r="ES269" t="b">
        <v>1</v>
      </c>
      <c r="ET269" t="b">
        <v>1</v>
      </c>
      <c r="EU269" t="b">
        <v>1</v>
      </c>
      <c r="EV269" t="b">
        <v>1</v>
      </c>
      <c r="EW269" t="b">
        <v>1</v>
      </c>
      <c r="EX269" t="b">
        <v>1</v>
      </c>
      <c r="EY269" t="b">
        <v>1</v>
      </c>
      <c r="EZ269" t="b">
        <v>1</v>
      </c>
      <c r="FA269" t="b">
        <v>1</v>
      </c>
      <c r="FB269" t="b">
        <v>1</v>
      </c>
      <c r="FC269" t="b">
        <v>1</v>
      </c>
      <c r="FD269" t="b">
        <v>1</v>
      </c>
      <c r="FE269" t="b">
        <v>1</v>
      </c>
      <c r="FF269" t="b">
        <v>1</v>
      </c>
      <c r="FG269" t="b">
        <v>1</v>
      </c>
      <c r="FH269" t="b">
        <v>1</v>
      </c>
      <c r="FI269" t="b">
        <v>1</v>
      </c>
      <c r="FJ269" t="b">
        <v>1</v>
      </c>
      <c r="FK269" t="b">
        <v>1</v>
      </c>
      <c r="FL269" t="b">
        <v>1</v>
      </c>
      <c r="FM269" t="b">
        <v>1</v>
      </c>
      <c r="FN269" t="b">
        <v>1</v>
      </c>
      <c r="FO269" t="b">
        <v>1</v>
      </c>
      <c r="FP269" t="b">
        <v>1</v>
      </c>
      <c r="FQ269" t="b">
        <v>1</v>
      </c>
      <c r="FR269" t="b">
        <v>1</v>
      </c>
      <c r="FS269" t="b">
        <v>1</v>
      </c>
      <c r="FT269" t="b">
        <v>1</v>
      </c>
      <c r="FU269" t="b">
        <v>1</v>
      </c>
      <c r="FV269" t="b">
        <v>1</v>
      </c>
      <c r="FW269" t="b">
        <v>1</v>
      </c>
      <c r="FX269" t="b">
        <v>1</v>
      </c>
      <c r="FY269" t="b">
        <v>1</v>
      </c>
      <c r="FZ269" t="b">
        <v>1</v>
      </c>
      <c r="GA269" t="b">
        <v>1</v>
      </c>
      <c r="GB269" t="b">
        <v>1</v>
      </c>
      <c r="GC269" t="b">
        <v>1</v>
      </c>
      <c r="GD269" t="b">
        <v>1</v>
      </c>
      <c r="GE269" t="b">
        <v>1</v>
      </c>
      <c r="GF269" t="b">
        <v>1</v>
      </c>
      <c r="GG269" t="b">
        <v>1</v>
      </c>
      <c r="GH269" t="b">
        <v>1</v>
      </c>
      <c r="GI269" t="b">
        <v>1</v>
      </c>
      <c r="GJ269" t="b">
        <v>1</v>
      </c>
      <c r="GK269" t="b">
        <v>1</v>
      </c>
      <c r="GL269" t="b">
        <v>1</v>
      </c>
      <c r="GM269" t="b">
        <v>1</v>
      </c>
      <c r="GN269" t="b">
        <v>1</v>
      </c>
      <c r="GO269" t="b">
        <v>1</v>
      </c>
      <c r="GP269" t="b">
        <v>1</v>
      </c>
      <c r="GQ269" t="b">
        <v>1</v>
      </c>
      <c r="GR269" t="b">
        <v>1</v>
      </c>
      <c r="GS269" t="b">
        <v>1</v>
      </c>
      <c r="GT269" t="b">
        <v>1</v>
      </c>
      <c r="GU269" t="b">
        <v>1</v>
      </c>
      <c r="GV269" t="b">
        <v>1</v>
      </c>
      <c r="GW269" t="b">
        <v>0</v>
      </c>
      <c r="GY269" t="b">
        <v>1</v>
      </c>
      <c r="GZ269" t="b">
        <v>1</v>
      </c>
      <c r="HA269" t="b">
        <v>1</v>
      </c>
      <c r="HB269" t="b">
        <v>1</v>
      </c>
      <c r="HC269" t="b">
        <v>1</v>
      </c>
      <c r="HD269" t="b">
        <v>1</v>
      </c>
      <c r="HE269" t="b">
        <v>1</v>
      </c>
      <c r="HF269" t="b">
        <v>1</v>
      </c>
      <c r="HG269" t="b">
        <v>1</v>
      </c>
      <c r="HH269" t="b">
        <v>1</v>
      </c>
      <c r="HI269" t="b">
        <v>1</v>
      </c>
      <c r="HJ269" t="b">
        <v>1</v>
      </c>
      <c r="HK269" t="b">
        <v>1</v>
      </c>
      <c r="HL269" t="b">
        <v>1</v>
      </c>
      <c r="HM269" t="b">
        <v>1</v>
      </c>
      <c r="HN269" t="b">
        <v>1</v>
      </c>
      <c r="HO269" t="b">
        <v>1</v>
      </c>
      <c r="HP269" t="b">
        <v>1</v>
      </c>
      <c r="HQ269" t="b">
        <v>1</v>
      </c>
      <c r="HR269" t="b">
        <v>1</v>
      </c>
      <c r="HS269" t="b">
        <v>1</v>
      </c>
      <c r="HT269" t="b">
        <v>1</v>
      </c>
      <c r="HU269" t="b">
        <v>1</v>
      </c>
      <c r="HV269" t="b">
        <v>1</v>
      </c>
      <c r="HW269" t="b">
        <v>1</v>
      </c>
      <c r="HX269" t="b">
        <v>1</v>
      </c>
      <c r="HY269" t="b">
        <v>1</v>
      </c>
      <c r="HZ269" t="b">
        <v>1</v>
      </c>
      <c r="IA269" t="b">
        <v>1</v>
      </c>
      <c r="IB269" t="b">
        <v>1</v>
      </c>
      <c r="IC269" t="b">
        <v>1</v>
      </c>
      <c r="ID269" t="b">
        <v>1</v>
      </c>
      <c r="IE269" t="b">
        <v>1</v>
      </c>
      <c r="IF269" t="b">
        <v>1</v>
      </c>
      <c r="IG269" t="b">
        <v>1</v>
      </c>
      <c r="IH269" t="b">
        <v>1</v>
      </c>
      <c r="II269" t="b">
        <v>1</v>
      </c>
      <c r="IJ269" t="b">
        <v>1</v>
      </c>
      <c r="IK269" t="b">
        <v>1</v>
      </c>
      <c r="IL269" t="b">
        <v>1</v>
      </c>
      <c r="IM269" t="b">
        <v>1</v>
      </c>
      <c r="IN269" t="b">
        <v>1</v>
      </c>
      <c r="IO269" t="b">
        <v>1</v>
      </c>
      <c r="IP269" t="b">
        <v>1</v>
      </c>
      <c r="IQ269" t="b">
        <v>1</v>
      </c>
      <c r="IR269" t="b">
        <v>1</v>
      </c>
      <c r="IS269" t="b">
        <v>1</v>
      </c>
      <c r="IT269" t="b">
        <v>1</v>
      </c>
      <c r="IU269" t="b">
        <v>1</v>
      </c>
      <c r="IV269" t="b">
        <v>1</v>
      </c>
      <c r="IW269" t="b">
        <v>1</v>
      </c>
      <c r="IX269" t="b">
        <v>1</v>
      </c>
      <c r="IY269" t="b">
        <v>1</v>
      </c>
      <c r="IZ269" t="b">
        <v>1</v>
      </c>
      <c r="JA269" t="b">
        <v>1</v>
      </c>
      <c r="JB269" t="b">
        <v>1</v>
      </c>
      <c r="JC269" t="b">
        <v>1</v>
      </c>
      <c r="JD269" t="b">
        <v>1</v>
      </c>
      <c r="JE269" t="b">
        <v>1</v>
      </c>
      <c r="JF269" t="b">
        <v>1</v>
      </c>
      <c r="JG269" t="b">
        <v>1</v>
      </c>
      <c r="JH269" t="b">
        <v>1</v>
      </c>
      <c r="JI269" t="b">
        <v>1</v>
      </c>
      <c r="JJ269" t="b">
        <v>1</v>
      </c>
      <c r="JK269" t="b">
        <v>1</v>
      </c>
      <c r="JL269" t="b">
        <v>1</v>
      </c>
      <c r="JM269" t="b">
        <v>1</v>
      </c>
      <c r="JN269" t="b">
        <v>1</v>
      </c>
      <c r="JO269" t="b">
        <v>1</v>
      </c>
      <c r="JP269" t="b">
        <v>1</v>
      </c>
      <c r="JQ269" t="b">
        <v>1</v>
      </c>
      <c r="JR269" t="b">
        <v>1</v>
      </c>
      <c r="JS269" t="b">
        <v>1</v>
      </c>
      <c r="JT269" t="b">
        <v>1</v>
      </c>
      <c r="JU269" t="b">
        <v>1</v>
      </c>
      <c r="JV269" t="b">
        <v>1</v>
      </c>
      <c r="JW269" t="b">
        <v>1</v>
      </c>
      <c r="JX269" t="b">
        <v>1</v>
      </c>
      <c r="JY269" t="b">
        <v>1</v>
      </c>
      <c r="JZ269" t="b">
        <v>1</v>
      </c>
      <c r="KA269" t="b">
        <v>1</v>
      </c>
      <c r="KB269" t="b">
        <v>1</v>
      </c>
      <c r="KC269" t="b">
        <v>1</v>
      </c>
      <c r="KD269" t="b">
        <v>1</v>
      </c>
      <c r="KE269" t="b">
        <v>1</v>
      </c>
      <c r="KF269" t="b">
        <v>1</v>
      </c>
      <c r="KG269" t="b">
        <v>1</v>
      </c>
      <c r="KH269" t="b">
        <v>1</v>
      </c>
      <c r="KI269" t="b">
        <v>1</v>
      </c>
      <c r="KJ269" t="b">
        <v>1</v>
      </c>
      <c r="KK269" t="b">
        <v>1</v>
      </c>
      <c r="KL269" t="b">
        <v>1</v>
      </c>
      <c r="KM269" t="b">
        <v>1</v>
      </c>
      <c r="KN269" t="b">
        <v>1</v>
      </c>
      <c r="KO269" t="b">
        <v>1</v>
      </c>
      <c r="KP269" t="b">
        <v>1</v>
      </c>
      <c r="KQ269" t="b">
        <v>1</v>
      </c>
      <c r="KR269" t="b">
        <v>1</v>
      </c>
      <c r="KS269" t="b">
        <v>1</v>
      </c>
      <c r="KT269" t="b">
        <v>1</v>
      </c>
      <c r="KU269" t="b">
        <v>1</v>
      </c>
    </row>
    <row r="270" spans="1:307" x14ac:dyDescent="0.25">
      <c r="A270" s="57" t="s">
        <v>168</v>
      </c>
      <c r="B270" s="58">
        <v>1001700</v>
      </c>
      <c r="C270" s="58">
        <v>1002200</v>
      </c>
      <c r="D270" s="58">
        <v>1002700</v>
      </c>
      <c r="E270" s="58">
        <v>1003200</v>
      </c>
      <c r="F270" s="58">
        <v>1003700</v>
      </c>
      <c r="G270" s="58">
        <v>1004200</v>
      </c>
      <c r="H270" s="58">
        <v>1004700</v>
      </c>
      <c r="I270" s="58">
        <v>1005200</v>
      </c>
      <c r="J270" s="58">
        <v>1005700</v>
      </c>
      <c r="K270" s="58">
        <v>1006200</v>
      </c>
      <c r="L270" s="58">
        <v>1006700</v>
      </c>
      <c r="M270" s="58">
        <v>1007200</v>
      </c>
      <c r="N270" s="58">
        <v>1007700</v>
      </c>
      <c r="O270" s="58">
        <v>1008200</v>
      </c>
      <c r="P270" s="58">
        <v>1008700</v>
      </c>
      <c r="Q270" s="59">
        <v>1009200</v>
      </c>
      <c r="R270" s="58">
        <v>1012300</v>
      </c>
      <c r="S270" s="58">
        <v>1015400</v>
      </c>
      <c r="T270" s="58">
        <v>1018500</v>
      </c>
      <c r="U270" s="58">
        <v>1021600</v>
      </c>
      <c r="V270" s="58">
        <v>1024700</v>
      </c>
      <c r="W270" s="58">
        <v>1027800</v>
      </c>
      <c r="X270" s="58">
        <v>1030900</v>
      </c>
      <c r="Y270" s="58">
        <v>1034000</v>
      </c>
      <c r="Z270" s="58">
        <v>1037100</v>
      </c>
      <c r="AA270" s="58">
        <v>1040200</v>
      </c>
      <c r="AB270" s="58">
        <v>1043300</v>
      </c>
      <c r="AC270" s="58">
        <v>1046400</v>
      </c>
      <c r="AD270" s="58">
        <v>1049500</v>
      </c>
      <c r="AE270" s="58">
        <v>1052600</v>
      </c>
      <c r="AF270" s="58">
        <v>1055700</v>
      </c>
      <c r="AG270" s="58">
        <v>1058800</v>
      </c>
      <c r="AH270" s="58">
        <v>1061900</v>
      </c>
      <c r="AI270" s="59">
        <v>1068900</v>
      </c>
      <c r="AJ270" s="58">
        <v>1074200</v>
      </c>
      <c r="AK270" s="58">
        <v>1079600</v>
      </c>
      <c r="AL270" s="58">
        <v>1085000</v>
      </c>
      <c r="AM270" s="58">
        <v>1090400</v>
      </c>
      <c r="AN270" s="59">
        <v>1153700</v>
      </c>
      <c r="AO270" s="58">
        <v>1159500</v>
      </c>
      <c r="AP270" s="58">
        <v>1165300</v>
      </c>
      <c r="AQ270" s="58">
        <v>1171100</v>
      </c>
      <c r="AR270" s="58">
        <v>1177000</v>
      </c>
      <c r="AS270" s="59">
        <v>1181800</v>
      </c>
      <c r="AT270" s="58">
        <v>1189500</v>
      </c>
      <c r="AU270" s="58">
        <v>1197200</v>
      </c>
      <c r="AV270" s="58">
        <v>1205000</v>
      </c>
      <c r="AW270" s="58">
        <v>1212800</v>
      </c>
      <c r="AX270" s="59">
        <v>1234200</v>
      </c>
      <c r="AY270" s="58">
        <v>1242200</v>
      </c>
      <c r="AZ270" s="58">
        <v>1250300</v>
      </c>
      <c r="BA270" s="58">
        <v>1258400</v>
      </c>
      <c r="BB270" s="58">
        <v>1266600</v>
      </c>
      <c r="BC270" s="59">
        <v>1286700</v>
      </c>
      <c r="BD270" s="58">
        <v>1288000</v>
      </c>
      <c r="BE270" s="58">
        <v>1289300</v>
      </c>
      <c r="BF270" s="58">
        <v>1290600</v>
      </c>
      <c r="BG270" s="58">
        <v>1291900</v>
      </c>
      <c r="BH270" s="59">
        <v>1294000</v>
      </c>
      <c r="BI270" s="58">
        <v>1300500</v>
      </c>
      <c r="BJ270" s="58">
        <v>1307000</v>
      </c>
      <c r="BK270" s="58">
        <v>1313500</v>
      </c>
      <c r="BL270" s="58">
        <v>1320100</v>
      </c>
      <c r="BM270" s="59">
        <v>1329700</v>
      </c>
      <c r="BN270" s="58">
        <v>1330200</v>
      </c>
      <c r="BO270" s="58">
        <v>1330700</v>
      </c>
      <c r="BP270" s="58">
        <v>1331200</v>
      </c>
      <c r="BQ270" s="58">
        <v>1331700</v>
      </c>
      <c r="BR270" s="58">
        <v>1332200</v>
      </c>
      <c r="BS270" s="58">
        <v>1332700</v>
      </c>
      <c r="BT270" s="58">
        <v>1333200</v>
      </c>
      <c r="BU270" s="58">
        <v>1333700</v>
      </c>
      <c r="BV270" s="58">
        <v>1334200</v>
      </c>
      <c r="BW270" s="58">
        <v>1334700</v>
      </c>
      <c r="BX270" s="58">
        <v>1335200</v>
      </c>
      <c r="BY270" s="58">
        <v>1335700</v>
      </c>
      <c r="BZ270" s="58">
        <v>1336200</v>
      </c>
      <c r="CA270" s="58">
        <v>1336700</v>
      </c>
      <c r="CB270" s="58">
        <v>1337200</v>
      </c>
      <c r="CC270" s="58">
        <v>1337700</v>
      </c>
      <c r="CD270" s="58">
        <v>1338200</v>
      </c>
      <c r="CE270" s="58">
        <v>1338700</v>
      </c>
      <c r="CF270" s="58">
        <v>1339200</v>
      </c>
      <c r="CG270" s="58">
        <v>1339700</v>
      </c>
      <c r="CH270" s="58">
        <v>1340200</v>
      </c>
      <c r="CI270" s="58">
        <v>1340700</v>
      </c>
      <c r="CJ270" s="58">
        <v>1341200</v>
      </c>
      <c r="CK270" s="58">
        <v>1341700</v>
      </c>
      <c r="CL270" s="58">
        <v>1342200</v>
      </c>
      <c r="CM270" s="58">
        <v>1342700</v>
      </c>
      <c r="CN270" s="58">
        <v>1343200</v>
      </c>
      <c r="CO270" s="58">
        <v>1343700</v>
      </c>
      <c r="CP270" s="58">
        <v>1344200</v>
      </c>
      <c r="CQ270" s="58">
        <v>1344700</v>
      </c>
      <c r="CR270" s="58">
        <v>1345200</v>
      </c>
      <c r="CS270" s="58">
        <v>1345700</v>
      </c>
      <c r="CT270" s="58">
        <v>1346200</v>
      </c>
      <c r="CU270" s="58">
        <v>1346700</v>
      </c>
      <c r="CV270" s="58">
        <v>1347200</v>
      </c>
      <c r="CW270" s="58">
        <v>1347700</v>
      </c>
      <c r="CX270" s="58">
        <v>1348200</v>
      </c>
      <c r="CZ270" s="49">
        <v>53</v>
      </c>
      <c r="DA270" t="b">
        <v>1</v>
      </c>
      <c r="DB270" t="b">
        <v>1</v>
      </c>
      <c r="DC270" t="b">
        <v>1</v>
      </c>
      <c r="DD270" t="b">
        <v>1</v>
      </c>
      <c r="DE270" t="b">
        <v>1</v>
      </c>
      <c r="DF270" t="b">
        <v>1</v>
      </c>
      <c r="DG270" t="b">
        <v>1</v>
      </c>
      <c r="DH270" t="b">
        <v>1</v>
      </c>
      <c r="DI270" t="b">
        <v>1</v>
      </c>
      <c r="DJ270" t="b">
        <v>1</v>
      </c>
      <c r="DK270" t="b">
        <v>1</v>
      </c>
      <c r="DL270" t="b">
        <v>1</v>
      </c>
      <c r="DM270" t="b">
        <v>1</v>
      </c>
      <c r="DN270" t="b">
        <v>1</v>
      </c>
      <c r="DO270" t="b">
        <v>1</v>
      </c>
      <c r="DP270" t="b">
        <v>1</v>
      </c>
      <c r="DQ270" t="b">
        <v>1</v>
      </c>
      <c r="DR270" t="b">
        <v>1</v>
      </c>
      <c r="DS270" t="b">
        <v>1</v>
      </c>
      <c r="DT270" t="b">
        <v>1</v>
      </c>
      <c r="DU270" t="b">
        <v>1</v>
      </c>
      <c r="DV270" t="b">
        <v>1</v>
      </c>
      <c r="DW270" t="b">
        <v>1</v>
      </c>
      <c r="DX270" t="b">
        <v>1</v>
      </c>
      <c r="DY270" t="b">
        <v>1</v>
      </c>
      <c r="DZ270" t="b">
        <v>1</v>
      </c>
      <c r="EA270" t="b">
        <v>1</v>
      </c>
      <c r="EB270" t="b">
        <v>1</v>
      </c>
      <c r="EC270" t="b">
        <v>1</v>
      </c>
      <c r="ED270" t="b">
        <v>1</v>
      </c>
      <c r="EE270" t="b">
        <v>1</v>
      </c>
      <c r="EF270" t="b">
        <v>1</v>
      </c>
      <c r="EG270" t="b">
        <v>1</v>
      </c>
      <c r="EH270" t="b">
        <v>1</v>
      </c>
      <c r="EI270" t="b">
        <v>1</v>
      </c>
      <c r="EJ270" t="b">
        <v>1</v>
      </c>
      <c r="EK270" t="b">
        <v>1</v>
      </c>
      <c r="EL270" t="b">
        <v>1</v>
      </c>
      <c r="EM270" t="b">
        <v>1</v>
      </c>
      <c r="EN270" t="b">
        <v>1</v>
      </c>
      <c r="EO270" t="b">
        <v>1</v>
      </c>
      <c r="EP270" t="b">
        <v>1</v>
      </c>
      <c r="EQ270" t="b">
        <v>1</v>
      </c>
      <c r="ER270" t="b">
        <v>1</v>
      </c>
      <c r="ES270" t="b">
        <v>1</v>
      </c>
      <c r="ET270" t="b">
        <v>1</v>
      </c>
      <c r="EU270" t="b">
        <v>1</v>
      </c>
      <c r="EV270" t="b">
        <v>1</v>
      </c>
      <c r="EW270" t="b">
        <v>1</v>
      </c>
      <c r="EX270" t="b">
        <v>1</v>
      </c>
      <c r="EY270" t="b">
        <v>1</v>
      </c>
      <c r="EZ270" t="b">
        <v>1</v>
      </c>
      <c r="FA270" t="b">
        <v>1</v>
      </c>
      <c r="FB270" t="b">
        <v>1</v>
      </c>
      <c r="FC270" t="b">
        <v>1</v>
      </c>
      <c r="FD270" t="b">
        <v>1</v>
      </c>
      <c r="FE270" t="b">
        <v>1</v>
      </c>
      <c r="FF270" t="b">
        <v>1</v>
      </c>
      <c r="FG270" t="b">
        <v>1</v>
      </c>
      <c r="FH270" t="b">
        <v>1</v>
      </c>
      <c r="FI270" t="b">
        <v>1</v>
      </c>
      <c r="FJ270" t="b">
        <v>1</v>
      </c>
      <c r="FK270" t="b">
        <v>1</v>
      </c>
      <c r="FL270" t="b">
        <v>1</v>
      </c>
      <c r="FM270" t="b">
        <v>1</v>
      </c>
      <c r="FN270" t="b">
        <v>1</v>
      </c>
      <c r="FO270" t="b">
        <v>1</v>
      </c>
      <c r="FP270" t="b">
        <v>1</v>
      </c>
      <c r="FQ270" t="b">
        <v>1</v>
      </c>
      <c r="FR270" t="b">
        <v>1</v>
      </c>
      <c r="FS270" t="b">
        <v>1</v>
      </c>
      <c r="FT270" t="b">
        <v>1</v>
      </c>
      <c r="FU270" t="b">
        <v>1</v>
      </c>
      <c r="FV270" t="b">
        <v>1</v>
      </c>
      <c r="FW270" t="b">
        <v>1</v>
      </c>
      <c r="FX270" t="b">
        <v>1</v>
      </c>
      <c r="FY270" t="b">
        <v>1</v>
      </c>
      <c r="FZ270" t="b">
        <v>1</v>
      </c>
      <c r="GA270" t="b">
        <v>1</v>
      </c>
      <c r="GB270" t="b">
        <v>1</v>
      </c>
      <c r="GC270" t="b">
        <v>1</v>
      </c>
      <c r="GD270" t="b">
        <v>1</v>
      </c>
      <c r="GE270" t="b">
        <v>1</v>
      </c>
      <c r="GF270" t="b">
        <v>1</v>
      </c>
      <c r="GG270" t="b">
        <v>1</v>
      </c>
      <c r="GH270" t="b">
        <v>1</v>
      </c>
      <c r="GI270" t="b">
        <v>1</v>
      </c>
      <c r="GJ270" t="b">
        <v>1</v>
      </c>
      <c r="GK270" t="b">
        <v>1</v>
      </c>
      <c r="GL270" t="b">
        <v>1</v>
      </c>
      <c r="GM270" t="b">
        <v>1</v>
      </c>
      <c r="GN270" t="b">
        <v>1</v>
      </c>
      <c r="GO270" t="b">
        <v>1</v>
      </c>
      <c r="GP270" t="b">
        <v>1</v>
      </c>
      <c r="GQ270" t="b">
        <v>1</v>
      </c>
      <c r="GR270" t="b">
        <v>1</v>
      </c>
      <c r="GS270" t="b">
        <v>1</v>
      </c>
      <c r="GT270" t="b">
        <v>1</v>
      </c>
      <c r="GU270" t="b">
        <v>1</v>
      </c>
      <c r="GV270" t="b">
        <v>1</v>
      </c>
      <c r="GW270" t="b">
        <v>0</v>
      </c>
      <c r="GY270" t="b">
        <v>1</v>
      </c>
      <c r="GZ270" t="b">
        <v>1</v>
      </c>
      <c r="HA270" t="b">
        <v>1</v>
      </c>
      <c r="HB270" t="b">
        <v>1</v>
      </c>
      <c r="HC270" t="b">
        <v>1</v>
      </c>
      <c r="HD270" t="b">
        <v>1</v>
      </c>
      <c r="HE270" t="b">
        <v>1</v>
      </c>
      <c r="HF270" t="b">
        <v>1</v>
      </c>
      <c r="HG270" t="b">
        <v>1</v>
      </c>
      <c r="HH270" t="b">
        <v>1</v>
      </c>
      <c r="HI270" t="b">
        <v>1</v>
      </c>
      <c r="HJ270" t="b">
        <v>1</v>
      </c>
      <c r="HK270" t="b">
        <v>1</v>
      </c>
      <c r="HL270" t="b">
        <v>1</v>
      </c>
      <c r="HM270" t="b">
        <v>1</v>
      </c>
      <c r="HN270" t="b">
        <v>1</v>
      </c>
      <c r="HO270" t="b">
        <v>1</v>
      </c>
      <c r="HP270" t="b">
        <v>1</v>
      </c>
      <c r="HQ270" t="b">
        <v>1</v>
      </c>
      <c r="HR270" t="b">
        <v>1</v>
      </c>
      <c r="HS270" t="b">
        <v>1</v>
      </c>
      <c r="HT270" t="b">
        <v>1</v>
      </c>
      <c r="HU270" t="b">
        <v>1</v>
      </c>
      <c r="HV270" t="b">
        <v>1</v>
      </c>
      <c r="HW270" t="b">
        <v>1</v>
      </c>
      <c r="HX270" t="b">
        <v>1</v>
      </c>
      <c r="HY270" t="b">
        <v>1</v>
      </c>
      <c r="HZ270" t="b">
        <v>1</v>
      </c>
      <c r="IA270" t="b">
        <v>1</v>
      </c>
      <c r="IB270" t="b">
        <v>1</v>
      </c>
      <c r="IC270" t="b">
        <v>1</v>
      </c>
      <c r="ID270" t="b">
        <v>1</v>
      </c>
      <c r="IE270" t="b">
        <v>1</v>
      </c>
      <c r="IF270" t="b">
        <v>1</v>
      </c>
      <c r="IG270" t="b">
        <v>1</v>
      </c>
      <c r="IH270" t="b">
        <v>1</v>
      </c>
      <c r="II270" t="b">
        <v>1</v>
      </c>
      <c r="IJ270" t="b">
        <v>1</v>
      </c>
      <c r="IK270" t="b">
        <v>1</v>
      </c>
      <c r="IL270" t="b">
        <v>1</v>
      </c>
      <c r="IM270" t="b">
        <v>1</v>
      </c>
      <c r="IN270" t="b">
        <v>1</v>
      </c>
      <c r="IO270" t="b">
        <v>1</v>
      </c>
      <c r="IP270" t="b">
        <v>1</v>
      </c>
      <c r="IQ270" t="b">
        <v>1</v>
      </c>
      <c r="IR270" t="b">
        <v>1</v>
      </c>
      <c r="IS270" t="b">
        <v>1</v>
      </c>
      <c r="IT270" t="b">
        <v>1</v>
      </c>
      <c r="IU270" t="b">
        <v>1</v>
      </c>
      <c r="IV270" t="b">
        <v>1</v>
      </c>
      <c r="IW270" t="b">
        <v>1</v>
      </c>
      <c r="IX270" t="b">
        <v>1</v>
      </c>
      <c r="IY270" t="b">
        <v>1</v>
      </c>
      <c r="IZ270" t="b">
        <v>1</v>
      </c>
      <c r="JA270" t="b">
        <v>1</v>
      </c>
      <c r="JB270" t="b">
        <v>1</v>
      </c>
      <c r="JC270" t="b">
        <v>1</v>
      </c>
      <c r="JD270" t="b">
        <v>1</v>
      </c>
      <c r="JE270" t="b">
        <v>1</v>
      </c>
      <c r="JF270" t="b">
        <v>1</v>
      </c>
      <c r="JG270" t="b">
        <v>1</v>
      </c>
      <c r="JH270" t="b">
        <v>1</v>
      </c>
      <c r="JI270" t="b">
        <v>1</v>
      </c>
      <c r="JJ270" t="b">
        <v>1</v>
      </c>
      <c r="JK270" t="b">
        <v>1</v>
      </c>
      <c r="JL270" t="b">
        <v>1</v>
      </c>
      <c r="JM270" t="b">
        <v>1</v>
      </c>
      <c r="JN270" t="b">
        <v>1</v>
      </c>
      <c r="JO270" t="b">
        <v>1</v>
      </c>
      <c r="JP270" t="b">
        <v>1</v>
      </c>
      <c r="JQ270" t="b">
        <v>1</v>
      </c>
      <c r="JR270" t="b">
        <v>1</v>
      </c>
      <c r="JS270" t="b">
        <v>1</v>
      </c>
      <c r="JT270" t="b">
        <v>1</v>
      </c>
      <c r="JU270" t="b">
        <v>1</v>
      </c>
      <c r="JV270" t="b">
        <v>1</v>
      </c>
      <c r="JW270" t="b">
        <v>1</v>
      </c>
      <c r="JX270" t="b">
        <v>1</v>
      </c>
      <c r="JY270" t="b">
        <v>1</v>
      </c>
      <c r="JZ270" t="b">
        <v>1</v>
      </c>
      <c r="KA270" t="b">
        <v>1</v>
      </c>
      <c r="KB270" t="b">
        <v>1</v>
      </c>
      <c r="KC270" t="b">
        <v>1</v>
      </c>
      <c r="KD270" t="b">
        <v>1</v>
      </c>
      <c r="KE270" t="b">
        <v>1</v>
      </c>
      <c r="KF270" t="b">
        <v>1</v>
      </c>
      <c r="KG270" t="b">
        <v>1</v>
      </c>
      <c r="KH270" t="b">
        <v>1</v>
      </c>
      <c r="KI270" t="b">
        <v>1</v>
      </c>
      <c r="KJ270" t="b">
        <v>1</v>
      </c>
      <c r="KK270" t="b">
        <v>1</v>
      </c>
      <c r="KL270" t="b">
        <v>1</v>
      </c>
      <c r="KM270" t="b">
        <v>1</v>
      </c>
      <c r="KN270" t="b">
        <v>1</v>
      </c>
      <c r="KO270" t="b">
        <v>1</v>
      </c>
      <c r="KP270" t="b">
        <v>1</v>
      </c>
      <c r="KQ270" t="b">
        <v>1</v>
      </c>
      <c r="KR270" t="b">
        <v>1</v>
      </c>
      <c r="KS270" t="b">
        <v>1</v>
      </c>
      <c r="KT270" t="b">
        <v>1</v>
      </c>
      <c r="KU270" t="b">
        <v>1</v>
      </c>
    </row>
    <row r="271" spans="1:307" x14ac:dyDescent="0.25">
      <c r="A271" s="57" t="s">
        <v>169</v>
      </c>
      <c r="B271" s="58">
        <v>979000</v>
      </c>
      <c r="C271" s="58">
        <v>979500</v>
      </c>
      <c r="D271" s="58">
        <v>980000</v>
      </c>
      <c r="E271" s="58">
        <v>980500</v>
      </c>
      <c r="F271" s="58">
        <v>981000</v>
      </c>
      <c r="G271" s="58">
        <v>981500</v>
      </c>
      <c r="H271" s="58">
        <v>982000</v>
      </c>
      <c r="I271" s="58">
        <v>982500</v>
      </c>
      <c r="J271" s="58">
        <v>983000</v>
      </c>
      <c r="K271" s="58">
        <v>983500</v>
      </c>
      <c r="L271" s="58">
        <v>984000</v>
      </c>
      <c r="M271" s="58">
        <v>984500</v>
      </c>
      <c r="N271" s="58">
        <v>985000</v>
      </c>
      <c r="O271" s="58">
        <v>985500</v>
      </c>
      <c r="P271" s="58">
        <v>986000</v>
      </c>
      <c r="Q271" s="59">
        <v>986500</v>
      </c>
      <c r="R271" s="58">
        <v>989600</v>
      </c>
      <c r="S271" s="58">
        <v>992700</v>
      </c>
      <c r="T271" s="58">
        <v>995800</v>
      </c>
      <c r="U271" s="58">
        <v>998900</v>
      </c>
      <c r="V271" s="58">
        <v>1002000</v>
      </c>
      <c r="W271" s="58">
        <v>1005100</v>
      </c>
      <c r="X271" s="58">
        <v>1008200</v>
      </c>
      <c r="Y271" s="58">
        <v>1011300</v>
      </c>
      <c r="Z271" s="58">
        <v>1014400</v>
      </c>
      <c r="AA271" s="58">
        <v>1017500</v>
      </c>
      <c r="AB271" s="58">
        <v>1020600</v>
      </c>
      <c r="AC271" s="58">
        <v>1023700</v>
      </c>
      <c r="AD271" s="58">
        <v>1026800</v>
      </c>
      <c r="AE271" s="58">
        <v>1029900</v>
      </c>
      <c r="AF271" s="58">
        <v>1033000</v>
      </c>
      <c r="AG271" s="58">
        <v>1036100</v>
      </c>
      <c r="AH271" s="58">
        <v>1039200</v>
      </c>
      <c r="AI271" s="59">
        <v>1044800</v>
      </c>
      <c r="AJ271" s="58">
        <v>1050000</v>
      </c>
      <c r="AK271" s="58">
        <v>1055300</v>
      </c>
      <c r="AL271" s="58">
        <v>1060600</v>
      </c>
      <c r="AM271" s="58">
        <v>1065900</v>
      </c>
      <c r="AN271" s="59">
        <v>1127700</v>
      </c>
      <c r="AO271" s="58">
        <v>1133300</v>
      </c>
      <c r="AP271" s="58">
        <v>1139000</v>
      </c>
      <c r="AQ271" s="58">
        <v>1144700</v>
      </c>
      <c r="AR271" s="58">
        <v>1150400</v>
      </c>
      <c r="AS271" s="59">
        <v>1155200</v>
      </c>
      <c r="AT271" s="58">
        <v>1162700</v>
      </c>
      <c r="AU271" s="58">
        <v>1170300</v>
      </c>
      <c r="AV271" s="58">
        <v>1177900</v>
      </c>
      <c r="AW271" s="58">
        <v>1185600</v>
      </c>
      <c r="AX271" s="59">
        <v>1206400</v>
      </c>
      <c r="AY271" s="58">
        <v>1214200</v>
      </c>
      <c r="AZ271" s="58">
        <v>1222100</v>
      </c>
      <c r="BA271" s="58">
        <v>1230000</v>
      </c>
      <c r="BB271" s="58">
        <v>1238000</v>
      </c>
      <c r="BC271" s="59">
        <v>1257700</v>
      </c>
      <c r="BD271" s="58">
        <v>1259000</v>
      </c>
      <c r="BE271" s="58">
        <v>1260300</v>
      </c>
      <c r="BF271" s="58">
        <v>1261600</v>
      </c>
      <c r="BG271" s="58">
        <v>1262900</v>
      </c>
      <c r="BH271" s="59">
        <v>1264800</v>
      </c>
      <c r="BI271" s="58">
        <v>1271100</v>
      </c>
      <c r="BJ271" s="58">
        <v>1277500</v>
      </c>
      <c r="BK271" s="58">
        <v>1283900</v>
      </c>
      <c r="BL271" s="58">
        <v>1290300</v>
      </c>
      <c r="BM271" s="59">
        <v>1299800</v>
      </c>
      <c r="BN271" s="58">
        <v>1300300</v>
      </c>
      <c r="BO271" s="58">
        <v>1300800</v>
      </c>
      <c r="BP271" s="58">
        <v>1301300</v>
      </c>
      <c r="BQ271" s="58">
        <v>1301800</v>
      </c>
      <c r="BR271" s="58">
        <v>1302300</v>
      </c>
      <c r="BS271" s="58">
        <v>1302800</v>
      </c>
      <c r="BT271" s="58">
        <v>1303300</v>
      </c>
      <c r="BU271" s="58">
        <v>1303800</v>
      </c>
      <c r="BV271" s="58">
        <v>1304300</v>
      </c>
      <c r="BW271" s="58">
        <v>1304800</v>
      </c>
      <c r="BX271" s="58">
        <v>1305300</v>
      </c>
      <c r="BY271" s="58">
        <v>1305800</v>
      </c>
      <c r="BZ271" s="58">
        <v>1306300</v>
      </c>
      <c r="CA271" s="58">
        <v>1306800</v>
      </c>
      <c r="CB271" s="58">
        <v>1307300</v>
      </c>
      <c r="CC271" s="58">
        <v>1307800</v>
      </c>
      <c r="CD271" s="58">
        <v>1308300</v>
      </c>
      <c r="CE271" s="58">
        <v>1308800</v>
      </c>
      <c r="CF271" s="58">
        <v>1309300</v>
      </c>
      <c r="CG271" s="58">
        <v>1309800</v>
      </c>
      <c r="CH271" s="58">
        <v>1310300</v>
      </c>
      <c r="CI271" s="58">
        <v>1310800</v>
      </c>
      <c r="CJ271" s="58">
        <v>1311300</v>
      </c>
      <c r="CK271" s="58">
        <v>1311800</v>
      </c>
      <c r="CL271" s="58">
        <v>1312300</v>
      </c>
      <c r="CM271" s="58">
        <v>1312800</v>
      </c>
      <c r="CN271" s="58">
        <v>1313300</v>
      </c>
      <c r="CO271" s="58">
        <v>1313800</v>
      </c>
      <c r="CP271" s="58">
        <v>1314300</v>
      </c>
      <c r="CQ271" s="58">
        <v>1314800</v>
      </c>
      <c r="CR271" s="58">
        <v>1315300</v>
      </c>
      <c r="CS271" s="58">
        <v>1315800</v>
      </c>
      <c r="CT271" s="58">
        <v>1316300</v>
      </c>
      <c r="CU271" s="58">
        <v>1316800</v>
      </c>
      <c r="CV271" s="58">
        <v>1317300</v>
      </c>
      <c r="CW271" s="58">
        <v>1317800</v>
      </c>
      <c r="CX271" s="58">
        <v>1318300</v>
      </c>
      <c r="CZ271" s="49">
        <v>54</v>
      </c>
      <c r="DA271" t="b">
        <v>1</v>
      </c>
      <c r="DB271" t="b">
        <v>1</v>
      </c>
      <c r="DC271" t="b">
        <v>1</v>
      </c>
      <c r="DD271" t="b">
        <v>1</v>
      </c>
      <c r="DE271" t="b">
        <v>1</v>
      </c>
      <c r="DF271" t="b">
        <v>1</v>
      </c>
      <c r="DG271" t="b">
        <v>1</v>
      </c>
      <c r="DH271" t="b">
        <v>1</v>
      </c>
      <c r="DI271" t="b">
        <v>1</v>
      </c>
      <c r="DJ271" t="b">
        <v>1</v>
      </c>
      <c r="DK271" t="b">
        <v>1</v>
      </c>
      <c r="DL271" t="b">
        <v>1</v>
      </c>
      <c r="DM271" t="b">
        <v>1</v>
      </c>
      <c r="DN271" t="b">
        <v>1</v>
      </c>
      <c r="DO271" t="b">
        <v>1</v>
      </c>
      <c r="DP271" t="b">
        <v>1</v>
      </c>
      <c r="DQ271" t="b">
        <v>1</v>
      </c>
      <c r="DR271" t="b">
        <v>1</v>
      </c>
      <c r="DS271" t="b">
        <v>1</v>
      </c>
      <c r="DT271" t="b">
        <v>1</v>
      </c>
      <c r="DU271" t="b">
        <v>1</v>
      </c>
      <c r="DV271" t="b">
        <v>1</v>
      </c>
      <c r="DW271" t="b">
        <v>1</v>
      </c>
      <c r="DX271" t="b">
        <v>1</v>
      </c>
      <c r="DY271" t="b">
        <v>1</v>
      </c>
      <c r="DZ271" t="b">
        <v>1</v>
      </c>
      <c r="EA271" t="b">
        <v>1</v>
      </c>
      <c r="EB271" t="b">
        <v>1</v>
      </c>
      <c r="EC271" t="b">
        <v>1</v>
      </c>
      <c r="ED271" t="b">
        <v>1</v>
      </c>
      <c r="EE271" t="b">
        <v>1</v>
      </c>
      <c r="EF271" t="b">
        <v>1</v>
      </c>
      <c r="EG271" t="b">
        <v>1</v>
      </c>
      <c r="EH271" t="b">
        <v>1</v>
      </c>
      <c r="EI271" t="b">
        <v>1</v>
      </c>
      <c r="EJ271" t="b">
        <v>1</v>
      </c>
      <c r="EK271" t="b">
        <v>1</v>
      </c>
      <c r="EL271" t="b">
        <v>1</v>
      </c>
      <c r="EM271" t="b">
        <v>1</v>
      </c>
      <c r="EN271" t="b">
        <v>1</v>
      </c>
      <c r="EO271" t="b">
        <v>1</v>
      </c>
      <c r="EP271" t="b">
        <v>1</v>
      </c>
      <c r="EQ271" t="b">
        <v>1</v>
      </c>
      <c r="ER271" t="b">
        <v>1</v>
      </c>
      <c r="ES271" t="b">
        <v>1</v>
      </c>
      <c r="ET271" t="b">
        <v>1</v>
      </c>
      <c r="EU271" t="b">
        <v>1</v>
      </c>
      <c r="EV271" t="b">
        <v>1</v>
      </c>
      <c r="EW271" t="b">
        <v>1</v>
      </c>
      <c r="EX271" t="b">
        <v>1</v>
      </c>
      <c r="EY271" t="b">
        <v>1</v>
      </c>
      <c r="EZ271" t="b">
        <v>1</v>
      </c>
      <c r="FA271" t="b">
        <v>1</v>
      </c>
      <c r="FB271" t="b">
        <v>1</v>
      </c>
      <c r="FC271" t="b">
        <v>1</v>
      </c>
      <c r="FD271" t="b">
        <v>1</v>
      </c>
      <c r="FE271" t="b">
        <v>1</v>
      </c>
      <c r="FF271" t="b">
        <v>1</v>
      </c>
      <c r="FG271" t="b">
        <v>1</v>
      </c>
      <c r="FH271" t="b">
        <v>1</v>
      </c>
      <c r="FI271" t="b">
        <v>1</v>
      </c>
      <c r="FJ271" t="b">
        <v>1</v>
      </c>
      <c r="FK271" t="b">
        <v>1</v>
      </c>
      <c r="FL271" t="b">
        <v>1</v>
      </c>
      <c r="FM271" t="b">
        <v>1</v>
      </c>
      <c r="FN271" t="b">
        <v>1</v>
      </c>
      <c r="FO271" t="b">
        <v>1</v>
      </c>
      <c r="FP271" t="b">
        <v>1</v>
      </c>
      <c r="FQ271" t="b">
        <v>1</v>
      </c>
      <c r="FR271" t="b">
        <v>1</v>
      </c>
      <c r="FS271" t="b">
        <v>1</v>
      </c>
      <c r="FT271" t="b">
        <v>1</v>
      </c>
      <c r="FU271" t="b">
        <v>1</v>
      </c>
      <c r="FV271" t="b">
        <v>1</v>
      </c>
      <c r="FW271" t="b">
        <v>1</v>
      </c>
      <c r="FX271" t="b">
        <v>1</v>
      </c>
      <c r="FY271" t="b">
        <v>1</v>
      </c>
      <c r="FZ271" t="b">
        <v>1</v>
      </c>
      <c r="GA271" t="b">
        <v>1</v>
      </c>
      <c r="GB271" t="b">
        <v>1</v>
      </c>
      <c r="GC271" t="b">
        <v>1</v>
      </c>
      <c r="GD271" t="b">
        <v>1</v>
      </c>
      <c r="GE271" t="b">
        <v>1</v>
      </c>
      <c r="GF271" t="b">
        <v>1</v>
      </c>
      <c r="GG271" t="b">
        <v>1</v>
      </c>
      <c r="GH271" t="b">
        <v>1</v>
      </c>
      <c r="GI271" t="b">
        <v>1</v>
      </c>
      <c r="GJ271" t="b">
        <v>1</v>
      </c>
      <c r="GK271" t="b">
        <v>1</v>
      </c>
      <c r="GL271" t="b">
        <v>1</v>
      </c>
      <c r="GM271" t="b">
        <v>1</v>
      </c>
      <c r="GN271" t="b">
        <v>1</v>
      </c>
      <c r="GO271" t="b">
        <v>1</v>
      </c>
      <c r="GP271" t="b">
        <v>1</v>
      </c>
      <c r="GQ271" t="b">
        <v>1</v>
      </c>
      <c r="GR271" t="b">
        <v>1</v>
      </c>
      <c r="GS271" t="b">
        <v>1</v>
      </c>
      <c r="GT271" t="b">
        <v>1</v>
      </c>
      <c r="GU271" t="b">
        <v>1</v>
      </c>
      <c r="GV271" t="b">
        <v>1</v>
      </c>
      <c r="GW271" t="b">
        <v>0</v>
      </c>
      <c r="GY271" t="b">
        <v>1</v>
      </c>
      <c r="GZ271" t="b">
        <v>1</v>
      </c>
      <c r="HA271" t="b">
        <v>1</v>
      </c>
      <c r="HB271" t="b">
        <v>1</v>
      </c>
      <c r="HC271" t="b">
        <v>1</v>
      </c>
      <c r="HD271" t="b">
        <v>1</v>
      </c>
      <c r="HE271" t="b">
        <v>1</v>
      </c>
      <c r="HF271" t="b">
        <v>1</v>
      </c>
      <c r="HG271" t="b">
        <v>1</v>
      </c>
      <c r="HH271" t="b">
        <v>1</v>
      </c>
      <c r="HI271" t="b">
        <v>1</v>
      </c>
      <c r="HJ271" t="b">
        <v>1</v>
      </c>
      <c r="HK271" t="b">
        <v>1</v>
      </c>
      <c r="HL271" t="b">
        <v>1</v>
      </c>
      <c r="HM271" t="b">
        <v>1</v>
      </c>
      <c r="HN271" t="b">
        <v>1</v>
      </c>
      <c r="HO271" t="b">
        <v>1</v>
      </c>
      <c r="HP271" t="b">
        <v>1</v>
      </c>
      <c r="HQ271" t="b">
        <v>1</v>
      </c>
      <c r="HR271" t="b">
        <v>1</v>
      </c>
      <c r="HS271" t="b">
        <v>1</v>
      </c>
      <c r="HT271" t="b">
        <v>1</v>
      </c>
      <c r="HU271" t="b">
        <v>1</v>
      </c>
      <c r="HV271" t="b">
        <v>1</v>
      </c>
      <c r="HW271" t="b">
        <v>1</v>
      </c>
      <c r="HX271" t="b">
        <v>1</v>
      </c>
      <c r="HY271" t="b">
        <v>1</v>
      </c>
      <c r="HZ271" t="b">
        <v>1</v>
      </c>
      <c r="IA271" t="b">
        <v>1</v>
      </c>
      <c r="IB271" t="b">
        <v>1</v>
      </c>
      <c r="IC271" t="b">
        <v>1</v>
      </c>
      <c r="ID271" t="b">
        <v>1</v>
      </c>
      <c r="IE271" t="b">
        <v>1</v>
      </c>
      <c r="IF271" t="b">
        <v>1</v>
      </c>
      <c r="IG271" t="b">
        <v>1</v>
      </c>
      <c r="IH271" t="b">
        <v>1</v>
      </c>
      <c r="II271" t="b">
        <v>1</v>
      </c>
      <c r="IJ271" t="b">
        <v>1</v>
      </c>
      <c r="IK271" t="b">
        <v>1</v>
      </c>
      <c r="IL271" t="b">
        <v>1</v>
      </c>
      <c r="IM271" t="b">
        <v>1</v>
      </c>
      <c r="IN271" t="b">
        <v>1</v>
      </c>
      <c r="IO271" t="b">
        <v>1</v>
      </c>
      <c r="IP271" t="b">
        <v>1</v>
      </c>
      <c r="IQ271" t="b">
        <v>1</v>
      </c>
      <c r="IR271" t="b">
        <v>1</v>
      </c>
      <c r="IS271" t="b">
        <v>1</v>
      </c>
      <c r="IT271" t="b">
        <v>1</v>
      </c>
      <c r="IU271" t="b">
        <v>1</v>
      </c>
      <c r="IV271" t="b">
        <v>1</v>
      </c>
      <c r="IW271" t="b">
        <v>1</v>
      </c>
      <c r="IX271" t="b">
        <v>1</v>
      </c>
      <c r="IY271" t="b">
        <v>1</v>
      </c>
      <c r="IZ271" t="b">
        <v>1</v>
      </c>
      <c r="JA271" t="b">
        <v>1</v>
      </c>
      <c r="JB271" t="b">
        <v>1</v>
      </c>
      <c r="JC271" t="b">
        <v>1</v>
      </c>
      <c r="JD271" t="b">
        <v>1</v>
      </c>
      <c r="JE271" t="b">
        <v>1</v>
      </c>
      <c r="JF271" t="b">
        <v>1</v>
      </c>
      <c r="JG271" t="b">
        <v>1</v>
      </c>
      <c r="JH271" t="b">
        <v>1</v>
      </c>
      <c r="JI271" t="b">
        <v>1</v>
      </c>
      <c r="JJ271" t="b">
        <v>1</v>
      </c>
      <c r="JK271" t="b">
        <v>1</v>
      </c>
      <c r="JL271" t="b">
        <v>1</v>
      </c>
      <c r="JM271" t="b">
        <v>1</v>
      </c>
      <c r="JN271" t="b">
        <v>1</v>
      </c>
      <c r="JO271" t="b">
        <v>1</v>
      </c>
      <c r="JP271" t="b">
        <v>1</v>
      </c>
      <c r="JQ271" t="b">
        <v>1</v>
      </c>
      <c r="JR271" t="b">
        <v>1</v>
      </c>
      <c r="JS271" t="b">
        <v>1</v>
      </c>
      <c r="JT271" t="b">
        <v>1</v>
      </c>
      <c r="JU271" t="b">
        <v>1</v>
      </c>
      <c r="JV271" t="b">
        <v>1</v>
      </c>
      <c r="JW271" t="b">
        <v>1</v>
      </c>
      <c r="JX271" t="b">
        <v>1</v>
      </c>
      <c r="JY271" t="b">
        <v>1</v>
      </c>
      <c r="JZ271" t="b">
        <v>1</v>
      </c>
      <c r="KA271" t="b">
        <v>1</v>
      </c>
      <c r="KB271" t="b">
        <v>1</v>
      </c>
      <c r="KC271" t="b">
        <v>1</v>
      </c>
      <c r="KD271" t="b">
        <v>1</v>
      </c>
      <c r="KE271" t="b">
        <v>1</v>
      </c>
      <c r="KF271" t="b">
        <v>1</v>
      </c>
      <c r="KG271" t="b">
        <v>1</v>
      </c>
      <c r="KH271" t="b">
        <v>1</v>
      </c>
      <c r="KI271" t="b">
        <v>1</v>
      </c>
      <c r="KJ271" t="b">
        <v>1</v>
      </c>
      <c r="KK271" t="b">
        <v>1</v>
      </c>
      <c r="KL271" t="b">
        <v>1</v>
      </c>
      <c r="KM271" t="b">
        <v>1</v>
      </c>
      <c r="KN271" t="b">
        <v>1</v>
      </c>
      <c r="KO271" t="b">
        <v>1</v>
      </c>
      <c r="KP271" t="b">
        <v>1</v>
      </c>
      <c r="KQ271" t="b">
        <v>1</v>
      </c>
      <c r="KR271" t="b">
        <v>1</v>
      </c>
      <c r="KS271" t="b">
        <v>1</v>
      </c>
      <c r="KT271" t="b">
        <v>1</v>
      </c>
      <c r="KU271" t="b">
        <v>1</v>
      </c>
    </row>
    <row r="272" spans="1:307" x14ac:dyDescent="0.25">
      <c r="A272" s="57" t="s">
        <v>170</v>
      </c>
      <c r="B272" s="58">
        <v>956000</v>
      </c>
      <c r="C272" s="58">
        <v>956500</v>
      </c>
      <c r="D272" s="58">
        <v>957000</v>
      </c>
      <c r="E272" s="58">
        <v>957500</v>
      </c>
      <c r="F272" s="58">
        <v>958000</v>
      </c>
      <c r="G272" s="58">
        <v>958500</v>
      </c>
      <c r="H272" s="58">
        <v>959000</v>
      </c>
      <c r="I272" s="58">
        <v>959500</v>
      </c>
      <c r="J272" s="58">
        <v>960000</v>
      </c>
      <c r="K272" s="58">
        <v>960500</v>
      </c>
      <c r="L272" s="58">
        <v>961000</v>
      </c>
      <c r="M272" s="58">
        <v>961500</v>
      </c>
      <c r="N272" s="58">
        <v>962000</v>
      </c>
      <c r="O272" s="58">
        <v>962500</v>
      </c>
      <c r="P272" s="58">
        <v>963000</v>
      </c>
      <c r="Q272" s="59">
        <v>963500</v>
      </c>
      <c r="R272" s="58">
        <v>966500</v>
      </c>
      <c r="S272" s="58">
        <v>969500</v>
      </c>
      <c r="T272" s="58">
        <v>972500</v>
      </c>
      <c r="U272" s="58">
        <v>975500</v>
      </c>
      <c r="V272" s="58">
        <v>978500</v>
      </c>
      <c r="W272" s="58">
        <v>981500</v>
      </c>
      <c r="X272" s="58">
        <v>984500</v>
      </c>
      <c r="Y272" s="58">
        <v>987500</v>
      </c>
      <c r="Z272" s="58">
        <v>990500</v>
      </c>
      <c r="AA272" s="58">
        <v>993500</v>
      </c>
      <c r="AB272" s="58">
        <v>996500</v>
      </c>
      <c r="AC272" s="58">
        <v>999500</v>
      </c>
      <c r="AD272" s="58">
        <v>1002500</v>
      </c>
      <c r="AE272" s="58">
        <v>1005500</v>
      </c>
      <c r="AF272" s="58">
        <v>1008500</v>
      </c>
      <c r="AG272" s="58">
        <v>1011500</v>
      </c>
      <c r="AH272" s="58">
        <v>1014500</v>
      </c>
      <c r="AI272" s="59">
        <v>1020500</v>
      </c>
      <c r="AJ272" s="58">
        <v>1025600</v>
      </c>
      <c r="AK272" s="58">
        <v>1030700</v>
      </c>
      <c r="AL272" s="58">
        <v>1035900</v>
      </c>
      <c r="AM272" s="58">
        <v>1041100</v>
      </c>
      <c r="AN272" s="59">
        <v>1101400</v>
      </c>
      <c r="AO272" s="58">
        <v>1106900</v>
      </c>
      <c r="AP272" s="58">
        <v>1112400</v>
      </c>
      <c r="AQ272" s="58">
        <v>1118000</v>
      </c>
      <c r="AR272" s="58">
        <v>1123600</v>
      </c>
      <c r="AS272" s="59">
        <v>1128300</v>
      </c>
      <c r="AT272" s="58">
        <v>1135600</v>
      </c>
      <c r="AU272" s="58">
        <v>1143000</v>
      </c>
      <c r="AV272" s="58">
        <v>1150400</v>
      </c>
      <c r="AW272" s="58">
        <v>1157900</v>
      </c>
      <c r="AX272" s="59">
        <v>1178300</v>
      </c>
      <c r="AY272" s="58">
        <v>1186000</v>
      </c>
      <c r="AZ272" s="58">
        <v>1193700</v>
      </c>
      <c r="BA272" s="58">
        <v>1201500</v>
      </c>
      <c r="BB272" s="58">
        <v>1209300</v>
      </c>
      <c r="BC272" s="59">
        <v>1228400</v>
      </c>
      <c r="BD272" s="58">
        <v>1229600</v>
      </c>
      <c r="BE272" s="58">
        <v>1230800</v>
      </c>
      <c r="BF272" s="58">
        <v>1232000</v>
      </c>
      <c r="BG272" s="58">
        <v>1233200</v>
      </c>
      <c r="BH272" s="59">
        <v>1235400</v>
      </c>
      <c r="BI272" s="58">
        <v>1241600</v>
      </c>
      <c r="BJ272" s="58">
        <v>1247800</v>
      </c>
      <c r="BK272" s="58">
        <v>1254000</v>
      </c>
      <c r="BL272" s="58">
        <v>1260300</v>
      </c>
      <c r="BM272" s="59">
        <v>1269600</v>
      </c>
      <c r="BN272" s="58">
        <v>1270100</v>
      </c>
      <c r="BO272" s="58">
        <v>1270600</v>
      </c>
      <c r="BP272" s="58">
        <v>1271100</v>
      </c>
      <c r="BQ272" s="58">
        <v>1271600</v>
      </c>
      <c r="BR272" s="58">
        <v>1272100</v>
      </c>
      <c r="BS272" s="58">
        <v>1272600</v>
      </c>
      <c r="BT272" s="58">
        <v>1273100</v>
      </c>
      <c r="BU272" s="58">
        <v>1273600</v>
      </c>
      <c r="BV272" s="58">
        <v>1274100</v>
      </c>
      <c r="BW272" s="58">
        <v>1274600</v>
      </c>
      <c r="BX272" s="58">
        <v>1275100</v>
      </c>
      <c r="BY272" s="58">
        <v>1275600</v>
      </c>
      <c r="BZ272" s="58">
        <v>1276100</v>
      </c>
      <c r="CA272" s="58">
        <v>1276600</v>
      </c>
      <c r="CB272" s="58">
        <v>1277100</v>
      </c>
      <c r="CC272" s="58">
        <v>1277600</v>
      </c>
      <c r="CD272" s="58">
        <v>1278100</v>
      </c>
      <c r="CE272" s="58">
        <v>1278600</v>
      </c>
      <c r="CF272" s="58">
        <v>1279100</v>
      </c>
      <c r="CG272" s="58">
        <v>1279600</v>
      </c>
      <c r="CH272" s="58">
        <v>1280100</v>
      </c>
      <c r="CI272" s="58">
        <v>1280600</v>
      </c>
      <c r="CJ272" s="58">
        <v>1281100</v>
      </c>
      <c r="CK272" s="58">
        <v>1281600</v>
      </c>
      <c r="CL272" s="58">
        <v>1282100</v>
      </c>
      <c r="CM272" s="58">
        <v>1282600</v>
      </c>
      <c r="CN272" s="58">
        <v>1283100</v>
      </c>
      <c r="CO272" s="58">
        <v>1283600</v>
      </c>
      <c r="CP272" s="58">
        <v>1284100</v>
      </c>
      <c r="CQ272" s="58">
        <v>1284600</v>
      </c>
      <c r="CR272" s="58">
        <v>1285100</v>
      </c>
      <c r="CS272" s="58">
        <v>1285600</v>
      </c>
      <c r="CT272" s="58">
        <v>1286100</v>
      </c>
      <c r="CU272" s="58">
        <v>1286600</v>
      </c>
      <c r="CV272" s="58">
        <v>1287100</v>
      </c>
      <c r="CW272" s="58">
        <v>1287600</v>
      </c>
      <c r="CX272" s="58">
        <v>1288100</v>
      </c>
      <c r="CZ272" s="49">
        <v>55</v>
      </c>
      <c r="DA272" t="b">
        <v>1</v>
      </c>
      <c r="DB272" t="b">
        <v>1</v>
      </c>
      <c r="DC272" t="b">
        <v>1</v>
      </c>
      <c r="DD272" t="b">
        <v>1</v>
      </c>
      <c r="DE272" t="b">
        <v>1</v>
      </c>
      <c r="DF272" t="b">
        <v>1</v>
      </c>
      <c r="DG272" t="b">
        <v>1</v>
      </c>
      <c r="DH272" t="b">
        <v>1</v>
      </c>
      <c r="DI272" t="b">
        <v>1</v>
      </c>
      <c r="DJ272" t="b">
        <v>1</v>
      </c>
      <c r="DK272" t="b">
        <v>1</v>
      </c>
      <c r="DL272" t="b">
        <v>1</v>
      </c>
      <c r="DM272" t="b">
        <v>1</v>
      </c>
      <c r="DN272" t="b">
        <v>1</v>
      </c>
      <c r="DO272" t="b">
        <v>1</v>
      </c>
      <c r="DP272" t="b">
        <v>1</v>
      </c>
      <c r="DQ272" t="b">
        <v>1</v>
      </c>
      <c r="DR272" t="b">
        <v>1</v>
      </c>
      <c r="DS272" t="b">
        <v>1</v>
      </c>
      <c r="DT272" t="b">
        <v>1</v>
      </c>
      <c r="DU272" t="b">
        <v>1</v>
      </c>
      <c r="DV272" t="b">
        <v>1</v>
      </c>
      <c r="DW272" t="b">
        <v>1</v>
      </c>
      <c r="DX272" t="b">
        <v>1</v>
      </c>
      <c r="DY272" t="b">
        <v>1</v>
      </c>
      <c r="DZ272" t="b">
        <v>1</v>
      </c>
      <c r="EA272" t="b">
        <v>1</v>
      </c>
      <c r="EB272" t="b">
        <v>1</v>
      </c>
      <c r="EC272" t="b">
        <v>1</v>
      </c>
      <c r="ED272" t="b">
        <v>1</v>
      </c>
      <c r="EE272" t="b">
        <v>1</v>
      </c>
      <c r="EF272" t="b">
        <v>1</v>
      </c>
      <c r="EG272" t="b">
        <v>1</v>
      </c>
      <c r="EH272" t="b">
        <v>1</v>
      </c>
      <c r="EI272" t="b">
        <v>1</v>
      </c>
      <c r="EJ272" t="b">
        <v>1</v>
      </c>
      <c r="EK272" t="b">
        <v>1</v>
      </c>
      <c r="EL272" t="b">
        <v>1</v>
      </c>
      <c r="EM272" t="b">
        <v>1</v>
      </c>
      <c r="EN272" t="b">
        <v>1</v>
      </c>
      <c r="EO272" t="b">
        <v>1</v>
      </c>
      <c r="EP272" t="b">
        <v>1</v>
      </c>
      <c r="EQ272" t="b">
        <v>1</v>
      </c>
      <c r="ER272" t="b">
        <v>1</v>
      </c>
      <c r="ES272" t="b">
        <v>1</v>
      </c>
      <c r="ET272" t="b">
        <v>1</v>
      </c>
      <c r="EU272" t="b">
        <v>1</v>
      </c>
      <c r="EV272" t="b">
        <v>1</v>
      </c>
      <c r="EW272" t="b">
        <v>1</v>
      </c>
      <c r="EX272" t="b">
        <v>1</v>
      </c>
      <c r="EY272" t="b">
        <v>1</v>
      </c>
      <c r="EZ272" t="b">
        <v>1</v>
      </c>
      <c r="FA272" t="b">
        <v>1</v>
      </c>
      <c r="FB272" t="b">
        <v>1</v>
      </c>
      <c r="FC272" t="b">
        <v>1</v>
      </c>
      <c r="FD272" t="b">
        <v>1</v>
      </c>
      <c r="FE272" t="b">
        <v>1</v>
      </c>
      <c r="FF272" t="b">
        <v>1</v>
      </c>
      <c r="FG272" t="b">
        <v>1</v>
      </c>
      <c r="FH272" t="b">
        <v>1</v>
      </c>
      <c r="FI272" t="b">
        <v>1</v>
      </c>
      <c r="FJ272" t="b">
        <v>1</v>
      </c>
      <c r="FK272" t="b">
        <v>1</v>
      </c>
      <c r="FL272" t="b">
        <v>1</v>
      </c>
      <c r="FM272" t="b">
        <v>1</v>
      </c>
      <c r="FN272" t="b">
        <v>1</v>
      </c>
      <c r="FO272" t="b">
        <v>1</v>
      </c>
      <c r="FP272" t="b">
        <v>1</v>
      </c>
      <c r="FQ272" t="b">
        <v>1</v>
      </c>
      <c r="FR272" t="b">
        <v>1</v>
      </c>
      <c r="FS272" t="b">
        <v>1</v>
      </c>
      <c r="FT272" t="b">
        <v>1</v>
      </c>
      <c r="FU272" t="b">
        <v>1</v>
      </c>
      <c r="FV272" t="b">
        <v>1</v>
      </c>
      <c r="FW272" t="b">
        <v>1</v>
      </c>
      <c r="FX272" t="b">
        <v>1</v>
      </c>
      <c r="FY272" t="b">
        <v>1</v>
      </c>
      <c r="FZ272" t="b">
        <v>1</v>
      </c>
      <c r="GA272" t="b">
        <v>1</v>
      </c>
      <c r="GB272" t="b">
        <v>1</v>
      </c>
      <c r="GC272" t="b">
        <v>1</v>
      </c>
      <c r="GD272" t="b">
        <v>1</v>
      </c>
      <c r="GE272" t="b">
        <v>1</v>
      </c>
      <c r="GF272" t="b">
        <v>1</v>
      </c>
      <c r="GG272" t="b">
        <v>1</v>
      </c>
      <c r="GH272" t="b">
        <v>1</v>
      </c>
      <c r="GI272" t="b">
        <v>1</v>
      </c>
      <c r="GJ272" t="b">
        <v>1</v>
      </c>
      <c r="GK272" t="b">
        <v>1</v>
      </c>
      <c r="GL272" t="b">
        <v>1</v>
      </c>
      <c r="GM272" t="b">
        <v>1</v>
      </c>
      <c r="GN272" t="b">
        <v>1</v>
      </c>
      <c r="GO272" t="b">
        <v>1</v>
      </c>
      <c r="GP272" t="b">
        <v>1</v>
      </c>
      <c r="GQ272" t="b">
        <v>1</v>
      </c>
      <c r="GR272" t="b">
        <v>1</v>
      </c>
      <c r="GS272" t="b">
        <v>1</v>
      </c>
      <c r="GT272" t="b">
        <v>1</v>
      </c>
      <c r="GU272" t="b">
        <v>1</v>
      </c>
      <c r="GV272" t="b">
        <v>1</v>
      </c>
      <c r="GW272" t="b">
        <v>0</v>
      </c>
      <c r="GY272" t="b">
        <v>1</v>
      </c>
      <c r="GZ272" t="b">
        <v>1</v>
      </c>
      <c r="HA272" t="b">
        <v>1</v>
      </c>
      <c r="HB272" t="b">
        <v>1</v>
      </c>
      <c r="HC272" t="b">
        <v>1</v>
      </c>
      <c r="HD272" t="b">
        <v>1</v>
      </c>
      <c r="HE272" t="b">
        <v>1</v>
      </c>
      <c r="HF272" t="b">
        <v>1</v>
      </c>
      <c r="HG272" t="b">
        <v>1</v>
      </c>
      <c r="HH272" t="b">
        <v>1</v>
      </c>
      <c r="HI272" t="b">
        <v>1</v>
      </c>
      <c r="HJ272" t="b">
        <v>1</v>
      </c>
      <c r="HK272" t="b">
        <v>1</v>
      </c>
      <c r="HL272" t="b">
        <v>1</v>
      </c>
      <c r="HM272" t="b">
        <v>1</v>
      </c>
      <c r="HN272" t="b">
        <v>1</v>
      </c>
      <c r="HO272" t="b">
        <v>1</v>
      </c>
      <c r="HP272" t="b">
        <v>1</v>
      </c>
      <c r="HQ272" t="b">
        <v>1</v>
      </c>
      <c r="HR272" t="b">
        <v>1</v>
      </c>
      <c r="HS272" t="b">
        <v>1</v>
      </c>
      <c r="HT272" t="b">
        <v>1</v>
      </c>
      <c r="HU272" t="b">
        <v>1</v>
      </c>
      <c r="HV272" t="b">
        <v>1</v>
      </c>
      <c r="HW272" t="b">
        <v>1</v>
      </c>
      <c r="HX272" t="b">
        <v>1</v>
      </c>
      <c r="HY272" t="b">
        <v>1</v>
      </c>
      <c r="HZ272" t="b">
        <v>1</v>
      </c>
      <c r="IA272" t="b">
        <v>1</v>
      </c>
      <c r="IB272" t="b">
        <v>1</v>
      </c>
      <c r="IC272" t="b">
        <v>1</v>
      </c>
      <c r="ID272" t="b">
        <v>1</v>
      </c>
      <c r="IE272" t="b">
        <v>1</v>
      </c>
      <c r="IF272" t="b">
        <v>1</v>
      </c>
      <c r="IG272" t="b">
        <v>1</v>
      </c>
      <c r="IH272" t="b">
        <v>1</v>
      </c>
      <c r="II272" t="b">
        <v>1</v>
      </c>
      <c r="IJ272" t="b">
        <v>1</v>
      </c>
      <c r="IK272" t="b">
        <v>1</v>
      </c>
      <c r="IL272" t="b">
        <v>1</v>
      </c>
      <c r="IM272" t="b">
        <v>1</v>
      </c>
      <c r="IN272" t="b">
        <v>1</v>
      </c>
      <c r="IO272" t="b">
        <v>1</v>
      </c>
      <c r="IP272" t="b">
        <v>1</v>
      </c>
      <c r="IQ272" t="b">
        <v>1</v>
      </c>
      <c r="IR272" t="b">
        <v>1</v>
      </c>
      <c r="IS272" t="b">
        <v>1</v>
      </c>
      <c r="IT272" t="b">
        <v>1</v>
      </c>
      <c r="IU272" t="b">
        <v>1</v>
      </c>
      <c r="IV272" t="b">
        <v>1</v>
      </c>
      <c r="IW272" t="b">
        <v>1</v>
      </c>
      <c r="IX272" t="b">
        <v>1</v>
      </c>
      <c r="IY272" t="b">
        <v>1</v>
      </c>
      <c r="IZ272" t="b">
        <v>1</v>
      </c>
      <c r="JA272" t="b">
        <v>1</v>
      </c>
      <c r="JB272" t="b">
        <v>1</v>
      </c>
      <c r="JC272" t="b">
        <v>1</v>
      </c>
      <c r="JD272" t="b">
        <v>1</v>
      </c>
      <c r="JE272" t="b">
        <v>1</v>
      </c>
      <c r="JF272" t="b">
        <v>1</v>
      </c>
      <c r="JG272" t="b">
        <v>1</v>
      </c>
      <c r="JH272" t="b">
        <v>1</v>
      </c>
      <c r="JI272" t="b">
        <v>1</v>
      </c>
      <c r="JJ272" t="b">
        <v>1</v>
      </c>
      <c r="JK272" t="b">
        <v>1</v>
      </c>
      <c r="JL272" t="b">
        <v>1</v>
      </c>
      <c r="JM272" t="b">
        <v>1</v>
      </c>
      <c r="JN272" t="b">
        <v>1</v>
      </c>
      <c r="JO272" t="b">
        <v>1</v>
      </c>
      <c r="JP272" t="b">
        <v>1</v>
      </c>
      <c r="JQ272" t="b">
        <v>1</v>
      </c>
      <c r="JR272" t="b">
        <v>1</v>
      </c>
      <c r="JS272" t="b">
        <v>1</v>
      </c>
      <c r="JT272" t="b">
        <v>1</v>
      </c>
      <c r="JU272" t="b">
        <v>1</v>
      </c>
      <c r="JV272" t="b">
        <v>1</v>
      </c>
      <c r="JW272" t="b">
        <v>1</v>
      </c>
      <c r="JX272" t="b">
        <v>1</v>
      </c>
      <c r="JY272" t="b">
        <v>1</v>
      </c>
      <c r="JZ272" t="b">
        <v>1</v>
      </c>
      <c r="KA272" t="b">
        <v>1</v>
      </c>
      <c r="KB272" t="b">
        <v>1</v>
      </c>
      <c r="KC272" t="b">
        <v>1</v>
      </c>
      <c r="KD272" t="b">
        <v>1</v>
      </c>
      <c r="KE272" t="b">
        <v>1</v>
      </c>
      <c r="KF272" t="b">
        <v>1</v>
      </c>
      <c r="KG272" t="b">
        <v>1</v>
      </c>
      <c r="KH272" t="b">
        <v>1</v>
      </c>
      <c r="KI272" t="b">
        <v>1</v>
      </c>
      <c r="KJ272" t="b">
        <v>1</v>
      </c>
      <c r="KK272" t="b">
        <v>1</v>
      </c>
      <c r="KL272" t="b">
        <v>1</v>
      </c>
      <c r="KM272" t="b">
        <v>1</v>
      </c>
      <c r="KN272" t="b">
        <v>1</v>
      </c>
      <c r="KO272" t="b">
        <v>1</v>
      </c>
      <c r="KP272" t="b">
        <v>1</v>
      </c>
      <c r="KQ272" t="b">
        <v>1</v>
      </c>
      <c r="KR272" t="b">
        <v>1</v>
      </c>
      <c r="KS272" t="b">
        <v>1</v>
      </c>
      <c r="KT272" t="b">
        <v>1</v>
      </c>
      <c r="KU272" t="b">
        <v>1</v>
      </c>
    </row>
    <row r="273" spans="1:307" x14ac:dyDescent="0.25">
      <c r="A273" s="57" t="s">
        <v>171</v>
      </c>
      <c r="B273" s="58">
        <v>932800</v>
      </c>
      <c r="C273" s="58">
        <v>933300</v>
      </c>
      <c r="D273" s="58">
        <v>933800</v>
      </c>
      <c r="E273" s="58">
        <v>934300</v>
      </c>
      <c r="F273" s="58">
        <v>934800</v>
      </c>
      <c r="G273" s="58">
        <v>935300</v>
      </c>
      <c r="H273" s="58">
        <v>935800</v>
      </c>
      <c r="I273" s="58">
        <v>936300</v>
      </c>
      <c r="J273" s="58">
        <v>936800</v>
      </c>
      <c r="K273" s="58">
        <v>937300</v>
      </c>
      <c r="L273" s="58">
        <v>937800</v>
      </c>
      <c r="M273" s="58">
        <v>938300</v>
      </c>
      <c r="N273" s="58">
        <v>938800</v>
      </c>
      <c r="O273" s="58">
        <v>939300</v>
      </c>
      <c r="P273" s="58">
        <v>939800</v>
      </c>
      <c r="Q273" s="59">
        <v>940300</v>
      </c>
      <c r="R273" s="58">
        <v>943200</v>
      </c>
      <c r="S273" s="58">
        <v>946100</v>
      </c>
      <c r="T273" s="58">
        <v>949000</v>
      </c>
      <c r="U273" s="58">
        <v>951900</v>
      </c>
      <c r="V273" s="58">
        <v>954800</v>
      </c>
      <c r="W273" s="58">
        <v>957700</v>
      </c>
      <c r="X273" s="58">
        <v>960600</v>
      </c>
      <c r="Y273" s="58">
        <v>963500</v>
      </c>
      <c r="Z273" s="58">
        <v>966400</v>
      </c>
      <c r="AA273" s="58">
        <v>969300</v>
      </c>
      <c r="AB273" s="58">
        <v>972200</v>
      </c>
      <c r="AC273" s="58">
        <v>975100</v>
      </c>
      <c r="AD273" s="58">
        <v>978000</v>
      </c>
      <c r="AE273" s="58">
        <v>980900</v>
      </c>
      <c r="AF273" s="58">
        <v>983800</v>
      </c>
      <c r="AG273" s="58">
        <v>986700</v>
      </c>
      <c r="AH273" s="58">
        <v>989600</v>
      </c>
      <c r="AI273" s="59">
        <v>995900</v>
      </c>
      <c r="AJ273" s="58">
        <v>1000900</v>
      </c>
      <c r="AK273" s="58">
        <v>1005900</v>
      </c>
      <c r="AL273" s="58">
        <v>1010900</v>
      </c>
      <c r="AM273" s="58">
        <v>1016000</v>
      </c>
      <c r="AN273" s="59">
        <v>1074900</v>
      </c>
      <c r="AO273" s="58">
        <v>1080300</v>
      </c>
      <c r="AP273" s="58">
        <v>1085700</v>
      </c>
      <c r="AQ273" s="58">
        <v>1091100</v>
      </c>
      <c r="AR273" s="58">
        <v>1096600</v>
      </c>
      <c r="AS273" s="59">
        <v>1101100</v>
      </c>
      <c r="AT273" s="58">
        <v>1108300</v>
      </c>
      <c r="AU273" s="58">
        <v>1115500</v>
      </c>
      <c r="AV273" s="58">
        <v>1122800</v>
      </c>
      <c r="AW273" s="58">
        <v>1130100</v>
      </c>
      <c r="AX273" s="59">
        <v>1149900</v>
      </c>
      <c r="AY273" s="58">
        <v>1157400</v>
      </c>
      <c r="AZ273" s="58">
        <v>1164900</v>
      </c>
      <c r="BA273" s="58">
        <v>1172500</v>
      </c>
      <c r="BB273" s="58">
        <v>1180100</v>
      </c>
      <c r="BC273" s="59">
        <v>1198800</v>
      </c>
      <c r="BD273" s="58">
        <v>1200000</v>
      </c>
      <c r="BE273" s="58">
        <v>1201200</v>
      </c>
      <c r="BF273" s="58">
        <v>1202400</v>
      </c>
      <c r="BG273" s="58">
        <v>1203600</v>
      </c>
      <c r="BH273" s="59">
        <v>1205600</v>
      </c>
      <c r="BI273" s="58">
        <v>1211600</v>
      </c>
      <c r="BJ273" s="58">
        <v>1217700</v>
      </c>
      <c r="BK273" s="58">
        <v>1223800</v>
      </c>
      <c r="BL273" s="58">
        <v>1229900</v>
      </c>
      <c r="BM273" s="59">
        <v>1239000</v>
      </c>
      <c r="BN273" s="58">
        <v>1239500</v>
      </c>
      <c r="BO273" s="58">
        <v>1240000</v>
      </c>
      <c r="BP273" s="58">
        <v>1240500</v>
      </c>
      <c r="BQ273" s="58">
        <v>1241000</v>
      </c>
      <c r="BR273" s="58">
        <v>1241500</v>
      </c>
      <c r="BS273" s="58">
        <v>1242000</v>
      </c>
      <c r="BT273" s="58">
        <v>1242500</v>
      </c>
      <c r="BU273" s="58">
        <v>1243000</v>
      </c>
      <c r="BV273" s="58">
        <v>1243500</v>
      </c>
      <c r="BW273" s="58">
        <v>1244000</v>
      </c>
      <c r="BX273" s="58">
        <v>1244500</v>
      </c>
      <c r="BY273" s="58">
        <v>1245000</v>
      </c>
      <c r="BZ273" s="58">
        <v>1245500</v>
      </c>
      <c r="CA273" s="58">
        <v>1246000</v>
      </c>
      <c r="CB273" s="58">
        <v>1246500</v>
      </c>
      <c r="CC273" s="58">
        <v>1247000</v>
      </c>
      <c r="CD273" s="58">
        <v>1247500</v>
      </c>
      <c r="CE273" s="58">
        <v>1248000</v>
      </c>
      <c r="CF273" s="58">
        <v>1248500</v>
      </c>
      <c r="CG273" s="58">
        <v>1249000</v>
      </c>
      <c r="CH273" s="58">
        <v>1249500</v>
      </c>
      <c r="CI273" s="58">
        <v>1250000</v>
      </c>
      <c r="CJ273" s="58">
        <v>1250500</v>
      </c>
      <c r="CK273" s="58">
        <v>1251000</v>
      </c>
      <c r="CL273" s="58">
        <v>1251500</v>
      </c>
      <c r="CM273" s="58">
        <v>1252000</v>
      </c>
      <c r="CN273" s="58">
        <v>1252500</v>
      </c>
      <c r="CO273" s="58">
        <v>1253000</v>
      </c>
      <c r="CP273" s="58">
        <v>1253500</v>
      </c>
      <c r="CQ273" s="58">
        <v>1254000</v>
      </c>
      <c r="CR273" s="58">
        <v>1254500</v>
      </c>
      <c r="CS273" s="58">
        <v>1255000</v>
      </c>
      <c r="CT273" s="58">
        <v>1255500</v>
      </c>
      <c r="CU273" s="58">
        <v>1256000</v>
      </c>
      <c r="CV273" s="58">
        <v>1256500</v>
      </c>
      <c r="CW273" s="58">
        <v>1257000</v>
      </c>
      <c r="CX273" s="58">
        <v>1257500</v>
      </c>
      <c r="CZ273" s="49">
        <v>56</v>
      </c>
      <c r="DA273" t="b">
        <v>1</v>
      </c>
      <c r="DB273" t="b">
        <v>1</v>
      </c>
      <c r="DC273" t="b">
        <v>1</v>
      </c>
      <c r="DD273" t="b">
        <v>1</v>
      </c>
      <c r="DE273" t="b">
        <v>1</v>
      </c>
      <c r="DF273" t="b">
        <v>1</v>
      </c>
      <c r="DG273" t="b">
        <v>1</v>
      </c>
      <c r="DH273" t="b">
        <v>1</v>
      </c>
      <c r="DI273" t="b">
        <v>1</v>
      </c>
      <c r="DJ273" t="b">
        <v>1</v>
      </c>
      <c r="DK273" t="b">
        <v>1</v>
      </c>
      <c r="DL273" t="b">
        <v>1</v>
      </c>
      <c r="DM273" t="b">
        <v>1</v>
      </c>
      <c r="DN273" t="b">
        <v>1</v>
      </c>
      <c r="DO273" t="b">
        <v>1</v>
      </c>
      <c r="DP273" t="b">
        <v>1</v>
      </c>
      <c r="DQ273" t="b">
        <v>1</v>
      </c>
      <c r="DR273" t="b">
        <v>1</v>
      </c>
      <c r="DS273" t="b">
        <v>1</v>
      </c>
      <c r="DT273" t="b">
        <v>1</v>
      </c>
      <c r="DU273" t="b">
        <v>1</v>
      </c>
      <c r="DV273" t="b">
        <v>1</v>
      </c>
      <c r="DW273" t="b">
        <v>1</v>
      </c>
      <c r="DX273" t="b">
        <v>1</v>
      </c>
      <c r="DY273" t="b">
        <v>1</v>
      </c>
      <c r="DZ273" t="b">
        <v>1</v>
      </c>
      <c r="EA273" t="b">
        <v>1</v>
      </c>
      <c r="EB273" t="b">
        <v>1</v>
      </c>
      <c r="EC273" t="b">
        <v>1</v>
      </c>
      <c r="ED273" t="b">
        <v>1</v>
      </c>
      <c r="EE273" t="b">
        <v>1</v>
      </c>
      <c r="EF273" t="b">
        <v>1</v>
      </c>
      <c r="EG273" t="b">
        <v>1</v>
      </c>
      <c r="EH273" t="b">
        <v>1</v>
      </c>
      <c r="EI273" t="b">
        <v>1</v>
      </c>
      <c r="EJ273" t="b">
        <v>1</v>
      </c>
      <c r="EK273" t="b">
        <v>1</v>
      </c>
      <c r="EL273" t="b">
        <v>1</v>
      </c>
      <c r="EM273" t="b">
        <v>1</v>
      </c>
      <c r="EN273" t="b">
        <v>1</v>
      </c>
      <c r="EO273" t="b">
        <v>1</v>
      </c>
      <c r="EP273" t="b">
        <v>1</v>
      </c>
      <c r="EQ273" t="b">
        <v>1</v>
      </c>
      <c r="ER273" t="b">
        <v>1</v>
      </c>
      <c r="ES273" t="b">
        <v>1</v>
      </c>
      <c r="ET273" t="b">
        <v>1</v>
      </c>
      <c r="EU273" t="b">
        <v>1</v>
      </c>
      <c r="EV273" t="b">
        <v>1</v>
      </c>
      <c r="EW273" t="b">
        <v>1</v>
      </c>
      <c r="EX273" t="b">
        <v>1</v>
      </c>
      <c r="EY273" t="b">
        <v>1</v>
      </c>
      <c r="EZ273" t="b">
        <v>1</v>
      </c>
      <c r="FA273" t="b">
        <v>1</v>
      </c>
      <c r="FB273" t="b">
        <v>1</v>
      </c>
      <c r="FC273" t="b">
        <v>1</v>
      </c>
      <c r="FD273" t="b">
        <v>1</v>
      </c>
      <c r="FE273" t="b">
        <v>1</v>
      </c>
      <c r="FF273" t="b">
        <v>1</v>
      </c>
      <c r="FG273" t="b">
        <v>1</v>
      </c>
      <c r="FH273" t="b">
        <v>1</v>
      </c>
      <c r="FI273" t="b">
        <v>1</v>
      </c>
      <c r="FJ273" t="b">
        <v>1</v>
      </c>
      <c r="FK273" t="b">
        <v>1</v>
      </c>
      <c r="FL273" t="b">
        <v>1</v>
      </c>
      <c r="FM273" t="b">
        <v>1</v>
      </c>
      <c r="FN273" t="b">
        <v>1</v>
      </c>
      <c r="FO273" t="b">
        <v>1</v>
      </c>
      <c r="FP273" t="b">
        <v>1</v>
      </c>
      <c r="FQ273" t="b">
        <v>1</v>
      </c>
      <c r="FR273" t="b">
        <v>1</v>
      </c>
      <c r="FS273" t="b">
        <v>1</v>
      </c>
      <c r="FT273" t="b">
        <v>1</v>
      </c>
      <c r="FU273" t="b">
        <v>1</v>
      </c>
      <c r="FV273" t="b">
        <v>1</v>
      </c>
      <c r="FW273" t="b">
        <v>1</v>
      </c>
      <c r="FX273" t="b">
        <v>1</v>
      </c>
      <c r="FY273" t="b">
        <v>1</v>
      </c>
      <c r="FZ273" t="b">
        <v>1</v>
      </c>
      <c r="GA273" t="b">
        <v>1</v>
      </c>
      <c r="GB273" t="b">
        <v>1</v>
      </c>
      <c r="GC273" t="b">
        <v>1</v>
      </c>
      <c r="GD273" t="b">
        <v>1</v>
      </c>
      <c r="GE273" t="b">
        <v>1</v>
      </c>
      <c r="GF273" t="b">
        <v>1</v>
      </c>
      <c r="GG273" t="b">
        <v>1</v>
      </c>
      <c r="GH273" t="b">
        <v>1</v>
      </c>
      <c r="GI273" t="b">
        <v>1</v>
      </c>
      <c r="GJ273" t="b">
        <v>1</v>
      </c>
      <c r="GK273" t="b">
        <v>1</v>
      </c>
      <c r="GL273" t="b">
        <v>1</v>
      </c>
      <c r="GM273" t="b">
        <v>1</v>
      </c>
      <c r="GN273" t="b">
        <v>1</v>
      </c>
      <c r="GO273" t="b">
        <v>1</v>
      </c>
      <c r="GP273" t="b">
        <v>1</v>
      </c>
      <c r="GQ273" t="b">
        <v>1</v>
      </c>
      <c r="GR273" t="b">
        <v>1</v>
      </c>
      <c r="GS273" t="b">
        <v>1</v>
      </c>
      <c r="GT273" t="b">
        <v>1</v>
      </c>
      <c r="GU273" t="b">
        <v>1</v>
      </c>
      <c r="GV273" t="b">
        <v>1</v>
      </c>
      <c r="GW273" t="b">
        <v>0</v>
      </c>
      <c r="GY273" t="b">
        <v>1</v>
      </c>
      <c r="GZ273" t="b">
        <v>1</v>
      </c>
      <c r="HA273" t="b">
        <v>1</v>
      </c>
      <c r="HB273" t="b">
        <v>1</v>
      </c>
      <c r="HC273" t="b">
        <v>1</v>
      </c>
      <c r="HD273" t="b">
        <v>1</v>
      </c>
      <c r="HE273" t="b">
        <v>1</v>
      </c>
      <c r="HF273" t="b">
        <v>1</v>
      </c>
      <c r="HG273" t="b">
        <v>1</v>
      </c>
      <c r="HH273" t="b">
        <v>1</v>
      </c>
      <c r="HI273" t="b">
        <v>1</v>
      </c>
      <c r="HJ273" t="b">
        <v>1</v>
      </c>
      <c r="HK273" t="b">
        <v>1</v>
      </c>
      <c r="HL273" t="b">
        <v>1</v>
      </c>
      <c r="HM273" t="b">
        <v>1</v>
      </c>
      <c r="HN273" t="b">
        <v>1</v>
      </c>
      <c r="HO273" t="b">
        <v>1</v>
      </c>
      <c r="HP273" t="b">
        <v>1</v>
      </c>
      <c r="HQ273" t="b">
        <v>1</v>
      </c>
      <c r="HR273" t="b">
        <v>1</v>
      </c>
      <c r="HS273" t="b">
        <v>1</v>
      </c>
      <c r="HT273" t="b">
        <v>1</v>
      </c>
      <c r="HU273" t="b">
        <v>1</v>
      </c>
      <c r="HV273" t="b">
        <v>1</v>
      </c>
      <c r="HW273" t="b">
        <v>1</v>
      </c>
      <c r="HX273" t="b">
        <v>1</v>
      </c>
      <c r="HY273" t="b">
        <v>1</v>
      </c>
      <c r="HZ273" t="b">
        <v>1</v>
      </c>
      <c r="IA273" t="b">
        <v>1</v>
      </c>
      <c r="IB273" t="b">
        <v>1</v>
      </c>
      <c r="IC273" t="b">
        <v>1</v>
      </c>
      <c r="ID273" t="b">
        <v>1</v>
      </c>
      <c r="IE273" t="b">
        <v>1</v>
      </c>
      <c r="IF273" t="b">
        <v>1</v>
      </c>
      <c r="IG273" t="b">
        <v>1</v>
      </c>
      <c r="IH273" t="b">
        <v>1</v>
      </c>
      <c r="II273" t="b">
        <v>1</v>
      </c>
      <c r="IJ273" t="b">
        <v>1</v>
      </c>
      <c r="IK273" t="b">
        <v>1</v>
      </c>
      <c r="IL273" t="b">
        <v>1</v>
      </c>
      <c r="IM273" t="b">
        <v>1</v>
      </c>
      <c r="IN273" t="b">
        <v>1</v>
      </c>
      <c r="IO273" t="b">
        <v>1</v>
      </c>
      <c r="IP273" t="b">
        <v>1</v>
      </c>
      <c r="IQ273" t="b">
        <v>1</v>
      </c>
      <c r="IR273" t="b">
        <v>1</v>
      </c>
      <c r="IS273" t="b">
        <v>1</v>
      </c>
      <c r="IT273" t="b">
        <v>1</v>
      </c>
      <c r="IU273" t="b">
        <v>1</v>
      </c>
      <c r="IV273" t="b">
        <v>1</v>
      </c>
      <c r="IW273" t="b">
        <v>1</v>
      </c>
      <c r="IX273" t="b">
        <v>1</v>
      </c>
      <c r="IY273" t="b">
        <v>1</v>
      </c>
      <c r="IZ273" t="b">
        <v>1</v>
      </c>
      <c r="JA273" t="b">
        <v>1</v>
      </c>
      <c r="JB273" t="b">
        <v>1</v>
      </c>
      <c r="JC273" t="b">
        <v>1</v>
      </c>
      <c r="JD273" t="b">
        <v>1</v>
      </c>
      <c r="JE273" t="b">
        <v>1</v>
      </c>
      <c r="JF273" t="b">
        <v>1</v>
      </c>
      <c r="JG273" t="b">
        <v>1</v>
      </c>
      <c r="JH273" t="b">
        <v>1</v>
      </c>
      <c r="JI273" t="b">
        <v>1</v>
      </c>
      <c r="JJ273" t="b">
        <v>1</v>
      </c>
      <c r="JK273" t="b">
        <v>1</v>
      </c>
      <c r="JL273" t="b">
        <v>1</v>
      </c>
      <c r="JM273" t="b">
        <v>1</v>
      </c>
      <c r="JN273" t="b">
        <v>1</v>
      </c>
      <c r="JO273" t="b">
        <v>1</v>
      </c>
      <c r="JP273" t="b">
        <v>1</v>
      </c>
      <c r="JQ273" t="b">
        <v>1</v>
      </c>
      <c r="JR273" t="b">
        <v>1</v>
      </c>
      <c r="JS273" t="b">
        <v>1</v>
      </c>
      <c r="JT273" t="b">
        <v>1</v>
      </c>
      <c r="JU273" t="b">
        <v>1</v>
      </c>
      <c r="JV273" t="b">
        <v>1</v>
      </c>
      <c r="JW273" t="b">
        <v>1</v>
      </c>
      <c r="JX273" t="b">
        <v>1</v>
      </c>
      <c r="JY273" t="b">
        <v>1</v>
      </c>
      <c r="JZ273" t="b">
        <v>1</v>
      </c>
      <c r="KA273" t="b">
        <v>1</v>
      </c>
      <c r="KB273" t="b">
        <v>1</v>
      </c>
      <c r="KC273" t="b">
        <v>1</v>
      </c>
      <c r="KD273" t="b">
        <v>1</v>
      </c>
      <c r="KE273" t="b">
        <v>1</v>
      </c>
      <c r="KF273" t="b">
        <v>1</v>
      </c>
      <c r="KG273" t="b">
        <v>1</v>
      </c>
      <c r="KH273" t="b">
        <v>1</v>
      </c>
      <c r="KI273" t="b">
        <v>1</v>
      </c>
      <c r="KJ273" t="b">
        <v>1</v>
      </c>
      <c r="KK273" t="b">
        <v>1</v>
      </c>
      <c r="KL273" t="b">
        <v>1</v>
      </c>
      <c r="KM273" t="b">
        <v>1</v>
      </c>
      <c r="KN273" t="b">
        <v>1</v>
      </c>
      <c r="KO273" t="b">
        <v>1</v>
      </c>
      <c r="KP273" t="b">
        <v>1</v>
      </c>
      <c r="KQ273" t="b">
        <v>1</v>
      </c>
      <c r="KR273" t="b">
        <v>1</v>
      </c>
      <c r="KS273" t="b">
        <v>1</v>
      </c>
      <c r="KT273" t="b">
        <v>1</v>
      </c>
      <c r="KU273" t="b">
        <v>1</v>
      </c>
    </row>
    <row r="274" spans="1:307" x14ac:dyDescent="0.25">
      <c r="A274" s="57" t="s">
        <v>172</v>
      </c>
      <c r="B274" s="58">
        <v>909400</v>
      </c>
      <c r="C274" s="58">
        <v>909900</v>
      </c>
      <c r="D274" s="58">
        <v>910400</v>
      </c>
      <c r="E274" s="58">
        <v>910900</v>
      </c>
      <c r="F274" s="58">
        <v>911400</v>
      </c>
      <c r="G274" s="58">
        <v>911900</v>
      </c>
      <c r="H274" s="58">
        <v>912400</v>
      </c>
      <c r="I274" s="58">
        <v>912900</v>
      </c>
      <c r="J274" s="58">
        <v>913400</v>
      </c>
      <c r="K274" s="58">
        <v>913900</v>
      </c>
      <c r="L274" s="58">
        <v>914400</v>
      </c>
      <c r="M274" s="58">
        <v>914900</v>
      </c>
      <c r="N274" s="58">
        <v>915400</v>
      </c>
      <c r="O274" s="58">
        <v>915900</v>
      </c>
      <c r="P274" s="58">
        <v>916400</v>
      </c>
      <c r="Q274" s="59">
        <v>916900</v>
      </c>
      <c r="R274" s="58">
        <v>919700</v>
      </c>
      <c r="S274" s="58">
        <v>922500</v>
      </c>
      <c r="T274" s="58">
        <v>925300</v>
      </c>
      <c r="U274" s="58">
        <v>928100</v>
      </c>
      <c r="V274" s="58">
        <v>930900</v>
      </c>
      <c r="W274" s="58">
        <v>933700</v>
      </c>
      <c r="X274" s="58">
        <v>936500</v>
      </c>
      <c r="Y274" s="58">
        <v>939300</v>
      </c>
      <c r="Z274" s="58">
        <v>942100</v>
      </c>
      <c r="AA274" s="58">
        <v>944900</v>
      </c>
      <c r="AB274" s="58">
        <v>947700</v>
      </c>
      <c r="AC274" s="58">
        <v>950500</v>
      </c>
      <c r="AD274" s="58">
        <v>953300</v>
      </c>
      <c r="AE274" s="58">
        <v>956100</v>
      </c>
      <c r="AF274" s="58">
        <v>958900</v>
      </c>
      <c r="AG274" s="58">
        <v>961700</v>
      </c>
      <c r="AH274" s="58">
        <v>964500</v>
      </c>
      <c r="AI274" s="59">
        <v>971000</v>
      </c>
      <c r="AJ274" s="58">
        <v>975900</v>
      </c>
      <c r="AK274" s="58">
        <v>980800</v>
      </c>
      <c r="AL274" s="58">
        <v>985700</v>
      </c>
      <c r="AM274" s="58">
        <v>990600</v>
      </c>
      <c r="AN274" s="59">
        <v>1048000</v>
      </c>
      <c r="AO274" s="58">
        <v>1053200</v>
      </c>
      <c r="AP274" s="58">
        <v>1058500</v>
      </c>
      <c r="AQ274" s="58">
        <v>1063800</v>
      </c>
      <c r="AR274" s="58">
        <v>1069100</v>
      </c>
      <c r="AS274" s="59">
        <v>1073500</v>
      </c>
      <c r="AT274" s="58">
        <v>1080500</v>
      </c>
      <c r="AU274" s="58">
        <v>1087500</v>
      </c>
      <c r="AV274" s="58">
        <v>1094600</v>
      </c>
      <c r="AW274" s="58">
        <v>1101700</v>
      </c>
      <c r="AX274" s="59">
        <v>1121200</v>
      </c>
      <c r="AY274" s="58">
        <v>1128500</v>
      </c>
      <c r="AZ274" s="58">
        <v>1135800</v>
      </c>
      <c r="BA274" s="58">
        <v>1143200</v>
      </c>
      <c r="BB274" s="58">
        <v>1150600</v>
      </c>
      <c r="BC274" s="59">
        <v>1168800</v>
      </c>
      <c r="BD274" s="58">
        <v>1170000</v>
      </c>
      <c r="BE274" s="58">
        <v>1171200</v>
      </c>
      <c r="BF274" s="58">
        <v>1172400</v>
      </c>
      <c r="BG274" s="58">
        <v>1173600</v>
      </c>
      <c r="BH274" s="59">
        <v>1175500</v>
      </c>
      <c r="BI274" s="58">
        <v>1181400</v>
      </c>
      <c r="BJ274" s="58">
        <v>1187300</v>
      </c>
      <c r="BK274" s="58">
        <v>1193200</v>
      </c>
      <c r="BL274" s="58">
        <v>1199200</v>
      </c>
      <c r="BM274" s="59">
        <v>1208100</v>
      </c>
      <c r="BN274" s="58">
        <v>1208600</v>
      </c>
      <c r="BO274" s="58">
        <v>1209100</v>
      </c>
      <c r="BP274" s="58">
        <v>1209600</v>
      </c>
      <c r="BQ274" s="58">
        <v>1210100</v>
      </c>
      <c r="BR274" s="58">
        <v>1210600</v>
      </c>
      <c r="BS274" s="58">
        <v>1211100</v>
      </c>
      <c r="BT274" s="58">
        <v>1211600</v>
      </c>
      <c r="BU274" s="58">
        <v>1212100</v>
      </c>
      <c r="BV274" s="58">
        <v>1212600</v>
      </c>
      <c r="BW274" s="58">
        <v>1213100</v>
      </c>
      <c r="BX274" s="58">
        <v>1213600</v>
      </c>
      <c r="BY274" s="58">
        <v>1214100</v>
      </c>
      <c r="BZ274" s="58">
        <v>1214600</v>
      </c>
      <c r="CA274" s="58">
        <v>1215100</v>
      </c>
      <c r="CB274" s="58">
        <v>1215600</v>
      </c>
      <c r="CC274" s="58">
        <v>1216100</v>
      </c>
      <c r="CD274" s="58">
        <v>1216600</v>
      </c>
      <c r="CE274" s="58">
        <v>1217100</v>
      </c>
      <c r="CF274" s="58">
        <v>1217600</v>
      </c>
      <c r="CG274" s="58">
        <v>1218100</v>
      </c>
      <c r="CH274" s="58">
        <v>1218600</v>
      </c>
      <c r="CI274" s="58">
        <v>1219100</v>
      </c>
      <c r="CJ274" s="58">
        <v>1219600</v>
      </c>
      <c r="CK274" s="58">
        <v>1220100</v>
      </c>
      <c r="CL274" s="58">
        <v>1220600</v>
      </c>
      <c r="CM274" s="58">
        <v>1221100</v>
      </c>
      <c r="CN274" s="58">
        <v>1221600</v>
      </c>
      <c r="CO274" s="58">
        <v>1222100</v>
      </c>
      <c r="CP274" s="58">
        <v>1222600</v>
      </c>
      <c r="CQ274" s="58">
        <v>1223100</v>
      </c>
      <c r="CR274" s="58">
        <v>1223600</v>
      </c>
      <c r="CS274" s="58">
        <v>1224100</v>
      </c>
      <c r="CT274" s="58">
        <v>1224600</v>
      </c>
      <c r="CU274" s="58">
        <v>1225100</v>
      </c>
      <c r="CV274" s="58">
        <v>1225600</v>
      </c>
      <c r="CW274" s="58">
        <v>1226100</v>
      </c>
      <c r="CX274" s="58">
        <v>1226600</v>
      </c>
      <c r="CZ274" s="49">
        <v>57</v>
      </c>
      <c r="DA274" t="b">
        <v>1</v>
      </c>
      <c r="DB274" t="b">
        <v>1</v>
      </c>
      <c r="DC274" t="b">
        <v>1</v>
      </c>
      <c r="DD274" t="b">
        <v>1</v>
      </c>
      <c r="DE274" t="b">
        <v>1</v>
      </c>
      <c r="DF274" t="b">
        <v>1</v>
      </c>
      <c r="DG274" t="b">
        <v>1</v>
      </c>
      <c r="DH274" t="b">
        <v>1</v>
      </c>
      <c r="DI274" t="b">
        <v>1</v>
      </c>
      <c r="DJ274" t="b">
        <v>1</v>
      </c>
      <c r="DK274" t="b">
        <v>1</v>
      </c>
      <c r="DL274" t="b">
        <v>1</v>
      </c>
      <c r="DM274" t="b">
        <v>1</v>
      </c>
      <c r="DN274" t="b">
        <v>1</v>
      </c>
      <c r="DO274" t="b">
        <v>1</v>
      </c>
      <c r="DP274" t="b">
        <v>1</v>
      </c>
      <c r="DQ274" t="b">
        <v>1</v>
      </c>
      <c r="DR274" t="b">
        <v>1</v>
      </c>
      <c r="DS274" t="b">
        <v>1</v>
      </c>
      <c r="DT274" t="b">
        <v>1</v>
      </c>
      <c r="DU274" t="b">
        <v>1</v>
      </c>
      <c r="DV274" t="b">
        <v>1</v>
      </c>
      <c r="DW274" t="b">
        <v>1</v>
      </c>
      <c r="DX274" t="b">
        <v>1</v>
      </c>
      <c r="DY274" t="b">
        <v>1</v>
      </c>
      <c r="DZ274" t="b">
        <v>1</v>
      </c>
      <c r="EA274" t="b">
        <v>1</v>
      </c>
      <c r="EB274" t="b">
        <v>1</v>
      </c>
      <c r="EC274" t="b">
        <v>1</v>
      </c>
      <c r="ED274" t="b">
        <v>1</v>
      </c>
      <c r="EE274" t="b">
        <v>1</v>
      </c>
      <c r="EF274" t="b">
        <v>1</v>
      </c>
      <c r="EG274" t="b">
        <v>1</v>
      </c>
      <c r="EH274" t="b">
        <v>1</v>
      </c>
      <c r="EI274" t="b">
        <v>1</v>
      </c>
      <c r="EJ274" t="b">
        <v>1</v>
      </c>
      <c r="EK274" t="b">
        <v>1</v>
      </c>
      <c r="EL274" t="b">
        <v>1</v>
      </c>
      <c r="EM274" t="b">
        <v>1</v>
      </c>
      <c r="EN274" t="b">
        <v>1</v>
      </c>
      <c r="EO274" t="b">
        <v>1</v>
      </c>
      <c r="EP274" t="b">
        <v>1</v>
      </c>
      <c r="EQ274" t="b">
        <v>1</v>
      </c>
      <c r="ER274" t="b">
        <v>1</v>
      </c>
      <c r="ES274" t="b">
        <v>1</v>
      </c>
      <c r="ET274" t="b">
        <v>1</v>
      </c>
      <c r="EU274" t="b">
        <v>1</v>
      </c>
      <c r="EV274" t="b">
        <v>1</v>
      </c>
      <c r="EW274" t="b">
        <v>1</v>
      </c>
      <c r="EX274" t="b">
        <v>1</v>
      </c>
      <c r="EY274" t="b">
        <v>1</v>
      </c>
      <c r="EZ274" t="b">
        <v>1</v>
      </c>
      <c r="FA274" t="b">
        <v>1</v>
      </c>
      <c r="FB274" t="b">
        <v>1</v>
      </c>
      <c r="FC274" t="b">
        <v>1</v>
      </c>
      <c r="FD274" t="b">
        <v>1</v>
      </c>
      <c r="FE274" t="b">
        <v>1</v>
      </c>
      <c r="FF274" t="b">
        <v>1</v>
      </c>
      <c r="FG274" t="b">
        <v>1</v>
      </c>
      <c r="FH274" t="b">
        <v>1</v>
      </c>
      <c r="FI274" t="b">
        <v>1</v>
      </c>
      <c r="FJ274" t="b">
        <v>1</v>
      </c>
      <c r="FK274" t="b">
        <v>1</v>
      </c>
      <c r="FL274" t="b">
        <v>1</v>
      </c>
      <c r="FM274" t="b">
        <v>1</v>
      </c>
      <c r="FN274" t="b">
        <v>1</v>
      </c>
      <c r="FO274" t="b">
        <v>1</v>
      </c>
      <c r="FP274" t="b">
        <v>1</v>
      </c>
      <c r="FQ274" t="b">
        <v>1</v>
      </c>
      <c r="FR274" t="b">
        <v>1</v>
      </c>
      <c r="FS274" t="b">
        <v>1</v>
      </c>
      <c r="FT274" t="b">
        <v>1</v>
      </c>
      <c r="FU274" t="b">
        <v>1</v>
      </c>
      <c r="FV274" t="b">
        <v>1</v>
      </c>
      <c r="FW274" t="b">
        <v>1</v>
      </c>
      <c r="FX274" t="b">
        <v>1</v>
      </c>
      <c r="FY274" t="b">
        <v>1</v>
      </c>
      <c r="FZ274" t="b">
        <v>1</v>
      </c>
      <c r="GA274" t="b">
        <v>1</v>
      </c>
      <c r="GB274" t="b">
        <v>1</v>
      </c>
      <c r="GC274" t="b">
        <v>1</v>
      </c>
      <c r="GD274" t="b">
        <v>1</v>
      </c>
      <c r="GE274" t="b">
        <v>1</v>
      </c>
      <c r="GF274" t="b">
        <v>1</v>
      </c>
      <c r="GG274" t="b">
        <v>1</v>
      </c>
      <c r="GH274" t="b">
        <v>1</v>
      </c>
      <c r="GI274" t="b">
        <v>1</v>
      </c>
      <c r="GJ274" t="b">
        <v>1</v>
      </c>
      <c r="GK274" t="b">
        <v>1</v>
      </c>
      <c r="GL274" t="b">
        <v>1</v>
      </c>
      <c r="GM274" t="b">
        <v>1</v>
      </c>
      <c r="GN274" t="b">
        <v>1</v>
      </c>
      <c r="GO274" t="b">
        <v>1</v>
      </c>
      <c r="GP274" t="b">
        <v>1</v>
      </c>
      <c r="GQ274" t="b">
        <v>1</v>
      </c>
      <c r="GR274" t="b">
        <v>1</v>
      </c>
      <c r="GS274" t="b">
        <v>1</v>
      </c>
      <c r="GT274" t="b">
        <v>1</v>
      </c>
      <c r="GU274" t="b">
        <v>1</v>
      </c>
      <c r="GV274" t="b">
        <v>1</v>
      </c>
      <c r="GW274" t="b">
        <v>0</v>
      </c>
      <c r="GY274" t="b">
        <v>1</v>
      </c>
      <c r="GZ274" t="b">
        <v>1</v>
      </c>
      <c r="HA274" t="b">
        <v>1</v>
      </c>
      <c r="HB274" t="b">
        <v>1</v>
      </c>
      <c r="HC274" t="b">
        <v>1</v>
      </c>
      <c r="HD274" t="b">
        <v>1</v>
      </c>
      <c r="HE274" t="b">
        <v>1</v>
      </c>
      <c r="HF274" t="b">
        <v>1</v>
      </c>
      <c r="HG274" t="b">
        <v>1</v>
      </c>
      <c r="HH274" t="b">
        <v>1</v>
      </c>
      <c r="HI274" t="b">
        <v>1</v>
      </c>
      <c r="HJ274" t="b">
        <v>1</v>
      </c>
      <c r="HK274" t="b">
        <v>1</v>
      </c>
      <c r="HL274" t="b">
        <v>1</v>
      </c>
      <c r="HM274" t="b">
        <v>1</v>
      </c>
      <c r="HN274" t="b">
        <v>1</v>
      </c>
      <c r="HO274" t="b">
        <v>1</v>
      </c>
      <c r="HP274" t="b">
        <v>1</v>
      </c>
      <c r="HQ274" t="b">
        <v>1</v>
      </c>
      <c r="HR274" t="b">
        <v>1</v>
      </c>
      <c r="HS274" t="b">
        <v>1</v>
      </c>
      <c r="HT274" t="b">
        <v>1</v>
      </c>
      <c r="HU274" t="b">
        <v>1</v>
      </c>
      <c r="HV274" t="b">
        <v>1</v>
      </c>
      <c r="HW274" t="b">
        <v>1</v>
      </c>
      <c r="HX274" t="b">
        <v>1</v>
      </c>
      <c r="HY274" t="b">
        <v>1</v>
      </c>
      <c r="HZ274" t="b">
        <v>1</v>
      </c>
      <c r="IA274" t="b">
        <v>1</v>
      </c>
      <c r="IB274" t="b">
        <v>1</v>
      </c>
      <c r="IC274" t="b">
        <v>1</v>
      </c>
      <c r="ID274" t="b">
        <v>1</v>
      </c>
      <c r="IE274" t="b">
        <v>1</v>
      </c>
      <c r="IF274" t="b">
        <v>1</v>
      </c>
      <c r="IG274" t="b">
        <v>1</v>
      </c>
      <c r="IH274" t="b">
        <v>1</v>
      </c>
      <c r="II274" t="b">
        <v>1</v>
      </c>
      <c r="IJ274" t="b">
        <v>1</v>
      </c>
      <c r="IK274" t="b">
        <v>1</v>
      </c>
      <c r="IL274" t="b">
        <v>1</v>
      </c>
      <c r="IM274" t="b">
        <v>1</v>
      </c>
      <c r="IN274" t="b">
        <v>1</v>
      </c>
      <c r="IO274" t="b">
        <v>1</v>
      </c>
      <c r="IP274" t="b">
        <v>1</v>
      </c>
      <c r="IQ274" t="b">
        <v>1</v>
      </c>
      <c r="IR274" t="b">
        <v>1</v>
      </c>
      <c r="IS274" t="b">
        <v>1</v>
      </c>
      <c r="IT274" t="b">
        <v>1</v>
      </c>
      <c r="IU274" t="b">
        <v>1</v>
      </c>
      <c r="IV274" t="b">
        <v>1</v>
      </c>
      <c r="IW274" t="b">
        <v>1</v>
      </c>
      <c r="IX274" t="b">
        <v>1</v>
      </c>
      <c r="IY274" t="b">
        <v>1</v>
      </c>
      <c r="IZ274" t="b">
        <v>1</v>
      </c>
      <c r="JA274" t="b">
        <v>1</v>
      </c>
      <c r="JB274" t="b">
        <v>1</v>
      </c>
      <c r="JC274" t="b">
        <v>1</v>
      </c>
      <c r="JD274" t="b">
        <v>1</v>
      </c>
      <c r="JE274" t="b">
        <v>1</v>
      </c>
      <c r="JF274" t="b">
        <v>1</v>
      </c>
      <c r="JG274" t="b">
        <v>1</v>
      </c>
      <c r="JH274" t="b">
        <v>1</v>
      </c>
      <c r="JI274" t="b">
        <v>1</v>
      </c>
      <c r="JJ274" t="b">
        <v>1</v>
      </c>
      <c r="JK274" t="b">
        <v>1</v>
      </c>
      <c r="JL274" t="b">
        <v>1</v>
      </c>
      <c r="JM274" t="b">
        <v>1</v>
      </c>
      <c r="JN274" t="b">
        <v>1</v>
      </c>
      <c r="JO274" t="b">
        <v>1</v>
      </c>
      <c r="JP274" t="b">
        <v>1</v>
      </c>
      <c r="JQ274" t="b">
        <v>1</v>
      </c>
      <c r="JR274" t="b">
        <v>1</v>
      </c>
      <c r="JS274" t="b">
        <v>1</v>
      </c>
      <c r="JT274" t="b">
        <v>1</v>
      </c>
      <c r="JU274" t="b">
        <v>1</v>
      </c>
      <c r="JV274" t="b">
        <v>1</v>
      </c>
      <c r="JW274" t="b">
        <v>1</v>
      </c>
      <c r="JX274" t="b">
        <v>1</v>
      </c>
      <c r="JY274" t="b">
        <v>1</v>
      </c>
      <c r="JZ274" t="b">
        <v>1</v>
      </c>
      <c r="KA274" t="b">
        <v>1</v>
      </c>
      <c r="KB274" t="b">
        <v>1</v>
      </c>
      <c r="KC274" t="b">
        <v>1</v>
      </c>
      <c r="KD274" t="b">
        <v>1</v>
      </c>
      <c r="KE274" t="b">
        <v>1</v>
      </c>
      <c r="KF274" t="b">
        <v>1</v>
      </c>
      <c r="KG274" t="b">
        <v>1</v>
      </c>
      <c r="KH274" t="b">
        <v>1</v>
      </c>
      <c r="KI274" t="b">
        <v>1</v>
      </c>
      <c r="KJ274" t="b">
        <v>1</v>
      </c>
      <c r="KK274" t="b">
        <v>1</v>
      </c>
      <c r="KL274" t="b">
        <v>1</v>
      </c>
      <c r="KM274" t="b">
        <v>1</v>
      </c>
      <c r="KN274" t="b">
        <v>1</v>
      </c>
      <c r="KO274" t="b">
        <v>1</v>
      </c>
      <c r="KP274" t="b">
        <v>1</v>
      </c>
      <c r="KQ274" t="b">
        <v>1</v>
      </c>
      <c r="KR274" t="b">
        <v>1</v>
      </c>
      <c r="KS274" t="b">
        <v>1</v>
      </c>
      <c r="KT274" t="b">
        <v>1</v>
      </c>
      <c r="KU274" t="b">
        <v>1</v>
      </c>
    </row>
    <row r="275" spans="1:307" x14ac:dyDescent="0.25">
      <c r="A275" s="57" t="s">
        <v>173</v>
      </c>
      <c r="B275" s="58">
        <v>885600</v>
      </c>
      <c r="C275" s="58">
        <v>886100</v>
      </c>
      <c r="D275" s="58">
        <v>886600</v>
      </c>
      <c r="E275" s="58">
        <v>887100</v>
      </c>
      <c r="F275" s="58">
        <v>887600</v>
      </c>
      <c r="G275" s="58">
        <v>888100</v>
      </c>
      <c r="H275" s="58">
        <v>888600</v>
      </c>
      <c r="I275" s="58">
        <v>889100</v>
      </c>
      <c r="J275" s="58">
        <v>889600</v>
      </c>
      <c r="K275" s="58">
        <v>890100</v>
      </c>
      <c r="L275" s="58">
        <v>890600</v>
      </c>
      <c r="M275" s="58">
        <v>891100</v>
      </c>
      <c r="N275" s="58">
        <v>891600</v>
      </c>
      <c r="O275" s="58">
        <v>892100</v>
      </c>
      <c r="P275" s="58">
        <v>892600</v>
      </c>
      <c r="Q275" s="59">
        <v>893100</v>
      </c>
      <c r="R275" s="58">
        <v>895900</v>
      </c>
      <c r="S275" s="58">
        <v>898700</v>
      </c>
      <c r="T275" s="58">
        <v>901500</v>
      </c>
      <c r="U275" s="58">
        <v>904300</v>
      </c>
      <c r="V275" s="58">
        <v>907100</v>
      </c>
      <c r="W275" s="58">
        <v>909900</v>
      </c>
      <c r="X275" s="58">
        <v>912700</v>
      </c>
      <c r="Y275" s="58">
        <v>915500</v>
      </c>
      <c r="Z275" s="58">
        <v>918300</v>
      </c>
      <c r="AA275" s="58">
        <v>921100</v>
      </c>
      <c r="AB275" s="58">
        <v>923900</v>
      </c>
      <c r="AC275" s="58">
        <v>926700</v>
      </c>
      <c r="AD275" s="58">
        <v>929500</v>
      </c>
      <c r="AE275" s="58">
        <v>932300</v>
      </c>
      <c r="AF275" s="58">
        <v>935100</v>
      </c>
      <c r="AG275" s="58">
        <v>937900</v>
      </c>
      <c r="AH275" s="58">
        <v>940700</v>
      </c>
      <c r="AI275" s="59">
        <v>945800</v>
      </c>
      <c r="AJ275" s="58">
        <v>950500</v>
      </c>
      <c r="AK275" s="58">
        <v>955300</v>
      </c>
      <c r="AL275" s="58">
        <v>960100</v>
      </c>
      <c r="AM275" s="58">
        <v>964900</v>
      </c>
      <c r="AN275" s="59">
        <v>1020900</v>
      </c>
      <c r="AO275" s="58">
        <v>1026000</v>
      </c>
      <c r="AP275" s="58">
        <v>1031100</v>
      </c>
      <c r="AQ275" s="58">
        <v>1036300</v>
      </c>
      <c r="AR275" s="58">
        <v>1041500</v>
      </c>
      <c r="AS275" s="59">
        <v>1045700</v>
      </c>
      <c r="AT275" s="58">
        <v>1052500</v>
      </c>
      <c r="AU275" s="58">
        <v>1059300</v>
      </c>
      <c r="AV275" s="58">
        <v>1066200</v>
      </c>
      <c r="AW275" s="58">
        <v>1073100</v>
      </c>
      <c r="AX275" s="59">
        <v>1092200</v>
      </c>
      <c r="AY275" s="58">
        <v>1099300</v>
      </c>
      <c r="AZ275" s="58">
        <v>1106400</v>
      </c>
      <c r="BA275" s="58">
        <v>1113600</v>
      </c>
      <c r="BB275" s="58">
        <v>1120800</v>
      </c>
      <c r="BC275" s="59">
        <v>1138500</v>
      </c>
      <c r="BD275" s="58">
        <v>1139600</v>
      </c>
      <c r="BE275" s="58">
        <v>1140700</v>
      </c>
      <c r="BF275" s="58">
        <v>1141800</v>
      </c>
      <c r="BG275" s="58">
        <v>1142900</v>
      </c>
      <c r="BH275" s="59">
        <v>1145000</v>
      </c>
      <c r="BI275" s="58">
        <v>1150700</v>
      </c>
      <c r="BJ275" s="58">
        <v>1156500</v>
      </c>
      <c r="BK275" s="58">
        <v>1162300</v>
      </c>
      <c r="BL275" s="58">
        <v>1168100</v>
      </c>
      <c r="BM275" s="59">
        <v>1176900</v>
      </c>
      <c r="BN275" s="58">
        <v>1177400</v>
      </c>
      <c r="BO275" s="58">
        <v>1177900</v>
      </c>
      <c r="BP275" s="58">
        <v>1178400</v>
      </c>
      <c r="BQ275" s="58">
        <v>1178900</v>
      </c>
      <c r="BR275" s="58">
        <v>1179400</v>
      </c>
      <c r="BS275" s="58">
        <v>1179900</v>
      </c>
      <c r="BT275" s="58">
        <v>1180400</v>
      </c>
      <c r="BU275" s="58">
        <v>1180900</v>
      </c>
      <c r="BV275" s="58">
        <v>1181400</v>
      </c>
      <c r="BW275" s="58">
        <v>1181900</v>
      </c>
      <c r="BX275" s="58">
        <v>1182400</v>
      </c>
      <c r="BY275" s="58">
        <v>1182900</v>
      </c>
      <c r="BZ275" s="58">
        <v>1183400</v>
      </c>
      <c r="CA275" s="58">
        <v>1183900</v>
      </c>
      <c r="CB275" s="58">
        <v>1184400</v>
      </c>
      <c r="CC275" s="58">
        <v>1184900</v>
      </c>
      <c r="CD275" s="58">
        <v>1185400</v>
      </c>
      <c r="CE275" s="58">
        <v>1185900</v>
      </c>
      <c r="CF275" s="58">
        <v>1186400</v>
      </c>
      <c r="CG275" s="58">
        <v>1186900</v>
      </c>
      <c r="CH275" s="58">
        <v>1187400</v>
      </c>
      <c r="CI275" s="58">
        <v>1187900</v>
      </c>
      <c r="CJ275" s="58">
        <v>1188400</v>
      </c>
      <c r="CK275" s="58">
        <v>1188900</v>
      </c>
      <c r="CL275" s="58">
        <v>1189400</v>
      </c>
      <c r="CM275" s="58">
        <v>1189900</v>
      </c>
      <c r="CN275" s="58">
        <v>1190400</v>
      </c>
      <c r="CO275" s="58">
        <v>1190900</v>
      </c>
      <c r="CP275" s="58">
        <v>1191400</v>
      </c>
      <c r="CQ275" s="58">
        <v>1191900</v>
      </c>
      <c r="CR275" s="58">
        <v>1192400</v>
      </c>
      <c r="CS275" s="58">
        <v>1192900</v>
      </c>
      <c r="CT275" s="58">
        <v>1193400</v>
      </c>
      <c r="CU275" s="58">
        <v>1193900</v>
      </c>
      <c r="CV275" s="58">
        <v>1194400</v>
      </c>
      <c r="CW275" s="58">
        <v>1194900</v>
      </c>
      <c r="CX275" s="58">
        <v>1195400</v>
      </c>
      <c r="CZ275" s="49">
        <v>58</v>
      </c>
      <c r="DA275" t="b">
        <v>1</v>
      </c>
      <c r="DB275" t="b">
        <v>1</v>
      </c>
      <c r="DC275" t="b">
        <v>1</v>
      </c>
      <c r="DD275" t="b">
        <v>1</v>
      </c>
      <c r="DE275" t="b">
        <v>1</v>
      </c>
      <c r="DF275" t="b">
        <v>1</v>
      </c>
      <c r="DG275" t="b">
        <v>1</v>
      </c>
      <c r="DH275" t="b">
        <v>1</v>
      </c>
      <c r="DI275" t="b">
        <v>1</v>
      </c>
      <c r="DJ275" t="b">
        <v>1</v>
      </c>
      <c r="DK275" t="b">
        <v>1</v>
      </c>
      <c r="DL275" t="b">
        <v>1</v>
      </c>
      <c r="DM275" t="b">
        <v>1</v>
      </c>
      <c r="DN275" t="b">
        <v>1</v>
      </c>
      <c r="DO275" t="b">
        <v>1</v>
      </c>
      <c r="DP275" t="b">
        <v>1</v>
      </c>
      <c r="DQ275" t="b">
        <v>1</v>
      </c>
      <c r="DR275" t="b">
        <v>1</v>
      </c>
      <c r="DS275" t="b">
        <v>1</v>
      </c>
      <c r="DT275" t="b">
        <v>1</v>
      </c>
      <c r="DU275" t="b">
        <v>1</v>
      </c>
      <c r="DV275" t="b">
        <v>1</v>
      </c>
      <c r="DW275" t="b">
        <v>1</v>
      </c>
      <c r="DX275" t="b">
        <v>1</v>
      </c>
      <c r="DY275" t="b">
        <v>1</v>
      </c>
      <c r="DZ275" t="b">
        <v>1</v>
      </c>
      <c r="EA275" t="b">
        <v>1</v>
      </c>
      <c r="EB275" t="b">
        <v>1</v>
      </c>
      <c r="EC275" t="b">
        <v>1</v>
      </c>
      <c r="ED275" t="b">
        <v>1</v>
      </c>
      <c r="EE275" t="b">
        <v>1</v>
      </c>
      <c r="EF275" t="b">
        <v>1</v>
      </c>
      <c r="EG275" t="b">
        <v>1</v>
      </c>
      <c r="EH275" t="b">
        <v>1</v>
      </c>
      <c r="EI275" t="b">
        <v>1</v>
      </c>
      <c r="EJ275" t="b">
        <v>1</v>
      </c>
      <c r="EK275" t="b">
        <v>1</v>
      </c>
      <c r="EL275" t="b">
        <v>1</v>
      </c>
      <c r="EM275" t="b">
        <v>1</v>
      </c>
      <c r="EN275" t="b">
        <v>1</v>
      </c>
      <c r="EO275" t="b">
        <v>1</v>
      </c>
      <c r="EP275" t="b">
        <v>1</v>
      </c>
      <c r="EQ275" t="b">
        <v>1</v>
      </c>
      <c r="ER275" t="b">
        <v>1</v>
      </c>
      <c r="ES275" t="b">
        <v>1</v>
      </c>
      <c r="ET275" t="b">
        <v>1</v>
      </c>
      <c r="EU275" t="b">
        <v>1</v>
      </c>
      <c r="EV275" t="b">
        <v>1</v>
      </c>
      <c r="EW275" t="b">
        <v>1</v>
      </c>
      <c r="EX275" t="b">
        <v>1</v>
      </c>
      <c r="EY275" t="b">
        <v>1</v>
      </c>
      <c r="EZ275" t="b">
        <v>1</v>
      </c>
      <c r="FA275" t="b">
        <v>1</v>
      </c>
      <c r="FB275" t="b">
        <v>1</v>
      </c>
      <c r="FC275" t="b">
        <v>1</v>
      </c>
      <c r="FD275" t="b">
        <v>1</v>
      </c>
      <c r="FE275" t="b">
        <v>1</v>
      </c>
      <c r="FF275" t="b">
        <v>1</v>
      </c>
      <c r="FG275" t="b">
        <v>1</v>
      </c>
      <c r="FH275" t="b">
        <v>1</v>
      </c>
      <c r="FI275" t="b">
        <v>1</v>
      </c>
      <c r="FJ275" t="b">
        <v>1</v>
      </c>
      <c r="FK275" t="b">
        <v>1</v>
      </c>
      <c r="FL275" t="b">
        <v>1</v>
      </c>
      <c r="FM275" t="b">
        <v>1</v>
      </c>
      <c r="FN275" t="b">
        <v>1</v>
      </c>
      <c r="FO275" t="b">
        <v>1</v>
      </c>
      <c r="FP275" t="b">
        <v>1</v>
      </c>
      <c r="FQ275" t="b">
        <v>1</v>
      </c>
      <c r="FR275" t="b">
        <v>1</v>
      </c>
      <c r="FS275" t="b">
        <v>1</v>
      </c>
      <c r="FT275" t="b">
        <v>1</v>
      </c>
      <c r="FU275" t="b">
        <v>1</v>
      </c>
      <c r="FV275" t="b">
        <v>1</v>
      </c>
      <c r="FW275" t="b">
        <v>1</v>
      </c>
      <c r="FX275" t="b">
        <v>1</v>
      </c>
      <c r="FY275" t="b">
        <v>1</v>
      </c>
      <c r="FZ275" t="b">
        <v>1</v>
      </c>
      <c r="GA275" t="b">
        <v>1</v>
      </c>
      <c r="GB275" t="b">
        <v>1</v>
      </c>
      <c r="GC275" t="b">
        <v>1</v>
      </c>
      <c r="GD275" t="b">
        <v>1</v>
      </c>
      <c r="GE275" t="b">
        <v>1</v>
      </c>
      <c r="GF275" t="b">
        <v>1</v>
      </c>
      <c r="GG275" t="b">
        <v>1</v>
      </c>
      <c r="GH275" t="b">
        <v>1</v>
      </c>
      <c r="GI275" t="b">
        <v>1</v>
      </c>
      <c r="GJ275" t="b">
        <v>1</v>
      </c>
      <c r="GK275" t="b">
        <v>1</v>
      </c>
      <c r="GL275" t="b">
        <v>1</v>
      </c>
      <c r="GM275" t="b">
        <v>1</v>
      </c>
      <c r="GN275" t="b">
        <v>1</v>
      </c>
      <c r="GO275" t="b">
        <v>1</v>
      </c>
      <c r="GP275" t="b">
        <v>1</v>
      </c>
      <c r="GQ275" t="b">
        <v>1</v>
      </c>
      <c r="GR275" t="b">
        <v>1</v>
      </c>
      <c r="GS275" t="b">
        <v>1</v>
      </c>
      <c r="GT275" t="b">
        <v>1</v>
      </c>
      <c r="GU275" t="b">
        <v>1</v>
      </c>
      <c r="GV275" t="b">
        <v>1</v>
      </c>
      <c r="GW275" t="b">
        <v>0</v>
      </c>
      <c r="GY275" t="b">
        <v>1</v>
      </c>
      <c r="GZ275" t="b">
        <v>1</v>
      </c>
      <c r="HA275" t="b">
        <v>1</v>
      </c>
      <c r="HB275" t="b">
        <v>1</v>
      </c>
      <c r="HC275" t="b">
        <v>1</v>
      </c>
      <c r="HD275" t="b">
        <v>1</v>
      </c>
      <c r="HE275" t="b">
        <v>1</v>
      </c>
      <c r="HF275" t="b">
        <v>1</v>
      </c>
      <c r="HG275" t="b">
        <v>1</v>
      </c>
      <c r="HH275" t="b">
        <v>1</v>
      </c>
      <c r="HI275" t="b">
        <v>1</v>
      </c>
      <c r="HJ275" t="b">
        <v>1</v>
      </c>
      <c r="HK275" t="b">
        <v>1</v>
      </c>
      <c r="HL275" t="b">
        <v>1</v>
      </c>
      <c r="HM275" t="b">
        <v>1</v>
      </c>
      <c r="HN275" t="b">
        <v>1</v>
      </c>
      <c r="HO275" t="b">
        <v>1</v>
      </c>
      <c r="HP275" t="b">
        <v>1</v>
      </c>
      <c r="HQ275" t="b">
        <v>1</v>
      </c>
      <c r="HR275" t="b">
        <v>1</v>
      </c>
      <c r="HS275" t="b">
        <v>1</v>
      </c>
      <c r="HT275" t="b">
        <v>1</v>
      </c>
      <c r="HU275" t="b">
        <v>1</v>
      </c>
      <c r="HV275" t="b">
        <v>1</v>
      </c>
      <c r="HW275" t="b">
        <v>1</v>
      </c>
      <c r="HX275" t="b">
        <v>1</v>
      </c>
      <c r="HY275" t="b">
        <v>1</v>
      </c>
      <c r="HZ275" t="b">
        <v>1</v>
      </c>
      <c r="IA275" t="b">
        <v>1</v>
      </c>
      <c r="IB275" t="b">
        <v>1</v>
      </c>
      <c r="IC275" t="b">
        <v>1</v>
      </c>
      <c r="ID275" t="b">
        <v>1</v>
      </c>
      <c r="IE275" t="b">
        <v>1</v>
      </c>
      <c r="IF275" t="b">
        <v>1</v>
      </c>
      <c r="IG275" t="b">
        <v>1</v>
      </c>
      <c r="IH275" t="b">
        <v>1</v>
      </c>
      <c r="II275" t="b">
        <v>1</v>
      </c>
      <c r="IJ275" t="b">
        <v>1</v>
      </c>
      <c r="IK275" t="b">
        <v>1</v>
      </c>
      <c r="IL275" t="b">
        <v>1</v>
      </c>
      <c r="IM275" t="b">
        <v>1</v>
      </c>
      <c r="IN275" t="b">
        <v>1</v>
      </c>
      <c r="IO275" t="b">
        <v>1</v>
      </c>
      <c r="IP275" t="b">
        <v>1</v>
      </c>
      <c r="IQ275" t="b">
        <v>1</v>
      </c>
      <c r="IR275" t="b">
        <v>1</v>
      </c>
      <c r="IS275" t="b">
        <v>1</v>
      </c>
      <c r="IT275" t="b">
        <v>1</v>
      </c>
      <c r="IU275" t="b">
        <v>1</v>
      </c>
      <c r="IV275" t="b">
        <v>1</v>
      </c>
      <c r="IW275" t="b">
        <v>1</v>
      </c>
      <c r="IX275" t="b">
        <v>1</v>
      </c>
      <c r="IY275" t="b">
        <v>1</v>
      </c>
      <c r="IZ275" t="b">
        <v>1</v>
      </c>
      <c r="JA275" t="b">
        <v>1</v>
      </c>
      <c r="JB275" t="b">
        <v>1</v>
      </c>
      <c r="JC275" t="b">
        <v>1</v>
      </c>
      <c r="JD275" t="b">
        <v>1</v>
      </c>
      <c r="JE275" t="b">
        <v>1</v>
      </c>
      <c r="JF275" t="b">
        <v>1</v>
      </c>
      <c r="JG275" t="b">
        <v>1</v>
      </c>
      <c r="JH275" t="b">
        <v>1</v>
      </c>
      <c r="JI275" t="b">
        <v>1</v>
      </c>
      <c r="JJ275" t="b">
        <v>1</v>
      </c>
      <c r="JK275" t="b">
        <v>1</v>
      </c>
      <c r="JL275" t="b">
        <v>1</v>
      </c>
      <c r="JM275" t="b">
        <v>1</v>
      </c>
      <c r="JN275" t="b">
        <v>1</v>
      </c>
      <c r="JO275" t="b">
        <v>1</v>
      </c>
      <c r="JP275" t="b">
        <v>1</v>
      </c>
      <c r="JQ275" t="b">
        <v>1</v>
      </c>
      <c r="JR275" t="b">
        <v>1</v>
      </c>
      <c r="JS275" t="b">
        <v>1</v>
      </c>
      <c r="JT275" t="b">
        <v>1</v>
      </c>
      <c r="JU275" t="b">
        <v>1</v>
      </c>
      <c r="JV275" t="b">
        <v>1</v>
      </c>
      <c r="JW275" t="b">
        <v>1</v>
      </c>
      <c r="JX275" t="b">
        <v>1</v>
      </c>
      <c r="JY275" t="b">
        <v>1</v>
      </c>
      <c r="JZ275" t="b">
        <v>1</v>
      </c>
      <c r="KA275" t="b">
        <v>1</v>
      </c>
      <c r="KB275" t="b">
        <v>1</v>
      </c>
      <c r="KC275" t="b">
        <v>1</v>
      </c>
      <c r="KD275" t="b">
        <v>1</v>
      </c>
      <c r="KE275" t="b">
        <v>1</v>
      </c>
      <c r="KF275" t="b">
        <v>1</v>
      </c>
      <c r="KG275" t="b">
        <v>1</v>
      </c>
      <c r="KH275" t="b">
        <v>1</v>
      </c>
      <c r="KI275" t="b">
        <v>1</v>
      </c>
      <c r="KJ275" t="b">
        <v>1</v>
      </c>
      <c r="KK275" t="b">
        <v>1</v>
      </c>
      <c r="KL275" t="b">
        <v>1</v>
      </c>
      <c r="KM275" t="b">
        <v>1</v>
      </c>
      <c r="KN275" t="b">
        <v>1</v>
      </c>
      <c r="KO275" t="b">
        <v>1</v>
      </c>
      <c r="KP275" t="b">
        <v>1</v>
      </c>
      <c r="KQ275" t="b">
        <v>1</v>
      </c>
      <c r="KR275" t="b">
        <v>1</v>
      </c>
      <c r="KS275" t="b">
        <v>1</v>
      </c>
      <c r="KT275" t="b">
        <v>1</v>
      </c>
      <c r="KU275" t="b">
        <v>1</v>
      </c>
    </row>
    <row r="276" spans="1:307" x14ac:dyDescent="0.25">
      <c r="A276" s="57" t="s">
        <v>174</v>
      </c>
      <c r="B276" s="58">
        <v>861600</v>
      </c>
      <c r="C276" s="58">
        <v>862100</v>
      </c>
      <c r="D276" s="58">
        <v>862600</v>
      </c>
      <c r="E276" s="58">
        <v>863100</v>
      </c>
      <c r="F276" s="58">
        <v>863600</v>
      </c>
      <c r="G276" s="58">
        <v>864100</v>
      </c>
      <c r="H276" s="58">
        <v>864600</v>
      </c>
      <c r="I276" s="58">
        <v>865100</v>
      </c>
      <c r="J276" s="58">
        <v>865600</v>
      </c>
      <c r="K276" s="58">
        <v>866100</v>
      </c>
      <c r="L276" s="58">
        <v>866600</v>
      </c>
      <c r="M276" s="58">
        <v>867100</v>
      </c>
      <c r="N276" s="58">
        <v>867600</v>
      </c>
      <c r="O276" s="58">
        <v>868100</v>
      </c>
      <c r="P276" s="58">
        <v>868600</v>
      </c>
      <c r="Q276" s="59">
        <v>869100</v>
      </c>
      <c r="R276" s="58">
        <v>871800</v>
      </c>
      <c r="S276" s="58">
        <v>874500</v>
      </c>
      <c r="T276" s="58">
        <v>877200</v>
      </c>
      <c r="U276" s="58">
        <v>879900</v>
      </c>
      <c r="V276" s="58">
        <v>882600</v>
      </c>
      <c r="W276" s="58">
        <v>885300</v>
      </c>
      <c r="X276" s="58">
        <v>888000</v>
      </c>
      <c r="Y276" s="58">
        <v>890700</v>
      </c>
      <c r="Z276" s="58">
        <v>893400</v>
      </c>
      <c r="AA276" s="58">
        <v>896100</v>
      </c>
      <c r="AB276" s="58">
        <v>898800</v>
      </c>
      <c r="AC276" s="58">
        <v>901500</v>
      </c>
      <c r="AD276" s="58">
        <v>904200</v>
      </c>
      <c r="AE276" s="58">
        <v>906900</v>
      </c>
      <c r="AF276" s="58">
        <v>909600</v>
      </c>
      <c r="AG276" s="58">
        <v>912300</v>
      </c>
      <c r="AH276" s="58">
        <v>915000</v>
      </c>
      <c r="AI276" s="59">
        <v>920400</v>
      </c>
      <c r="AJ276" s="58">
        <v>925000</v>
      </c>
      <c r="AK276" s="58">
        <v>929600</v>
      </c>
      <c r="AL276" s="58">
        <v>934200</v>
      </c>
      <c r="AM276" s="58">
        <v>938900</v>
      </c>
      <c r="AN276" s="59">
        <v>993400</v>
      </c>
      <c r="AO276" s="58">
        <v>998400</v>
      </c>
      <c r="AP276" s="58">
        <v>1003400</v>
      </c>
      <c r="AQ276" s="58">
        <v>1008400</v>
      </c>
      <c r="AR276" s="58">
        <v>1013400</v>
      </c>
      <c r="AS276" s="59">
        <v>1017600</v>
      </c>
      <c r="AT276" s="58">
        <v>1024200</v>
      </c>
      <c r="AU276" s="58">
        <v>1030900</v>
      </c>
      <c r="AV276" s="58">
        <v>1037600</v>
      </c>
      <c r="AW276" s="58">
        <v>1044300</v>
      </c>
      <c r="AX276" s="59">
        <v>1062800</v>
      </c>
      <c r="AY276" s="58">
        <v>1069700</v>
      </c>
      <c r="AZ276" s="58">
        <v>1076700</v>
      </c>
      <c r="BA276" s="58">
        <v>1083700</v>
      </c>
      <c r="BB276" s="58">
        <v>1090700</v>
      </c>
      <c r="BC276" s="59">
        <v>1107900</v>
      </c>
      <c r="BD276" s="58">
        <v>1109000</v>
      </c>
      <c r="BE276" s="58">
        <v>1110100</v>
      </c>
      <c r="BF276" s="58">
        <v>1111200</v>
      </c>
      <c r="BG276" s="58">
        <v>1112300</v>
      </c>
      <c r="BH276" s="59">
        <v>1114200</v>
      </c>
      <c r="BI276" s="58">
        <v>1119800</v>
      </c>
      <c r="BJ276" s="58">
        <v>1125400</v>
      </c>
      <c r="BK276" s="58">
        <v>1131000</v>
      </c>
      <c r="BL276" s="58">
        <v>1136700</v>
      </c>
      <c r="BM276" s="59">
        <v>1145200</v>
      </c>
      <c r="BN276" s="58">
        <v>1145700</v>
      </c>
      <c r="BO276" s="58">
        <v>1146200</v>
      </c>
      <c r="BP276" s="58">
        <v>1146700</v>
      </c>
      <c r="BQ276" s="58">
        <v>1147200</v>
      </c>
      <c r="BR276" s="58">
        <v>1147700</v>
      </c>
      <c r="BS276" s="58">
        <v>1148200</v>
      </c>
      <c r="BT276" s="58">
        <v>1148700</v>
      </c>
      <c r="BU276" s="58">
        <v>1149200</v>
      </c>
      <c r="BV276" s="58">
        <v>1149700</v>
      </c>
      <c r="BW276" s="58">
        <v>1150200</v>
      </c>
      <c r="BX276" s="58">
        <v>1150700</v>
      </c>
      <c r="BY276" s="58">
        <v>1151200</v>
      </c>
      <c r="BZ276" s="58">
        <v>1151700</v>
      </c>
      <c r="CA276" s="58">
        <v>1152200</v>
      </c>
      <c r="CB276" s="58">
        <v>1152700</v>
      </c>
      <c r="CC276" s="58">
        <v>1153200</v>
      </c>
      <c r="CD276" s="58">
        <v>1153700</v>
      </c>
      <c r="CE276" s="58">
        <v>1154200</v>
      </c>
      <c r="CF276" s="58">
        <v>1154700</v>
      </c>
      <c r="CG276" s="58">
        <v>1155200</v>
      </c>
      <c r="CH276" s="58">
        <v>1155700</v>
      </c>
      <c r="CI276" s="58">
        <v>1156200</v>
      </c>
      <c r="CJ276" s="58">
        <v>1156700</v>
      </c>
      <c r="CK276" s="58">
        <v>1157200</v>
      </c>
      <c r="CL276" s="58">
        <v>1157700</v>
      </c>
      <c r="CM276" s="58">
        <v>1158200</v>
      </c>
      <c r="CN276" s="58">
        <v>1158700</v>
      </c>
      <c r="CO276" s="58">
        <v>1159200</v>
      </c>
      <c r="CP276" s="58">
        <v>1159700</v>
      </c>
      <c r="CQ276" s="58">
        <v>1160200</v>
      </c>
      <c r="CR276" s="58">
        <v>1160700</v>
      </c>
      <c r="CS276" s="58">
        <v>1161200</v>
      </c>
      <c r="CT276" s="58">
        <v>1161700</v>
      </c>
      <c r="CU276" s="58">
        <v>1162200</v>
      </c>
      <c r="CV276" s="58">
        <v>1162700</v>
      </c>
      <c r="CW276" s="58">
        <v>1163200</v>
      </c>
      <c r="CX276" s="58">
        <v>1163700</v>
      </c>
      <c r="CZ276" s="49">
        <v>59</v>
      </c>
      <c r="DA276" t="b">
        <v>1</v>
      </c>
      <c r="DB276" t="b">
        <v>1</v>
      </c>
      <c r="DC276" t="b">
        <v>1</v>
      </c>
      <c r="DD276" t="b">
        <v>1</v>
      </c>
      <c r="DE276" t="b">
        <v>1</v>
      </c>
      <c r="DF276" t="b">
        <v>1</v>
      </c>
      <c r="DG276" t="b">
        <v>1</v>
      </c>
      <c r="DH276" t="b">
        <v>1</v>
      </c>
      <c r="DI276" t="b">
        <v>1</v>
      </c>
      <c r="DJ276" t="b">
        <v>1</v>
      </c>
      <c r="DK276" t="b">
        <v>1</v>
      </c>
      <c r="DL276" t="b">
        <v>1</v>
      </c>
      <c r="DM276" t="b">
        <v>1</v>
      </c>
      <c r="DN276" t="b">
        <v>1</v>
      </c>
      <c r="DO276" t="b">
        <v>1</v>
      </c>
      <c r="DP276" t="b">
        <v>1</v>
      </c>
      <c r="DQ276" t="b">
        <v>1</v>
      </c>
      <c r="DR276" t="b">
        <v>1</v>
      </c>
      <c r="DS276" t="b">
        <v>1</v>
      </c>
      <c r="DT276" t="b">
        <v>1</v>
      </c>
      <c r="DU276" t="b">
        <v>1</v>
      </c>
      <c r="DV276" t="b">
        <v>1</v>
      </c>
      <c r="DW276" t="b">
        <v>1</v>
      </c>
      <c r="DX276" t="b">
        <v>1</v>
      </c>
      <c r="DY276" t="b">
        <v>1</v>
      </c>
      <c r="DZ276" t="b">
        <v>1</v>
      </c>
      <c r="EA276" t="b">
        <v>1</v>
      </c>
      <c r="EB276" t="b">
        <v>1</v>
      </c>
      <c r="EC276" t="b">
        <v>1</v>
      </c>
      <c r="ED276" t="b">
        <v>1</v>
      </c>
      <c r="EE276" t="b">
        <v>1</v>
      </c>
      <c r="EF276" t="b">
        <v>1</v>
      </c>
      <c r="EG276" t="b">
        <v>1</v>
      </c>
      <c r="EH276" t="b">
        <v>1</v>
      </c>
      <c r="EI276" t="b">
        <v>1</v>
      </c>
      <c r="EJ276" t="b">
        <v>1</v>
      </c>
      <c r="EK276" t="b">
        <v>1</v>
      </c>
      <c r="EL276" t="b">
        <v>1</v>
      </c>
      <c r="EM276" t="b">
        <v>1</v>
      </c>
      <c r="EN276" t="b">
        <v>1</v>
      </c>
      <c r="EO276" t="b">
        <v>1</v>
      </c>
      <c r="EP276" t="b">
        <v>1</v>
      </c>
      <c r="EQ276" t="b">
        <v>1</v>
      </c>
      <c r="ER276" t="b">
        <v>1</v>
      </c>
      <c r="ES276" t="b">
        <v>1</v>
      </c>
      <c r="ET276" t="b">
        <v>1</v>
      </c>
      <c r="EU276" t="b">
        <v>1</v>
      </c>
      <c r="EV276" t="b">
        <v>1</v>
      </c>
      <c r="EW276" t="b">
        <v>1</v>
      </c>
      <c r="EX276" t="b">
        <v>1</v>
      </c>
      <c r="EY276" t="b">
        <v>1</v>
      </c>
      <c r="EZ276" t="b">
        <v>1</v>
      </c>
      <c r="FA276" t="b">
        <v>1</v>
      </c>
      <c r="FB276" t="b">
        <v>1</v>
      </c>
      <c r="FC276" t="b">
        <v>1</v>
      </c>
      <c r="FD276" t="b">
        <v>1</v>
      </c>
      <c r="FE276" t="b">
        <v>1</v>
      </c>
      <c r="FF276" t="b">
        <v>1</v>
      </c>
      <c r="FG276" t="b">
        <v>1</v>
      </c>
      <c r="FH276" t="b">
        <v>1</v>
      </c>
      <c r="FI276" t="b">
        <v>1</v>
      </c>
      <c r="FJ276" t="b">
        <v>1</v>
      </c>
      <c r="FK276" t="b">
        <v>1</v>
      </c>
      <c r="FL276" t="b">
        <v>1</v>
      </c>
      <c r="FM276" t="b">
        <v>1</v>
      </c>
      <c r="FN276" t="b">
        <v>1</v>
      </c>
      <c r="FO276" t="b">
        <v>1</v>
      </c>
      <c r="FP276" t="b">
        <v>1</v>
      </c>
      <c r="FQ276" t="b">
        <v>1</v>
      </c>
      <c r="FR276" t="b">
        <v>1</v>
      </c>
      <c r="FS276" t="b">
        <v>1</v>
      </c>
      <c r="FT276" t="b">
        <v>1</v>
      </c>
      <c r="FU276" t="b">
        <v>1</v>
      </c>
      <c r="FV276" t="b">
        <v>1</v>
      </c>
      <c r="FW276" t="b">
        <v>1</v>
      </c>
      <c r="FX276" t="b">
        <v>1</v>
      </c>
      <c r="FY276" t="b">
        <v>1</v>
      </c>
      <c r="FZ276" t="b">
        <v>1</v>
      </c>
      <c r="GA276" t="b">
        <v>1</v>
      </c>
      <c r="GB276" t="b">
        <v>1</v>
      </c>
      <c r="GC276" t="b">
        <v>1</v>
      </c>
      <c r="GD276" t="b">
        <v>1</v>
      </c>
      <c r="GE276" t="b">
        <v>1</v>
      </c>
      <c r="GF276" t="b">
        <v>1</v>
      </c>
      <c r="GG276" t="b">
        <v>1</v>
      </c>
      <c r="GH276" t="b">
        <v>1</v>
      </c>
      <c r="GI276" t="b">
        <v>1</v>
      </c>
      <c r="GJ276" t="b">
        <v>1</v>
      </c>
      <c r="GK276" t="b">
        <v>1</v>
      </c>
      <c r="GL276" t="b">
        <v>1</v>
      </c>
      <c r="GM276" t="b">
        <v>1</v>
      </c>
      <c r="GN276" t="b">
        <v>1</v>
      </c>
      <c r="GO276" t="b">
        <v>1</v>
      </c>
      <c r="GP276" t="b">
        <v>1</v>
      </c>
      <c r="GQ276" t="b">
        <v>1</v>
      </c>
      <c r="GR276" t="b">
        <v>1</v>
      </c>
      <c r="GS276" t="b">
        <v>1</v>
      </c>
      <c r="GT276" t="b">
        <v>1</v>
      </c>
      <c r="GU276" t="b">
        <v>1</v>
      </c>
      <c r="GV276" t="b">
        <v>1</v>
      </c>
      <c r="GW276" t="b">
        <v>0</v>
      </c>
      <c r="GY276" t="b">
        <v>1</v>
      </c>
      <c r="GZ276" t="b">
        <v>1</v>
      </c>
      <c r="HA276" t="b">
        <v>1</v>
      </c>
      <c r="HB276" t="b">
        <v>1</v>
      </c>
      <c r="HC276" t="b">
        <v>1</v>
      </c>
      <c r="HD276" t="b">
        <v>1</v>
      </c>
      <c r="HE276" t="b">
        <v>1</v>
      </c>
      <c r="HF276" t="b">
        <v>1</v>
      </c>
      <c r="HG276" t="b">
        <v>1</v>
      </c>
      <c r="HH276" t="b">
        <v>1</v>
      </c>
      <c r="HI276" t="b">
        <v>1</v>
      </c>
      <c r="HJ276" t="b">
        <v>1</v>
      </c>
      <c r="HK276" t="b">
        <v>1</v>
      </c>
      <c r="HL276" t="b">
        <v>1</v>
      </c>
      <c r="HM276" t="b">
        <v>1</v>
      </c>
      <c r="HN276" t="b">
        <v>1</v>
      </c>
      <c r="HO276" t="b">
        <v>1</v>
      </c>
      <c r="HP276" t="b">
        <v>1</v>
      </c>
      <c r="HQ276" t="b">
        <v>1</v>
      </c>
      <c r="HR276" t="b">
        <v>1</v>
      </c>
      <c r="HS276" t="b">
        <v>1</v>
      </c>
      <c r="HT276" t="b">
        <v>1</v>
      </c>
      <c r="HU276" t="b">
        <v>1</v>
      </c>
      <c r="HV276" t="b">
        <v>1</v>
      </c>
      <c r="HW276" t="b">
        <v>1</v>
      </c>
      <c r="HX276" t="b">
        <v>1</v>
      </c>
      <c r="HY276" t="b">
        <v>1</v>
      </c>
      <c r="HZ276" t="b">
        <v>1</v>
      </c>
      <c r="IA276" t="b">
        <v>1</v>
      </c>
      <c r="IB276" t="b">
        <v>1</v>
      </c>
      <c r="IC276" t="b">
        <v>1</v>
      </c>
      <c r="ID276" t="b">
        <v>1</v>
      </c>
      <c r="IE276" t="b">
        <v>1</v>
      </c>
      <c r="IF276" t="b">
        <v>1</v>
      </c>
      <c r="IG276" t="b">
        <v>1</v>
      </c>
      <c r="IH276" t="b">
        <v>1</v>
      </c>
      <c r="II276" t="b">
        <v>1</v>
      </c>
      <c r="IJ276" t="b">
        <v>1</v>
      </c>
      <c r="IK276" t="b">
        <v>1</v>
      </c>
      <c r="IL276" t="b">
        <v>1</v>
      </c>
      <c r="IM276" t="b">
        <v>1</v>
      </c>
      <c r="IN276" t="b">
        <v>1</v>
      </c>
      <c r="IO276" t="b">
        <v>1</v>
      </c>
      <c r="IP276" t="b">
        <v>1</v>
      </c>
      <c r="IQ276" t="b">
        <v>1</v>
      </c>
      <c r="IR276" t="b">
        <v>1</v>
      </c>
      <c r="IS276" t="b">
        <v>1</v>
      </c>
      <c r="IT276" t="b">
        <v>1</v>
      </c>
      <c r="IU276" t="b">
        <v>1</v>
      </c>
      <c r="IV276" t="b">
        <v>1</v>
      </c>
      <c r="IW276" t="b">
        <v>1</v>
      </c>
      <c r="IX276" t="b">
        <v>1</v>
      </c>
      <c r="IY276" t="b">
        <v>1</v>
      </c>
      <c r="IZ276" t="b">
        <v>1</v>
      </c>
      <c r="JA276" t="b">
        <v>1</v>
      </c>
      <c r="JB276" t="b">
        <v>1</v>
      </c>
      <c r="JC276" t="b">
        <v>1</v>
      </c>
      <c r="JD276" t="b">
        <v>1</v>
      </c>
      <c r="JE276" t="b">
        <v>1</v>
      </c>
      <c r="JF276" t="b">
        <v>1</v>
      </c>
      <c r="JG276" t="b">
        <v>1</v>
      </c>
      <c r="JH276" t="b">
        <v>1</v>
      </c>
      <c r="JI276" t="b">
        <v>1</v>
      </c>
      <c r="JJ276" t="b">
        <v>1</v>
      </c>
      <c r="JK276" t="b">
        <v>1</v>
      </c>
      <c r="JL276" t="b">
        <v>1</v>
      </c>
      <c r="JM276" t="b">
        <v>1</v>
      </c>
      <c r="JN276" t="b">
        <v>1</v>
      </c>
      <c r="JO276" t="b">
        <v>1</v>
      </c>
      <c r="JP276" t="b">
        <v>1</v>
      </c>
      <c r="JQ276" t="b">
        <v>1</v>
      </c>
      <c r="JR276" t="b">
        <v>1</v>
      </c>
      <c r="JS276" t="b">
        <v>1</v>
      </c>
      <c r="JT276" t="b">
        <v>1</v>
      </c>
      <c r="JU276" t="b">
        <v>1</v>
      </c>
      <c r="JV276" t="b">
        <v>1</v>
      </c>
      <c r="JW276" t="b">
        <v>1</v>
      </c>
      <c r="JX276" t="b">
        <v>1</v>
      </c>
      <c r="JY276" t="b">
        <v>1</v>
      </c>
      <c r="JZ276" t="b">
        <v>1</v>
      </c>
      <c r="KA276" t="b">
        <v>1</v>
      </c>
      <c r="KB276" t="b">
        <v>1</v>
      </c>
      <c r="KC276" t="b">
        <v>1</v>
      </c>
      <c r="KD276" t="b">
        <v>1</v>
      </c>
      <c r="KE276" t="b">
        <v>1</v>
      </c>
      <c r="KF276" t="b">
        <v>1</v>
      </c>
      <c r="KG276" t="b">
        <v>1</v>
      </c>
      <c r="KH276" t="b">
        <v>1</v>
      </c>
      <c r="KI276" t="b">
        <v>1</v>
      </c>
      <c r="KJ276" t="b">
        <v>1</v>
      </c>
      <c r="KK276" t="b">
        <v>1</v>
      </c>
      <c r="KL276" t="b">
        <v>1</v>
      </c>
      <c r="KM276" t="b">
        <v>1</v>
      </c>
      <c r="KN276" t="b">
        <v>1</v>
      </c>
      <c r="KO276" t="b">
        <v>1</v>
      </c>
      <c r="KP276" t="b">
        <v>1</v>
      </c>
      <c r="KQ276" t="b">
        <v>1</v>
      </c>
      <c r="KR276" t="b">
        <v>1</v>
      </c>
      <c r="KS276" t="b">
        <v>1</v>
      </c>
      <c r="KT276" t="b">
        <v>1</v>
      </c>
      <c r="KU276" t="b">
        <v>1</v>
      </c>
    </row>
    <row r="277" spans="1:307" x14ac:dyDescent="0.25">
      <c r="A277" s="57" t="s">
        <v>175</v>
      </c>
      <c r="B277" s="58">
        <v>837300</v>
      </c>
      <c r="C277" s="58">
        <v>837800</v>
      </c>
      <c r="D277" s="58">
        <v>838300</v>
      </c>
      <c r="E277" s="58">
        <v>838800</v>
      </c>
      <c r="F277" s="58">
        <v>839300</v>
      </c>
      <c r="G277" s="58">
        <v>839800</v>
      </c>
      <c r="H277" s="58">
        <v>840300</v>
      </c>
      <c r="I277" s="58">
        <v>840800</v>
      </c>
      <c r="J277" s="58">
        <v>841300</v>
      </c>
      <c r="K277" s="58">
        <v>841800</v>
      </c>
      <c r="L277" s="58">
        <v>842300</v>
      </c>
      <c r="M277" s="58">
        <v>842800</v>
      </c>
      <c r="N277" s="58">
        <v>843300</v>
      </c>
      <c r="O277" s="58">
        <v>843800</v>
      </c>
      <c r="P277" s="58">
        <v>844300</v>
      </c>
      <c r="Q277" s="59">
        <v>844800</v>
      </c>
      <c r="R277" s="58">
        <v>847400</v>
      </c>
      <c r="S277" s="58">
        <v>850000</v>
      </c>
      <c r="T277" s="58">
        <v>852600</v>
      </c>
      <c r="U277" s="58">
        <v>855200</v>
      </c>
      <c r="V277" s="58">
        <v>857800</v>
      </c>
      <c r="W277" s="58">
        <v>860400</v>
      </c>
      <c r="X277" s="58">
        <v>863000</v>
      </c>
      <c r="Y277" s="58">
        <v>865600</v>
      </c>
      <c r="Z277" s="58">
        <v>868200</v>
      </c>
      <c r="AA277" s="58">
        <v>870800</v>
      </c>
      <c r="AB277" s="58">
        <v>873400</v>
      </c>
      <c r="AC277" s="58">
        <v>876000</v>
      </c>
      <c r="AD277" s="58">
        <v>878600</v>
      </c>
      <c r="AE277" s="58">
        <v>881200</v>
      </c>
      <c r="AF277" s="58">
        <v>883800</v>
      </c>
      <c r="AG277" s="58">
        <v>886400</v>
      </c>
      <c r="AH277" s="58">
        <v>889000</v>
      </c>
      <c r="AI277" s="59">
        <v>894500</v>
      </c>
      <c r="AJ277" s="58">
        <v>899000</v>
      </c>
      <c r="AK277" s="58">
        <v>903500</v>
      </c>
      <c r="AL277" s="58">
        <v>908000</v>
      </c>
      <c r="AM277" s="58">
        <v>912500</v>
      </c>
      <c r="AN277" s="59">
        <v>965500</v>
      </c>
      <c r="AO277" s="58">
        <v>970300</v>
      </c>
      <c r="AP277" s="58">
        <v>975200</v>
      </c>
      <c r="AQ277" s="58">
        <v>980100</v>
      </c>
      <c r="AR277" s="58">
        <v>985000</v>
      </c>
      <c r="AS277" s="59">
        <v>989000</v>
      </c>
      <c r="AT277" s="58">
        <v>995400</v>
      </c>
      <c r="AU277" s="58">
        <v>1001900</v>
      </c>
      <c r="AV277" s="58">
        <v>1008400</v>
      </c>
      <c r="AW277" s="58">
        <v>1015000</v>
      </c>
      <c r="AX277" s="59">
        <v>1033000</v>
      </c>
      <c r="AY277" s="58">
        <v>1039700</v>
      </c>
      <c r="AZ277" s="58">
        <v>1046500</v>
      </c>
      <c r="BA277" s="58">
        <v>1053300</v>
      </c>
      <c r="BB277" s="58">
        <v>1060100</v>
      </c>
      <c r="BC277" s="59">
        <v>1076800</v>
      </c>
      <c r="BD277" s="58">
        <v>1077900</v>
      </c>
      <c r="BE277" s="58">
        <v>1079000</v>
      </c>
      <c r="BF277" s="58">
        <v>1080100</v>
      </c>
      <c r="BG277" s="58">
        <v>1081200</v>
      </c>
      <c r="BH277" s="59">
        <v>1082900</v>
      </c>
      <c r="BI277" s="58">
        <v>1088300</v>
      </c>
      <c r="BJ277" s="58">
        <v>1093700</v>
      </c>
      <c r="BK277" s="58">
        <v>1099200</v>
      </c>
      <c r="BL277" s="58">
        <v>1104700</v>
      </c>
      <c r="BM277" s="59">
        <v>1113100</v>
      </c>
      <c r="BN277" s="58">
        <v>1113600</v>
      </c>
      <c r="BO277" s="58">
        <v>1114100</v>
      </c>
      <c r="BP277" s="58">
        <v>1114600</v>
      </c>
      <c r="BQ277" s="58">
        <v>1115100</v>
      </c>
      <c r="BR277" s="58">
        <v>1115600</v>
      </c>
      <c r="BS277" s="58">
        <v>1116100</v>
      </c>
      <c r="BT277" s="58">
        <v>1116600</v>
      </c>
      <c r="BU277" s="58">
        <v>1117100</v>
      </c>
      <c r="BV277" s="58">
        <v>1117600</v>
      </c>
      <c r="BW277" s="58">
        <v>1118100</v>
      </c>
      <c r="BX277" s="58">
        <v>1118600</v>
      </c>
      <c r="BY277" s="58">
        <v>1119100</v>
      </c>
      <c r="BZ277" s="58">
        <v>1119600</v>
      </c>
      <c r="CA277" s="58">
        <v>1120100</v>
      </c>
      <c r="CB277" s="58">
        <v>1120600</v>
      </c>
      <c r="CC277" s="58">
        <v>1121100</v>
      </c>
      <c r="CD277" s="58">
        <v>1121600</v>
      </c>
      <c r="CE277" s="58">
        <v>1122100</v>
      </c>
      <c r="CF277" s="58">
        <v>1122600</v>
      </c>
      <c r="CG277" s="58">
        <v>1123100</v>
      </c>
      <c r="CH277" s="58">
        <v>1123600</v>
      </c>
      <c r="CI277" s="58">
        <v>1124100</v>
      </c>
      <c r="CJ277" s="58">
        <v>1124600</v>
      </c>
      <c r="CK277" s="58">
        <v>1125100</v>
      </c>
      <c r="CL277" s="58">
        <v>1125600</v>
      </c>
      <c r="CM277" s="58">
        <v>1126100</v>
      </c>
      <c r="CN277" s="58">
        <v>1126600</v>
      </c>
      <c r="CO277" s="58">
        <v>1127100</v>
      </c>
      <c r="CP277" s="58">
        <v>1127600</v>
      </c>
      <c r="CQ277" s="58">
        <v>1128100</v>
      </c>
      <c r="CR277" s="58">
        <v>1128600</v>
      </c>
      <c r="CS277" s="58">
        <v>1129100</v>
      </c>
      <c r="CT277" s="58">
        <v>1129600</v>
      </c>
      <c r="CU277" s="58">
        <v>1130100</v>
      </c>
      <c r="CV277" s="58">
        <v>1130600</v>
      </c>
      <c r="CW277" s="58">
        <v>1131100</v>
      </c>
      <c r="CX277" s="58">
        <v>1131600</v>
      </c>
      <c r="CZ277" s="49">
        <v>60</v>
      </c>
      <c r="DA277" t="b">
        <v>1</v>
      </c>
      <c r="DB277" t="b">
        <v>1</v>
      </c>
      <c r="DC277" t="b">
        <v>1</v>
      </c>
      <c r="DD277" t="b">
        <v>1</v>
      </c>
      <c r="DE277" t="b">
        <v>1</v>
      </c>
      <c r="DF277" t="b">
        <v>1</v>
      </c>
      <c r="DG277" t="b">
        <v>1</v>
      </c>
      <c r="DH277" t="b">
        <v>1</v>
      </c>
      <c r="DI277" t="b">
        <v>1</v>
      </c>
      <c r="DJ277" t="b">
        <v>1</v>
      </c>
      <c r="DK277" t="b">
        <v>1</v>
      </c>
      <c r="DL277" t="b">
        <v>1</v>
      </c>
      <c r="DM277" t="b">
        <v>1</v>
      </c>
      <c r="DN277" t="b">
        <v>1</v>
      </c>
      <c r="DO277" t="b">
        <v>1</v>
      </c>
      <c r="DP277" t="b">
        <v>1</v>
      </c>
      <c r="DQ277" t="b">
        <v>1</v>
      </c>
      <c r="DR277" t="b">
        <v>1</v>
      </c>
      <c r="DS277" t="b">
        <v>1</v>
      </c>
      <c r="DT277" t="b">
        <v>1</v>
      </c>
      <c r="DU277" t="b">
        <v>1</v>
      </c>
      <c r="DV277" t="b">
        <v>1</v>
      </c>
      <c r="DW277" t="b">
        <v>1</v>
      </c>
      <c r="DX277" t="b">
        <v>1</v>
      </c>
      <c r="DY277" t="b">
        <v>1</v>
      </c>
      <c r="DZ277" t="b">
        <v>1</v>
      </c>
      <c r="EA277" t="b">
        <v>1</v>
      </c>
      <c r="EB277" t="b">
        <v>1</v>
      </c>
      <c r="EC277" t="b">
        <v>1</v>
      </c>
      <c r="ED277" t="b">
        <v>1</v>
      </c>
      <c r="EE277" t="b">
        <v>1</v>
      </c>
      <c r="EF277" t="b">
        <v>1</v>
      </c>
      <c r="EG277" t="b">
        <v>1</v>
      </c>
      <c r="EH277" t="b">
        <v>1</v>
      </c>
      <c r="EI277" t="b">
        <v>1</v>
      </c>
      <c r="EJ277" t="b">
        <v>1</v>
      </c>
      <c r="EK277" t="b">
        <v>1</v>
      </c>
      <c r="EL277" t="b">
        <v>1</v>
      </c>
      <c r="EM277" t="b">
        <v>1</v>
      </c>
      <c r="EN277" t="b">
        <v>1</v>
      </c>
      <c r="EO277" t="b">
        <v>1</v>
      </c>
      <c r="EP277" t="b">
        <v>1</v>
      </c>
      <c r="EQ277" t="b">
        <v>1</v>
      </c>
      <c r="ER277" t="b">
        <v>1</v>
      </c>
      <c r="ES277" t="b">
        <v>1</v>
      </c>
      <c r="ET277" t="b">
        <v>1</v>
      </c>
      <c r="EU277" t="b">
        <v>1</v>
      </c>
      <c r="EV277" t="b">
        <v>1</v>
      </c>
      <c r="EW277" t="b">
        <v>1</v>
      </c>
      <c r="EX277" t="b">
        <v>1</v>
      </c>
      <c r="EY277" t="b">
        <v>1</v>
      </c>
      <c r="EZ277" t="b">
        <v>1</v>
      </c>
      <c r="FA277" t="b">
        <v>1</v>
      </c>
      <c r="FB277" t="b">
        <v>1</v>
      </c>
      <c r="FC277" t="b">
        <v>1</v>
      </c>
      <c r="FD277" t="b">
        <v>1</v>
      </c>
      <c r="FE277" t="b">
        <v>1</v>
      </c>
      <c r="FF277" t="b">
        <v>1</v>
      </c>
      <c r="FG277" t="b">
        <v>1</v>
      </c>
      <c r="FH277" t="b">
        <v>1</v>
      </c>
      <c r="FI277" t="b">
        <v>1</v>
      </c>
      <c r="FJ277" t="b">
        <v>1</v>
      </c>
      <c r="FK277" t="b">
        <v>1</v>
      </c>
      <c r="FL277" t="b">
        <v>1</v>
      </c>
      <c r="FM277" t="b">
        <v>1</v>
      </c>
      <c r="FN277" t="b">
        <v>1</v>
      </c>
      <c r="FO277" t="b">
        <v>1</v>
      </c>
      <c r="FP277" t="b">
        <v>1</v>
      </c>
      <c r="FQ277" t="b">
        <v>1</v>
      </c>
      <c r="FR277" t="b">
        <v>1</v>
      </c>
      <c r="FS277" t="b">
        <v>1</v>
      </c>
      <c r="FT277" t="b">
        <v>1</v>
      </c>
      <c r="FU277" t="b">
        <v>1</v>
      </c>
      <c r="FV277" t="b">
        <v>1</v>
      </c>
      <c r="FW277" t="b">
        <v>1</v>
      </c>
      <c r="FX277" t="b">
        <v>1</v>
      </c>
      <c r="FY277" t="b">
        <v>1</v>
      </c>
      <c r="FZ277" t="b">
        <v>1</v>
      </c>
      <c r="GA277" t="b">
        <v>1</v>
      </c>
      <c r="GB277" t="b">
        <v>1</v>
      </c>
      <c r="GC277" t="b">
        <v>1</v>
      </c>
      <c r="GD277" t="b">
        <v>1</v>
      </c>
      <c r="GE277" t="b">
        <v>1</v>
      </c>
      <c r="GF277" t="b">
        <v>1</v>
      </c>
      <c r="GG277" t="b">
        <v>1</v>
      </c>
      <c r="GH277" t="b">
        <v>1</v>
      </c>
      <c r="GI277" t="b">
        <v>1</v>
      </c>
      <c r="GJ277" t="b">
        <v>1</v>
      </c>
      <c r="GK277" t="b">
        <v>1</v>
      </c>
      <c r="GL277" t="b">
        <v>1</v>
      </c>
      <c r="GM277" t="b">
        <v>1</v>
      </c>
      <c r="GN277" t="b">
        <v>1</v>
      </c>
      <c r="GO277" t="b">
        <v>1</v>
      </c>
      <c r="GP277" t="b">
        <v>1</v>
      </c>
      <c r="GQ277" t="b">
        <v>1</v>
      </c>
      <c r="GR277" t="b">
        <v>1</v>
      </c>
      <c r="GS277" t="b">
        <v>1</v>
      </c>
      <c r="GT277" t="b">
        <v>1</v>
      </c>
      <c r="GU277" t="b">
        <v>1</v>
      </c>
      <c r="GV277" t="b">
        <v>1</v>
      </c>
      <c r="GW277" t="b">
        <v>0</v>
      </c>
      <c r="GY277" t="b">
        <v>1</v>
      </c>
      <c r="GZ277" t="b">
        <v>1</v>
      </c>
      <c r="HA277" t="b">
        <v>1</v>
      </c>
      <c r="HB277" t="b">
        <v>1</v>
      </c>
      <c r="HC277" t="b">
        <v>1</v>
      </c>
      <c r="HD277" t="b">
        <v>1</v>
      </c>
      <c r="HE277" t="b">
        <v>1</v>
      </c>
      <c r="HF277" t="b">
        <v>1</v>
      </c>
      <c r="HG277" t="b">
        <v>1</v>
      </c>
      <c r="HH277" t="b">
        <v>1</v>
      </c>
      <c r="HI277" t="b">
        <v>1</v>
      </c>
      <c r="HJ277" t="b">
        <v>1</v>
      </c>
      <c r="HK277" t="b">
        <v>1</v>
      </c>
      <c r="HL277" t="b">
        <v>1</v>
      </c>
      <c r="HM277" t="b">
        <v>1</v>
      </c>
      <c r="HN277" t="b">
        <v>1</v>
      </c>
      <c r="HO277" t="b">
        <v>1</v>
      </c>
      <c r="HP277" t="b">
        <v>1</v>
      </c>
      <c r="HQ277" t="b">
        <v>1</v>
      </c>
      <c r="HR277" t="b">
        <v>1</v>
      </c>
      <c r="HS277" t="b">
        <v>1</v>
      </c>
      <c r="HT277" t="b">
        <v>1</v>
      </c>
      <c r="HU277" t="b">
        <v>1</v>
      </c>
      <c r="HV277" t="b">
        <v>1</v>
      </c>
      <c r="HW277" t="b">
        <v>1</v>
      </c>
      <c r="HX277" t="b">
        <v>1</v>
      </c>
      <c r="HY277" t="b">
        <v>1</v>
      </c>
      <c r="HZ277" t="b">
        <v>1</v>
      </c>
      <c r="IA277" t="b">
        <v>1</v>
      </c>
      <c r="IB277" t="b">
        <v>1</v>
      </c>
      <c r="IC277" t="b">
        <v>1</v>
      </c>
      <c r="ID277" t="b">
        <v>1</v>
      </c>
      <c r="IE277" t="b">
        <v>1</v>
      </c>
      <c r="IF277" t="b">
        <v>1</v>
      </c>
      <c r="IG277" t="b">
        <v>1</v>
      </c>
      <c r="IH277" t="b">
        <v>1</v>
      </c>
      <c r="II277" t="b">
        <v>1</v>
      </c>
      <c r="IJ277" t="b">
        <v>1</v>
      </c>
      <c r="IK277" t="b">
        <v>1</v>
      </c>
      <c r="IL277" t="b">
        <v>1</v>
      </c>
      <c r="IM277" t="b">
        <v>1</v>
      </c>
      <c r="IN277" t="b">
        <v>1</v>
      </c>
      <c r="IO277" t="b">
        <v>1</v>
      </c>
      <c r="IP277" t="b">
        <v>1</v>
      </c>
      <c r="IQ277" t="b">
        <v>1</v>
      </c>
      <c r="IR277" t="b">
        <v>1</v>
      </c>
      <c r="IS277" t="b">
        <v>1</v>
      </c>
      <c r="IT277" t="b">
        <v>1</v>
      </c>
      <c r="IU277" t="b">
        <v>1</v>
      </c>
      <c r="IV277" t="b">
        <v>1</v>
      </c>
      <c r="IW277" t="b">
        <v>1</v>
      </c>
      <c r="IX277" t="b">
        <v>1</v>
      </c>
      <c r="IY277" t="b">
        <v>1</v>
      </c>
      <c r="IZ277" t="b">
        <v>1</v>
      </c>
      <c r="JA277" t="b">
        <v>1</v>
      </c>
      <c r="JB277" t="b">
        <v>1</v>
      </c>
      <c r="JC277" t="b">
        <v>1</v>
      </c>
      <c r="JD277" t="b">
        <v>1</v>
      </c>
      <c r="JE277" t="b">
        <v>1</v>
      </c>
      <c r="JF277" t="b">
        <v>1</v>
      </c>
      <c r="JG277" t="b">
        <v>1</v>
      </c>
      <c r="JH277" t="b">
        <v>1</v>
      </c>
      <c r="JI277" t="b">
        <v>1</v>
      </c>
      <c r="JJ277" t="b">
        <v>1</v>
      </c>
      <c r="JK277" t="b">
        <v>1</v>
      </c>
      <c r="JL277" t="b">
        <v>1</v>
      </c>
      <c r="JM277" t="b">
        <v>1</v>
      </c>
      <c r="JN277" t="b">
        <v>1</v>
      </c>
      <c r="JO277" t="b">
        <v>1</v>
      </c>
      <c r="JP277" t="b">
        <v>1</v>
      </c>
      <c r="JQ277" t="b">
        <v>1</v>
      </c>
      <c r="JR277" t="b">
        <v>1</v>
      </c>
      <c r="JS277" t="b">
        <v>1</v>
      </c>
      <c r="JT277" t="b">
        <v>1</v>
      </c>
      <c r="JU277" t="b">
        <v>1</v>
      </c>
      <c r="JV277" t="b">
        <v>1</v>
      </c>
      <c r="JW277" t="b">
        <v>1</v>
      </c>
      <c r="JX277" t="b">
        <v>1</v>
      </c>
      <c r="JY277" t="b">
        <v>1</v>
      </c>
      <c r="JZ277" t="b">
        <v>1</v>
      </c>
      <c r="KA277" t="b">
        <v>1</v>
      </c>
      <c r="KB277" t="b">
        <v>1</v>
      </c>
      <c r="KC277" t="b">
        <v>1</v>
      </c>
      <c r="KD277" t="b">
        <v>1</v>
      </c>
      <c r="KE277" t="b">
        <v>1</v>
      </c>
      <c r="KF277" t="b">
        <v>1</v>
      </c>
      <c r="KG277" t="b">
        <v>1</v>
      </c>
      <c r="KH277" t="b">
        <v>1</v>
      </c>
      <c r="KI277" t="b">
        <v>1</v>
      </c>
      <c r="KJ277" t="b">
        <v>1</v>
      </c>
      <c r="KK277" t="b">
        <v>1</v>
      </c>
      <c r="KL277" t="b">
        <v>1</v>
      </c>
      <c r="KM277" t="b">
        <v>1</v>
      </c>
      <c r="KN277" t="b">
        <v>1</v>
      </c>
      <c r="KO277" t="b">
        <v>1</v>
      </c>
      <c r="KP277" t="b">
        <v>1</v>
      </c>
      <c r="KQ277" t="b">
        <v>1</v>
      </c>
      <c r="KR277" t="b">
        <v>1</v>
      </c>
      <c r="KS277" t="b">
        <v>1</v>
      </c>
      <c r="KT277" t="b">
        <v>1</v>
      </c>
      <c r="KU277" t="b">
        <v>1</v>
      </c>
    </row>
    <row r="278" spans="1:307" x14ac:dyDescent="0.25">
      <c r="A278" s="57" t="s">
        <v>176</v>
      </c>
      <c r="B278" s="58">
        <v>812700</v>
      </c>
      <c r="C278" s="58">
        <v>813200</v>
      </c>
      <c r="D278" s="58">
        <v>813700</v>
      </c>
      <c r="E278" s="58">
        <v>814200</v>
      </c>
      <c r="F278" s="58">
        <v>814700</v>
      </c>
      <c r="G278" s="58">
        <v>815200</v>
      </c>
      <c r="H278" s="58">
        <v>815700</v>
      </c>
      <c r="I278" s="58">
        <v>816200</v>
      </c>
      <c r="J278" s="58">
        <v>816700</v>
      </c>
      <c r="K278" s="58">
        <v>817200</v>
      </c>
      <c r="L278" s="58">
        <v>817700</v>
      </c>
      <c r="M278" s="58">
        <v>818200</v>
      </c>
      <c r="N278" s="58">
        <v>818700</v>
      </c>
      <c r="O278" s="58">
        <v>819200</v>
      </c>
      <c r="P278" s="58">
        <v>819700</v>
      </c>
      <c r="Q278" s="59">
        <v>820200</v>
      </c>
      <c r="R278" s="58">
        <v>822700</v>
      </c>
      <c r="S278" s="58">
        <v>825200</v>
      </c>
      <c r="T278" s="58">
        <v>827700</v>
      </c>
      <c r="U278" s="58">
        <v>830200</v>
      </c>
      <c r="V278" s="58">
        <v>832700</v>
      </c>
      <c r="W278" s="58">
        <v>835200</v>
      </c>
      <c r="X278" s="58">
        <v>837700</v>
      </c>
      <c r="Y278" s="58">
        <v>840200</v>
      </c>
      <c r="Z278" s="58">
        <v>842700</v>
      </c>
      <c r="AA278" s="58">
        <v>845200</v>
      </c>
      <c r="AB278" s="58">
        <v>847700</v>
      </c>
      <c r="AC278" s="58">
        <v>850200</v>
      </c>
      <c r="AD278" s="58">
        <v>852700</v>
      </c>
      <c r="AE278" s="58">
        <v>855200</v>
      </c>
      <c r="AF278" s="58">
        <v>857700</v>
      </c>
      <c r="AG278" s="58">
        <v>860200</v>
      </c>
      <c r="AH278" s="58">
        <v>862700</v>
      </c>
      <c r="AI278" s="59">
        <v>868400</v>
      </c>
      <c r="AJ278" s="58">
        <v>872700</v>
      </c>
      <c r="AK278" s="58">
        <v>877100</v>
      </c>
      <c r="AL278" s="58">
        <v>881500</v>
      </c>
      <c r="AM278" s="58">
        <v>885900</v>
      </c>
      <c r="AN278" s="59">
        <v>937300</v>
      </c>
      <c r="AO278" s="58">
        <v>942000</v>
      </c>
      <c r="AP278" s="58">
        <v>946700</v>
      </c>
      <c r="AQ278" s="58">
        <v>951400</v>
      </c>
      <c r="AR278" s="58">
        <v>956200</v>
      </c>
      <c r="AS278" s="59">
        <v>960200</v>
      </c>
      <c r="AT278" s="58">
        <v>966400</v>
      </c>
      <c r="AU278" s="58">
        <v>972700</v>
      </c>
      <c r="AV278" s="58">
        <v>979000</v>
      </c>
      <c r="AW278" s="58">
        <v>985400</v>
      </c>
      <c r="AX278" s="59">
        <v>1002900</v>
      </c>
      <c r="AY278" s="58">
        <v>1009400</v>
      </c>
      <c r="AZ278" s="58">
        <v>1016000</v>
      </c>
      <c r="BA278" s="58">
        <v>1022600</v>
      </c>
      <c r="BB278" s="58">
        <v>1029200</v>
      </c>
      <c r="BC278" s="59">
        <v>1045400</v>
      </c>
      <c r="BD278" s="58">
        <v>1046400</v>
      </c>
      <c r="BE278" s="58">
        <v>1047400</v>
      </c>
      <c r="BF278" s="58">
        <v>1048400</v>
      </c>
      <c r="BG278" s="58">
        <v>1049400</v>
      </c>
      <c r="BH278" s="59">
        <v>1051300</v>
      </c>
      <c r="BI278" s="58">
        <v>1056600</v>
      </c>
      <c r="BJ278" s="58">
        <v>1061900</v>
      </c>
      <c r="BK278" s="58">
        <v>1067200</v>
      </c>
      <c r="BL278" s="58">
        <v>1072500</v>
      </c>
      <c r="BM278" s="59">
        <v>1080700</v>
      </c>
      <c r="BN278" s="58">
        <v>1081200</v>
      </c>
      <c r="BO278" s="58">
        <v>1081700</v>
      </c>
      <c r="BP278" s="58">
        <v>1082200</v>
      </c>
      <c r="BQ278" s="58">
        <v>1082700</v>
      </c>
      <c r="BR278" s="58">
        <v>1083200</v>
      </c>
      <c r="BS278" s="58">
        <v>1083700</v>
      </c>
      <c r="BT278" s="58">
        <v>1084200</v>
      </c>
      <c r="BU278" s="58">
        <v>1084700</v>
      </c>
      <c r="BV278" s="58">
        <v>1085200</v>
      </c>
      <c r="BW278" s="58">
        <v>1085700</v>
      </c>
      <c r="BX278" s="58">
        <v>1086200</v>
      </c>
      <c r="BY278" s="58">
        <v>1086700</v>
      </c>
      <c r="BZ278" s="58">
        <v>1087200</v>
      </c>
      <c r="CA278" s="58">
        <v>1087700</v>
      </c>
      <c r="CB278" s="58">
        <v>1088200</v>
      </c>
      <c r="CC278" s="58">
        <v>1088700</v>
      </c>
      <c r="CD278" s="58">
        <v>1089200</v>
      </c>
      <c r="CE278" s="58">
        <v>1089700</v>
      </c>
      <c r="CF278" s="58">
        <v>1090200</v>
      </c>
      <c r="CG278" s="58">
        <v>1090700</v>
      </c>
      <c r="CH278" s="58">
        <v>1091200</v>
      </c>
      <c r="CI278" s="58">
        <v>1091700</v>
      </c>
      <c r="CJ278" s="58">
        <v>1092200</v>
      </c>
      <c r="CK278" s="58">
        <v>1092700</v>
      </c>
      <c r="CL278" s="58">
        <v>1093200</v>
      </c>
      <c r="CM278" s="58">
        <v>1093700</v>
      </c>
      <c r="CN278" s="58">
        <v>1094200</v>
      </c>
      <c r="CO278" s="58">
        <v>1094700</v>
      </c>
      <c r="CP278" s="58">
        <v>1095200</v>
      </c>
      <c r="CQ278" s="58">
        <v>1095700</v>
      </c>
      <c r="CR278" s="58">
        <v>1096200</v>
      </c>
      <c r="CS278" s="58">
        <v>1096700</v>
      </c>
      <c r="CT278" s="58">
        <v>1097200</v>
      </c>
      <c r="CU278" s="58">
        <v>1097700</v>
      </c>
      <c r="CV278" s="58">
        <v>1098200</v>
      </c>
      <c r="CW278" s="58">
        <v>1098700</v>
      </c>
      <c r="CX278" s="58">
        <v>1099200</v>
      </c>
      <c r="CZ278" s="49">
        <v>61</v>
      </c>
      <c r="DA278" t="b">
        <v>1</v>
      </c>
      <c r="DB278" t="b">
        <v>1</v>
      </c>
      <c r="DC278" t="b">
        <v>1</v>
      </c>
      <c r="DD278" t="b">
        <v>1</v>
      </c>
      <c r="DE278" t="b">
        <v>1</v>
      </c>
      <c r="DF278" t="b">
        <v>1</v>
      </c>
      <c r="DG278" t="b">
        <v>1</v>
      </c>
      <c r="DH278" t="b">
        <v>1</v>
      </c>
      <c r="DI278" t="b">
        <v>1</v>
      </c>
      <c r="DJ278" t="b">
        <v>1</v>
      </c>
      <c r="DK278" t="b">
        <v>1</v>
      </c>
      <c r="DL278" t="b">
        <v>1</v>
      </c>
      <c r="DM278" t="b">
        <v>1</v>
      </c>
      <c r="DN278" t="b">
        <v>1</v>
      </c>
      <c r="DO278" t="b">
        <v>1</v>
      </c>
      <c r="DP278" t="b">
        <v>1</v>
      </c>
      <c r="DQ278" t="b">
        <v>1</v>
      </c>
      <c r="DR278" t="b">
        <v>1</v>
      </c>
      <c r="DS278" t="b">
        <v>1</v>
      </c>
      <c r="DT278" t="b">
        <v>1</v>
      </c>
      <c r="DU278" t="b">
        <v>1</v>
      </c>
      <c r="DV278" t="b">
        <v>1</v>
      </c>
      <c r="DW278" t="b">
        <v>1</v>
      </c>
      <c r="DX278" t="b">
        <v>1</v>
      </c>
      <c r="DY278" t="b">
        <v>1</v>
      </c>
      <c r="DZ278" t="b">
        <v>1</v>
      </c>
      <c r="EA278" t="b">
        <v>1</v>
      </c>
      <c r="EB278" t="b">
        <v>1</v>
      </c>
      <c r="EC278" t="b">
        <v>1</v>
      </c>
      <c r="ED278" t="b">
        <v>1</v>
      </c>
      <c r="EE278" t="b">
        <v>1</v>
      </c>
      <c r="EF278" t="b">
        <v>1</v>
      </c>
      <c r="EG278" t="b">
        <v>1</v>
      </c>
      <c r="EH278" t="b">
        <v>1</v>
      </c>
      <c r="EI278" t="b">
        <v>1</v>
      </c>
      <c r="EJ278" t="b">
        <v>1</v>
      </c>
      <c r="EK278" t="b">
        <v>1</v>
      </c>
      <c r="EL278" t="b">
        <v>1</v>
      </c>
      <c r="EM278" t="b">
        <v>1</v>
      </c>
      <c r="EN278" t="b">
        <v>1</v>
      </c>
      <c r="EO278" t="b">
        <v>1</v>
      </c>
      <c r="EP278" t="b">
        <v>1</v>
      </c>
      <c r="EQ278" t="b">
        <v>1</v>
      </c>
      <c r="ER278" t="b">
        <v>1</v>
      </c>
      <c r="ES278" t="b">
        <v>1</v>
      </c>
      <c r="ET278" t="b">
        <v>1</v>
      </c>
      <c r="EU278" t="b">
        <v>1</v>
      </c>
      <c r="EV278" t="b">
        <v>1</v>
      </c>
      <c r="EW278" t="b">
        <v>1</v>
      </c>
      <c r="EX278" t="b">
        <v>1</v>
      </c>
      <c r="EY278" t="b">
        <v>1</v>
      </c>
      <c r="EZ278" t="b">
        <v>1</v>
      </c>
      <c r="FA278" t="b">
        <v>1</v>
      </c>
      <c r="FB278" t="b">
        <v>1</v>
      </c>
      <c r="FC278" t="b">
        <v>1</v>
      </c>
      <c r="FD278" t="b">
        <v>1</v>
      </c>
      <c r="FE278" t="b">
        <v>1</v>
      </c>
      <c r="FF278" t="b">
        <v>1</v>
      </c>
      <c r="FG278" t="b">
        <v>1</v>
      </c>
      <c r="FH278" t="b">
        <v>1</v>
      </c>
      <c r="FI278" t="b">
        <v>1</v>
      </c>
      <c r="FJ278" t="b">
        <v>1</v>
      </c>
      <c r="FK278" t="b">
        <v>1</v>
      </c>
      <c r="FL278" t="b">
        <v>1</v>
      </c>
      <c r="FM278" t="b">
        <v>1</v>
      </c>
      <c r="FN278" t="b">
        <v>1</v>
      </c>
      <c r="FO278" t="b">
        <v>1</v>
      </c>
      <c r="FP278" t="b">
        <v>1</v>
      </c>
      <c r="FQ278" t="b">
        <v>1</v>
      </c>
      <c r="FR278" t="b">
        <v>1</v>
      </c>
      <c r="FS278" t="b">
        <v>1</v>
      </c>
      <c r="FT278" t="b">
        <v>1</v>
      </c>
      <c r="FU278" t="b">
        <v>1</v>
      </c>
      <c r="FV278" t="b">
        <v>1</v>
      </c>
      <c r="FW278" t="b">
        <v>1</v>
      </c>
      <c r="FX278" t="b">
        <v>1</v>
      </c>
      <c r="FY278" t="b">
        <v>1</v>
      </c>
      <c r="FZ278" t="b">
        <v>1</v>
      </c>
      <c r="GA278" t="b">
        <v>1</v>
      </c>
      <c r="GB278" t="b">
        <v>1</v>
      </c>
      <c r="GC278" t="b">
        <v>1</v>
      </c>
      <c r="GD278" t="b">
        <v>1</v>
      </c>
      <c r="GE278" t="b">
        <v>1</v>
      </c>
      <c r="GF278" t="b">
        <v>1</v>
      </c>
      <c r="GG278" t="b">
        <v>1</v>
      </c>
      <c r="GH278" t="b">
        <v>1</v>
      </c>
      <c r="GI278" t="b">
        <v>1</v>
      </c>
      <c r="GJ278" t="b">
        <v>1</v>
      </c>
      <c r="GK278" t="b">
        <v>1</v>
      </c>
      <c r="GL278" t="b">
        <v>1</v>
      </c>
      <c r="GM278" t="b">
        <v>1</v>
      </c>
      <c r="GN278" t="b">
        <v>1</v>
      </c>
      <c r="GO278" t="b">
        <v>1</v>
      </c>
      <c r="GP278" t="b">
        <v>1</v>
      </c>
      <c r="GQ278" t="b">
        <v>1</v>
      </c>
      <c r="GR278" t="b">
        <v>1</v>
      </c>
      <c r="GS278" t="b">
        <v>1</v>
      </c>
      <c r="GT278" t="b">
        <v>1</v>
      </c>
      <c r="GU278" t="b">
        <v>1</v>
      </c>
      <c r="GV278" t="b">
        <v>1</v>
      </c>
      <c r="GW278" t="b">
        <v>0</v>
      </c>
      <c r="GY278" t="b">
        <v>1</v>
      </c>
      <c r="GZ278" t="b">
        <v>1</v>
      </c>
      <c r="HA278" t="b">
        <v>1</v>
      </c>
      <c r="HB278" t="b">
        <v>1</v>
      </c>
      <c r="HC278" t="b">
        <v>1</v>
      </c>
      <c r="HD278" t="b">
        <v>1</v>
      </c>
      <c r="HE278" t="b">
        <v>1</v>
      </c>
      <c r="HF278" t="b">
        <v>1</v>
      </c>
      <c r="HG278" t="b">
        <v>1</v>
      </c>
      <c r="HH278" t="b">
        <v>1</v>
      </c>
      <c r="HI278" t="b">
        <v>1</v>
      </c>
      <c r="HJ278" t="b">
        <v>1</v>
      </c>
      <c r="HK278" t="b">
        <v>1</v>
      </c>
      <c r="HL278" t="b">
        <v>1</v>
      </c>
      <c r="HM278" t="b">
        <v>1</v>
      </c>
      <c r="HN278" t="b">
        <v>1</v>
      </c>
      <c r="HO278" t="b">
        <v>1</v>
      </c>
      <c r="HP278" t="b">
        <v>1</v>
      </c>
      <c r="HQ278" t="b">
        <v>1</v>
      </c>
      <c r="HR278" t="b">
        <v>1</v>
      </c>
      <c r="HS278" t="b">
        <v>1</v>
      </c>
      <c r="HT278" t="b">
        <v>1</v>
      </c>
      <c r="HU278" t="b">
        <v>1</v>
      </c>
      <c r="HV278" t="b">
        <v>1</v>
      </c>
      <c r="HW278" t="b">
        <v>1</v>
      </c>
      <c r="HX278" t="b">
        <v>1</v>
      </c>
      <c r="HY278" t="b">
        <v>1</v>
      </c>
      <c r="HZ278" t="b">
        <v>1</v>
      </c>
      <c r="IA278" t="b">
        <v>1</v>
      </c>
      <c r="IB278" t="b">
        <v>1</v>
      </c>
      <c r="IC278" t="b">
        <v>1</v>
      </c>
      <c r="ID278" t="b">
        <v>1</v>
      </c>
      <c r="IE278" t="b">
        <v>1</v>
      </c>
      <c r="IF278" t="b">
        <v>1</v>
      </c>
      <c r="IG278" t="b">
        <v>1</v>
      </c>
      <c r="IH278" t="b">
        <v>1</v>
      </c>
      <c r="II278" t="b">
        <v>1</v>
      </c>
      <c r="IJ278" t="b">
        <v>1</v>
      </c>
      <c r="IK278" t="b">
        <v>1</v>
      </c>
      <c r="IL278" t="b">
        <v>1</v>
      </c>
      <c r="IM278" t="b">
        <v>1</v>
      </c>
      <c r="IN278" t="b">
        <v>1</v>
      </c>
      <c r="IO278" t="b">
        <v>1</v>
      </c>
      <c r="IP278" t="b">
        <v>1</v>
      </c>
      <c r="IQ278" t="b">
        <v>1</v>
      </c>
      <c r="IR278" t="b">
        <v>1</v>
      </c>
      <c r="IS278" t="b">
        <v>1</v>
      </c>
      <c r="IT278" t="b">
        <v>1</v>
      </c>
      <c r="IU278" t="b">
        <v>1</v>
      </c>
      <c r="IV278" t="b">
        <v>1</v>
      </c>
      <c r="IW278" t="b">
        <v>1</v>
      </c>
      <c r="IX278" t="b">
        <v>1</v>
      </c>
      <c r="IY278" t="b">
        <v>1</v>
      </c>
      <c r="IZ278" t="b">
        <v>1</v>
      </c>
      <c r="JA278" t="b">
        <v>1</v>
      </c>
      <c r="JB278" t="b">
        <v>1</v>
      </c>
      <c r="JC278" t="b">
        <v>1</v>
      </c>
      <c r="JD278" t="b">
        <v>1</v>
      </c>
      <c r="JE278" t="b">
        <v>1</v>
      </c>
      <c r="JF278" t="b">
        <v>1</v>
      </c>
      <c r="JG278" t="b">
        <v>1</v>
      </c>
      <c r="JH278" t="b">
        <v>1</v>
      </c>
      <c r="JI278" t="b">
        <v>1</v>
      </c>
      <c r="JJ278" t="b">
        <v>1</v>
      </c>
      <c r="JK278" t="b">
        <v>1</v>
      </c>
      <c r="JL278" t="b">
        <v>1</v>
      </c>
      <c r="JM278" t="b">
        <v>1</v>
      </c>
      <c r="JN278" t="b">
        <v>1</v>
      </c>
      <c r="JO278" t="b">
        <v>1</v>
      </c>
      <c r="JP278" t="b">
        <v>1</v>
      </c>
      <c r="JQ278" t="b">
        <v>1</v>
      </c>
      <c r="JR278" t="b">
        <v>1</v>
      </c>
      <c r="JS278" t="b">
        <v>1</v>
      </c>
      <c r="JT278" t="b">
        <v>1</v>
      </c>
      <c r="JU278" t="b">
        <v>1</v>
      </c>
      <c r="JV278" t="b">
        <v>1</v>
      </c>
      <c r="JW278" t="b">
        <v>1</v>
      </c>
      <c r="JX278" t="b">
        <v>1</v>
      </c>
      <c r="JY278" t="b">
        <v>1</v>
      </c>
      <c r="JZ278" t="b">
        <v>1</v>
      </c>
      <c r="KA278" t="b">
        <v>1</v>
      </c>
      <c r="KB278" t="b">
        <v>1</v>
      </c>
      <c r="KC278" t="b">
        <v>1</v>
      </c>
      <c r="KD278" t="b">
        <v>1</v>
      </c>
      <c r="KE278" t="b">
        <v>1</v>
      </c>
      <c r="KF278" t="b">
        <v>1</v>
      </c>
      <c r="KG278" t="b">
        <v>1</v>
      </c>
      <c r="KH278" t="b">
        <v>1</v>
      </c>
      <c r="KI278" t="b">
        <v>1</v>
      </c>
      <c r="KJ278" t="b">
        <v>1</v>
      </c>
      <c r="KK278" t="b">
        <v>1</v>
      </c>
      <c r="KL278" t="b">
        <v>1</v>
      </c>
      <c r="KM278" t="b">
        <v>1</v>
      </c>
      <c r="KN278" t="b">
        <v>1</v>
      </c>
      <c r="KO278" t="b">
        <v>1</v>
      </c>
      <c r="KP278" t="b">
        <v>1</v>
      </c>
      <c r="KQ278" t="b">
        <v>1</v>
      </c>
      <c r="KR278" t="b">
        <v>1</v>
      </c>
      <c r="KS278" t="b">
        <v>1</v>
      </c>
      <c r="KT278" t="b">
        <v>1</v>
      </c>
      <c r="KU278" t="b">
        <v>1</v>
      </c>
    </row>
    <row r="279" spans="1:307" x14ac:dyDescent="0.25">
      <c r="A279" s="57" t="s">
        <v>177</v>
      </c>
      <c r="B279" s="58">
        <v>787700</v>
      </c>
      <c r="C279" s="58">
        <v>788200</v>
      </c>
      <c r="D279" s="58">
        <v>788700</v>
      </c>
      <c r="E279" s="58">
        <v>789200</v>
      </c>
      <c r="F279" s="58">
        <v>789700</v>
      </c>
      <c r="G279" s="58">
        <v>790200</v>
      </c>
      <c r="H279" s="58">
        <v>790700</v>
      </c>
      <c r="I279" s="58">
        <v>791200</v>
      </c>
      <c r="J279" s="58">
        <v>791700</v>
      </c>
      <c r="K279" s="58">
        <v>792200</v>
      </c>
      <c r="L279" s="58">
        <v>792700</v>
      </c>
      <c r="M279" s="58">
        <v>793200</v>
      </c>
      <c r="N279" s="58">
        <v>793700</v>
      </c>
      <c r="O279" s="58">
        <v>794200</v>
      </c>
      <c r="P279" s="58">
        <v>794700</v>
      </c>
      <c r="Q279" s="59">
        <v>795200</v>
      </c>
      <c r="R279" s="58">
        <v>797700</v>
      </c>
      <c r="S279" s="58">
        <v>800200</v>
      </c>
      <c r="T279" s="58">
        <v>802700</v>
      </c>
      <c r="U279" s="58">
        <v>805200</v>
      </c>
      <c r="V279" s="58">
        <v>807700</v>
      </c>
      <c r="W279" s="58">
        <v>810200</v>
      </c>
      <c r="X279" s="58">
        <v>812700</v>
      </c>
      <c r="Y279" s="58">
        <v>815200</v>
      </c>
      <c r="Z279" s="58">
        <v>817700</v>
      </c>
      <c r="AA279" s="58">
        <v>820200</v>
      </c>
      <c r="AB279" s="58">
        <v>822700</v>
      </c>
      <c r="AC279" s="58">
        <v>825200</v>
      </c>
      <c r="AD279" s="58">
        <v>827700</v>
      </c>
      <c r="AE279" s="58">
        <v>830200</v>
      </c>
      <c r="AF279" s="58">
        <v>832700</v>
      </c>
      <c r="AG279" s="58">
        <v>835200</v>
      </c>
      <c r="AH279" s="58">
        <v>837700</v>
      </c>
      <c r="AI279" s="59">
        <v>841900</v>
      </c>
      <c r="AJ279" s="58">
        <v>846100</v>
      </c>
      <c r="AK279" s="58">
        <v>850300</v>
      </c>
      <c r="AL279" s="58">
        <v>854600</v>
      </c>
      <c r="AM279" s="58">
        <v>858900</v>
      </c>
      <c r="AN279" s="59">
        <v>908700</v>
      </c>
      <c r="AO279" s="58">
        <v>913200</v>
      </c>
      <c r="AP279" s="58">
        <v>917800</v>
      </c>
      <c r="AQ279" s="58">
        <v>922400</v>
      </c>
      <c r="AR279" s="58">
        <v>927000</v>
      </c>
      <c r="AS279" s="59">
        <v>930900</v>
      </c>
      <c r="AT279" s="58">
        <v>937000</v>
      </c>
      <c r="AU279" s="58">
        <v>943100</v>
      </c>
      <c r="AV279" s="58">
        <v>949200</v>
      </c>
      <c r="AW279" s="58">
        <v>955400</v>
      </c>
      <c r="AX279" s="59">
        <v>972300</v>
      </c>
      <c r="AY279" s="58">
        <v>978600</v>
      </c>
      <c r="AZ279" s="58">
        <v>985000</v>
      </c>
      <c r="BA279" s="58">
        <v>991400</v>
      </c>
      <c r="BB279" s="58">
        <v>997800</v>
      </c>
      <c r="BC279" s="59">
        <v>1013600</v>
      </c>
      <c r="BD279" s="58">
        <v>1014600</v>
      </c>
      <c r="BE279" s="58">
        <v>1015600</v>
      </c>
      <c r="BF279" s="58">
        <v>1016600</v>
      </c>
      <c r="BG279" s="58">
        <v>1017600</v>
      </c>
      <c r="BH279" s="59">
        <v>1019300</v>
      </c>
      <c r="BI279" s="58">
        <v>1024400</v>
      </c>
      <c r="BJ279" s="58">
        <v>1029500</v>
      </c>
      <c r="BK279" s="58">
        <v>1034600</v>
      </c>
      <c r="BL279" s="58">
        <v>1039800</v>
      </c>
      <c r="BM279" s="59">
        <v>1047800</v>
      </c>
      <c r="BN279" s="58">
        <v>1048300</v>
      </c>
      <c r="BO279" s="58">
        <v>1048800</v>
      </c>
      <c r="BP279" s="58">
        <v>1049300</v>
      </c>
      <c r="BQ279" s="58">
        <v>1049800</v>
      </c>
      <c r="BR279" s="58">
        <v>1050300</v>
      </c>
      <c r="BS279" s="58">
        <v>1050800</v>
      </c>
      <c r="BT279" s="58">
        <v>1051300</v>
      </c>
      <c r="BU279" s="58">
        <v>1051800</v>
      </c>
      <c r="BV279" s="58">
        <v>1052300</v>
      </c>
      <c r="BW279" s="58">
        <v>1052800</v>
      </c>
      <c r="BX279" s="58">
        <v>1053300</v>
      </c>
      <c r="BY279" s="58">
        <v>1053800</v>
      </c>
      <c r="BZ279" s="58">
        <v>1054300</v>
      </c>
      <c r="CA279" s="58">
        <v>1054800</v>
      </c>
      <c r="CB279" s="58">
        <v>1055300</v>
      </c>
      <c r="CC279" s="58">
        <v>1055800</v>
      </c>
      <c r="CD279" s="58">
        <v>1056300</v>
      </c>
      <c r="CE279" s="58">
        <v>1056800</v>
      </c>
      <c r="CF279" s="58">
        <v>1057300</v>
      </c>
      <c r="CG279" s="58">
        <v>1057800</v>
      </c>
      <c r="CH279" s="58">
        <v>1058300</v>
      </c>
      <c r="CI279" s="58">
        <v>1058800</v>
      </c>
      <c r="CJ279" s="58">
        <v>1059300</v>
      </c>
      <c r="CK279" s="58">
        <v>1059800</v>
      </c>
      <c r="CL279" s="58">
        <v>1060300</v>
      </c>
      <c r="CM279" s="58">
        <v>1060800</v>
      </c>
      <c r="CN279" s="58">
        <v>1061300</v>
      </c>
      <c r="CO279" s="58">
        <v>1061800</v>
      </c>
      <c r="CP279" s="58">
        <v>1062300</v>
      </c>
      <c r="CQ279" s="58">
        <v>1062800</v>
      </c>
      <c r="CR279" s="58">
        <v>1063300</v>
      </c>
      <c r="CS279" s="58">
        <v>1063800</v>
      </c>
      <c r="CT279" s="58">
        <v>1064300</v>
      </c>
      <c r="CU279" s="58">
        <v>1064800</v>
      </c>
      <c r="CV279" s="58">
        <v>1065300</v>
      </c>
      <c r="CW279" s="58">
        <v>1065800</v>
      </c>
      <c r="CX279" s="58">
        <v>1066300</v>
      </c>
      <c r="CZ279" s="49">
        <v>62</v>
      </c>
      <c r="DA279" t="b">
        <v>1</v>
      </c>
      <c r="DB279" t="b">
        <v>1</v>
      </c>
      <c r="DC279" t="b">
        <v>1</v>
      </c>
      <c r="DD279" t="b">
        <v>1</v>
      </c>
      <c r="DE279" t="b">
        <v>1</v>
      </c>
      <c r="DF279" t="b">
        <v>1</v>
      </c>
      <c r="DG279" t="b">
        <v>1</v>
      </c>
      <c r="DH279" t="b">
        <v>1</v>
      </c>
      <c r="DI279" t="b">
        <v>1</v>
      </c>
      <c r="DJ279" t="b">
        <v>1</v>
      </c>
      <c r="DK279" t="b">
        <v>1</v>
      </c>
      <c r="DL279" t="b">
        <v>1</v>
      </c>
      <c r="DM279" t="b">
        <v>1</v>
      </c>
      <c r="DN279" t="b">
        <v>1</v>
      </c>
      <c r="DO279" t="b">
        <v>1</v>
      </c>
      <c r="DP279" t="b">
        <v>1</v>
      </c>
      <c r="DQ279" t="b">
        <v>1</v>
      </c>
      <c r="DR279" t="b">
        <v>1</v>
      </c>
      <c r="DS279" t="b">
        <v>1</v>
      </c>
      <c r="DT279" t="b">
        <v>1</v>
      </c>
      <c r="DU279" t="b">
        <v>1</v>
      </c>
      <c r="DV279" t="b">
        <v>1</v>
      </c>
      <c r="DW279" t="b">
        <v>1</v>
      </c>
      <c r="DX279" t="b">
        <v>1</v>
      </c>
      <c r="DY279" t="b">
        <v>1</v>
      </c>
      <c r="DZ279" t="b">
        <v>1</v>
      </c>
      <c r="EA279" t="b">
        <v>1</v>
      </c>
      <c r="EB279" t="b">
        <v>1</v>
      </c>
      <c r="EC279" t="b">
        <v>1</v>
      </c>
      <c r="ED279" t="b">
        <v>1</v>
      </c>
      <c r="EE279" t="b">
        <v>1</v>
      </c>
      <c r="EF279" t="b">
        <v>1</v>
      </c>
      <c r="EG279" t="b">
        <v>1</v>
      </c>
      <c r="EH279" t="b">
        <v>1</v>
      </c>
      <c r="EI279" t="b">
        <v>1</v>
      </c>
      <c r="EJ279" t="b">
        <v>1</v>
      </c>
      <c r="EK279" t="b">
        <v>1</v>
      </c>
      <c r="EL279" t="b">
        <v>1</v>
      </c>
      <c r="EM279" t="b">
        <v>1</v>
      </c>
      <c r="EN279" t="b">
        <v>1</v>
      </c>
      <c r="EO279" t="b">
        <v>1</v>
      </c>
      <c r="EP279" t="b">
        <v>1</v>
      </c>
      <c r="EQ279" t="b">
        <v>1</v>
      </c>
      <c r="ER279" t="b">
        <v>1</v>
      </c>
      <c r="ES279" t="b">
        <v>1</v>
      </c>
      <c r="ET279" t="b">
        <v>1</v>
      </c>
      <c r="EU279" t="b">
        <v>1</v>
      </c>
      <c r="EV279" t="b">
        <v>1</v>
      </c>
      <c r="EW279" t="b">
        <v>1</v>
      </c>
      <c r="EX279" t="b">
        <v>1</v>
      </c>
      <c r="EY279" t="b">
        <v>1</v>
      </c>
      <c r="EZ279" t="b">
        <v>1</v>
      </c>
      <c r="FA279" t="b">
        <v>1</v>
      </c>
      <c r="FB279" t="b">
        <v>1</v>
      </c>
      <c r="FC279" t="b">
        <v>1</v>
      </c>
      <c r="FD279" t="b">
        <v>1</v>
      </c>
      <c r="FE279" t="b">
        <v>1</v>
      </c>
      <c r="FF279" t="b">
        <v>1</v>
      </c>
      <c r="FG279" t="b">
        <v>1</v>
      </c>
      <c r="FH279" t="b">
        <v>1</v>
      </c>
      <c r="FI279" t="b">
        <v>1</v>
      </c>
      <c r="FJ279" t="b">
        <v>1</v>
      </c>
      <c r="FK279" t="b">
        <v>1</v>
      </c>
      <c r="FL279" t="b">
        <v>1</v>
      </c>
      <c r="FM279" t="b">
        <v>1</v>
      </c>
      <c r="FN279" t="b">
        <v>1</v>
      </c>
      <c r="FO279" t="b">
        <v>1</v>
      </c>
      <c r="FP279" t="b">
        <v>1</v>
      </c>
      <c r="FQ279" t="b">
        <v>1</v>
      </c>
      <c r="FR279" t="b">
        <v>1</v>
      </c>
      <c r="FS279" t="b">
        <v>1</v>
      </c>
      <c r="FT279" t="b">
        <v>1</v>
      </c>
      <c r="FU279" t="b">
        <v>1</v>
      </c>
      <c r="FV279" t="b">
        <v>1</v>
      </c>
      <c r="FW279" t="b">
        <v>1</v>
      </c>
      <c r="FX279" t="b">
        <v>1</v>
      </c>
      <c r="FY279" t="b">
        <v>1</v>
      </c>
      <c r="FZ279" t="b">
        <v>1</v>
      </c>
      <c r="GA279" t="b">
        <v>1</v>
      </c>
      <c r="GB279" t="b">
        <v>1</v>
      </c>
      <c r="GC279" t="b">
        <v>1</v>
      </c>
      <c r="GD279" t="b">
        <v>1</v>
      </c>
      <c r="GE279" t="b">
        <v>1</v>
      </c>
      <c r="GF279" t="b">
        <v>1</v>
      </c>
      <c r="GG279" t="b">
        <v>1</v>
      </c>
      <c r="GH279" t="b">
        <v>1</v>
      </c>
      <c r="GI279" t="b">
        <v>1</v>
      </c>
      <c r="GJ279" t="b">
        <v>1</v>
      </c>
      <c r="GK279" t="b">
        <v>1</v>
      </c>
      <c r="GL279" t="b">
        <v>1</v>
      </c>
      <c r="GM279" t="b">
        <v>1</v>
      </c>
      <c r="GN279" t="b">
        <v>1</v>
      </c>
      <c r="GO279" t="b">
        <v>1</v>
      </c>
      <c r="GP279" t="b">
        <v>1</v>
      </c>
      <c r="GQ279" t="b">
        <v>1</v>
      </c>
      <c r="GR279" t="b">
        <v>1</v>
      </c>
      <c r="GS279" t="b">
        <v>1</v>
      </c>
      <c r="GT279" t="b">
        <v>1</v>
      </c>
      <c r="GU279" t="b">
        <v>1</v>
      </c>
      <c r="GV279" t="b">
        <v>1</v>
      </c>
      <c r="GW279" t="b">
        <v>0</v>
      </c>
      <c r="GY279" t="b">
        <v>1</v>
      </c>
      <c r="GZ279" t="b">
        <v>1</v>
      </c>
      <c r="HA279" t="b">
        <v>1</v>
      </c>
      <c r="HB279" t="b">
        <v>1</v>
      </c>
      <c r="HC279" t="b">
        <v>1</v>
      </c>
      <c r="HD279" t="b">
        <v>1</v>
      </c>
      <c r="HE279" t="b">
        <v>1</v>
      </c>
      <c r="HF279" t="b">
        <v>1</v>
      </c>
      <c r="HG279" t="b">
        <v>1</v>
      </c>
      <c r="HH279" t="b">
        <v>1</v>
      </c>
      <c r="HI279" t="b">
        <v>1</v>
      </c>
      <c r="HJ279" t="b">
        <v>1</v>
      </c>
      <c r="HK279" t="b">
        <v>1</v>
      </c>
      <c r="HL279" t="b">
        <v>1</v>
      </c>
      <c r="HM279" t="b">
        <v>1</v>
      </c>
      <c r="HN279" t="b">
        <v>1</v>
      </c>
      <c r="HO279" t="b">
        <v>1</v>
      </c>
      <c r="HP279" t="b">
        <v>1</v>
      </c>
      <c r="HQ279" t="b">
        <v>1</v>
      </c>
      <c r="HR279" t="b">
        <v>1</v>
      </c>
      <c r="HS279" t="b">
        <v>1</v>
      </c>
      <c r="HT279" t="b">
        <v>1</v>
      </c>
      <c r="HU279" t="b">
        <v>1</v>
      </c>
      <c r="HV279" t="b">
        <v>1</v>
      </c>
      <c r="HW279" t="b">
        <v>1</v>
      </c>
      <c r="HX279" t="b">
        <v>1</v>
      </c>
      <c r="HY279" t="b">
        <v>1</v>
      </c>
      <c r="HZ279" t="b">
        <v>1</v>
      </c>
      <c r="IA279" t="b">
        <v>1</v>
      </c>
      <c r="IB279" t="b">
        <v>1</v>
      </c>
      <c r="IC279" t="b">
        <v>1</v>
      </c>
      <c r="ID279" t="b">
        <v>1</v>
      </c>
      <c r="IE279" t="b">
        <v>1</v>
      </c>
      <c r="IF279" t="b">
        <v>1</v>
      </c>
      <c r="IG279" t="b">
        <v>1</v>
      </c>
      <c r="IH279" t="b">
        <v>1</v>
      </c>
      <c r="II279" t="b">
        <v>1</v>
      </c>
      <c r="IJ279" t="b">
        <v>1</v>
      </c>
      <c r="IK279" t="b">
        <v>1</v>
      </c>
      <c r="IL279" t="b">
        <v>1</v>
      </c>
      <c r="IM279" t="b">
        <v>1</v>
      </c>
      <c r="IN279" t="b">
        <v>1</v>
      </c>
      <c r="IO279" t="b">
        <v>1</v>
      </c>
      <c r="IP279" t="b">
        <v>1</v>
      </c>
      <c r="IQ279" t="b">
        <v>1</v>
      </c>
      <c r="IR279" t="b">
        <v>1</v>
      </c>
      <c r="IS279" t="b">
        <v>1</v>
      </c>
      <c r="IT279" t="b">
        <v>1</v>
      </c>
      <c r="IU279" t="b">
        <v>1</v>
      </c>
      <c r="IV279" t="b">
        <v>1</v>
      </c>
      <c r="IW279" t="b">
        <v>1</v>
      </c>
      <c r="IX279" t="b">
        <v>1</v>
      </c>
      <c r="IY279" t="b">
        <v>1</v>
      </c>
      <c r="IZ279" t="b">
        <v>1</v>
      </c>
      <c r="JA279" t="b">
        <v>1</v>
      </c>
      <c r="JB279" t="b">
        <v>1</v>
      </c>
      <c r="JC279" t="b">
        <v>1</v>
      </c>
      <c r="JD279" t="b">
        <v>1</v>
      </c>
      <c r="JE279" t="b">
        <v>1</v>
      </c>
      <c r="JF279" t="b">
        <v>1</v>
      </c>
      <c r="JG279" t="b">
        <v>1</v>
      </c>
      <c r="JH279" t="b">
        <v>1</v>
      </c>
      <c r="JI279" t="b">
        <v>1</v>
      </c>
      <c r="JJ279" t="b">
        <v>1</v>
      </c>
      <c r="JK279" t="b">
        <v>1</v>
      </c>
      <c r="JL279" t="b">
        <v>1</v>
      </c>
      <c r="JM279" t="b">
        <v>1</v>
      </c>
      <c r="JN279" t="b">
        <v>1</v>
      </c>
      <c r="JO279" t="b">
        <v>1</v>
      </c>
      <c r="JP279" t="b">
        <v>1</v>
      </c>
      <c r="JQ279" t="b">
        <v>1</v>
      </c>
      <c r="JR279" t="b">
        <v>1</v>
      </c>
      <c r="JS279" t="b">
        <v>1</v>
      </c>
      <c r="JT279" t="b">
        <v>1</v>
      </c>
      <c r="JU279" t="b">
        <v>1</v>
      </c>
      <c r="JV279" t="b">
        <v>1</v>
      </c>
      <c r="JW279" t="b">
        <v>1</v>
      </c>
      <c r="JX279" t="b">
        <v>1</v>
      </c>
      <c r="JY279" t="b">
        <v>1</v>
      </c>
      <c r="JZ279" t="b">
        <v>1</v>
      </c>
      <c r="KA279" t="b">
        <v>1</v>
      </c>
      <c r="KB279" t="b">
        <v>1</v>
      </c>
      <c r="KC279" t="b">
        <v>1</v>
      </c>
      <c r="KD279" t="b">
        <v>1</v>
      </c>
      <c r="KE279" t="b">
        <v>1</v>
      </c>
      <c r="KF279" t="b">
        <v>1</v>
      </c>
      <c r="KG279" t="b">
        <v>1</v>
      </c>
      <c r="KH279" t="b">
        <v>1</v>
      </c>
      <c r="KI279" t="b">
        <v>1</v>
      </c>
      <c r="KJ279" t="b">
        <v>1</v>
      </c>
      <c r="KK279" t="b">
        <v>1</v>
      </c>
      <c r="KL279" t="b">
        <v>1</v>
      </c>
      <c r="KM279" t="b">
        <v>1</v>
      </c>
      <c r="KN279" t="b">
        <v>1</v>
      </c>
      <c r="KO279" t="b">
        <v>1</v>
      </c>
      <c r="KP279" t="b">
        <v>1</v>
      </c>
      <c r="KQ279" t="b">
        <v>1</v>
      </c>
      <c r="KR279" t="b">
        <v>1</v>
      </c>
      <c r="KS279" t="b">
        <v>1</v>
      </c>
      <c r="KT279" t="b">
        <v>1</v>
      </c>
      <c r="KU279" t="b">
        <v>1</v>
      </c>
    </row>
    <row r="280" spans="1:307" x14ac:dyDescent="0.25">
      <c r="A280" s="57" t="s">
        <v>178</v>
      </c>
      <c r="B280" s="58">
        <v>762400</v>
      </c>
      <c r="C280" s="58">
        <v>762900</v>
      </c>
      <c r="D280" s="58">
        <v>763400</v>
      </c>
      <c r="E280" s="58">
        <v>763900</v>
      </c>
      <c r="F280" s="58">
        <v>764400</v>
      </c>
      <c r="G280" s="58">
        <v>764900</v>
      </c>
      <c r="H280" s="58">
        <v>765400</v>
      </c>
      <c r="I280" s="58">
        <v>765900</v>
      </c>
      <c r="J280" s="58">
        <v>766400</v>
      </c>
      <c r="K280" s="58">
        <v>766900</v>
      </c>
      <c r="L280" s="58">
        <v>767400</v>
      </c>
      <c r="M280" s="58">
        <v>767900</v>
      </c>
      <c r="N280" s="58">
        <v>768400</v>
      </c>
      <c r="O280" s="58">
        <v>768900</v>
      </c>
      <c r="P280" s="58">
        <v>769400</v>
      </c>
      <c r="Q280" s="59">
        <v>769900</v>
      </c>
      <c r="R280" s="58">
        <v>772300</v>
      </c>
      <c r="S280" s="58">
        <v>774700</v>
      </c>
      <c r="T280" s="58">
        <v>777100</v>
      </c>
      <c r="U280" s="58">
        <v>779500</v>
      </c>
      <c r="V280" s="58">
        <v>781900</v>
      </c>
      <c r="W280" s="58">
        <v>784300</v>
      </c>
      <c r="X280" s="58">
        <v>786700</v>
      </c>
      <c r="Y280" s="58">
        <v>789100</v>
      </c>
      <c r="Z280" s="58">
        <v>791500</v>
      </c>
      <c r="AA280" s="58">
        <v>793900</v>
      </c>
      <c r="AB280" s="58">
        <v>796300</v>
      </c>
      <c r="AC280" s="58">
        <v>798700</v>
      </c>
      <c r="AD280" s="58">
        <v>801100</v>
      </c>
      <c r="AE280" s="58">
        <v>803500</v>
      </c>
      <c r="AF280" s="58">
        <v>805900</v>
      </c>
      <c r="AG280" s="58">
        <v>808300</v>
      </c>
      <c r="AH280" s="58">
        <v>810700</v>
      </c>
      <c r="AI280" s="59">
        <v>815100</v>
      </c>
      <c r="AJ280" s="58">
        <v>819200</v>
      </c>
      <c r="AK280" s="58">
        <v>823300</v>
      </c>
      <c r="AL280" s="58">
        <v>827400</v>
      </c>
      <c r="AM280" s="58">
        <v>831500</v>
      </c>
      <c r="AN280" s="59">
        <v>879800</v>
      </c>
      <c r="AO280" s="58">
        <v>884200</v>
      </c>
      <c r="AP280" s="58">
        <v>888600</v>
      </c>
      <c r="AQ280" s="58">
        <v>893000</v>
      </c>
      <c r="AR280" s="58">
        <v>897500</v>
      </c>
      <c r="AS280" s="59">
        <v>901300</v>
      </c>
      <c r="AT280" s="58">
        <v>907200</v>
      </c>
      <c r="AU280" s="58">
        <v>913100</v>
      </c>
      <c r="AV280" s="58">
        <v>919000</v>
      </c>
      <c r="AW280" s="58">
        <v>925000</v>
      </c>
      <c r="AX280" s="59">
        <v>941300</v>
      </c>
      <c r="AY280" s="58">
        <v>947400</v>
      </c>
      <c r="AZ280" s="58">
        <v>953600</v>
      </c>
      <c r="BA280" s="58">
        <v>959800</v>
      </c>
      <c r="BB280" s="58">
        <v>966000</v>
      </c>
      <c r="BC280" s="59">
        <v>981300</v>
      </c>
      <c r="BD280" s="58">
        <v>982300</v>
      </c>
      <c r="BE280" s="58">
        <v>983300</v>
      </c>
      <c r="BF280" s="58">
        <v>984300</v>
      </c>
      <c r="BG280" s="58">
        <v>985300</v>
      </c>
      <c r="BH280" s="59">
        <v>986800</v>
      </c>
      <c r="BI280" s="58">
        <v>991700</v>
      </c>
      <c r="BJ280" s="58">
        <v>996700</v>
      </c>
      <c r="BK280" s="58">
        <v>1001700</v>
      </c>
      <c r="BL280" s="58">
        <v>1006700</v>
      </c>
      <c r="BM280" s="59">
        <v>1014400</v>
      </c>
      <c r="BN280" s="58">
        <v>1014900</v>
      </c>
      <c r="BO280" s="58">
        <v>1015400</v>
      </c>
      <c r="BP280" s="58">
        <v>1015900</v>
      </c>
      <c r="BQ280" s="58">
        <v>1016400</v>
      </c>
      <c r="BR280" s="58">
        <v>1016900</v>
      </c>
      <c r="BS280" s="58">
        <v>1017400</v>
      </c>
      <c r="BT280" s="58">
        <v>1017900</v>
      </c>
      <c r="BU280" s="58">
        <v>1018400</v>
      </c>
      <c r="BV280" s="58">
        <v>1018900</v>
      </c>
      <c r="BW280" s="58">
        <v>1019400</v>
      </c>
      <c r="BX280" s="58">
        <v>1019900</v>
      </c>
      <c r="BY280" s="58">
        <v>1020400</v>
      </c>
      <c r="BZ280" s="58">
        <v>1020900</v>
      </c>
      <c r="CA280" s="58">
        <v>1021400</v>
      </c>
      <c r="CB280" s="58">
        <v>1021900</v>
      </c>
      <c r="CC280" s="58">
        <v>1022400</v>
      </c>
      <c r="CD280" s="58">
        <v>1022900</v>
      </c>
      <c r="CE280" s="58">
        <v>1023400</v>
      </c>
      <c r="CF280" s="58">
        <v>1023900</v>
      </c>
      <c r="CG280" s="58">
        <v>1024400</v>
      </c>
      <c r="CH280" s="58">
        <v>1024900</v>
      </c>
      <c r="CI280" s="58">
        <v>1025400</v>
      </c>
      <c r="CJ280" s="58">
        <v>1025900</v>
      </c>
      <c r="CK280" s="58">
        <v>1026400</v>
      </c>
      <c r="CL280" s="58">
        <v>1026900</v>
      </c>
      <c r="CM280" s="58">
        <v>1027400</v>
      </c>
      <c r="CN280" s="58">
        <v>1027900</v>
      </c>
      <c r="CO280" s="58">
        <v>1028400</v>
      </c>
      <c r="CP280" s="58">
        <v>1028900</v>
      </c>
      <c r="CQ280" s="58">
        <v>1029400</v>
      </c>
      <c r="CR280" s="58">
        <v>1029900</v>
      </c>
      <c r="CS280" s="58">
        <v>1030400</v>
      </c>
      <c r="CT280" s="58">
        <v>1030900</v>
      </c>
      <c r="CU280" s="58">
        <v>1031400</v>
      </c>
      <c r="CV280" s="58">
        <v>1031900</v>
      </c>
      <c r="CW280" s="58">
        <v>1032400</v>
      </c>
      <c r="CX280" s="58">
        <v>1032900</v>
      </c>
      <c r="CZ280" s="49">
        <v>63</v>
      </c>
      <c r="DA280" t="b">
        <v>1</v>
      </c>
      <c r="DB280" t="b">
        <v>1</v>
      </c>
      <c r="DC280" t="b">
        <v>1</v>
      </c>
      <c r="DD280" t="b">
        <v>1</v>
      </c>
      <c r="DE280" t="b">
        <v>1</v>
      </c>
      <c r="DF280" t="b">
        <v>1</v>
      </c>
      <c r="DG280" t="b">
        <v>1</v>
      </c>
      <c r="DH280" t="b">
        <v>1</v>
      </c>
      <c r="DI280" t="b">
        <v>1</v>
      </c>
      <c r="DJ280" t="b">
        <v>1</v>
      </c>
      <c r="DK280" t="b">
        <v>1</v>
      </c>
      <c r="DL280" t="b">
        <v>1</v>
      </c>
      <c r="DM280" t="b">
        <v>1</v>
      </c>
      <c r="DN280" t="b">
        <v>1</v>
      </c>
      <c r="DO280" t="b">
        <v>1</v>
      </c>
      <c r="DP280" t="b">
        <v>1</v>
      </c>
      <c r="DQ280" t="b">
        <v>1</v>
      </c>
      <c r="DR280" t="b">
        <v>1</v>
      </c>
      <c r="DS280" t="b">
        <v>1</v>
      </c>
      <c r="DT280" t="b">
        <v>1</v>
      </c>
      <c r="DU280" t="b">
        <v>1</v>
      </c>
      <c r="DV280" t="b">
        <v>1</v>
      </c>
      <c r="DW280" t="b">
        <v>1</v>
      </c>
      <c r="DX280" t="b">
        <v>1</v>
      </c>
      <c r="DY280" t="b">
        <v>1</v>
      </c>
      <c r="DZ280" t="b">
        <v>1</v>
      </c>
      <c r="EA280" t="b">
        <v>1</v>
      </c>
      <c r="EB280" t="b">
        <v>1</v>
      </c>
      <c r="EC280" t="b">
        <v>1</v>
      </c>
      <c r="ED280" t="b">
        <v>1</v>
      </c>
      <c r="EE280" t="b">
        <v>1</v>
      </c>
      <c r="EF280" t="b">
        <v>1</v>
      </c>
      <c r="EG280" t="b">
        <v>1</v>
      </c>
      <c r="EH280" t="b">
        <v>1</v>
      </c>
      <c r="EI280" t="b">
        <v>1</v>
      </c>
      <c r="EJ280" t="b">
        <v>1</v>
      </c>
      <c r="EK280" t="b">
        <v>1</v>
      </c>
      <c r="EL280" t="b">
        <v>1</v>
      </c>
      <c r="EM280" t="b">
        <v>1</v>
      </c>
      <c r="EN280" t="b">
        <v>1</v>
      </c>
      <c r="EO280" t="b">
        <v>1</v>
      </c>
      <c r="EP280" t="b">
        <v>1</v>
      </c>
      <c r="EQ280" t="b">
        <v>1</v>
      </c>
      <c r="ER280" t="b">
        <v>1</v>
      </c>
      <c r="ES280" t="b">
        <v>1</v>
      </c>
      <c r="ET280" t="b">
        <v>1</v>
      </c>
      <c r="EU280" t="b">
        <v>1</v>
      </c>
      <c r="EV280" t="b">
        <v>1</v>
      </c>
      <c r="EW280" t="b">
        <v>1</v>
      </c>
      <c r="EX280" t="b">
        <v>1</v>
      </c>
      <c r="EY280" t="b">
        <v>1</v>
      </c>
      <c r="EZ280" t="b">
        <v>1</v>
      </c>
      <c r="FA280" t="b">
        <v>1</v>
      </c>
      <c r="FB280" t="b">
        <v>1</v>
      </c>
      <c r="FC280" t="b">
        <v>1</v>
      </c>
      <c r="FD280" t="b">
        <v>1</v>
      </c>
      <c r="FE280" t="b">
        <v>1</v>
      </c>
      <c r="FF280" t="b">
        <v>1</v>
      </c>
      <c r="FG280" t="b">
        <v>1</v>
      </c>
      <c r="FH280" t="b">
        <v>1</v>
      </c>
      <c r="FI280" t="b">
        <v>1</v>
      </c>
      <c r="FJ280" t="b">
        <v>1</v>
      </c>
      <c r="FK280" t="b">
        <v>1</v>
      </c>
      <c r="FL280" t="b">
        <v>1</v>
      </c>
      <c r="FM280" t="b">
        <v>1</v>
      </c>
      <c r="FN280" t="b">
        <v>1</v>
      </c>
      <c r="FO280" t="b">
        <v>1</v>
      </c>
      <c r="FP280" t="b">
        <v>1</v>
      </c>
      <c r="FQ280" t="b">
        <v>1</v>
      </c>
      <c r="FR280" t="b">
        <v>1</v>
      </c>
      <c r="FS280" t="b">
        <v>1</v>
      </c>
      <c r="FT280" t="b">
        <v>1</v>
      </c>
      <c r="FU280" t="b">
        <v>1</v>
      </c>
      <c r="FV280" t="b">
        <v>1</v>
      </c>
      <c r="FW280" t="b">
        <v>1</v>
      </c>
      <c r="FX280" t="b">
        <v>1</v>
      </c>
      <c r="FY280" t="b">
        <v>1</v>
      </c>
      <c r="FZ280" t="b">
        <v>1</v>
      </c>
      <c r="GA280" t="b">
        <v>1</v>
      </c>
      <c r="GB280" t="b">
        <v>1</v>
      </c>
      <c r="GC280" t="b">
        <v>1</v>
      </c>
      <c r="GD280" t="b">
        <v>1</v>
      </c>
      <c r="GE280" t="b">
        <v>1</v>
      </c>
      <c r="GF280" t="b">
        <v>1</v>
      </c>
      <c r="GG280" t="b">
        <v>1</v>
      </c>
      <c r="GH280" t="b">
        <v>1</v>
      </c>
      <c r="GI280" t="b">
        <v>1</v>
      </c>
      <c r="GJ280" t="b">
        <v>1</v>
      </c>
      <c r="GK280" t="b">
        <v>1</v>
      </c>
      <c r="GL280" t="b">
        <v>1</v>
      </c>
      <c r="GM280" t="b">
        <v>1</v>
      </c>
      <c r="GN280" t="b">
        <v>1</v>
      </c>
      <c r="GO280" t="b">
        <v>1</v>
      </c>
      <c r="GP280" t="b">
        <v>1</v>
      </c>
      <c r="GQ280" t="b">
        <v>1</v>
      </c>
      <c r="GR280" t="b">
        <v>1</v>
      </c>
      <c r="GS280" t="b">
        <v>1</v>
      </c>
      <c r="GT280" t="b">
        <v>1</v>
      </c>
      <c r="GU280" t="b">
        <v>1</v>
      </c>
      <c r="GV280" t="b">
        <v>1</v>
      </c>
      <c r="GW280" t="b">
        <v>0</v>
      </c>
      <c r="GY280" t="b">
        <v>1</v>
      </c>
      <c r="GZ280" t="b">
        <v>1</v>
      </c>
      <c r="HA280" t="b">
        <v>1</v>
      </c>
      <c r="HB280" t="b">
        <v>1</v>
      </c>
      <c r="HC280" t="b">
        <v>1</v>
      </c>
      <c r="HD280" t="b">
        <v>1</v>
      </c>
      <c r="HE280" t="b">
        <v>1</v>
      </c>
      <c r="HF280" t="b">
        <v>1</v>
      </c>
      <c r="HG280" t="b">
        <v>1</v>
      </c>
      <c r="HH280" t="b">
        <v>1</v>
      </c>
      <c r="HI280" t="b">
        <v>1</v>
      </c>
      <c r="HJ280" t="b">
        <v>1</v>
      </c>
      <c r="HK280" t="b">
        <v>1</v>
      </c>
      <c r="HL280" t="b">
        <v>1</v>
      </c>
      <c r="HM280" t="b">
        <v>1</v>
      </c>
      <c r="HN280" t="b">
        <v>1</v>
      </c>
      <c r="HO280" t="b">
        <v>1</v>
      </c>
      <c r="HP280" t="b">
        <v>1</v>
      </c>
      <c r="HQ280" t="b">
        <v>1</v>
      </c>
      <c r="HR280" t="b">
        <v>1</v>
      </c>
      <c r="HS280" t="b">
        <v>1</v>
      </c>
      <c r="HT280" t="b">
        <v>1</v>
      </c>
      <c r="HU280" t="b">
        <v>1</v>
      </c>
      <c r="HV280" t="b">
        <v>1</v>
      </c>
      <c r="HW280" t="b">
        <v>1</v>
      </c>
      <c r="HX280" t="b">
        <v>1</v>
      </c>
      <c r="HY280" t="b">
        <v>1</v>
      </c>
      <c r="HZ280" t="b">
        <v>1</v>
      </c>
      <c r="IA280" t="b">
        <v>1</v>
      </c>
      <c r="IB280" t="b">
        <v>1</v>
      </c>
      <c r="IC280" t="b">
        <v>1</v>
      </c>
      <c r="ID280" t="b">
        <v>1</v>
      </c>
      <c r="IE280" t="b">
        <v>1</v>
      </c>
      <c r="IF280" t="b">
        <v>1</v>
      </c>
      <c r="IG280" t="b">
        <v>1</v>
      </c>
      <c r="IH280" t="b">
        <v>1</v>
      </c>
      <c r="II280" t="b">
        <v>1</v>
      </c>
      <c r="IJ280" t="b">
        <v>1</v>
      </c>
      <c r="IK280" t="b">
        <v>1</v>
      </c>
      <c r="IL280" t="b">
        <v>1</v>
      </c>
      <c r="IM280" t="b">
        <v>1</v>
      </c>
      <c r="IN280" t="b">
        <v>1</v>
      </c>
      <c r="IO280" t="b">
        <v>1</v>
      </c>
      <c r="IP280" t="b">
        <v>1</v>
      </c>
      <c r="IQ280" t="b">
        <v>1</v>
      </c>
      <c r="IR280" t="b">
        <v>1</v>
      </c>
      <c r="IS280" t="b">
        <v>1</v>
      </c>
      <c r="IT280" t="b">
        <v>1</v>
      </c>
      <c r="IU280" t="b">
        <v>1</v>
      </c>
      <c r="IV280" t="b">
        <v>1</v>
      </c>
      <c r="IW280" t="b">
        <v>1</v>
      </c>
      <c r="IX280" t="b">
        <v>1</v>
      </c>
      <c r="IY280" t="b">
        <v>1</v>
      </c>
      <c r="IZ280" t="b">
        <v>1</v>
      </c>
      <c r="JA280" t="b">
        <v>1</v>
      </c>
      <c r="JB280" t="b">
        <v>1</v>
      </c>
      <c r="JC280" t="b">
        <v>1</v>
      </c>
      <c r="JD280" t="b">
        <v>1</v>
      </c>
      <c r="JE280" t="b">
        <v>1</v>
      </c>
      <c r="JF280" t="b">
        <v>1</v>
      </c>
      <c r="JG280" t="b">
        <v>1</v>
      </c>
      <c r="JH280" t="b">
        <v>1</v>
      </c>
      <c r="JI280" t="b">
        <v>1</v>
      </c>
      <c r="JJ280" t="b">
        <v>1</v>
      </c>
      <c r="JK280" t="b">
        <v>1</v>
      </c>
      <c r="JL280" t="b">
        <v>1</v>
      </c>
      <c r="JM280" t="b">
        <v>1</v>
      </c>
      <c r="JN280" t="b">
        <v>1</v>
      </c>
      <c r="JO280" t="b">
        <v>1</v>
      </c>
      <c r="JP280" t="b">
        <v>1</v>
      </c>
      <c r="JQ280" t="b">
        <v>1</v>
      </c>
      <c r="JR280" t="b">
        <v>1</v>
      </c>
      <c r="JS280" t="b">
        <v>1</v>
      </c>
      <c r="JT280" t="b">
        <v>1</v>
      </c>
      <c r="JU280" t="b">
        <v>1</v>
      </c>
      <c r="JV280" t="b">
        <v>1</v>
      </c>
      <c r="JW280" t="b">
        <v>1</v>
      </c>
      <c r="JX280" t="b">
        <v>1</v>
      </c>
      <c r="JY280" t="b">
        <v>1</v>
      </c>
      <c r="JZ280" t="b">
        <v>1</v>
      </c>
      <c r="KA280" t="b">
        <v>1</v>
      </c>
      <c r="KB280" t="b">
        <v>1</v>
      </c>
      <c r="KC280" t="b">
        <v>1</v>
      </c>
      <c r="KD280" t="b">
        <v>1</v>
      </c>
      <c r="KE280" t="b">
        <v>1</v>
      </c>
      <c r="KF280" t="b">
        <v>1</v>
      </c>
      <c r="KG280" t="b">
        <v>1</v>
      </c>
      <c r="KH280" t="b">
        <v>1</v>
      </c>
      <c r="KI280" t="b">
        <v>1</v>
      </c>
      <c r="KJ280" t="b">
        <v>1</v>
      </c>
      <c r="KK280" t="b">
        <v>1</v>
      </c>
      <c r="KL280" t="b">
        <v>1</v>
      </c>
      <c r="KM280" t="b">
        <v>1</v>
      </c>
      <c r="KN280" t="b">
        <v>1</v>
      </c>
      <c r="KO280" t="b">
        <v>1</v>
      </c>
      <c r="KP280" t="b">
        <v>1</v>
      </c>
      <c r="KQ280" t="b">
        <v>1</v>
      </c>
      <c r="KR280" t="b">
        <v>1</v>
      </c>
      <c r="KS280" t="b">
        <v>1</v>
      </c>
      <c r="KT280" t="b">
        <v>1</v>
      </c>
      <c r="KU280" t="b">
        <v>1</v>
      </c>
    </row>
    <row r="281" spans="1:307" x14ac:dyDescent="0.25">
      <c r="A281" s="57" t="s">
        <v>179</v>
      </c>
      <c r="B281" s="58">
        <v>736700</v>
      </c>
      <c r="C281" s="58">
        <v>737200</v>
      </c>
      <c r="D281" s="58">
        <v>737700</v>
      </c>
      <c r="E281" s="58">
        <v>738200</v>
      </c>
      <c r="F281" s="58">
        <v>738700</v>
      </c>
      <c r="G281" s="58">
        <v>739200</v>
      </c>
      <c r="H281" s="58">
        <v>739700</v>
      </c>
      <c r="I281" s="58">
        <v>740200</v>
      </c>
      <c r="J281" s="58">
        <v>740700</v>
      </c>
      <c r="K281" s="58">
        <v>741200</v>
      </c>
      <c r="L281" s="58">
        <v>741700</v>
      </c>
      <c r="M281" s="58">
        <v>742200</v>
      </c>
      <c r="N281" s="58">
        <v>742700</v>
      </c>
      <c r="O281" s="58">
        <v>743200</v>
      </c>
      <c r="P281" s="58">
        <v>743700</v>
      </c>
      <c r="Q281" s="59">
        <v>744200</v>
      </c>
      <c r="R281" s="58">
        <v>746500</v>
      </c>
      <c r="S281" s="58">
        <v>748800</v>
      </c>
      <c r="T281" s="58">
        <v>751100</v>
      </c>
      <c r="U281" s="58">
        <v>753400</v>
      </c>
      <c r="V281" s="58">
        <v>755700</v>
      </c>
      <c r="W281" s="58">
        <v>758000</v>
      </c>
      <c r="X281" s="58">
        <v>760300</v>
      </c>
      <c r="Y281" s="58">
        <v>762600</v>
      </c>
      <c r="Z281" s="58">
        <v>764900</v>
      </c>
      <c r="AA281" s="58">
        <v>767200</v>
      </c>
      <c r="AB281" s="58">
        <v>769500</v>
      </c>
      <c r="AC281" s="58">
        <v>771800</v>
      </c>
      <c r="AD281" s="58">
        <v>774100</v>
      </c>
      <c r="AE281" s="58">
        <v>776400</v>
      </c>
      <c r="AF281" s="58">
        <v>778700</v>
      </c>
      <c r="AG281" s="58">
        <v>781000</v>
      </c>
      <c r="AH281" s="58">
        <v>783300</v>
      </c>
      <c r="AI281" s="59">
        <v>787800</v>
      </c>
      <c r="AJ281" s="58">
        <v>791700</v>
      </c>
      <c r="AK281" s="58">
        <v>795700</v>
      </c>
      <c r="AL281" s="58">
        <v>799700</v>
      </c>
      <c r="AM281" s="58">
        <v>803700</v>
      </c>
      <c r="AN281" s="59">
        <v>850400</v>
      </c>
      <c r="AO281" s="58">
        <v>854700</v>
      </c>
      <c r="AP281" s="58">
        <v>859000</v>
      </c>
      <c r="AQ281" s="58">
        <v>863300</v>
      </c>
      <c r="AR281" s="58">
        <v>867600</v>
      </c>
      <c r="AS281" s="59">
        <v>871200</v>
      </c>
      <c r="AT281" s="58">
        <v>876900</v>
      </c>
      <c r="AU281" s="58">
        <v>882600</v>
      </c>
      <c r="AV281" s="58">
        <v>888300</v>
      </c>
      <c r="AW281" s="58">
        <v>894100</v>
      </c>
      <c r="AX281" s="59">
        <v>909900</v>
      </c>
      <c r="AY281" s="58">
        <v>915800</v>
      </c>
      <c r="AZ281" s="58">
        <v>921800</v>
      </c>
      <c r="BA281" s="58">
        <v>927800</v>
      </c>
      <c r="BB281" s="58">
        <v>933800</v>
      </c>
      <c r="BC281" s="59">
        <v>948600</v>
      </c>
      <c r="BD281" s="58">
        <v>949500</v>
      </c>
      <c r="BE281" s="58">
        <v>950400</v>
      </c>
      <c r="BF281" s="58">
        <v>951400</v>
      </c>
      <c r="BG281" s="58">
        <v>952400</v>
      </c>
      <c r="BH281" s="59">
        <v>953900</v>
      </c>
      <c r="BI281" s="58">
        <v>958700</v>
      </c>
      <c r="BJ281" s="58">
        <v>963500</v>
      </c>
      <c r="BK281" s="58">
        <v>968300</v>
      </c>
      <c r="BL281" s="58">
        <v>973100</v>
      </c>
      <c r="BM281" s="59">
        <v>980500</v>
      </c>
      <c r="BN281" s="58">
        <v>981000</v>
      </c>
      <c r="BO281" s="58">
        <v>981500</v>
      </c>
      <c r="BP281" s="58">
        <v>982000</v>
      </c>
      <c r="BQ281" s="58">
        <v>982500</v>
      </c>
      <c r="BR281" s="58">
        <v>983000</v>
      </c>
      <c r="BS281" s="58">
        <v>983500</v>
      </c>
      <c r="BT281" s="58">
        <v>984000</v>
      </c>
      <c r="BU281" s="58">
        <v>984500</v>
      </c>
      <c r="BV281" s="58">
        <v>985000</v>
      </c>
      <c r="BW281" s="58">
        <v>985500</v>
      </c>
      <c r="BX281" s="58">
        <v>986000</v>
      </c>
      <c r="BY281" s="58">
        <v>986500</v>
      </c>
      <c r="BZ281" s="58">
        <v>987000</v>
      </c>
      <c r="CA281" s="58">
        <v>987500</v>
      </c>
      <c r="CB281" s="58">
        <v>988000</v>
      </c>
      <c r="CC281" s="58">
        <v>988500</v>
      </c>
      <c r="CD281" s="58">
        <v>989000</v>
      </c>
      <c r="CE281" s="58">
        <v>989500</v>
      </c>
      <c r="CF281" s="58">
        <v>990000</v>
      </c>
      <c r="CG281" s="58">
        <v>990500</v>
      </c>
      <c r="CH281" s="58">
        <v>991000</v>
      </c>
      <c r="CI281" s="58">
        <v>991500</v>
      </c>
      <c r="CJ281" s="58">
        <v>992000</v>
      </c>
      <c r="CK281" s="58">
        <v>992500</v>
      </c>
      <c r="CL281" s="58">
        <v>993000</v>
      </c>
      <c r="CM281" s="58">
        <v>993500</v>
      </c>
      <c r="CN281" s="58">
        <v>994000</v>
      </c>
      <c r="CO281" s="58">
        <v>994500</v>
      </c>
      <c r="CP281" s="58">
        <v>995000</v>
      </c>
      <c r="CQ281" s="58">
        <v>995500</v>
      </c>
      <c r="CR281" s="58">
        <v>996000</v>
      </c>
      <c r="CS281" s="58">
        <v>996500</v>
      </c>
      <c r="CT281" s="58">
        <v>997000</v>
      </c>
      <c r="CU281" s="58">
        <v>997500</v>
      </c>
      <c r="CV281" s="58">
        <v>998000</v>
      </c>
      <c r="CW281" s="58">
        <v>998500</v>
      </c>
      <c r="CX281" s="58">
        <v>999000</v>
      </c>
      <c r="CZ281" s="49">
        <v>64</v>
      </c>
      <c r="DA281" t="b">
        <v>1</v>
      </c>
      <c r="DB281" t="b">
        <v>1</v>
      </c>
      <c r="DC281" t="b">
        <v>1</v>
      </c>
      <c r="DD281" t="b">
        <v>1</v>
      </c>
      <c r="DE281" t="b">
        <v>1</v>
      </c>
      <c r="DF281" t="b">
        <v>1</v>
      </c>
      <c r="DG281" t="b">
        <v>1</v>
      </c>
      <c r="DH281" t="b">
        <v>1</v>
      </c>
      <c r="DI281" t="b">
        <v>1</v>
      </c>
      <c r="DJ281" t="b">
        <v>1</v>
      </c>
      <c r="DK281" t="b">
        <v>1</v>
      </c>
      <c r="DL281" t="b">
        <v>1</v>
      </c>
      <c r="DM281" t="b">
        <v>1</v>
      </c>
      <c r="DN281" t="b">
        <v>1</v>
      </c>
      <c r="DO281" t="b">
        <v>1</v>
      </c>
      <c r="DP281" t="b">
        <v>1</v>
      </c>
      <c r="DQ281" t="b">
        <v>1</v>
      </c>
      <c r="DR281" t="b">
        <v>1</v>
      </c>
      <c r="DS281" t="b">
        <v>1</v>
      </c>
      <c r="DT281" t="b">
        <v>1</v>
      </c>
      <c r="DU281" t="b">
        <v>1</v>
      </c>
      <c r="DV281" t="b">
        <v>1</v>
      </c>
      <c r="DW281" t="b">
        <v>1</v>
      </c>
      <c r="DX281" t="b">
        <v>1</v>
      </c>
      <c r="DY281" t="b">
        <v>1</v>
      </c>
      <c r="DZ281" t="b">
        <v>1</v>
      </c>
      <c r="EA281" t="b">
        <v>1</v>
      </c>
      <c r="EB281" t="b">
        <v>1</v>
      </c>
      <c r="EC281" t="b">
        <v>1</v>
      </c>
      <c r="ED281" t="b">
        <v>1</v>
      </c>
      <c r="EE281" t="b">
        <v>1</v>
      </c>
      <c r="EF281" t="b">
        <v>1</v>
      </c>
      <c r="EG281" t="b">
        <v>1</v>
      </c>
      <c r="EH281" t="b">
        <v>1</v>
      </c>
      <c r="EI281" t="b">
        <v>1</v>
      </c>
      <c r="EJ281" t="b">
        <v>1</v>
      </c>
      <c r="EK281" t="b">
        <v>1</v>
      </c>
      <c r="EL281" t="b">
        <v>1</v>
      </c>
      <c r="EM281" t="b">
        <v>1</v>
      </c>
      <c r="EN281" t="b">
        <v>1</v>
      </c>
      <c r="EO281" t="b">
        <v>1</v>
      </c>
      <c r="EP281" t="b">
        <v>1</v>
      </c>
      <c r="EQ281" t="b">
        <v>1</v>
      </c>
      <c r="ER281" t="b">
        <v>1</v>
      </c>
      <c r="ES281" t="b">
        <v>1</v>
      </c>
      <c r="ET281" t="b">
        <v>1</v>
      </c>
      <c r="EU281" t="b">
        <v>1</v>
      </c>
      <c r="EV281" t="b">
        <v>1</v>
      </c>
      <c r="EW281" t="b">
        <v>1</v>
      </c>
      <c r="EX281" t="b">
        <v>1</v>
      </c>
      <c r="EY281" t="b">
        <v>1</v>
      </c>
      <c r="EZ281" t="b">
        <v>1</v>
      </c>
      <c r="FA281" t="b">
        <v>1</v>
      </c>
      <c r="FB281" t="b">
        <v>1</v>
      </c>
      <c r="FC281" t="b">
        <v>1</v>
      </c>
      <c r="FD281" t="b">
        <v>1</v>
      </c>
      <c r="FE281" t="b">
        <v>1</v>
      </c>
      <c r="FF281" t="b">
        <v>1</v>
      </c>
      <c r="FG281" t="b">
        <v>1</v>
      </c>
      <c r="FH281" t="b">
        <v>1</v>
      </c>
      <c r="FI281" t="b">
        <v>1</v>
      </c>
      <c r="FJ281" t="b">
        <v>1</v>
      </c>
      <c r="FK281" t="b">
        <v>1</v>
      </c>
      <c r="FL281" t="b">
        <v>1</v>
      </c>
      <c r="FM281" t="b">
        <v>1</v>
      </c>
      <c r="FN281" t="b">
        <v>1</v>
      </c>
      <c r="FO281" t="b">
        <v>1</v>
      </c>
      <c r="FP281" t="b">
        <v>1</v>
      </c>
      <c r="FQ281" t="b">
        <v>1</v>
      </c>
      <c r="FR281" t="b">
        <v>1</v>
      </c>
      <c r="FS281" t="b">
        <v>1</v>
      </c>
      <c r="FT281" t="b">
        <v>1</v>
      </c>
      <c r="FU281" t="b">
        <v>1</v>
      </c>
      <c r="FV281" t="b">
        <v>1</v>
      </c>
      <c r="FW281" t="b">
        <v>1</v>
      </c>
      <c r="FX281" t="b">
        <v>1</v>
      </c>
      <c r="FY281" t="b">
        <v>1</v>
      </c>
      <c r="FZ281" t="b">
        <v>1</v>
      </c>
      <c r="GA281" t="b">
        <v>1</v>
      </c>
      <c r="GB281" t="b">
        <v>1</v>
      </c>
      <c r="GC281" t="b">
        <v>1</v>
      </c>
      <c r="GD281" t="b">
        <v>1</v>
      </c>
      <c r="GE281" t="b">
        <v>1</v>
      </c>
      <c r="GF281" t="b">
        <v>1</v>
      </c>
      <c r="GG281" t="b">
        <v>1</v>
      </c>
      <c r="GH281" t="b">
        <v>1</v>
      </c>
      <c r="GI281" t="b">
        <v>1</v>
      </c>
      <c r="GJ281" t="b">
        <v>1</v>
      </c>
      <c r="GK281" t="b">
        <v>1</v>
      </c>
      <c r="GL281" t="b">
        <v>1</v>
      </c>
      <c r="GM281" t="b">
        <v>1</v>
      </c>
      <c r="GN281" t="b">
        <v>1</v>
      </c>
      <c r="GO281" t="b">
        <v>1</v>
      </c>
      <c r="GP281" t="b">
        <v>1</v>
      </c>
      <c r="GQ281" t="b">
        <v>1</v>
      </c>
      <c r="GR281" t="b">
        <v>1</v>
      </c>
      <c r="GS281" t="b">
        <v>1</v>
      </c>
      <c r="GT281" t="b">
        <v>1</v>
      </c>
      <c r="GU281" t="b">
        <v>1</v>
      </c>
      <c r="GV281" t="b">
        <v>1</v>
      </c>
      <c r="GW281" t="b">
        <v>0</v>
      </c>
      <c r="GY281" t="b">
        <v>1</v>
      </c>
      <c r="GZ281" t="b">
        <v>1</v>
      </c>
      <c r="HA281" t="b">
        <v>1</v>
      </c>
      <c r="HB281" t="b">
        <v>1</v>
      </c>
      <c r="HC281" t="b">
        <v>1</v>
      </c>
      <c r="HD281" t="b">
        <v>1</v>
      </c>
      <c r="HE281" t="b">
        <v>1</v>
      </c>
      <c r="HF281" t="b">
        <v>1</v>
      </c>
      <c r="HG281" t="b">
        <v>1</v>
      </c>
      <c r="HH281" t="b">
        <v>1</v>
      </c>
      <c r="HI281" t="b">
        <v>1</v>
      </c>
      <c r="HJ281" t="b">
        <v>1</v>
      </c>
      <c r="HK281" t="b">
        <v>1</v>
      </c>
      <c r="HL281" t="b">
        <v>1</v>
      </c>
      <c r="HM281" t="b">
        <v>1</v>
      </c>
      <c r="HN281" t="b">
        <v>1</v>
      </c>
      <c r="HO281" t="b">
        <v>1</v>
      </c>
      <c r="HP281" t="b">
        <v>1</v>
      </c>
      <c r="HQ281" t="b">
        <v>1</v>
      </c>
      <c r="HR281" t="b">
        <v>1</v>
      </c>
      <c r="HS281" t="b">
        <v>1</v>
      </c>
      <c r="HT281" t="b">
        <v>1</v>
      </c>
      <c r="HU281" t="b">
        <v>1</v>
      </c>
      <c r="HV281" t="b">
        <v>1</v>
      </c>
      <c r="HW281" t="b">
        <v>1</v>
      </c>
      <c r="HX281" t="b">
        <v>1</v>
      </c>
      <c r="HY281" t="b">
        <v>1</v>
      </c>
      <c r="HZ281" t="b">
        <v>1</v>
      </c>
      <c r="IA281" t="b">
        <v>1</v>
      </c>
      <c r="IB281" t="b">
        <v>1</v>
      </c>
      <c r="IC281" t="b">
        <v>1</v>
      </c>
      <c r="ID281" t="b">
        <v>1</v>
      </c>
      <c r="IE281" t="b">
        <v>1</v>
      </c>
      <c r="IF281" t="b">
        <v>1</v>
      </c>
      <c r="IG281" t="b">
        <v>1</v>
      </c>
      <c r="IH281" t="b">
        <v>1</v>
      </c>
      <c r="II281" t="b">
        <v>1</v>
      </c>
      <c r="IJ281" t="b">
        <v>1</v>
      </c>
      <c r="IK281" t="b">
        <v>1</v>
      </c>
      <c r="IL281" t="b">
        <v>1</v>
      </c>
      <c r="IM281" t="b">
        <v>1</v>
      </c>
      <c r="IN281" t="b">
        <v>1</v>
      </c>
      <c r="IO281" t="b">
        <v>1</v>
      </c>
      <c r="IP281" t="b">
        <v>1</v>
      </c>
      <c r="IQ281" t="b">
        <v>1</v>
      </c>
      <c r="IR281" t="b">
        <v>1</v>
      </c>
      <c r="IS281" t="b">
        <v>1</v>
      </c>
      <c r="IT281" t="b">
        <v>1</v>
      </c>
      <c r="IU281" t="b">
        <v>1</v>
      </c>
      <c r="IV281" t="b">
        <v>1</v>
      </c>
      <c r="IW281" t="b">
        <v>1</v>
      </c>
      <c r="IX281" t="b">
        <v>1</v>
      </c>
      <c r="IY281" t="b">
        <v>1</v>
      </c>
      <c r="IZ281" t="b">
        <v>1</v>
      </c>
      <c r="JA281" t="b">
        <v>1</v>
      </c>
      <c r="JB281" t="b">
        <v>1</v>
      </c>
      <c r="JC281" t="b">
        <v>1</v>
      </c>
      <c r="JD281" t="b">
        <v>1</v>
      </c>
      <c r="JE281" t="b">
        <v>1</v>
      </c>
      <c r="JF281" t="b">
        <v>1</v>
      </c>
      <c r="JG281" t="b">
        <v>1</v>
      </c>
      <c r="JH281" t="b">
        <v>1</v>
      </c>
      <c r="JI281" t="b">
        <v>1</v>
      </c>
      <c r="JJ281" t="b">
        <v>1</v>
      </c>
      <c r="JK281" t="b">
        <v>1</v>
      </c>
      <c r="JL281" t="b">
        <v>1</v>
      </c>
      <c r="JM281" t="b">
        <v>1</v>
      </c>
      <c r="JN281" t="b">
        <v>1</v>
      </c>
      <c r="JO281" t="b">
        <v>1</v>
      </c>
      <c r="JP281" t="b">
        <v>1</v>
      </c>
      <c r="JQ281" t="b">
        <v>1</v>
      </c>
      <c r="JR281" t="b">
        <v>1</v>
      </c>
      <c r="JS281" t="b">
        <v>1</v>
      </c>
      <c r="JT281" t="b">
        <v>1</v>
      </c>
      <c r="JU281" t="b">
        <v>1</v>
      </c>
      <c r="JV281" t="b">
        <v>1</v>
      </c>
      <c r="JW281" t="b">
        <v>1</v>
      </c>
      <c r="JX281" t="b">
        <v>1</v>
      </c>
      <c r="JY281" t="b">
        <v>1</v>
      </c>
      <c r="JZ281" t="b">
        <v>1</v>
      </c>
      <c r="KA281" t="b">
        <v>1</v>
      </c>
      <c r="KB281" t="b">
        <v>1</v>
      </c>
      <c r="KC281" t="b">
        <v>1</v>
      </c>
      <c r="KD281" t="b">
        <v>1</v>
      </c>
      <c r="KE281" t="b">
        <v>1</v>
      </c>
      <c r="KF281" t="b">
        <v>1</v>
      </c>
      <c r="KG281" t="b">
        <v>1</v>
      </c>
      <c r="KH281" t="b">
        <v>1</v>
      </c>
      <c r="KI281" t="b">
        <v>1</v>
      </c>
      <c r="KJ281" t="b">
        <v>1</v>
      </c>
      <c r="KK281" t="b">
        <v>1</v>
      </c>
      <c r="KL281" t="b">
        <v>1</v>
      </c>
      <c r="KM281" t="b">
        <v>1</v>
      </c>
      <c r="KN281" t="b">
        <v>1</v>
      </c>
      <c r="KO281" t="b">
        <v>1</v>
      </c>
      <c r="KP281" t="b">
        <v>1</v>
      </c>
      <c r="KQ281" t="b">
        <v>1</v>
      </c>
      <c r="KR281" t="b">
        <v>1</v>
      </c>
      <c r="KS281" t="b">
        <v>1</v>
      </c>
      <c r="KT281" t="b">
        <v>1</v>
      </c>
      <c r="KU281" t="b">
        <v>1</v>
      </c>
    </row>
    <row r="282" spans="1:307" x14ac:dyDescent="0.25">
      <c r="A282" s="57" t="s">
        <v>180</v>
      </c>
      <c r="B282" s="58">
        <v>710700</v>
      </c>
      <c r="C282" s="58">
        <v>711200</v>
      </c>
      <c r="D282" s="58">
        <v>711700</v>
      </c>
      <c r="E282" s="58">
        <v>712200</v>
      </c>
      <c r="F282" s="58">
        <v>712700</v>
      </c>
      <c r="G282" s="58">
        <v>713200</v>
      </c>
      <c r="H282" s="58">
        <v>713700</v>
      </c>
      <c r="I282" s="58">
        <v>714200</v>
      </c>
      <c r="J282" s="58">
        <v>714700</v>
      </c>
      <c r="K282" s="58">
        <v>715200</v>
      </c>
      <c r="L282" s="58">
        <v>715700</v>
      </c>
      <c r="M282" s="58">
        <v>716200</v>
      </c>
      <c r="N282" s="58">
        <v>716700</v>
      </c>
      <c r="O282" s="58">
        <v>717200</v>
      </c>
      <c r="P282" s="58">
        <v>717700</v>
      </c>
      <c r="Q282" s="59">
        <v>718200</v>
      </c>
      <c r="R282" s="58">
        <v>720400</v>
      </c>
      <c r="S282" s="58">
        <v>722600</v>
      </c>
      <c r="T282" s="58">
        <v>724800</v>
      </c>
      <c r="U282" s="58">
        <v>727000</v>
      </c>
      <c r="V282" s="58">
        <v>729200</v>
      </c>
      <c r="W282" s="58">
        <v>731400</v>
      </c>
      <c r="X282" s="58">
        <v>733600</v>
      </c>
      <c r="Y282" s="58">
        <v>735800</v>
      </c>
      <c r="Z282" s="58">
        <v>738000</v>
      </c>
      <c r="AA282" s="58">
        <v>740200</v>
      </c>
      <c r="AB282" s="58">
        <v>742400</v>
      </c>
      <c r="AC282" s="58">
        <v>744600</v>
      </c>
      <c r="AD282" s="58">
        <v>746800</v>
      </c>
      <c r="AE282" s="58">
        <v>749000</v>
      </c>
      <c r="AF282" s="58">
        <v>751200</v>
      </c>
      <c r="AG282" s="58">
        <v>753400</v>
      </c>
      <c r="AH282" s="58">
        <v>755600</v>
      </c>
      <c r="AI282" s="59">
        <v>760200</v>
      </c>
      <c r="AJ282" s="58">
        <v>764000</v>
      </c>
      <c r="AK282" s="58">
        <v>767800</v>
      </c>
      <c r="AL282" s="58">
        <v>771600</v>
      </c>
      <c r="AM282" s="58">
        <v>775500</v>
      </c>
      <c r="AN282" s="59">
        <v>820600</v>
      </c>
      <c r="AO282" s="58">
        <v>824700</v>
      </c>
      <c r="AP282" s="58">
        <v>828800</v>
      </c>
      <c r="AQ282" s="58">
        <v>832900</v>
      </c>
      <c r="AR282" s="58">
        <v>837100</v>
      </c>
      <c r="AS282" s="59">
        <v>840700</v>
      </c>
      <c r="AT282" s="58">
        <v>846200</v>
      </c>
      <c r="AU282" s="58">
        <v>851700</v>
      </c>
      <c r="AV282" s="58">
        <v>857200</v>
      </c>
      <c r="AW282" s="58">
        <v>862800</v>
      </c>
      <c r="AX282" s="59">
        <v>878100</v>
      </c>
      <c r="AY282" s="58">
        <v>883800</v>
      </c>
      <c r="AZ282" s="58">
        <v>889500</v>
      </c>
      <c r="BA282" s="58">
        <v>895300</v>
      </c>
      <c r="BB282" s="58">
        <v>901100</v>
      </c>
      <c r="BC282" s="59">
        <v>915400</v>
      </c>
      <c r="BD282" s="58">
        <v>916300</v>
      </c>
      <c r="BE282" s="58">
        <v>917200</v>
      </c>
      <c r="BF282" s="58">
        <v>918100</v>
      </c>
      <c r="BG282" s="58">
        <v>919000</v>
      </c>
      <c r="BH282" s="59">
        <v>920400</v>
      </c>
      <c r="BI282" s="58">
        <v>925000</v>
      </c>
      <c r="BJ282" s="58">
        <v>929600</v>
      </c>
      <c r="BK282" s="58">
        <v>934200</v>
      </c>
      <c r="BL282" s="58">
        <v>938900</v>
      </c>
      <c r="BM282" s="59">
        <v>946200</v>
      </c>
      <c r="BN282" s="58">
        <v>946700</v>
      </c>
      <c r="BO282" s="58">
        <v>947200</v>
      </c>
      <c r="BP282" s="58">
        <v>947700</v>
      </c>
      <c r="BQ282" s="58">
        <v>948200</v>
      </c>
      <c r="BR282" s="58">
        <v>948700</v>
      </c>
      <c r="BS282" s="58">
        <v>949200</v>
      </c>
      <c r="BT282" s="58">
        <v>949700</v>
      </c>
      <c r="BU282" s="58">
        <v>950200</v>
      </c>
      <c r="BV282" s="58">
        <v>950700</v>
      </c>
      <c r="BW282" s="58">
        <v>951200</v>
      </c>
      <c r="BX282" s="58">
        <v>951700</v>
      </c>
      <c r="BY282" s="58">
        <v>952200</v>
      </c>
      <c r="BZ282" s="58">
        <v>952700</v>
      </c>
      <c r="CA282" s="58">
        <v>953200</v>
      </c>
      <c r="CB282" s="58">
        <v>953700</v>
      </c>
      <c r="CC282" s="58">
        <v>954200</v>
      </c>
      <c r="CD282" s="58">
        <v>954700</v>
      </c>
      <c r="CE282" s="58">
        <v>955200</v>
      </c>
      <c r="CF282" s="58">
        <v>955700</v>
      </c>
      <c r="CG282" s="58">
        <v>956200</v>
      </c>
      <c r="CH282" s="58">
        <v>956700</v>
      </c>
      <c r="CI282" s="58">
        <v>957200</v>
      </c>
      <c r="CJ282" s="58">
        <v>957700</v>
      </c>
      <c r="CK282" s="58">
        <v>958200</v>
      </c>
      <c r="CL282" s="58">
        <v>958700</v>
      </c>
      <c r="CM282" s="58">
        <v>959200</v>
      </c>
      <c r="CN282" s="58">
        <v>959700</v>
      </c>
      <c r="CO282" s="58">
        <v>960200</v>
      </c>
      <c r="CP282" s="58">
        <v>960700</v>
      </c>
      <c r="CQ282" s="58">
        <v>961200</v>
      </c>
      <c r="CR282" s="58">
        <v>961700</v>
      </c>
      <c r="CS282" s="58">
        <v>962200</v>
      </c>
      <c r="CT282" s="58">
        <v>962700</v>
      </c>
      <c r="CU282" s="58">
        <v>963200</v>
      </c>
      <c r="CV282" s="58">
        <v>963700</v>
      </c>
      <c r="CW282" s="58">
        <v>964200</v>
      </c>
      <c r="CX282" s="58">
        <v>964700</v>
      </c>
      <c r="CZ282" s="49">
        <v>65</v>
      </c>
      <c r="DA282" t="b">
        <v>1</v>
      </c>
      <c r="DB282" t="b">
        <v>1</v>
      </c>
      <c r="DC282" t="b">
        <v>1</v>
      </c>
      <c r="DD282" t="b">
        <v>1</v>
      </c>
      <c r="DE282" t="b">
        <v>1</v>
      </c>
      <c r="DF282" t="b">
        <v>1</v>
      </c>
      <c r="DG282" t="b">
        <v>1</v>
      </c>
      <c r="DH282" t="b">
        <v>1</v>
      </c>
      <c r="DI282" t="b">
        <v>1</v>
      </c>
      <c r="DJ282" t="b">
        <v>1</v>
      </c>
      <c r="DK282" t="b">
        <v>1</v>
      </c>
      <c r="DL282" t="b">
        <v>1</v>
      </c>
      <c r="DM282" t="b">
        <v>1</v>
      </c>
      <c r="DN282" t="b">
        <v>1</v>
      </c>
      <c r="DO282" t="b">
        <v>1</v>
      </c>
      <c r="DP282" t="b">
        <v>1</v>
      </c>
      <c r="DQ282" t="b">
        <v>1</v>
      </c>
      <c r="DR282" t="b">
        <v>1</v>
      </c>
      <c r="DS282" t="b">
        <v>1</v>
      </c>
      <c r="DT282" t="b">
        <v>1</v>
      </c>
      <c r="DU282" t="b">
        <v>1</v>
      </c>
      <c r="DV282" t="b">
        <v>1</v>
      </c>
      <c r="DW282" t="b">
        <v>1</v>
      </c>
      <c r="DX282" t="b">
        <v>1</v>
      </c>
      <c r="DY282" t="b">
        <v>1</v>
      </c>
      <c r="DZ282" t="b">
        <v>1</v>
      </c>
      <c r="EA282" t="b">
        <v>1</v>
      </c>
      <c r="EB282" t="b">
        <v>1</v>
      </c>
      <c r="EC282" t="b">
        <v>1</v>
      </c>
      <c r="ED282" t="b">
        <v>1</v>
      </c>
      <c r="EE282" t="b">
        <v>1</v>
      </c>
      <c r="EF282" t="b">
        <v>1</v>
      </c>
      <c r="EG282" t="b">
        <v>1</v>
      </c>
      <c r="EH282" t="b">
        <v>1</v>
      </c>
      <c r="EI282" t="b">
        <v>1</v>
      </c>
      <c r="EJ282" t="b">
        <v>1</v>
      </c>
      <c r="EK282" t="b">
        <v>1</v>
      </c>
      <c r="EL282" t="b">
        <v>1</v>
      </c>
      <c r="EM282" t="b">
        <v>1</v>
      </c>
      <c r="EN282" t="b">
        <v>1</v>
      </c>
      <c r="EO282" t="b">
        <v>1</v>
      </c>
      <c r="EP282" t="b">
        <v>1</v>
      </c>
      <c r="EQ282" t="b">
        <v>1</v>
      </c>
      <c r="ER282" t="b">
        <v>1</v>
      </c>
      <c r="ES282" t="b">
        <v>1</v>
      </c>
      <c r="ET282" t="b">
        <v>1</v>
      </c>
      <c r="EU282" t="b">
        <v>1</v>
      </c>
      <c r="EV282" t="b">
        <v>1</v>
      </c>
      <c r="EW282" t="b">
        <v>1</v>
      </c>
      <c r="EX282" t="b">
        <v>1</v>
      </c>
      <c r="EY282" t="b">
        <v>1</v>
      </c>
      <c r="EZ282" t="b">
        <v>1</v>
      </c>
      <c r="FA282" t="b">
        <v>1</v>
      </c>
      <c r="FB282" t="b">
        <v>1</v>
      </c>
      <c r="FC282" t="b">
        <v>1</v>
      </c>
      <c r="FD282" t="b">
        <v>1</v>
      </c>
      <c r="FE282" t="b">
        <v>1</v>
      </c>
      <c r="FF282" t="b">
        <v>1</v>
      </c>
      <c r="FG282" t="b">
        <v>1</v>
      </c>
      <c r="FH282" t="b">
        <v>1</v>
      </c>
      <c r="FI282" t="b">
        <v>1</v>
      </c>
      <c r="FJ282" t="b">
        <v>1</v>
      </c>
      <c r="FK282" t="b">
        <v>1</v>
      </c>
      <c r="FL282" t="b">
        <v>1</v>
      </c>
      <c r="FM282" t="b">
        <v>1</v>
      </c>
      <c r="FN282" t="b">
        <v>1</v>
      </c>
      <c r="FO282" t="b">
        <v>1</v>
      </c>
      <c r="FP282" t="b">
        <v>1</v>
      </c>
      <c r="FQ282" t="b">
        <v>1</v>
      </c>
      <c r="FR282" t="b">
        <v>1</v>
      </c>
      <c r="FS282" t="b">
        <v>1</v>
      </c>
      <c r="FT282" t="b">
        <v>1</v>
      </c>
      <c r="FU282" t="b">
        <v>1</v>
      </c>
      <c r="FV282" t="b">
        <v>1</v>
      </c>
      <c r="FW282" t="b">
        <v>1</v>
      </c>
      <c r="FX282" t="b">
        <v>1</v>
      </c>
      <c r="FY282" t="b">
        <v>1</v>
      </c>
      <c r="FZ282" t="b">
        <v>1</v>
      </c>
      <c r="GA282" t="b">
        <v>1</v>
      </c>
      <c r="GB282" t="b">
        <v>1</v>
      </c>
      <c r="GC282" t="b">
        <v>1</v>
      </c>
      <c r="GD282" t="b">
        <v>1</v>
      </c>
      <c r="GE282" t="b">
        <v>1</v>
      </c>
      <c r="GF282" t="b">
        <v>1</v>
      </c>
      <c r="GG282" t="b">
        <v>1</v>
      </c>
      <c r="GH282" t="b">
        <v>1</v>
      </c>
      <c r="GI282" t="b">
        <v>1</v>
      </c>
      <c r="GJ282" t="b">
        <v>1</v>
      </c>
      <c r="GK282" t="b">
        <v>1</v>
      </c>
      <c r="GL282" t="b">
        <v>1</v>
      </c>
      <c r="GM282" t="b">
        <v>1</v>
      </c>
      <c r="GN282" t="b">
        <v>1</v>
      </c>
      <c r="GO282" t="b">
        <v>1</v>
      </c>
      <c r="GP282" t="b">
        <v>1</v>
      </c>
      <c r="GQ282" t="b">
        <v>1</v>
      </c>
      <c r="GR282" t="b">
        <v>1</v>
      </c>
      <c r="GS282" t="b">
        <v>1</v>
      </c>
      <c r="GT282" t="b">
        <v>1</v>
      </c>
      <c r="GU282" t="b">
        <v>1</v>
      </c>
      <c r="GV282" t="b">
        <v>1</v>
      </c>
      <c r="GW282" t="b">
        <v>0</v>
      </c>
      <c r="GY282" t="b">
        <v>1</v>
      </c>
      <c r="GZ282" t="b">
        <v>1</v>
      </c>
      <c r="HA282" t="b">
        <v>1</v>
      </c>
      <c r="HB282" t="b">
        <v>1</v>
      </c>
      <c r="HC282" t="b">
        <v>1</v>
      </c>
      <c r="HD282" t="b">
        <v>1</v>
      </c>
      <c r="HE282" t="b">
        <v>1</v>
      </c>
      <c r="HF282" t="b">
        <v>1</v>
      </c>
      <c r="HG282" t="b">
        <v>1</v>
      </c>
      <c r="HH282" t="b">
        <v>1</v>
      </c>
      <c r="HI282" t="b">
        <v>1</v>
      </c>
      <c r="HJ282" t="b">
        <v>1</v>
      </c>
      <c r="HK282" t="b">
        <v>1</v>
      </c>
      <c r="HL282" t="b">
        <v>1</v>
      </c>
      <c r="HM282" t="b">
        <v>1</v>
      </c>
      <c r="HN282" t="b">
        <v>1</v>
      </c>
      <c r="HO282" t="b">
        <v>1</v>
      </c>
      <c r="HP282" t="b">
        <v>1</v>
      </c>
      <c r="HQ282" t="b">
        <v>1</v>
      </c>
      <c r="HR282" t="b">
        <v>1</v>
      </c>
      <c r="HS282" t="b">
        <v>1</v>
      </c>
      <c r="HT282" t="b">
        <v>1</v>
      </c>
      <c r="HU282" t="b">
        <v>1</v>
      </c>
      <c r="HV282" t="b">
        <v>1</v>
      </c>
      <c r="HW282" t="b">
        <v>1</v>
      </c>
      <c r="HX282" t="b">
        <v>1</v>
      </c>
      <c r="HY282" t="b">
        <v>1</v>
      </c>
      <c r="HZ282" t="b">
        <v>1</v>
      </c>
      <c r="IA282" t="b">
        <v>1</v>
      </c>
      <c r="IB282" t="b">
        <v>1</v>
      </c>
      <c r="IC282" t="b">
        <v>1</v>
      </c>
      <c r="ID282" t="b">
        <v>1</v>
      </c>
      <c r="IE282" t="b">
        <v>1</v>
      </c>
      <c r="IF282" t="b">
        <v>1</v>
      </c>
      <c r="IG282" t="b">
        <v>1</v>
      </c>
      <c r="IH282" t="b">
        <v>1</v>
      </c>
      <c r="II282" t="b">
        <v>1</v>
      </c>
      <c r="IJ282" t="b">
        <v>1</v>
      </c>
      <c r="IK282" t="b">
        <v>1</v>
      </c>
      <c r="IL282" t="b">
        <v>1</v>
      </c>
      <c r="IM282" t="b">
        <v>1</v>
      </c>
      <c r="IN282" t="b">
        <v>1</v>
      </c>
      <c r="IO282" t="b">
        <v>1</v>
      </c>
      <c r="IP282" t="b">
        <v>1</v>
      </c>
      <c r="IQ282" t="b">
        <v>1</v>
      </c>
      <c r="IR282" t="b">
        <v>1</v>
      </c>
      <c r="IS282" t="b">
        <v>1</v>
      </c>
      <c r="IT282" t="b">
        <v>1</v>
      </c>
      <c r="IU282" t="b">
        <v>1</v>
      </c>
      <c r="IV282" t="b">
        <v>1</v>
      </c>
      <c r="IW282" t="b">
        <v>1</v>
      </c>
      <c r="IX282" t="b">
        <v>1</v>
      </c>
      <c r="IY282" t="b">
        <v>1</v>
      </c>
      <c r="IZ282" t="b">
        <v>1</v>
      </c>
      <c r="JA282" t="b">
        <v>1</v>
      </c>
      <c r="JB282" t="b">
        <v>1</v>
      </c>
      <c r="JC282" t="b">
        <v>1</v>
      </c>
      <c r="JD282" t="b">
        <v>1</v>
      </c>
      <c r="JE282" t="b">
        <v>1</v>
      </c>
      <c r="JF282" t="b">
        <v>1</v>
      </c>
      <c r="JG282" t="b">
        <v>1</v>
      </c>
      <c r="JH282" t="b">
        <v>1</v>
      </c>
      <c r="JI282" t="b">
        <v>1</v>
      </c>
      <c r="JJ282" t="b">
        <v>1</v>
      </c>
      <c r="JK282" t="b">
        <v>1</v>
      </c>
      <c r="JL282" t="b">
        <v>1</v>
      </c>
      <c r="JM282" t="b">
        <v>1</v>
      </c>
      <c r="JN282" t="b">
        <v>1</v>
      </c>
      <c r="JO282" t="b">
        <v>1</v>
      </c>
      <c r="JP282" t="b">
        <v>1</v>
      </c>
      <c r="JQ282" t="b">
        <v>1</v>
      </c>
      <c r="JR282" t="b">
        <v>1</v>
      </c>
      <c r="JS282" t="b">
        <v>1</v>
      </c>
      <c r="JT282" t="b">
        <v>1</v>
      </c>
      <c r="JU282" t="b">
        <v>1</v>
      </c>
      <c r="JV282" t="b">
        <v>1</v>
      </c>
      <c r="JW282" t="b">
        <v>1</v>
      </c>
      <c r="JX282" t="b">
        <v>1</v>
      </c>
      <c r="JY282" t="b">
        <v>1</v>
      </c>
      <c r="JZ282" t="b">
        <v>1</v>
      </c>
      <c r="KA282" t="b">
        <v>1</v>
      </c>
      <c r="KB282" t="b">
        <v>1</v>
      </c>
      <c r="KC282" t="b">
        <v>1</v>
      </c>
      <c r="KD282" t="b">
        <v>1</v>
      </c>
      <c r="KE282" t="b">
        <v>1</v>
      </c>
      <c r="KF282" t="b">
        <v>1</v>
      </c>
      <c r="KG282" t="b">
        <v>1</v>
      </c>
      <c r="KH282" t="b">
        <v>1</v>
      </c>
      <c r="KI282" t="b">
        <v>1</v>
      </c>
      <c r="KJ282" t="b">
        <v>1</v>
      </c>
      <c r="KK282" t="b">
        <v>1</v>
      </c>
      <c r="KL282" t="b">
        <v>1</v>
      </c>
      <c r="KM282" t="b">
        <v>1</v>
      </c>
      <c r="KN282" t="b">
        <v>1</v>
      </c>
      <c r="KO282" t="b">
        <v>1</v>
      </c>
      <c r="KP282" t="b">
        <v>1</v>
      </c>
      <c r="KQ282" t="b">
        <v>1</v>
      </c>
      <c r="KR282" t="b">
        <v>1</v>
      </c>
      <c r="KS282" t="b">
        <v>1</v>
      </c>
      <c r="KT282" t="b">
        <v>1</v>
      </c>
      <c r="KU282" t="b">
        <v>1</v>
      </c>
    </row>
    <row r="283" spans="1:307" x14ac:dyDescent="0.25">
      <c r="A283" s="57" t="s">
        <v>181</v>
      </c>
      <c r="B283" s="58">
        <v>684300</v>
      </c>
      <c r="C283" s="58">
        <v>684800</v>
      </c>
      <c r="D283" s="58">
        <v>685300</v>
      </c>
      <c r="E283" s="58">
        <v>685800</v>
      </c>
      <c r="F283" s="58">
        <v>686300</v>
      </c>
      <c r="G283" s="58">
        <v>686800</v>
      </c>
      <c r="H283" s="58">
        <v>687300</v>
      </c>
      <c r="I283" s="58">
        <v>687800</v>
      </c>
      <c r="J283" s="58">
        <v>688300</v>
      </c>
      <c r="K283" s="58">
        <v>688800</v>
      </c>
      <c r="L283" s="58">
        <v>689300</v>
      </c>
      <c r="M283" s="58">
        <v>689800</v>
      </c>
      <c r="N283" s="58">
        <v>690300</v>
      </c>
      <c r="O283" s="58">
        <v>690800</v>
      </c>
      <c r="P283" s="58">
        <v>691300</v>
      </c>
      <c r="Q283" s="59">
        <v>691800</v>
      </c>
      <c r="R283" s="58">
        <v>693900</v>
      </c>
      <c r="S283" s="58">
        <v>696000</v>
      </c>
      <c r="T283" s="58">
        <v>698100</v>
      </c>
      <c r="U283" s="58">
        <v>700200</v>
      </c>
      <c r="V283" s="58">
        <v>702300</v>
      </c>
      <c r="W283" s="58">
        <v>704400</v>
      </c>
      <c r="X283" s="58">
        <v>706500</v>
      </c>
      <c r="Y283" s="58">
        <v>708600</v>
      </c>
      <c r="Z283" s="58">
        <v>710700</v>
      </c>
      <c r="AA283" s="58">
        <v>712800</v>
      </c>
      <c r="AB283" s="58">
        <v>714900</v>
      </c>
      <c r="AC283" s="58">
        <v>717000</v>
      </c>
      <c r="AD283" s="58">
        <v>719100</v>
      </c>
      <c r="AE283" s="58">
        <v>721200</v>
      </c>
      <c r="AF283" s="58">
        <v>723300</v>
      </c>
      <c r="AG283" s="58">
        <v>725400</v>
      </c>
      <c r="AH283" s="58">
        <v>727500</v>
      </c>
      <c r="AI283" s="59">
        <v>732100</v>
      </c>
      <c r="AJ283" s="58">
        <v>735800</v>
      </c>
      <c r="AK283" s="58">
        <v>739500</v>
      </c>
      <c r="AL283" s="58">
        <v>743200</v>
      </c>
      <c r="AM283" s="58">
        <v>746900</v>
      </c>
      <c r="AN283" s="59">
        <v>790300</v>
      </c>
      <c r="AO283" s="58">
        <v>794300</v>
      </c>
      <c r="AP283" s="58">
        <v>798300</v>
      </c>
      <c r="AQ283" s="58">
        <v>802300</v>
      </c>
      <c r="AR283" s="58">
        <v>806300</v>
      </c>
      <c r="AS283" s="59">
        <v>809800</v>
      </c>
      <c r="AT283" s="58">
        <v>815100</v>
      </c>
      <c r="AU283" s="58">
        <v>820400</v>
      </c>
      <c r="AV283" s="58">
        <v>825700</v>
      </c>
      <c r="AW283" s="58">
        <v>831100</v>
      </c>
      <c r="AX283" s="59">
        <v>845700</v>
      </c>
      <c r="AY283" s="58">
        <v>851200</v>
      </c>
      <c r="AZ283" s="58">
        <v>856700</v>
      </c>
      <c r="BA283" s="58">
        <v>862300</v>
      </c>
      <c r="BB283" s="58">
        <v>867900</v>
      </c>
      <c r="BC283" s="59">
        <v>881700</v>
      </c>
      <c r="BD283" s="58">
        <v>882600</v>
      </c>
      <c r="BE283" s="58">
        <v>883500</v>
      </c>
      <c r="BF283" s="58">
        <v>884400</v>
      </c>
      <c r="BG283" s="58">
        <v>885300</v>
      </c>
      <c r="BH283" s="59">
        <v>886500</v>
      </c>
      <c r="BI283" s="58">
        <v>890900</v>
      </c>
      <c r="BJ283" s="58">
        <v>895400</v>
      </c>
      <c r="BK283" s="58">
        <v>899900</v>
      </c>
      <c r="BL283" s="58">
        <v>904400</v>
      </c>
      <c r="BM283" s="59">
        <v>911300</v>
      </c>
      <c r="BN283" s="58">
        <v>911800</v>
      </c>
      <c r="BO283" s="58">
        <v>912300</v>
      </c>
      <c r="BP283" s="58">
        <v>912800</v>
      </c>
      <c r="BQ283" s="58">
        <v>913300</v>
      </c>
      <c r="BR283" s="58">
        <v>913800</v>
      </c>
      <c r="BS283" s="58">
        <v>914300</v>
      </c>
      <c r="BT283" s="58">
        <v>914800</v>
      </c>
      <c r="BU283" s="58">
        <v>915300</v>
      </c>
      <c r="BV283" s="58">
        <v>915800</v>
      </c>
      <c r="BW283" s="58">
        <v>916300</v>
      </c>
      <c r="BX283" s="58">
        <v>916800</v>
      </c>
      <c r="BY283" s="58">
        <v>917300</v>
      </c>
      <c r="BZ283" s="58">
        <v>917800</v>
      </c>
      <c r="CA283" s="58">
        <v>918300</v>
      </c>
      <c r="CB283" s="58">
        <v>918800</v>
      </c>
      <c r="CC283" s="58">
        <v>919300</v>
      </c>
      <c r="CD283" s="58">
        <v>919800</v>
      </c>
      <c r="CE283" s="58">
        <v>920300</v>
      </c>
      <c r="CF283" s="58">
        <v>920800</v>
      </c>
      <c r="CG283" s="58">
        <v>921300</v>
      </c>
      <c r="CH283" s="58">
        <v>921800</v>
      </c>
      <c r="CI283" s="58">
        <v>922300</v>
      </c>
      <c r="CJ283" s="58">
        <v>922800</v>
      </c>
      <c r="CK283" s="58">
        <v>923300</v>
      </c>
      <c r="CL283" s="58">
        <v>923800</v>
      </c>
      <c r="CM283" s="58">
        <v>924300</v>
      </c>
      <c r="CN283" s="58">
        <v>924800</v>
      </c>
      <c r="CO283" s="58">
        <v>925300</v>
      </c>
      <c r="CP283" s="58">
        <v>925800</v>
      </c>
      <c r="CQ283" s="58">
        <v>926300</v>
      </c>
      <c r="CR283" s="58">
        <v>926800</v>
      </c>
      <c r="CS283" s="58">
        <v>927300</v>
      </c>
      <c r="CT283" s="58">
        <v>927800</v>
      </c>
      <c r="CU283" s="58">
        <v>928300</v>
      </c>
      <c r="CV283" s="58">
        <v>928800</v>
      </c>
      <c r="CW283" s="58">
        <v>929300</v>
      </c>
      <c r="CX283" s="58">
        <v>929800</v>
      </c>
      <c r="CZ283" s="49">
        <v>66</v>
      </c>
      <c r="DA283" t="b">
        <v>1</v>
      </c>
      <c r="DB283" t="b">
        <v>1</v>
      </c>
      <c r="DC283" t="b">
        <v>1</v>
      </c>
      <c r="DD283" t="b">
        <v>1</v>
      </c>
      <c r="DE283" t="b">
        <v>1</v>
      </c>
      <c r="DF283" t="b">
        <v>1</v>
      </c>
      <c r="DG283" t="b">
        <v>1</v>
      </c>
      <c r="DH283" t="b">
        <v>1</v>
      </c>
      <c r="DI283" t="b">
        <v>1</v>
      </c>
      <c r="DJ283" t="b">
        <v>1</v>
      </c>
      <c r="DK283" t="b">
        <v>1</v>
      </c>
      <c r="DL283" t="b">
        <v>1</v>
      </c>
      <c r="DM283" t="b">
        <v>1</v>
      </c>
      <c r="DN283" t="b">
        <v>1</v>
      </c>
      <c r="DO283" t="b">
        <v>1</v>
      </c>
      <c r="DP283" t="b">
        <v>1</v>
      </c>
      <c r="DQ283" t="b">
        <v>1</v>
      </c>
      <c r="DR283" t="b">
        <v>1</v>
      </c>
      <c r="DS283" t="b">
        <v>1</v>
      </c>
      <c r="DT283" t="b">
        <v>1</v>
      </c>
      <c r="DU283" t="b">
        <v>1</v>
      </c>
      <c r="DV283" t="b">
        <v>1</v>
      </c>
      <c r="DW283" t="b">
        <v>1</v>
      </c>
      <c r="DX283" t="b">
        <v>1</v>
      </c>
      <c r="DY283" t="b">
        <v>1</v>
      </c>
      <c r="DZ283" t="b">
        <v>1</v>
      </c>
      <c r="EA283" t="b">
        <v>1</v>
      </c>
      <c r="EB283" t="b">
        <v>1</v>
      </c>
      <c r="EC283" t="b">
        <v>1</v>
      </c>
      <c r="ED283" t="b">
        <v>1</v>
      </c>
      <c r="EE283" t="b">
        <v>1</v>
      </c>
      <c r="EF283" t="b">
        <v>1</v>
      </c>
      <c r="EG283" t="b">
        <v>1</v>
      </c>
      <c r="EH283" t="b">
        <v>1</v>
      </c>
      <c r="EI283" t="b">
        <v>1</v>
      </c>
      <c r="EJ283" t="b">
        <v>1</v>
      </c>
      <c r="EK283" t="b">
        <v>1</v>
      </c>
      <c r="EL283" t="b">
        <v>1</v>
      </c>
      <c r="EM283" t="b">
        <v>1</v>
      </c>
      <c r="EN283" t="b">
        <v>1</v>
      </c>
      <c r="EO283" t="b">
        <v>1</v>
      </c>
      <c r="EP283" t="b">
        <v>1</v>
      </c>
      <c r="EQ283" t="b">
        <v>1</v>
      </c>
      <c r="ER283" t="b">
        <v>1</v>
      </c>
      <c r="ES283" t="b">
        <v>1</v>
      </c>
      <c r="ET283" t="b">
        <v>1</v>
      </c>
      <c r="EU283" t="b">
        <v>1</v>
      </c>
      <c r="EV283" t="b">
        <v>1</v>
      </c>
      <c r="EW283" t="b">
        <v>1</v>
      </c>
      <c r="EX283" t="b">
        <v>1</v>
      </c>
      <c r="EY283" t="b">
        <v>1</v>
      </c>
      <c r="EZ283" t="b">
        <v>1</v>
      </c>
      <c r="FA283" t="b">
        <v>1</v>
      </c>
      <c r="FB283" t="b">
        <v>1</v>
      </c>
      <c r="FC283" t="b">
        <v>1</v>
      </c>
      <c r="FD283" t="b">
        <v>1</v>
      </c>
      <c r="FE283" t="b">
        <v>1</v>
      </c>
      <c r="FF283" t="b">
        <v>1</v>
      </c>
      <c r="FG283" t="b">
        <v>1</v>
      </c>
      <c r="FH283" t="b">
        <v>1</v>
      </c>
      <c r="FI283" t="b">
        <v>1</v>
      </c>
      <c r="FJ283" t="b">
        <v>1</v>
      </c>
      <c r="FK283" t="b">
        <v>1</v>
      </c>
      <c r="FL283" t="b">
        <v>1</v>
      </c>
      <c r="FM283" t="b">
        <v>1</v>
      </c>
      <c r="FN283" t="b">
        <v>1</v>
      </c>
      <c r="FO283" t="b">
        <v>1</v>
      </c>
      <c r="FP283" t="b">
        <v>1</v>
      </c>
      <c r="FQ283" t="b">
        <v>1</v>
      </c>
      <c r="FR283" t="b">
        <v>1</v>
      </c>
      <c r="FS283" t="b">
        <v>1</v>
      </c>
      <c r="FT283" t="b">
        <v>1</v>
      </c>
      <c r="FU283" t="b">
        <v>1</v>
      </c>
      <c r="FV283" t="b">
        <v>1</v>
      </c>
      <c r="FW283" t="b">
        <v>1</v>
      </c>
      <c r="FX283" t="b">
        <v>1</v>
      </c>
      <c r="FY283" t="b">
        <v>1</v>
      </c>
      <c r="FZ283" t="b">
        <v>1</v>
      </c>
      <c r="GA283" t="b">
        <v>1</v>
      </c>
      <c r="GB283" t="b">
        <v>1</v>
      </c>
      <c r="GC283" t="b">
        <v>1</v>
      </c>
      <c r="GD283" t="b">
        <v>1</v>
      </c>
      <c r="GE283" t="b">
        <v>1</v>
      </c>
      <c r="GF283" t="b">
        <v>1</v>
      </c>
      <c r="GG283" t="b">
        <v>1</v>
      </c>
      <c r="GH283" t="b">
        <v>1</v>
      </c>
      <c r="GI283" t="b">
        <v>1</v>
      </c>
      <c r="GJ283" t="b">
        <v>1</v>
      </c>
      <c r="GK283" t="b">
        <v>1</v>
      </c>
      <c r="GL283" t="b">
        <v>1</v>
      </c>
      <c r="GM283" t="b">
        <v>1</v>
      </c>
      <c r="GN283" t="b">
        <v>1</v>
      </c>
      <c r="GO283" t="b">
        <v>1</v>
      </c>
      <c r="GP283" t="b">
        <v>1</v>
      </c>
      <c r="GQ283" t="b">
        <v>1</v>
      </c>
      <c r="GR283" t="b">
        <v>1</v>
      </c>
      <c r="GS283" t="b">
        <v>1</v>
      </c>
      <c r="GT283" t="b">
        <v>1</v>
      </c>
      <c r="GU283" t="b">
        <v>1</v>
      </c>
      <c r="GV283" t="b">
        <v>1</v>
      </c>
      <c r="GW283" t="b">
        <v>0</v>
      </c>
      <c r="GY283" t="b">
        <v>1</v>
      </c>
      <c r="GZ283" t="b">
        <v>1</v>
      </c>
      <c r="HA283" t="b">
        <v>1</v>
      </c>
      <c r="HB283" t="b">
        <v>1</v>
      </c>
      <c r="HC283" t="b">
        <v>1</v>
      </c>
      <c r="HD283" t="b">
        <v>1</v>
      </c>
      <c r="HE283" t="b">
        <v>1</v>
      </c>
      <c r="HF283" t="b">
        <v>1</v>
      </c>
      <c r="HG283" t="b">
        <v>1</v>
      </c>
      <c r="HH283" t="b">
        <v>1</v>
      </c>
      <c r="HI283" t="b">
        <v>1</v>
      </c>
      <c r="HJ283" t="b">
        <v>1</v>
      </c>
      <c r="HK283" t="b">
        <v>1</v>
      </c>
      <c r="HL283" t="b">
        <v>1</v>
      </c>
      <c r="HM283" t="b">
        <v>1</v>
      </c>
      <c r="HN283" t="b">
        <v>1</v>
      </c>
      <c r="HO283" t="b">
        <v>1</v>
      </c>
      <c r="HP283" t="b">
        <v>1</v>
      </c>
      <c r="HQ283" t="b">
        <v>1</v>
      </c>
      <c r="HR283" t="b">
        <v>1</v>
      </c>
      <c r="HS283" t="b">
        <v>1</v>
      </c>
      <c r="HT283" t="b">
        <v>1</v>
      </c>
      <c r="HU283" t="b">
        <v>1</v>
      </c>
      <c r="HV283" t="b">
        <v>1</v>
      </c>
      <c r="HW283" t="b">
        <v>1</v>
      </c>
      <c r="HX283" t="b">
        <v>1</v>
      </c>
      <c r="HY283" t="b">
        <v>1</v>
      </c>
      <c r="HZ283" t="b">
        <v>1</v>
      </c>
      <c r="IA283" t="b">
        <v>1</v>
      </c>
      <c r="IB283" t="b">
        <v>1</v>
      </c>
      <c r="IC283" t="b">
        <v>1</v>
      </c>
      <c r="ID283" t="b">
        <v>1</v>
      </c>
      <c r="IE283" t="b">
        <v>1</v>
      </c>
      <c r="IF283" t="b">
        <v>1</v>
      </c>
      <c r="IG283" t="b">
        <v>1</v>
      </c>
      <c r="IH283" t="b">
        <v>1</v>
      </c>
      <c r="II283" t="b">
        <v>1</v>
      </c>
      <c r="IJ283" t="b">
        <v>1</v>
      </c>
      <c r="IK283" t="b">
        <v>1</v>
      </c>
      <c r="IL283" t="b">
        <v>1</v>
      </c>
      <c r="IM283" t="b">
        <v>1</v>
      </c>
      <c r="IN283" t="b">
        <v>1</v>
      </c>
      <c r="IO283" t="b">
        <v>1</v>
      </c>
      <c r="IP283" t="b">
        <v>1</v>
      </c>
      <c r="IQ283" t="b">
        <v>1</v>
      </c>
      <c r="IR283" t="b">
        <v>1</v>
      </c>
      <c r="IS283" t="b">
        <v>1</v>
      </c>
      <c r="IT283" t="b">
        <v>1</v>
      </c>
      <c r="IU283" t="b">
        <v>1</v>
      </c>
      <c r="IV283" t="b">
        <v>1</v>
      </c>
      <c r="IW283" t="b">
        <v>1</v>
      </c>
      <c r="IX283" t="b">
        <v>1</v>
      </c>
      <c r="IY283" t="b">
        <v>1</v>
      </c>
      <c r="IZ283" t="b">
        <v>1</v>
      </c>
      <c r="JA283" t="b">
        <v>1</v>
      </c>
      <c r="JB283" t="b">
        <v>1</v>
      </c>
      <c r="JC283" t="b">
        <v>1</v>
      </c>
      <c r="JD283" t="b">
        <v>1</v>
      </c>
      <c r="JE283" t="b">
        <v>1</v>
      </c>
      <c r="JF283" t="b">
        <v>1</v>
      </c>
      <c r="JG283" t="b">
        <v>1</v>
      </c>
      <c r="JH283" t="b">
        <v>1</v>
      </c>
      <c r="JI283" t="b">
        <v>1</v>
      </c>
      <c r="JJ283" t="b">
        <v>1</v>
      </c>
      <c r="JK283" t="b">
        <v>1</v>
      </c>
      <c r="JL283" t="b">
        <v>1</v>
      </c>
      <c r="JM283" t="b">
        <v>1</v>
      </c>
      <c r="JN283" t="b">
        <v>1</v>
      </c>
      <c r="JO283" t="b">
        <v>1</v>
      </c>
      <c r="JP283" t="b">
        <v>1</v>
      </c>
      <c r="JQ283" t="b">
        <v>1</v>
      </c>
      <c r="JR283" t="b">
        <v>1</v>
      </c>
      <c r="JS283" t="b">
        <v>1</v>
      </c>
      <c r="JT283" t="b">
        <v>1</v>
      </c>
      <c r="JU283" t="b">
        <v>1</v>
      </c>
      <c r="JV283" t="b">
        <v>1</v>
      </c>
      <c r="JW283" t="b">
        <v>1</v>
      </c>
      <c r="JX283" t="b">
        <v>1</v>
      </c>
      <c r="JY283" t="b">
        <v>1</v>
      </c>
      <c r="JZ283" t="b">
        <v>1</v>
      </c>
      <c r="KA283" t="b">
        <v>1</v>
      </c>
      <c r="KB283" t="b">
        <v>1</v>
      </c>
      <c r="KC283" t="b">
        <v>1</v>
      </c>
      <c r="KD283" t="b">
        <v>1</v>
      </c>
      <c r="KE283" t="b">
        <v>1</v>
      </c>
      <c r="KF283" t="b">
        <v>1</v>
      </c>
      <c r="KG283" t="b">
        <v>1</v>
      </c>
      <c r="KH283" t="b">
        <v>1</v>
      </c>
      <c r="KI283" t="b">
        <v>1</v>
      </c>
      <c r="KJ283" t="b">
        <v>1</v>
      </c>
      <c r="KK283" t="b">
        <v>1</v>
      </c>
      <c r="KL283" t="b">
        <v>1</v>
      </c>
      <c r="KM283" t="b">
        <v>1</v>
      </c>
      <c r="KN283" t="b">
        <v>1</v>
      </c>
      <c r="KO283" t="b">
        <v>1</v>
      </c>
      <c r="KP283" t="b">
        <v>1</v>
      </c>
      <c r="KQ283" t="b">
        <v>1</v>
      </c>
      <c r="KR283" t="b">
        <v>1</v>
      </c>
      <c r="KS283" t="b">
        <v>1</v>
      </c>
      <c r="KT283" t="b">
        <v>1</v>
      </c>
      <c r="KU283" t="b">
        <v>1</v>
      </c>
    </row>
    <row r="284" spans="1:307" x14ac:dyDescent="0.25">
      <c r="A284" s="57" t="s">
        <v>182</v>
      </c>
      <c r="B284" s="58">
        <v>657400</v>
      </c>
      <c r="C284" s="58">
        <v>657900</v>
      </c>
      <c r="D284" s="58">
        <v>658400</v>
      </c>
      <c r="E284" s="58">
        <v>658900</v>
      </c>
      <c r="F284" s="58">
        <v>659400</v>
      </c>
      <c r="G284" s="58">
        <v>659900</v>
      </c>
      <c r="H284" s="58">
        <v>660400</v>
      </c>
      <c r="I284" s="58">
        <v>660900</v>
      </c>
      <c r="J284" s="58">
        <v>661400</v>
      </c>
      <c r="K284" s="58">
        <v>661900</v>
      </c>
      <c r="L284" s="58">
        <v>662400</v>
      </c>
      <c r="M284" s="58">
        <v>662900</v>
      </c>
      <c r="N284" s="58">
        <v>663400</v>
      </c>
      <c r="O284" s="58">
        <v>663900</v>
      </c>
      <c r="P284" s="58">
        <v>664400</v>
      </c>
      <c r="Q284" s="59">
        <v>664900</v>
      </c>
      <c r="R284" s="58">
        <v>666900</v>
      </c>
      <c r="S284" s="58">
        <v>668900</v>
      </c>
      <c r="T284" s="58">
        <v>670900</v>
      </c>
      <c r="U284" s="58">
        <v>672900</v>
      </c>
      <c r="V284" s="58">
        <v>674900</v>
      </c>
      <c r="W284" s="58">
        <v>676900</v>
      </c>
      <c r="X284" s="58">
        <v>678900</v>
      </c>
      <c r="Y284" s="58">
        <v>680900</v>
      </c>
      <c r="Z284" s="58">
        <v>682900</v>
      </c>
      <c r="AA284" s="58">
        <v>684900</v>
      </c>
      <c r="AB284" s="58">
        <v>686900</v>
      </c>
      <c r="AC284" s="58">
        <v>688900</v>
      </c>
      <c r="AD284" s="58">
        <v>690900</v>
      </c>
      <c r="AE284" s="58">
        <v>692900</v>
      </c>
      <c r="AF284" s="58">
        <v>694900</v>
      </c>
      <c r="AG284" s="58">
        <v>696900</v>
      </c>
      <c r="AH284" s="58">
        <v>698900</v>
      </c>
      <c r="AI284" s="59">
        <v>703600</v>
      </c>
      <c r="AJ284" s="58">
        <v>707100</v>
      </c>
      <c r="AK284" s="58">
        <v>710600</v>
      </c>
      <c r="AL284" s="58">
        <v>714200</v>
      </c>
      <c r="AM284" s="58">
        <v>717800</v>
      </c>
      <c r="AN284" s="59">
        <v>759600</v>
      </c>
      <c r="AO284" s="58">
        <v>763400</v>
      </c>
      <c r="AP284" s="58">
        <v>767200</v>
      </c>
      <c r="AQ284" s="58">
        <v>771000</v>
      </c>
      <c r="AR284" s="58">
        <v>774900</v>
      </c>
      <c r="AS284" s="59">
        <v>778400</v>
      </c>
      <c r="AT284" s="58">
        <v>783500</v>
      </c>
      <c r="AU284" s="58">
        <v>788600</v>
      </c>
      <c r="AV284" s="58">
        <v>793700</v>
      </c>
      <c r="AW284" s="58">
        <v>798900</v>
      </c>
      <c r="AX284" s="59">
        <v>812800</v>
      </c>
      <c r="AY284" s="58">
        <v>818100</v>
      </c>
      <c r="AZ284" s="58">
        <v>823400</v>
      </c>
      <c r="BA284" s="58">
        <v>828800</v>
      </c>
      <c r="BB284" s="58">
        <v>834200</v>
      </c>
      <c r="BC284" s="59">
        <v>847500</v>
      </c>
      <c r="BD284" s="58">
        <v>848300</v>
      </c>
      <c r="BE284" s="58">
        <v>849100</v>
      </c>
      <c r="BF284" s="58">
        <v>849900</v>
      </c>
      <c r="BG284" s="58">
        <v>850700</v>
      </c>
      <c r="BH284" s="59">
        <v>852100</v>
      </c>
      <c r="BI284" s="58">
        <v>856400</v>
      </c>
      <c r="BJ284" s="58">
        <v>860700</v>
      </c>
      <c r="BK284" s="58">
        <v>865000</v>
      </c>
      <c r="BL284" s="58">
        <v>869300</v>
      </c>
      <c r="BM284" s="59">
        <v>875900</v>
      </c>
      <c r="BN284" s="58">
        <v>876400</v>
      </c>
      <c r="BO284" s="58">
        <v>876900</v>
      </c>
      <c r="BP284" s="58">
        <v>877400</v>
      </c>
      <c r="BQ284" s="58">
        <v>877900</v>
      </c>
      <c r="BR284" s="58">
        <v>878400</v>
      </c>
      <c r="BS284" s="58">
        <v>878900</v>
      </c>
      <c r="BT284" s="58">
        <v>879400</v>
      </c>
      <c r="BU284" s="58">
        <v>879900</v>
      </c>
      <c r="BV284" s="58">
        <v>880400</v>
      </c>
      <c r="BW284" s="58">
        <v>880900</v>
      </c>
      <c r="BX284" s="58">
        <v>881400</v>
      </c>
      <c r="BY284" s="58">
        <v>881900</v>
      </c>
      <c r="BZ284" s="58">
        <v>882400</v>
      </c>
      <c r="CA284" s="58">
        <v>882900</v>
      </c>
      <c r="CB284" s="58">
        <v>883400</v>
      </c>
      <c r="CC284" s="58">
        <v>883900</v>
      </c>
      <c r="CD284" s="58">
        <v>884400</v>
      </c>
      <c r="CE284" s="58">
        <v>884900</v>
      </c>
      <c r="CF284" s="58">
        <v>885400</v>
      </c>
      <c r="CG284" s="58">
        <v>885900</v>
      </c>
      <c r="CH284" s="58">
        <v>886400</v>
      </c>
      <c r="CI284" s="58">
        <v>886900</v>
      </c>
      <c r="CJ284" s="58">
        <v>887400</v>
      </c>
      <c r="CK284" s="58">
        <v>887900</v>
      </c>
      <c r="CL284" s="58">
        <v>888400</v>
      </c>
      <c r="CM284" s="58">
        <v>888900</v>
      </c>
      <c r="CN284" s="58">
        <v>889400</v>
      </c>
      <c r="CO284" s="58">
        <v>889900</v>
      </c>
      <c r="CP284" s="58">
        <v>890400</v>
      </c>
      <c r="CQ284" s="58">
        <v>890900</v>
      </c>
      <c r="CR284" s="58">
        <v>891400</v>
      </c>
      <c r="CS284" s="58">
        <v>891900</v>
      </c>
      <c r="CT284" s="58">
        <v>892400</v>
      </c>
      <c r="CU284" s="58">
        <v>892900</v>
      </c>
      <c r="CV284" s="58">
        <v>893400</v>
      </c>
      <c r="CW284" s="58">
        <v>893900</v>
      </c>
      <c r="CX284" s="58">
        <v>894400</v>
      </c>
      <c r="CZ284" s="49">
        <v>67</v>
      </c>
      <c r="DA284" t="b">
        <v>1</v>
      </c>
      <c r="DB284" t="b">
        <v>1</v>
      </c>
      <c r="DC284" t="b">
        <v>1</v>
      </c>
      <c r="DD284" t="b">
        <v>1</v>
      </c>
      <c r="DE284" t="b">
        <v>1</v>
      </c>
      <c r="DF284" t="b">
        <v>1</v>
      </c>
      <c r="DG284" t="b">
        <v>1</v>
      </c>
      <c r="DH284" t="b">
        <v>1</v>
      </c>
      <c r="DI284" t="b">
        <v>1</v>
      </c>
      <c r="DJ284" t="b">
        <v>1</v>
      </c>
      <c r="DK284" t="b">
        <v>1</v>
      </c>
      <c r="DL284" t="b">
        <v>1</v>
      </c>
      <c r="DM284" t="b">
        <v>1</v>
      </c>
      <c r="DN284" t="b">
        <v>1</v>
      </c>
      <c r="DO284" t="b">
        <v>1</v>
      </c>
      <c r="DP284" t="b">
        <v>1</v>
      </c>
      <c r="DQ284" t="b">
        <v>1</v>
      </c>
      <c r="DR284" t="b">
        <v>1</v>
      </c>
      <c r="DS284" t="b">
        <v>1</v>
      </c>
      <c r="DT284" t="b">
        <v>1</v>
      </c>
      <c r="DU284" t="b">
        <v>1</v>
      </c>
      <c r="DV284" t="b">
        <v>1</v>
      </c>
      <c r="DW284" t="b">
        <v>1</v>
      </c>
      <c r="DX284" t="b">
        <v>1</v>
      </c>
      <c r="DY284" t="b">
        <v>1</v>
      </c>
      <c r="DZ284" t="b">
        <v>1</v>
      </c>
      <c r="EA284" t="b">
        <v>1</v>
      </c>
      <c r="EB284" t="b">
        <v>1</v>
      </c>
      <c r="EC284" t="b">
        <v>1</v>
      </c>
      <c r="ED284" t="b">
        <v>1</v>
      </c>
      <c r="EE284" t="b">
        <v>1</v>
      </c>
      <c r="EF284" t="b">
        <v>1</v>
      </c>
      <c r="EG284" t="b">
        <v>1</v>
      </c>
      <c r="EH284" t="b">
        <v>1</v>
      </c>
      <c r="EI284" t="b">
        <v>1</v>
      </c>
      <c r="EJ284" t="b">
        <v>1</v>
      </c>
      <c r="EK284" t="b">
        <v>1</v>
      </c>
      <c r="EL284" t="b">
        <v>1</v>
      </c>
      <c r="EM284" t="b">
        <v>1</v>
      </c>
      <c r="EN284" t="b">
        <v>1</v>
      </c>
      <c r="EO284" t="b">
        <v>1</v>
      </c>
      <c r="EP284" t="b">
        <v>1</v>
      </c>
      <c r="EQ284" t="b">
        <v>1</v>
      </c>
      <c r="ER284" t="b">
        <v>1</v>
      </c>
      <c r="ES284" t="b">
        <v>1</v>
      </c>
      <c r="ET284" t="b">
        <v>1</v>
      </c>
      <c r="EU284" t="b">
        <v>1</v>
      </c>
      <c r="EV284" t="b">
        <v>1</v>
      </c>
      <c r="EW284" t="b">
        <v>1</v>
      </c>
      <c r="EX284" t="b">
        <v>1</v>
      </c>
      <c r="EY284" t="b">
        <v>1</v>
      </c>
      <c r="EZ284" t="b">
        <v>1</v>
      </c>
      <c r="FA284" t="b">
        <v>1</v>
      </c>
      <c r="FB284" t="b">
        <v>1</v>
      </c>
      <c r="FC284" t="b">
        <v>1</v>
      </c>
      <c r="FD284" t="b">
        <v>1</v>
      </c>
      <c r="FE284" t="b">
        <v>1</v>
      </c>
      <c r="FF284" t="b">
        <v>1</v>
      </c>
      <c r="FG284" t="b">
        <v>1</v>
      </c>
      <c r="FH284" t="b">
        <v>1</v>
      </c>
      <c r="FI284" t="b">
        <v>1</v>
      </c>
      <c r="FJ284" t="b">
        <v>1</v>
      </c>
      <c r="FK284" t="b">
        <v>1</v>
      </c>
      <c r="FL284" t="b">
        <v>1</v>
      </c>
      <c r="FM284" t="b">
        <v>1</v>
      </c>
      <c r="FN284" t="b">
        <v>1</v>
      </c>
      <c r="FO284" t="b">
        <v>1</v>
      </c>
      <c r="FP284" t="b">
        <v>1</v>
      </c>
      <c r="FQ284" t="b">
        <v>1</v>
      </c>
      <c r="FR284" t="b">
        <v>1</v>
      </c>
      <c r="FS284" t="b">
        <v>1</v>
      </c>
      <c r="FT284" t="b">
        <v>1</v>
      </c>
      <c r="FU284" t="b">
        <v>1</v>
      </c>
      <c r="FV284" t="b">
        <v>1</v>
      </c>
      <c r="FW284" t="b">
        <v>1</v>
      </c>
      <c r="FX284" t="b">
        <v>1</v>
      </c>
      <c r="FY284" t="b">
        <v>1</v>
      </c>
      <c r="FZ284" t="b">
        <v>1</v>
      </c>
      <c r="GA284" t="b">
        <v>1</v>
      </c>
      <c r="GB284" t="b">
        <v>1</v>
      </c>
      <c r="GC284" t="b">
        <v>1</v>
      </c>
      <c r="GD284" t="b">
        <v>1</v>
      </c>
      <c r="GE284" t="b">
        <v>1</v>
      </c>
      <c r="GF284" t="b">
        <v>1</v>
      </c>
      <c r="GG284" t="b">
        <v>1</v>
      </c>
      <c r="GH284" t="b">
        <v>1</v>
      </c>
      <c r="GI284" t="b">
        <v>1</v>
      </c>
      <c r="GJ284" t="b">
        <v>1</v>
      </c>
      <c r="GK284" t="b">
        <v>1</v>
      </c>
      <c r="GL284" t="b">
        <v>1</v>
      </c>
      <c r="GM284" t="b">
        <v>1</v>
      </c>
      <c r="GN284" t="b">
        <v>1</v>
      </c>
      <c r="GO284" t="b">
        <v>1</v>
      </c>
      <c r="GP284" t="b">
        <v>1</v>
      </c>
      <c r="GQ284" t="b">
        <v>1</v>
      </c>
      <c r="GR284" t="b">
        <v>1</v>
      </c>
      <c r="GS284" t="b">
        <v>1</v>
      </c>
      <c r="GT284" t="b">
        <v>1</v>
      </c>
      <c r="GU284" t="b">
        <v>1</v>
      </c>
      <c r="GV284" t="b">
        <v>1</v>
      </c>
      <c r="GW284" t="b">
        <v>0</v>
      </c>
      <c r="GY284" t="b">
        <v>1</v>
      </c>
      <c r="GZ284" t="b">
        <v>1</v>
      </c>
      <c r="HA284" t="b">
        <v>1</v>
      </c>
      <c r="HB284" t="b">
        <v>1</v>
      </c>
      <c r="HC284" t="b">
        <v>1</v>
      </c>
      <c r="HD284" t="b">
        <v>1</v>
      </c>
      <c r="HE284" t="b">
        <v>1</v>
      </c>
      <c r="HF284" t="b">
        <v>1</v>
      </c>
      <c r="HG284" t="b">
        <v>1</v>
      </c>
      <c r="HH284" t="b">
        <v>1</v>
      </c>
      <c r="HI284" t="b">
        <v>1</v>
      </c>
      <c r="HJ284" t="b">
        <v>1</v>
      </c>
      <c r="HK284" t="b">
        <v>1</v>
      </c>
      <c r="HL284" t="b">
        <v>1</v>
      </c>
      <c r="HM284" t="b">
        <v>1</v>
      </c>
      <c r="HN284" t="b">
        <v>1</v>
      </c>
      <c r="HO284" t="b">
        <v>1</v>
      </c>
      <c r="HP284" t="b">
        <v>1</v>
      </c>
      <c r="HQ284" t="b">
        <v>1</v>
      </c>
      <c r="HR284" t="b">
        <v>1</v>
      </c>
      <c r="HS284" t="b">
        <v>1</v>
      </c>
      <c r="HT284" t="b">
        <v>1</v>
      </c>
      <c r="HU284" t="b">
        <v>1</v>
      </c>
      <c r="HV284" t="b">
        <v>1</v>
      </c>
      <c r="HW284" t="b">
        <v>1</v>
      </c>
      <c r="HX284" t="b">
        <v>1</v>
      </c>
      <c r="HY284" t="b">
        <v>1</v>
      </c>
      <c r="HZ284" t="b">
        <v>1</v>
      </c>
      <c r="IA284" t="b">
        <v>1</v>
      </c>
      <c r="IB284" t="b">
        <v>1</v>
      </c>
      <c r="IC284" t="b">
        <v>1</v>
      </c>
      <c r="ID284" t="b">
        <v>1</v>
      </c>
      <c r="IE284" t="b">
        <v>1</v>
      </c>
      <c r="IF284" t="b">
        <v>1</v>
      </c>
      <c r="IG284" t="b">
        <v>1</v>
      </c>
      <c r="IH284" t="b">
        <v>1</v>
      </c>
      <c r="II284" t="b">
        <v>1</v>
      </c>
      <c r="IJ284" t="b">
        <v>1</v>
      </c>
      <c r="IK284" t="b">
        <v>1</v>
      </c>
      <c r="IL284" t="b">
        <v>1</v>
      </c>
      <c r="IM284" t="b">
        <v>1</v>
      </c>
      <c r="IN284" t="b">
        <v>1</v>
      </c>
      <c r="IO284" t="b">
        <v>1</v>
      </c>
      <c r="IP284" t="b">
        <v>1</v>
      </c>
      <c r="IQ284" t="b">
        <v>1</v>
      </c>
      <c r="IR284" t="b">
        <v>1</v>
      </c>
      <c r="IS284" t="b">
        <v>1</v>
      </c>
      <c r="IT284" t="b">
        <v>1</v>
      </c>
      <c r="IU284" t="b">
        <v>1</v>
      </c>
      <c r="IV284" t="b">
        <v>1</v>
      </c>
      <c r="IW284" t="b">
        <v>1</v>
      </c>
      <c r="IX284" t="b">
        <v>1</v>
      </c>
      <c r="IY284" t="b">
        <v>1</v>
      </c>
      <c r="IZ284" t="b">
        <v>1</v>
      </c>
      <c r="JA284" t="b">
        <v>1</v>
      </c>
      <c r="JB284" t="b">
        <v>1</v>
      </c>
      <c r="JC284" t="b">
        <v>1</v>
      </c>
      <c r="JD284" t="b">
        <v>1</v>
      </c>
      <c r="JE284" t="b">
        <v>1</v>
      </c>
      <c r="JF284" t="b">
        <v>1</v>
      </c>
      <c r="JG284" t="b">
        <v>1</v>
      </c>
      <c r="JH284" t="b">
        <v>1</v>
      </c>
      <c r="JI284" t="b">
        <v>1</v>
      </c>
      <c r="JJ284" t="b">
        <v>1</v>
      </c>
      <c r="JK284" t="b">
        <v>1</v>
      </c>
      <c r="JL284" t="b">
        <v>1</v>
      </c>
      <c r="JM284" t="b">
        <v>1</v>
      </c>
      <c r="JN284" t="b">
        <v>1</v>
      </c>
      <c r="JO284" t="b">
        <v>1</v>
      </c>
      <c r="JP284" t="b">
        <v>1</v>
      </c>
      <c r="JQ284" t="b">
        <v>1</v>
      </c>
      <c r="JR284" t="b">
        <v>1</v>
      </c>
      <c r="JS284" t="b">
        <v>1</v>
      </c>
      <c r="JT284" t="b">
        <v>1</v>
      </c>
      <c r="JU284" t="b">
        <v>1</v>
      </c>
      <c r="JV284" t="b">
        <v>1</v>
      </c>
      <c r="JW284" t="b">
        <v>1</v>
      </c>
      <c r="JX284" t="b">
        <v>1</v>
      </c>
      <c r="JY284" t="b">
        <v>1</v>
      </c>
      <c r="JZ284" t="b">
        <v>1</v>
      </c>
      <c r="KA284" t="b">
        <v>1</v>
      </c>
      <c r="KB284" t="b">
        <v>1</v>
      </c>
      <c r="KC284" t="b">
        <v>1</v>
      </c>
      <c r="KD284" t="b">
        <v>1</v>
      </c>
      <c r="KE284" t="b">
        <v>1</v>
      </c>
      <c r="KF284" t="b">
        <v>1</v>
      </c>
      <c r="KG284" t="b">
        <v>1</v>
      </c>
      <c r="KH284" t="b">
        <v>1</v>
      </c>
      <c r="KI284" t="b">
        <v>1</v>
      </c>
      <c r="KJ284" t="b">
        <v>1</v>
      </c>
      <c r="KK284" t="b">
        <v>1</v>
      </c>
      <c r="KL284" t="b">
        <v>1</v>
      </c>
      <c r="KM284" t="b">
        <v>1</v>
      </c>
      <c r="KN284" t="b">
        <v>1</v>
      </c>
      <c r="KO284" t="b">
        <v>1</v>
      </c>
      <c r="KP284" t="b">
        <v>1</v>
      </c>
      <c r="KQ284" t="b">
        <v>1</v>
      </c>
      <c r="KR284" t="b">
        <v>1</v>
      </c>
      <c r="KS284" t="b">
        <v>1</v>
      </c>
      <c r="KT284" t="b">
        <v>1</v>
      </c>
      <c r="KU284" t="b">
        <v>1</v>
      </c>
    </row>
    <row r="285" spans="1:307" x14ac:dyDescent="0.25">
      <c r="A285" s="57" t="s">
        <v>183</v>
      </c>
      <c r="B285" s="58">
        <v>630200</v>
      </c>
      <c r="C285" s="58">
        <v>630700</v>
      </c>
      <c r="D285" s="58">
        <v>631200</v>
      </c>
      <c r="E285" s="58">
        <v>631700</v>
      </c>
      <c r="F285" s="58">
        <v>632200</v>
      </c>
      <c r="G285" s="58">
        <v>632700</v>
      </c>
      <c r="H285" s="58">
        <v>633200</v>
      </c>
      <c r="I285" s="58">
        <v>633700</v>
      </c>
      <c r="J285" s="58">
        <v>634200</v>
      </c>
      <c r="K285" s="58">
        <v>634700</v>
      </c>
      <c r="L285" s="58">
        <v>635200</v>
      </c>
      <c r="M285" s="58">
        <v>635700</v>
      </c>
      <c r="N285" s="58">
        <v>636200</v>
      </c>
      <c r="O285" s="58">
        <v>636700</v>
      </c>
      <c r="P285" s="58">
        <v>637200</v>
      </c>
      <c r="Q285" s="59">
        <v>637700</v>
      </c>
      <c r="R285" s="58">
        <v>639600</v>
      </c>
      <c r="S285" s="58">
        <v>641500</v>
      </c>
      <c r="T285" s="58">
        <v>643400</v>
      </c>
      <c r="U285" s="58">
        <v>645300</v>
      </c>
      <c r="V285" s="58">
        <v>647200</v>
      </c>
      <c r="W285" s="58">
        <v>649100</v>
      </c>
      <c r="X285" s="58">
        <v>651000</v>
      </c>
      <c r="Y285" s="58">
        <v>652900</v>
      </c>
      <c r="Z285" s="58">
        <v>654800</v>
      </c>
      <c r="AA285" s="58">
        <v>656700</v>
      </c>
      <c r="AB285" s="58">
        <v>658600</v>
      </c>
      <c r="AC285" s="58">
        <v>660500</v>
      </c>
      <c r="AD285" s="58">
        <v>662400</v>
      </c>
      <c r="AE285" s="58">
        <v>664300</v>
      </c>
      <c r="AF285" s="58">
        <v>666200</v>
      </c>
      <c r="AG285" s="58">
        <v>668100</v>
      </c>
      <c r="AH285" s="58">
        <v>670000</v>
      </c>
      <c r="AI285" s="59">
        <v>674700</v>
      </c>
      <c r="AJ285" s="58">
        <v>678100</v>
      </c>
      <c r="AK285" s="58">
        <v>681500</v>
      </c>
      <c r="AL285" s="58">
        <v>684900</v>
      </c>
      <c r="AM285" s="58">
        <v>688300</v>
      </c>
      <c r="AN285" s="59">
        <v>728400</v>
      </c>
      <c r="AO285" s="58">
        <v>732000</v>
      </c>
      <c r="AP285" s="58">
        <v>735700</v>
      </c>
      <c r="AQ285" s="58">
        <v>739400</v>
      </c>
      <c r="AR285" s="58">
        <v>743100</v>
      </c>
      <c r="AS285" s="59">
        <v>746500</v>
      </c>
      <c r="AT285" s="58">
        <v>751400</v>
      </c>
      <c r="AU285" s="58">
        <v>756300</v>
      </c>
      <c r="AV285" s="58">
        <v>761200</v>
      </c>
      <c r="AW285" s="58">
        <v>766100</v>
      </c>
      <c r="AX285" s="59">
        <v>779500</v>
      </c>
      <c r="AY285" s="58">
        <v>784600</v>
      </c>
      <c r="AZ285" s="58">
        <v>789700</v>
      </c>
      <c r="BA285" s="58">
        <v>794800</v>
      </c>
      <c r="BB285" s="58">
        <v>800000</v>
      </c>
      <c r="BC285" s="59">
        <v>812700</v>
      </c>
      <c r="BD285" s="58">
        <v>813500</v>
      </c>
      <c r="BE285" s="58">
        <v>814300</v>
      </c>
      <c r="BF285" s="58">
        <v>815100</v>
      </c>
      <c r="BG285" s="58">
        <v>815900</v>
      </c>
      <c r="BH285" s="59">
        <v>817100</v>
      </c>
      <c r="BI285" s="58">
        <v>821200</v>
      </c>
      <c r="BJ285" s="58">
        <v>825300</v>
      </c>
      <c r="BK285" s="58">
        <v>829400</v>
      </c>
      <c r="BL285" s="58">
        <v>833500</v>
      </c>
      <c r="BM285" s="59">
        <v>839900</v>
      </c>
      <c r="BN285" s="58">
        <v>840400</v>
      </c>
      <c r="BO285" s="58">
        <v>840900</v>
      </c>
      <c r="BP285" s="58">
        <v>841400</v>
      </c>
      <c r="BQ285" s="58">
        <v>841900</v>
      </c>
      <c r="BR285" s="58">
        <v>842400</v>
      </c>
      <c r="BS285" s="58">
        <v>842900</v>
      </c>
      <c r="BT285" s="58">
        <v>843400</v>
      </c>
      <c r="BU285" s="58">
        <v>843900</v>
      </c>
      <c r="BV285" s="58">
        <v>844400</v>
      </c>
      <c r="BW285" s="58">
        <v>844900</v>
      </c>
      <c r="BX285" s="58">
        <v>845400</v>
      </c>
      <c r="BY285" s="58">
        <v>845900</v>
      </c>
      <c r="BZ285" s="58">
        <v>846400</v>
      </c>
      <c r="CA285" s="58">
        <v>846900</v>
      </c>
      <c r="CB285" s="58">
        <v>847400</v>
      </c>
      <c r="CC285" s="58">
        <v>847900</v>
      </c>
      <c r="CD285" s="58">
        <v>848400</v>
      </c>
      <c r="CE285" s="58">
        <v>848900</v>
      </c>
      <c r="CF285" s="58">
        <v>849400</v>
      </c>
      <c r="CG285" s="58">
        <v>849900</v>
      </c>
      <c r="CH285" s="58">
        <v>850400</v>
      </c>
      <c r="CI285" s="58">
        <v>850900</v>
      </c>
      <c r="CJ285" s="58">
        <v>851400</v>
      </c>
      <c r="CK285" s="58">
        <v>851900</v>
      </c>
      <c r="CL285" s="58">
        <v>852400</v>
      </c>
      <c r="CM285" s="58">
        <v>852900</v>
      </c>
      <c r="CN285" s="58">
        <v>853400</v>
      </c>
      <c r="CO285" s="58">
        <v>853900</v>
      </c>
      <c r="CP285" s="58">
        <v>854400</v>
      </c>
      <c r="CQ285" s="58">
        <v>854900</v>
      </c>
      <c r="CR285" s="58">
        <v>855400</v>
      </c>
      <c r="CS285" s="58">
        <v>855900</v>
      </c>
      <c r="CT285" s="58">
        <v>856400</v>
      </c>
      <c r="CU285" s="58">
        <v>856900</v>
      </c>
      <c r="CV285" s="58">
        <v>857400</v>
      </c>
      <c r="CW285" s="58">
        <v>857900</v>
      </c>
      <c r="CX285" s="58">
        <v>858400</v>
      </c>
      <c r="CZ285" s="49">
        <v>68</v>
      </c>
      <c r="DA285" t="b">
        <v>1</v>
      </c>
      <c r="DB285" t="b">
        <v>1</v>
      </c>
      <c r="DC285" t="b">
        <v>1</v>
      </c>
      <c r="DD285" t="b">
        <v>1</v>
      </c>
      <c r="DE285" t="b">
        <v>1</v>
      </c>
      <c r="DF285" t="b">
        <v>1</v>
      </c>
      <c r="DG285" t="b">
        <v>1</v>
      </c>
      <c r="DH285" t="b">
        <v>1</v>
      </c>
      <c r="DI285" t="b">
        <v>1</v>
      </c>
      <c r="DJ285" t="b">
        <v>1</v>
      </c>
      <c r="DK285" t="b">
        <v>1</v>
      </c>
      <c r="DL285" t="b">
        <v>1</v>
      </c>
      <c r="DM285" t="b">
        <v>1</v>
      </c>
      <c r="DN285" t="b">
        <v>1</v>
      </c>
      <c r="DO285" t="b">
        <v>1</v>
      </c>
      <c r="DP285" t="b">
        <v>1</v>
      </c>
      <c r="DQ285" t="b">
        <v>1</v>
      </c>
      <c r="DR285" t="b">
        <v>1</v>
      </c>
      <c r="DS285" t="b">
        <v>1</v>
      </c>
      <c r="DT285" t="b">
        <v>1</v>
      </c>
      <c r="DU285" t="b">
        <v>1</v>
      </c>
      <c r="DV285" t="b">
        <v>1</v>
      </c>
      <c r="DW285" t="b">
        <v>1</v>
      </c>
      <c r="DX285" t="b">
        <v>1</v>
      </c>
      <c r="DY285" t="b">
        <v>1</v>
      </c>
      <c r="DZ285" t="b">
        <v>1</v>
      </c>
      <c r="EA285" t="b">
        <v>1</v>
      </c>
      <c r="EB285" t="b">
        <v>1</v>
      </c>
      <c r="EC285" t="b">
        <v>1</v>
      </c>
      <c r="ED285" t="b">
        <v>1</v>
      </c>
      <c r="EE285" t="b">
        <v>1</v>
      </c>
      <c r="EF285" t="b">
        <v>1</v>
      </c>
      <c r="EG285" t="b">
        <v>1</v>
      </c>
      <c r="EH285" t="b">
        <v>1</v>
      </c>
      <c r="EI285" t="b">
        <v>1</v>
      </c>
      <c r="EJ285" t="b">
        <v>1</v>
      </c>
      <c r="EK285" t="b">
        <v>1</v>
      </c>
      <c r="EL285" t="b">
        <v>1</v>
      </c>
      <c r="EM285" t="b">
        <v>1</v>
      </c>
      <c r="EN285" t="b">
        <v>1</v>
      </c>
      <c r="EO285" t="b">
        <v>1</v>
      </c>
      <c r="EP285" t="b">
        <v>1</v>
      </c>
      <c r="EQ285" t="b">
        <v>1</v>
      </c>
      <c r="ER285" t="b">
        <v>1</v>
      </c>
      <c r="ES285" t="b">
        <v>1</v>
      </c>
      <c r="ET285" t="b">
        <v>1</v>
      </c>
      <c r="EU285" t="b">
        <v>1</v>
      </c>
      <c r="EV285" t="b">
        <v>1</v>
      </c>
      <c r="EW285" t="b">
        <v>1</v>
      </c>
      <c r="EX285" t="b">
        <v>1</v>
      </c>
      <c r="EY285" t="b">
        <v>1</v>
      </c>
      <c r="EZ285" t="b">
        <v>1</v>
      </c>
      <c r="FA285" t="b">
        <v>1</v>
      </c>
      <c r="FB285" t="b">
        <v>1</v>
      </c>
      <c r="FC285" t="b">
        <v>1</v>
      </c>
      <c r="FD285" t="b">
        <v>1</v>
      </c>
      <c r="FE285" t="b">
        <v>1</v>
      </c>
      <c r="FF285" t="b">
        <v>1</v>
      </c>
      <c r="FG285" t="b">
        <v>1</v>
      </c>
      <c r="FH285" t="b">
        <v>1</v>
      </c>
      <c r="FI285" t="b">
        <v>1</v>
      </c>
      <c r="FJ285" t="b">
        <v>1</v>
      </c>
      <c r="FK285" t="b">
        <v>1</v>
      </c>
      <c r="FL285" t="b">
        <v>1</v>
      </c>
      <c r="FM285" t="b">
        <v>1</v>
      </c>
      <c r="FN285" t="b">
        <v>1</v>
      </c>
      <c r="FO285" t="b">
        <v>1</v>
      </c>
      <c r="FP285" t="b">
        <v>1</v>
      </c>
      <c r="FQ285" t="b">
        <v>1</v>
      </c>
      <c r="FR285" t="b">
        <v>1</v>
      </c>
      <c r="FS285" t="b">
        <v>1</v>
      </c>
      <c r="FT285" t="b">
        <v>1</v>
      </c>
      <c r="FU285" t="b">
        <v>1</v>
      </c>
      <c r="FV285" t="b">
        <v>1</v>
      </c>
      <c r="FW285" t="b">
        <v>1</v>
      </c>
      <c r="FX285" t="b">
        <v>1</v>
      </c>
      <c r="FY285" t="b">
        <v>1</v>
      </c>
      <c r="FZ285" t="b">
        <v>1</v>
      </c>
      <c r="GA285" t="b">
        <v>1</v>
      </c>
      <c r="GB285" t="b">
        <v>1</v>
      </c>
      <c r="GC285" t="b">
        <v>1</v>
      </c>
      <c r="GD285" t="b">
        <v>1</v>
      </c>
      <c r="GE285" t="b">
        <v>1</v>
      </c>
      <c r="GF285" t="b">
        <v>1</v>
      </c>
      <c r="GG285" t="b">
        <v>1</v>
      </c>
      <c r="GH285" t="b">
        <v>1</v>
      </c>
      <c r="GI285" t="b">
        <v>1</v>
      </c>
      <c r="GJ285" t="b">
        <v>1</v>
      </c>
      <c r="GK285" t="b">
        <v>1</v>
      </c>
      <c r="GL285" t="b">
        <v>1</v>
      </c>
      <c r="GM285" t="b">
        <v>1</v>
      </c>
      <c r="GN285" t="b">
        <v>1</v>
      </c>
      <c r="GO285" t="b">
        <v>1</v>
      </c>
      <c r="GP285" t="b">
        <v>1</v>
      </c>
      <c r="GQ285" t="b">
        <v>1</v>
      </c>
      <c r="GR285" t="b">
        <v>1</v>
      </c>
      <c r="GS285" t="b">
        <v>1</v>
      </c>
      <c r="GT285" t="b">
        <v>1</v>
      </c>
      <c r="GU285" t="b">
        <v>1</v>
      </c>
      <c r="GV285" t="b">
        <v>1</v>
      </c>
      <c r="GW285" t="b">
        <v>0</v>
      </c>
      <c r="GY285" t="b">
        <v>1</v>
      </c>
      <c r="GZ285" t="b">
        <v>1</v>
      </c>
      <c r="HA285" t="b">
        <v>1</v>
      </c>
      <c r="HB285" t="b">
        <v>1</v>
      </c>
      <c r="HC285" t="b">
        <v>1</v>
      </c>
      <c r="HD285" t="b">
        <v>1</v>
      </c>
      <c r="HE285" t="b">
        <v>1</v>
      </c>
      <c r="HF285" t="b">
        <v>1</v>
      </c>
      <c r="HG285" t="b">
        <v>1</v>
      </c>
      <c r="HH285" t="b">
        <v>1</v>
      </c>
      <c r="HI285" t="b">
        <v>1</v>
      </c>
      <c r="HJ285" t="b">
        <v>1</v>
      </c>
      <c r="HK285" t="b">
        <v>1</v>
      </c>
      <c r="HL285" t="b">
        <v>1</v>
      </c>
      <c r="HM285" t="b">
        <v>1</v>
      </c>
      <c r="HN285" t="b">
        <v>1</v>
      </c>
      <c r="HO285" t="b">
        <v>1</v>
      </c>
      <c r="HP285" t="b">
        <v>1</v>
      </c>
      <c r="HQ285" t="b">
        <v>1</v>
      </c>
      <c r="HR285" t="b">
        <v>1</v>
      </c>
      <c r="HS285" t="b">
        <v>1</v>
      </c>
      <c r="HT285" t="b">
        <v>1</v>
      </c>
      <c r="HU285" t="b">
        <v>1</v>
      </c>
      <c r="HV285" t="b">
        <v>1</v>
      </c>
      <c r="HW285" t="b">
        <v>1</v>
      </c>
      <c r="HX285" t="b">
        <v>1</v>
      </c>
      <c r="HY285" t="b">
        <v>1</v>
      </c>
      <c r="HZ285" t="b">
        <v>1</v>
      </c>
      <c r="IA285" t="b">
        <v>1</v>
      </c>
      <c r="IB285" t="b">
        <v>1</v>
      </c>
      <c r="IC285" t="b">
        <v>1</v>
      </c>
      <c r="ID285" t="b">
        <v>1</v>
      </c>
      <c r="IE285" t="b">
        <v>1</v>
      </c>
      <c r="IF285" t="b">
        <v>1</v>
      </c>
      <c r="IG285" t="b">
        <v>1</v>
      </c>
      <c r="IH285" t="b">
        <v>1</v>
      </c>
      <c r="II285" t="b">
        <v>1</v>
      </c>
      <c r="IJ285" t="b">
        <v>1</v>
      </c>
      <c r="IK285" t="b">
        <v>1</v>
      </c>
      <c r="IL285" t="b">
        <v>1</v>
      </c>
      <c r="IM285" t="b">
        <v>1</v>
      </c>
      <c r="IN285" t="b">
        <v>1</v>
      </c>
      <c r="IO285" t="b">
        <v>1</v>
      </c>
      <c r="IP285" t="b">
        <v>1</v>
      </c>
      <c r="IQ285" t="b">
        <v>1</v>
      </c>
      <c r="IR285" t="b">
        <v>1</v>
      </c>
      <c r="IS285" t="b">
        <v>1</v>
      </c>
      <c r="IT285" t="b">
        <v>1</v>
      </c>
      <c r="IU285" t="b">
        <v>1</v>
      </c>
      <c r="IV285" t="b">
        <v>1</v>
      </c>
      <c r="IW285" t="b">
        <v>1</v>
      </c>
      <c r="IX285" t="b">
        <v>1</v>
      </c>
      <c r="IY285" t="b">
        <v>1</v>
      </c>
      <c r="IZ285" t="b">
        <v>1</v>
      </c>
      <c r="JA285" t="b">
        <v>1</v>
      </c>
      <c r="JB285" t="b">
        <v>1</v>
      </c>
      <c r="JC285" t="b">
        <v>1</v>
      </c>
      <c r="JD285" t="b">
        <v>1</v>
      </c>
      <c r="JE285" t="b">
        <v>1</v>
      </c>
      <c r="JF285" t="b">
        <v>1</v>
      </c>
      <c r="JG285" t="b">
        <v>1</v>
      </c>
      <c r="JH285" t="b">
        <v>1</v>
      </c>
      <c r="JI285" t="b">
        <v>1</v>
      </c>
      <c r="JJ285" t="b">
        <v>1</v>
      </c>
      <c r="JK285" t="b">
        <v>1</v>
      </c>
      <c r="JL285" t="b">
        <v>1</v>
      </c>
      <c r="JM285" t="b">
        <v>1</v>
      </c>
      <c r="JN285" t="b">
        <v>1</v>
      </c>
      <c r="JO285" t="b">
        <v>1</v>
      </c>
      <c r="JP285" t="b">
        <v>1</v>
      </c>
      <c r="JQ285" t="b">
        <v>1</v>
      </c>
      <c r="JR285" t="b">
        <v>1</v>
      </c>
      <c r="JS285" t="b">
        <v>1</v>
      </c>
      <c r="JT285" t="b">
        <v>1</v>
      </c>
      <c r="JU285" t="b">
        <v>1</v>
      </c>
      <c r="JV285" t="b">
        <v>1</v>
      </c>
      <c r="JW285" t="b">
        <v>1</v>
      </c>
      <c r="JX285" t="b">
        <v>1</v>
      </c>
      <c r="JY285" t="b">
        <v>1</v>
      </c>
      <c r="JZ285" t="b">
        <v>1</v>
      </c>
      <c r="KA285" t="b">
        <v>1</v>
      </c>
      <c r="KB285" t="b">
        <v>1</v>
      </c>
      <c r="KC285" t="b">
        <v>1</v>
      </c>
      <c r="KD285" t="b">
        <v>1</v>
      </c>
      <c r="KE285" t="b">
        <v>1</v>
      </c>
      <c r="KF285" t="b">
        <v>1</v>
      </c>
      <c r="KG285" t="b">
        <v>1</v>
      </c>
      <c r="KH285" t="b">
        <v>1</v>
      </c>
      <c r="KI285" t="b">
        <v>1</v>
      </c>
      <c r="KJ285" t="b">
        <v>1</v>
      </c>
      <c r="KK285" t="b">
        <v>1</v>
      </c>
      <c r="KL285" t="b">
        <v>1</v>
      </c>
      <c r="KM285" t="b">
        <v>1</v>
      </c>
      <c r="KN285" t="b">
        <v>1</v>
      </c>
      <c r="KO285" t="b">
        <v>1</v>
      </c>
      <c r="KP285" t="b">
        <v>1</v>
      </c>
      <c r="KQ285" t="b">
        <v>1</v>
      </c>
      <c r="KR285" t="b">
        <v>1</v>
      </c>
      <c r="KS285" t="b">
        <v>1</v>
      </c>
      <c r="KT285" t="b">
        <v>1</v>
      </c>
      <c r="KU285" t="b">
        <v>1</v>
      </c>
    </row>
    <row r="286" spans="1:307" x14ac:dyDescent="0.25">
      <c r="A286" s="57" t="s">
        <v>184</v>
      </c>
      <c r="B286" s="58">
        <v>602500</v>
      </c>
      <c r="C286" s="58">
        <v>603000</v>
      </c>
      <c r="D286" s="58">
        <v>603500</v>
      </c>
      <c r="E286" s="58">
        <v>604000</v>
      </c>
      <c r="F286" s="58">
        <v>604500</v>
      </c>
      <c r="G286" s="58">
        <v>605000</v>
      </c>
      <c r="H286" s="58">
        <v>605500</v>
      </c>
      <c r="I286" s="58">
        <v>606000</v>
      </c>
      <c r="J286" s="58">
        <v>606500</v>
      </c>
      <c r="K286" s="58">
        <v>607000</v>
      </c>
      <c r="L286" s="58">
        <v>607500</v>
      </c>
      <c r="M286" s="58">
        <v>608000</v>
      </c>
      <c r="N286" s="58">
        <v>608500</v>
      </c>
      <c r="O286" s="58">
        <v>609000</v>
      </c>
      <c r="P286" s="58">
        <v>609500</v>
      </c>
      <c r="Q286" s="59">
        <v>610000</v>
      </c>
      <c r="R286" s="58">
        <v>611900</v>
      </c>
      <c r="S286" s="58">
        <v>613800</v>
      </c>
      <c r="T286" s="58">
        <v>615700</v>
      </c>
      <c r="U286" s="58">
        <v>617600</v>
      </c>
      <c r="V286" s="58">
        <v>619500</v>
      </c>
      <c r="W286" s="58">
        <v>621400</v>
      </c>
      <c r="X286" s="58">
        <v>623300</v>
      </c>
      <c r="Y286" s="58">
        <v>625200</v>
      </c>
      <c r="Z286" s="58">
        <v>627100</v>
      </c>
      <c r="AA286" s="58">
        <v>629000</v>
      </c>
      <c r="AB286" s="58">
        <v>630900</v>
      </c>
      <c r="AC286" s="58">
        <v>632800</v>
      </c>
      <c r="AD286" s="58">
        <v>634700</v>
      </c>
      <c r="AE286" s="58">
        <v>636600</v>
      </c>
      <c r="AF286" s="58">
        <v>638500</v>
      </c>
      <c r="AG286" s="58">
        <v>640400</v>
      </c>
      <c r="AH286" s="58">
        <v>642300</v>
      </c>
      <c r="AI286" s="59">
        <v>645200</v>
      </c>
      <c r="AJ286" s="58">
        <v>648400</v>
      </c>
      <c r="AK286" s="58">
        <v>651600</v>
      </c>
      <c r="AL286" s="58">
        <v>654900</v>
      </c>
      <c r="AM286" s="58">
        <v>658200</v>
      </c>
      <c r="AN286" s="59">
        <v>696600</v>
      </c>
      <c r="AO286" s="58">
        <v>700100</v>
      </c>
      <c r="AP286" s="58">
        <v>703600</v>
      </c>
      <c r="AQ286" s="58">
        <v>707100</v>
      </c>
      <c r="AR286" s="58">
        <v>710600</v>
      </c>
      <c r="AS286" s="59">
        <v>714000</v>
      </c>
      <c r="AT286" s="58">
        <v>718600</v>
      </c>
      <c r="AU286" s="58">
        <v>723300</v>
      </c>
      <c r="AV286" s="58">
        <v>728000</v>
      </c>
      <c r="AW286" s="58">
        <v>732700</v>
      </c>
      <c r="AX286" s="59">
        <v>745500</v>
      </c>
      <c r="AY286" s="58">
        <v>750300</v>
      </c>
      <c r="AZ286" s="58">
        <v>755200</v>
      </c>
      <c r="BA286" s="58">
        <v>760100</v>
      </c>
      <c r="BB286" s="58">
        <v>765000</v>
      </c>
      <c r="BC286" s="59">
        <v>777400</v>
      </c>
      <c r="BD286" s="58">
        <v>778200</v>
      </c>
      <c r="BE286" s="58">
        <v>779000</v>
      </c>
      <c r="BF286" s="58">
        <v>779800</v>
      </c>
      <c r="BG286" s="58">
        <v>780600</v>
      </c>
      <c r="BH286" s="59">
        <v>781600</v>
      </c>
      <c r="BI286" s="58">
        <v>785500</v>
      </c>
      <c r="BJ286" s="58">
        <v>789400</v>
      </c>
      <c r="BK286" s="58">
        <v>793300</v>
      </c>
      <c r="BL286" s="58">
        <v>797300</v>
      </c>
      <c r="BM286" s="59">
        <v>803300</v>
      </c>
      <c r="BN286" s="58">
        <v>803800</v>
      </c>
      <c r="BO286" s="58">
        <v>804300</v>
      </c>
      <c r="BP286" s="58">
        <v>804800</v>
      </c>
      <c r="BQ286" s="58">
        <v>805300</v>
      </c>
      <c r="BR286" s="58">
        <v>805800</v>
      </c>
      <c r="BS286" s="58">
        <v>806300</v>
      </c>
      <c r="BT286" s="58">
        <v>806800</v>
      </c>
      <c r="BU286" s="58">
        <v>807300</v>
      </c>
      <c r="BV286" s="58">
        <v>807800</v>
      </c>
      <c r="BW286" s="58">
        <v>808300</v>
      </c>
      <c r="BX286" s="58">
        <v>808800</v>
      </c>
      <c r="BY286" s="58">
        <v>809300</v>
      </c>
      <c r="BZ286" s="58">
        <v>809800</v>
      </c>
      <c r="CA286" s="58">
        <v>810300</v>
      </c>
      <c r="CB286" s="58">
        <v>810800</v>
      </c>
      <c r="CC286" s="58">
        <v>811300</v>
      </c>
      <c r="CD286" s="58">
        <v>811800</v>
      </c>
      <c r="CE286" s="58">
        <v>812300</v>
      </c>
      <c r="CF286" s="58">
        <v>812800</v>
      </c>
      <c r="CG286" s="58">
        <v>813300</v>
      </c>
      <c r="CH286" s="58">
        <v>813800</v>
      </c>
      <c r="CI286" s="58">
        <v>814300</v>
      </c>
      <c r="CJ286" s="58">
        <v>814800</v>
      </c>
      <c r="CK286" s="58">
        <v>815300</v>
      </c>
      <c r="CL286" s="58">
        <v>815800</v>
      </c>
      <c r="CM286" s="58">
        <v>816300</v>
      </c>
      <c r="CN286" s="58">
        <v>816800</v>
      </c>
      <c r="CO286" s="58">
        <v>817300</v>
      </c>
      <c r="CP286" s="58">
        <v>817800</v>
      </c>
      <c r="CQ286" s="58">
        <v>818300</v>
      </c>
      <c r="CR286" s="58">
        <v>818800</v>
      </c>
      <c r="CS286" s="58">
        <v>819300</v>
      </c>
      <c r="CT286" s="58">
        <v>819800</v>
      </c>
      <c r="CU286" s="58">
        <v>820300</v>
      </c>
      <c r="CV286" s="58">
        <v>820800</v>
      </c>
      <c r="CW286" s="58">
        <v>821300</v>
      </c>
      <c r="CX286" s="58">
        <v>821800</v>
      </c>
      <c r="CZ286" s="49">
        <v>69</v>
      </c>
      <c r="DA286" t="b">
        <v>1</v>
      </c>
      <c r="DB286" t="b">
        <v>1</v>
      </c>
      <c r="DC286" t="b">
        <v>1</v>
      </c>
      <c r="DD286" t="b">
        <v>1</v>
      </c>
      <c r="DE286" t="b">
        <v>1</v>
      </c>
      <c r="DF286" t="b">
        <v>1</v>
      </c>
      <c r="DG286" t="b">
        <v>1</v>
      </c>
      <c r="DH286" t="b">
        <v>1</v>
      </c>
      <c r="DI286" t="b">
        <v>1</v>
      </c>
      <c r="DJ286" t="b">
        <v>1</v>
      </c>
      <c r="DK286" t="b">
        <v>1</v>
      </c>
      <c r="DL286" t="b">
        <v>1</v>
      </c>
      <c r="DM286" t="b">
        <v>1</v>
      </c>
      <c r="DN286" t="b">
        <v>1</v>
      </c>
      <c r="DO286" t="b">
        <v>1</v>
      </c>
      <c r="DP286" t="b">
        <v>1</v>
      </c>
      <c r="DQ286" t="b">
        <v>1</v>
      </c>
      <c r="DR286" t="b">
        <v>1</v>
      </c>
      <c r="DS286" t="b">
        <v>1</v>
      </c>
      <c r="DT286" t="b">
        <v>1</v>
      </c>
      <c r="DU286" t="b">
        <v>1</v>
      </c>
      <c r="DV286" t="b">
        <v>1</v>
      </c>
      <c r="DW286" t="b">
        <v>1</v>
      </c>
      <c r="DX286" t="b">
        <v>1</v>
      </c>
      <c r="DY286" t="b">
        <v>1</v>
      </c>
      <c r="DZ286" t="b">
        <v>1</v>
      </c>
      <c r="EA286" t="b">
        <v>1</v>
      </c>
      <c r="EB286" t="b">
        <v>1</v>
      </c>
      <c r="EC286" t="b">
        <v>1</v>
      </c>
      <c r="ED286" t="b">
        <v>1</v>
      </c>
      <c r="EE286" t="b">
        <v>1</v>
      </c>
      <c r="EF286" t="b">
        <v>1</v>
      </c>
      <c r="EG286" t="b">
        <v>1</v>
      </c>
      <c r="EH286" t="b">
        <v>1</v>
      </c>
      <c r="EI286" t="b">
        <v>1</v>
      </c>
      <c r="EJ286" t="b">
        <v>1</v>
      </c>
      <c r="EK286" t="b">
        <v>1</v>
      </c>
      <c r="EL286" t="b">
        <v>1</v>
      </c>
      <c r="EM286" t="b">
        <v>1</v>
      </c>
      <c r="EN286" t="b">
        <v>1</v>
      </c>
      <c r="EO286" t="b">
        <v>1</v>
      </c>
      <c r="EP286" t="b">
        <v>1</v>
      </c>
      <c r="EQ286" t="b">
        <v>1</v>
      </c>
      <c r="ER286" t="b">
        <v>1</v>
      </c>
      <c r="ES286" t="b">
        <v>1</v>
      </c>
      <c r="ET286" t="b">
        <v>1</v>
      </c>
      <c r="EU286" t="b">
        <v>1</v>
      </c>
      <c r="EV286" t="b">
        <v>1</v>
      </c>
      <c r="EW286" t="b">
        <v>1</v>
      </c>
      <c r="EX286" t="b">
        <v>1</v>
      </c>
      <c r="EY286" t="b">
        <v>1</v>
      </c>
      <c r="EZ286" t="b">
        <v>1</v>
      </c>
      <c r="FA286" t="b">
        <v>1</v>
      </c>
      <c r="FB286" t="b">
        <v>1</v>
      </c>
      <c r="FC286" t="b">
        <v>1</v>
      </c>
      <c r="FD286" t="b">
        <v>1</v>
      </c>
      <c r="FE286" t="b">
        <v>1</v>
      </c>
      <c r="FF286" t="b">
        <v>1</v>
      </c>
      <c r="FG286" t="b">
        <v>1</v>
      </c>
      <c r="FH286" t="b">
        <v>1</v>
      </c>
      <c r="FI286" t="b">
        <v>1</v>
      </c>
      <c r="FJ286" t="b">
        <v>1</v>
      </c>
      <c r="FK286" t="b">
        <v>1</v>
      </c>
      <c r="FL286" t="b">
        <v>1</v>
      </c>
      <c r="FM286" t="b">
        <v>1</v>
      </c>
      <c r="FN286" t="b">
        <v>1</v>
      </c>
      <c r="FO286" t="b">
        <v>1</v>
      </c>
      <c r="FP286" t="b">
        <v>1</v>
      </c>
      <c r="FQ286" t="b">
        <v>1</v>
      </c>
      <c r="FR286" t="b">
        <v>1</v>
      </c>
      <c r="FS286" t="b">
        <v>1</v>
      </c>
      <c r="FT286" t="b">
        <v>1</v>
      </c>
      <c r="FU286" t="b">
        <v>1</v>
      </c>
      <c r="FV286" t="b">
        <v>1</v>
      </c>
      <c r="FW286" t="b">
        <v>1</v>
      </c>
      <c r="FX286" t="b">
        <v>1</v>
      </c>
      <c r="FY286" t="b">
        <v>1</v>
      </c>
      <c r="FZ286" t="b">
        <v>1</v>
      </c>
      <c r="GA286" t="b">
        <v>1</v>
      </c>
      <c r="GB286" t="b">
        <v>1</v>
      </c>
      <c r="GC286" t="b">
        <v>1</v>
      </c>
      <c r="GD286" t="b">
        <v>1</v>
      </c>
      <c r="GE286" t="b">
        <v>1</v>
      </c>
      <c r="GF286" t="b">
        <v>1</v>
      </c>
      <c r="GG286" t="b">
        <v>1</v>
      </c>
      <c r="GH286" t="b">
        <v>1</v>
      </c>
      <c r="GI286" t="b">
        <v>1</v>
      </c>
      <c r="GJ286" t="b">
        <v>1</v>
      </c>
      <c r="GK286" t="b">
        <v>1</v>
      </c>
      <c r="GL286" t="b">
        <v>1</v>
      </c>
      <c r="GM286" t="b">
        <v>1</v>
      </c>
      <c r="GN286" t="b">
        <v>1</v>
      </c>
      <c r="GO286" t="b">
        <v>1</v>
      </c>
      <c r="GP286" t="b">
        <v>1</v>
      </c>
      <c r="GQ286" t="b">
        <v>1</v>
      </c>
      <c r="GR286" t="b">
        <v>1</v>
      </c>
      <c r="GS286" t="b">
        <v>1</v>
      </c>
      <c r="GT286" t="b">
        <v>1</v>
      </c>
      <c r="GU286" t="b">
        <v>1</v>
      </c>
      <c r="GV286" t="b">
        <v>1</v>
      </c>
      <c r="GW286" t="b">
        <v>0</v>
      </c>
      <c r="GY286" t="b">
        <v>1</v>
      </c>
      <c r="GZ286" t="b">
        <v>1</v>
      </c>
      <c r="HA286" t="b">
        <v>1</v>
      </c>
      <c r="HB286" t="b">
        <v>1</v>
      </c>
      <c r="HC286" t="b">
        <v>1</v>
      </c>
      <c r="HD286" t="b">
        <v>1</v>
      </c>
      <c r="HE286" t="b">
        <v>1</v>
      </c>
      <c r="HF286" t="b">
        <v>1</v>
      </c>
      <c r="HG286" t="b">
        <v>1</v>
      </c>
      <c r="HH286" t="b">
        <v>1</v>
      </c>
      <c r="HI286" t="b">
        <v>1</v>
      </c>
      <c r="HJ286" t="b">
        <v>1</v>
      </c>
      <c r="HK286" t="b">
        <v>1</v>
      </c>
      <c r="HL286" t="b">
        <v>1</v>
      </c>
      <c r="HM286" t="b">
        <v>1</v>
      </c>
      <c r="HN286" t="b">
        <v>1</v>
      </c>
      <c r="HO286" t="b">
        <v>1</v>
      </c>
      <c r="HP286" t="b">
        <v>1</v>
      </c>
      <c r="HQ286" t="b">
        <v>1</v>
      </c>
      <c r="HR286" t="b">
        <v>1</v>
      </c>
      <c r="HS286" t="b">
        <v>1</v>
      </c>
      <c r="HT286" t="b">
        <v>1</v>
      </c>
      <c r="HU286" t="b">
        <v>1</v>
      </c>
      <c r="HV286" t="b">
        <v>1</v>
      </c>
      <c r="HW286" t="b">
        <v>1</v>
      </c>
      <c r="HX286" t="b">
        <v>1</v>
      </c>
      <c r="HY286" t="b">
        <v>1</v>
      </c>
      <c r="HZ286" t="b">
        <v>1</v>
      </c>
      <c r="IA286" t="b">
        <v>1</v>
      </c>
      <c r="IB286" t="b">
        <v>1</v>
      </c>
      <c r="IC286" t="b">
        <v>1</v>
      </c>
      <c r="ID286" t="b">
        <v>1</v>
      </c>
      <c r="IE286" t="b">
        <v>1</v>
      </c>
      <c r="IF286" t="b">
        <v>1</v>
      </c>
      <c r="IG286" t="b">
        <v>1</v>
      </c>
      <c r="IH286" t="b">
        <v>1</v>
      </c>
      <c r="II286" t="b">
        <v>1</v>
      </c>
      <c r="IJ286" t="b">
        <v>1</v>
      </c>
      <c r="IK286" t="b">
        <v>1</v>
      </c>
      <c r="IL286" t="b">
        <v>1</v>
      </c>
      <c r="IM286" t="b">
        <v>1</v>
      </c>
      <c r="IN286" t="b">
        <v>1</v>
      </c>
      <c r="IO286" t="b">
        <v>1</v>
      </c>
      <c r="IP286" t="b">
        <v>1</v>
      </c>
      <c r="IQ286" t="b">
        <v>1</v>
      </c>
      <c r="IR286" t="b">
        <v>1</v>
      </c>
      <c r="IS286" t="b">
        <v>1</v>
      </c>
      <c r="IT286" t="b">
        <v>1</v>
      </c>
      <c r="IU286" t="b">
        <v>1</v>
      </c>
      <c r="IV286" t="b">
        <v>1</v>
      </c>
      <c r="IW286" t="b">
        <v>1</v>
      </c>
      <c r="IX286" t="b">
        <v>1</v>
      </c>
      <c r="IY286" t="b">
        <v>1</v>
      </c>
      <c r="IZ286" t="b">
        <v>1</v>
      </c>
      <c r="JA286" t="b">
        <v>1</v>
      </c>
      <c r="JB286" t="b">
        <v>1</v>
      </c>
      <c r="JC286" t="b">
        <v>1</v>
      </c>
      <c r="JD286" t="b">
        <v>1</v>
      </c>
      <c r="JE286" t="b">
        <v>1</v>
      </c>
      <c r="JF286" t="b">
        <v>1</v>
      </c>
      <c r="JG286" t="b">
        <v>1</v>
      </c>
      <c r="JH286" t="b">
        <v>1</v>
      </c>
      <c r="JI286" t="b">
        <v>1</v>
      </c>
      <c r="JJ286" t="b">
        <v>1</v>
      </c>
      <c r="JK286" t="b">
        <v>1</v>
      </c>
      <c r="JL286" t="b">
        <v>1</v>
      </c>
      <c r="JM286" t="b">
        <v>1</v>
      </c>
      <c r="JN286" t="b">
        <v>1</v>
      </c>
      <c r="JO286" t="b">
        <v>1</v>
      </c>
      <c r="JP286" t="b">
        <v>1</v>
      </c>
      <c r="JQ286" t="b">
        <v>1</v>
      </c>
      <c r="JR286" t="b">
        <v>1</v>
      </c>
      <c r="JS286" t="b">
        <v>1</v>
      </c>
      <c r="JT286" t="b">
        <v>1</v>
      </c>
      <c r="JU286" t="b">
        <v>1</v>
      </c>
      <c r="JV286" t="b">
        <v>1</v>
      </c>
      <c r="JW286" t="b">
        <v>1</v>
      </c>
      <c r="JX286" t="b">
        <v>1</v>
      </c>
      <c r="JY286" t="b">
        <v>1</v>
      </c>
      <c r="JZ286" t="b">
        <v>1</v>
      </c>
      <c r="KA286" t="b">
        <v>1</v>
      </c>
      <c r="KB286" t="b">
        <v>1</v>
      </c>
      <c r="KC286" t="b">
        <v>1</v>
      </c>
      <c r="KD286" t="b">
        <v>1</v>
      </c>
      <c r="KE286" t="b">
        <v>1</v>
      </c>
      <c r="KF286" t="b">
        <v>1</v>
      </c>
      <c r="KG286" t="b">
        <v>1</v>
      </c>
      <c r="KH286" t="b">
        <v>1</v>
      </c>
      <c r="KI286" t="b">
        <v>1</v>
      </c>
      <c r="KJ286" t="b">
        <v>1</v>
      </c>
      <c r="KK286" t="b">
        <v>1</v>
      </c>
      <c r="KL286" t="b">
        <v>1</v>
      </c>
      <c r="KM286" t="b">
        <v>1</v>
      </c>
      <c r="KN286" t="b">
        <v>1</v>
      </c>
      <c r="KO286" t="b">
        <v>1</v>
      </c>
      <c r="KP286" t="b">
        <v>1</v>
      </c>
      <c r="KQ286" t="b">
        <v>1</v>
      </c>
      <c r="KR286" t="b">
        <v>1</v>
      </c>
      <c r="KS286" t="b">
        <v>1</v>
      </c>
      <c r="KT286" t="b">
        <v>1</v>
      </c>
      <c r="KU286" t="b">
        <v>1</v>
      </c>
    </row>
    <row r="287" spans="1:307" x14ac:dyDescent="0.25">
      <c r="A287" s="57" t="s">
        <v>185</v>
      </c>
      <c r="B287" s="58">
        <v>574300</v>
      </c>
      <c r="C287" s="58">
        <v>574800</v>
      </c>
      <c r="D287" s="58">
        <v>575300</v>
      </c>
      <c r="E287" s="58">
        <v>575800</v>
      </c>
      <c r="F287" s="58">
        <v>576300</v>
      </c>
      <c r="G287" s="58">
        <v>576800</v>
      </c>
      <c r="H287" s="58">
        <v>577300</v>
      </c>
      <c r="I287" s="58">
        <v>577800</v>
      </c>
      <c r="J287" s="58">
        <v>578300</v>
      </c>
      <c r="K287" s="58">
        <v>578800</v>
      </c>
      <c r="L287" s="58">
        <v>579300</v>
      </c>
      <c r="M287" s="58">
        <v>579800</v>
      </c>
      <c r="N287" s="58">
        <v>580300</v>
      </c>
      <c r="O287" s="58">
        <v>580800</v>
      </c>
      <c r="P287" s="58">
        <v>581300</v>
      </c>
      <c r="Q287" s="59">
        <v>581800</v>
      </c>
      <c r="R287" s="58">
        <v>583600</v>
      </c>
      <c r="S287" s="58">
        <v>585400</v>
      </c>
      <c r="T287" s="58">
        <v>587200</v>
      </c>
      <c r="U287" s="58">
        <v>589000</v>
      </c>
      <c r="V287" s="58">
        <v>590800</v>
      </c>
      <c r="W287" s="58">
        <v>592600</v>
      </c>
      <c r="X287" s="58">
        <v>594400</v>
      </c>
      <c r="Y287" s="58">
        <v>596200</v>
      </c>
      <c r="Z287" s="58">
        <v>598000</v>
      </c>
      <c r="AA287" s="58">
        <v>599800</v>
      </c>
      <c r="AB287" s="58">
        <v>601600</v>
      </c>
      <c r="AC287" s="58">
        <v>603400</v>
      </c>
      <c r="AD287" s="58">
        <v>605200</v>
      </c>
      <c r="AE287" s="58">
        <v>607000</v>
      </c>
      <c r="AF287" s="58">
        <v>608800</v>
      </c>
      <c r="AG287" s="58">
        <v>610600</v>
      </c>
      <c r="AH287" s="58">
        <v>612400</v>
      </c>
      <c r="AI287" s="59">
        <v>615300</v>
      </c>
      <c r="AJ287" s="58">
        <v>618400</v>
      </c>
      <c r="AK287" s="58">
        <v>621500</v>
      </c>
      <c r="AL287" s="58">
        <v>624600</v>
      </c>
      <c r="AM287" s="58">
        <v>627700</v>
      </c>
      <c r="AN287" s="59">
        <v>664400</v>
      </c>
      <c r="AO287" s="58">
        <v>667700</v>
      </c>
      <c r="AP287" s="58">
        <v>671000</v>
      </c>
      <c r="AQ287" s="58">
        <v>674400</v>
      </c>
      <c r="AR287" s="58">
        <v>677800</v>
      </c>
      <c r="AS287" s="59">
        <v>681100</v>
      </c>
      <c r="AT287" s="58">
        <v>685500</v>
      </c>
      <c r="AU287" s="58">
        <v>690000</v>
      </c>
      <c r="AV287" s="58">
        <v>694500</v>
      </c>
      <c r="AW287" s="58">
        <v>699000</v>
      </c>
      <c r="AX287" s="59">
        <v>711000</v>
      </c>
      <c r="AY287" s="58">
        <v>715600</v>
      </c>
      <c r="AZ287" s="58">
        <v>720300</v>
      </c>
      <c r="BA287" s="58">
        <v>725000</v>
      </c>
      <c r="BB287" s="58">
        <v>729700</v>
      </c>
      <c r="BC287" s="59">
        <v>741500</v>
      </c>
      <c r="BD287" s="58">
        <v>742200</v>
      </c>
      <c r="BE287" s="58">
        <v>742900</v>
      </c>
      <c r="BF287" s="58">
        <v>743600</v>
      </c>
      <c r="BG287" s="58">
        <v>744300</v>
      </c>
      <c r="BH287" s="59">
        <v>745400</v>
      </c>
      <c r="BI287" s="58">
        <v>749100</v>
      </c>
      <c r="BJ287" s="58">
        <v>752800</v>
      </c>
      <c r="BK287" s="58">
        <v>756600</v>
      </c>
      <c r="BL287" s="58">
        <v>760400</v>
      </c>
      <c r="BM287" s="59">
        <v>766100</v>
      </c>
      <c r="BN287" s="58">
        <v>766600</v>
      </c>
      <c r="BO287" s="58">
        <v>767100</v>
      </c>
      <c r="BP287" s="58">
        <v>767600</v>
      </c>
      <c r="BQ287" s="58">
        <v>768100</v>
      </c>
      <c r="BR287" s="58">
        <v>768600</v>
      </c>
      <c r="BS287" s="58">
        <v>769100</v>
      </c>
      <c r="BT287" s="58">
        <v>769600</v>
      </c>
      <c r="BU287" s="58">
        <v>770100</v>
      </c>
      <c r="BV287" s="58">
        <v>770600</v>
      </c>
      <c r="BW287" s="58">
        <v>771100</v>
      </c>
      <c r="BX287" s="58">
        <v>771600</v>
      </c>
      <c r="BY287" s="58">
        <v>772100</v>
      </c>
      <c r="BZ287" s="58">
        <v>772600</v>
      </c>
      <c r="CA287" s="58">
        <v>773100</v>
      </c>
      <c r="CB287" s="58">
        <v>773600</v>
      </c>
      <c r="CC287" s="58">
        <v>774100</v>
      </c>
      <c r="CD287" s="58">
        <v>774600</v>
      </c>
      <c r="CE287" s="58">
        <v>775100</v>
      </c>
      <c r="CF287" s="58">
        <v>775600</v>
      </c>
      <c r="CG287" s="58">
        <v>776100</v>
      </c>
      <c r="CH287" s="58">
        <v>776600</v>
      </c>
      <c r="CI287" s="58">
        <v>777100</v>
      </c>
      <c r="CJ287" s="58">
        <v>777600</v>
      </c>
      <c r="CK287" s="58">
        <v>778100</v>
      </c>
      <c r="CL287" s="58">
        <v>778600</v>
      </c>
      <c r="CM287" s="58">
        <v>779100</v>
      </c>
      <c r="CN287" s="58">
        <v>779600</v>
      </c>
      <c r="CO287" s="58">
        <v>780100</v>
      </c>
      <c r="CP287" s="58">
        <v>780600</v>
      </c>
      <c r="CQ287" s="58">
        <v>781100</v>
      </c>
      <c r="CR287" s="58">
        <v>781600</v>
      </c>
      <c r="CS287" s="58">
        <v>782100</v>
      </c>
      <c r="CT287" s="58">
        <v>782600</v>
      </c>
      <c r="CU287" s="58">
        <v>783100</v>
      </c>
      <c r="CV287" s="58">
        <v>783600</v>
      </c>
      <c r="CW287" s="58">
        <v>784100</v>
      </c>
      <c r="CX287" s="58">
        <v>784600</v>
      </c>
      <c r="CZ287" s="49">
        <v>70</v>
      </c>
      <c r="DA287" t="b">
        <v>1</v>
      </c>
      <c r="DB287" t="b">
        <v>1</v>
      </c>
      <c r="DC287" t="b">
        <v>1</v>
      </c>
      <c r="DD287" t="b">
        <v>1</v>
      </c>
      <c r="DE287" t="b">
        <v>1</v>
      </c>
      <c r="DF287" t="b">
        <v>1</v>
      </c>
      <c r="DG287" t="b">
        <v>1</v>
      </c>
      <c r="DH287" t="b">
        <v>1</v>
      </c>
      <c r="DI287" t="b">
        <v>1</v>
      </c>
      <c r="DJ287" t="b">
        <v>1</v>
      </c>
      <c r="DK287" t="b">
        <v>1</v>
      </c>
      <c r="DL287" t="b">
        <v>1</v>
      </c>
      <c r="DM287" t="b">
        <v>1</v>
      </c>
      <c r="DN287" t="b">
        <v>1</v>
      </c>
      <c r="DO287" t="b">
        <v>1</v>
      </c>
      <c r="DP287" t="b">
        <v>1</v>
      </c>
      <c r="DQ287" t="b">
        <v>1</v>
      </c>
      <c r="DR287" t="b">
        <v>1</v>
      </c>
      <c r="DS287" t="b">
        <v>1</v>
      </c>
      <c r="DT287" t="b">
        <v>1</v>
      </c>
      <c r="DU287" t="b">
        <v>1</v>
      </c>
      <c r="DV287" t="b">
        <v>1</v>
      </c>
      <c r="DW287" t="b">
        <v>1</v>
      </c>
      <c r="DX287" t="b">
        <v>1</v>
      </c>
      <c r="DY287" t="b">
        <v>1</v>
      </c>
      <c r="DZ287" t="b">
        <v>1</v>
      </c>
      <c r="EA287" t="b">
        <v>1</v>
      </c>
      <c r="EB287" t="b">
        <v>1</v>
      </c>
      <c r="EC287" t="b">
        <v>1</v>
      </c>
      <c r="ED287" t="b">
        <v>1</v>
      </c>
      <c r="EE287" t="b">
        <v>1</v>
      </c>
      <c r="EF287" t="b">
        <v>1</v>
      </c>
      <c r="EG287" t="b">
        <v>1</v>
      </c>
      <c r="EH287" t="b">
        <v>1</v>
      </c>
      <c r="EI287" t="b">
        <v>1</v>
      </c>
      <c r="EJ287" t="b">
        <v>1</v>
      </c>
      <c r="EK287" t="b">
        <v>1</v>
      </c>
      <c r="EL287" t="b">
        <v>1</v>
      </c>
      <c r="EM287" t="b">
        <v>1</v>
      </c>
      <c r="EN287" t="b">
        <v>1</v>
      </c>
      <c r="EO287" t="b">
        <v>1</v>
      </c>
      <c r="EP287" t="b">
        <v>1</v>
      </c>
      <c r="EQ287" t="b">
        <v>1</v>
      </c>
      <c r="ER287" t="b">
        <v>1</v>
      </c>
      <c r="ES287" t="b">
        <v>1</v>
      </c>
      <c r="ET287" t="b">
        <v>1</v>
      </c>
      <c r="EU287" t="b">
        <v>1</v>
      </c>
      <c r="EV287" t="b">
        <v>1</v>
      </c>
      <c r="EW287" t="b">
        <v>1</v>
      </c>
      <c r="EX287" t="b">
        <v>1</v>
      </c>
      <c r="EY287" t="b">
        <v>1</v>
      </c>
      <c r="EZ287" t="b">
        <v>1</v>
      </c>
      <c r="FA287" t="b">
        <v>1</v>
      </c>
      <c r="FB287" t="b">
        <v>1</v>
      </c>
      <c r="FC287" t="b">
        <v>1</v>
      </c>
      <c r="FD287" t="b">
        <v>1</v>
      </c>
      <c r="FE287" t="b">
        <v>1</v>
      </c>
      <c r="FF287" t="b">
        <v>1</v>
      </c>
      <c r="FG287" t="b">
        <v>1</v>
      </c>
      <c r="FH287" t="b">
        <v>1</v>
      </c>
      <c r="FI287" t="b">
        <v>1</v>
      </c>
      <c r="FJ287" t="b">
        <v>1</v>
      </c>
      <c r="FK287" t="b">
        <v>1</v>
      </c>
      <c r="FL287" t="b">
        <v>1</v>
      </c>
      <c r="FM287" t="b">
        <v>1</v>
      </c>
      <c r="FN287" t="b">
        <v>1</v>
      </c>
      <c r="FO287" t="b">
        <v>1</v>
      </c>
      <c r="FP287" t="b">
        <v>1</v>
      </c>
      <c r="FQ287" t="b">
        <v>1</v>
      </c>
      <c r="FR287" t="b">
        <v>1</v>
      </c>
      <c r="FS287" t="b">
        <v>1</v>
      </c>
      <c r="FT287" t="b">
        <v>1</v>
      </c>
      <c r="FU287" t="b">
        <v>1</v>
      </c>
      <c r="FV287" t="b">
        <v>1</v>
      </c>
      <c r="FW287" t="b">
        <v>1</v>
      </c>
      <c r="FX287" t="b">
        <v>1</v>
      </c>
      <c r="FY287" t="b">
        <v>1</v>
      </c>
      <c r="FZ287" t="b">
        <v>1</v>
      </c>
      <c r="GA287" t="b">
        <v>1</v>
      </c>
      <c r="GB287" t="b">
        <v>1</v>
      </c>
      <c r="GC287" t="b">
        <v>1</v>
      </c>
      <c r="GD287" t="b">
        <v>1</v>
      </c>
      <c r="GE287" t="b">
        <v>1</v>
      </c>
      <c r="GF287" t="b">
        <v>1</v>
      </c>
      <c r="GG287" t="b">
        <v>1</v>
      </c>
      <c r="GH287" t="b">
        <v>1</v>
      </c>
      <c r="GI287" t="b">
        <v>1</v>
      </c>
      <c r="GJ287" t="b">
        <v>1</v>
      </c>
      <c r="GK287" t="b">
        <v>1</v>
      </c>
      <c r="GL287" t="b">
        <v>1</v>
      </c>
      <c r="GM287" t="b">
        <v>1</v>
      </c>
      <c r="GN287" t="b">
        <v>1</v>
      </c>
      <c r="GO287" t="b">
        <v>1</v>
      </c>
      <c r="GP287" t="b">
        <v>1</v>
      </c>
      <c r="GQ287" t="b">
        <v>1</v>
      </c>
      <c r="GR287" t="b">
        <v>1</v>
      </c>
      <c r="GS287" t="b">
        <v>1</v>
      </c>
      <c r="GT287" t="b">
        <v>1</v>
      </c>
      <c r="GU287" t="b">
        <v>1</v>
      </c>
      <c r="GV287" t="b">
        <v>1</v>
      </c>
      <c r="GW287" t="b">
        <v>0</v>
      </c>
      <c r="GY287" t="b">
        <v>1</v>
      </c>
      <c r="GZ287" t="b">
        <v>1</v>
      </c>
      <c r="HA287" t="b">
        <v>1</v>
      </c>
      <c r="HB287" t="b">
        <v>1</v>
      </c>
      <c r="HC287" t="b">
        <v>1</v>
      </c>
      <c r="HD287" t="b">
        <v>1</v>
      </c>
      <c r="HE287" t="b">
        <v>1</v>
      </c>
      <c r="HF287" t="b">
        <v>1</v>
      </c>
      <c r="HG287" t="b">
        <v>1</v>
      </c>
      <c r="HH287" t="b">
        <v>1</v>
      </c>
      <c r="HI287" t="b">
        <v>1</v>
      </c>
      <c r="HJ287" t="b">
        <v>1</v>
      </c>
      <c r="HK287" t="b">
        <v>1</v>
      </c>
      <c r="HL287" t="b">
        <v>1</v>
      </c>
      <c r="HM287" t="b">
        <v>1</v>
      </c>
      <c r="HN287" t="b">
        <v>1</v>
      </c>
      <c r="HO287" t="b">
        <v>1</v>
      </c>
      <c r="HP287" t="b">
        <v>1</v>
      </c>
      <c r="HQ287" t="b">
        <v>1</v>
      </c>
      <c r="HR287" t="b">
        <v>1</v>
      </c>
      <c r="HS287" t="b">
        <v>1</v>
      </c>
      <c r="HT287" t="b">
        <v>1</v>
      </c>
      <c r="HU287" t="b">
        <v>1</v>
      </c>
      <c r="HV287" t="b">
        <v>1</v>
      </c>
      <c r="HW287" t="b">
        <v>1</v>
      </c>
      <c r="HX287" t="b">
        <v>1</v>
      </c>
      <c r="HY287" t="b">
        <v>1</v>
      </c>
      <c r="HZ287" t="b">
        <v>1</v>
      </c>
      <c r="IA287" t="b">
        <v>1</v>
      </c>
      <c r="IB287" t="b">
        <v>1</v>
      </c>
      <c r="IC287" t="b">
        <v>1</v>
      </c>
      <c r="ID287" t="b">
        <v>1</v>
      </c>
      <c r="IE287" t="b">
        <v>1</v>
      </c>
      <c r="IF287" t="b">
        <v>1</v>
      </c>
      <c r="IG287" t="b">
        <v>1</v>
      </c>
      <c r="IH287" t="b">
        <v>1</v>
      </c>
      <c r="II287" t="b">
        <v>1</v>
      </c>
      <c r="IJ287" t="b">
        <v>1</v>
      </c>
      <c r="IK287" t="b">
        <v>1</v>
      </c>
      <c r="IL287" t="b">
        <v>1</v>
      </c>
      <c r="IM287" t="b">
        <v>1</v>
      </c>
      <c r="IN287" t="b">
        <v>1</v>
      </c>
      <c r="IO287" t="b">
        <v>1</v>
      </c>
      <c r="IP287" t="b">
        <v>1</v>
      </c>
      <c r="IQ287" t="b">
        <v>1</v>
      </c>
      <c r="IR287" t="b">
        <v>1</v>
      </c>
      <c r="IS287" t="b">
        <v>1</v>
      </c>
      <c r="IT287" t="b">
        <v>1</v>
      </c>
      <c r="IU287" t="b">
        <v>1</v>
      </c>
      <c r="IV287" t="b">
        <v>1</v>
      </c>
      <c r="IW287" t="b">
        <v>1</v>
      </c>
      <c r="IX287" t="b">
        <v>1</v>
      </c>
      <c r="IY287" t="b">
        <v>1</v>
      </c>
      <c r="IZ287" t="b">
        <v>1</v>
      </c>
      <c r="JA287" t="b">
        <v>1</v>
      </c>
      <c r="JB287" t="b">
        <v>1</v>
      </c>
      <c r="JC287" t="b">
        <v>1</v>
      </c>
      <c r="JD287" t="b">
        <v>1</v>
      </c>
      <c r="JE287" t="b">
        <v>1</v>
      </c>
      <c r="JF287" t="b">
        <v>1</v>
      </c>
      <c r="JG287" t="b">
        <v>1</v>
      </c>
      <c r="JH287" t="b">
        <v>1</v>
      </c>
      <c r="JI287" t="b">
        <v>1</v>
      </c>
      <c r="JJ287" t="b">
        <v>1</v>
      </c>
      <c r="JK287" t="b">
        <v>1</v>
      </c>
      <c r="JL287" t="b">
        <v>1</v>
      </c>
      <c r="JM287" t="b">
        <v>1</v>
      </c>
      <c r="JN287" t="b">
        <v>1</v>
      </c>
      <c r="JO287" t="b">
        <v>1</v>
      </c>
      <c r="JP287" t="b">
        <v>1</v>
      </c>
      <c r="JQ287" t="b">
        <v>1</v>
      </c>
      <c r="JR287" t="b">
        <v>1</v>
      </c>
      <c r="JS287" t="b">
        <v>1</v>
      </c>
      <c r="JT287" t="b">
        <v>1</v>
      </c>
      <c r="JU287" t="b">
        <v>1</v>
      </c>
      <c r="JV287" t="b">
        <v>1</v>
      </c>
      <c r="JW287" t="b">
        <v>1</v>
      </c>
      <c r="JX287" t="b">
        <v>1</v>
      </c>
      <c r="JY287" t="b">
        <v>1</v>
      </c>
      <c r="JZ287" t="b">
        <v>1</v>
      </c>
      <c r="KA287" t="b">
        <v>1</v>
      </c>
      <c r="KB287" t="b">
        <v>1</v>
      </c>
      <c r="KC287" t="b">
        <v>1</v>
      </c>
      <c r="KD287" t="b">
        <v>1</v>
      </c>
      <c r="KE287" t="b">
        <v>1</v>
      </c>
      <c r="KF287" t="b">
        <v>1</v>
      </c>
      <c r="KG287" t="b">
        <v>1</v>
      </c>
      <c r="KH287" t="b">
        <v>1</v>
      </c>
      <c r="KI287" t="b">
        <v>1</v>
      </c>
      <c r="KJ287" t="b">
        <v>1</v>
      </c>
      <c r="KK287" t="b">
        <v>1</v>
      </c>
      <c r="KL287" t="b">
        <v>1</v>
      </c>
      <c r="KM287" t="b">
        <v>1</v>
      </c>
      <c r="KN287" t="b">
        <v>1</v>
      </c>
      <c r="KO287" t="b">
        <v>1</v>
      </c>
      <c r="KP287" t="b">
        <v>1</v>
      </c>
      <c r="KQ287" t="b">
        <v>1</v>
      </c>
      <c r="KR287" t="b">
        <v>1</v>
      </c>
      <c r="KS287" t="b">
        <v>1</v>
      </c>
      <c r="KT287" t="b">
        <v>1</v>
      </c>
      <c r="KU287" t="b">
        <v>1</v>
      </c>
    </row>
    <row r="288" spans="1:307" x14ac:dyDescent="0.25">
      <c r="A288" s="57" t="s">
        <v>186</v>
      </c>
      <c r="B288" s="58">
        <v>545600</v>
      </c>
      <c r="C288" s="58">
        <v>546100</v>
      </c>
      <c r="D288" s="58">
        <v>546600</v>
      </c>
      <c r="E288" s="58">
        <v>547100</v>
      </c>
      <c r="F288" s="58">
        <v>547600</v>
      </c>
      <c r="G288" s="58">
        <v>548100</v>
      </c>
      <c r="H288" s="58">
        <v>548600</v>
      </c>
      <c r="I288" s="58">
        <v>549100</v>
      </c>
      <c r="J288" s="58">
        <v>549600</v>
      </c>
      <c r="K288" s="58">
        <v>550100</v>
      </c>
      <c r="L288" s="58">
        <v>550600</v>
      </c>
      <c r="M288" s="58">
        <v>551100</v>
      </c>
      <c r="N288" s="58">
        <v>551600</v>
      </c>
      <c r="O288" s="58">
        <v>552100</v>
      </c>
      <c r="P288" s="58">
        <v>552600</v>
      </c>
      <c r="Q288" s="59">
        <v>553100</v>
      </c>
      <c r="R288" s="58">
        <v>554800</v>
      </c>
      <c r="S288" s="58">
        <v>556500</v>
      </c>
      <c r="T288" s="58">
        <v>558200</v>
      </c>
      <c r="U288" s="58">
        <v>559900</v>
      </c>
      <c r="V288" s="58">
        <v>561600</v>
      </c>
      <c r="W288" s="58">
        <v>563300</v>
      </c>
      <c r="X288" s="58">
        <v>565000</v>
      </c>
      <c r="Y288" s="58">
        <v>566700</v>
      </c>
      <c r="Z288" s="58">
        <v>568400</v>
      </c>
      <c r="AA288" s="58">
        <v>570100</v>
      </c>
      <c r="AB288" s="58">
        <v>571800</v>
      </c>
      <c r="AC288" s="58">
        <v>573500</v>
      </c>
      <c r="AD288" s="58">
        <v>575200</v>
      </c>
      <c r="AE288" s="58">
        <v>576900</v>
      </c>
      <c r="AF288" s="58">
        <v>578600</v>
      </c>
      <c r="AG288" s="58">
        <v>580300</v>
      </c>
      <c r="AH288" s="58">
        <v>582000</v>
      </c>
      <c r="AI288" s="59">
        <v>584900</v>
      </c>
      <c r="AJ288" s="58">
        <v>587800</v>
      </c>
      <c r="AK288" s="58">
        <v>590700</v>
      </c>
      <c r="AL288" s="58">
        <v>593700</v>
      </c>
      <c r="AM288" s="58">
        <v>596700</v>
      </c>
      <c r="AN288" s="59">
        <v>631600</v>
      </c>
      <c r="AO288" s="58">
        <v>634800</v>
      </c>
      <c r="AP288" s="58">
        <v>638000</v>
      </c>
      <c r="AQ288" s="58">
        <v>641200</v>
      </c>
      <c r="AR288" s="58">
        <v>644400</v>
      </c>
      <c r="AS288" s="59">
        <v>647600</v>
      </c>
      <c r="AT288" s="58">
        <v>651800</v>
      </c>
      <c r="AU288" s="58">
        <v>656000</v>
      </c>
      <c r="AV288" s="58">
        <v>660300</v>
      </c>
      <c r="AW288" s="58">
        <v>664600</v>
      </c>
      <c r="AX288" s="59">
        <v>675900</v>
      </c>
      <c r="AY288" s="58">
        <v>680300</v>
      </c>
      <c r="AZ288" s="58">
        <v>684700</v>
      </c>
      <c r="BA288" s="58">
        <v>689200</v>
      </c>
      <c r="BB288" s="58">
        <v>693700</v>
      </c>
      <c r="BC288" s="59">
        <v>705000</v>
      </c>
      <c r="BD288" s="58">
        <v>705700</v>
      </c>
      <c r="BE288" s="58">
        <v>706400</v>
      </c>
      <c r="BF288" s="58">
        <v>707100</v>
      </c>
      <c r="BG288" s="58">
        <v>707800</v>
      </c>
      <c r="BH288" s="59">
        <v>708700</v>
      </c>
      <c r="BI288" s="58">
        <v>712200</v>
      </c>
      <c r="BJ288" s="58">
        <v>715800</v>
      </c>
      <c r="BK288" s="58">
        <v>719400</v>
      </c>
      <c r="BL288" s="58">
        <v>723000</v>
      </c>
      <c r="BM288" s="59">
        <v>728300</v>
      </c>
      <c r="BN288" s="58">
        <v>728800</v>
      </c>
      <c r="BO288" s="58">
        <v>729300</v>
      </c>
      <c r="BP288" s="58">
        <v>729800</v>
      </c>
      <c r="BQ288" s="58">
        <v>730300</v>
      </c>
      <c r="BR288" s="58">
        <v>730800</v>
      </c>
      <c r="BS288" s="58">
        <v>731300</v>
      </c>
      <c r="BT288" s="58">
        <v>731800</v>
      </c>
      <c r="BU288" s="58">
        <v>732300</v>
      </c>
      <c r="BV288" s="58">
        <v>732800</v>
      </c>
      <c r="BW288" s="58">
        <v>733300</v>
      </c>
      <c r="BX288" s="58">
        <v>733800</v>
      </c>
      <c r="BY288" s="58">
        <v>734300</v>
      </c>
      <c r="BZ288" s="58">
        <v>734800</v>
      </c>
      <c r="CA288" s="58">
        <v>735300</v>
      </c>
      <c r="CB288" s="58">
        <v>735800</v>
      </c>
      <c r="CC288" s="58">
        <v>736300</v>
      </c>
      <c r="CD288" s="58">
        <v>736800</v>
      </c>
      <c r="CE288" s="58">
        <v>737300</v>
      </c>
      <c r="CF288" s="58">
        <v>737800</v>
      </c>
      <c r="CG288" s="58">
        <v>738300</v>
      </c>
      <c r="CH288" s="58">
        <v>738800</v>
      </c>
      <c r="CI288" s="58">
        <v>739300</v>
      </c>
      <c r="CJ288" s="58">
        <v>739800</v>
      </c>
      <c r="CK288" s="58">
        <v>740300</v>
      </c>
      <c r="CL288" s="58">
        <v>740800</v>
      </c>
      <c r="CM288" s="58">
        <v>741300</v>
      </c>
      <c r="CN288" s="58">
        <v>741800</v>
      </c>
      <c r="CO288" s="58">
        <v>742300</v>
      </c>
      <c r="CP288" s="58">
        <v>742800</v>
      </c>
      <c r="CQ288" s="58">
        <v>743300</v>
      </c>
      <c r="CR288" s="58">
        <v>743800</v>
      </c>
      <c r="CS288" s="58">
        <v>744300</v>
      </c>
      <c r="CT288" s="58">
        <v>744800</v>
      </c>
      <c r="CU288" s="58">
        <v>745300</v>
      </c>
      <c r="CV288" s="58">
        <v>745800</v>
      </c>
      <c r="CW288" s="58">
        <v>746300</v>
      </c>
      <c r="CX288" s="58">
        <v>746800</v>
      </c>
      <c r="CZ288" s="49">
        <v>71</v>
      </c>
      <c r="DA288" t="b">
        <v>1</v>
      </c>
      <c r="DB288" t="b">
        <v>1</v>
      </c>
      <c r="DC288" t="b">
        <v>1</v>
      </c>
      <c r="DD288" t="b">
        <v>1</v>
      </c>
      <c r="DE288" t="b">
        <v>1</v>
      </c>
      <c r="DF288" t="b">
        <v>1</v>
      </c>
      <c r="DG288" t="b">
        <v>1</v>
      </c>
      <c r="DH288" t="b">
        <v>1</v>
      </c>
      <c r="DI288" t="b">
        <v>1</v>
      </c>
      <c r="DJ288" t="b">
        <v>1</v>
      </c>
      <c r="DK288" t="b">
        <v>1</v>
      </c>
      <c r="DL288" t="b">
        <v>1</v>
      </c>
      <c r="DM288" t="b">
        <v>1</v>
      </c>
      <c r="DN288" t="b">
        <v>1</v>
      </c>
      <c r="DO288" t="b">
        <v>1</v>
      </c>
      <c r="DP288" t="b">
        <v>1</v>
      </c>
      <c r="DQ288" t="b">
        <v>1</v>
      </c>
      <c r="DR288" t="b">
        <v>1</v>
      </c>
      <c r="DS288" t="b">
        <v>1</v>
      </c>
      <c r="DT288" t="b">
        <v>1</v>
      </c>
      <c r="DU288" t="b">
        <v>1</v>
      </c>
      <c r="DV288" t="b">
        <v>1</v>
      </c>
      <c r="DW288" t="b">
        <v>1</v>
      </c>
      <c r="DX288" t="b">
        <v>1</v>
      </c>
      <c r="DY288" t="b">
        <v>1</v>
      </c>
      <c r="DZ288" t="b">
        <v>1</v>
      </c>
      <c r="EA288" t="b">
        <v>1</v>
      </c>
      <c r="EB288" t="b">
        <v>1</v>
      </c>
      <c r="EC288" t="b">
        <v>1</v>
      </c>
      <c r="ED288" t="b">
        <v>1</v>
      </c>
      <c r="EE288" t="b">
        <v>1</v>
      </c>
      <c r="EF288" t="b">
        <v>1</v>
      </c>
      <c r="EG288" t="b">
        <v>1</v>
      </c>
      <c r="EH288" t="b">
        <v>1</v>
      </c>
      <c r="EI288" t="b">
        <v>1</v>
      </c>
      <c r="EJ288" t="b">
        <v>1</v>
      </c>
      <c r="EK288" t="b">
        <v>1</v>
      </c>
      <c r="EL288" t="b">
        <v>1</v>
      </c>
      <c r="EM288" t="b">
        <v>1</v>
      </c>
      <c r="EN288" t="b">
        <v>1</v>
      </c>
      <c r="EO288" t="b">
        <v>1</v>
      </c>
      <c r="EP288" t="b">
        <v>1</v>
      </c>
      <c r="EQ288" t="b">
        <v>1</v>
      </c>
      <c r="ER288" t="b">
        <v>1</v>
      </c>
      <c r="ES288" t="b">
        <v>1</v>
      </c>
      <c r="ET288" t="b">
        <v>1</v>
      </c>
      <c r="EU288" t="b">
        <v>1</v>
      </c>
      <c r="EV288" t="b">
        <v>1</v>
      </c>
      <c r="EW288" t="b">
        <v>1</v>
      </c>
      <c r="EX288" t="b">
        <v>1</v>
      </c>
      <c r="EY288" t="b">
        <v>1</v>
      </c>
      <c r="EZ288" t="b">
        <v>1</v>
      </c>
      <c r="FA288" t="b">
        <v>1</v>
      </c>
      <c r="FB288" t="b">
        <v>1</v>
      </c>
      <c r="FC288" t="b">
        <v>1</v>
      </c>
      <c r="FD288" t="b">
        <v>1</v>
      </c>
      <c r="FE288" t="b">
        <v>1</v>
      </c>
      <c r="FF288" t="b">
        <v>1</v>
      </c>
      <c r="FG288" t="b">
        <v>1</v>
      </c>
      <c r="FH288" t="b">
        <v>1</v>
      </c>
      <c r="FI288" t="b">
        <v>1</v>
      </c>
      <c r="FJ288" t="b">
        <v>1</v>
      </c>
      <c r="FK288" t="b">
        <v>1</v>
      </c>
      <c r="FL288" t="b">
        <v>1</v>
      </c>
      <c r="FM288" t="b">
        <v>1</v>
      </c>
      <c r="FN288" t="b">
        <v>1</v>
      </c>
      <c r="FO288" t="b">
        <v>1</v>
      </c>
      <c r="FP288" t="b">
        <v>1</v>
      </c>
      <c r="FQ288" t="b">
        <v>1</v>
      </c>
      <c r="FR288" t="b">
        <v>1</v>
      </c>
      <c r="FS288" t="b">
        <v>1</v>
      </c>
      <c r="FT288" t="b">
        <v>1</v>
      </c>
      <c r="FU288" t="b">
        <v>1</v>
      </c>
      <c r="FV288" t="b">
        <v>1</v>
      </c>
      <c r="FW288" t="b">
        <v>1</v>
      </c>
      <c r="FX288" t="b">
        <v>1</v>
      </c>
      <c r="FY288" t="b">
        <v>1</v>
      </c>
      <c r="FZ288" t="b">
        <v>1</v>
      </c>
      <c r="GA288" t="b">
        <v>1</v>
      </c>
      <c r="GB288" t="b">
        <v>1</v>
      </c>
      <c r="GC288" t="b">
        <v>1</v>
      </c>
      <c r="GD288" t="b">
        <v>1</v>
      </c>
      <c r="GE288" t="b">
        <v>1</v>
      </c>
      <c r="GF288" t="b">
        <v>1</v>
      </c>
      <c r="GG288" t="b">
        <v>1</v>
      </c>
      <c r="GH288" t="b">
        <v>1</v>
      </c>
      <c r="GI288" t="b">
        <v>1</v>
      </c>
      <c r="GJ288" t="b">
        <v>1</v>
      </c>
      <c r="GK288" t="b">
        <v>1</v>
      </c>
      <c r="GL288" t="b">
        <v>1</v>
      </c>
      <c r="GM288" t="b">
        <v>1</v>
      </c>
      <c r="GN288" t="b">
        <v>1</v>
      </c>
      <c r="GO288" t="b">
        <v>1</v>
      </c>
      <c r="GP288" t="b">
        <v>1</v>
      </c>
      <c r="GQ288" t="b">
        <v>1</v>
      </c>
      <c r="GR288" t="b">
        <v>1</v>
      </c>
      <c r="GS288" t="b">
        <v>1</v>
      </c>
      <c r="GT288" t="b">
        <v>1</v>
      </c>
      <c r="GU288" t="b">
        <v>1</v>
      </c>
      <c r="GV288" t="b">
        <v>1</v>
      </c>
      <c r="GW288" t="b">
        <v>0</v>
      </c>
      <c r="GY288" t="b">
        <v>1</v>
      </c>
      <c r="GZ288" t="b">
        <v>1</v>
      </c>
      <c r="HA288" t="b">
        <v>1</v>
      </c>
      <c r="HB288" t="b">
        <v>1</v>
      </c>
      <c r="HC288" t="b">
        <v>1</v>
      </c>
      <c r="HD288" t="b">
        <v>1</v>
      </c>
      <c r="HE288" t="b">
        <v>1</v>
      </c>
      <c r="HF288" t="b">
        <v>1</v>
      </c>
      <c r="HG288" t="b">
        <v>1</v>
      </c>
      <c r="HH288" t="b">
        <v>1</v>
      </c>
      <c r="HI288" t="b">
        <v>1</v>
      </c>
      <c r="HJ288" t="b">
        <v>1</v>
      </c>
      <c r="HK288" t="b">
        <v>1</v>
      </c>
      <c r="HL288" t="b">
        <v>1</v>
      </c>
      <c r="HM288" t="b">
        <v>1</v>
      </c>
      <c r="HN288" t="b">
        <v>1</v>
      </c>
      <c r="HO288" t="b">
        <v>1</v>
      </c>
      <c r="HP288" t="b">
        <v>1</v>
      </c>
      <c r="HQ288" t="b">
        <v>1</v>
      </c>
      <c r="HR288" t="b">
        <v>1</v>
      </c>
      <c r="HS288" t="b">
        <v>1</v>
      </c>
      <c r="HT288" t="b">
        <v>1</v>
      </c>
      <c r="HU288" t="b">
        <v>1</v>
      </c>
      <c r="HV288" t="b">
        <v>1</v>
      </c>
      <c r="HW288" t="b">
        <v>1</v>
      </c>
      <c r="HX288" t="b">
        <v>1</v>
      </c>
      <c r="HY288" t="b">
        <v>1</v>
      </c>
      <c r="HZ288" t="b">
        <v>1</v>
      </c>
      <c r="IA288" t="b">
        <v>1</v>
      </c>
      <c r="IB288" t="b">
        <v>1</v>
      </c>
      <c r="IC288" t="b">
        <v>1</v>
      </c>
      <c r="ID288" t="b">
        <v>1</v>
      </c>
      <c r="IE288" t="b">
        <v>1</v>
      </c>
      <c r="IF288" t="b">
        <v>1</v>
      </c>
      <c r="IG288" t="b">
        <v>1</v>
      </c>
      <c r="IH288" t="b">
        <v>1</v>
      </c>
      <c r="II288" t="b">
        <v>1</v>
      </c>
      <c r="IJ288" t="b">
        <v>1</v>
      </c>
      <c r="IK288" t="b">
        <v>1</v>
      </c>
      <c r="IL288" t="b">
        <v>1</v>
      </c>
      <c r="IM288" t="b">
        <v>1</v>
      </c>
      <c r="IN288" t="b">
        <v>1</v>
      </c>
      <c r="IO288" t="b">
        <v>1</v>
      </c>
      <c r="IP288" t="b">
        <v>1</v>
      </c>
      <c r="IQ288" t="b">
        <v>1</v>
      </c>
      <c r="IR288" t="b">
        <v>1</v>
      </c>
      <c r="IS288" t="b">
        <v>1</v>
      </c>
      <c r="IT288" t="b">
        <v>1</v>
      </c>
      <c r="IU288" t="b">
        <v>1</v>
      </c>
      <c r="IV288" t="b">
        <v>1</v>
      </c>
      <c r="IW288" t="b">
        <v>1</v>
      </c>
      <c r="IX288" t="b">
        <v>1</v>
      </c>
      <c r="IY288" t="b">
        <v>1</v>
      </c>
      <c r="IZ288" t="b">
        <v>1</v>
      </c>
      <c r="JA288" t="b">
        <v>1</v>
      </c>
      <c r="JB288" t="b">
        <v>1</v>
      </c>
      <c r="JC288" t="b">
        <v>1</v>
      </c>
      <c r="JD288" t="b">
        <v>1</v>
      </c>
      <c r="JE288" t="b">
        <v>1</v>
      </c>
      <c r="JF288" t="b">
        <v>1</v>
      </c>
      <c r="JG288" t="b">
        <v>1</v>
      </c>
      <c r="JH288" t="b">
        <v>1</v>
      </c>
      <c r="JI288" t="b">
        <v>1</v>
      </c>
      <c r="JJ288" t="b">
        <v>1</v>
      </c>
      <c r="JK288" t="b">
        <v>1</v>
      </c>
      <c r="JL288" t="b">
        <v>1</v>
      </c>
      <c r="JM288" t="b">
        <v>1</v>
      </c>
      <c r="JN288" t="b">
        <v>1</v>
      </c>
      <c r="JO288" t="b">
        <v>1</v>
      </c>
      <c r="JP288" t="b">
        <v>1</v>
      </c>
      <c r="JQ288" t="b">
        <v>1</v>
      </c>
      <c r="JR288" t="b">
        <v>1</v>
      </c>
      <c r="JS288" t="b">
        <v>1</v>
      </c>
      <c r="JT288" t="b">
        <v>1</v>
      </c>
      <c r="JU288" t="b">
        <v>1</v>
      </c>
      <c r="JV288" t="b">
        <v>1</v>
      </c>
      <c r="JW288" t="b">
        <v>1</v>
      </c>
      <c r="JX288" t="b">
        <v>1</v>
      </c>
      <c r="JY288" t="b">
        <v>1</v>
      </c>
      <c r="JZ288" t="b">
        <v>1</v>
      </c>
      <c r="KA288" t="b">
        <v>1</v>
      </c>
      <c r="KB288" t="b">
        <v>1</v>
      </c>
      <c r="KC288" t="b">
        <v>1</v>
      </c>
      <c r="KD288" t="b">
        <v>1</v>
      </c>
      <c r="KE288" t="b">
        <v>1</v>
      </c>
      <c r="KF288" t="b">
        <v>1</v>
      </c>
      <c r="KG288" t="b">
        <v>1</v>
      </c>
      <c r="KH288" t="b">
        <v>1</v>
      </c>
      <c r="KI288" t="b">
        <v>1</v>
      </c>
      <c r="KJ288" t="b">
        <v>1</v>
      </c>
      <c r="KK288" t="b">
        <v>1</v>
      </c>
      <c r="KL288" t="b">
        <v>1</v>
      </c>
      <c r="KM288" t="b">
        <v>1</v>
      </c>
      <c r="KN288" t="b">
        <v>1</v>
      </c>
      <c r="KO288" t="b">
        <v>1</v>
      </c>
      <c r="KP288" t="b">
        <v>1</v>
      </c>
      <c r="KQ288" t="b">
        <v>1</v>
      </c>
      <c r="KR288" t="b">
        <v>1</v>
      </c>
      <c r="KS288" t="b">
        <v>1</v>
      </c>
      <c r="KT288" t="b">
        <v>1</v>
      </c>
      <c r="KU288" t="b">
        <v>1</v>
      </c>
    </row>
    <row r="289" spans="1:307" x14ac:dyDescent="0.25">
      <c r="A289" s="57" t="s">
        <v>187</v>
      </c>
      <c r="B289" s="58">
        <v>516500</v>
      </c>
      <c r="C289" s="58">
        <v>517000</v>
      </c>
      <c r="D289" s="58">
        <v>517500</v>
      </c>
      <c r="E289" s="58">
        <v>518000</v>
      </c>
      <c r="F289" s="58">
        <v>518500</v>
      </c>
      <c r="G289" s="58">
        <v>519000</v>
      </c>
      <c r="H289" s="58">
        <v>519500</v>
      </c>
      <c r="I289" s="58">
        <v>520000</v>
      </c>
      <c r="J289" s="58">
        <v>520500</v>
      </c>
      <c r="K289" s="58">
        <v>521000</v>
      </c>
      <c r="L289" s="58">
        <v>521500</v>
      </c>
      <c r="M289" s="58">
        <v>522000</v>
      </c>
      <c r="N289" s="58">
        <v>522500</v>
      </c>
      <c r="O289" s="58">
        <v>523000</v>
      </c>
      <c r="P289" s="58">
        <v>523500</v>
      </c>
      <c r="Q289" s="59">
        <v>524000</v>
      </c>
      <c r="R289" s="58">
        <v>525600</v>
      </c>
      <c r="S289" s="58">
        <v>527200</v>
      </c>
      <c r="T289" s="58">
        <v>528800</v>
      </c>
      <c r="U289" s="58">
        <v>530400</v>
      </c>
      <c r="V289" s="58">
        <v>532000</v>
      </c>
      <c r="W289" s="58">
        <v>533600</v>
      </c>
      <c r="X289" s="58">
        <v>535200</v>
      </c>
      <c r="Y289" s="58">
        <v>536800</v>
      </c>
      <c r="Z289" s="58">
        <v>538400</v>
      </c>
      <c r="AA289" s="58">
        <v>540000</v>
      </c>
      <c r="AB289" s="58">
        <v>541600</v>
      </c>
      <c r="AC289" s="58">
        <v>543200</v>
      </c>
      <c r="AD289" s="58">
        <v>544800</v>
      </c>
      <c r="AE289" s="58">
        <v>546400</v>
      </c>
      <c r="AF289" s="58">
        <v>548000</v>
      </c>
      <c r="AG289" s="58">
        <v>549600</v>
      </c>
      <c r="AH289" s="58">
        <v>551200</v>
      </c>
      <c r="AI289" s="59">
        <v>553900</v>
      </c>
      <c r="AJ289" s="58">
        <v>556700</v>
      </c>
      <c r="AK289" s="58">
        <v>559500</v>
      </c>
      <c r="AL289" s="58">
        <v>562300</v>
      </c>
      <c r="AM289" s="58">
        <v>565100</v>
      </c>
      <c r="AN289" s="59">
        <v>598200</v>
      </c>
      <c r="AO289" s="58">
        <v>601200</v>
      </c>
      <c r="AP289" s="58">
        <v>604200</v>
      </c>
      <c r="AQ289" s="58">
        <v>607200</v>
      </c>
      <c r="AR289" s="58">
        <v>610200</v>
      </c>
      <c r="AS289" s="59">
        <v>613500</v>
      </c>
      <c r="AT289" s="58">
        <v>617500</v>
      </c>
      <c r="AU289" s="58">
        <v>621500</v>
      </c>
      <c r="AV289" s="58">
        <v>625500</v>
      </c>
      <c r="AW289" s="58">
        <v>629600</v>
      </c>
      <c r="AX289" s="59">
        <v>640200</v>
      </c>
      <c r="AY289" s="58">
        <v>644400</v>
      </c>
      <c r="AZ289" s="58">
        <v>648600</v>
      </c>
      <c r="BA289" s="58">
        <v>652800</v>
      </c>
      <c r="BB289" s="58">
        <v>657000</v>
      </c>
      <c r="BC289" s="59">
        <v>667900</v>
      </c>
      <c r="BD289" s="58">
        <v>668600</v>
      </c>
      <c r="BE289" s="58">
        <v>669300</v>
      </c>
      <c r="BF289" s="58">
        <v>670000</v>
      </c>
      <c r="BG289" s="58">
        <v>670700</v>
      </c>
      <c r="BH289" s="59">
        <v>671300</v>
      </c>
      <c r="BI289" s="58">
        <v>674700</v>
      </c>
      <c r="BJ289" s="58">
        <v>678100</v>
      </c>
      <c r="BK289" s="58">
        <v>681500</v>
      </c>
      <c r="BL289" s="58">
        <v>684900</v>
      </c>
      <c r="BM289" s="59">
        <v>689700</v>
      </c>
      <c r="BN289" s="58">
        <v>690200</v>
      </c>
      <c r="BO289" s="58">
        <v>690700</v>
      </c>
      <c r="BP289" s="58">
        <v>691200</v>
      </c>
      <c r="BQ289" s="58">
        <v>691700</v>
      </c>
      <c r="BR289" s="58">
        <v>692200</v>
      </c>
      <c r="BS289" s="58">
        <v>692700</v>
      </c>
      <c r="BT289" s="58">
        <v>693200</v>
      </c>
      <c r="BU289" s="58">
        <v>693700</v>
      </c>
      <c r="BV289" s="58">
        <v>694200</v>
      </c>
      <c r="BW289" s="58">
        <v>694700</v>
      </c>
      <c r="BX289" s="58">
        <v>695200</v>
      </c>
      <c r="BY289" s="58">
        <v>695700</v>
      </c>
      <c r="BZ289" s="58">
        <v>696200</v>
      </c>
      <c r="CA289" s="58">
        <v>696700</v>
      </c>
      <c r="CB289" s="58">
        <v>697200</v>
      </c>
      <c r="CC289" s="58">
        <v>697700</v>
      </c>
      <c r="CD289" s="58">
        <v>698200</v>
      </c>
      <c r="CE289" s="58">
        <v>698700</v>
      </c>
      <c r="CF289" s="58">
        <v>699200</v>
      </c>
      <c r="CG289" s="58">
        <v>699700</v>
      </c>
      <c r="CH289" s="58">
        <v>700200</v>
      </c>
      <c r="CI289" s="58">
        <v>700700</v>
      </c>
      <c r="CJ289" s="58">
        <v>701200</v>
      </c>
      <c r="CK289" s="58">
        <v>701700</v>
      </c>
      <c r="CL289" s="58">
        <v>702200</v>
      </c>
      <c r="CM289" s="58">
        <v>702700</v>
      </c>
      <c r="CN289" s="58">
        <v>703200</v>
      </c>
      <c r="CO289" s="58">
        <v>703700</v>
      </c>
      <c r="CP289" s="58">
        <v>704200</v>
      </c>
      <c r="CQ289" s="58">
        <v>704700</v>
      </c>
      <c r="CR289" s="58">
        <v>705200</v>
      </c>
      <c r="CS289" s="58">
        <v>705700</v>
      </c>
      <c r="CT289" s="58">
        <v>706200</v>
      </c>
      <c r="CU289" s="58">
        <v>706700</v>
      </c>
      <c r="CV289" s="58">
        <v>707200</v>
      </c>
      <c r="CW289" s="58">
        <v>707700</v>
      </c>
      <c r="CX289" s="58">
        <v>708200</v>
      </c>
      <c r="CZ289" s="49">
        <v>72</v>
      </c>
      <c r="DA289" t="b">
        <v>1</v>
      </c>
      <c r="DB289" t="b">
        <v>1</v>
      </c>
      <c r="DC289" t="b">
        <v>1</v>
      </c>
      <c r="DD289" t="b">
        <v>1</v>
      </c>
      <c r="DE289" t="b">
        <v>1</v>
      </c>
      <c r="DF289" t="b">
        <v>1</v>
      </c>
      <c r="DG289" t="b">
        <v>1</v>
      </c>
      <c r="DH289" t="b">
        <v>1</v>
      </c>
      <c r="DI289" t="b">
        <v>1</v>
      </c>
      <c r="DJ289" t="b">
        <v>1</v>
      </c>
      <c r="DK289" t="b">
        <v>1</v>
      </c>
      <c r="DL289" t="b">
        <v>1</v>
      </c>
      <c r="DM289" t="b">
        <v>1</v>
      </c>
      <c r="DN289" t="b">
        <v>1</v>
      </c>
      <c r="DO289" t="b">
        <v>1</v>
      </c>
      <c r="DP289" t="b">
        <v>1</v>
      </c>
      <c r="DQ289" t="b">
        <v>1</v>
      </c>
      <c r="DR289" t="b">
        <v>1</v>
      </c>
      <c r="DS289" t="b">
        <v>1</v>
      </c>
      <c r="DT289" t="b">
        <v>1</v>
      </c>
      <c r="DU289" t="b">
        <v>1</v>
      </c>
      <c r="DV289" t="b">
        <v>1</v>
      </c>
      <c r="DW289" t="b">
        <v>1</v>
      </c>
      <c r="DX289" t="b">
        <v>1</v>
      </c>
      <c r="DY289" t="b">
        <v>1</v>
      </c>
      <c r="DZ289" t="b">
        <v>1</v>
      </c>
      <c r="EA289" t="b">
        <v>1</v>
      </c>
      <c r="EB289" t="b">
        <v>1</v>
      </c>
      <c r="EC289" t="b">
        <v>1</v>
      </c>
      <c r="ED289" t="b">
        <v>1</v>
      </c>
      <c r="EE289" t="b">
        <v>1</v>
      </c>
      <c r="EF289" t="b">
        <v>1</v>
      </c>
      <c r="EG289" t="b">
        <v>1</v>
      </c>
      <c r="EH289" t="b">
        <v>1</v>
      </c>
      <c r="EI289" t="b">
        <v>1</v>
      </c>
      <c r="EJ289" t="b">
        <v>1</v>
      </c>
      <c r="EK289" t="b">
        <v>1</v>
      </c>
      <c r="EL289" t="b">
        <v>1</v>
      </c>
      <c r="EM289" t="b">
        <v>1</v>
      </c>
      <c r="EN289" t="b">
        <v>1</v>
      </c>
      <c r="EO289" t="b">
        <v>1</v>
      </c>
      <c r="EP289" t="b">
        <v>1</v>
      </c>
      <c r="EQ289" t="b">
        <v>1</v>
      </c>
      <c r="ER289" t="b">
        <v>1</v>
      </c>
      <c r="ES289" t="b">
        <v>1</v>
      </c>
      <c r="ET289" t="b">
        <v>1</v>
      </c>
      <c r="EU289" t="b">
        <v>1</v>
      </c>
      <c r="EV289" t="b">
        <v>1</v>
      </c>
      <c r="EW289" t="b">
        <v>1</v>
      </c>
      <c r="EX289" t="b">
        <v>1</v>
      </c>
      <c r="EY289" t="b">
        <v>1</v>
      </c>
      <c r="EZ289" t="b">
        <v>1</v>
      </c>
      <c r="FA289" t="b">
        <v>1</v>
      </c>
      <c r="FB289" t="b">
        <v>1</v>
      </c>
      <c r="FC289" t="b">
        <v>1</v>
      </c>
      <c r="FD289" t="b">
        <v>1</v>
      </c>
      <c r="FE289" t="b">
        <v>1</v>
      </c>
      <c r="FF289" t="b">
        <v>1</v>
      </c>
      <c r="FG289" t="b">
        <v>1</v>
      </c>
      <c r="FH289" t="b">
        <v>1</v>
      </c>
      <c r="FI289" t="b">
        <v>1</v>
      </c>
      <c r="FJ289" t="b">
        <v>1</v>
      </c>
      <c r="FK289" t="b">
        <v>1</v>
      </c>
      <c r="FL289" t="b">
        <v>1</v>
      </c>
      <c r="FM289" t="b">
        <v>1</v>
      </c>
      <c r="FN289" t="b">
        <v>1</v>
      </c>
      <c r="FO289" t="b">
        <v>1</v>
      </c>
      <c r="FP289" t="b">
        <v>1</v>
      </c>
      <c r="FQ289" t="b">
        <v>1</v>
      </c>
      <c r="FR289" t="b">
        <v>1</v>
      </c>
      <c r="FS289" t="b">
        <v>1</v>
      </c>
      <c r="FT289" t="b">
        <v>1</v>
      </c>
      <c r="FU289" t="b">
        <v>1</v>
      </c>
      <c r="FV289" t="b">
        <v>1</v>
      </c>
      <c r="FW289" t="b">
        <v>1</v>
      </c>
      <c r="FX289" t="b">
        <v>1</v>
      </c>
      <c r="FY289" t="b">
        <v>1</v>
      </c>
      <c r="FZ289" t="b">
        <v>1</v>
      </c>
      <c r="GA289" t="b">
        <v>1</v>
      </c>
      <c r="GB289" t="b">
        <v>1</v>
      </c>
      <c r="GC289" t="b">
        <v>1</v>
      </c>
      <c r="GD289" t="b">
        <v>1</v>
      </c>
      <c r="GE289" t="b">
        <v>1</v>
      </c>
      <c r="GF289" t="b">
        <v>1</v>
      </c>
      <c r="GG289" t="b">
        <v>1</v>
      </c>
      <c r="GH289" t="b">
        <v>1</v>
      </c>
      <c r="GI289" t="b">
        <v>1</v>
      </c>
      <c r="GJ289" t="b">
        <v>1</v>
      </c>
      <c r="GK289" t="b">
        <v>1</v>
      </c>
      <c r="GL289" t="b">
        <v>1</v>
      </c>
      <c r="GM289" t="b">
        <v>1</v>
      </c>
      <c r="GN289" t="b">
        <v>1</v>
      </c>
      <c r="GO289" t="b">
        <v>1</v>
      </c>
      <c r="GP289" t="b">
        <v>1</v>
      </c>
      <c r="GQ289" t="b">
        <v>1</v>
      </c>
      <c r="GR289" t="b">
        <v>1</v>
      </c>
      <c r="GS289" t="b">
        <v>1</v>
      </c>
      <c r="GT289" t="b">
        <v>1</v>
      </c>
      <c r="GU289" t="b">
        <v>1</v>
      </c>
      <c r="GV289" t="b">
        <v>1</v>
      </c>
      <c r="GW289" t="b">
        <v>0</v>
      </c>
      <c r="GY289" t="b">
        <v>1</v>
      </c>
      <c r="GZ289" t="b">
        <v>1</v>
      </c>
      <c r="HA289" t="b">
        <v>1</v>
      </c>
      <c r="HB289" t="b">
        <v>1</v>
      </c>
      <c r="HC289" t="b">
        <v>1</v>
      </c>
      <c r="HD289" t="b">
        <v>1</v>
      </c>
      <c r="HE289" t="b">
        <v>1</v>
      </c>
      <c r="HF289" t="b">
        <v>1</v>
      </c>
      <c r="HG289" t="b">
        <v>1</v>
      </c>
      <c r="HH289" t="b">
        <v>1</v>
      </c>
      <c r="HI289" t="b">
        <v>1</v>
      </c>
      <c r="HJ289" t="b">
        <v>1</v>
      </c>
      <c r="HK289" t="b">
        <v>1</v>
      </c>
      <c r="HL289" t="b">
        <v>1</v>
      </c>
      <c r="HM289" t="b">
        <v>1</v>
      </c>
      <c r="HN289" t="b">
        <v>1</v>
      </c>
      <c r="HO289" t="b">
        <v>1</v>
      </c>
      <c r="HP289" t="b">
        <v>1</v>
      </c>
      <c r="HQ289" t="b">
        <v>1</v>
      </c>
      <c r="HR289" t="b">
        <v>1</v>
      </c>
      <c r="HS289" t="b">
        <v>1</v>
      </c>
      <c r="HT289" t="b">
        <v>1</v>
      </c>
      <c r="HU289" t="b">
        <v>1</v>
      </c>
      <c r="HV289" t="b">
        <v>1</v>
      </c>
      <c r="HW289" t="b">
        <v>1</v>
      </c>
      <c r="HX289" t="b">
        <v>1</v>
      </c>
      <c r="HY289" t="b">
        <v>1</v>
      </c>
      <c r="HZ289" t="b">
        <v>1</v>
      </c>
      <c r="IA289" t="b">
        <v>1</v>
      </c>
      <c r="IB289" t="b">
        <v>1</v>
      </c>
      <c r="IC289" t="b">
        <v>1</v>
      </c>
      <c r="ID289" t="b">
        <v>1</v>
      </c>
      <c r="IE289" t="b">
        <v>1</v>
      </c>
      <c r="IF289" t="b">
        <v>1</v>
      </c>
      <c r="IG289" t="b">
        <v>1</v>
      </c>
      <c r="IH289" t="b">
        <v>1</v>
      </c>
      <c r="II289" t="b">
        <v>1</v>
      </c>
      <c r="IJ289" t="b">
        <v>1</v>
      </c>
      <c r="IK289" t="b">
        <v>1</v>
      </c>
      <c r="IL289" t="b">
        <v>1</v>
      </c>
      <c r="IM289" t="b">
        <v>1</v>
      </c>
      <c r="IN289" t="b">
        <v>1</v>
      </c>
      <c r="IO289" t="b">
        <v>1</v>
      </c>
      <c r="IP289" t="b">
        <v>1</v>
      </c>
      <c r="IQ289" t="b">
        <v>1</v>
      </c>
      <c r="IR289" t="b">
        <v>1</v>
      </c>
      <c r="IS289" t="b">
        <v>1</v>
      </c>
      <c r="IT289" t="b">
        <v>1</v>
      </c>
      <c r="IU289" t="b">
        <v>1</v>
      </c>
      <c r="IV289" t="b">
        <v>1</v>
      </c>
      <c r="IW289" t="b">
        <v>1</v>
      </c>
      <c r="IX289" t="b">
        <v>1</v>
      </c>
      <c r="IY289" t="b">
        <v>1</v>
      </c>
      <c r="IZ289" t="b">
        <v>1</v>
      </c>
      <c r="JA289" t="b">
        <v>1</v>
      </c>
      <c r="JB289" t="b">
        <v>1</v>
      </c>
      <c r="JC289" t="b">
        <v>1</v>
      </c>
      <c r="JD289" t="b">
        <v>1</v>
      </c>
      <c r="JE289" t="b">
        <v>1</v>
      </c>
      <c r="JF289" t="b">
        <v>1</v>
      </c>
      <c r="JG289" t="b">
        <v>1</v>
      </c>
      <c r="JH289" t="b">
        <v>1</v>
      </c>
      <c r="JI289" t="b">
        <v>1</v>
      </c>
      <c r="JJ289" t="b">
        <v>1</v>
      </c>
      <c r="JK289" t="b">
        <v>1</v>
      </c>
      <c r="JL289" t="b">
        <v>1</v>
      </c>
      <c r="JM289" t="b">
        <v>1</v>
      </c>
      <c r="JN289" t="b">
        <v>1</v>
      </c>
      <c r="JO289" t="b">
        <v>1</v>
      </c>
      <c r="JP289" t="b">
        <v>1</v>
      </c>
      <c r="JQ289" t="b">
        <v>1</v>
      </c>
      <c r="JR289" t="b">
        <v>1</v>
      </c>
      <c r="JS289" t="b">
        <v>1</v>
      </c>
      <c r="JT289" t="b">
        <v>1</v>
      </c>
      <c r="JU289" t="b">
        <v>1</v>
      </c>
      <c r="JV289" t="b">
        <v>1</v>
      </c>
      <c r="JW289" t="b">
        <v>1</v>
      </c>
      <c r="JX289" t="b">
        <v>1</v>
      </c>
      <c r="JY289" t="b">
        <v>1</v>
      </c>
      <c r="JZ289" t="b">
        <v>1</v>
      </c>
      <c r="KA289" t="b">
        <v>1</v>
      </c>
      <c r="KB289" t="b">
        <v>1</v>
      </c>
      <c r="KC289" t="b">
        <v>1</v>
      </c>
      <c r="KD289" t="b">
        <v>1</v>
      </c>
      <c r="KE289" t="b">
        <v>1</v>
      </c>
      <c r="KF289" t="b">
        <v>1</v>
      </c>
      <c r="KG289" t="b">
        <v>1</v>
      </c>
      <c r="KH289" t="b">
        <v>1</v>
      </c>
      <c r="KI289" t="b">
        <v>1</v>
      </c>
      <c r="KJ289" t="b">
        <v>1</v>
      </c>
      <c r="KK289" t="b">
        <v>1</v>
      </c>
      <c r="KL289" t="b">
        <v>1</v>
      </c>
      <c r="KM289" t="b">
        <v>1</v>
      </c>
      <c r="KN289" t="b">
        <v>1</v>
      </c>
      <c r="KO289" t="b">
        <v>1</v>
      </c>
      <c r="KP289" t="b">
        <v>1</v>
      </c>
      <c r="KQ289" t="b">
        <v>1</v>
      </c>
      <c r="KR289" t="b">
        <v>1</v>
      </c>
      <c r="KS289" t="b">
        <v>1</v>
      </c>
      <c r="KT289" t="b">
        <v>1</v>
      </c>
      <c r="KU289" t="b">
        <v>1</v>
      </c>
    </row>
    <row r="290" spans="1:307" x14ac:dyDescent="0.25">
      <c r="A290" s="57" t="s">
        <v>188</v>
      </c>
      <c r="B290" s="58">
        <v>486800</v>
      </c>
      <c r="C290" s="58">
        <v>487300</v>
      </c>
      <c r="D290" s="58">
        <v>487800</v>
      </c>
      <c r="E290" s="58">
        <v>488300</v>
      </c>
      <c r="F290" s="58">
        <v>488800</v>
      </c>
      <c r="G290" s="58">
        <v>489300</v>
      </c>
      <c r="H290" s="58">
        <v>489800</v>
      </c>
      <c r="I290" s="58">
        <v>490300</v>
      </c>
      <c r="J290" s="58">
        <v>490800</v>
      </c>
      <c r="K290" s="58">
        <v>491300</v>
      </c>
      <c r="L290" s="58">
        <v>491800</v>
      </c>
      <c r="M290" s="58">
        <v>492300</v>
      </c>
      <c r="N290" s="58">
        <v>492800</v>
      </c>
      <c r="O290" s="58">
        <v>493300</v>
      </c>
      <c r="P290" s="58">
        <v>493800</v>
      </c>
      <c r="Q290" s="59">
        <v>494300</v>
      </c>
      <c r="R290" s="58">
        <v>495800</v>
      </c>
      <c r="S290" s="58">
        <v>497300</v>
      </c>
      <c r="T290" s="58">
        <v>498800</v>
      </c>
      <c r="U290" s="58">
        <v>500300</v>
      </c>
      <c r="V290" s="58">
        <v>501800</v>
      </c>
      <c r="W290" s="58">
        <v>503300</v>
      </c>
      <c r="X290" s="58">
        <v>504800</v>
      </c>
      <c r="Y290" s="58">
        <v>506300</v>
      </c>
      <c r="Z290" s="58">
        <v>507800</v>
      </c>
      <c r="AA290" s="58">
        <v>509300</v>
      </c>
      <c r="AB290" s="58">
        <v>510800</v>
      </c>
      <c r="AC290" s="58">
        <v>512300</v>
      </c>
      <c r="AD290" s="58">
        <v>513800</v>
      </c>
      <c r="AE290" s="58">
        <v>515300</v>
      </c>
      <c r="AF290" s="58">
        <v>516800</v>
      </c>
      <c r="AG290" s="58">
        <v>518300</v>
      </c>
      <c r="AH290" s="58">
        <v>519800</v>
      </c>
      <c r="AI290" s="59">
        <v>522300</v>
      </c>
      <c r="AJ290" s="58">
        <v>524900</v>
      </c>
      <c r="AK290" s="58">
        <v>527500</v>
      </c>
      <c r="AL290" s="58">
        <v>530100</v>
      </c>
      <c r="AM290" s="58">
        <v>532800</v>
      </c>
      <c r="AN290" s="59">
        <v>564200</v>
      </c>
      <c r="AO290" s="58">
        <v>567000</v>
      </c>
      <c r="AP290" s="58">
        <v>569800</v>
      </c>
      <c r="AQ290" s="58">
        <v>572600</v>
      </c>
      <c r="AR290" s="58">
        <v>575500</v>
      </c>
      <c r="AS290" s="59">
        <v>578800</v>
      </c>
      <c r="AT290" s="58">
        <v>582600</v>
      </c>
      <c r="AU290" s="58">
        <v>586400</v>
      </c>
      <c r="AV290" s="58">
        <v>590200</v>
      </c>
      <c r="AW290" s="58">
        <v>594000</v>
      </c>
      <c r="AX290" s="59">
        <v>603800</v>
      </c>
      <c r="AY290" s="58">
        <v>607700</v>
      </c>
      <c r="AZ290" s="58">
        <v>611700</v>
      </c>
      <c r="BA290" s="58">
        <v>615700</v>
      </c>
      <c r="BB290" s="58">
        <v>619700</v>
      </c>
      <c r="BC290" s="59">
        <v>630100</v>
      </c>
      <c r="BD290" s="58">
        <v>630700</v>
      </c>
      <c r="BE290" s="58">
        <v>631300</v>
      </c>
      <c r="BF290" s="58">
        <v>631900</v>
      </c>
      <c r="BG290" s="58">
        <v>632500</v>
      </c>
      <c r="BH290" s="59">
        <v>633200</v>
      </c>
      <c r="BI290" s="58">
        <v>636400</v>
      </c>
      <c r="BJ290" s="58">
        <v>639600</v>
      </c>
      <c r="BK290" s="58">
        <v>642800</v>
      </c>
      <c r="BL290" s="58">
        <v>646000</v>
      </c>
      <c r="BM290" s="59">
        <v>650500</v>
      </c>
      <c r="BN290" s="58">
        <v>651000</v>
      </c>
      <c r="BO290" s="58">
        <v>651500</v>
      </c>
      <c r="BP290" s="58">
        <v>652000</v>
      </c>
      <c r="BQ290" s="58">
        <v>652500</v>
      </c>
      <c r="BR290" s="58">
        <v>653000</v>
      </c>
      <c r="BS290" s="58">
        <v>653500</v>
      </c>
      <c r="BT290" s="58">
        <v>654000</v>
      </c>
      <c r="BU290" s="58">
        <v>654500</v>
      </c>
      <c r="BV290" s="58">
        <v>655000</v>
      </c>
      <c r="BW290" s="58">
        <v>655500</v>
      </c>
      <c r="BX290" s="58">
        <v>656000</v>
      </c>
      <c r="BY290" s="58">
        <v>656500</v>
      </c>
      <c r="BZ290" s="58">
        <v>657000</v>
      </c>
      <c r="CA290" s="58">
        <v>657500</v>
      </c>
      <c r="CB290" s="58">
        <v>658000</v>
      </c>
      <c r="CC290" s="58">
        <v>658500</v>
      </c>
      <c r="CD290" s="58">
        <v>659000</v>
      </c>
      <c r="CE290" s="58">
        <v>659500</v>
      </c>
      <c r="CF290" s="58">
        <v>660000</v>
      </c>
      <c r="CG290" s="58">
        <v>660500</v>
      </c>
      <c r="CH290" s="58">
        <v>661000</v>
      </c>
      <c r="CI290" s="58">
        <v>661500</v>
      </c>
      <c r="CJ290" s="58">
        <v>662000</v>
      </c>
      <c r="CK290" s="58">
        <v>662500</v>
      </c>
      <c r="CL290" s="58">
        <v>663000</v>
      </c>
      <c r="CM290" s="58">
        <v>663500</v>
      </c>
      <c r="CN290" s="58">
        <v>664000</v>
      </c>
      <c r="CO290" s="58">
        <v>664500</v>
      </c>
      <c r="CP290" s="58">
        <v>665000</v>
      </c>
      <c r="CQ290" s="58">
        <v>665500</v>
      </c>
      <c r="CR290" s="58">
        <v>666000</v>
      </c>
      <c r="CS290" s="58">
        <v>666500</v>
      </c>
      <c r="CT290" s="58">
        <v>667000</v>
      </c>
      <c r="CU290" s="58">
        <v>667500</v>
      </c>
      <c r="CV290" s="58">
        <v>668000</v>
      </c>
      <c r="CW290" s="58">
        <v>668500</v>
      </c>
      <c r="CX290" s="58">
        <v>669000</v>
      </c>
      <c r="CZ290" s="49">
        <v>73</v>
      </c>
      <c r="DA290" t="b">
        <v>1</v>
      </c>
      <c r="DB290" t="b">
        <v>1</v>
      </c>
      <c r="DC290" t="b">
        <v>1</v>
      </c>
      <c r="DD290" t="b">
        <v>1</v>
      </c>
      <c r="DE290" t="b">
        <v>1</v>
      </c>
      <c r="DF290" t="b">
        <v>1</v>
      </c>
      <c r="DG290" t="b">
        <v>1</v>
      </c>
      <c r="DH290" t="b">
        <v>1</v>
      </c>
      <c r="DI290" t="b">
        <v>1</v>
      </c>
      <c r="DJ290" t="b">
        <v>1</v>
      </c>
      <c r="DK290" t="b">
        <v>1</v>
      </c>
      <c r="DL290" t="b">
        <v>1</v>
      </c>
      <c r="DM290" t="b">
        <v>1</v>
      </c>
      <c r="DN290" t="b">
        <v>1</v>
      </c>
      <c r="DO290" t="b">
        <v>1</v>
      </c>
      <c r="DP290" t="b">
        <v>1</v>
      </c>
      <c r="DQ290" t="b">
        <v>1</v>
      </c>
      <c r="DR290" t="b">
        <v>1</v>
      </c>
      <c r="DS290" t="b">
        <v>1</v>
      </c>
      <c r="DT290" t="b">
        <v>1</v>
      </c>
      <c r="DU290" t="b">
        <v>1</v>
      </c>
      <c r="DV290" t="b">
        <v>1</v>
      </c>
      <c r="DW290" t="b">
        <v>1</v>
      </c>
      <c r="DX290" t="b">
        <v>1</v>
      </c>
      <c r="DY290" t="b">
        <v>1</v>
      </c>
      <c r="DZ290" t="b">
        <v>1</v>
      </c>
      <c r="EA290" t="b">
        <v>1</v>
      </c>
      <c r="EB290" t="b">
        <v>1</v>
      </c>
      <c r="EC290" t="b">
        <v>1</v>
      </c>
      <c r="ED290" t="b">
        <v>1</v>
      </c>
      <c r="EE290" t="b">
        <v>1</v>
      </c>
      <c r="EF290" t="b">
        <v>1</v>
      </c>
      <c r="EG290" t="b">
        <v>1</v>
      </c>
      <c r="EH290" t="b">
        <v>1</v>
      </c>
      <c r="EI290" t="b">
        <v>1</v>
      </c>
      <c r="EJ290" t="b">
        <v>1</v>
      </c>
      <c r="EK290" t="b">
        <v>1</v>
      </c>
      <c r="EL290" t="b">
        <v>1</v>
      </c>
      <c r="EM290" t="b">
        <v>1</v>
      </c>
      <c r="EN290" t="b">
        <v>1</v>
      </c>
      <c r="EO290" t="b">
        <v>1</v>
      </c>
      <c r="EP290" t="b">
        <v>1</v>
      </c>
      <c r="EQ290" t="b">
        <v>1</v>
      </c>
      <c r="ER290" t="b">
        <v>1</v>
      </c>
      <c r="ES290" t="b">
        <v>1</v>
      </c>
      <c r="ET290" t="b">
        <v>1</v>
      </c>
      <c r="EU290" t="b">
        <v>1</v>
      </c>
      <c r="EV290" t="b">
        <v>1</v>
      </c>
      <c r="EW290" t="b">
        <v>1</v>
      </c>
      <c r="EX290" t="b">
        <v>1</v>
      </c>
      <c r="EY290" t="b">
        <v>1</v>
      </c>
      <c r="EZ290" t="b">
        <v>1</v>
      </c>
      <c r="FA290" t="b">
        <v>1</v>
      </c>
      <c r="FB290" t="b">
        <v>1</v>
      </c>
      <c r="FC290" t="b">
        <v>1</v>
      </c>
      <c r="FD290" t="b">
        <v>1</v>
      </c>
      <c r="FE290" t="b">
        <v>1</v>
      </c>
      <c r="FF290" t="b">
        <v>1</v>
      </c>
      <c r="FG290" t="b">
        <v>1</v>
      </c>
      <c r="FH290" t="b">
        <v>1</v>
      </c>
      <c r="FI290" t="b">
        <v>1</v>
      </c>
      <c r="FJ290" t="b">
        <v>1</v>
      </c>
      <c r="FK290" t="b">
        <v>1</v>
      </c>
      <c r="FL290" t="b">
        <v>1</v>
      </c>
      <c r="FM290" t="b">
        <v>1</v>
      </c>
      <c r="FN290" t="b">
        <v>1</v>
      </c>
      <c r="FO290" t="b">
        <v>1</v>
      </c>
      <c r="FP290" t="b">
        <v>1</v>
      </c>
      <c r="FQ290" t="b">
        <v>1</v>
      </c>
      <c r="FR290" t="b">
        <v>1</v>
      </c>
      <c r="FS290" t="b">
        <v>1</v>
      </c>
      <c r="FT290" t="b">
        <v>1</v>
      </c>
      <c r="FU290" t="b">
        <v>1</v>
      </c>
      <c r="FV290" t="b">
        <v>1</v>
      </c>
      <c r="FW290" t="b">
        <v>1</v>
      </c>
      <c r="FX290" t="b">
        <v>1</v>
      </c>
      <c r="FY290" t="b">
        <v>1</v>
      </c>
      <c r="FZ290" t="b">
        <v>1</v>
      </c>
      <c r="GA290" t="b">
        <v>1</v>
      </c>
      <c r="GB290" t="b">
        <v>1</v>
      </c>
      <c r="GC290" t="b">
        <v>1</v>
      </c>
      <c r="GD290" t="b">
        <v>1</v>
      </c>
      <c r="GE290" t="b">
        <v>1</v>
      </c>
      <c r="GF290" t="b">
        <v>1</v>
      </c>
      <c r="GG290" t="b">
        <v>1</v>
      </c>
      <c r="GH290" t="b">
        <v>1</v>
      </c>
      <c r="GI290" t="b">
        <v>1</v>
      </c>
      <c r="GJ290" t="b">
        <v>1</v>
      </c>
      <c r="GK290" t="b">
        <v>1</v>
      </c>
      <c r="GL290" t="b">
        <v>1</v>
      </c>
      <c r="GM290" t="b">
        <v>1</v>
      </c>
      <c r="GN290" t="b">
        <v>1</v>
      </c>
      <c r="GO290" t="b">
        <v>1</v>
      </c>
      <c r="GP290" t="b">
        <v>1</v>
      </c>
      <c r="GQ290" t="b">
        <v>1</v>
      </c>
      <c r="GR290" t="b">
        <v>1</v>
      </c>
      <c r="GS290" t="b">
        <v>1</v>
      </c>
      <c r="GT290" t="b">
        <v>1</v>
      </c>
      <c r="GU290" t="b">
        <v>1</v>
      </c>
      <c r="GV290" t="b">
        <v>1</v>
      </c>
      <c r="GW290" t="b">
        <v>0</v>
      </c>
      <c r="GY290" t="b">
        <v>1</v>
      </c>
      <c r="GZ290" t="b">
        <v>1</v>
      </c>
      <c r="HA290" t="b">
        <v>1</v>
      </c>
      <c r="HB290" t="b">
        <v>1</v>
      </c>
      <c r="HC290" t="b">
        <v>1</v>
      </c>
      <c r="HD290" t="b">
        <v>1</v>
      </c>
      <c r="HE290" t="b">
        <v>1</v>
      </c>
      <c r="HF290" t="b">
        <v>1</v>
      </c>
      <c r="HG290" t="b">
        <v>1</v>
      </c>
      <c r="HH290" t="b">
        <v>1</v>
      </c>
      <c r="HI290" t="b">
        <v>1</v>
      </c>
      <c r="HJ290" t="b">
        <v>1</v>
      </c>
      <c r="HK290" t="b">
        <v>1</v>
      </c>
      <c r="HL290" t="b">
        <v>1</v>
      </c>
      <c r="HM290" t="b">
        <v>1</v>
      </c>
      <c r="HN290" t="b">
        <v>1</v>
      </c>
      <c r="HO290" t="b">
        <v>1</v>
      </c>
      <c r="HP290" t="b">
        <v>1</v>
      </c>
      <c r="HQ290" t="b">
        <v>1</v>
      </c>
      <c r="HR290" t="b">
        <v>1</v>
      </c>
      <c r="HS290" t="b">
        <v>1</v>
      </c>
      <c r="HT290" t="b">
        <v>1</v>
      </c>
      <c r="HU290" t="b">
        <v>1</v>
      </c>
      <c r="HV290" t="b">
        <v>1</v>
      </c>
      <c r="HW290" t="b">
        <v>1</v>
      </c>
      <c r="HX290" t="b">
        <v>1</v>
      </c>
      <c r="HY290" t="b">
        <v>1</v>
      </c>
      <c r="HZ290" t="b">
        <v>1</v>
      </c>
      <c r="IA290" t="b">
        <v>1</v>
      </c>
      <c r="IB290" t="b">
        <v>1</v>
      </c>
      <c r="IC290" t="b">
        <v>1</v>
      </c>
      <c r="ID290" t="b">
        <v>1</v>
      </c>
      <c r="IE290" t="b">
        <v>1</v>
      </c>
      <c r="IF290" t="b">
        <v>1</v>
      </c>
      <c r="IG290" t="b">
        <v>1</v>
      </c>
      <c r="IH290" t="b">
        <v>1</v>
      </c>
      <c r="II290" t="b">
        <v>1</v>
      </c>
      <c r="IJ290" t="b">
        <v>1</v>
      </c>
      <c r="IK290" t="b">
        <v>1</v>
      </c>
      <c r="IL290" t="b">
        <v>1</v>
      </c>
      <c r="IM290" t="b">
        <v>1</v>
      </c>
      <c r="IN290" t="b">
        <v>1</v>
      </c>
      <c r="IO290" t="b">
        <v>1</v>
      </c>
      <c r="IP290" t="b">
        <v>1</v>
      </c>
      <c r="IQ290" t="b">
        <v>1</v>
      </c>
      <c r="IR290" t="b">
        <v>1</v>
      </c>
      <c r="IS290" t="b">
        <v>1</v>
      </c>
      <c r="IT290" t="b">
        <v>1</v>
      </c>
      <c r="IU290" t="b">
        <v>1</v>
      </c>
      <c r="IV290" t="b">
        <v>1</v>
      </c>
      <c r="IW290" t="b">
        <v>1</v>
      </c>
      <c r="IX290" t="b">
        <v>1</v>
      </c>
      <c r="IY290" t="b">
        <v>1</v>
      </c>
      <c r="IZ290" t="b">
        <v>1</v>
      </c>
      <c r="JA290" t="b">
        <v>1</v>
      </c>
      <c r="JB290" t="b">
        <v>1</v>
      </c>
      <c r="JC290" t="b">
        <v>1</v>
      </c>
      <c r="JD290" t="b">
        <v>1</v>
      </c>
      <c r="JE290" t="b">
        <v>1</v>
      </c>
      <c r="JF290" t="b">
        <v>1</v>
      </c>
      <c r="JG290" t="b">
        <v>1</v>
      </c>
      <c r="JH290" t="b">
        <v>1</v>
      </c>
      <c r="JI290" t="b">
        <v>1</v>
      </c>
      <c r="JJ290" t="b">
        <v>1</v>
      </c>
      <c r="JK290" t="b">
        <v>1</v>
      </c>
      <c r="JL290" t="b">
        <v>1</v>
      </c>
      <c r="JM290" t="b">
        <v>1</v>
      </c>
      <c r="JN290" t="b">
        <v>1</v>
      </c>
      <c r="JO290" t="b">
        <v>1</v>
      </c>
      <c r="JP290" t="b">
        <v>1</v>
      </c>
      <c r="JQ290" t="b">
        <v>1</v>
      </c>
      <c r="JR290" t="b">
        <v>1</v>
      </c>
      <c r="JS290" t="b">
        <v>1</v>
      </c>
      <c r="JT290" t="b">
        <v>1</v>
      </c>
      <c r="JU290" t="b">
        <v>1</v>
      </c>
      <c r="JV290" t="b">
        <v>1</v>
      </c>
      <c r="JW290" t="b">
        <v>1</v>
      </c>
      <c r="JX290" t="b">
        <v>1</v>
      </c>
      <c r="JY290" t="b">
        <v>1</v>
      </c>
      <c r="JZ290" t="b">
        <v>1</v>
      </c>
      <c r="KA290" t="b">
        <v>1</v>
      </c>
      <c r="KB290" t="b">
        <v>1</v>
      </c>
      <c r="KC290" t="b">
        <v>1</v>
      </c>
      <c r="KD290" t="b">
        <v>1</v>
      </c>
      <c r="KE290" t="b">
        <v>1</v>
      </c>
      <c r="KF290" t="b">
        <v>1</v>
      </c>
      <c r="KG290" t="b">
        <v>1</v>
      </c>
      <c r="KH290" t="b">
        <v>1</v>
      </c>
      <c r="KI290" t="b">
        <v>1</v>
      </c>
      <c r="KJ290" t="b">
        <v>1</v>
      </c>
      <c r="KK290" t="b">
        <v>1</v>
      </c>
      <c r="KL290" t="b">
        <v>1</v>
      </c>
      <c r="KM290" t="b">
        <v>1</v>
      </c>
      <c r="KN290" t="b">
        <v>1</v>
      </c>
      <c r="KO290" t="b">
        <v>1</v>
      </c>
      <c r="KP290" t="b">
        <v>1</v>
      </c>
      <c r="KQ290" t="b">
        <v>1</v>
      </c>
      <c r="KR290" t="b">
        <v>1</v>
      </c>
      <c r="KS290" t="b">
        <v>1</v>
      </c>
      <c r="KT290" t="b">
        <v>1</v>
      </c>
      <c r="KU290" t="b">
        <v>1</v>
      </c>
    </row>
    <row r="291" spans="1:307" x14ac:dyDescent="0.25">
      <c r="A291" s="57" t="s">
        <v>189</v>
      </c>
      <c r="B291" s="58">
        <v>456600</v>
      </c>
      <c r="C291" s="58">
        <v>457100</v>
      </c>
      <c r="D291" s="58">
        <v>457600</v>
      </c>
      <c r="E291" s="58">
        <v>458100</v>
      </c>
      <c r="F291" s="58">
        <v>458600</v>
      </c>
      <c r="G291" s="58">
        <v>459100</v>
      </c>
      <c r="H291" s="58">
        <v>459600</v>
      </c>
      <c r="I291" s="58">
        <v>460100</v>
      </c>
      <c r="J291" s="58">
        <v>460600</v>
      </c>
      <c r="K291" s="58">
        <v>461100</v>
      </c>
      <c r="L291" s="58">
        <v>461600</v>
      </c>
      <c r="M291" s="58">
        <v>462100</v>
      </c>
      <c r="N291" s="58">
        <v>462600</v>
      </c>
      <c r="O291" s="58">
        <v>463100</v>
      </c>
      <c r="P291" s="58">
        <v>463600</v>
      </c>
      <c r="Q291" s="59">
        <v>464100</v>
      </c>
      <c r="R291" s="58">
        <v>465500</v>
      </c>
      <c r="S291" s="58">
        <v>466900</v>
      </c>
      <c r="T291" s="58">
        <v>468300</v>
      </c>
      <c r="U291" s="58">
        <v>469700</v>
      </c>
      <c r="V291" s="58">
        <v>471100</v>
      </c>
      <c r="W291" s="58">
        <v>472500</v>
      </c>
      <c r="X291" s="58">
        <v>473900</v>
      </c>
      <c r="Y291" s="58">
        <v>475300</v>
      </c>
      <c r="Z291" s="58">
        <v>476700</v>
      </c>
      <c r="AA291" s="58">
        <v>478100</v>
      </c>
      <c r="AB291" s="58">
        <v>479500</v>
      </c>
      <c r="AC291" s="58">
        <v>480900</v>
      </c>
      <c r="AD291" s="58">
        <v>482300</v>
      </c>
      <c r="AE291" s="58">
        <v>483700</v>
      </c>
      <c r="AF291" s="58">
        <v>485100</v>
      </c>
      <c r="AG291" s="58">
        <v>486500</v>
      </c>
      <c r="AH291" s="58">
        <v>487900</v>
      </c>
      <c r="AI291" s="59">
        <v>490200</v>
      </c>
      <c r="AJ291" s="58">
        <v>492700</v>
      </c>
      <c r="AK291" s="58">
        <v>495200</v>
      </c>
      <c r="AL291" s="58">
        <v>497700</v>
      </c>
      <c r="AM291" s="58">
        <v>500200</v>
      </c>
      <c r="AN291" s="59">
        <v>529600</v>
      </c>
      <c r="AO291" s="58">
        <v>532200</v>
      </c>
      <c r="AP291" s="58">
        <v>534900</v>
      </c>
      <c r="AQ291" s="58">
        <v>537600</v>
      </c>
      <c r="AR291" s="58">
        <v>540300</v>
      </c>
      <c r="AS291" s="59">
        <v>543500</v>
      </c>
      <c r="AT291" s="58">
        <v>547000</v>
      </c>
      <c r="AU291" s="58">
        <v>550600</v>
      </c>
      <c r="AV291" s="58">
        <v>554200</v>
      </c>
      <c r="AW291" s="58">
        <v>557800</v>
      </c>
      <c r="AX291" s="59">
        <v>566800</v>
      </c>
      <c r="AY291" s="58">
        <v>570500</v>
      </c>
      <c r="AZ291" s="58">
        <v>574200</v>
      </c>
      <c r="BA291" s="58">
        <v>577900</v>
      </c>
      <c r="BB291" s="58">
        <v>581700</v>
      </c>
      <c r="BC291" s="59">
        <v>591600</v>
      </c>
      <c r="BD291" s="58">
        <v>592200</v>
      </c>
      <c r="BE291" s="58">
        <v>592800</v>
      </c>
      <c r="BF291" s="58">
        <v>593400</v>
      </c>
      <c r="BG291" s="58">
        <v>594000</v>
      </c>
      <c r="BH291" s="59">
        <v>594400</v>
      </c>
      <c r="BI291" s="58">
        <v>597400</v>
      </c>
      <c r="BJ291" s="58">
        <v>600400</v>
      </c>
      <c r="BK291" s="58">
        <v>603400</v>
      </c>
      <c r="BL291" s="58">
        <v>606400</v>
      </c>
      <c r="BM291" s="59">
        <v>610500</v>
      </c>
      <c r="BN291" s="58">
        <v>611000</v>
      </c>
      <c r="BO291" s="58">
        <v>611500</v>
      </c>
      <c r="BP291" s="58">
        <v>612000</v>
      </c>
      <c r="BQ291" s="58">
        <v>612500</v>
      </c>
      <c r="BR291" s="58">
        <v>613000</v>
      </c>
      <c r="BS291" s="58">
        <v>613500</v>
      </c>
      <c r="BT291" s="58">
        <v>614000</v>
      </c>
      <c r="BU291" s="58">
        <v>614500</v>
      </c>
      <c r="BV291" s="58">
        <v>615000</v>
      </c>
      <c r="BW291" s="58">
        <v>615500</v>
      </c>
      <c r="BX291" s="58">
        <v>616000</v>
      </c>
      <c r="BY291" s="58">
        <v>616500</v>
      </c>
      <c r="BZ291" s="58">
        <v>617000</v>
      </c>
      <c r="CA291" s="58">
        <v>617500</v>
      </c>
      <c r="CB291" s="58">
        <v>618000</v>
      </c>
      <c r="CC291" s="58">
        <v>618500</v>
      </c>
      <c r="CD291" s="58">
        <v>619000</v>
      </c>
      <c r="CE291" s="58">
        <v>619500</v>
      </c>
      <c r="CF291" s="58">
        <v>620000</v>
      </c>
      <c r="CG291" s="58">
        <v>620500</v>
      </c>
      <c r="CH291" s="58">
        <v>621000</v>
      </c>
      <c r="CI291" s="58">
        <v>621500</v>
      </c>
      <c r="CJ291" s="58">
        <v>622000</v>
      </c>
      <c r="CK291" s="58">
        <v>622500</v>
      </c>
      <c r="CL291" s="58">
        <v>623000</v>
      </c>
      <c r="CM291" s="58">
        <v>623500</v>
      </c>
      <c r="CN291" s="58">
        <v>624000</v>
      </c>
      <c r="CO291" s="58">
        <v>624500</v>
      </c>
      <c r="CP291" s="58">
        <v>625000</v>
      </c>
      <c r="CQ291" s="58">
        <v>625500</v>
      </c>
      <c r="CR291" s="58">
        <v>626000</v>
      </c>
      <c r="CS291" s="58">
        <v>626500</v>
      </c>
      <c r="CT291" s="58">
        <v>627000</v>
      </c>
      <c r="CU291" s="58">
        <v>627500</v>
      </c>
      <c r="CV291" s="58">
        <v>628000</v>
      </c>
      <c r="CW291" s="58">
        <v>628500</v>
      </c>
      <c r="CX291" s="58">
        <v>629000</v>
      </c>
      <c r="CZ291" s="49">
        <v>74</v>
      </c>
      <c r="DA291" t="b">
        <v>1</v>
      </c>
      <c r="DB291" t="b">
        <v>1</v>
      </c>
      <c r="DC291" t="b">
        <v>1</v>
      </c>
      <c r="DD291" t="b">
        <v>1</v>
      </c>
      <c r="DE291" t="b">
        <v>1</v>
      </c>
      <c r="DF291" t="b">
        <v>1</v>
      </c>
      <c r="DG291" t="b">
        <v>1</v>
      </c>
      <c r="DH291" t="b">
        <v>1</v>
      </c>
      <c r="DI291" t="b">
        <v>1</v>
      </c>
      <c r="DJ291" t="b">
        <v>1</v>
      </c>
      <c r="DK291" t="b">
        <v>1</v>
      </c>
      <c r="DL291" t="b">
        <v>1</v>
      </c>
      <c r="DM291" t="b">
        <v>1</v>
      </c>
      <c r="DN291" t="b">
        <v>1</v>
      </c>
      <c r="DO291" t="b">
        <v>1</v>
      </c>
      <c r="DP291" t="b">
        <v>1</v>
      </c>
      <c r="DQ291" t="b">
        <v>1</v>
      </c>
      <c r="DR291" t="b">
        <v>1</v>
      </c>
      <c r="DS291" t="b">
        <v>1</v>
      </c>
      <c r="DT291" t="b">
        <v>1</v>
      </c>
      <c r="DU291" t="b">
        <v>1</v>
      </c>
      <c r="DV291" t="b">
        <v>1</v>
      </c>
      <c r="DW291" t="b">
        <v>1</v>
      </c>
      <c r="DX291" t="b">
        <v>1</v>
      </c>
      <c r="DY291" t="b">
        <v>1</v>
      </c>
      <c r="DZ291" t="b">
        <v>1</v>
      </c>
      <c r="EA291" t="b">
        <v>1</v>
      </c>
      <c r="EB291" t="b">
        <v>1</v>
      </c>
      <c r="EC291" t="b">
        <v>1</v>
      </c>
      <c r="ED291" t="b">
        <v>1</v>
      </c>
      <c r="EE291" t="b">
        <v>1</v>
      </c>
      <c r="EF291" t="b">
        <v>1</v>
      </c>
      <c r="EG291" t="b">
        <v>1</v>
      </c>
      <c r="EH291" t="b">
        <v>1</v>
      </c>
      <c r="EI291" t="b">
        <v>1</v>
      </c>
      <c r="EJ291" t="b">
        <v>1</v>
      </c>
      <c r="EK291" t="b">
        <v>1</v>
      </c>
      <c r="EL291" t="b">
        <v>1</v>
      </c>
      <c r="EM291" t="b">
        <v>1</v>
      </c>
      <c r="EN291" t="b">
        <v>1</v>
      </c>
      <c r="EO291" t="b">
        <v>1</v>
      </c>
      <c r="EP291" t="b">
        <v>1</v>
      </c>
      <c r="EQ291" t="b">
        <v>1</v>
      </c>
      <c r="ER291" t="b">
        <v>1</v>
      </c>
      <c r="ES291" t="b">
        <v>1</v>
      </c>
      <c r="ET291" t="b">
        <v>1</v>
      </c>
      <c r="EU291" t="b">
        <v>1</v>
      </c>
      <c r="EV291" t="b">
        <v>1</v>
      </c>
      <c r="EW291" t="b">
        <v>1</v>
      </c>
      <c r="EX291" t="b">
        <v>1</v>
      </c>
      <c r="EY291" t="b">
        <v>1</v>
      </c>
      <c r="EZ291" t="b">
        <v>1</v>
      </c>
      <c r="FA291" t="b">
        <v>1</v>
      </c>
      <c r="FB291" t="b">
        <v>1</v>
      </c>
      <c r="FC291" t="b">
        <v>1</v>
      </c>
      <c r="FD291" t="b">
        <v>1</v>
      </c>
      <c r="FE291" t="b">
        <v>1</v>
      </c>
      <c r="FF291" t="b">
        <v>1</v>
      </c>
      <c r="FG291" t="b">
        <v>1</v>
      </c>
      <c r="FH291" t="b">
        <v>1</v>
      </c>
      <c r="FI291" t="b">
        <v>1</v>
      </c>
      <c r="FJ291" t="b">
        <v>1</v>
      </c>
      <c r="FK291" t="b">
        <v>1</v>
      </c>
      <c r="FL291" t="b">
        <v>1</v>
      </c>
      <c r="FM291" t="b">
        <v>1</v>
      </c>
      <c r="FN291" t="b">
        <v>1</v>
      </c>
      <c r="FO291" t="b">
        <v>1</v>
      </c>
      <c r="FP291" t="b">
        <v>1</v>
      </c>
      <c r="FQ291" t="b">
        <v>1</v>
      </c>
      <c r="FR291" t="b">
        <v>1</v>
      </c>
      <c r="FS291" t="b">
        <v>1</v>
      </c>
      <c r="FT291" t="b">
        <v>1</v>
      </c>
      <c r="FU291" t="b">
        <v>1</v>
      </c>
      <c r="FV291" t="b">
        <v>1</v>
      </c>
      <c r="FW291" t="b">
        <v>1</v>
      </c>
      <c r="FX291" t="b">
        <v>1</v>
      </c>
      <c r="FY291" t="b">
        <v>1</v>
      </c>
      <c r="FZ291" t="b">
        <v>1</v>
      </c>
      <c r="GA291" t="b">
        <v>1</v>
      </c>
      <c r="GB291" t="b">
        <v>1</v>
      </c>
      <c r="GC291" t="b">
        <v>1</v>
      </c>
      <c r="GD291" t="b">
        <v>1</v>
      </c>
      <c r="GE291" t="b">
        <v>1</v>
      </c>
      <c r="GF291" t="b">
        <v>1</v>
      </c>
      <c r="GG291" t="b">
        <v>1</v>
      </c>
      <c r="GH291" t="b">
        <v>1</v>
      </c>
      <c r="GI291" t="b">
        <v>1</v>
      </c>
      <c r="GJ291" t="b">
        <v>1</v>
      </c>
      <c r="GK291" t="b">
        <v>1</v>
      </c>
      <c r="GL291" t="b">
        <v>1</v>
      </c>
      <c r="GM291" t="b">
        <v>1</v>
      </c>
      <c r="GN291" t="b">
        <v>1</v>
      </c>
      <c r="GO291" t="b">
        <v>1</v>
      </c>
      <c r="GP291" t="b">
        <v>1</v>
      </c>
      <c r="GQ291" t="b">
        <v>1</v>
      </c>
      <c r="GR291" t="b">
        <v>1</v>
      </c>
      <c r="GS291" t="b">
        <v>1</v>
      </c>
      <c r="GT291" t="b">
        <v>1</v>
      </c>
      <c r="GU291" t="b">
        <v>1</v>
      </c>
      <c r="GV291" t="b">
        <v>1</v>
      </c>
      <c r="GW291" t="b">
        <v>0</v>
      </c>
      <c r="GY291" t="b">
        <v>1</v>
      </c>
      <c r="GZ291" t="b">
        <v>1</v>
      </c>
      <c r="HA291" t="b">
        <v>1</v>
      </c>
      <c r="HB291" t="b">
        <v>1</v>
      </c>
      <c r="HC291" t="b">
        <v>1</v>
      </c>
      <c r="HD291" t="b">
        <v>1</v>
      </c>
      <c r="HE291" t="b">
        <v>1</v>
      </c>
      <c r="HF291" t="b">
        <v>1</v>
      </c>
      <c r="HG291" t="b">
        <v>1</v>
      </c>
      <c r="HH291" t="b">
        <v>1</v>
      </c>
      <c r="HI291" t="b">
        <v>1</v>
      </c>
      <c r="HJ291" t="b">
        <v>1</v>
      </c>
      <c r="HK291" t="b">
        <v>1</v>
      </c>
      <c r="HL291" t="b">
        <v>1</v>
      </c>
      <c r="HM291" t="b">
        <v>1</v>
      </c>
      <c r="HN291" t="b">
        <v>1</v>
      </c>
      <c r="HO291" t="b">
        <v>1</v>
      </c>
      <c r="HP291" t="b">
        <v>1</v>
      </c>
      <c r="HQ291" t="b">
        <v>1</v>
      </c>
      <c r="HR291" t="b">
        <v>1</v>
      </c>
      <c r="HS291" t="b">
        <v>1</v>
      </c>
      <c r="HT291" t="b">
        <v>1</v>
      </c>
      <c r="HU291" t="b">
        <v>1</v>
      </c>
      <c r="HV291" t="b">
        <v>1</v>
      </c>
      <c r="HW291" t="b">
        <v>1</v>
      </c>
      <c r="HX291" t="b">
        <v>1</v>
      </c>
      <c r="HY291" t="b">
        <v>1</v>
      </c>
      <c r="HZ291" t="b">
        <v>1</v>
      </c>
      <c r="IA291" t="b">
        <v>1</v>
      </c>
      <c r="IB291" t="b">
        <v>1</v>
      </c>
      <c r="IC291" t="b">
        <v>1</v>
      </c>
      <c r="ID291" t="b">
        <v>1</v>
      </c>
      <c r="IE291" t="b">
        <v>1</v>
      </c>
      <c r="IF291" t="b">
        <v>1</v>
      </c>
      <c r="IG291" t="b">
        <v>1</v>
      </c>
      <c r="IH291" t="b">
        <v>1</v>
      </c>
      <c r="II291" t="b">
        <v>1</v>
      </c>
      <c r="IJ291" t="b">
        <v>1</v>
      </c>
      <c r="IK291" t="b">
        <v>1</v>
      </c>
      <c r="IL291" t="b">
        <v>1</v>
      </c>
      <c r="IM291" t="b">
        <v>1</v>
      </c>
      <c r="IN291" t="b">
        <v>1</v>
      </c>
      <c r="IO291" t="b">
        <v>1</v>
      </c>
      <c r="IP291" t="b">
        <v>1</v>
      </c>
      <c r="IQ291" t="b">
        <v>1</v>
      </c>
      <c r="IR291" t="b">
        <v>1</v>
      </c>
      <c r="IS291" t="b">
        <v>1</v>
      </c>
      <c r="IT291" t="b">
        <v>1</v>
      </c>
      <c r="IU291" t="b">
        <v>1</v>
      </c>
      <c r="IV291" t="b">
        <v>1</v>
      </c>
      <c r="IW291" t="b">
        <v>1</v>
      </c>
      <c r="IX291" t="b">
        <v>1</v>
      </c>
      <c r="IY291" t="b">
        <v>1</v>
      </c>
      <c r="IZ291" t="b">
        <v>1</v>
      </c>
      <c r="JA291" t="b">
        <v>1</v>
      </c>
      <c r="JB291" t="b">
        <v>1</v>
      </c>
      <c r="JC291" t="b">
        <v>1</v>
      </c>
      <c r="JD291" t="b">
        <v>1</v>
      </c>
      <c r="JE291" t="b">
        <v>1</v>
      </c>
      <c r="JF291" t="b">
        <v>1</v>
      </c>
      <c r="JG291" t="b">
        <v>1</v>
      </c>
      <c r="JH291" t="b">
        <v>1</v>
      </c>
      <c r="JI291" t="b">
        <v>1</v>
      </c>
      <c r="JJ291" t="b">
        <v>1</v>
      </c>
      <c r="JK291" t="b">
        <v>1</v>
      </c>
      <c r="JL291" t="b">
        <v>1</v>
      </c>
      <c r="JM291" t="b">
        <v>1</v>
      </c>
      <c r="JN291" t="b">
        <v>1</v>
      </c>
      <c r="JO291" t="b">
        <v>1</v>
      </c>
      <c r="JP291" t="b">
        <v>1</v>
      </c>
      <c r="JQ291" t="b">
        <v>1</v>
      </c>
      <c r="JR291" t="b">
        <v>1</v>
      </c>
      <c r="JS291" t="b">
        <v>1</v>
      </c>
      <c r="JT291" t="b">
        <v>1</v>
      </c>
      <c r="JU291" t="b">
        <v>1</v>
      </c>
      <c r="JV291" t="b">
        <v>1</v>
      </c>
      <c r="JW291" t="b">
        <v>1</v>
      </c>
      <c r="JX291" t="b">
        <v>1</v>
      </c>
      <c r="JY291" t="b">
        <v>1</v>
      </c>
      <c r="JZ291" t="b">
        <v>1</v>
      </c>
      <c r="KA291" t="b">
        <v>1</v>
      </c>
      <c r="KB291" t="b">
        <v>1</v>
      </c>
      <c r="KC291" t="b">
        <v>1</v>
      </c>
      <c r="KD291" t="b">
        <v>1</v>
      </c>
      <c r="KE291" t="b">
        <v>1</v>
      </c>
      <c r="KF291" t="b">
        <v>1</v>
      </c>
      <c r="KG291" t="b">
        <v>1</v>
      </c>
      <c r="KH291" t="b">
        <v>1</v>
      </c>
      <c r="KI291" t="b">
        <v>1</v>
      </c>
      <c r="KJ291" t="b">
        <v>1</v>
      </c>
      <c r="KK291" t="b">
        <v>1</v>
      </c>
      <c r="KL291" t="b">
        <v>1</v>
      </c>
      <c r="KM291" t="b">
        <v>1</v>
      </c>
      <c r="KN291" t="b">
        <v>1</v>
      </c>
      <c r="KO291" t="b">
        <v>1</v>
      </c>
      <c r="KP291" t="b">
        <v>1</v>
      </c>
      <c r="KQ291" t="b">
        <v>1</v>
      </c>
      <c r="KR291" t="b">
        <v>1</v>
      </c>
      <c r="KS291" t="b">
        <v>1</v>
      </c>
      <c r="KT291" t="b">
        <v>1</v>
      </c>
      <c r="KU291" t="b">
        <v>1</v>
      </c>
    </row>
    <row r="292" spans="1:307" x14ac:dyDescent="0.25">
      <c r="A292" s="57" t="s">
        <v>190</v>
      </c>
      <c r="B292" s="58">
        <v>425700</v>
      </c>
      <c r="C292" s="58">
        <v>426200</v>
      </c>
      <c r="D292" s="58">
        <v>426700</v>
      </c>
      <c r="E292" s="58">
        <v>427200</v>
      </c>
      <c r="F292" s="58">
        <v>427700</v>
      </c>
      <c r="G292" s="58">
        <v>428200</v>
      </c>
      <c r="H292" s="58">
        <v>428700</v>
      </c>
      <c r="I292" s="58">
        <v>429200</v>
      </c>
      <c r="J292" s="58">
        <v>429700</v>
      </c>
      <c r="K292" s="58">
        <v>430200</v>
      </c>
      <c r="L292" s="58">
        <v>430700</v>
      </c>
      <c r="M292" s="58">
        <v>431200</v>
      </c>
      <c r="N292" s="58">
        <v>431700</v>
      </c>
      <c r="O292" s="58">
        <v>432200</v>
      </c>
      <c r="P292" s="58">
        <v>432700</v>
      </c>
      <c r="Q292" s="59">
        <v>433200</v>
      </c>
      <c r="R292" s="58">
        <v>434500</v>
      </c>
      <c r="S292" s="58">
        <v>435800</v>
      </c>
      <c r="T292" s="58">
        <v>437100</v>
      </c>
      <c r="U292" s="58">
        <v>438400</v>
      </c>
      <c r="V292" s="58">
        <v>439700</v>
      </c>
      <c r="W292" s="58">
        <v>441000</v>
      </c>
      <c r="X292" s="58">
        <v>442300</v>
      </c>
      <c r="Y292" s="58">
        <v>443600</v>
      </c>
      <c r="Z292" s="58">
        <v>444900</v>
      </c>
      <c r="AA292" s="58">
        <v>446200</v>
      </c>
      <c r="AB292" s="58">
        <v>447500</v>
      </c>
      <c r="AC292" s="58">
        <v>448800</v>
      </c>
      <c r="AD292" s="58">
        <v>450100</v>
      </c>
      <c r="AE292" s="58">
        <v>451400</v>
      </c>
      <c r="AF292" s="58">
        <v>452700</v>
      </c>
      <c r="AG292" s="58">
        <v>454000</v>
      </c>
      <c r="AH292" s="58">
        <v>455300</v>
      </c>
      <c r="AI292" s="59">
        <v>457500</v>
      </c>
      <c r="AJ292" s="58">
        <v>459800</v>
      </c>
      <c r="AK292" s="58">
        <v>462100</v>
      </c>
      <c r="AL292" s="58">
        <v>464400</v>
      </c>
      <c r="AM292" s="58">
        <v>466700</v>
      </c>
      <c r="AN292" s="59">
        <v>494300</v>
      </c>
      <c r="AO292" s="58">
        <v>496800</v>
      </c>
      <c r="AP292" s="58">
        <v>499300</v>
      </c>
      <c r="AQ292" s="58">
        <v>501800</v>
      </c>
      <c r="AR292" s="58">
        <v>504300</v>
      </c>
      <c r="AS292" s="59">
        <v>507500</v>
      </c>
      <c r="AT292" s="58">
        <v>510800</v>
      </c>
      <c r="AU292" s="58">
        <v>514100</v>
      </c>
      <c r="AV292" s="58">
        <v>517400</v>
      </c>
      <c r="AW292" s="58">
        <v>520800</v>
      </c>
      <c r="AX292" s="59">
        <v>529100</v>
      </c>
      <c r="AY292" s="58">
        <v>532500</v>
      </c>
      <c r="AZ292" s="58">
        <v>536000</v>
      </c>
      <c r="BA292" s="58">
        <v>539500</v>
      </c>
      <c r="BB292" s="58">
        <v>543000</v>
      </c>
      <c r="BC292" s="59">
        <v>552500</v>
      </c>
      <c r="BD292" s="58">
        <v>553100</v>
      </c>
      <c r="BE292" s="58">
        <v>553700</v>
      </c>
      <c r="BF292" s="58">
        <v>554300</v>
      </c>
      <c r="BG292" s="58">
        <v>554900</v>
      </c>
      <c r="BH292" s="59">
        <v>555000</v>
      </c>
      <c r="BI292" s="58">
        <v>557800</v>
      </c>
      <c r="BJ292" s="58">
        <v>560600</v>
      </c>
      <c r="BK292" s="58">
        <v>563400</v>
      </c>
      <c r="BL292" s="58">
        <v>566200</v>
      </c>
      <c r="BM292" s="59">
        <v>569800</v>
      </c>
      <c r="BN292" s="58">
        <v>570300</v>
      </c>
      <c r="BO292" s="58">
        <v>570800</v>
      </c>
      <c r="BP292" s="58">
        <v>571300</v>
      </c>
      <c r="BQ292" s="58">
        <v>571800</v>
      </c>
      <c r="BR292" s="58">
        <v>572300</v>
      </c>
      <c r="BS292" s="58">
        <v>572800</v>
      </c>
      <c r="BT292" s="58">
        <v>573300</v>
      </c>
      <c r="BU292" s="58">
        <v>573800</v>
      </c>
      <c r="BV292" s="58">
        <v>574300</v>
      </c>
      <c r="BW292" s="58">
        <v>574800</v>
      </c>
      <c r="BX292" s="58">
        <v>575300</v>
      </c>
      <c r="BY292" s="58">
        <v>575800</v>
      </c>
      <c r="BZ292" s="58">
        <v>576300</v>
      </c>
      <c r="CA292" s="58">
        <v>576800</v>
      </c>
      <c r="CB292" s="58">
        <v>577300</v>
      </c>
      <c r="CC292" s="58">
        <v>577800</v>
      </c>
      <c r="CD292" s="58">
        <v>578300</v>
      </c>
      <c r="CE292" s="58">
        <v>578800</v>
      </c>
      <c r="CF292" s="58">
        <v>579300</v>
      </c>
      <c r="CG292" s="58">
        <v>579800</v>
      </c>
      <c r="CH292" s="58">
        <v>580300</v>
      </c>
      <c r="CI292" s="58">
        <v>580800</v>
      </c>
      <c r="CJ292" s="58">
        <v>581300</v>
      </c>
      <c r="CK292" s="58">
        <v>581800</v>
      </c>
      <c r="CL292" s="58">
        <v>582300</v>
      </c>
      <c r="CM292" s="58">
        <v>582800</v>
      </c>
      <c r="CN292" s="58">
        <v>583300</v>
      </c>
      <c r="CO292" s="58">
        <v>583800</v>
      </c>
      <c r="CP292" s="58">
        <v>584300</v>
      </c>
      <c r="CQ292" s="58">
        <v>584800</v>
      </c>
      <c r="CR292" s="58">
        <v>585300</v>
      </c>
      <c r="CS292" s="58">
        <v>585800</v>
      </c>
      <c r="CT292" s="58">
        <v>586300</v>
      </c>
      <c r="CU292" s="58">
        <v>586800</v>
      </c>
      <c r="CV292" s="58">
        <v>587300</v>
      </c>
      <c r="CW292" s="58">
        <v>587800</v>
      </c>
      <c r="CX292" s="58">
        <v>588300</v>
      </c>
      <c r="CZ292" s="49">
        <v>75</v>
      </c>
      <c r="DA292" t="b">
        <v>1</v>
      </c>
      <c r="DB292" t="b">
        <v>1</v>
      </c>
      <c r="DC292" t="b">
        <v>1</v>
      </c>
      <c r="DD292" t="b">
        <v>1</v>
      </c>
      <c r="DE292" t="b">
        <v>1</v>
      </c>
      <c r="DF292" t="b">
        <v>1</v>
      </c>
      <c r="DG292" t="b">
        <v>1</v>
      </c>
      <c r="DH292" t="b">
        <v>1</v>
      </c>
      <c r="DI292" t="b">
        <v>1</v>
      </c>
      <c r="DJ292" t="b">
        <v>1</v>
      </c>
      <c r="DK292" t="b">
        <v>1</v>
      </c>
      <c r="DL292" t="b">
        <v>1</v>
      </c>
      <c r="DM292" t="b">
        <v>1</v>
      </c>
      <c r="DN292" t="b">
        <v>1</v>
      </c>
      <c r="DO292" t="b">
        <v>1</v>
      </c>
      <c r="DP292" t="b">
        <v>1</v>
      </c>
      <c r="DQ292" t="b">
        <v>1</v>
      </c>
      <c r="DR292" t="b">
        <v>1</v>
      </c>
      <c r="DS292" t="b">
        <v>1</v>
      </c>
      <c r="DT292" t="b">
        <v>1</v>
      </c>
      <c r="DU292" t="b">
        <v>1</v>
      </c>
      <c r="DV292" t="b">
        <v>1</v>
      </c>
      <c r="DW292" t="b">
        <v>1</v>
      </c>
      <c r="DX292" t="b">
        <v>1</v>
      </c>
      <c r="DY292" t="b">
        <v>1</v>
      </c>
      <c r="DZ292" t="b">
        <v>1</v>
      </c>
      <c r="EA292" t="b">
        <v>1</v>
      </c>
      <c r="EB292" t="b">
        <v>1</v>
      </c>
      <c r="EC292" t="b">
        <v>1</v>
      </c>
      <c r="ED292" t="b">
        <v>1</v>
      </c>
      <c r="EE292" t="b">
        <v>1</v>
      </c>
      <c r="EF292" t="b">
        <v>1</v>
      </c>
      <c r="EG292" t="b">
        <v>1</v>
      </c>
      <c r="EH292" t="b">
        <v>1</v>
      </c>
      <c r="EI292" t="b">
        <v>1</v>
      </c>
      <c r="EJ292" t="b">
        <v>1</v>
      </c>
      <c r="EK292" t="b">
        <v>1</v>
      </c>
      <c r="EL292" t="b">
        <v>1</v>
      </c>
      <c r="EM292" t="b">
        <v>1</v>
      </c>
      <c r="EN292" t="b">
        <v>1</v>
      </c>
      <c r="EO292" t="b">
        <v>1</v>
      </c>
      <c r="EP292" t="b">
        <v>1</v>
      </c>
      <c r="EQ292" t="b">
        <v>1</v>
      </c>
      <c r="ER292" t="b">
        <v>1</v>
      </c>
      <c r="ES292" t="b">
        <v>1</v>
      </c>
      <c r="ET292" t="b">
        <v>1</v>
      </c>
      <c r="EU292" t="b">
        <v>1</v>
      </c>
      <c r="EV292" t="b">
        <v>1</v>
      </c>
      <c r="EW292" t="b">
        <v>1</v>
      </c>
      <c r="EX292" t="b">
        <v>1</v>
      </c>
      <c r="EY292" t="b">
        <v>1</v>
      </c>
      <c r="EZ292" t="b">
        <v>1</v>
      </c>
      <c r="FA292" t="b">
        <v>1</v>
      </c>
      <c r="FB292" t="b">
        <v>1</v>
      </c>
      <c r="FC292" t="b">
        <v>1</v>
      </c>
      <c r="FD292" t="b">
        <v>1</v>
      </c>
      <c r="FE292" t="b">
        <v>1</v>
      </c>
      <c r="FF292" t="b">
        <v>1</v>
      </c>
      <c r="FG292" t="b">
        <v>1</v>
      </c>
      <c r="FH292" t="b">
        <v>1</v>
      </c>
      <c r="FI292" t="b">
        <v>1</v>
      </c>
      <c r="FJ292" t="b">
        <v>1</v>
      </c>
      <c r="FK292" t="b">
        <v>1</v>
      </c>
      <c r="FL292" t="b">
        <v>1</v>
      </c>
      <c r="FM292" t="b">
        <v>1</v>
      </c>
      <c r="FN292" t="b">
        <v>1</v>
      </c>
      <c r="FO292" t="b">
        <v>1</v>
      </c>
      <c r="FP292" t="b">
        <v>1</v>
      </c>
      <c r="FQ292" t="b">
        <v>1</v>
      </c>
      <c r="FR292" t="b">
        <v>1</v>
      </c>
      <c r="FS292" t="b">
        <v>1</v>
      </c>
      <c r="FT292" t="b">
        <v>1</v>
      </c>
      <c r="FU292" t="b">
        <v>1</v>
      </c>
      <c r="FV292" t="b">
        <v>1</v>
      </c>
      <c r="FW292" t="b">
        <v>1</v>
      </c>
      <c r="FX292" t="b">
        <v>1</v>
      </c>
      <c r="FY292" t="b">
        <v>1</v>
      </c>
      <c r="FZ292" t="b">
        <v>1</v>
      </c>
      <c r="GA292" t="b">
        <v>1</v>
      </c>
      <c r="GB292" t="b">
        <v>1</v>
      </c>
      <c r="GC292" t="b">
        <v>1</v>
      </c>
      <c r="GD292" t="b">
        <v>1</v>
      </c>
      <c r="GE292" t="b">
        <v>1</v>
      </c>
      <c r="GF292" t="b">
        <v>1</v>
      </c>
      <c r="GG292" t="b">
        <v>1</v>
      </c>
      <c r="GH292" t="b">
        <v>1</v>
      </c>
      <c r="GI292" t="b">
        <v>1</v>
      </c>
      <c r="GJ292" t="b">
        <v>1</v>
      </c>
      <c r="GK292" t="b">
        <v>1</v>
      </c>
      <c r="GL292" t="b">
        <v>1</v>
      </c>
      <c r="GM292" t="b">
        <v>1</v>
      </c>
      <c r="GN292" t="b">
        <v>1</v>
      </c>
      <c r="GO292" t="b">
        <v>1</v>
      </c>
      <c r="GP292" t="b">
        <v>1</v>
      </c>
      <c r="GQ292" t="b">
        <v>1</v>
      </c>
      <c r="GR292" t="b">
        <v>1</v>
      </c>
      <c r="GS292" t="b">
        <v>1</v>
      </c>
      <c r="GT292" t="b">
        <v>1</v>
      </c>
      <c r="GU292" t="b">
        <v>1</v>
      </c>
      <c r="GV292" t="b">
        <v>1</v>
      </c>
      <c r="GW292" t="b">
        <v>0</v>
      </c>
      <c r="GY292" t="b">
        <v>1</v>
      </c>
      <c r="GZ292" t="b">
        <v>1</v>
      </c>
      <c r="HA292" t="b">
        <v>1</v>
      </c>
      <c r="HB292" t="b">
        <v>1</v>
      </c>
      <c r="HC292" t="b">
        <v>1</v>
      </c>
      <c r="HD292" t="b">
        <v>1</v>
      </c>
      <c r="HE292" t="b">
        <v>1</v>
      </c>
      <c r="HF292" t="b">
        <v>1</v>
      </c>
      <c r="HG292" t="b">
        <v>1</v>
      </c>
      <c r="HH292" t="b">
        <v>1</v>
      </c>
      <c r="HI292" t="b">
        <v>1</v>
      </c>
      <c r="HJ292" t="b">
        <v>1</v>
      </c>
      <c r="HK292" t="b">
        <v>1</v>
      </c>
      <c r="HL292" t="b">
        <v>1</v>
      </c>
      <c r="HM292" t="b">
        <v>1</v>
      </c>
      <c r="HN292" t="b">
        <v>1</v>
      </c>
      <c r="HO292" t="b">
        <v>1</v>
      </c>
      <c r="HP292" t="b">
        <v>1</v>
      </c>
      <c r="HQ292" t="b">
        <v>1</v>
      </c>
      <c r="HR292" t="b">
        <v>1</v>
      </c>
      <c r="HS292" t="b">
        <v>1</v>
      </c>
      <c r="HT292" t="b">
        <v>1</v>
      </c>
      <c r="HU292" t="b">
        <v>1</v>
      </c>
      <c r="HV292" t="b">
        <v>1</v>
      </c>
      <c r="HW292" t="b">
        <v>1</v>
      </c>
      <c r="HX292" t="b">
        <v>1</v>
      </c>
      <c r="HY292" t="b">
        <v>1</v>
      </c>
      <c r="HZ292" t="b">
        <v>1</v>
      </c>
      <c r="IA292" t="b">
        <v>1</v>
      </c>
      <c r="IB292" t="b">
        <v>1</v>
      </c>
      <c r="IC292" t="b">
        <v>1</v>
      </c>
      <c r="ID292" t="b">
        <v>1</v>
      </c>
      <c r="IE292" t="b">
        <v>1</v>
      </c>
      <c r="IF292" t="b">
        <v>1</v>
      </c>
      <c r="IG292" t="b">
        <v>1</v>
      </c>
      <c r="IH292" t="b">
        <v>1</v>
      </c>
      <c r="II292" t="b">
        <v>1</v>
      </c>
      <c r="IJ292" t="b">
        <v>1</v>
      </c>
      <c r="IK292" t="b">
        <v>1</v>
      </c>
      <c r="IL292" t="b">
        <v>1</v>
      </c>
      <c r="IM292" t="b">
        <v>1</v>
      </c>
      <c r="IN292" t="b">
        <v>1</v>
      </c>
      <c r="IO292" t="b">
        <v>1</v>
      </c>
      <c r="IP292" t="b">
        <v>1</v>
      </c>
      <c r="IQ292" t="b">
        <v>1</v>
      </c>
      <c r="IR292" t="b">
        <v>1</v>
      </c>
      <c r="IS292" t="b">
        <v>1</v>
      </c>
      <c r="IT292" t="b">
        <v>1</v>
      </c>
      <c r="IU292" t="b">
        <v>1</v>
      </c>
      <c r="IV292" t="b">
        <v>1</v>
      </c>
      <c r="IW292" t="b">
        <v>1</v>
      </c>
      <c r="IX292" t="b">
        <v>1</v>
      </c>
      <c r="IY292" t="b">
        <v>1</v>
      </c>
      <c r="IZ292" t="b">
        <v>1</v>
      </c>
      <c r="JA292" t="b">
        <v>1</v>
      </c>
      <c r="JB292" t="b">
        <v>1</v>
      </c>
      <c r="JC292" t="b">
        <v>1</v>
      </c>
      <c r="JD292" t="b">
        <v>1</v>
      </c>
      <c r="JE292" t="b">
        <v>1</v>
      </c>
      <c r="JF292" t="b">
        <v>1</v>
      </c>
      <c r="JG292" t="b">
        <v>1</v>
      </c>
      <c r="JH292" t="b">
        <v>1</v>
      </c>
      <c r="JI292" t="b">
        <v>1</v>
      </c>
      <c r="JJ292" t="b">
        <v>1</v>
      </c>
      <c r="JK292" t="b">
        <v>1</v>
      </c>
      <c r="JL292" t="b">
        <v>1</v>
      </c>
      <c r="JM292" t="b">
        <v>1</v>
      </c>
      <c r="JN292" t="b">
        <v>1</v>
      </c>
      <c r="JO292" t="b">
        <v>1</v>
      </c>
      <c r="JP292" t="b">
        <v>1</v>
      </c>
      <c r="JQ292" t="b">
        <v>1</v>
      </c>
      <c r="JR292" t="b">
        <v>1</v>
      </c>
      <c r="JS292" t="b">
        <v>1</v>
      </c>
      <c r="JT292" t="b">
        <v>1</v>
      </c>
      <c r="JU292" t="b">
        <v>1</v>
      </c>
      <c r="JV292" t="b">
        <v>1</v>
      </c>
      <c r="JW292" t="b">
        <v>1</v>
      </c>
      <c r="JX292" t="b">
        <v>1</v>
      </c>
      <c r="JY292" t="b">
        <v>1</v>
      </c>
      <c r="JZ292" t="b">
        <v>1</v>
      </c>
      <c r="KA292" t="b">
        <v>1</v>
      </c>
      <c r="KB292" t="b">
        <v>1</v>
      </c>
      <c r="KC292" t="b">
        <v>1</v>
      </c>
      <c r="KD292" t="b">
        <v>1</v>
      </c>
      <c r="KE292" t="b">
        <v>1</v>
      </c>
      <c r="KF292" t="b">
        <v>1</v>
      </c>
      <c r="KG292" t="b">
        <v>1</v>
      </c>
      <c r="KH292" t="b">
        <v>1</v>
      </c>
      <c r="KI292" t="b">
        <v>1</v>
      </c>
      <c r="KJ292" t="b">
        <v>1</v>
      </c>
      <c r="KK292" t="b">
        <v>1</v>
      </c>
      <c r="KL292" t="b">
        <v>1</v>
      </c>
      <c r="KM292" t="b">
        <v>1</v>
      </c>
      <c r="KN292" t="b">
        <v>1</v>
      </c>
      <c r="KO292" t="b">
        <v>1</v>
      </c>
      <c r="KP292" t="b">
        <v>1</v>
      </c>
      <c r="KQ292" t="b">
        <v>1</v>
      </c>
      <c r="KR292" t="b">
        <v>1</v>
      </c>
      <c r="KS292" t="b">
        <v>1</v>
      </c>
      <c r="KT292" t="b">
        <v>1</v>
      </c>
      <c r="KU292" t="b">
        <v>1</v>
      </c>
    </row>
    <row r="293" spans="1:307" x14ac:dyDescent="0.25">
      <c r="A293" s="57" t="s">
        <v>191</v>
      </c>
      <c r="B293" s="58">
        <v>394400</v>
      </c>
      <c r="C293" s="58">
        <v>394900</v>
      </c>
      <c r="D293" s="58">
        <v>395400</v>
      </c>
      <c r="E293" s="58">
        <v>395900</v>
      </c>
      <c r="F293" s="58">
        <v>396400</v>
      </c>
      <c r="G293" s="58">
        <v>396900</v>
      </c>
      <c r="H293" s="58">
        <v>397400</v>
      </c>
      <c r="I293" s="58">
        <v>397900</v>
      </c>
      <c r="J293" s="58">
        <v>398400</v>
      </c>
      <c r="K293" s="58">
        <v>398900</v>
      </c>
      <c r="L293" s="58">
        <v>399400</v>
      </c>
      <c r="M293" s="58">
        <v>399900</v>
      </c>
      <c r="N293" s="58">
        <v>400400</v>
      </c>
      <c r="O293" s="58">
        <v>400900</v>
      </c>
      <c r="P293" s="58">
        <v>401400</v>
      </c>
      <c r="Q293" s="59">
        <v>401900</v>
      </c>
      <c r="R293" s="58">
        <v>403100</v>
      </c>
      <c r="S293" s="58">
        <v>404300</v>
      </c>
      <c r="T293" s="58">
        <v>405500</v>
      </c>
      <c r="U293" s="58">
        <v>406700</v>
      </c>
      <c r="V293" s="58">
        <v>407900</v>
      </c>
      <c r="W293" s="58">
        <v>409100</v>
      </c>
      <c r="X293" s="58">
        <v>410300</v>
      </c>
      <c r="Y293" s="58">
        <v>411500</v>
      </c>
      <c r="Z293" s="58">
        <v>412700</v>
      </c>
      <c r="AA293" s="58">
        <v>413900</v>
      </c>
      <c r="AB293" s="58">
        <v>415100</v>
      </c>
      <c r="AC293" s="58">
        <v>416300</v>
      </c>
      <c r="AD293" s="58">
        <v>417500</v>
      </c>
      <c r="AE293" s="58">
        <v>418700</v>
      </c>
      <c r="AF293" s="58">
        <v>419900</v>
      </c>
      <c r="AG293" s="58">
        <v>421100</v>
      </c>
      <c r="AH293" s="58">
        <v>422300</v>
      </c>
      <c r="AI293" s="59">
        <v>424100</v>
      </c>
      <c r="AJ293" s="58">
        <v>426200</v>
      </c>
      <c r="AK293" s="58">
        <v>428300</v>
      </c>
      <c r="AL293" s="58">
        <v>430400</v>
      </c>
      <c r="AM293" s="58">
        <v>432600</v>
      </c>
      <c r="AN293" s="59">
        <v>458400</v>
      </c>
      <c r="AO293" s="58">
        <v>460700</v>
      </c>
      <c r="AP293" s="58">
        <v>463000</v>
      </c>
      <c r="AQ293" s="58">
        <v>465300</v>
      </c>
      <c r="AR293" s="58">
        <v>467600</v>
      </c>
      <c r="AS293" s="59">
        <v>470900</v>
      </c>
      <c r="AT293" s="58">
        <v>474000</v>
      </c>
      <c r="AU293" s="58">
        <v>477100</v>
      </c>
      <c r="AV293" s="58">
        <v>480200</v>
      </c>
      <c r="AW293" s="58">
        <v>483300</v>
      </c>
      <c r="AX293" s="59">
        <v>490600</v>
      </c>
      <c r="AY293" s="58">
        <v>493800</v>
      </c>
      <c r="AZ293" s="58">
        <v>497000</v>
      </c>
      <c r="BA293" s="58">
        <v>500200</v>
      </c>
      <c r="BB293" s="58">
        <v>503500</v>
      </c>
      <c r="BC293" s="59">
        <v>512500</v>
      </c>
      <c r="BD293" s="58">
        <v>513000</v>
      </c>
      <c r="BE293" s="58">
        <v>513500</v>
      </c>
      <c r="BF293" s="58">
        <v>514000</v>
      </c>
      <c r="BG293" s="58">
        <v>514500</v>
      </c>
      <c r="BH293" s="59">
        <v>514700</v>
      </c>
      <c r="BI293" s="58">
        <v>517300</v>
      </c>
      <c r="BJ293" s="58">
        <v>519900</v>
      </c>
      <c r="BK293" s="58">
        <v>522500</v>
      </c>
      <c r="BL293" s="58">
        <v>525100</v>
      </c>
      <c r="BM293" s="59">
        <v>528300</v>
      </c>
      <c r="BN293" s="58">
        <v>528800</v>
      </c>
      <c r="BO293" s="58">
        <v>529300</v>
      </c>
      <c r="BP293" s="58">
        <v>529800</v>
      </c>
      <c r="BQ293" s="58">
        <v>530300</v>
      </c>
      <c r="BR293" s="58">
        <v>530800</v>
      </c>
      <c r="BS293" s="58">
        <v>531300</v>
      </c>
      <c r="BT293" s="58">
        <v>531800</v>
      </c>
      <c r="BU293" s="58">
        <v>532300</v>
      </c>
      <c r="BV293" s="58">
        <v>532800</v>
      </c>
      <c r="BW293" s="58">
        <v>533300</v>
      </c>
      <c r="BX293" s="58">
        <v>533800</v>
      </c>
      <c r="BY293" s="58">
        <v>534300</v>
      </c>
      <c r="BZ293" s="58">
        <v>534800</v>
      </c>
      <c r="CA293" s="58">
        <v>535300</v>
      </c>
      <c r="CB293" s="58">
        <v>535800</v>
      </c>
      <c r="CC293" s="58">
        <v>536300</v>
      </c>
      <c r="CD293" s="58">
        <v>536800</v>
      </c>
      <c r="CE293" s="58">
        <v>537300</v>
      </c>
      <c r="CF293" s="58">
        <v>537800</v>
      </c>
      <c r="CG293" s="58">
        <v>538300</v>
      </c>
      <c r="CH293" s="58">
        <v>538800</v>
      </c>
      <c r="CI293" s="58">
        <v>539300</v>
      </c>
      <c r="CJ293" s="58">
        <v>539800</v>
      </c>
      <c r="CK293" s="58">
        <v>540300</v>
      </c>
      <c r="CL293" s="58">
        <v>540800</v>
      </c>
      <c r="CM293" s="58">
        <v>541300</v>
      </c>
      <c r="CN293" s="58">
        <v>541800</v>
      </c>
      <c r="CO293" s="58">
        <v>542300</v>
      </c>
      <c r="CP293" s="58">
        <v>542800</v>
      </c>
      <c r="CQ293" s="58">
        <v>543300</v>
      </c>
      <c r="CR293" s="58">
        <v>543800</v>
      </c>
      <c r="CS293" s="58">
        <v>544300</v>
      </c>
      <c r="CT293" s="58">
        <v>544800</v>
      </c>
      <c r="CU293" s="58">
        <v>545300</v>
      </c>
      <c r="CV293" s="58">
        <v>545800</v>
      </c>
      <c r="CW293" s="58">
        <v>546300</v>
      </c>
      <c r="CX293" s="58">
        <v>546800</v>
      </c>
      <c r="CZ293" s="49">
        <v>76</v>
      </c>
      <c r="DA293" t="b">
        <v>1</v>
      </c>
      <c r="DB293" t="b">
        <v>1</v>
      </c>
      <c r="DC293" t="b">
        <v>1</v>
      </c>
      <c r="DD293" t="b">
        <v>1</v>
      </c>
      <c r="DE293" t="b">
        <v>1</v>
      </c>
      <c r="DF293" t="b">
        <v>1</v>
      </c>
      <c r="DG293" t="b">
        <v>1</v>
      </c>
      <c r="DH293" t="b">
        <v>1</v>
      </c>
      <c r="DI293" t="b">
        <v>1</v>
      </c>
      <c r="DJ293" t="b">
        <v>1</v>
      </c>
      <c r="DK293" t="b">
        <v>1</v>
      </c>
      <c r="DL293" t="b">
        <v>1</v>
      </c>
      <c r="DM293" t="b">
        <v>1</v>
      </c>
      <c r="DN293" t="b">
        <v>1</v>
      </c>
      <c r="DO293" t="b">
        <v>1</v>
      </c>
      <c r="DP293" t="b">
        <v>1</v>
      </c>
      <c r="DQ293" t="b">
        <v>1</v>
      </c>
      <c r="DR293" t="b">
        <v>1</v>
      </c>
      <c r="DS293" t="b">
        <v>1</v>
      </c>
      <c r="DT293" t="b">
        <v>1</v>
      </c>
      <c r="DU293" t="b">
        <v>1</v>
      </c>
      <c r="DV293" t="b">
        <v>1</v>
      </c>
      <c r="DW293" t="b">
        <v>1</v>
      </c>
      <c r="DX293" t="b">
        <v>1</v>
      </c>
      <c r="DY293" t="b">
        <v>1</v>
      </c>
      <c r="DZ293" t="b">
        <v>1</v>
      </c>
      <c r="EA293" t="b">
        <v>1</v>
      </c>
      <c r="EB293" t="b">
        <v>1</v>
      </c>
      <c r="EC293" t="b">
        <v>1</v>
      </c>
      <c r="ED293" t="b">
        <v>1</v>
      </c>
      <c r="EE293" t="b">
        <v>1</v>
      </c>
      <c r="EF293" t="b">
        <v>1</v>
      </c>
      <c r="EG293" t="b">
        <v>1</v>
      </c>
      <c r="EH293" t="b">
        <v>1</v>
      </c>
      <c r="EI293" t="b">
        <v>1</v>
      </c>
      <c r="EJ293" t="b">
        <v>1</v>
      </c>
      <c r="EK293" t="b">
        <v>1</v>
      </c>
      <c r="EL293" t="b">
        <v>1</v>
      </c>
      <c r="EM293" t="b">
        <v>1</v>
      </c>
      <c r="EN293" t="b">
        <v>1</v>
      </c>
      <c r="EO293" t="b">
        <v>1</v>
      </c>
      <c r="EP293" t="b">
        <v>1</v>
      </c>
      <c r="EQ293" t="b">
        <v>1</v>
      </c>
      <c r="ER293" t="b">
        <v>1</v>
      </c>
      <c r="ES293" t="b">
        <v>1</v>
      </c>
      <c r="ET293" t="b">
        <v>1</v>
      </c>
      <c r="EU293" t="b">
        <v>1</v>
      </c>
      <c r="EV293" t="b">
        <v>1</v>
      </c>
      <c r="EW293" t="b">
        <v>1</v>
      </c>
      <c r="EX293" t="b">
        <v>1</v>
      </c>
      <c r="EY293" t="b">
        <v>1</v>
      </c>
      <c r="EZ293" t="b">
        <v>1</v>
      </c>
      <c r="FA293" t="b">
        <v>1</v>
      </c>
      <c r="FB293" t="b">
        <v>1</v>
      </c>
      <c r="FC293" t="b">
        <v>1</v>
      </c>
      <c r="FD293" t="b">
        <v>1</v>
      </c>
      <c r="FE293" t="b">
        <v>1</v>
      </c>
      <c r="FF293" t="b">
        <v>1</v>
      </c>
      <c r="FG293" t="b">
        <v>1</v>
      </c>
      <c r="FH293" t="b">
        <v>1</v>
      </c>
      <c r="FI293" t="b">
        <v>1</v>
      </c>
      <c r="FJ293" t="b">
        <v>1</v>
      </c>
      <c r="FK293" t="b">
        <v>1</v>
      </c>
      <c r="FL293" t="b">
        <v>1</v>
      </c>
      <c r="FM293" t="b">
        <v>1</v>
      </c>
      <c r="FN293" t="b">
        <v>1</v>
      </c>
      <c r="FO293" t="b">
        <v>1</v>
      </c>
      <c r="FP293" t="b">
        <v>1</v>
      </c>
      <c r="FQ293" t="b">
        <v>1</v>
      </c>
      <c r="FR293" t="b">
        <v>1</v>
      </c>
      <c r="FS293" t="b">
        <v>1</v>
      </c>
      <c r="FT293" t="b">
        <v>1</v>
      </c>
      <c r="FU293" t="b">
        <v>1</v>
      </c>
      <c r="FV293" t="b">
        <v>1</v>
      </c>
      <c r="FW293" t="b">
        <v>1</v>
      </c>
      <c r="FX293" t="b">
        <v>1</v>
      </c>
      <c r="FY293" t="b">
        <v>1</v>
      </c>
      <c r="FZ293" t="b">
        <v>1</v>
      </c>
      <c r="GA293" t="b">
        <v>1</v>
      </c>
      <c r="GB293" t="b">
        <v>1</v>
      </c>
      <c r="GC293" t="b">
        <v>1</v>
      </c>
      <c r="GD293" t="b">
        <v>1</v>
      </c>
      <c r="GE293" t="b">
        <v>1</v>
      </c>
      <c r="GF293" t="b">
        <v>1</v>
      </c>
      <c r="GG293" t="b">
        <v>1</v>
      </c>
      <c r="GH293" t="b">
        <v>1</v>
      </c>
      <c r="GI293" t="b">
        <v>1</v>
      </c>
      <c r="GJ293" t="b">
        <v>1</v>
      </c>
      <c r="GK293" t="b">
        <v>1</v>
      </c>
      <c r="GL293" t="b">
        <v>1</v>
      </c>
      <c r="GM293" t="b">
        <v>1</v>
      </c>
      <c r="GN293" t="b">
        <v>1</v>
      </c>
      <c r="GO293" t="b">
        <v>1</v>
      </c>
      <c r="GP293" t="b">
        <v>1</v>
      </c>
      <c r="GQ293" t="b">
        <v>1</v>
      </c>
      <c r="GR293" t="b">
        <v>1</v>
      </c>
      <c r="GS293" t="b">
        <v>1</v>
      </c>
      <c r="GT293" t="b">
        <v>1</v>
      </c>
      <c r="GU293" t="b">
        <v>1</v>
      </c>
      <c r="GV293" t="b">
        <v>1</v>
      </c>
      <c r="GW293" t="b">
        <v>0</v>
      </c>
      <c r="GY293" t="b">
        <v>1</v>
      </c>
      <c r="GZ293" t="b">
        <v>1</v>
      </c>
      <c r="HA293" t="b">
        <v>1</v>
      </c>
      <c r="HB293" t="b">
        <v>1</v>
      </c>
      <c r="HC293" t="b">
        <v>1</v>
      </c>
      <c r="HD293" t="b">
        <v>1</v>
      </c>
      <c r="HE293" t="b">
        <v>1</v>
      </c>
      <c r="HF293" t="b">
        <v>1</v>
      </c>
      <c r="HG293" t="b">
        <v>1</v>
      </c>
      <c r="HH293" t="b">
        <v>1</v>
      </c>
      <c r="HI293" t="b">
        <v>1</v>
      </c>
      <c r="HJ293" t="b">
        <v>1</v>
      </c>
      <c r="HK293" t="b">
        <v>1</v>
      </c>
      <c r="HL293" t="b">
        <v>1</v>
      </c>
      <c r="HM293" t="b">
        <v>1</v>
      </c>
      <c r="HN293" t="b">
        <v>1</v>
      </c>
      <c r="HO293" t="b">
        <v>1</v>
      </c>
      <c r="HP293" t="b">
        <v>1</v>
      </c>
      <c r="HQ293" t="b">
        <v>1</v>
      </c>
      <c r="HR293" t="b">
        <v>1</v>
      </c>
      <c r="HS293" t="b">
        <v>1</v>
      </c>
      <c r="HT293" t="b">
        <v>1</v>
      </c>
      <c r="HU293" t="b">
        <v>1</v>
      </c>
      <c r="HV293" t="b">
        <v>1</v>
      </c>
      <c r="HW293" t="b">
        <v>1</v>
      </c>
      <c r="HX293" t="b">
        <v>1</v>
      </c>
      <c r="HY293" t="b">
        <v>1</v>
      </c>
      <c r="HZ293" t="b">
        <v>1</v>
      </c>
      <c r="IA293" t="b">
        <v>1</v>
      </c>
      <c r="IB293" t="b">
        <v>1</v>
      </c>
      <c r="IC293" t="b">
        <v>1</v>
      </c>
      <c r="ID293" t="b">
        <v>1</v>
      </c>
      <c r="IE293" t="b">
        <v>1</v>
      </c>
      <c r="IF293" t="b">
        <v>1</v>
      </c>
      <c r="IG293" t="b">
        <v>1</v>
      </c>
      <c r="IH293" t="b">
        <v>1</v>
      </c>
      <c r="II293" t="b">
        <v>1</v>
      </c>
      <c r="IJ293" t="b">
        <v>1</v>
      </c>
      <c r="IK293" t="b">
        <v>1</v>
      </c>
      <c r="IL293" t="b">
        <v>1</v>
      </c>
      <c r="IM293" t="b">
        <v>1</v>
      </c>
      <c r="IN293" t="b">
        <v>1</v>
      </c>
      <c r="IO293" t="b">
        <v>1</v>
      </c>
      <c r="IP293" t="b">
        <v>1</v>
      </c>
      <c r="IQ293" t="b">
        <v>1</v>
      </c>
      <c r="IR293" t="b">
        <v>1</v>
      </c>
      <c r="IS293" t="b">
        <v>1</v>
      </c>
      <c r="IT293" t="b">
        <v>1</v>
      </c>
      <c r="IU293" t="b">
        <v>1</v>
      </c>
      <c r="IV293" t="b">
        <v>1</v>
      </c>
      <c r="IW293" t="b">
        <v>1</v>
      </c>
      <c r="IX293" t="b">
        <v>1</v>
      </c>
      <c r="IY293" t="b">
        <v>1</v>
      </c>
      <c r="IZ293" t="b">
        <v>1</v>
      </c>
      <c r="JA293" t="b">
        <v>1</v>
      </c>
      <c r="JB293" t="b">
        <v>1</v>
      </c>
      <c r="JC293" t="b">
        <v>1</v>
      </c>
      <c r="JD293" t="b">
        <v>1</v>
      </c>
      <c r="JE293" t="b">
        <v>1</v>
      </c>
      <c r="JF293" t="b">
        <v>1</v>
      </c>
      <c r="JG293" t="b">
        <v>1</v>
      </c>
      <c r="JH293" t="b">
        <v>1</v>
      </c>
      <c r="JI293" t="b">
        <v>1</v>
      </c>
      <c r="JJ293" t="b">
        <v>1</v>
      </c>
      <c r="JK293" t="b">
        <v>1</v>
      </c>
      <c r="JL293" t="b">
        <v>1</v>
      </c>
      <c r="JM293" t="b">
        <v>1</v>
      </c>
      <c r="JN293" t="b">
        <v>1</v>
      </c>
      <c r="JO293" t="b">
        <v>1</v>
      </c>
      <c r="JP293" t="b">
        <v>1</v>
      </c>
      <c r="JQ293" t="b">
        <v>1</v>
      </c>
      <c r="JR293" t="b">
        <v>1</v>
      </c>
      <c r="JS293" t="b">
        <v>1</v>
      </c>
      <c r="JT293" t="b">
        <v>1</v>
      </c>
      <c r="JU293" t="b">
        <v>1</v>
      </c>
      <c r="JV293" t="b">
        <v>1</v>
      </c>
      <c r="JW293" t="b">
        <v>1</v>
      </c>
      <c r="JX293" t="b">
        <v>1</v>
      </c>
      <c r="JY293" t="b">
        <v>1</v>
      </c>
      <c r="JZ293" t="b">
        <v>1</v>
      </c>
      <c r="KA293" t="b">
        <v>1</v>
      </c>
      <c r="KB293" t="b">
        <v>1</v>
      </c>
      <c r="KC293" t="b">
        <v>1</v>
      </c>
      <c r="KD293" t="b">
        <v>1</v>
      </c>
      <c r="KE293" t="b">
        <v>1</v>
      </c>
      <c r="KF293" t="b">
        <v>1</v>
      </c>
      <c r="KG293" t="b">
        <v>1</v>
      </c>
      <c r="KH293" t="b">
        <v>1</v>
      </c>
      <c r="KI293" t="b">
        <v>1</v>
      </c>
      <c r="KJ293" t="b">
        <v>1</v>
      </c>
      <c r="KK293" t="b">
        <v>1</v>
      </c>
      <c r="KL293" t="b">
        <v>1</v>
      </c>
      <c r="KM293" t="b">
        <v>1</v>
      </c>
      <c r="KN293" t="b">
        <v>1</v>
      </c>
      <c r="KO293" t="b">
        <v>1</v>
      </c>
      <c r="KP293" t="b">
        <v>1</v>
      </c>
      <c r="KQ293" t="b">
        <v>1</v>
      </c>
      <c r="KR293" t="b">
        <v>1</v>
      </c>
      <c r="KS293" t="b">
        <v>1</v>
      </c>
      <c r="KT293" t="b">
        <v>1</v>
      </c>
      <c r="KU293" t="b">
        <v>1</v>
      </c>
    </row>
    <row r="294" spans="1:307" x14ac:dyDescent="0.25">
      <c r="A294" s="57" t="s">
        <v>192</v>
      </c>
      <c r="B294" s="58">
        <v>362300</v>
      </c>
      <c r="C294" s="58">
        <v>362800</v>
      </c>
      <c r="D294" s="58">
        <v>363300</v>
      </c>
      <c r="E294" s="58">
        <v>363800</v>
      </c>
      <c r="F294" s="58">
        <v>364300</v>
      </c>
      <c r="G294" s="58">
        <v>364800</v>
      </c>
      <c r="H294" s="58">
        <v>365300</v>
      </c>
      <c r="I294" s="58">
        <v>365800</v>
      </c>
      <c r="J294" s="58">
        <v>366300</v>
      </c>
      <c r="K294" s="58">
        <v>366800</v>
      </c>
      <c r="L294" s="58">
        <v>367300</v>
      </c>
      <c r="M294" s="58">
        <v>367800</v>
      </c>
      <c r="N294" s="58">
        <v>368300</v>
      </c>
      <c r="O294" s="58">
        <v>368800</v>
      </c>
      <c r="P294" s="58">
        <v>369300</v>
      </c>
      <c r="Q294" s="59">
        <v>369800</v>
      </c>
      <c r="R294" s="58">
        <v>370900</v>
      </c>
      <c r="S294" s="58">
        <v>372000</v>
      </c>
      <c r="T294" s="58">
        <v>373100</v>
      </c>
      <c r="U294" s="58">
        <v>374200</v>
      </c>
      <c r="V294" s="58">
        <v>375300</v>
      </c>
      <c r="W294" s="58">
        <v>376400</v>
      </c>
      <c r="X294" s="58">
        <v>377500</v>
      </c>
      <c r="Y294" s="58">
        <v>378600</v>
      </c>
      <c r="Z294" s="58">
        <v>379700</v>
      </c>
      <c r="AA294" s="58">
        <v>380800</v>
      </c>
      <c r="AB294" s="58">
        <v>381900</v>
      </c>
      <c r="AC294" s="58">
        <v>383000</v>
      </c>
      <c r="AD294" s="58">
        <v>384100</v>
      </c>
      <c r="AE294" s="58">
        <v>385200</v>
      </c>
      <c r="AF294" s="58">
        <v>386300</v>
      </c>
      <c r="AG294" s="58">
        <v>387400</v>
      </c>
      <c r="AH294" s="58">
        <v>388500</v>
      </c>
      <c r="AI294" s="59">
        <v>390000</v>
      </c>
      <c r="AJ294" s="58">
        <v>392000</v>
      </c>
      <c r="AK294" s="58">
        <v>394000</v>
      </c>
      <c r="AL294" s="58">
        <v>396000</v>
      </c>
      <c r="AM294" s="58">
        <v>398000</v>
      </c>
      <c r="AN294" s="59">
        <v>421800</v>
      </c>
      <c r="AO294" s="58">
        <v>423900</v>
      </c>
      <c r="AP294" s="58">
        <v>426000</v>
      </c>
      <c r="AQ294" s="58">
        <v>428100</v>
      </c>
      <c r="AR294" s="58">
        <v>430200</v>
      </c>
      <c r="AS294" s="59">
        <v>433500</v>
      </c>
      <c r="AT294" s="58">
        <v>436300</v>
      </c>
      <c r="AU294" s="58">
        <v>439100</v>
      </c>
      <c r="AV294" s="58">
        <v>442000</v>
      </c>
      <c r="AW294" s="58">
        <v>444900</v>
      </c>
      <c r="AX294" s="59">
        <v>451400</v>
      </c>
      <c r="AY294" s="58">
        <v>454300</v>
      </c>
      <c r="AZ294" s="58">
        <v>457300</v>
      </c>
      <c r="BA294" s="58">
        <v>460300</v>
      </c>
      <c r="BB294" s="58">
        <v>463300</v>
      </c>
      <c r="BC294" s="59">
        <v>471800</v>
      </c>
      <c r="BD294" s="58">
        <v>472300</v>
      </c>
      <c r="BE294" s="58">
        <v>472800</v>
      </c>
      <c r="BF294" s="58">
        <v>473300</v>
      </c>
      <c r="BG294" s="58">
        <v>473800</v>
      </c>
      <c r="BH294" s="59">
        <v>476700</v>
      </c>
      <c r="BI294" s="58">
        <v>479100</v>
      </c>
      <c r="BJ294" s="58">
        <v>481500</v>
      </c>
      <c r="BK294" s="58">
        <v>483900</v>
      </c>
      <c r="BL294" s="58">
        <v>486300</v>
      </c>
      <c r="BM294" s="59">
        <v>485900</v>
      </c>
      <c r="BN294" s="58">
        <v>486400</v>
      </c>
      <c r="BO294" s="58">
        <v>486900</v>
      </c>
      <c r="BP294" s="58">
        <v>487400</v>
      </c>
      <c r="BQ294" s="58">
        <v>487900</v>
      </c>
      <c r="BR294" s="58">
        <v>488400</v>
      </c>
      <c r="BS294" s="58">
        <v>488900</v>
      </c>
      <c r="BT294" s="58">
        <v>489400</v>
      </c>
      <c r="BU294" s="58">
        <v>489900</v>
      </c>
      <c r="BV294" s="58">
        <v>490400</v>
      </c>
      <c r="BW294" s="58">
        <v>490900</v>
      </c>
      <c r="BX294" s="58">
        <v>491400</v>
      </c>
      <c r="BY294" s="58">
        <v>491900</v>
      </c>
      <c r="BZ294" s="58">
        <v>492400</v>
      </c>
      <c r="CA294" s="58">
        <v>492900</v>
      </c>
      <c r="CB294" s="58">
        <v>493400</v>
      </c>
      <c r="CC294" s="58">
        <v>493900</v>
      </c>
      <c r="CD294" s="58">
        <v>494400</v>
      </c>
      <c r="CE294" s="58">
        <v>494900</v>
      </c>
      <c r="CF294" s="58">
        <v>495400</v>
      </c>
      <c r="CG294" s="58">
        <v>495900</v>
      </c>
      <c r="CH294" s="58">
        <v>496400</v>
      </c>
      <c r="CI294" s="58">
        <v>496900</v>
      </c>
      <c r="CJ294" s="58">
        <v>497400</v>
      </c>
      <c r="CK294" s="58">
        <v>497900</v>
      </c>
      <c r="CL294" s="58">
        <v>498400</v>
      </c>
      <c r="CM294" s="58">
        <v>498900</v>
      </c>
      <c r="CN294" s="58">
        <v>499400</v>
      </c>
      <c r="CO294" s="58">
        <v>499900</v>
      </c>
      <c r="CP294" s="58">
        <v>500400</v>
      </c>
      <c r="CQ294" s="58">
        <v>500900</v>
      </c>
      <c r="CR294" s="58">
        <v>501400</v>
      </c>
      <c r="CS294" s="58">
        <v>501900</v>
      </c>
      <c r="CT294" s="58">
        <v>502400</v>
      </c>
      <c r="CU294" s="58">
        <v>502900</v>
      </c>
      <c r="CV294" s="58">
        <v>503400</v>
      </c>
      <c r="CW294" s="58">
        <v>503900</v>
      </c>
      <c r="CX294" s="58">
        <v>504400</v>
      </c>
      <c r="CZ294" s="49">
        <v>77</v>
      </c>
      <c r="DA294" t="b">
        <v>1</v>
      </c>
      <c r="DB294" t="b">
        <v>1</v>
      </c>
      <c r="DC294" t="b">
        <v>1</v>
      </c>
      <c r="DD294" t="b">
        <v>1</v>
      </c>
      <c r="DE294" t="b">
        <v>1</v>
      </c>
      <c r="DF294" t="b">
        <v>1</v>
      </c>
      <c r="DG294" t="b">
        <v>1</v>
      </c>
      <c r="DH294" t="b">
        <v>1</v>
      </c>
      <c r="DI294" t="b">
        <v>1</v>
      </c>
      <c r="DJ294" t="b">
        <v>1</v>
      </c>
      <c r="DK294" t="b">
        <v>1</v>
      </c>
      <c r="DL294" t="b">
        <v>1</v>
      </c>
      <c r="DM294" t="b">
        <v>1</v>
      </c>
      <c r="DN294" t="b">
        <v>1</v>
      </c>
      <c r="DO294" t="b">
        <v>1</v>
      </c>
      <c r="DP294" t="b">
        <v>1</v>
      </c>
      <c r="DQ294" t="b">
        <v>1</v>
      </c>
      <c r="DR294" t="b">
        <v>1</v>
      </c>
      <c r="DS294" t="b">
        <v>1</v>
      </c>
      <c r="DT294" t="b">
        <v>1</v>
      </c>
      <c r="DU294" t="b">
        <v>1</v>
      </c>
      <c r="DV294" t="b">
        <v>1</v>
      </c>
      <c r="DW294" t="b">
        <v>1</v>
      </c>
      <c r="DX294" t="b">
        <v>1</v>
      </c>
      <c r="DY294" t="b">
        <v>1</v>
      </c>
      <c r="DZ294" t="b">
        <v>1</v>
      </c>
      <c r="EA294" t="b">
        <v>1</v>
      </c>
      <c r="EB294" t="b">
        <v>1</v>
      </c>
      <c r="EC294" t="b">
        <v>1</v>
      </c>
      <c r="ED294" t="b">
        <v>1</v>
      </c>
      <c r="EE294" t="b">
        <v>1</v>
      </c>
      <c r="EF294" t="b">
        <v>1</v>
      </c>
      <c r="EG294" t="b">
        <v>1</v>
      </c>
      <c r="EH294" t="b">
        <v>1</v>
      </c>
      <c r="EI294" t="b">
        <v>1</v>
      </c>
      <c r="EJ294" t="b">
        <v>1</v>
      </c>
      <c r="EK294" t="b">
        <v>1</v>
      </c>
      <c r="EL294" t="b">
        <v>1</v>
      </c>
      <c r="EM294" t="b">
        <v>1</v>
      </c>
      <c r="EN294" t="b">
        <v>1</v>
      </c>
      <c r="EO294" t="b">
        <v>1</v>
      </c>
      <c r="EP294" t="b">
        <v>1</v>
      </c>
      <c r="EQ294" t="b">
        <v>1</v>
      </c>
      <c r="ER294" t="b">
        <v>1</v>
      </c>
      <c r="ES294" t="b">
        <v>1</v>
      </c>
      <c r="ET294" t="b">
        <v>1</v>
      </c>
      <c r="EU294" t="b">
        <v>1</v>
      </c>
      <c r="EV294" t="b">
        <v>1</v>
      </c>
      <c r="EW294" t="b">
        <v>1</v>
      </c>
      <c r="EX294" t="b">
        <v>1</v>
      </c>
      <c r="EY294" t="b">
        <v>1</v>
      </c>
      <c r="EZ294" t="b">
        <v>1</v>
      </c>
      <c r="FA294" t="b">
        <v>1</v>
      </c>
      <c r="FB294" t="b">
        <v>1</v>
      </c>
      <c r="FC294" t="b">
        <v>1</v>
      </c>
      <c r="FD294" t="b">
        <v>1</v>
      </c>
      <c r="FE294" t="b">
        <v>1</v>
      </c>
      <c r="FF294" t="b">
        <v>1</v>
      </c>
      <c r="FG294" t="b">
        <v>1</v>
      </c>
      <c r="FH294" t="b">
        <v>1</v>
      </c>
      <c r="FI294" t="b">
        <v>1</v>
      </c>
      <c r="FJ294" t="b">
        <v>1</v>
      </c>
      <c r="FK294" t="b">
        <v>0</v>
      </c>
      <c r="FL294" t="b">
        <v>1</v>
      </c>
      <c r="FM294" t="b">
        <v>1</v>
      </c>
      <c r="FN294" t="b">
        <v>1</v>
      </c>
      <c r="FO294" t="b">
        <v>1</v>
      </c>
      <c r="FP294" t="b">
        <v>1</v>
      </c>
      <c r="FQ294" t="b">
        <v>1</v>
      </c>
      <c r="FR294" t="b">
        <v>1</v>
      </c>
      <c r="FS294" t="b">
        <v>1</v>
      </c>
      <c r="FT294" t="b">
        <v>1</v>
      </c>
      <c r="FU294" t="b">
        <v>1</v>
      </c>
      <c r="FV294" t="b">
        <v>1</v>
      </c>
      <c r="FW294" t="b">
        <v>1</v>
      </c>
      <c r="FX294" t="b">
        <v>1</v>
      </c>
      <c r="FY294" t="b">
        <v>1</v>
      </c>
      <c r="FZ294" t="b">
        <v>1</v>
      </c>
      <c r="GA294" t="b">
        <v>1</v>
      </c>
      <c r="GB294" t="b">
        <v>1</v>
      </c>
      <c r="GC294" t="b">
        <v>1</v>
      </c>
      <c r="GD294" t="b">
        <v>1</v>
      </c>
      <c r="GE294" t="b">
        <v>1</v>
      </c>
      <c r="GF294" t="b">
        <v>1</v>
      </c>
      <c r="GG294" t="b">
        <v>1</v>
      </c>
      <c r="GH294" t="b">
        <v>1</v>
      </c>
      <c r="GI294" t="b">
        <v>1</v>
      </c>
      <c r="GJ294" t="b">
        <v>1</v>
      </c>
      <c r="GK294" t="b">
        <v>1</v>
      </c>
      <c r="GL294" t="b">
        <v>1</v>
      </c>
      <c r="GM294" t="b">
        <v>1</v>
      </c>
      <c r="GN294" t="b">
        <v>1</v>
      </c>
      <c r="GO294" t="b">
        <v>1</v>
      </c>
      <c r="GP294" t="b">
        <v>1</v>
      </c>
      <c r="GQ294" t="b">
        <v>1</v>
      </c>
      <c r="GR294" t="b">
        <v>1</v>
      </c>
      <c r="GS294" t="b">
        <v>1</v>
      </c>
      <c r="GT294" t="b">
        <v>1</v>
      </c>
      <c r="GU294" t="b">
        <v>1</v>
      </c>
      <c r="GV294" t="b">
        <v>1</v>
      </c>
      <c r="GW294" t="b">
        <v>0</v>
      </c>
      <c r="GY294" t="b">
        <v>1</v>
      </c>
      <c r="GZ294" t="b">
        <v>1</v>
      </c>
      <c r="HA294" t="b">
        <v>1</v>
      </c>
      <c r="HB294" t="b">
        <v>1</v>
      </c>
      <c r="HC294" t="b">
        <v>1</v>
      </c>
      <c r="HD294" t="b">
        <v>1</v>
      </c>
      <c r="HE294" t="b">
        <v>1</v>
      </c>
      <c r="HF294" t="b">
        <v>1</v>
      </c>
      <c r="HG294" t="b">
        <v>1</v>
      </c>
      <c r="HH294" t="b">
        <v>1</v>
      </c>
      <c r="HI294" t="b">
        <v>1</v>
      </c>
      <c r="HJ294" t="b">
        <v>1</v>
      </c>
      <c r="HK294" t="b">
        <v>1</v>
      </c>
      <c r="HL294" t="b">
        <v>1</v>
      </c>
      <c r="HM294" t="b">
        <v>1</v>
      </c>
      <c r="HN294" t="b">
        <v>1</v>
      </c>
      <c r="HO294" t="b">
        <v>1</v>
      </c>
      <c r="HP294" t="b">
        <v>1</v>
      </c>
      <c r="HQ294" t="b">
        <v>1</v>
      </c>
      <c r="HR294" t="b">
        <v>1</v>
      </c>
      <c r="HS294" t="b">
        <v>1</v>
      </c>
      <c r="HT294" t="b">
        <v>1</v>
      </c>
      <c r="HU294" t="b">
        <v>1</v>
      </c>
      <c r="HV294" t="b">
        <v>1</v>
      </c>
      <c r="HW294" t="b">
        <v>1</v>
      </c>
      <c r="HX294" t="b">
        <v>1</v>
      </c>
      <c r="HY294" t="b">
        <v>1</v>
      </c>
      <c r="HZ294" t="b">
        <v>1</v>
      </c>
      <c r="IA294" t="b">
        <v>1</v>
      </c>
      <c r="IB294" t="b">
        <v>1</v>
      </c>
      <c r="IC294" t="b">
        <v>1</v>
      </c>
      <c r="ID294" t="b">
        <v>1</v>
      </c>
      <c r="IE294" t="b">
        <v>1</v>
      </c>
      <c r="IF294" t="b">
        <v>1</v>
      </c>
      <c r="IG294" t="b">
        <v>1</v>
      </c>
      <c r="IH294" t="b">
        <v>1</v>
      </c>
      <c r="II294" t="b">
        <v>1</v>
      </c>
      <c r="IJ294" t="b">
        <v>1</v>
      </c>
      <c r="IK294" t="b">
        <v>1</v>
      </c>
      <c r="IL294" t="b">
        <v>1</v>
      </c>
      <c r="IM294" t="b">
        <v>1</v>
      </c>
      <c r="IN294" t="b">
        <v>1</v>
      </c>
      <c r="IO294" t="b">
        <v>1</v>
      </c>
      <c r="IP294" t="b">
        <v>1</v>
      </c>
      <c r="IQ294" t="b">
        <v>1</v>
      </c>
      <c r="IR294" t="b">
        <v>1</v>
      </c>
      <c r="IS294" t="b">
        <v>1</v>
      </c>
      <c r="IT294" t="b">
        <v>1</v>
      </c>
      <c r="IU294" t="b">
        <v>1</v>
      </c>
      <c r="IV294" t="b">
        <v>1</v>
      </c>
      <c r="IW294" t="b">
        <v>1</v>
      </c>
      <c r="IX294" t="b">
        <v>1</v>
      </c>
      <c r="IY294" t="b">
        <v>1</v>
      </c>
      <c r="IZ294" t="b">
        <v>1</v>
      </c>
      <c r="JA294" t="b">
        <v>1</v>
      </c>
      <c r="JB294" t="b">
        <v>1</v>
      </c>
      <c r="JC294" t="b">
        <v>1</v>
      </c>
      <c r="JD294" t="b">
        <v>1</v>
      </c>
      <c r="JE294" t="b">
        <v>1</v>
      </c>
      <c r="JF294" t="b">
        <v>1</v>
      </c>
      <c r="JG294" t="b">
        <v>1</v>
      </c>
      <c r="JH294" t="b">
        <v>1</v>
      </c>
      <c r="JI294" t="b">
        <v>1</v>
      </c>
      <c r="JJ294" t="b">
        <v>1</v>
      </c>
      <c r="JK294" t="b">
        <v>1</v>
      </c>
      <c r="JL294" t="b">
        <v>1</v>
      </c>
      <c r="JM294" t="b">
        <v>1</v>
      </c>
      <c r="JN294" t="b">
        <v>1</v>
      </c>
      <c r="JO294" t="b">
        <v>1</v>
      </c>
      <c r="JP294" t="b">
        <v>1</v>
      </c>
      <c r="JQ294" t="b">
        <v>1</v>
      </c>
      <c r="JR294" t="b">
        <v>1</v>
      </c>
      <c r="JS294" t="b">
        <v>1</v>
      </c>
      <c r="JT294" t="b">
        <v>1</v>
      </c>
      <c r="JU294" t="b">
        <v>1</v>
      </c>
      <c r="JV294" t="b">
        <v>1</v>
      </c>
      <c r="JW294" t="b">
        <v>1</v>
      </c>
      <c r="JX294" t="b">
        <v>1</v>
      </c>
      <c r="JY294" t="b">
        <v>1</v>
      </c>
      <c r="JZ294" t="b">
        <v>1</v>
      </c>
      <c r="KA294" t="b">
        <v>1</v>
      </c>
      <c r="KB294" t="b">
        <v>1</v>
      </c>
      <c r="KC294" t="b">
        <v>1</v>
      </c>
      <c r="KD294" t="b">
        <v>1</v>
      </c>
      <c r="KE294" t="b">
        <v>1</v>
      </c>
      <c r="KF294" t="b">
        <v>1</v>
      </c>
      <c r="KG294" t="b">
        <v>1</v>
      </c>
      <c r="KH294" t="b">
        <v>1</v>
      </c>
      <c r="KI294" t="b">
        <v>1</v>
      </c>
      <c r="KJ294" t="b">
        <v>1</v>
      </c>
      <c r="KK294" t="b">
        <v>1</v>
      </c>
      <c r="KL294" t="b">
        <v>1</v>
      </c>
      <c r="KM294" t="b">
        <v>1</v>
      </c>
      <c r="KN294" t="b">
        <v>1</v>
      </c>
      <c r="KO294" t="b">
        <v>1</v>
      </c>
      <c r="KP294" t="b">
        <v>1</v>
      </c>
      <c r="KQ294" t="b">
        <v>1</v>
      </c>
      <c r="KR294" t="b">
        <v>1</v>
      </c>
      <c r="KS294" t="b">
        <v>1</v>
      </c>
      <c r="KT294" t="b">
        <v>1</v>
      </c>
      <c r="KU294" t="b">
        <v>1</v>
      </c>
    </row>
    <row r="295" spans="1:307" x14ac:dyDescent="0.25">
      <c r="A295" s="57" t="s">
        <v>193</v>
      </c>
      <c r="B295" s="58">
        <v>358200</v>
      </c>
      <c r="C295" s="58">
        <v>358700</v>
      </c>
      <c r="D295" s="58">
        <v>359200</v>
      </c>
      <c r="E295" s="58">
        <v>359700</v>
      </c>
      <c r="F295" s="58">
        <v>360200</v>
      </c>
      <c r="G295" s="58">
        <v>360700</v>
      </c>
      <c r="H295" s="58">
        <v>361200</v>
      </c>
      <c r="I295" s="58">
        <v>361700</v>
      </c>
      <c r="J295" s="58">
        <v>362200</v>
      </c>
      <c r="K295" s="58">
        <v>362700</v>
      </c>
      <c r="L295" s="58">
        <v>363200</v>
      </c>
      <c r="M295" s="58">
        <v>363700</v>
      </c>
      <c r="N295" s="58">
        <v>364200</v>
      </c>
      <c r="O295" s="58">
        <v>364700</v>
      </c>
      <c r="P295" s="58">
        <v>365200</v>
      </c>
      <c r="Q295" s="59">
        <v>365700</v>
      </c>
      <c r="R295" s="58">
        <v>366800</v>
      </c>
      <c r="S295" s="58">
        <v>367900</v>
      </c>
      <c r="T295" s="58">
        <v>369000</v>
      </c>
      <c r="U295" s="58">
        <v>370100</v>
      </c>
      <c r="V295" s="58">
        <v>371200</v>
      </c>
      <c r="W295" s="58">
        <v>372300</v>
      </c>
      <c r="X295" s="58">
        <v>373400</v>
      </c>
      <c r="Y295" s="58">
        <v>374500</v>
      </c>
      <c r="Z295" s="58">
        <v>375600</v>
      </c>
      <c r="AA295" s="58">
        <v>376700</v>
      </c>
      <c r="AB295" s="58">
        <v>377800</v>
      </c>
      <c r="AC295" s="58">
        <v>378900</v>
      </c>
      <c r="AD295" s="58">
        <v>380000</v>
      </c>
      <c r="AE295" s="58">
        <v>381100</v>
      </c>
      <c r="AF295" s="58">
        <v>382200</v>
      </c>
      <c r="AG295" s="58">
        <v>383300</v>
      </c>
      <c r="AH295" s="58">
        <v>384400</v>
      </c>
      <c r="AI295" s="59">
        <v>386700</v>
      </c>
      <c r="AJ295" s="58">
        <v>388600</v>
      </c>
      <c r="AK295" s="58">
        <v>390500</v>
      </c>
      <c r="AL295" s="58">
        <v>392500</v>
      </c>
      <c r="AM295" s="58">
        <v>394500</v>
      </c>
      <c r="AN295" s="59">
        <v>417100</v>
      </c>
      <c r="AO295" s="58">
        <v>419200</v>
      </c>
      <c r="AP295" s="58">
        <v>421300</v>
      </c>
      <c r="AQ295" s="58">
        <v>423400</v>
      </c>
      <c r="AR295" s="58">
        <v>425500</v>
      </c>
      <c r="AS295" s="59">
        <v>427900</v>
      </c>
      <c r="AT295" s="58">
        <v>430700</v>
      </c>
      <c r="AU295" s="58">
        <v>433500</v>
      </c>
      <c r="AV295" s="58">
        <v>436300</v>
      </c>
      <c r="AW295" s="58">
        <v>439100</v>
      </c>
      <c r="AX295" s="59">
        <v>447100</v>
      </c>
      <c r="AY295" s="58">
        <v>450000</v>
      </c>
      <c r="AZ295" s="58">
        <v>452900</v>
      </c>
      <c r="BA295" s="58">
        <v>455800</v>
      </c>
      <c r="BB295" s="58">
        <v>458800</v>
      </c>
      <c r="BC295" s="59">
        <v>465200</v>
      </c>
      <c r="BD295" s="58">
        <v>465700</v>
      </c>
      <c r="BE295" s="58">
        <v>466200</v>
      </c>
      <c r="BF295" s="58">
        <v>466700</v>
      </c>
      <c r="BG295" s="58">
        <v>467200</v>
      </c>
      <c r="BH295" s="59">
        <v>468200</v>
      </c>
      <c r="BI295" s="58">
        <v>470500</v>
      </c>
      <c r="BJ295" s="58">
        <v>472900</v>
      </c>
      <c r="BK295" s="58">
        <v>475300</v>
      </c>
      <c r="BL295" s="58">
        <v>477700</v>
      </c>
      <c r="BM295" s="59">
        <v>481000</v>
      </c>
      <c r="BN295" s="58">
        <v>481500</v>
      </c>
      <c r="BO295" s="58">
        <v>482000</v>
      </c>
      <c r="BP295" s="58">
        <v>482500</v>
      </c>
      <c r="BQ295" s="58">
        <v>483000</v>
      </c>
      <c r="BR295" s="58">
        <v>483500</v>
      </c>
      <c r="BS295" s="58">
        <v>484000</v>
      </c>
      <c r="BT295" s="58">
        <v>484500</v>
      </c>
      <c r="BU295" s="58">
        <v>485000</v>
      </c>
      <c r="BV295" s="58">
        <v>485500</v>
      </c>
      <c r="BW295" s="58">
        <v>486000</v>
      </c>
      <c r="BX295" s="58">
        <v>486500</v>
      </c>
      <c r="BY295" s="58">
        <v>487000</v>
      </c>
      <c r="BZ295" s="58">
        <v>487500</v>
      </c>
      <c r="CA295" s="58">
        <v>488000</v>
      </c>
      <c r="CB295" s="58">
        <v>488500</v>
      </c>
      <c r="CC295" s="58">
        <v>489000</v>
      </c>
      <c r="CD295" s="58">
        <v>489500</v>
      </c>
      <c r="CE295" s="58">
        <v>490000</v>
      </c>
      <c r="CF295" s="58">
        <v>490500</v>
      </c>
      <c r="CG295" s="58">
        <v>491000</v>
      </c>
      <c r="CH295" s="58">
        <v>491500</v>
      </c>
      <c r="CI295" s="58">
        <v>492000</v>
      </c>
      <c r="CJ295" s="58">
        <v>492500</v>
      </c>
      <c r="CK295" s="58">
        <v>493000</v>
      </c>
      <c r="CL295" s="58">
        <v>493500</v>
      </c>
      <c r="CM295" s="58">
        <v>494000</v>
      </c>
      <c r="CN295" s="58">
        <v>494500</v>
      </c>
      <c r="CO295" s="58">
        <v>495000</v>
      </c>
      <c r="CP295" s="58">
        <v>495500</v>
      </c>
      <c r="CQ295" s="58">
        <v>496000</v>
      </c>
      <c r="CR295" s="58">
        <v>496500</v>
      </c>
      <c r="CS295" s="58">
        <v>497000</v>
      </c>
      <c r="CT295" s="58">
        <v>497500</v>
      </c>
      <c r="CU295" s="58">
        <v>498000</v>
      </c>
      <c r="CV295" s="58">
        <v>498500</v>
      </c>
      <c r="CW295" s="58">
        <v>499000</v>
      </c>
      <c r="CX295" s="58">
        <v>499500</v>
      </c>
      <c r="CZ295" s="49">
        <v>78</v>
      </c>
      <c r="DA295" t="b">
        <v>1</v>
      </c>
      <c r="DB295" t="b">
        <v>1</v>
      </c>
      <c r="DC295" t="b">
        <v>1</v>
      </c>
      <c r="DD295" t="b">
        <v>1</v>
      </c>
      <c r="DE295" t="b">
        <v>1</v>
      </c>
      <c r="DF295" t="b">
        <v>1</v>
      </c>
      <c r="DG295" t="b">
        <v>1</v>
      </c>
      <c r="DH295" t="b">
        <v>1</v>
      </c>
      <c r="DI295" t="b">
        <v>1</v>
      </c>
      <c r="DJ295" t="b">
        <v>1</v>
      </c>
      <c r="DK295" t="b">
        <v>1</v>
      </c>
      <c r="DL295" t="b">
        <v>1</v>
      </c>
      <c r="DM295" t="b">
        <v>1</v>
      </c>
      <c r="DN295" t="b">
        <v>1</v>
      </c>
      <c r="DO295" t="b">
        <v>1</v>
      </c>
      <c r="DP295" t="b">
        <v>1</v>
      </c>
      <c r="DQ295" t="b">
        <v>1</v>
      </c>
      <c r="DR295" t="b">
        <v>1</v>
      </c>
      <c r="DS295" t="b">
        <v>1</v>
      </c>
      <c r="DT295" t="b">
        <v>1</v>
      </c>
      <c r="DU295" t="b">
        <v>1</v>
      </c>
      <c r="DV295" t="b">
        <v>1</v>
      </c>
      <c r="DW295" t="b">
        <v>1</v>
      </c>
      <c r="DX295" t="b">
        <v>1</v>
      </c>
      <c r="DY295" t="b">
        <v>1</v>
      </c>
      <c r="DZ295" t="b">
        <v>1</v>
      </c>
      <c r="EA295" t="b">
        <v>1</v>
      </c>
      <c r="EB295" t="b">
        <v>1</v>
      </c>
      <c r="EC295" t="b">
        <v>1</v>
      </c>
      <c r="ED295" t="b">
        <v>1</v>
      </c>
      <c r="EE295" t="b">
        <v>1</v>
      </c>
      <c r="EF295" t="b">
        <v>1</v>
      </c>
      <c r="EG295" t="b">
        <v>1</v>
      </c>
      <c r="EH295" t="b">
        <v>1</v>
      </c>
      <c r="EI295" t="b">
        <v>1</v>
      </c>
      <c r="EJ295" t="b">
        <v>1</v>
      </c>
      <c r="EK295" t="b">
        <v>1</v>
      </c>
      <c r="EL295" t="b">
        <v>1</v>
      </c>
      <c r="EM295" t="b">
        <v>1</v>
      </c>
      <c r="EN295" t="b">
        <v>1</v>
      </c>
      <c r="EO295" t="b">
        <v>1</v>
      </c>
      <c r="EP295" t="b">
        <v>1</v>
      </c>
      <c r="EQ295" t="b">
        <v>1</v>
      </c>
      <c r="ER295" t="b">
        <v>1</v>
      </c>
      <c r="ES295" t="b">
        <v>1</v>
      </c>
      <c r="ET295" t="b">
        <v>1</v>
      </c>
      <c r="EU295" t="b">
        <v>1</v>
      </c>
      <c r="EV295" t="b">
        <v>1</v>
      </c>
      <c r="EW295" t="b">
        <v>1</v>
      </c>
      <c r="EX295" t="b">
        <v>1</v>
      </c>
      <c r="EY295" t="b">
        <v>1</v>
      </c>
      <c r="EZ295" t="b">
        <v>1</v>
      </c>
      <c r="FA295" t="b">
        <v>1</v>
      </c>
      <c r="FB295" t="b">
        <v>1</v>
      </c>
      <c r="FC295" t="b">
        <v>1</v>
      </c>
      <c r="FD295" t="b">
        <v>1</v>
      </c>
      <c r="FE295" t="b">
        <v>1</v>
      </c>
      <c r="FF295" t="b">
        <v>1</v>
      </c>
      <c r="FG295" t="b">
        <v>1</v>
      </c>
      <c r="FH295" t="b">
        <v>1</v>
      </c>
      <c r="FI295" t="b">
        <v>1</v>
      </c>
      <c r="FJ295" t="b">
        <v>1</v>
      </c>
      <c r="FK295" t="b">
        <v>1</v>
      </c>
      <c r="FL295" t="b">
        <v>1</v>
      </c>
      <c r="FM295" t="b">
        <v>1</v>
      </c>
      <c r="FN295" t="b">
        <v>1</v>
      </c>
      <c r="FO295" t="b">
        <v>1</v>
      </c>
      <c r="FP295" t="b">
        <v>1</v>
      </c>
      <c r="FQ295" t="b">
        <v>1</v>
      </c>
      <c r="FR295" t="b">
        <v>1</v>
      </c>
      <c r="FS295" t="b">
        <v>1</v>
      </c>
      <c r="FT295" t="b">
        <v>1</v>
      </c>
      <c r="FU295" t="b">
        <v>1</v>
      </c>
      <c r="FV295" t="b">
        <v>1</v>
      </c>
      <c r="FW295" t="b">
        <v>1</v>
      </c>
      <c r="FX295" t="b">
        <v>1</v>
      </c>
      <c r="FY295" t="b">
        <v>1</v>
      </c>
      <c r="FZ295" t="b">
        <v>1</v>
      </c>
      <c r="GA295" t="b">
        <v>1</v>
      </c>
      <c r="GB295" t="b">
        <v>1</v>
      </c>
      <c r="GC295" t="b">
        <v>1</v>
      </c>
      <c r="GD295" t="b">
        <v>1</v>
      </c>
      <c r="GE295" t="b">
        <v>1</v>
      </c>
      <c r="GF295" t="b">
        <v>1</v>
      </c>
      <c r="GG295" t="b">
        <v>1</v>
      </c>
      <c r="GH295" t="b">
        <v>1</v>
      </c>
      <c r="GI295" t="b">
        <v>1</v>
      </c>
      <c r="GJ295" t="b">
        <v>1</v>
      </c>
      <c r="GK295" t="b">
        <v>1</v>
      </c>
      <c r="GL295" t="b">
        <v>1</v>
      </c>
      <c r="GM295" t="b">
        <v>1</v>
      </c>
      <c r="GN295" t="b">
        <v>1</v>
      </c>
      <c r="GO295" t="b">
        <v>1</v>
      </c>
      <c r="GP295" t="b">
        <v>1</v>
      </c>
      <c r="GQ295" t="b">
        <v>1</v>
      </c>
      <c r="GR295" t="b">
        <v>1</v>
      </c>
      <c r="GS295" t="b">
        <v>1</v>
      </c>
      <c r="GT295" t="b">
        <v>1</v>
      </c>
      <c r="GU295" t="b">
        <v>1</v>
      </c>
      <c r="GV295" t="b">
        <v>1</v>
      </c>
      <c r="GW295" t="b">
        <v>0</v>
      </c>
      <c r="GY295" t="b">
        <v>1</v>
      </c>
      <c r="GZ295" t="b">
        <v>1</v>
      </c>
      <c r="HA295" t="b">
        <v>1</v>
      </c>
      <c r="HB295" t="b">
        <v>1</v>
      </c>
      <c r="HC295" t="b">
        <v>1</v>
      </c>
      <c r="HD295" t="b">
        <v>1</v>
      </c>
      <c r="HE295" t="b">
        <v>1</v>
      </c>
      <c r="HF295" t="b">
        <v>1</v>
      </c>
      <c r="HG295" t="b">
        <v>1</v>
      </c>
      <c r="HH295" t="b">
        <v>1</v>
      </c>
      <c r="HI295" t="b">
        <v>1</v>
      </c>
      <c r="HJ295" t="b">
        <v>1</v>
      </c>
      <c r="HK295" t="b">
        <v>1</v>
      </c>
      <c r="HL295" t="b">
        <v>1</v>
      </c>
      <c r="HM295" t="b">
        <v>1</v>
      </c>
      <c r="HN295" t="b">
        <v>1</v>
      </c>
      <c r="HO295" t="b">
        <v>1</v>
      </c>
      <c r="HP295" t="b">
        <v>1</v>
      </c>
      <c r="HQ295" t="b">
        <v>1</v>
      </c>
      <c r="HR295" t="b">
        <v>1</v>
      </c>
      <c r="HS295" t="b">
        <v>1</v>
      </c>
      <c r="HT295" t="b">
        <v>1</v>
      </c>
      <c r="HU295" t="b">
        <v>1</v>
      </c>
      <c r="HV295" t="b">
        <v>1</v>
      </c>
      <c r="HW295" t="b">
        <v>1</v>
      </c>
      <c r="HX295" t="b">
        <v>1</v>
      </c>
      <c r="HY295" t="b">
        <v>1</v>
      </c>
      <c r="HZ295" t="b">
        <v>1</v>
      </c>
      <c r="IA295" t="b">
        <v>1</v>
      </c>
      <c r="IB295" t="b">
        <v>1</v>
      </c>
      <c r="IC295" t="b">
        <v>1</v>
      </c>
      <c r="ID295" t="b">
        <v>1</v>
      </c>
      <c r="IE295" t="b">
        <v>1</v>
      </c>
      <c r="IF295" t="b">
        <v>1</v>
      </c>
      <c r="IG295" t="b">
        <v>1</v>
      </c>
      <c r="IH295" t="b">
        <v>1</v>
      </c>
      <c r="II295" t="b">
        <v>1</v>
      </c>
      <c r="IJ295" t="b">
        <v>1</v>
      </c>
      <c r="IK295" t="b">
        <v>1</v>
      </c>
      <c r="IL295" t="b">
        <v>1</v>
      </c>
      <c r="IM295" t="b">
        <v>1</v>
      </c>
      <c r="IN295" t="b">
        <v>1</v>
      </c>
      <c r="IO295" t="b">
        <v>1</v>
      </c>
      <c r="IP295" t="b">
        <v>1</v>
      </c>
      <c r="IQ295" t="b">
        <v>1</v>
      </c>
      <c r="IR295" t="b">
        <v>1</v>
      </c>
      <c r="IS295" t="b">
        <v>1</v>
      </c>
      <c r="IT295" t="b">
        <v>1</v>
      </c>
      <c r="IU295" t="b">
        <v>1</v>
      </c>
      <c r="IV295" t="b">
        <v>1</v>
      </c>
      <c r="IW295" t="b">
        <v>1</v>
      </c>
      <c r="IX295" t="b">
        <v>1</v>
      </c>
      <c r="IY295" t="b">
        <v>1</v>
      </c>
      <c r="IZ295" t="b">
        <v>1</v>
      </c>
      <c r="JA295" t="b">
        <v>1</v>
      </c>
      <c r="JB295" t="b">
        <v>1</v>
      </c>
      <c r="JC295" t="b">
        <v>1</v>
      </c>
      <c r="JD295" t="b">
        <v>1</v>
      </c>
      <c r="JE295" t="b">
        <v>1</v>
      </c>
      <c r="JF295" t="b">
        <v>1</v>
      </c>
      <c r="JG295" t="b">
        <v>1</v>
      </c>
      <c r="JH295" t="b">
        <v>1</v>
      </c>
      <c r="JI295" t="b">
        <v>1</v>
      </c>
      <c r="JJ295" t="b">
        <v>1</v>
      </c>
      <c r="JK295" t="b">
        <v>1</v>
      </c>
      <c r="JL295" t="b">
        <v>1</v>
      </c>
      <c r="JM295" t="b">
        <v>1</v>
      </c>
      <c r="JN295" t="b">
        <v>1</v>
      </c>
      <c r="JO295" t="b">
        <v>1</v>
      </c>
      <c r="JP295" t="b">
        <v>1</v>
      </c>
      <c r="JQ295" t="b">
        <v>1</v>
      </c>
      <c r="JR295" t="b">
        <v>1</v>
      </c>
      <c r="JS295" t="b">
        <v>1</v>
      </c>
      <c r="JT295" t="b">
        <v>1</v>
      </c>
      <c r="JU295" t="b">
        <v>1</v>
      </c>
      <c r="JV295" t="b">
        <v>1</v>
      </c>
      <c r="JW295" t="b">
        <v>1</v>
      </c>
      <c r="JX295" t="b">
        <v>1</v>
      </c>
      <c r="JY295" t="b">
        <v>1</v>
      </c>
      <c r="JZ295" t="b">
        <v>1</v>
      </c>
      <c r="KA295" t="b">
        <v>1</v>
      </c>
      <c r="KB295" t="b">
        <v>1</v>
      </c>
      <c r="KC295" t="b">
        <v>1</v>
      </c>
      <c r="KD295" t="b">
        <v>1</v>
      </c>
      <c r="KE295" t="b">
        <v>1</v>
      </c>
      <c r="KF295" t="b">
        <v>1</v>
      </c>
      <c r="KG295" t="b">
        <v>1</v>
      </c>
      <c r="KH295" t="b">
        <v>1</v>
      </c>
      <c r="KI295" t="b">
        <v>1</v>
      </c>
      <c r="KJ295" t="b">
        <v>1</v>
      </c>
      <c r="KK295" t="b">
        <v>1</v>
      </c>
      <c r="KL295" t="b">
        <v>1</v>
      </c>
      <c r="KM295" t="b">
        <v>1</v>
      </c>
      <c r="KN295" t="b">
        <v>1</v>
      </c>
      <c r="KO295" t="b">
        <v>1</v>
      </c>
      <c r="KP295" t="b">
        <v>1</v>
      </c>
      <c r="KQ295" t="b">
        <v>1</v>
      </c>
      <c r="KR295" t="b">
        <v>1</v>
      </c>
      <c r="KS295" t="b">
        <v>1</v>
      </c>
      <c r="KT295" t="b">
        <v>1</v>
      </c>
      <c r="KU295" t="b">
        <v>1</v>
      </c>
    </row>
    <row r="296" spans="1:307" x14ac:dyDescent="0.25">
      <c r="A296" s="57" t="s">
        <v>194</v>
      </c>
      <c r="B296" s="58">
        <v>350600</v>
      </c>
      <c r="C296" s="58">
        <v>351100</v>
      </c>
      <c r="D296" s="58">
        <v>351600</v>
      </c>
      <c r="E296" s="58">
        <v>352100</v>
      </c>
      <c r="F296" s="58">
        <v>352600</v>
      </c>
      <c r="G296" s="58">
        <v>353100</v>
      </c>
      <c r="H296" s="58">
        <v>353600</v>
      </c>
      <c r="I296" s="58">
        <v>354100</v>
      </c>
      <c r="J296" s="58">
        <v>354600</v>
      </c>
      <c r="K296" s="58">
        <v>355100</v>
      </c>
      <c r="L296" s="58">
        <v>355600</v>
      </c>
      <c r="M296" s="58">
        <v>356100</v>
      </c>
      <c r="N296" s="58">
        <v>356600</v>
      </c>
      <c r="O296" s="58">
        <v>357100</v>
      </c>
      <c r="P296" s="58">
        <v>357600</v>
      </c>
      <c r="Q296" s="59">
        <v>358100</v>
      </c>
      <c r="R296" s="58">
        <v>359200</v>
      </c>
      <c r="S296" s="58">
        <v>360300</v>
      </c>
      <c r="T296" s="58">
        <v>361400</v>
      </c>
      <c r="U296" s="58">
        <v>362500</v>
      </c>
      <c r="V296" s="58">
        <v>363600</v>
      </c>
      <c r="W296" s="58">
        <v>364700</v>
      </c>
      <c r="X296" s="58">
        <v>365800</v>
      </c>
      <c r="Y296" s="58">
        <v>366900</v>
      </c>
      <c r="Z296" s="58">
        <v>368000</v>
      </c>
      <c r="AA296" s="58">
        <v>369100</v>
      </c>
      <c r="AB296" s="58">
        <v>370200</v>
      </c>
      <c r="AC296" s="58">
        <v>371300</v>
      </c>
      <c r="AD296" s="58">
        <v>372400</v>
      </c>
      <c r="AE296" s="58">
        <v>373500</v>
      </c>
      <c r="AF296" s="58">
        <v>374600</v>
      </c>
      <c r="AG296" s="58">
        <v>375700</v>
      </c>
      <c r="AH296" s="58">
        <v>376800</v>
      </c>
      <c r="AI296" s="59">
        <v>378600</v>
      </c>
      <c r="AJ296" s="58">
        <v>380500</v>
      </c>
      <c r="AK296" s="58">
        <v>382400</v>
      </c>
      <c r="AL296" s="58">
        <v>384300</v>
      </c>
      <c r="AM296" s="58">
        <v>386200</v>
      </c>
      <c r="AN296" s="59">
        <v>408400</v>
      </c>
      <c r="AO296" s="58">
        <v>410400</v>
      </c>
      <c r="AP296" s="58">
        <v>412500</v>
      </c>
      <c r="AQ296" s="58">
        <v>414600</v>
      </c>
      <c r="AR296" s="58">
        <v>416700</v>
      </c>
      <c r="AS296" s="59">
        <v>418900</v>
      </c>
      <c r="AT296" s="58">
        <v>421600</v>
      </c>
      <c r="AU296" s="58">
        <v>424300</v>
      </c>
      <c r="AV296" s="58">
        <v>427100</v>
      </c>
      <c r="AW296" s="58">
        <v>429900</v>
      </c>
      <c r="AX296" s="59">
        <v>437800</v>
      </c>
      <c r="AY296" s="58">
        <v>440600</v>
      </c>
      <c r="AZ296" s="58">
        <v>443500</v>
      </c>
      <c r="BA296" s="58">
        <v>446400</v>
      </c>
      <c r="BB296" s="58">
        <v>449300</v>
      </c>
      <c r="BC296" s="59">
        <v>455500</v>
      </c>
      <c r="BD296" s="58">
        <v>456000</v>
      </c>
      <c r="BE296" s="58">
        <v>456500</v>
      </c>
      <c r="BF296" s="58">
        <v>457000</v>
      </c>
      <c r="BG296" s="58">
        <v>457500</v>
      </c>
      <c r="BH296" s="59">
        <v>458400</v>
      </c>
      <c r="BI296" s="58">
        <v>460700</v>
      </c>
      <c r="BJ296" s="58">
        <v>463000</v>
      </c>
      <c r="BK296" s="58">
        <v>465300</v>
      </c>
      <c r="BL296" s="58">
        <v>467600</v>
      </c>
      <c r="BM296" s="59">
        <v>471000</v>
      </c>
      <c r="BN296" s="58">
        <v>471500</v>
      </c>
      <c r="BO296" s="58">
        <v>472000</v>
      </c>
      <c r="BP296" s="58">
        <v>472500</v>
      </c>
      <c r="BQ296" s="58">
        <v>473000</v>
      </c>
      <c r="BR296" s="58">
        <v>473500</v>
      </c>
      <c r="BS296" s="58">
        <v>474000</v>
      </c>
      <c r="BT296" s="58">
        <v>474500</v>
      </c>
      <c r="BU296" s="58">
        <v>475000</v>
      </c>
      <c r="BV296" s="58">
        <v>475500</v>
      </c>
      <c r="BW296" s="58">
        <v>476000</v>
      </c>
      <c r="BX296" s="58">
        <v>476500</v>
      </c>
      <c r="BY296" s="58">
        <v>477000</v>
      </c>
      <c r="BZ296" s="58">
        <v>477500</v>
      </c>
      <c r="CA296" s="58">
        <v>478000</v>
      </c>
      <c r="CB296" s="58">
        <v>478500</v>
      </c>
      <c r="CC296" s="58">
        <v>479000</v>
      </c>
      <c r="CD296" s="58">
        <v>479500</v>
      </c>
      <c r="CE296" s="58">
        <v>480000</v>
      </c>
      <c r="CF296" s="58">
        <v>480500</v>
      </c>
      <c r="CG296" s="58">
        <v>481000</v>
      </c>
      <c r="CH296" s="58">
        <v>481500</v>
      </c>
      <c r="CI296" s="58">
        <v>482000</v>
      </c>
      <c r="CJ296" s="58">
        <v>482500</v>
      </c>
      <c r="CK296" s="58">
        <v>483000</v>
      </c>
      <c r="CL296" s="58">
        <v>483500</v>
      </c>
      <c r="CM296" s="58">
        <v>484000</v>
      </c>
      <c r="CN296" s="58">
        <v>484500</v>
      </c>
      <c r="CO296" s="58">
        <v>485000</v>
      </c>
      <c r="CP296" s="58">
        <v>485500</v>
      </c>
      <c r="CQ296" s="58">
        <v>486000</v>
      </c>
      <c r="CR296" s="58">
        <v>486500</v>
      </c>
      <c r="CS296" s="58">
        <v>487000</v>
      </c>
      <c r="CT296" s="58">
        <v>487500</v>
      </c>
      <c r="CU296" s="58">
        <v>488000</v>
      </c>
      <c r="CV296" s="58">
        <v>488500</v>
      </c>
      <c r="CW296" s="58">
        <v>489000</v>
      </c>
      <c r="CX296" s="58">
        <v>489500</v>
      </c>
      <c r="CZ296" s="49">
        <v>79</v>
      </c>
      <c r="DA296" t="b">
        <v>1</v>
      </c>
      <c r="DB296" t="b">
        <v>1</v>
      </c>
      <c r="DC296" t="b">
        <v>1</v>
      </c>
      <c r="DD296" t="b">
        <v>1</v>
      </c>
      <c r="DE296" t="b">
        <v>1</v>
      </c>
      <c r="DF296" t="b">
        <v>1</v>
      </c>
      <c r="DG296" t="b">
        <v>1</v>
      </c>
      <c r="DH296" t="b">
        <v>1</v>
      </c>
      <c r="DI296" t="b">
        <v>1</v>
      </c>
      <c r="DJ296" t="b">
        <v>1</v>
      </c>
      <c r="DK296" t="b">
        <v>1</v>
      </c>
      <c r="DL296" t="b">
        <v>1</v>
      </c>
      <c r="DM296" t="b">
        <v>1</v>
      </c>
      <c r="DN296" t="b">
        <v>1</v>
      </c>
      <c r="DO296" t="b">
        <v>1</v>
      </c>
      <c r="DP296" t="b">
        <v>1</v>
      </c>
      <c r="DQ296" t="b">
        <v>1</v>
      </c>
      <c r="DR296" t="b">
        <v>1</v>
      </c>
      <c r="DS296" t="b">
        <v>1</v>
      </c>
      <c r="DT296" t="b">
        <v>1</v>
      </c>
      <c r="DU296" t="b">
        <v>1</v>
      </c>
      <c r="DV296" t="b">
        <v>1</v>
      </c>
      <c r="DW296" t="b">
        <v>1</v>
      </c>
      <c r="DX296" t="b">
        <v>1</v>
      </c>
      <c r="DY296" t="b">
        <v>1</v>
      </c>
      <c r="DZ296" t="b">
        <v>1</v>
      </c>
      <c r="EA296" t="b">
        <v>1</v>
      </c>
      <c r="EB296" t="b">
        <v>1</v>
      </c>
      <c r="EC296" t="b">
        <v>1</v>
      </c>
      <c r="ED296" t="b">
        <v>1</v>
      </c>
      <c r="EE296" t="b">
        <v>1</v>
      </c>
      <c r="EF296" t="b">
        <v>1</v>
      </c>
      <c r="EG296" t="b">
        <v>1</v>
      </c>
      <c r="EH296" t="b">
        <v>1</v>
      </c>
      <c r="EI296" t="b">
        <v>1</v>
      </c>
      <c r="EJ296" t="b">
        <v>1</v>
      </c>
      <c r="EK296" t="b">
        <v>1</v>
      </c>
      <c r="EL296" t="b">
        <v>1</v>
      </c>
      <c r="EM296" t="b">
        <v>1</v>
      </c>
      <c r="EN296" t="b">
        <v>1</v>
      </c>
      <c r="EO296" t="b">
        <v>1</v>
      </c>
      <c r="EP296" t="b">
        <v>1</v>
      </c>
      <c r="EQ296" t="b">
        <v>1</v>
      </c>
      <c r="ER296" t="b">
        <v>1</v>
      </c>
      <c r="ES296" t="b">
        <v>1</v>
      </c>
      <c r="ET296" t="b">
        <v>1</v>
      </c>
      <c r="EU296" t="b">
        <v>1</v>
      </c>
      <c r="EV296" t="b">
        <v>1</v>
      </c>
      <c r="EW296" t="b">
        <v>1</v>
      </c>
      <c r="EX296" t="b">
        <v>1</v>
      </c>
      <c r="EY296" t="b">
        <v>1</v>
      </c>
      <c r="EZ296" t="b">
        <v>1</v>
      </c>
      <c r="FA296" t="b">
        <v>1</v>
      </c>
      <c r="FB296" t="b">
        <v>1</v>
      </c>
      <c r="FC296" t="b">
        <v>1</v>
      </c>
      <c r="FD296" t="b">
        <v>1</v>
      </c>
      <c r="FE296" t="b">
        <v>1</v>
      </c>
      <c r="FF296" t="b">
        <v>1</v>
      </c>
      <c r="FG296" t="b">
        <v>1</v>
      </c>
      <c r="FH296" t="b">
        <v>1</v>
      </c>
      <c r="FI296" t="b">
        <v>1</v>
      </c>
      <c r="FJ296" t="b">
        <v>1</v>
      </c>
      <c r="FK296" t="b">
        <v>1</v>
      </c>
      <c r="FL296" t="b">
        <v>1</v>
      </c>
      <c r="FM296" t="b">
        <v>1</v>
      </c>
      <c r="FN296" t="b">
        <v>1</v>
      </c>
      <c r="FO296" t="b">
        <v>1</v>
      </c>
      <c r="FP296" t="b">
        <v>1</v>
      </c>
      <c r="FQ296" t="b">
        <v>1</v>
      </c>
      <c r="FR296" t="b">
        <v>1</v>
      </c>
      <c r="FS296" t="b">
        <v>1</v>
      </c>
      <c r="FT296" t="b">
        <v>1</v>
      </c>
      <c r="FU296" t="b">
        <v>1</v>
      </c>
      <c r="FV296" t="b">
        <v>1</v>
      </c>
      <c r="FW296" t="b">
        <v>1</v>
      </c>
      <c r="FX296" t="b">
        <v>1</v>
      </c>
      <c r="FY296" t="b">
        <v>1</v>
      </c>
      <c r="FZ296" t="b">
        <v>1</v>
      </c>
      <c r="GA296" t="b">
        <v>1</v>
      </c>
      <c r="GB296" t="b">
        <v>1</v>
      </c>
      <c r="GC296" t="b">
        <v>1</v>
      </c>
      <c r="GD296" t="b">
        <v>1</v>
      </c>
      <c r="GE296" t="b">
        <v>1</v>
      </c>
      <c r="GF296" t="b">
        <v>1</v>
      </c>
      <c r="GG296" t="b">
        <v>1</v>
      </c>
      <c r="GH296" t="b">
        <v>1</v>
      </c>
      <c r="GI296" t="b">
        <v>1</v>
      </c>
      <c r="GJ296" t="b">
        <v>1</v>
      </c>
      <c r="GK296" t="b">
        <v>1</v>
      </c>
      <c r="GL296" t="b">
        <v>1</v>
      </c>
      <c r="GM296" t="b">
        <v>1</v>
      </c>
      <c r="GN296" t="b">
        <v>1</v>
      </c>
      <c r="GO296" t="b">
        <v>1</v>
      </c>
      <c r="GP296" t="b">
        <v>1</v>
      </c>
      <c r="GQ296" t="b">
        <v>1</v>
      </c>
      <c r="GR296" t="b">
        <v>1</v>
      </c>
      <c r="GS296" t="b">
        <v>1</v>
      </c>
      <c r="GT296" t="b">
        <v>1</v>
      </c>
      <c r="GU296" t="b">
        <v>1</v>
      </c>
      <c r="GV296" t="b">
        <v>1</v>
      </c>
      <c r="GW296" t="b">
        <v>0</v>
      </c>
      <c r="GY296" t="b">
        <v>1</v>
      </c>
      <c r="GZ296" t="b">
        <v>1</v>
      </c>
      <c r="HA296" t="b">
        <v>1</v>
      </c>
      <c r="HB296" t="b">
        <v>1</v>
      </c>
      <c r="HC296" t="b">
        <v>1</v>
      </c>
      <c r="HD296" t="b">
        <v>1</v>
      </c>
      <c r="HE296" t="b">
        <v>1</v>
      </c>
      <c r="HF296" t="b">
        <v>1</v>
      </c>
      <c r="HG296" t="b">
        <v>1</v>
      </c>
      <c r="HH296" t="b">
        <v>1</v>
      </c>
      <c r="HI296" t="b">
        <v>1</v>
      </c>
      <c r="HJ296" t="b">
        <v>1</v>
      </c>
      <c r="HK296" t="b">
        <v>1</v>
      </c>
      <c r="HL296" t="b">
        <v>1</v>
      </c>
      <c r="HM296" t="b">
        <v>1</v>
      </c>
      <c r="HN296" t="b">
        <v>1</v>
      </c>
      <c r="HO296" t="b">
        <v>1</v>
      </c>
      <c r="HP296" t="b">
        <v>1</v>
      </c>
      <c r="HQ296" t="b">
        <v>1</v>
      </c>
      <c r="HR296" t="b">
        <v>1</v>
      </c>
      <c r="HS296" t="b">
        <v>1</v>
      </c>
      <c r="HT296" t="b">
        <v>1</v>
      </c>
      <c r="HU296" t="b">
        <v>1</v>
      </c>
      <c r="HV296" t="b">
        <v>1</v>
      </c>
      <c r="HW296" t="b">
        <v>1</v>
      </c>
      <c r="HX296" t="b">
        <v>1</v>
      </c>
      <c r="HY296" t="b">
        <v>1</v>
      </c>
      <c r="HZ296" t="b">
        <v>1</v>
      </c>
      <c r="IA296" t="b">
        <v>1</v>
      </c>
      <c r="IB296" t="b">
        <v>1</v>
      </c>
      <c r="IC296" t="b">
        <v>1</v>
      </c>
      <c r="ID296" t="b">
        <v>1</v>
      </c>
      <c r="IE296" t="b">
        <v>1</v>
      </c>
      <c r="IF296" t="b">
        <v>1</v>
      </c>
      <c r="IG296" t="b">
        <v>1</v>
      </c>
      <c r="IH296" t="b">
        <v>1</v>
      </c>
      <c r="II296" t="b">
        <v>1</v>
      </c>
      <c r="IJ296" t="b">
        <v>1</v>
      </c>
      <c r="IK296" t="b">
        <v>1</v>
      </c>
      <c r="IL296" t="b">
        <v>1</v>
      </c>
      <c r="IM296" t="b">
        <v>1</v>
      </c>
      <c r="IN296" t="b">
        <v>1</v>
      </c>
      <c r="IO296" t="b">
        <v>1</v>
      </c>
      <c r="IP296" t="b">
        <v>1</v>
      </c>
      <c r="IQ296" t="b">
        <v>1</v>
      </c>
      <c r="IR296" t="b">
        <v>1</v>
      </c>
      <c r="IS296" t="b">
        <v>1</v>
      </c>
      <c r="IT296" t="b">
        <v>1</v>
      </c>
      <c r="IU296" t="b">
        <v>1</v>
      </c>
      <c r="IV296" t="b">
        <v>1</v>
      </c>
      <c r="IW296" t="b">
        <v>1</v>
      </c>
      <c r="IX296" t="b">
        <v>1</v>
      </c>
      <c r="IY296" t="b">
        <v>1</v>
      </c>
      <c r="IZ296" t="b">
        <v>1</v>
      </c>
      <c r="JA296" t="b">
        <v>1</v>
      </c>
      <c r="JB296" t="b">
        <v>1</v>
      </c>
      <c r="JC296" t="b">
        <v>1</v>
      </c>
      <c r="JD296" t="b">
        <v>1</v>
      </c>
      <c r="JE296" t="b">
        <v>1</v>
      </c>
      <c r="JF296" t="b">
        <v>1</v>
      </c>
      <c r="JG296" t="b">
        <v>1</v>
      </c>
      <c r="JH296" t="b">
        <v>1</v>
      </c>
      <c r="JI296" t="b">
        <v>1</v>
      </c>
      <c r="JJ296" t="b">
        <v>1</v>
      </c>
      <c r="JK296" t="b">
        <v>1</v>
      </c>
      <c r="JL296" t="b">
        <v>1</v>
      </c>
      <c r="JM296" t="b">
        <v>1</v>
      </c>
      <c r="JN296" t="b">
        <v>1</v>
      </c>
      <c r="JO296" t="b">
        <v>1</v>
      </c>
      <c r="JP296" t="b">
        <v>1</v>
      </c>
      <c r="JQ296" t="b">
        <v>1</v>
      </c>
      <c r="JR296" t="b">
        <v>1</v>
      </c>
      <c r="JS296" t="b">
        <v>1</v>
      </c>
      <c r="JT296" t="b">
        <v>1</v>
      </c>
      <c r="JU296" t="b">
        <v>1</v>
      </c>
      <c r="JV296" t="b">
        <v>1</v>
      </c>
      <c r="JW296" t="b">
        <v>1</v>
      </c>
      <c r="JX296" t="b">
        <v>1</v>
      </c>
      <c r="JY296" t="b">
        <v>1</v>
      </c>
      <c r="JZ296" t="b">
        <v>1</v>
      </c>
      <c r="KA296" t="b">
        <v>1</v>
      </c>
      <c r="KB296" t="b">
        <v>1</v>
      </c>
      <c r="KC296" t="b">
        <v>1</v>
      </c>
      <c r="KD296" t="b">
        <v>1</v>
      </c>
      <c r="KE296" t="b">
        <v>1</v>
      </c>
      <c r="KF296" t="b">
        <v>1</v>
      </c>
      <c r="KG296" t="b">
        <v>1</v>
      </c>
      <c r="KH296" t="b">
        <v>1</v>
      </c>
      <c r="KI296" t="b">
        <v>1</v>
      </c>
      <c r="KJ296" t="b">
        <v>1</v>
      </c>
      <c r="KK296" t="b">
        <v>1</v>
      </c>
      <c r="KL296" t="b">
        <v>1</v>
      </c>
      <c r="KM296" t="b">
        <v>1</v>
      </c>
      <c r="KN296" t="b">
        <v>1</v>
      </c>
      <c r="KO296" t="b">
        <v>1</v>
      </c>
      <c r="KP296" t="b">
        <v>1</v>
      </c>
      <c r="KQ296" t="b">
        <v>1</v>
      </c>
      <c r="KR296" t="b">
        <v>1</v>
      </c>
      <c r="KS296" t="b">
        <v>1</v>
      </c>
      <c r="KT296" t="b">
        <v>1</v>
      </c>
      <c r="KU296" t="b">
        <v>1</v>
      </c>
    </row>
    <row r="297" spans="1:307" x14ac:dyDescent="0.25">
      <c r="A297" s="57" t="s">
        <v>195</v>
      </c>
      <c r="B297" s="58">
        <v>342600</v>
      </c>
      <c r="C297" s="58">
        <v>343100</v>
      </c>
      <c r="D297" s="58">
        <v>343600</v>
      </c>
      <c r="E297" s="58">
        <v>344100</v>
      </c>
      <c r="F297" s="58">
        <v>344600</v>
      </c>
      <c r="G297" s="58">
        <v>345100</v>
      </c>
      <c r="H297" s="58">
        <v>345600</v>
      </c>
      <c r="I297" s="58">
        <v>346100</v>
      </c>
      <c r="J297" s="58">
        <v>346600</v>
      </c>
      <c r="K297" s="58">
        <v>347100</v>
      </c>
      <c r="L297" s="58">
        <v>347600</v>
      </c>
      <c r="M297" s="58">
        <v>348100</v>
      </c>
      <c r="N297" s="58">
        <v>348600</v>
      </c>
      <c r="O297" s="58">
        <v>349100</v>
      </c>
      <c r="P297" s="58">
        <v>349600</v>
      </c>
      <c r="Q297" s="59">
        <v>350100</v>
      </c>
      <c r="R297" s="58">
        <v>351200</v>
      </c>
      <c r="S297" s="58">
        <v>352300</v>
      </c>
      <c r="T297" s="58">
        <v>353400</v>
      </c>
      <c r="U297" s="58">
        <v>354500</v>
      </c>
      <c r="V297" s="58">
        <v>355600</v>
      </c>
      <c r="W297" s="58">
        <v>356700</v>
      </c>
      <c r="X297" s="58">
        <v>357800</v>
      </c>
      <c r="Y297" s="58">
        <v>358900</v>
      </c>
      <c r="Z297" s="58">
        <v>360000</v>
      </c>
      <c r="AA297" s="58">
        <v>361100</v>
      </c>
      <c r="AB297" s="58">
        <v>362200</v>
      </c>
      <c r="AC297" s="58">
        <v>363300</v>
      </c>
      <c r="AD297" s="58">
        <v>364400</v>
      </c>
      <c r="AE297" s="58">
        <v>365500</v>
      </c>
      <c r="AF297" s="58">
        <v>366600</v>
      </c>
      <c r="AG297" s="58">
        <v>367700</v>
      </c>
      <c r="AH297" s="58">
        <v>368800</v>
      </c>
      <c r="AI297" s="59">
        <v>370200</v>
      </c>
      <c r="AJ297" s="58">
        <v>372100</v>
      </c>
      <c r="AK297" s="58">
        <v>374000</v>
      </c>
      <c r="AL297" s="58">
        <v>375900</v>
      </c>
      <c r="AM297" s="58">
        <v>377800</v>
      </c>
      <c r="AN297" s="59">
        <v>399400</v>
      </c>
      <c r="AO297" s="58">
        <v>401400</v>
      </c>
      <c r="AP297" s="58">
        <v>403400</v>
      </c>
      <c r="AQ297" s="58">
        <v>405400</v>
      </c>
      <c r="AR297" s="58">
        <v>407400</v>
      </c>
      <c r="AS297" s="59">
        <v>409600</v>
      </c>
      <c r="AT297" s="58">
        <v>412300</v>
      </c>
      <c r="AU297" s="58">
        <v>415000</v>
      </c>
      <c r="AV297" s="58">
        <v>417700</v>
      </c>
      <c r="AW297" s="58">
        <v>420400</v>
      </c>
      <c r="AX297" s="59">
        <v>428100</v>
      </c>
      <c r="AY297" s="58">
        <v>430900</v>
      </c>
      <c r="AZ297" s="58">
        <v>433700</v>
      </c>
      <c r="BA297" s="58">
        <v>436500</v>
      </c>
      <c r="BB297" s="58">
        <v>439300</v>
      </c>
      <c r="BC297" s="59">
        <v>445400</v>
      </c>
      <c r="BD297" s="58">
        <v>445800</v>
      </c>
      <c r="BE297" s="58">
        <v>446200</v>
      </c>
      <c r="BF297" s="58">
        <v>446600</v>
      </c>
      <c r="BG297" s="58">
        <v>447000</v>
      </c>
      <c r="BH297" s="59">
        <v>448300</v>
      </c>
      <c r="BI297" s="58">
        <v>450500</v>
      </c>
      <c r="BJ297" s="58">
        <v>452800</v>
      </c>
      <c r="BK297" s="58">
        <v>455100</v>
      </c>
      <c r="BL297" s="58">
        <v>457400</v>
      </c>
      <c r="BM297" s="59">
        <v>460500</v>
      </c>
      <c r="BN297" s="58">
        <v>461000</v>
      </c>
      <c r="BO297" s="58">
        <v>461500</v>
      </c>
      <c r="BP297" s="58">
        <v>462000</v>
      </c>
      <c r="BQ297" s="58">
        <v>462500</v>
      </c>
      <c r="BR297" s="58">
        <v>463000</v>
      </c>
      <c r="BS297" s="58">
        <v>463500</v>
      </c>
      <c r="BT297" s="58">
        <v>464000</v>
      </c>
      <c r="BU297" s="58">
        <v>464500</v>
      </c>
      <c r="BV297" s="58">
        <v>465000</v>
      </c>
      <c r="BW297" s="58">
        <v>465500</v>
      </c>
      <c r="BX297" s="58">
        <v>466000</v>
      </c>
      <c r="BY297" s="58">
        <v>466500</v>
      </c>
      <c r="BZ297" s="58">
        <v>467000</v>
      </c>
      <c r="CA297" s="58">
        <v>467500</v>
      </c>
      <c r="CB297" s="58">
        <v>468000</v>
      </c>
      <c r="CC297" s="58">
        <v>468500</v>
      </c>
      <c r="CD297" s="58">
        <v>469000</v>
      </c>
      <c r="CE297" s="58">
        <v>469500</v>
      </c>
      <c r="CF297" s="58">
        <v>470000</v>
      </c>
      <c r="CG297" s="58">
        <v>470500</v>
      </c>
      <c r="CH297" s="58">
        <v>471000</v>
      </c>
      <c r="CI297" s="58">
        <v>471500</v>
      </c>
      <c r="CJ297" s="58">
        <v>472000</v>
      </c>
      <c r="CK297" s="58">
        <v>472500</v>
      </c>
      <c r="CL297" s="58">
        <v>473000</v>
      </c>
      <c r="CM297" s="58">
        <v>473500</v>
      </c>
      <c r="CN297" s="58">
        <v>474000</v>
      </c>
      <c r="CO297" s="58">
        <v>474500</v>
      </c>
      <c r="CP297" s="58">
        <v>475000</v>
      </c>
      <c r="CQ297" s="58">
        <v>475500</v>
      </c>
      <c r="CR297" s="58">
        <v>476000</v>
      </c>
      <c r="CS297" s="58">
        <v>476500</v>
      </c>
      <c r="CT297" s="58">
        <v>477000</v>
      </c>
      <c r="CU297" s="58">
        <v>477500</v>
      </c>
      <c r="CV297" s="58">
        <v>478000</v>
      </c>
      <c r="CW297" s="58">
        <v>478500</v>
      </c>
      <c r="CX297" s="58">
        <v>479000</v>
      </c>
      <c r="CZ297" s="49">
        <v>80</v>
      </c>
      <c r="DA297" t="b">
        <v>1</v>
      </c>
      <c r="DB297" t="b">
        <v>1</v>
      </c>
      <c r="DC297" t="b">
        <v>1</v>
      </c>
      <c r="DD297" t="b">
        <v>1</v>
      </c>
      <c r="DE297" t="b">
        <v>1</v>
      </c>
      <c r="DF297" t="b">
        <v>1</v>
      </c>
      <c r="DG297" t="b">
        <v>1</v>
      </c>
      <c r="DH297" t="b">
        <v>1</v>
      </c>
      <c r="DI297" t="b">
        <v>1</v>
      </c>
      <c r="DJ297" t="b">
        <v>1</v>
      </c>
      <c r="DK297" t="b">
        <v>1</v>
      </c>
      <c r="DL297" t="b">
        <v>1</v>
      </c>
      <c r="DM297" t="b">
        <v>1</v>
      </c>
      <c r="DN297" t="b">
        <v>1</v>
      </c>
      <c r="DO297" t="b">
        <v>1</v>
      </c>
      <c r="DP297" t="b">
        <v>1</v>
      </c>
      <c r="DQ297" t="b">
        <v>1</v>
      </c>
      <c r="DR297" t="b">
        <v>1</v>
      </c>
      <c r="DS297" t="b">
        <v>1</v>
      </c>
      <c r="DT297" t="b">
        <v>1</v>
      </c>
      <c r="DU297" t="b">
        <v>1</v>
      </c>
      <c r="DV297" t="b">
        <v>1</v>
      </c>
      <c r="DW297" t="b">
        <v>1</v>
      </c>
      <c r="DX297" t="b">
        <v>1</v>
      </c>
      <c r="DY297" t="b">
        <v>1</v>
      </c>
      <c r="DZ297" t="b">
        <v>1</v>
      </c>
      <c r="EA297" t="b">
        <v>1</v>
      </c>
      <c r="EB297" t="b">
        <v>1</v>
      </c>
      <c r="EC297" t="b">
        <v>1</v>
      </c>
      <c r="ED297" t="b">
        <v>1</v>
      </c>
      <c r="EE297" t="b">
        <v>1</v>
      </c>
      <c r="EF297" t="b">
        <v>1</v>
      </c>
      <c r="EG297" t="b">
        <v>1</v>
      </c>
      <c r="EH297" t="b">
        <v>1</v>
      </c>
      <c r="EI297" t="b">
        <v>1</v>
      </c>
      <c r="EJ297" t="b">
        <v>1</v>
      </c>
      <c r="EK297" t="b">
        <v>1</v>
      </c>
      <c r="EL297" t="b">
        <v>1</v>
      </c>
      <c r="EM297" t="b">
        <v>1</v>
      </c>
      <c r="EN297" t="b">
        <v>1</v>
      </c>
      <c r="EO297" t="b">
        <v>1</v>
      </c>
      <c r="EP297" t="b">
        <v>1</v>
      </c>
      <c r="EQ297" t="b">
        <v>1</v>
      </c>
      <c r="ER297" t="b">
        <v>1</v>
      </c>
      <c r="ES297" t="b">
        <v>1</v>
      </c>
      <c r="ET297" t="b">
        <v>1</v>
      </c>
      <c r="EU297" t="b">
        <v>1</v>
      </c>
      <c r="EV297" t="b">
        <v>1</v>
      </c>
      <c r="EW297" t="b">
        <v>1</v>
      </c>
      <c r="EX297" t="b">
        <v>1</v>
      </c>
      <c r="EY297" t="b">
        <v>1</v>
      </c>
      <c r="EZ297" t="b">
        <v>1</v>
      </c>
      <c r="FA297" t="b">
        <v>1</v>
      </c>
      <c r="FB297" t="b">
        <v>1</v>
      </c>
      <c r="FC297" t="b">
        <v>1</v>
      </c>
      <c r="FD297" t="b">
        <v>1</v>
      </c>
      <c r="FE297" t="b">
        <v>1</v>
      </c>
      <c r="FF297" t="b">
        <v>1</v>
      </c>
      <c r="FG297" t="b">
        <v>1</v>
      </c>
      <c r="FH297" t="b">
        <v>1</v>
      </c>
      <c r="FI297" t="b">
        <v>1</v>
      </c>
      <c r="FJ297" t="b">
        <v>1</v>
      </c>
      <c r="FK297" t="b">
        <v>1</v>
      </c>
      <c r="FL297" t="b">
        <v>1</v>
      </c>
      <c r="FM297" t="b">
        <v>1</v>
      </c>
      <c r="FN297" t="b">
        <v>1</v>
      </c>
      <c r="FO297" t="b">
        <v>1</v>
      </c>
      <c r="FP297" t="b">
        <v>1</v>
      </c>
      <c r="FQ297" t="b">
        <v>1</v>
      </c>
      <c r="FR297" t="b">
        <v>1</v>
      </c>
      <c r="FS297" t="b">
        <v>1</v>
      </c>
      <c r="FT297" t="b">
        <v>1</v>
      </c>
      <c r="FU297" t="b">
        <v>1</v>
      </c>
      <c r="FV297" t="b">
        <v>1</v>
      </c>
      <c r="FW297" t="b">
        <v>1</v>
      </c>
      <c r="FX297" t="b">
        <v>1</v>
      </c>
      <c r="FY297" t="b">
        <v>1</v>
      </c>
      <c r="FZ297" t="b">
        <v>1</v>
      </c>
      <c r="GA297" t="b">
        <v>1</v>
      </c>
      <c r="GB297" t="b">
        <v>1</v>
      </c>
      <c r="GC297" t="b">
        <v>1</v>
      </c>
      <c r="GD297" t="b">
        <v>1</v>
      </c>
      <c r="GE297" t="b">
        <v>1</v>
      </c>
      <c r="GF297" t="b">
        <v>1</v>
      </c>
      <c r="GG297" t="b">
        <v>1</v>
      </c>
      <c r="GH297" t="b">
        <v>1</v>
      </c>
      <c r="GI297" t="b">
        <v>1</v>
      </c>
      <c r="GJ297" t="b">
        <v>1</v>
      </c>
      <c r="GK297" t="b">
        <v>1</v>
      </c>
      <c r="GL297" t="b">
        <v>1</v>
      </c>
      <c r="GM297" t="b">
        <v>1</v>
      </c>
      <c r="GN297" t="b">
        <v>1</v>
      </c>
      <c r="GO297" t="b">
        <v>1</v>
      </c>
      <c r="GP297" t="b">
        <v>1</v>
      </c>
      <c r="GQ297" t="b">
        <v>1</v>
      </c>
      <c r="GR297" t="b">
        <v>1</v>
      </c>
      <c r="GS297" t="b">
        <v>1</v>
      </c>
      <c r="GT297" t="b">
        <v>1</v>
      </c>
      <c r="GU297" t="b">
        <v>1</v>
      </c>
      <c r="GV297" t="b">
        <v>1</v>
      </c>
      <c r="GW297" t="b">
        <v>0</v>
      </c>
      <c r="GY297" t="b">
        <v>1</v>
      </c>
      <c r="GZ297" t="b">
        <v>1</v>
      </c>
      <c r="HA297" t="b">
        <v>1</v>
      </c>
      <c r="HB297" t="b">
        <v>1</v>
      </c>
      <c r="HC297" t="b">
        <v>1</v>
      </c>
      <c r="HD297" t="b">
        <v>1</v>
      </c>
      <c r="HE297" t="b">
        <v>1</v>
      </c>
      <c r="HF297" t="b">
        <v>1</v>
      </c>
      <c r="HG297" t="b">
        <v>1</v>
      </c>
      <c r="HH297" t="b">
        <v>1</v>
      </c>
      <c r="HI297" t="b">
        <v>1</v>
      </c>
      <c r="HJ297" t="b">
        <v>1</v>
      </c>
      <c r="HK297" t="b">
        <v>1</v>
      </c>
      <c r="HL297" t="b">
        <v>1</v>
      </c>
      <c r="HM297" t="b">
        <v>1</v>
      </c>
      <c r="HN297" t="b">
        <v>1</v>
      </c>
      <c r="HO297" t="b">
        <v>1</v>
      </c>
      <c r="HP297" t="b">
        <v>1</v>
      </c>
      <c r="HQ297" t="b">
        <v>1</v>
      </c>
      <c r="HR297" t="b">
        <v>1</v>
      </c>
      <c r="HS297" t="b">
        <v>1</v>
      </c>
      <c r="HT297" t="b">
        <v>1</v>
      </c>
      <c r="HU297" t="b">
        <v>1</v>
      </c>
      <c r="HV297" t="b">
        <v>1</v>
      </c>
      <c r="HW297" t="b">
        <v>1</v>
      </c>
      <c r="HX297" t="b">
        <v>1</v>
      </c>
      <c r="HY297" t="b">
        <v>1</v>
      </c>
      <c r="HZ297" t="b">
        <v>1</v>
      </c>
      <c r="IA297" t="b">
        <v>1</v>
      </c>
      <c r="IB297" t="b">
        <v>1</v>
      </c>
      <c r="IC297" t="b">
        <v>1</v>
      </c>
      <c r="ID297" t="b">
        <v>1</v>
      </c>
      <c r="IE297" t="b">
        <v>1</v>
      </c>
      <c r="IF297" t="b">
        <v>1</v>
      </c>
      <c r="IG297" t="b">
        <v>1</v>
      </c>
      <c r="IH297" t="b">
        <v>1</v>
      </c>
      <c r="II297" t="b">
        <v>1</v>
      </c>
      <c r="IJ297" t="b">
        <v>1</v>
      </c>
      <c r="IK297" t="b">
        <v>1</v>
      </c>
      <c r="IL297" t="b">
        <v>1</v>
      </c>
      <c r="IM297" t="b">
        <v>1</v>
      </c>
      <c r="IN297" t="b">
        <v>1</v>
      </c>
      <c r="IO297" t="b">
        <v>1</v>
      </c>
      <c r="IP297" t="b">
        <v>1</v>
      </c>
      <c r="IQ297" t="b">
        <v>1</v>
      </c>
      <c r="IR297" t="b">
        <v>1</v>
      </c>
      <c r="IS297" t="b">
        <v>1</v>
      </c>
      <c r="IT297" t="b">
        <v>1</v>
      </c>
      <c r="IU297" t="b">
        <v>1</v>
      </c>
      <c r="IV297" t="b">
        <v>1</v>
      </c>
      <c r="IW297" t="b">
        <v>1</v>
      </c>
      <c r="IX297" t="b">
        <v>1</v>
      </c>
      <c r="IY297" t="b">
        <v>1</v>
      </c>
      <c r="IZ297" t="b">
        <v>1</v>
      </c>
      <c r="JA297" t="b">
        <v>1</v>
      </c>
      <c r="JB297" t="b">
        <v>1</v>
      </c>
      <c r="JC297" t="b">
        <v>1</v>
      </c>
      <c r="JD297" t="b">
        <v>1</v>
      </c>
      <c r="JE297" t="b">
        <v>1</v>
      </c>
      <c r="JF297" t="b">
        <v>1</v>
      </c>
      <c r="JG297" t="b">
        <v>1</v>
      </c>
      <c r="JH297" t="b">
        <v>1</v>
      </c>
      <c r="JI297" t="b">
        <v>1</v>
      </c>
      <c r="JJ297" t="b">
        <v>1</v>
      </c>
      <c r="JK297" t="b">
        <v>1</v>
      </c>
      <c r="JL297" t="b">
        <v>1</v>
      </c>
      <c r="JM297" t="b">
        <v>1</v>
      </c>
      <c r="JN297" t="b">
        <v>1</v>
      </c>
      <c r="JO297" t="b">
        <v>1</v>
      </c>
      <c r="JP297" t="b">
        <v>1</v>
      </c>
      <c r="JQ297" t="b">
        <v>1</v>
      </c>
      <c r="JR297" t="b">
        <v>1</v>
      </c>
      <c r="JS297" t="b">
        <v>1</v>
      </c>
      <c r="JT297" t="b">
        <v>1</v>
      </c>
      <c r="JU297" t="b">
        <v>1</v>
      </c>
      <c r="JV297" t="b">
        <v>1</v>
      </c>
      <c r="JW297" t="b">
        <v>1</v>
      </c>
      <c r="JX297" t="b">
        <v>1</v>
      </c>
      <c r="JY297" t="b">
        <v>1</v>
      </c>
      <c r="JZ297" t="b">
        <v>1</v>
      </c>
      <c r="KA297" t="b">
        <v>1</v>
      </c>
      <c r="KB297" t="b">
        <v>1</v>
      </c>
      <c r="KC297" t="b">
        <v>1</v>
      </c>
      <c r="KD297" t="b">
        <v>1</v>
      </c>
      <c r="KE297" t="b">
        <v>1</v>
      </c>
      <c r="KF297" t="b">
        <v>1</v>
      </c>
      <c r="KG297" t="b">
        <v>1</v>
      </c>
      <c r="KH297" t="b">
        <v>1</v>
      </c>
      <c r="KI297" t="b">
        <v>1</v>
      </c>
      <c r="KJ297" t="b">
        <v>1</v>
      </c>
      <c r="KK297" t="b">
        <v>1</v>
      </c>
      <c r="KL297" t="b">
        <v>1</v>
      </c>
      <c r="KM297" t="b">
        <v>1</v>
      </c>
      <c r="KN297" t="b">
        <v>1</v>
      </c>
      <c r="KO297" t="b">
        <v>1</v>
      </c>
      <c r="KP297" t="b">
        <v>1</v>
      </c>
      <c r="KQ297" t="b">
        <v>1</v>
      </c>
      <c r="KR297" t="b">
        <v>1</v>
      </c>
      <c r="KS297" t="b">
        <v>1</v>
      </c>
      <c r="KT297" t="b">
        <v>1</v>
      </c>
      <c r="KU297" t="b">
        <v>1</v>
      </c>
    </row>
    <row r="298" spans="1:307" x14ac:dyDescent="0.25">
      <c r="A298" s="57" t="s">
        <v>196</v>
      </c>
      <c r="B298" s="58">
        <v>334400</v>
      </c>
      <c r="C298" s="58">
        <v>334900</v>
      </c>
      <c r="D298" s="58">
        <v>335400</v>
      </c>
      <c r="E298" s="58">
        <v>335900</v>
      </c>
      <c r="F298" s="58">
        <v>336400</v>
      </c>
      <c r="G298" s="58">
        <v>336900</v>
      </c>
      <c r="H298" s="58">
        <v>337400</v>
      </c>
      <c r="I298" s="58">
        <v>337900</v>
      </c>
      <c r="J298" s="58">
        <v>338400</v>
      </c>
      <c r="K298" s="58">
        <v>338900</v>
      </c>
      <c r="L298" s="58">
        <v>339400</v>
      </c>
      <c r="M298" s="58">
        <v>339900</v>
      </c>
      <c r="N298" s="58">
        <v>340400</v>
      </c>
      <c r="O298" s="58">
        <v>340900</v>
      </c>
      <c r="P298" s="58">
        <v>341400</v>
      </c>
      <c r="Q298" s="59">
        <v>341900</v>
      </c>
      <c r="R298" s="58">
        <v>342900</v>
      </c>
      <c r="S298" s="58">
        <v>343900</v>
      </c>
      <c r="T298" s="58">
        <v>344900</v>
      </c>
      <c r="U298" s="58">
        <v>345900</v>
      </c>
      <c r="V298" s="58">
        <v>346900</v>
      </c>
      <c r="W298" s="58">
        <v>347900</v>
      </c>
      <c r="X298" s="58">
        <v>348900</v>
      </c>
      <c r="Y298" s="58">
        <v>349900</v>
      </c>
      <c r="Z298" s="58">
        <v>350900</v>
      </c>
      <c r="AA298" s="58">
        <v>351900</v>
      </c>
      <c r="AB298" s="58">
        <v>352900</v>
      </c>
      <c r="AC298" s="58">
        <v>353900</v>
      </c>
      <c r="AD298" s="58">
        <v>354900</v>
      </c>
      <c r="AE298" s="58">
        <v>355900</v>
      </c>
      <c r="AF298" s="58">
        <v>356900</v>
      </c>
      <c r="AG298" s="58">
        <v>357900</v>
      </c>
      <c r="AH298" s="58">
        <v>358900</v>
      </c>
      <c r="AI298" s="59">
        <v>361500</v>
      </c>
      <c r="AJ298" s="58">
        <v>363300</v>
      </c>
      <c r="AK298" s="58">
        <v>365100</v>
      </c>
      <c r="AL298" s="58">
        <v>366900</v>
      </c>
      <c r="AM298" s="58">
        <v>368700</v>
      </c>
      <c r="AN298" s="59">
        <v>390000</v>
      </c>
      <c r="AO298" s="58">
        <v>392000</v>
      </c>
      <c r="AP298" s="58">
        <v>394000</v>
      </c>
      <c r="AQ298" s="58">
        <v>396000</v>
      </c>
      <c r="AR298" s="58">
        <v>398000</v>
      </c>
      <c r="AS298" s="59">
        <v>400000</v>
      </c>
      <c r="AT298" s="58">
        <v>402600</v>
      </c>
      <c r="AU298" s="58">
        <v>405200</v>
      </c>
      <c r="AV298" s="58">
        <v>407800</v>
      </c>
      <c r="AW298" s="58">
        <v>410500</v>
      </c>
      <c r="AX298" s="59">
        <v>418000</v>
      </c>
      <c r="AY298" s="58">
        <v>420700</v>
      </c>
      <c r="AZ298" s="58">
        <v>423400</v>
      </c>
      <c r="BA298" s="58">
        <v>426200</v>
      </c>
      <c r="BB298" s="58">
        <v>429000</v>
      </c>
      <c r="BC298" s="59">
        <v>435000</v>
      </c>
      <c r="BD298" s="58">
        <v>435400</v>
      </c>
      <c r="BE298" s="58">
        <v>435800</v>
      </c>
      <c r="BF298" s="58">
        <v>436200</v>
      </c>
      <c r="BG298" s="58">
        <v>436600</v>
      </c>
      <c r="BH298" s="59">
        <v>437800</v>
      </c>
      <c r="BI298" s="58">
        <v>440000</v>
      </c>
      <c r="BJ298" s="58">
        <v>442200</v>
      </c>
      <c r="BK298" s="58">
        <v>444400</v>
      </c>
      <c r="BL298" s="58">
        <v>446600</v>
      </c>
      <c r="BM298" s="59">
        <v>449700</v>
      </c>
      <c r="BN298" s="58">
        <v>450200</v>
      </c>
      <c r="BO298" s="58">
        <v>450700</v>
      </c>
      <c r="BP298" s="58">
        <v>451200</v>
      </c>
      <c r="BQ298" s="58">
        <v>451700</v>
      </c>
      <c r="BR298" s="58">
        <v>452200</v>
      </c>
      <c r="BS298" s="58">
        <v>452700</v>
      </c>
      <c r="BT298" s="58">
        <v>453200</v>
      </c>
      <c r="BU298" s="58">
        <v>453700</v>
      </c>
      <c r="BV298" s="58">
        <v>454200</v>
      </c>
      <c r="BW298" s="58">
        <v>454700</v>
      </c>
      <c r="BX298" s="58">
        <v>455200</v>
      </c>
      <c r="BY298" s="58">
        <v>455700</v>
      </c>
      <c r="BZ298" s="58">
        <v>456200</v>
      </c>
      <c r="CA298" s="58">
        <v>456700</v>
      </c>
      <c r="CB298" s="58">
        <v>457200</v>
      </c>
      <c r="CC298" s="58">
        <v>457700</v>
      </c>
      <c r="CD298" s="58">
        <v>458200</v>
      </c>
      <c r="CE298" s="58">
        <v>458700</v>
      </c>
      <c r="CF298" s="58">
        <v>459200</v>
      </c>
      <c r="CG298" s="58">
        <v>459700</v>
      </c>
      <c r="CH298" s="58">
        <v>460200</v>
      </c>
      <c r="CI298" s="58">
        <v>460700</v>
      </c>
      <c r="CJ298" s="58">
        <v>461200</v>
      </c>
      <c r="CK298" s="58">
        <v>461700</v>
      </c>
      <c r="CL298" s="58">
        <v>462200</v>
      </c>
      <c r="CM298" s="58">
        <v>462700</v>
      </c>
      <c r="CN298" s="58">
        <v>463200</v>
      </c>
      <c r="CO298" s="58">
        <v>463700</v>
      </c>
      <c r="CP298" s="58">
        <v>464200</v>
      </c>
      <c r="CQ298" s="58">
        <v>464700</v>
      </c>
      <c r="CR298" s="58">
        <v>465200</v>
      </c>
      <c r="CS298" s="58">
        <v>465700</v>
      </c>
      <c r="CT298" s="58">
        <v>466200</v>
      </c>
      <c r="CU298" s="58">
        <v>466700</v>
      </c>
      <c r="CV298" s="58">
        <v>467200</v>
      </c>
      <c r="CW298" s="58">
        <v>467700</v>
      </c>
      <c r="CX298" s="58">
        <v>468200</v>
      </c>
      <c r="CZ298" s="49">
        <v>81</v>
      </c>
      <c r="DA298" t="b">
        <v>1</v>
      </c>
      <c r="DB298" t="b">
        <v>1</v>
      </c>
      <c r="DC298" t="b">
        <v>1</v>
      </c>
      <c r="DD298" t="b">
        <v>1</v>
      </c>
      <c r="DE298" t="b">
        <v>1</v>
      </c>
      <c r="DF298" t="b">
        <v>1</v>
      </c>
      <c r="DG298" t="b">
        <v>1</v>
      </c>
      <c r="DH298" t="b">
        <v>1</v>
      </c>
      <c r="DI298" t="b">
        <v>1</v>
      </c>
      <c r="DJ298" t="b">
        <v>1</v>
      </c>
      <c r="DK298" t="b">
        <v>1</v>
      </c>
      <c r="DL298" t="b">
        <v>1</v>
      </c>
      <c r="DM298" t="b">
        <v>1</v>
      </c>
      <c r="DN298" t="b">
        <v>1</v>
      </c>
      <c r="DO298" t="b">
        <v>1</v>
      </c>
      <c r="DP298" t="b">
        <v>1</v>
      </c>
      <c r="DQ298" t="b">
        <v>1</v>
      </c>
      <c r="DR298" t="b">
        <v>1</v>
      </c>
      <c r="DS298" t="b">
        <v>1</v>
      </c>
      <c r="DT298" t="b">
        <v>1</v>
      </c>
      <c r="DU298" t="b">
        <v>1</v>
      </c>
      <c r="DV298" t="b">
        <v>1</v>
      </c>
      <c r="DW298" t="b">
        <v>1</v>
      </c>
      <c r="DX298" t="b">
        <v>1</v>
      </c>
      <c r="DY298" t="b">
        <v>1</v>
      </c>
      <c r="DZ298" t="b">
        <v>1</v>
      </c>
      <c r="EA298" t="b">
        <v>1</v>
      </c>
      <c r="EB298" t="b">
        <v>1</v>
      </c>
      <c r="EC298" t="b">
        <v>1</v>
      </c>
      <c r="ED298" t="b">
        <v>1</v>
      </c>
      <c r="EE298" t="b">
        <v>1</v>
      </c>
      <c r="EF298" t="b">
        <v>1</v>
      </c>
      <c r="EG298" t="b">
        <v>1</v>
      </c>
      <c r="EH298" t="b">
        <v>1</v>
      </c>
      <c r="EI298" t="b">
        <v>1</v>
      </c>
      <c r="EJ298" t="b">
        <v>1</v>
      </c>
      <c r="EK298" t="b">
        <v>1</v>
      </c>
      <c r="EL298" t="b">
        <v>1</v>
      </c>
      <c r="EM298" t="b">
        <v>1</v>
      </c>
      <c r="EN298" t="b">
        <v>1</v>
      </c>
      <c r="EO298" t="b">
        <v>1</v>
      </c>
      <c r="EP298" t="b">
        <v>1</v>
      </c>
      <c r="EQ298" t="b">
        <v>1</v>
      </c>
      <c r="ER298" t="b">
        <v>1</v>
      </c>
      <c r="ES298" t="b">
        <v>1</v>
      </c>
      <c r="ET298" t="b">
        <v>1</v>
      </c>
      <c r="EU298" t="b">
        <v>1</v>
      </c>
      <c r="EV298" t="b">
        <v>1</v>
      </c>
      <c r="EW298" t="b">
        <v>1</v>
      </c>
      <c r="EX298" t="b">
        <v>1</v>
      </c>
      <c r="EY298" t="b">
        <v>1</v>
      </c>
      <c r="EZ298" t="b">
        <v>1</v>
      </c>
      <c r="FA298" t="b">
        <v>1</v>
      </c>
      <c r="FB298" t="b">
        <v>1</v>
      </c>
      <c r="FC298" t="b">
        <v>1</v>
      </c>
      <c r="FD298" t="b">
        <v>1</v>
      </c>
      <c r="FE298" t="b">
        <v>1</v>
      </c>
      <c r="FF298" t="b">
        <v>1</v>
      </c>
      <c r="FG298" t="b">
        <v>1</v>
      </c>
      <c r="FH298" t="b">
        <v>1</v>
      </c>
      <c r="FI298" t="b">
        <v>1</v>
      </c>
      <c r="FJ298" t="b">
        <v>1</v>
      </c>
      <c r="FK298" t="b">
        <v>1</v>
      </c>
      <c r="FL298" t="b">
        <v>1</v>
      </c>
      <c r="FM298" t="b">
        <v>1</v>
      </c>
      <c r="FN298" t="b">
        <v>1</v>
      </c>
      <c r="FO298" t="b">
        <v>1</v>
      </c>
      <c r="FP298" t="b">
        <v>1</v>
      </c>
      <c r="FQ298" t="b">
        <v>1</v>
      </c>
      <c r="FR298" t="b">
        <v>1</v>
      </c>
      <c r="FS298" t="b">
        <v>1</v>
      </c>
      <c r="FT298" t="b">
        <v>1</v>
      </c>
      <c r="FU298" t="b">
        <v>1</v>
      </c>
      <c r="FV298" t="b">
        <v>1</v>
      </c>
      <c r="FW298" t="b">
        <v>1</v>
      </c>
      <c r="FX298" t="b">
        <v>1</v>
      </c>
      <c r="FY298" t="b">
        <v>1</v>
      </c>
      <c r="FZ298" t="b">
        <v>1</v>
      </c>
      <c r="GA298" t="b">
        <v>1</v>
      </c>
      <c r="GB298" t="b">
        <v>1</v>
      </c>
      <c r="GC298" t="b">
        <v>1</v>
      </c>
      <c r="GD298" t="b">
        <v>1</v>
      </c>
      <c r="GE298" t="b">
        <v>1</v>
      </c>
      <c r="GF298" t="b">
        <v>1</v>
      </c>
      <c r="GG298" t="b">
        <v>1</v>
      </c>
      <c r="GH298" t="b">
        <v>1</v>
      </c>
      <c r="GI298" t="b">
        <v>1</v>
      </c>
      <c r="GJ298" t="b">
        <v>1</v>
      </c>
      <c r="GK298" t="b">
        <v>1</v>
      </c>
      <c r="GL298" t="b">
        <v>1</v>
      </c>
      <c r="GM298" t="b">
        <v>1</v>
      </c>
      <c r="GN298" t="b">
        <v>1</v>
      </c>
      <c r="GO298" t="b">
        <v>1</v>
      </c>
      <c r="GP298" t="b">
        <v>1</v>
      </c>
      <c r="GQ298" t="b">
        <v>1</v>
      </c>
      <c r="GR298" t="b">
        <v>1</v>
      </c>
      <c r="GS298" t="b">
        <v>1</v>
      </c>
      <c r="GT298" t="b">
        <v>1</v>
      </c>
      <c r="GU298" t="b">
        <v>1</v>
      </c>
      <c r="GV298" t="b">
        <v>1</v>
      </c>
      <c r="GW298" t="b">
        <v>0</v>
      </c>
      <c r="GY298" t="b">
        <v>1</v>
      </c>
      <c r="GZ298" t="b">
        <v>1</v>
      </c>
      <c r="HA298" t="b">
        <v>1</v>
      </c>
      <c r="HB298" t="b">
        <v>1</v>
      </c>
      <c r="HC298" t="b">
        <v>1</v>
      </c>
      <c r="HD298" t="b">
        <v>1</v>
      </c>
      <c r="HE298" t="b">
        <v>1</v>
      </c>
      <c r="HF298" t="b">
        <v>1</v>
      </c>
      <c r="HG298" t="b">
        <v>1</v>
      </c>
      <c r="HH298" t="b">
        <v>1</v>
      </c>
      <c r="HI298" t="b">
        <v>1</v>
      </c>
      <c r="HJ298" t="b">
        <v>1</v>
      </c>
      <c r="HK298" t="b">
        <v>1</v>
      </c>
      <c r="HL298" t="b">
        <v>1</v>
      </c>
      <c r="HM298" t="b">
        <v>1</v>
      </c>
      <c r="HN298" t="b">
        <v>1</v>
      </c>
      <c r="HO298" t="b">
        <v>1</v>
      </c>
      <c r="HP298" t="b">
        <v>1</v>
      </c>
      <c r="HQ298" t="b">
        <v>1</v>
      </c>
      <c r="HR298" t="b">
        <v>1</v>
      </c>
      <c r="HS298" t="b">
        <v>1</v>
      </c>
      <c r="HT298" t="b">
        <v>1</v>
      </c>
      <c r="HU298" t="b">
        <v>1</v>
      </c>
      <c r="HV298" t="b">
        <v>1</v>
      </c>
      <c r="HW298" t="b">
        <v>1</v>
      </c>
      <c r="HX298" t="b">
        <v>1</v>
      </c>
      <c r="HY298" t="b">
        <v>1</v>
      </c>
      <c r="HZ298" t="b">
        <v>1</v>
      </c>
      <c r="IA298" t="b">
        <v>1</v>
      </c>
      <c r="IB298" t="b">
        <v>1</v>
      </c>
      <c r="IC298" t="b">
        <v>1</v>
      </c>
      <c r="ID298" t="b">
        <v>1</v>
      </c>
      <c r="IE298" t="b">
        <v>1</v>
      </c>
      <c r="IF298" t="b">
        <v>1</v>
      </c>
      <c r="IG298" t="b">
        <v>1</v>
      </c>
      <c r="IH298" t="b">
        <v>1</v>
      </c>
      <c r="II298" t="b">
        <v>1</v>
      </c>
      <c r="IJ298" t="b">
        <v>1</v>
      </c>
      <c r="IK298" t="b">
        <v>1</v>
      </c>
      <c r="IL298" t="b">
        <v>1</v>
      </c>
      <c r="IM298" t="b">
        <v>1</v>
      </c>
      <c r="IN298" t="b">
        <v>1</v>
      </c>
      <c r="IO298" t="b">
        <v>1</v>
      </c>
      <c r="IP298" t="b">
        <v>1</v>
      </c>
      <c r="IQ298" t="b">
        <v>1</v>
      </c>
      <c r="IR298" t="b">
        <v>1</v>
      </c>
      <c r="IS298" t="b">
        <v>1</v>
      </c>
      <c r="IT298" t="b">
        <v>1</v>
      </c>
      <c r="IU298" t="b">
        <v>1</v>
      </c>
      <c r="IV298" t="b">
        <v>1</v>
      </c>
      <c r="IW298" t="b">
        <v>1</v>
      </c>
      <c r="IX298" t="b">
        <v>1</v>
      </c>
      <c r="IY298" t="b">
        <v>1</v>
      </c>
      <c r="IZ298" t="b">
        <v>1</v>
      </c>
      <c r="JA298" t="b">
        <v>1</v>
      </c>
      <c r="JB298" t="b">
        <v>1</v>
      </c>
      <c r="JC298" t="b">
        <v>1</v>
      </c>
      <c r="JD298" t="b">
        <v>1</v>
      </c>
      <c r="JE298" t="b">
        <v>1</v>
      </c>
      <c r="JF298" t="b">
        <v>1</v>
      </c>
      <c r="JG298" t="b">
        <v>1</v>
      </c>
      <c r="JH298" t="b">
        <v>1</v>
      </c>
      <c r="JI298" t="b">
        <v>1</v>
      </c>
      <c r="JJ298" t="b">
        <v>1</v>
      </c>
      <c r="JK298" t="b">
        <v>1</v>
      </c>
      <c r="JL298" t="b">
        <v>1</v>
      </c>
      <c r="JM298" t="b">
        <v>1</v>
      </c>
      <c r="JN298" t="b">
        <v>1</v>
      </c>
      <c r="JO298" t="b">
        <v>1</v>
      </c>
      <c r="JP298" t="b">
        <v>1</v>
      </c>
      <c r="JQ298" t="b">
        <v>1</v>
      </c>
      <c r="JR298" t="b">
        <v>1</v>
      </c>
      <c r="JS298" t="b">
        <v>1</v>
      </c>
      <c r="JT298" t="b">
        <v>1</v>
      </c>
      <c r="JU298" t="b">
        <v>1</v>
      </c>
      <c r="JV298" t="b">
        <v>1</v>
      </c>
      <c r="JW298" t="b">
        <v>1</v>
      </c>
      <c r="JX298" t="b">
        <v>1</v>
      </c>
      <c r="JY298" t="b">
        <v>1</v>
      </c>
      <c r="JZ298" t="b">
        <v>1</v>
      </c>
      <c r="KA298" t="b">
        <v>1</v>
      </c>
      <c r="KB298" t="b">
        <v>1</v>
      </c>
      <c r="KC298" t="b">
        <v>1</v>
      </c>
      <c r="KD298" t="b">
        <v>1</v>
      </c>
      <c r="KE298" t="b">
        <v>1</v>
      </c>
      <c r="KF298" t="b">
        <v>1</v>
      </c>
      <c r="KG298" t="b">
        <v>1</v>
      </c>
      <c r="KH298" t="b">
        <v>1</v>
      </c>
      <c r="KI298" t="b">
        <v>1</v>
      </c>
      <c r="KJ298" t="b">
        <v>1</v>
      </c>
      <c r="KK298" t="b">
        <v>1</v>
      </c>
      <c r="KL298" t="b">
        <v>1</v>
      </c>
      <c r="KM298" t="b">
        <v>1</v>
      </c>
      <c r="KN298" t="b">
        <v>1</v>
      </c>
      <c r="KO298" t="b">
        <v>1</v>
      </c>
      <c r="KP298" t="b">
        <v>1</v>
      </c>
      <c r="KQ298" t="b">
        <v>1</v>
      </c>
      <c r="KR298" t="b">
        <v>1</v>
      </c>
      <c r="KS298" t="b">
        <v>1</v>
      </c>
      <c r="KT298" t="b">
        <v>1</v>
      </c>
      <c r="KU298" t="b">
        <v>1</v>
      </c>
    </row>
    <row r="299" spans="1:307" x14ac:dyDescent="0.25">
      <c r="A299" s="57" t="s">
        <v>197</v>
      </c>
      <c r="B299" s="58">
        <v>325900</v>
      </c>
      <c r="C299" s="58">
        <v>326400</v>
      </c>
      <c r="D299" s="58">
        <v>326900</v>
      </c>
      <c r="E299" s="58">
        <v>327400</v>
      </c>
      <c r="F299" s="58">
        <v>327900</v>
      </c>
      <c r="G299" s="58">
        <v>328400</v>
      </c>
      <c r="H299" s="58">
        <v>328900</v>
      </c>
      <c r="I299" s="58">
        <v>329400</v>
      </c>
      <c r="J299" s="58">
        <v>329900</v>
      </c>
      <c r="K299" s="58">
        <v>330400</v>
      </c>
      <c r="L299" s="58">
        <v>330900</v>
      </c>
      <c r="M299" s="58">
        <v>331400</v>
      </c>
      <c r="N299" s="58">
        <v>331900</v>
      </c>
      <c r="O299" s="58">
        <v>332400</v>
      </c>
      <c r="P299" s="58">
        <v>332900</v>
      </c>
      <c r="Q299" s="59">
        <v>333400</v>
      </c>
      <c r="R299" s="58">
        <v>334400</v>
      </c>
      <c r="S299" s="58">
        <v>335400</v>
      </c>
      <c r="T299" s="58">
        <v>336400</v>
      </c>
      <c r="U299" s="58">
        <v>337400</v>
      </c>
      <c r="V299" s="58">
        <v>338400</v>
      </c>
      <c r="W299" s="58">
        <v>339400</v>
      </c>
      <c r="X299" s="58">
        <v>340400</v>
      </c>
      <c r="Y299" s="58">
        <v>341400</v>
      </c>
      <c r="Z299" s="58">
        <v>342400</v>
      </c>
      <c r="AA299" s="58">
        <v>343400</v>
      </c>
      <c r="AB299" s="58">
        <v>344400</v>
      </c>
      <c r="AC299" s="58">
        <v>345400</v>
      </c>
      <c r="AD299" s="58">
        <v>346400</v>
      </c>
      <c r="AE299" s="58">
        <v>347400</v>
      </c>
      <c r="AF299" s="58">
        <v>348400</v>
      </c>
      <c r="AG299" s="58">
        <v>349400</v>
      </c>
      <c r="AH299" s="58">
        <v>350400</v>
      </c>
      <c r="AI299" s="59">
        <v>352500</v>
      </c>
      <c r="AJ299" s="58">
        <v>354300</v>
      </c>
      <c r="AK299" s="58">
        <v>356100</v>
      </c>
      <c r="AL299" s="58">
        <v>357900</v>
      </c>
      <c r="AM299" s="58">
        <v>359700</v>
      </c>
      <c r="AN299" s="59">
        <v>380300</v>
      </c>
      <c r="AO299" s="58">
        <v>382200</v>
      </c>
      <c r="AP299" s="58">
        <v>384100</v>
      </c>
      <c r="AQ299" s="58">
        <v>386000</v>
      </c>
      <c r="AR299" s="58">
        <v>387900</v>
      </c>
      <c r="AS299" s="59">
        <v>390000</v>
      </c>
      <c r="AT299" s="58">
        <v>392500</v>
      </c>
      <c r="AU299" s="58">
        <v>395100</v>
      </c>
      <c r="AV299" s="58">
        <v>397700</v>
      </c>
      <c r="AW299" s="58">
        <v>400300</v>
      </c>
      <c r="AX299" s="59">
        <v>407500</v>
      </c>
      <c r="AY299" s="58">
        <v>410100</v>
      </c>
      <c r="AZ299" s="58">
        <v>412800</v>
      </c>
      <c r="BA299" s="58">
        <v>415500</v>
      </c>
      <c r="BB299" s="58">
        <v>418200</v>
      </c>
      <c r="BC299" s="59">
        <v>424200</v>
      </c>
      <c r="BD299" s="58">
        <v>424600</v>
      </c>
      <c r="BE299" s="58">
        <v>425000</v>
      </c>
      <c r="BF299" s="58">
        <v>425400</v>
      </c>
      <c r="BG299" s="58">
        <v>425800</v>
      </c>
      <c r="BH299" s="59">
        <v>426800</v>
      </c>
      <c r="BI299" s="58">
        <v>428900</v>
      </c>
      <c r="BJ299" s="58">
        <v>431000</v>
      </c>
      <c r="BK299" s="58">
        <v>433200</v>
      </c>
      <c r="BL299" s="58">
        <v>435400</v>
      </c>
      <c r="BM299" s="59">
        <v>438500</v>
      </c>
      <c r="BN299" s="58">
        <v>439000</v>
      </c>
      <c r="BO299" s="58">
        <v>439500</v>
      </c>
      <c r="BP299" s="58">
        <v>440000</v>
      </c>
      <c r="BQ299" s="58">
        <v>440500</v>
      </c>
      <c r="BR299" s="58">
        <v>441000</v>
      </c>
      <c r="BS299" s="58">
        <v>441500</v>
      </c>
      <c r="BT299" s="58">
        <v>442000</v>
      </c>
      <c r="BU299" s="58">
        <v>442500</v>
      </c>
      <c r="BV299" s="58">
        <v>443000</v>
      </c>
      <c r="BW299" s="58">
        <v>443500</v>
      </c>
      <c r="BX299" s="58">
        <v>444000</v>
      </c>
      <c r="BY299" s="58">
        <v>444500</v>
      </c>
      <c r="BZ299" s="58">
        <v>445000</v>
      </c>
      <c r="CA299" s="58">
        <v>445500</v>
      </c>
      <c r="CB299" s="58">
        <v>446000</v>
      </c>
      <c r="CC299" s="58">
        <v>446500</v>
      </c>
      <c r="CD299" s="58">
        <v>447000</v>
      </c>
      <c r="CE299" s="58">
        <v>447500</v>
      </c>
      <c r="CF299" s="58">
        <v>448000</v>
      </c>
      <c r="CG299" s="58">
        <v>448500</v>
      </c>
      <c r="CH299" s="58">
        <v>449000</v>
      </c>
      <c r="CI299" s="58">
        <v>449500</v>
      </c>
      <c r="CJ299" s="58">
        <v>450000</v>
      </c>
      <c r="CK299" s="58">
        <v>450500</v>
      </c>
      <c r="CL299" s="58">
        <v>451000</v>
      </c>
      <c r="CM299" s="58">
        <v>451500</v>
      </c>
      <c r="CN299" s="58">
        <v>452000</v>
      </c>
      <c r="CO299" s="58">
        <v>452500</v>
      </c>
      <c r="CP299" s="58">
        <v>453000</v>
      </c>
      <c r="CQ299" s="58">
        <v>453500</v>
      </c>
      <c r="CR299" s="58">
        <v>454000</v>
      </c>
      <c r="CS299" s="58">
        <v>454500</v>
      </c>
      <c r="CT299" s="58">
        <v>455000</v>
      </c>
      <c r="CU299" s="58">
        <v>455500</v>
      </c>
      <c r="CV299" s="58">
        <v>456000</v>
      </c>
      <c r="CW299" s="58">
        <v>456500</v>
      </c>
      <c r="CX299" s="58">
        <v>457000</v>
      </c>
      <c r="CZ299" s="49">
        <v>82</v>
      </c>
      <c r="DA299" t="b">
        <v>1</v>
      </c>
      <c r="DB299" t="b">
        <v>1</v>
      </c>
      <c r="DC299" t="b">
        <v>1</v>
      </c>
      <c r="DD299" t="b">
        <v>1</v>
      </c>
      <c r="DE299" t="b">
        <v>1</v>
      </c>
      <c r="DF299" t="b">
        <v>1</v>
      </c>
      <c r="DG299" t="b">
        <v>1</v>
      </c>
      <c r="DH299" t="b">
        <v>1</v>
      </c>
      <c r="DI299" t="b">
        <v>1</v>
      </c>
      <c r="DJ299" t="b">
        <v>1</v>
      </c>
      <c r="DK299" t="b">
        <v>1</v>
      </c>
      <c r="DL299" t="b">
        <v>1</v>
      </c>
      <c r="DM299" t="b">
        <v>1</v>
      </c>
      <c r="DN299" t="b">
        <v>1</v>
      </c>
      <c r="DO299" t="b">
        <v>1</v>
      </c>
      <c r="DP299" t="b">
        <v>1</v>
      </c>
      <c r="DQ299" t="b">
        <v>1</v>
      </c>
      <c r="DR299" t="b">
        <v>1</v>
      </c>
      <c r="DS299" t="b">
        <v>1</v>
      </c>
      <c r="DT299" t="b">
        <v>1</v>
      </c>
      <c r="DU299" t="b">
        <v>1</v>
      </c>
      <c r="DV299" t="b">
        <v>1</v>
      </c>
      <c r="DW299" t="b">
        <v>1</v>
      </c>
      <c r="DX299" t="b">
        <v>1</v>
      </c>
      <c r="DY299" t="b">
        <v>1</v>
      </c>
      <c r="DZ299" t="b">
        <v>1</v>
      </c>
      <c r="EA299" t="b">
        <v>1</v>
      </c>
      <c r="EB299" t="b">
        <v>1</v>
      </c>
      <c r="EC299" t="b">
        <v>1</v>
      </c>
      <c r="ED299" t="b">
        <v>1</v>
      </c>
      <c r="EE299" t="b">
        <v>1</v>
      </c>
      <c r="EF299" t="b">
        <v>1</v>
      </c>
      <c r="EG299" t="b">
        <v>1</v>
      </c>
      <c r="EH299" t="b">
        <v>1</v>
      </c>
      <c r="EI299" t="b">
        <v>1</v>
      </c>
      <c r="EJ299" t="b">
        <v>1</v>
      </c>
      <c r="EK299" t="b">
        <v>1</v>
      </c>
      <c r="EL299" t="b">
        <v>1</v>
      </c>
      <c r="EM299" t="b">
        <v>1</v>
      </c>
      <c r="EN299" t="b">
        <v>1</v>
      </c>
      <c r="EO299" t="b">
        <v>1</v>
      </c>
      <c r="EP299" t="b">
        <v>1</v>
      </c>
      <c r="EQ299" t="b">
        <v>1</v>
      </c>
      <c r="ER299" t="b">
        <v>1</v>
      </c>
      <c r="ES299" t="b">
        <v>1</v>
      </c>
      <c r="ET299" t="b">
        <v>1</v>
      </c>
      <c r="EU299" t="b">
        <v>1</v>
      </c>
      <c r="EV299" t="b">
        <v>1</v>
      </c>
      <c r="EW299" t="b">
        <v>1</v>
      </c>
      <c r="EX299" t="b">
        <v>1</v>
      </c>
      <c r="EY299" t="b">
        <v>1</v>
      </c>
      <c r="EZ299" t="b">
        <v>1</v>
      </c>
      <c r="FA299" t="b">
        <v>1</v>
      </c>
      <c r="FB299" t="b">
        <v>1</v>
      </c>
      <c r="FC299" t="b">
        <v>1</v>
      </c>
      <c r="FD299" t="b">
        <v>1</v>
      </c>
      <c r="FE299" t="b">
        <v>1</v>
      </c>
      <c r="FF299" t="b">
        <v>1</v>
      </c>
      <c r="FG299" t="b">
        <v>1</v>
      </c>
      <c r="FH299" t="b">
        <v>1</v>
      </c>
      <c r="FI299" t="b">
        <v>1</v>
      </c>
      <c r="FJ299" t="b">
        <v>1</v>
      </c>
      <c r="FK299" t="b">
        <v>1</v>
      </c>
      <c r="FL299" t="b">
        <v>1</v>
      </c>
      <c r="FM299" t="b">
        <v>1</v>
      </c>
      <c r="FN299" t="b">
        <v>1</v>
      </c>
      <c r="FO299" t="b">
        <v>1</v>
      </c>
      <c r="FP299" t="b">
        <v>1</v>
      </c>
      <c r="FQ299" t="b">
        <v>1</v>
      </c>
      <c r="FR299" t="b">
        <v>1</v>
      </c>
      <c r="FS299" t="b">
        <v>1</v>
      </c>
      <c r="FT299" t="b">
        <v>1</v>
      </c>
      <c r="FU299" t="b">
        <v>1</v>
      </c>
      <c r="FV299" t="b">
        <v>1</v>
      </c>
      <c r="FW299" t="b">
        <v>1</v>
      </c>
      <c r="FX299" t="b">
        <v>1</v>
      </c>
      <c r="FY299" t="b">
        <v>1</v>
      </c>
      <c r="FZ299" t="b">
        <v>1</v>
      </c>
      <c r="GA299" t="b">
        <v>1</v>
      </c>
      <c r="GB299" t="b">
        <v>1</v>
      </c>
      <c r="GC299" t="b">
        <v>1</v>
      </c>
      <c r="GD299" t="b">
        <v>1</v>
      </c>
      <c r="GE299" t="b">
        <v>1</v>
      </c>
      <c r="GF299" t="b">
        <v>1</v>
      </c>
      <c r="GG299" t="b">
        <v>1</v>
      </c>
      <c r="GH299" t="b">
        <v>1</v>
      </c>
      <c r="GI299" t="b">
        <v>1</v>
      </c>
      <c r="GJ299" t="b">
        <v>1</v>
      </c>
      <c r="GK299" t="b">
        <v>1</v>
      </c>
      <c r="GL299" t="b">
        <v>1</v>
      </c>
      <c r="GM299" t="b">
        <v>1</v>
      </c>
      <c r="GN299" t="b">
        <v>1</v>
      </c>
      <c r="GO299" t="b">
        <v>1</v>
      </c>
      <c r="GP299" t="b">
        <v>1</v>
      </c>
      <c r="GQ299" t="b">
        <v>1</v>
      </c>
      <c r="GR299" t="b">
        <v>1</v>
      </c>
      <c r="GS299" t="b">
        <v>1</v>
      </c>
      <c r="GT299" t="b">
        <v>1</v>
      </c>
      <c r="GU299" t="b">
        <v>1</v>
      </c>
      <c r="GV299" t="b">
        <v>1</v>
      </c>
      <c r="GW299" t="b">
        <v>0</v>
      </c>
      <c r="GY299" t="b">
        <v>1</v>
      </c>
      <c r="GZ299" t="b">
        <v>1</v>
      </c>
      <c r="HA299" t="b">
        <v>1</v>
      </c>
      <c r="HB299" t="b">
        <v>1</v>
      </c>
      <c r="HC299" t="b">
        <v>1</v>
      </c>
      <c r="HD299" t="b">
        <v>1</v>
      </c>
      <c r="HE299" t="b">
        <v>1</v>
      </c>
      <c r="HF299" t="b">
        <v>1</v>
      </c>
      <c r="HG299" t="b">
        <v>1</v>
      </c>
      <c r="HH299" t="b">
        <v>1</v>
      </c>
      <c r="HI299" t="b">
        <v>1</v>
      </c>
      <c r="HJ299" t="b">
        <v>1</v>
      </c>
      <c r="HK299" t="b">
        <v>1</v>
      </c>
      <c r="HL299" t="b">
        <v>1</v>
      </c>
      <c r="HM299" t="b">
        <v>1</v>
      </c>
      <c r="HN299" t="b">
        <v>1</v>
      </c>
      <c r="HO299" t="b">
        <v>1</v>
      </c>
      <c r="HP299" t="b">
        <v>1</v>
      </c>
      <c r="HQ299" t="b">
        <v>1</v>
      </c>
      <c r="HR299" t="b">
        <v>1</v>
      </c>
      <c r="HS299" t="b">
        <v>1</v>
      </c>
      <c r="HT299" t="b">
        <v>1</v>
      </c>
      <c r="HU299" t="b">
        <v>1</v>
      </c>
      <c r="HV299" t="b">
        <v>1</v>
      </c>
      <c r="HW299" t="b">
        <v>1</v>
      </c>
      <c r="HX299" t="b">
        <v>1</v>
      </c>
      <c r="HY299" t="b">
        <v>1</v>
      </c>
      <c r="HZ299" t="b">
        <v>1</v>
      </c>
      <c r="IA299" t="b">
        <v>1</v>
      </c>
      <c r="IB299" t="b">
        <v>1</v>
      </c>
      <c r="IC299" t="b">
        <v>1</v>
      </c>
      <c r="ID299" t="b">
        <v>1</v>
      </c>
      <c r="IE299" t="b">
        <v>1</v>
      </c>
      <c r="IF299" t="b">
        <v>1</v>
      </c>
      <c r="IG299" t="b">
        <v>1</v>
      </c>
      <c r="IH299" t="b">
        <v>1</v>
      </c>
      <c r="II299" t="b">
        <v>1</v>
      </c>
      <c r="IJ299" t="b">
        <v>1</v>
      </c>
      <c r="IK299" t="b">
        <v>1</v>
      </c>
      <c r="IL299" t="b">
        <v>1</v>
      </c>
      <c r="IM299" t="b">
        <v>1</v>
      </c>
      <c r="IN299" t="b">
        <v>1</v>
      </c>
      <c r="IO299" t="b">
        <v>1</v>
      </c>
      <c r="IP299" t="b">
        <v>1</v>
      </c>
      <c r="IQ299" t="b">
        <v>1</v>
      </c>
      <c r="IR299" t="b">
        <v>1</v>
      </c>
      <c r="IS299" t="b">
        <v>1</v>
      </c>
      <c r="IT299" t="b">
        <v>1</v>
      </c>
      <c r="IU299" t="b">
        <v>1</v>
      </c>
      <c r="IV299" t="b">
        <v>1</v>
      </c>
      <c r="IW299" t="b">
        <v>1</v>
      </c>
      <c r="IX299" t="b">
        <v>1</v>
      </c>
      <c r="IY299" t="b">
        <v>1</v>
      </c>
      <c r="IZ299" t="b">
        <v>1</v>
      </c>
      <c r="JA299" t="b">
        <v>1</v>
      </c>
      <c r="JB299" t="b">
        <v>1</v>
      </c>
      <c r="JC299" t="b">
        <v>1</v>
      </c>
      <c r="JD299" t="b">
        <v>1</v>
      </c>
      <c r="JE299" t="b">
        <v>1</v>
      </c>
      <c r="JF299" t="b">
        <v>1</v>
      </c>
      <c r="JG299" t="b">
        <v>1</v>
      </c>
      <c r="JH299" t="b">
        <v>1</v>
      </c>
      <c r="JI299" t="b">
        <v>1</v>
      </c>
      <c r="JJ299" t="b">
        <v>1</v>
      </c>
      <c r="JK299" t="b">
        <v>1</v>
      </c>
      <c r="JL299" t="b">
        <v>1</v>
      </c>
      <c r="JM299" t="b">
        <v>1</v>
      </c>
      <c r="JN299" t="b">
        <v>1</v>
      </c>
      <c r="JO299" t="b">
        <v>1</v>
      </c>
      <c r="JP299" t="b">
        <v>1</v>
      </c>
      <c r="JQ299" t="b">
        <v>1</v>
      </c>
      <c r="JR299" t="b">
        <v>1</v>
      </c>
      <c r="JS299" t="b">
        <v>1</v>
      </c>
      <c r="JT299" t="b">
        <v>1</v>
      </c>
      <c r="JU299" t="b">
        <v>1</v>
      </c>
      <c r="JV299" t="b">
        <v>1</v>
      </c>
      <c r="JW299" t="b">
        <v>1</v>
      </c>
      <c r="JX299" t="b">
        <v>1</v>
      </c>
      <c r="JY299" t="b">
        <v>1</v>
      </c>
      <c r="JZ299" t="b">
        <v>1</v>
      </c>
      <c r="KA299" t="b">
        <v>1</v>
      </c>
      <c r="KB299" t="b">
        <v>1</v>
      </c>
      <c r="KC299" t="b">
        <v>1</v>
      </c>
      <c r="KD299" t="b">
        <v>1</v>
      </c>
      <c r="KE299" t="b">
        <v>1</v>
      </c>
      <c r="KF299" t="b">
        <v>1</v>
      </c>
      <c r="KG299" t="b">
        <v>1</v>
      </c>
      <c r="KH299" t="b">
        <v>1</v>
      </c>
      <c r="KI299" t="b">
        <v>1</v>
      </c>
      <c r="KJ299" t="b">
        <v>1</v>
      </c>
      <c r="KK299" t="b">
        <v>1</v>
      </c>
      <c r="KL299" t="b">
        <v>1</v>
      </c>
      <c r="KM299" t="b">
        <v>1</v>
      </c>
      <c r="KN299" t="b">
        <v>1</v>
      </c>
      <c r="KO299" t="b">
        <v>1</v>
      </c>
      <c r="KP299" t="b">
        <v>1</v>
      </c>
      <c r="KQ299" t="b">
        <v>1</v>
      </c>
      <c r="KR299" t="b">
        <v>1</v>
      </c>
      <c r="KS299" t="b">
        <v>1</v>
      </c>
      <c r="KT299" t="b">
        <v>1</v>
      </c>
      <c r="KU299" t="b">
        <v>1</v>
      </c>
    </row>
    <row r="300" spans="1:307" x14ac:dyDescent="0.25">
      <c r="A300" s="57" t="s">
        <v>198</v>
      </c>
      <c r="B300" s="58">
        <v>317100</v>
      </c>
      <c r="C300" s="58">
        <v>317600</v>
      </c>
      <c r="D300" s="58">
        <v>318100</v>
      </c>
      <c r="E300" s="58">
        <v>318600</v>
      </c>
      <c r="F300" s="58">
        <v>319100</v>
      </c>
      <c r="G300" s="58">
        <v>319600</v>
      </c>
      <c r="H300" s="58">
        <v>320100</v>
      </c>
      <c r="I300" s="58">
        <v>320600</v>
      </c>
      <c r="J300" s="58">
        <v>321100</v>
      </c>
      <c r="K300" s="58">
        <v>321600</v>
      </c>
      <c r="L300" s="58">
        <v>322100</v>
      </c>
      <c r="M300" s="58">
        <v>322600</v>
      </c>
      <c r="N300" s="58">
        <v>323100</v>
      </c>
      <c r="O300" s="58">
        <v>323600</v>
      </c>
      <c r="P300" s="58">
        <v>324100</v>
      </c>
      <c r="Q300" s="59">
        <v>324600</v>
      </c>
      <c r="R300" s="58">
        <v>325600</v>
      </c>
      <c r="S300" s="58">
        <v>326600</v>
      </c>
      <c r="T300" s="58">
        <v>327600</v>
      </c>
      <c r="U300" s="58">
        <v>328600</v>
      </c>
      <c r="V300" s="58">
        <v>329600</v>
      </c>
      <c r="W300" s="58">
        <v>330600</v>
      </c>
      <c r="X300" s="58">
        <v>331600</v>
      </c>
      <c r="Y300" s="58">
        <v>332600</v>
      </c>
      <c r="Z300" s="58">
        <v>333600</v>
      </c>
      <c r="AA300" s="58">
        <v>334600</v>
      </c>
      <c r="AB300" s="58">
        <v>335600</v>
      </c>
      <c r="AC300" s="58">
        <v>336600</v>
      </c>
      <c r="AD300" s="58">
        <v>337600</v>
      </c>
      <c r="AE300" s="58">
        <v>338600</v>
      </c>
      <c r="AF300" s="58">
        <v>339600</v>
      </c>
      <c r="AG300" s="58">
        <v>340600</v>
      </c>
      <c r="AH300" s="58">
        <v>341600</v>
      </c>
      <c r="AI300" s="59">
        <v>343100</v>
      </c>
      <c r="AJ300" s="58">
        <v>344800</v>
      </c>
      <c r="AK300" s="58">
        <v>346500</v>
      </c>
      <c r="AL300" s="58">
        <v>348200</v>
      </c>
      <c r="AM300" s="58">
        <v>349900</v>
      </c>
      <c r="AN300" s="59">
        <v>370200</v>
      </c>
      <c r="AO300" s="58">
        <v>372100</v>
      </c>
      <c r="AP300" s="58">
        <v>374000</v>
      </c>
      <c r="AQ300" s="58">
        <v>375900</v>
      </c>
      <c r="AR300" s="58">
        <v>377800</v>
      </c>
      <c r="AS300" s="59">
        <v>379600</v>
      </c>
      <c r="AT300" s="58">
        <v>382100</v>
      </c>
      <c r="AU300" s="58">
        <v>384600</v>
      </c>
      <c r="AV300" s="58">
        <v>387100</v>
      </c>
      <c r="AW300" s="58">
        <v>389600</v>
      </c>
      <c r="AX300" s="59">
        <v>396700</v>
      </c>
      <c r="AY300" s="58">
        <v>399300</v>
      </c>
      <c r="AZ300" s="58">
        <v>401900</v>
      </c>
      <c r="BA300" s="58">
        <v>404500</v>
      </c>
      <c r="BB300" s="58">
        <v>407100</v>
      </c>
      <c r="BC300" s="59">
        <v>412900</v>
      </c>
      <c r="BD300" s="58">
        <v>413300</v>
      </c>
      <c r="BE300" s="58">
        <v>413700</v>
      </c>
      <c r="BF300" s="58">
        <v>414100</v>
      </c>
      <c r="BG300" s="58">
        <v>414500</v>
      </c>
      <c r="BH300" s="59">
        <v>415500</v>
      </c>
      <c r="BI300" s="58">
        <v>417600</v>
      </c>
      <c r="BJ300" s="58">
        <v>419700</v>
      </c>
      <c r="BK300" s="58">
        <v>421800</v>
      </c>
      <c r="BL300" s="58">
        <v>423900</v>
      </c>
      <c r="BM300" s="59">
        <v>426900</v>
      </c>
      <c r="BN300" s="58">
        <v>427400</v>
      </c>
      <c r="BO300" s="58">
        <v>427900</v>
      </c>
      <c r="BP300" s="58">
        <v>428400</v>
      </c>
      <c r="BQ300" s="58">
        <v>428900</v>
      </c>
      <c r="BR300" s="58">
        <v>429400</v>
      </c>
      <c r="BS300" s="58">
        <v>429900</v>
      </c>
      <c r="BT300" s="58">
        <v>430400</v>
      </c>
      <c r="BU300" s="58">
        <v>430900</v>
      </c>
      <c r="BV300" s="58">
        <v>431400</v>
      </c>
      <c r="BW300" s="58">
        <v>431900</v>
      </c>
      <c r="BX300" s="58">
        <v>432400</v>
      </c>
      <c r="BY300" s="58">
        <v>432900</v>
      </c>
      <c r="BZ300" s="58">
        <v>433400</v>
      </c>
      <c r="CA300" s="58">
        <v>433900</v>
      </c>
      <c r="CB300" s="58">
        <v>434400</v>
      </c>
      <c r="CC300" s="58">
        <v>434900</v>
      </c>
      <c r="CD300" s="58">
        <v>435400</v>
      </c>
      <c r="CE300" s="58">
        <v>435900</v>
      </c>
      <c r="CF300" s="58">
        <v>436400</v>
      </c>
      <c r="CG300" s="58">
        <v>436900</v>
      </c>
      <c r="CH300" s="58">
        <v>437400</v>
      </c>
      <c r="CI300" s="58">
        <v>437900</v>
      </c>
      <c r="CJ300" s="58">
        <v>438400</v>
      </c>
      <c r="CK300" s="58">
        <v>438900</v>
      </c>
      <c r="CL300" s="58">
        <v>439400</v>
      </c>
      <c r="CM300" s="58">
        <v>439900</v>
      </c>
      <c r="CN300" s="58">
        <v>440400</v>
      </c>
      <c r="CO300" s="58">
        <v>440900</v>
      </c>
      <c r="CP300" s="58">
        <v>441400</v>
      </c>
      <c r="CQ300" s="58">
        <v>441900</v>
      </c>
      <c r="CR300" s="58">
        <v>442400</v>
      </c>
      <c r="CS300" s="58">
        <v>442900</v>
      </c>
      <c r="CT300" s="58">
        <v>443400</v>
      </c>
      <c r="CU300" s="58">
        <v>443900</v>
      </c>
      <c r="CV300" s="58">
        <v>444400</v>
      </c>
      <c r="CW300" s="58">
        <v>444900</v>
      </c>
      <c r="CX300" s="58">
        <v>445400</v>
      </c>
      <c r="CZ300" s="49">
        <v>83</v>
      </c>
      <c r="DA300" t="b">
        <v>1</v>
      </c>
      <c r="DB300" t="b">
        <v>1</v>
      </c>
      <c r="DC300" t="b">
        <v>1</v>
      </c>
      <c r="DD300" t="b">
        <v>1</v>
      </c>
      <c r="DE300" t="b">
        <v>1</v>
      </c>
      <c r="DF300" t="b">
        <v>1</v>
      </c>
      <c r="DG300" t="b">
        <v>1</v>
      </c>
      <c r="DH300" t="b">
        <v>1</v>
      </c>
      <c r="DI300" t="b">
        <v>1</v>
      </c>
      <c r="DJ300" t="b">
        <v>1</v>
      </c>
      <c r="DK300" t="b">
        <v>1</v>
      </c>
      <c r="DL300" t="b">
        <v>1</v>
      </c>
      <c r="DM300" t="b">
        <v>1</v>
      </c>
      <c r="DN300" t="b">
        <v>1</v>
      </c>
      <c r="DO300" t="b">
        <v>1</v>
      </c>
      <c r="DP300" t="b">
        <v>1</v>
      </c>
      <c r="DQ300" t="b">
        <v>1</v>
      </c>
      <c r="DR300" t="b">
        <v>1</v>
      </c>
      <c r="DS300" t="b">
        <v>1</v>
      </c>
      <c r="DT300" t="b">
        <v>1</v>
      </c>
      <c r="DU300" t="b">
        <v>1</v>
      </c>
      <c r="DV300" t="b">
        <v>1</v>
      </c>
      <c r="DW300" t="b">
        <v>1</v>
      </c>
      <c r="DX300" t="b">
        <v>1</v>
      </c>
      <c r="DY300" t="b">
        <v>1</v>
      </c>
      <c r="DZ300" t="b">
        <v>1</v>
      </c>
      <c r="EA300" t="b">
        <v>1</v>
      </c>
      <c r="EB300" t="b">
        <v>1</v>
      </c>
      <c r="EC300" t="b">
        <v>1</v>
      </c>
      <c r="ED300" t="b">
        <v>1</v>
      </c>
      <c r="EE300" t="b">
        <v>1</v>
      </c>
      <c r="EF300" t="b">
        <v>1</v>
      </c>
      <c r="EG300" t="b">
        <v>1</v>
      </c>
      <c r="EH300" t="b">
        <v>1</v>
      </c>
      <c r="EI300" t="b">
        <v>1</v>
      </c>
      <c r="EJ300" t="b">
        <v>1</v>
      </c>
      <c r="EK300" t="b">
        <v>1</v>
      </c>
      <c r="EL300" t="b">
        <v>1</v>
      </c>
      <c r="EM300" t="b">
        <v>1</v>
      </c>
      <c r="EN300" t="b">
        <v>1</v>
      </c>
      <c r="EO300" t="b">
        <v>1</v>
      </c>
      <c r="EP300" t="b">
        <v>1</v>
      </c>
      <c r="EQ300" t="b">
        <v>1</v>
      </c>
      <c r="ER300" t="b">
        <v>1</v>
      </c>
      <c r="ES300" t="b">
        <v>1</v>
      </c>
      <c r="ET300" t="b">
        <v>1</v>
      </c>
      <c r="EU300" t="b">
        <v>1</v>
      </c>
      <c r="EV300" t="b">
        <v>1</v>
      </c>
      <c r="EW300" t="b">
        <v>1</v>
      </c>
      <c r="EX300" t="b">
        <v>1</v>
      </c>
      <c r="EY300" t="b">
        <v>1</v>
      </c>
      <c r="EZ300" t="b">
        <v>1</v>
      </c>
      <c r="FA300" t="b">
        <v>1</v>
      </c>
      <c r="FB300" t="b">
        <v>1</v>
      </c>
      <c r="FC300" t="b">
        <v>1</v>
      </c>
      <c r="FD300" t="b">
        <v>1</v>
      </c>
      <c r="FE300" t="b">
        <v>1</v>
      </c>
      <c r="FF300" t="b">
        <v>1</v>
      </c>
      <c r="FG300" t="b">
        <v>1</v>
      </c>
      <c r="FH300" t="b">
        <v>1</v>
      </c>
      <c r="FI300" t="b">
        <v>1</v>
      </c>
      <c r="FJ300" t="b">
        <v>1</v>
      </c>
      <c r="FK300" t="b">
        <v>1</v>
      </c>
      <c r="FL300" t="b">
        <v>1</v>
      </c>
      <c r="FM300" t="b">
        <v>1</v>
      </c>
      <c r="FN300" t="b">
        <v>1</v>
      </c>
      <c r="FO300" t="b">
        <v>1</v>
      </c>
      <c r="FP300" t="b">
        <v>1</v>
      </c>
      <c r="FQ300" t="b">
        <v>1</v>
      </c>
      <c r="FR300" t="b">
        <v>1</v>
      </c>
      <c r="FS300" t="b">
        <v>1</v>
      </c>
      <c r="FT300" t="b">
        <v>1</v>
      </c>
      <c r="FU300" t="b">
        <v>1</v>
      </c>
      <c r="FV300" t="b">
        <v>1</v>
      </c>
      <c r="FW300" t="b">
        <v>1</v>
      </c>
      <c r="FX300" t="b">
        <v>1</v>
      </c>
      <c r="FY300" t="b">
        <v>1</v>
      </c>
      <c r="FZ300" t="b">
        <v>1</v>
      </c>
      <c r="GA300" t="b">
        <v>1</v>
      </c>
      <c r="GB300" t="b">
        <v>1</v>
      </c>
      <c r="GC300" t="b">
        <v>1</v>
      </c>
      <c r="GD300" t="b">
        <v>1</v>
      </c>
      <c r="GE300" t="b">
        <v>1</v>
      </c>
      <c r="GF300" t="b">
        <v>1</v>
      </c>
      <c r="GG300" t="b">
        <v>1</v>
      </c>
      <c r="GH300" t="b">
        <v>1</v>
      </c>
      <c r="GI300" t="b">
        <v>1</v>
      </c>
      <c r="GJ300" t="b">
        <v>1</v>
      </c>
      <c r="GK300" t="b">
        <v>1</v>
      </c>
      <c r="GL300" t="b">
        <v>1</v>
      </c>
      <c r="GM300" t="b">
        <v>1</v>
      </c>
      <c r="GN300" t="b">
        <v>1</v>
      </c>
      <c r="GO300" t="b">
        <v>1</v>
      </c>
      <c r="GP300" t="b">
        <v>1</v>
      </c>
      <c r="GQ300" t="b">
        <v>1</v>
      </c>
      <c r="GR300" t="b">
        <v>1</v>
      </c>
      <c r="GS300" t="b">
        <v>1</v>
      </c>
      <c r="GT300" t="b">
        <v>1</v>
      </c>
      <c r="GU300" t="b">
        <v>1</v>
      </c>
      <c r="GV300" t="b">
        <v>1</v>
      </c>
      <c r="GW300" t="b">
        <v>0</v>
      </c>
      <c r="GY300" t="b">
        <v>1</v>
      </c>
      <c r="GZ300" t="b">
        <v>1</v>
      </c>
      <c r="HA300" t="b">
        <v>1</v>
      </c>
      <c r="HB300" t="b">
        <v>1</v>
      </c>
      <c r="HC300" t="b">
        <v>1</v>
      </c>
      <c r="HD300" t="b">
        <v>1</v>
      </c>
      <c r="HE300" t="b">
        <v>1</v>
      </c>
      <c r="HF300" t="b">
        <v>1</v>
      </c>
      <c r="HG300" t="b">
        <v>1</v>
      </c>
      <c r="HH300" t="b">
        <v>1</v>
      </c>
      <c r="HI300" t="b">
        <v>1</v>
      </c>
      <c r="HJ300" t="b">
        <v>1</v>
      </c>
      <c r="HK300" t="b">
        <v>1</v>
      </c>
      <c r="HL300" t="b">
        <v>1</v>
      </c>
      <c r="HM300" t="b">
        <v>1</v>
      </c>
      <c r="HN300" t="b">
        <v>1</v>
      </c>
      <c r="HO300" t="b">
        <v>1</v>
      </c>
      <c r="HP300" t="b">
        <v>1</v>
      </c>
      <c r="HQ300" t="b">
        <v>1</v>
      </c>
      <c r="HR300" t="b">
        <v>1</v>
      </c>
      <c r="HS300" t="b">
        <v>1</v>
      </c>
      <c r="HT300" t="b">
        <v>1</v>
      </c>
      <c r="HU300" t="b">
        <v>1</v>
      </c>
      <c r="HV300" t="b">
        <v>1</v>
      </c>
      <c r="HW300" t="b">
        <v>1</v>
      </c>
      <c r="HX300" t="b">
        <v>1</v>
      </c>
      <c r="HY300" t="b">
        <v>1</v>
      </c>
      <c r="HZ300" t="b">
        <v>1</v>
      </c>
      <c r="IA300" t="b">
        <v>1</v>
      </c>
      <c r="IB300" t="b">
        <v>1</v>
      </c>
      <c r="IC300" t="b">
        <v>1</v>
      </c>
      <c r="ID300" t="b">
        <v>1</v>
      </c>
      <c r="IE300" t="b">
        <v>1</v>
      </c>
      <c r="IF300" t="b">
        <v>1</v>
      </c>
      <c r="IG300" t="b">
        <v>1</v>
      </c>
      <c r="IH300" t="b">
        <v>1</v>
      </c>
      <c r="II300" t="b">
        <v>1</v>
      </c>
      <c r="IJ300" t="b">
        <v>1</v>
      </c>
      <c r="IK300" t="b">
        <v>1</v>
      </c>
      <c r="IL300" t="b">
        <v>1</v>
      </c>
      <c r="IM300" t="b">
        <v>1</v>
      </c>
      <c r="IN300" t="b">
        <v>1</v>
      </c>
      <c r="IO300" t="b">
        <v>1</v>
      </c>
      <c r="IP300" t="b">
        <v>1</v>
      </c>
      <c r="IQ300" t="b">
        <v>1</v>
      </c>
      <c r="IR300" t="b">
        <v>1</v>
      </c>
      <c r="IS300" t="b">
        <v>1</v>
      </c>
      <c r="IT300" t="b">
        <v>1</v>
      </c>
      <c r="IU300" t="b">
        <v>1</v>
      </c>
      <c r="IV300" t="b">
        <v>1</v>
      </c>
      <c r="IW300" t="b">
        <v>1</v>
      </c>
      <c r="IX300" t="b">
        <v>1</v>
      </c>
      <c r="IY300" t="b">
        <v>1</v>
      </c>
      <c r="IZ300" t="b">
        <v>1</v>
      </c>
      <c r="JA300" t="b">
        <v>1</v>
      </c>
      <c r="JB300" t="b">
        <v>1</v>
      </c>
      <c r="JC300" t="b">
        <v>1</v>
      </c>
      <c r="JD300" t="b">
        <v>1</v>
      </c>
      <c r="JE300" t="b">
        <v>1</v>
      </c>
      <c r="JF300" t="b">
        <v>1</v>
      </c>
      <c r="JG300" t="b">
        <v>1</v>
      </c>
      <c r="JH300" t="b">
        <v>1</v>
      </c>
      <c r="JI300" t="b">
        <v>1</v>
      </c>
      <c r="JJ300" t="b">
        <v>1</v>
      </c>
      <c r="JK300" t="b">
        <v>1</v>
      </c>
      <c r="JL300" t="b">
        <v>1</v>
      </c>
      <c r="JM300" t="b">
        <v>1</v>
      </c>
      <c r="JN300" t="b">
        <v>1</v>
      </c>
      <c r="JO300" t="b">
        <v>1</v>
      </c>
      <c r="JP300" t="b">
        <v>1</v>
      </c>
      <c r="JQ300" t="b">
        <v>1</v>
      </c>
      <c r="JR300" t="b">
        <v>1</v>
      </c>
      <c r="JS300" t="b">
        <v>1</v>
      </c>
      <c r="JT300" t="b">
        <v>1</v>
      </c>
      <c r="JU300" t="b">
        <v>1</v>
      </c>
      <c r="JV300" t="b">
        <v>1</v>
      </c>
      <c r="JW300" t="b">
        <v>1</v>
      </c>
      <c r="JX300" t="b">
        <v>1</v>
      </c>
      <c r="JY300" t="b">
        <v>1</v>
      </c>
      <c r="JZ300" t="b">
        <v>1</v>
      </c>
      <c r="KA300" t="b">
        <v>1</v>
      </c>
      <c r="KB300" t="b">
        <v>1</v>
      </c>
      <c r="KC300" t="b">
        <v>1</v>
      </c>
      <c r="KD300" t="b">
        <v>1</v>
      </c>
      <c r="KE300" t="b">
        <v>1</v>
      </c>
      <c r="KF300" t="b">
        <v>1</v>
      </c>
      <c r="KG300" t="b">
        <v>1</v>
      </c>
      <c r="KH300" t="b">
        <v>1</v>
      </c>
      <c r="KI300" t="b">
        <v>1</v>
      </c>
      <c r="KJ300" t="b">
        <v>1</v>
      </c>
      <c r="KK300" t="b">
        <v>1</v>
      </c>
      <c r="KL300" t="b">
        <v>1</v>
      </c>
      <c r="KM300" t="b">
        <v>1</v>
      </c>
      <c r="KN300" t="b">
        <v>1</v>
      </c>
      <c r="KO300" t="b">
        <v>1</v>
      </c>
      <c r="KP300" t="b">
        <v>1</v>
      </c>
      <c r="KQ300" t="b">
        <v>1</v>
      </c>
      <c r="KR300" t="b">
        <v>1</v>
      </c>
      <c r="KS300" t="b">
        <v>1</v>
      </c>
      <c r="KT300" t="b">
        <v>1</v>
      </c>
      <c r="KU300" t="b">
        <v>1</v>
      </c>
    </row>
    <row r="301" spans="1:307" x14ac:dyDescent="0.25">
      <c r="A301" s="57" t="s">
        <v>199</v>
      </c>
      <c r="B301" s="58">
        <v>307900</v>
      </c>
      <c r="C301" s="58">
        <v>308400</v>
      </c>
      <c r="D301" s="58">
        <v>308900</v>
      </c>
      <c r="E301" s="58">
        <v>309400</v>
      </c>
      <c r="F301" s="58">
        <v>309900</v>
      </c>
      <c r="G301" s="58">
        <v>310400</v>
      </c>
      <c r="H301" s="58">
        <v>310900</v>
      </c>
      <c r="I301" s="58">
        <v>311400</v>
      </c>
      <c r="J301" s="58">
        <v>311900</v>
      </c>
      <c r="K301" s="58">
        <v>312400</v>
      </c>
      <c r="L301" s="58">
        <v>312900</v>
      </c>
      <c r="M301" s="58">
        <v>313400</v>
      </c>
      <c r="N301" s="58">
        <v>313900</v>
      </c>
      <c r="O301" s="58">
        <v>314400</v>
      </c>
      <c r="P301" s="58">
        <v>314900</v>
      </c>
      <c r="Q301" s="59">
        <v>315400</v>
      </c>
      <c r="R301" s="58">
        <v>316300</v>
      </c>
      <c r="S301" s="58">
        <v>317200</v>
      </c>
      <c r="T301" s="58">
        <v>318100</v>
      </c>
      <c r="U301" s="58">
        <v>319000</v>
      </c>
      <c r="V301" s="58">
        <v>319900</v>
      </c>
      <c r="W301" s="58">
        <v>320800</v>
      </c>
      <c r="X301" s="58">
        <v>321700</v>
      </c>
      <c r="Y301" s="58">
        <v>322600</v>
      </c>
      <c r="Z301" s="58">
        <v>323500</v>
      </c>
      <c r="AA301" s="58">
        <v>324400</v>
      </c>
      <c r="AB301" s="58">
        <v>325300</v>
      </c>
      <c r="AC301" s="58">
        <v>326200</v>
      </c>
      <c r="AD301" s="58">
        <v>327100</v>
      </c>
      <c r="AE301" s="58">
        <v>328000</v>
      </c>
      <c r="AF301" s="58">
        <v>328900</v>
      </c>
      <c r="AG301" s="58">
        <v>329800</v>
      </c>
      <c r="AH301" s="58">
        <v>330700</v>
      </c>
      <c r="AI301" s="59">
        <v>333400</v>
      </c>
      <c r="AJ301" s="58">
        <v>335100</v>
      </c>
      <c r="AK301" s="58">
        <v>336800</v>
      </c>
      <c r="AL301" s="58">
        <v>338500</v>
      </c>
      <c r="AM301" s="58">
        <v>340200</v>
      </c>
      <c r="AN301" s="59">
        <v>359700</v>
      </c>
      <c r="AO301" s="58">
        <v>361500</v>
      </c>
      <c r="AP301" s="58">
        <v>363300</v>
      </c>
      <c r="AQ301" s="58">
        <v>365100</v>
      </c>
      <c r="AR301" s="58">
        <v>366900</v>
      </c>
      <c r="AS301" s="59">
        <v>368900</v>
      </c>
      <c r="AT301" s="58">
        <v>371300</v>
      </c>
      <c r="AU301" s="58">
        <v>373700</v>
      </c>
      <c r="AV301" s="58">
        <v>376100</v>
      </c>
      <c r="AW301" s="58">
        <v>378500</v>
      </c>
      <c r="AX301" s="59">
        <v>385500</v>
      </c>
      <c r="AY301" s="58">
        <v>388000</v>
      </c>
      <c r="AZ301" s="58">
        <v>390500</v>
      </c>
      <c r="BA301" s="58">
        <v>393000</v>
      </c>
      <c r="BB301" s="58">
        <v>395600</v>
      </c>
      <c r="BC301" s="59">
        <v>401300</v>
      </c>
      <c r="BD301" s="58">
        <v>401700</v>
      </c>
      <c r="BE301" s="58">
        <v>402100</v>
      </c>
      <c r="BF301" s="58">
        <v>402500</v>
      </c>
      <c r="BG301" s="58">
        <v>402900</v>
      </c>
      <c r="BH301" s="59">
        <v>403700</v>
      </c>
      <c r="BI301" s="58">
        <v>405700</v>
      </c>
      <c r="BJ301" s="58">
        <v>407700</v>
      </c>
      <c r="BK301" s="58">
        <v>409700</v>
      </c>
      <c r="BL301" s="58">
        <v>411700</v>
      </c>
      <c r="BM301" s="59">
        <v>414800</v>
      </c>
      <c r="BN301" s="58">
        <v>415300</v>
      </c>
      <c r="BO301" s="58">
        <v>415800</v>
      </c>
      <c r="BP301" s="58">
        <v>416300</v>
      </c>
      <c r="BQ301" s="58">
        <v>416800</v>
      </c>
      <c r="BR301" s="58">
        <v>417300</v>
      </c>
      <c r="BS301" s="58">
        <v>417800</v>
      </c>
      <c r="BT301" s="58">
        <v>418300</v>
      </c>
      <c r="BU301" s="58">
        <v>418800</v>
      </c>
      <c r="BV301" s="58">
        <v>419300</v>
      </c>
      <c r="BW301" s="58">
        <v>419800</v>
      </c>
      <c r="BX301" s="58">
        <v>420300</v>
      </c>
      <c r="BY301" s="58">
        <v>420800</v>
      </c>
      <c r="BZ301" s="58">
        <v>421300</v>
      </c>
      <c r="CA301" s="58">
        <v>421800</v>
      </c>
      <c r="CB301" s="58">
        <v>422300</v>
      </c>
      <c r="CC301" s="58">
        <v>422800</v>
      </c>
      <c r="CD301" s="58">
        <v>423300</v>
      </c>
      <c r="CE301" s="58">
        <v>423800</v>
      </c>
      <c r="CF301" s="58">
        <v>424300</v>
      </c>
      <c r="CG301" s="58">
        <v>424800</v>
      </c>
      <c r="CH301" s="58">
        <v>425300</v>
      </c>
      <c r="CI301" s="58">
        <v>425800</v>
      </c>
      <c r="CJ301" s="58">
        <v>426300</v>
      </c>
      <c r="CK301" s="58">
        <v>426800</v>
      </c>
      <c r="CL301" s="58">
        <v>427300</v>
      </c>
      <c r="CM301" s="58">
        <v>427800</v>
      </c>
      <c r="CN301" s="58">
        <v>428300</v>
      </c>
      <c r="CO301" s="58">
        <v>428800</v>
      </c>
      <c r="CP301" s="58">
        <v>429300</v>
      </c>
      <c r="CQ301" s="58">
        <v>429800</v>
      </c>
      <c r="CR301" s="58">
        <v>430300</v>
      </c>
      <c r="CS301" s="58">
        <v>430800</v>
      </c>
      <c r="CT301" s="58">
        <v>431300</v>
      </c>
      <c r="CU301" s="58">
        <v>431800</v>
      </c>
      <c r="CV301" s="58">
        <v>432300</v>
      </c>
      <c r="CW301" s="58">
        <v>432800</v>
      </c>
      <c r="CX301" s="58">
        <v>433300</v>
      </c>
      <c r="CZ301" s="49">
        <v>84</v>
      </c>
      <c r="DA301" t="b">
        <v>1</v>
      </c>
      <c r="DB301" t="b">
        <v>1</v>
      </c>
      <c r="DC301" t="b">
        <v>1</v>
      </c>
      <c r="DD301" t="b">
        <v>1</v>
      </c>
      <c r="DE301" t="b">
        <v>1</v>
      </c>
      <c r="DF301" t="b">
        <v>1</v>
      </c>
      <c r="DG301" t="b">
        <v>1</v>
      </c>
      <c r="DH301" t="b">
        <v>1</v>
      </c>
      <c r="DI301" t="b">
        <v>1</v>
      </c>
      <c r="DJ301" t="b">
        <v>1</v>
      </c>
      <c r="DK301" t="b">
        <v>1</v>
      </c>
      <c r="DL301" t="b">
        <v>1</v>
      </c>
      <c r="DM301" t="b">
        <v>1</v>
      </c>
      <c r="DN301" t="b">
        <v>1</v>
      </c>
      <c r="DO301" t="b">
        <v>1</v>
      </c>
      <c r="DP301" t="b">
        <v>1</v>
      </c>
      <c r="DQ301" t="b">
        <v>1</v>
      </c>
      <c r="DR301" t="b">
        <v>1</v>
      </c>
      <c r="DS301" t="b">
        <v>1</v>
      </c>
      <c r="DT301" t="b">
        <v>1</v>
      </c>
      <c r="DU301" t="b">
        <v>1</v>
      </c>
      <c r="DV301" t="b">
        <v>1</v>
      </c>
      <c r="DW301" t="b">
        <v>1</v>
      </c>
      <c r="DX301" t="b">
        <v>1</v>
      </c>
      <c r="DY301" t="b">
        <v>1</v>
      </c>
      <c r="DZ301" t="b">
        <v>1</v>
      </c>
      <c r="EA301" t="b">
        <v>1</v>
      </c>
      <c r="EB301" t="b">
        <v>1</v>
      </c>
      <c r="EC301" t="b">
        <v>1</v>
      </c>
      <c r="ED301" t="b">
        <v>1</v>
      </c>
      <c r="EE301" t="b">
        <v>1</v>
      </c>
      <c r="EF301" t="b">
        <v>1</v>
      </c>
      <c r="EG301" t="b">
        <v>1</v>
      </c>
      <c r="EH301" t="b">
        <v>1</v>
      </c>
      <c r="EI301" t="b">
        <v>1</v>
      </c>
      <c r="EJ301" t="b">
        <v>1</v>
      </c>
      <c r="EK301" t="b">
        <v>1</v>
      </c>
      <c r="EL301" t="b">
        <v>1</v>
      </c>
      <c r="EM301" t="b">
        <v>1</v>
      </c>
      <c r="EN301" t="b">
        <v>1</v>
      </c>
      <c r="EO301" t="b">
        <v>1</v>
      </c>
      <c r="EP301" t="b">
        <v>1</v>
      </c>
      <c r="EQ301" t="b">
        <v>1</v>
      </c>
      <c r="ER301" t="b">
        <v>1</v>
      </c>
      <c r="ES301" t="b">
        <v>1</v>
      </c>
      <c r="ET301" t="b">
        <v>1</v>
      </c>
      <c r="EU301" t="b">
        <v>1</v>
      </c>
      <c r="EV301" t="b">
        <v>1</v>
      </c>
      <c r="EW301" t="b">
        <v>1</v>
      </c>
      <c r="EX301" t="b">
        <v>1</v>
      </c>
      <c r="EY301" t="b">
        <v>1</v>
      </c>
      <c r="EZ301" t="b">
        <v>1</v>
      </c>
      <c r="FA301" t="b">
        <v>1</v>
      </c>
      <c r="FB301" t="b">
        <v>1</v>
      </c>
      <c r="FC301" t="b">
        <v>1</v>
      </c>
      <c r="FD301" t="b">
        <v>1</v>
      </c>
      <c r="FE301" t="b">
        <v>1</v>
      </c>
      <c r="FF301" t="b">
        <v>1</v>
      </c>
      <c r="FG301" t="b">
        <v>1</v>
      </c>
      <c r="FH301" t="b">
        <v>1</v>
      </c>
      <c r="FI301" t="b">
        <v>1</v>
      </c>
      <c r="FJ301" t="b">
        <v>1</v>
      </c>
      <c r="FK301" t="b">
        <v>1</v>
      </c>
      <c r="FL301" t="b">
        <v>1</v>
      </c>
      <c r="FM301" t="b">
        <v>1</v>
      </c>
      <c r="FN301" t="b">
        <v>1</v>
      </c>
      <c r="FO301" t="b">
        <v>1</v>
      </c>
      <c r="FP301" t="b">
        <v>1</v>
      </c>
      <c r="FQ301" t="b">
        <v>1</v>
      </c>
      <c r="FR301" t="b">
        <v>1</v>
      </c>
      <c r="FS301" t="b">
        <v>1</v>
      </c>
      <c r="FT301" t="b">
        <v>1</v>
      </c>
      <c r="FU301" t="b">
        <v>1</v>
      </c>
      <c r="FV301" t="b">
        <v>1</v>
      </c>
      <c r="FW301" t="b">
        <v>1</v>
      </c>
      <c r="FX301" t="b">
        <v>1</v>
      </c>
      <c r="FY301" t="b">
        <v>1</v>
      </c>
      <c r="FZ301" t="b">
        <v>1</v>
      </c>
      <c r="GA301" t="b">
        <v>1</v>
      </c>
      <c r="GB301" t="b">
        <v>1</v>
      </c>
      <c r="GC301" t="b">
        <v>1</v>
      </c>
      <c r="GD301" t="b">
        <v>1</v>
      </c>
      <c r="GE301" t="b">
        <v>1</v>
      </c>
      <c r="GF301" t="b">
        <v>1</v>
      </c>
      <c r="GG301" t="b">
        <v>1</v>
      </c>
      <c r="GH301" t="b">
        <v>1</v>
      </c>
      <c r="GI301" t="b">
        <v>1</v>
      </c>
      <c r="GJ301" t="b">
        <v>1</v>
      </c>
      <c r="GK301" t="b">
        <v>1</v>
      </c>
      <c r="GL301" t="b">
        <v>1</v>
      </c>
      <c r="GM301" t="b">
        <v>1</v>
      </c>
      <c r="GN301" t="b">
        <v>1</v>
      </c>
      <c r="GO301" t="b">
        <v>1</v>
      </c>
      <c r="GP301" t="b">
        <v>1</v>
      </c>
      <c r="GQ301" t="b">
        <v>1</v>
      </c>
      <c r="GR301" t="b">
        <v>1</v>
      </c>
      <c r="GS301" t="b">
        <v>1</v>
      </c>
      <c r="GT301" t="b">
        <v>1</v>
      </c>
      <c r="GU301" t="b">
        <v>1</v>
      </c>
      <c r="GV301" t="b">
        <v>1</v>
      </c>
      <c r="GW301" t="b">
        <v>0</v>
      </c>
      <c r="GY301" t="b">
        <v>1</v>
      </c>
      <c r="GZ301" t="b">
        <v>1</v>
      </c>
      <c r="HA301" t="b">
        <v>1</v>
      </c>
      <c r="HB301" t="b">
        <v>1</v>
      </c>
      <c r="HC301" t="b">
        <v>1</v>
      </c>
      <c r="HD301" t="b">
        <v>1</v>
      </c>
      <c r="HE301" t="b">
        <v>1</v>
      </c>
      <c r="HF301" t="b">
        <v>1</v>
      </c>
      <c r="HG301" t="b">
        <v>1</v>
      </c>
      <c r="HH301" t="b">
        <v>1</v>
      </c>
      <c r="HI301" t="b">
        <v>1</v>
      </c>
      <c r="HJ301" t="b">
        <v>1</v>
      </c>
      <c r="HK301" t="b">
        <v>1</v>
      </c>
      <c r="HL301" t="b">
        <v>1</v>
      </c>
      <c r="HM301" t="b">
        <v>1</v>
      </c>
      <c r="HN301" t="b">
        <v>1</v>
      </c>
      <c r="HO301" t="b">
        <v>1</v>
      </c>
      <c r="HP301" t="b">
        <v>1</v>
      </c>
      <c r="HQ301" t="b">
        <v>1</v>
      </c>
      <c r="HR301" t="b">
        <v>1</v>
      </c>
      <c r="HS301" t="b">
        <v>1</v>
      </c>
      <c r="HT301" t="b">
        <v>1</v>
      </c>
      <c r="HU301" t="b">
        <v>1</v>
      </c>
      <c r="HV301" t="b">
        <v>1</v>
      </c>
      <c r="HW301" t="b">
        <v>1</v>
      </c>
      <c r="HX301" t="b">
        <v>1</v>
      </c>
      <c r="HY301" t="b">
        <v>1</v>
      </c>
      <c r="HZ301" t="b">
        <v>1</v>
      </c>
      <c r="IA301" t="b">
        <v>1</v>
      </c>
      <c r="IB301" t="b">
        <v>1</v>
      </c>
      <c r="IC301" t="b">
        <v>1</v>
      </c>
      <c r="ID301" t="b">
        <v>1</v>
      </c>
      <c r="IE301" t="b">
        <v>1</v>
      </c>
      <c r="IF301" t="b">
        <v>1</v>
      </c>
      <c r="IG301" t="b">
        <v>1</v>
      </c>
      <c r="IH301" t="b">
        <v>1</v>
      </c>
      <c r="II301" t="b">
        <v>1</v>
      </c>
      <c r="IJ301" t="b">
        <v>1</v>
      </c>
      <c r="IK301" t="b">
        <v>1</v>
      </c>
      <c r="IL301" t="b">
        <v>1</v>
      </c>
      <c r="IM301" t="b">
        <v>1</v>
      </c>
      <c r="IN301" t="b">
        <v>1</v>
      </c>
      <c r="IO301" t="b">
        <v>1</v>
      </c>
      <c r="IP301" t="b">
        <v>1</v>
      </c>
      <c r="IQ301" t="b">
        <v>1</v>
      </c>
      <c r="IR301" t="b">
        <v>1</v>
      </c>
      <c r="IS301" t="b">
        <v>1</v>
      </c>
      <c r="IT301" t="b">
        <v>1</v>
      </c>
      <c r="IU301" t="b">
        <v>1</v>
      </c>
      <c r="IV301" t="b">
        <v>1</v>
      </c>
      <c r="IW301" t="b">
        <v>1</v>
      </c>
      <c r="IX301" t="b">
        <v>1</v>
      </c>
      <c r="IY301" t="b">
        <v>1</v>
      </c>
      <c r="IZ301" t="b">
        <v>1</v>
      </c>
      <c r="JA301" t="b">
        <v>1</v>
      </c>
      <c r="JB301" t="b">
        <v>1</v>
      </c>
      <c r="JC301" t="b">
        <v>1</v>
      </c>
      <c r="JD301" t="b">
        <v>1</v>
      </c>
      <c r="JE301" t="b">
        <v>1</v>
      </c>
      <c r="JF301" t="b">
        <v>1</v>
      </c>
      <c r="JG301" t="b">
        <v>1</v>
      </c>
      <c r="JH301" t="b">
        <v>1</v>
      </c>
      <c r="JI301" t="b">
        <v>1</v>
      </c>
      <c r="JJ301" t="b">
        <v>1</v>
      </c>
      <c r="JK301" t="b">
        <v>1</v>
      </c>
      <c r="JL301" t="b">
        <v>1</v>
      </c>
      <c r="JM301" t="b">
        <v>1</v>
      </c>
      <c r="JN301" t="b">
        <v>1</v>
      </c>
      <c r="JO301" t="b">
        <v>1</v>
      </c>
      <c r="JP301" t="b">
        <v>1</v>
      </c>
      <c r="JQ301" t="b">
        <v>1</v>
      </c>
      <c r="JR301" t="b">
        <v>1</v>
      </c>
      <c r="JS301" t="b">
        <v>1</v>
      </c>
      <c r="JT301" t="b">
        <v>1</v>
      </c>
      <c r="JU301" t="b">
        <v>1</v>
      </c>
      <c r="JV301" t="b">
        <v>1</v>
      </c>
      <c r="JW301" t="b">
        <v>1</v>
      </c>
      <c r="JX301" t="b">
        <v>1</v>
      </c>
      <c r="JY301" t="b">
        <v>1</v>
      </c>
      <c r="JZ301" t="b">
        <v>1</v>
      </c>
      <c r="KA301" t="b">
        <v>1</v>
      </c>
      <c r="KB301" t="b">
        <v>1</v>
      </c>
      <c r="KC301" t="b">
        <v>1</v>
      </c>
      <c r="KD301" t="b">
        <v>1</v>
      </c>
      <c r="KE301" t="b">
        <v>1</v>
      </c>
      <c r="KF301" t="b">
        <v>1</v>
      </c>
      <c r="KG301" t="b">
        <v>1</v>
      </c>
      <c r="KH301" t="b">
        <v>1</v>
      </c>
      <c r="KI301" t="b">
        <v>1</v>
      </c>
      <c r="KJ301" t="b">
        <v>1</v>
      </c>
      <c r="KK301" t="b">
        <v>1</v>
      </c>
      <c r="KL301" t="b">
        <v>1</v>
      </c>
      <c r="KM301" t="b">
        <v>1</v>
      </c>
      <c r="KN301" t="b">
        <v>1</v>
      </c>
      <c r="KO301" t="b">
        <v>1</v>
      </c>
      <c r="KP301" t="b">
        <v>1</v>
      </c>
      <c r="KQ301" t="b">
        <v>1</v>
      </c>
      <c r="KR301" t="b">
        <v>1</v>
      </c>
      <c r="KS301" t="b">
        <v>1</v>
      </c>
      <c r="KT301" t="b">
        <v>1</v>
      </c>
      <c r="KU301" t="b">
        <v>1</v>
      </c>
    </row>
    <row r="302" spans="1:307" x14ac:dyDescent="0.25">
      <c r="A302" s="57" t="s">
        <v>200</v>
      </c>
      <c r="B302" s="58">
        <v>298400</v>
      </c>
      <c r="C302" s="58">
        <v>298900</v>
      </c>
      <c r="D302" s="58">
        <v>299400</v>
      </c>
      <c r="E302" s="58">
        <v>299900</v>
      </c>
      <c r="F302" s="58">
        <v>300400</v>
      </c>
      <c r="G302" s="58">
        <v>300900</v>
      </c>
      <c r="H302" s="58">
        <v>301400</v>
      </c>
      <c r="I302" s="58">
        <v>301900</v>
      </c>
      <c r="J302" s="58">
        <v>302400</v>
      </c>
      <c r="K302" s="58">
        <v>302900</v>
      </c>
      <c r="L302" s="58">
        <v>303400</v>
      </c>
      <c r="M302" s="58">
        <v>303900</v>
      </c>
      <c r="N302" s="58">
        <v>304400</v>
      </c>
      <c r="O302" s="58">
        <v>304900</v>
      </c>
      <c r="P302" s="58">
        <v>305400</v>
      </c>
      <c r="Q302" s="59">
        <v>305900</v>
      </c>
      <c r="R302" s="58">
        <v>306800</v>
      </c>
      <c r="S302" s="58">
        <v>307700</v>
      </c>
      <c r="T302" s="58">
        <v>308600</v>
      </c>
      <c r="U302" s="58">
        <v>309500</v>
      </c>
      <c r="V302" s="58">
        <v>310400</v>
      </c>
      <c r="W302" s="58">
        <v>311300</v>
      </c>
      <c r="X302" s="58">
        <v>312200</v>
      </c>
      <c r="Y302" s="58">
        <v>313100</v>
      </c>
      <c r="Z302" s="58">
        <v>314000</v>
      </c>
      <c r="AA302" s="58">
        <v>314900</v>
      </c>
      <c r="AB302" s="58">
        <v>315800</v>
      </c>
      <c r="AC302" s="58">
        <v>316700</v>
      </c>
      <c r="AD302" s="58">
        <v>317600</v>
      </c>
      <c r="AE302" s="58">
        <v>318500</v>
      </c>
      <c r="AF302" s="58">
        <v>319400</v>
      </c>
      <c r="AG302" s="58">
        <v>320300</v>
      </c>
      <c r="AH302" s="58">
        <v>321200</v>
      </c>
      <c r="AI302" s="59">
        <v>323400</v>
      </c>
      <c r="AJ302" s="58">
        <v>325000</v>
      </c>
      <c r="AK302" s="58">
        <v>326600</v>
      </c>
      <c r="AL302" s="58">
        <v>328200</v>
      </c>
      <c r="AM302" s="58">
        <v>329800</v>
      </c>
      <c r="AN302" s="59">
        <v>348900</v>
      </c>
      <c r="AO302" s="58">
        <v>350600</v>
      </c>
      <c r="AP302" s="58">
        <v>352400</v>
      </c>
      <c r="AQ302" s="58">
        <v>354200</v>
      </c>
      <c r="AR302" s="58">
        <v>356000</v>
      </c>
      <c r="AS302" s="59">
        <v>357700</v>
      </c>
      <c r="AT302" s="58">
        <v>360000</v>
      </c>
      <c r="AU302" s="58">
        <v>362300</v>
      </c>
      <c r="AV302" s="58">
        <v>364700</v>
      </c>
      <c r="AW302" s="58">
        <v>367100</v>
      </c>
      <c r="AX302" s="59">
        <v>373800</v>
      </c>
      <c r="AY302" s="58">
        <v>376200</v>
      </c>
      <c r="AZ302" s="58">
        <v>378600</v>
      </c>
      <c r="BA302" s="58">
        <v>381100</v>
      </c>
      <c r="BB302" s="58">
        <v>383600</v>
      </c>
      <c r="BC302" s="59">
        <v>389200</v>
      </c>
      <c r="BD302" s="58">
        <v>389600</v>
      </c>
      <c r="BE302" s="58">
        <v>390000</v>
      </c>
      <c r="BF302" s="58">
        <v>390400</v>
      </c>
      <c r="BG302" s="58">
        <v>390800</v>
      </c>
      <c r="BH302" s="59">
        <v>391500</v>
      </c>
      <c r="BI302" s="58">
        <v>393500</v>
      </c>
      <c r="BJ302" s="58">
        <v>395500</v>
      </c>
      <c r="BK302" s="58">
        <v>397500</v>
      </c>
      <c r="BL302" s="58">
        <v>399500</v>
      </c>
      <c r="BM302" s="59">
        <v>402300</v>
      </c>
      <c r="BN302" s="58">
        <v>402800</v>
      </c>
      <c r="BO302" s="58">
        <v>403300</v>
      </c>
      <c r="BP302" s="58">
        <v>403800</v>
      </c>
      <c r="BQ302" s="58">
        <v>404300</v>
      </c>
      <c r="BR302" s="58">
        <v>404800</v>
      </c>
      <c r="BS302" s="58">
        <v>405300</v>
      </c>
      <c r="BT302" s="58">
        <v>405800</v>
      </c>
      <c r="BU302" s="58">
        <v>406300</v>
      </c>
      <c r="BV302" s="58">
        <v>406800</v>
      </c>
      <c r="BW302" s="58">
        <v>407300</v>
      </c>
      <c r="BX302" s="58">
        <v>407800</v>
      </c>
      <c r="BY302" s="58">
        <v>408300</v>
      </c>
      <c r="BZ302" s="58">
        <v>408800</v>
      </c>
      <c r="CA302" s="58">
        <v>409300</v>
      </c>
      <c r="CB302" s="58">
        <v>409800</v>
      </c>
      <c r="CC302" s="58">
        <v>410300</v>
      </c>
      <c r="CD302" s="58">
        <v>410800</v>
      </c>
      <c r="CE302" s="58">
        <v>411300</v>
      </c>
      <c r="CF302" s="58">
        <v>411800</v>
      </c>
      <c r="CG302" s="58">
        <v>412300</v>
      </c>
      <c r="CH302" s="58">
        <v>412800</v>
      </c>
      <c r="CI302" s="58">
        <v>413300</v>
      </c>
      <c r="CJ302" s="58">
        <v>413800</v>
      </c>
      <c r="CK302" s="58">
        <v>414300</v>
      </c>
      <c r="CL302" s="58">
        <v>414800</v>
      </c>
      <c r="CM302" s="58">
        <v>415300</v>
      </c>
      <c r="CN302" s="58">
        <v>415800</v>
      </c>
      <c r="CO302" s="58">
        <v>416300</v>
      </c>
      <c r="CP302" s="58">
        <v>416800</v>
      </c>
      <c r="CQ302" s="58">
        <v>417300</v>
      </c>
      <c r="CR302" s="58">
        <v>417800</v>
      </c>
      <c r="CS302" s="58">
        <v>418300</v>
      </c>
      <c r="CT302" s="58">
        <v>418800</v>
      </c>
      <c r="CU302" s="58">
        <v>419300</v>
      </c>
      <c r="CV302" s="58">
        <v>419800</v>
      </c>
      <c r="CW302" s="58">
        <v>420300</v>
      </c>
      <c r="CX302" s="58">
        <v>420800</v>
      </c>
      <c r="CZ302" s="49">
        <v>85</v>
      </c>
      <c r="DA302" t="b">
        <v>1</v>
      </c>
      <c r="DB302" t="b">
        <v>1</v>
      </c>
      <c r="DC302" t="b">
        <v>1</v>
      </c>
      <c r="DD302" t="b">
        <v>1</v>
      </c>
      <c r="DE302" t="b">
        <v>1</v>
      </c>
      <c r="DF302" t="b">
        <v>1</v>
      </c>
      <c r="DG302" t="b">
        <v>1</v>
      </c>
      <c r="DH302" t="b">
        <v>1</v>
      </c>
      <c r="DI302" t="b">
        <v>1</v>
      </c>
      <c r="DJ302" t="b">
        <v>1</v>
      </c>
      <c r="DK302" t="b">
        <v>1</v>
      </c>
      <c r="DL302" t="b">
        <v>1</v>
      </c>
      <c r="DM302" t="b">
        <v>1</v>
      </c>
      <c r="DN302" t="b">
        <v>1</v>
      </c>
      <c r="DO302" t="b">
        <v>1</v>
      </c>
      <c r="DP302" t="b">
        <v>1</v>
      </c>
      <c r="DQ302" t="b">
        <v>1</v>
      </c>
      <c r="DR302" t="b">
        <v>1</v>
      </c>
      <c r="DS302" t="b">
        <v>1</v>
      </c>
      <c r="DT302" t="b">
        <v>1</v>
      </c>
      <c r="DU302" t="b">
        <v>1</v>
      </c>
      <c r="DV302" t="b">
        <v>1</v>
      </c>
      <c r="DW302" t="b">
        <v>1</v>
      </c>
      <c r="DX302" t="b">
        <v>1</v>
      </c>
      <c r="DY302" t="b">
        <v>1</v>
      </c>
      <c r="DZ302" t="b">
        <v>1</v>
      </c>
      <c r="EA302" t="b">
        <v>1</v>
      </c>
      <c r="EB302" t="b">
        <v>1</v>
      </c>
      <c r="EC302" t="b">
        <v>1</v>
      </c>
      <c r="ED302" t="b">
        <v>1</v>
      </c>
      <c r="EE302" t="b">
        <v>1</v>
      </c>
      <c r="EF302" t="b">
        <v>1</v>
      </c>
      <c r="EG302" t="b">
        <v>1</v>
      </c>
      <c r="EH302" t="b">
        <v>1</v>
      </c>
      <c r="EI302" t="b">
        <v>1</v>
      </c>
      <c r="EJ302" t="b">
        <v>1</v>
      </c>
      <c r="EK302" t="b">
        <v>1</v>
      </c>
      <c r="EL302" t="b">
        <v>1</v>
      </c>
      <c r="EM302" t="b">
        <v>1</v>
      </c>
      <c r="EN302" t="b">
        <v>1</v>
      </c>
      <c r="EO302" t="b">
        <v>1</v>
      </c>
      <c r="EP302" t="b">
        <v>1</v>
      </c>
      <c r="EQ302" t="b">
        <v>1</v>
      </c>
      <c r="ER302" t="b">
        <v>1</v>
      </c>
      <c r="ES302" t="b">
        <v>1</v>
      </c>
      <c r="ET302" t="b">
        <v>1</v>
      </c>
      <c r="EU302" t="b">
        <v>1</v>
      </c>
      <c r="EV302" t="b">
        <v>1</v>
      </c>
      <c r="EW302" t="b">
        <v>1</v>
      </c>
      <c r="EX302" t="b">
        <v>1</v>
      </c>
      <c r="EY302" t="b">
        <v>1</v>
      </c>
      <c r="EZ302" t="b">
        <v>1</v>
      </c>
      <c r="FA302" t="b">
        <v>1</v>
      </c>
      <c r="FB302" t="b">
        <v>1</v>
      </c>
      <c r="FC302" t="b">
        <v>1</v>
      </c>
      <c r="FD302" t="b">
        <v>1</v>
      </c>
      <c r="FE302" t="b">
        <v>1</v>
      </c>
      <c r="FF302" t="b">
        <v>1</v>
      </c>
      <c r="FG302" t="b">
        <v>1</v>
      </c>
      <c r="FH302" t="b">
        <v>1</v>
      </c>
      <c r="FI302" t="b">
        <v>1</v>
      </c>
      <c r="FJ302" t="b">
        <v>1</v>
      </c>
      <c r="FK302" t="b">
        <v>1</v>
      </c>
      <c r="FL302" t="b">
        <v>1</v>
      </c>
      <c r="FM302" t="b">
        <v>1</v>
      </c>
      <c r="FN302" t="b">
        <v>1</v>
      </c>
      <c r="FO302" t="b">
        <v>1</v>
      </c>
      <c r="FP302" t="b">
        <v>1</v>
      </c>
      <c r="FQ302" t="b">
        <v>1</v>
      </c>
      <c r="FR302" t="b">
        <v>1</v>
      </c>
      <c r="FS302" t="b">
        <v>1</v>
      </c>
      <c r="FT302" t="b">
        <v>1</v>
      </c>
      <c r="FU302" t="b">
        <v>1</v>
      </c>
      <c r="FV302" t="b">
        <v>1</v>
      </c>
      <c r="FW302" t="b">
        <v>1</v>
      </c>
      <c r="FX302" t="b">
        <v>1</v>
      </c>
      <c r="FY302" t="b">
        <v>1</v>
      </c>
      <c r="FZ302" t="b">
        <v>1</v>
      </c>
      <c r="GA302" t="b">
        <v>1</v>
      </c>
      <c r="GB302" t="b">
        <v>1</v>
      </c>
      <c r="GC302" t="b">
        <v>1</v>
      </c>
      <c r="GD302" t="b">
        <v>1</v>
      </c>
      <c r="GE302" t="b">
        <v>1</v>
      </c>
      <c r="GF302" t="b">
        <v>1</v>
      </c>
      <c r="GG302" t="b">
        <v>1</v>
      </c>
      <c r="GH302" t="b">
        <v>1</v>
      </c>
      <c r="GI302" t="b">
        <v>1</v>
      </c>
      <c r="GJ302" t="b">
        <v>1</v>
      </c>
      <c r="GK302" t="b">
        <v>1</v>
      </c>
      <c r="GL302" t="b">
        <v>1</v>
      </c>
      <c r="GM302" t="b">
        <v>1</v>
      </c>
      <c r="GN302" t="b">
        <v>1</v>
      </c>
      <c r="GO302" t="b">
        <v>1</v>
      </c>
      <c r="GP302" t="b">
        <v>1</v>
      </c>
      <c r="GQ302" t="b">
        <v>1</v>
      </c>
      <c r="GR302" t="b">
        <v>1</v>
      </c>
      <c r="GS302" t="b">
        <v>1</v>
      </c>
      <c r="GT302" t="b">
        <v>1</v>
      </c>
      <c r="GU302" t="b">
        <v>1</v>
      </c>
      <c r="GV302" t="b">
        <v>1</v>
      </c>
      <c r="GW302" t="b">
        <v>0</v>
      </c>
      <c r="GY302" t="b">
        <v>1</v>
      </c>
      <c r="GZ302" t="b">
        <v>1</v>
      </c>
      <c r="HA302" t="b">
        <v>1</v>
      </c>
      <c r="HB302" t="b">
        <v>1</v>
      </c>
      <c r="HC302" t="b">
        <v>1</v>
      </c>
      <c r="HD302" t="b">
        <v>1</v>
      </c>
      <c r="HE302" t="b">
        <v>1</v>
      </c>
      <c r="HF302" t="b">
        <v>1</v>
      </c>
      <c r="HG302" t="b">
        <v>1</v>
      </c>
      <c r="HH302" t="b">
        <v>1</v>
      </c>
      <c r="HI302" t="b">
        <v>1</v>
      </c>
      <c r="HJ302" t="b">
        <v>1</v>
      </c>
      <c r="HK302" t="b">
        <v>1</v>
      </c>
      <c r="HL302" t="b">
        <v>1</v>
      </c>
      <c r="HM302" t="b">
        <v>1</v>
      </c>
      <c r="HN302" t="b">
        <v>1</v>
      </c>
      <c r="HO302" t="b">
        <v>1</v>
      </c>
      <c r="HP302" t="b">
        <v>1</v>
      </c>
      <c r="HQ302" t="b">
        <v>1</v>
      </c>
      <c r="HR302" t="b">
        <v>1</v>
      </c>
      <c r="HS302" t="b">
        <v>1</v>
      </c>
      <c r="HT302" t="b">
        <v>1</v>
      </c>
      <c r="HU302" t="b">
        <v>1</v>
      </c>
      <c r="HV302" t="b">
        <v>1</v>
      </c>
      <c r="HW302" t="b">
        <v>1</v>
      </c>
      <c r="HX302" t="b">
        <v>1</v>
      </c>
      <c r="HY302" t="b">
        <v>1</v>
      </c>
      <c r="HZ302" t="b">
        <v>1</v>
      </c>
      <c r="IA302" t="b">
        <v>1</v>
      </c>
      <c r="IB302" t="b">
        <v>1</v>
      </c>
      <c r="IC302" t="b">
        <v>1</v>
      </c>
      <c r="ID302" t="b">
        <v>1</v>
      </c>
      <c r="IE302" t="b">
        <v>1</v>
      </c>
      <c r="IF302" t="b">
        <v>1</v>
      </c>
      <c r="IG302" t="b">
        <v>1</v>
      </c>
      <c r="IH302" t="b">
        <v>1</v>
      </c>
      <c r="II302" t="b">
        <v>1</v>
      </c>
      <c r="IJ302" t="b">
        <v>1</v>
      </c>
      <c r="IK302" t="b">
        <v>1</v>
      </c>
      <c r="IL302" t="b">
        <v>1</v>
      </c>
      <c r="IM302" t="b">
        <v>1</v>
      </c>
      <c r="IN302" t="b">
        <v>1</v>
      </c>
      <c r="IO302" t="b">
        <v>1</v>
      </c>
      <c r="IP302" t="b">
        <v>1</v>
      </c>
      <c r="IQ302" t="b">
        <v>1</v>
      </c>
      <c r="IR302" t="b">
        <v>1</v>
      </c>
      <c r="IS302" t="b">
        <v>1</v>
      </c>
      <c r="IT302" t="b">
        <v>1</v>
      </c>
      <c r="IU302" t="b">
        <v>1</v>
      </c>
      <c r="IV302" t="b">
        <v>1</v>
      </c>
      <c r="IW302" t="b">
        <v>1</v>
      </c>
      <c r="IX302" t="b">
        <v>1</v>
      </c>
      <c r="IY302" t="b">
        <v>1</v>
      </c>
      <c r="IZ302" t="b">
        <v>1</v>
      </c>
      <c r="JA302" t="b">
        <v>1</v>
      </c>
      <c r="JB302" t="b">
        <v>1</v>
      </c>
      <c r="JC302" t="b">
        <v>1</v>
      </c>
      <c r="JD302" t="b">
        <v>1</v>
      </c>
      <c r="JE302" t="b">
        <v>1</v>
      </c>
      <c r="JF302" t="b">
        <v>1</v>
      </c>
      <c r="JG302" t="b">
        <v>1</v>
      </c>
      <c r="JH302" t="b">
        <v>1</v>
      </c>
      <c r="JI302" t="b">
        <v>1</v>
      </c>
      <c r="JJ302" t="b">
        <v>1</v>
      </c>
      <c r="JK302" t="b">
        <v>1</v>
      </c>
      <c r="JL302" t="b">
        <v>1</v>
      </c>
      <c r="JM302" t="b">
        <v>1</v>
      </c>
      <c r="JN302" t="b">
        <v>1</v>
      </c>
      <c r="JO302" t="b">
        <v>1</v>
      </c>
      <c r="JP302" t="b">
        <v>1</v>
      </c>
      <c r="JQ302" t="b">
        <v>1</v>
      </c>
      <c r="JR302" t="b">
        <v>1</v>
      </c>
      <c r="JS302" t="b">
        <v>1</v>
      </c>
      <c r="JT302" t="b">
        <v>1</v>
      </c>
      <c r="JU302" t="b">
        <v>1</v>
      </c>
      <c r="JV302" t="b">
        <v>1</v>
      </c>
      <c r="JW302" t="b">
        <v>1</v>
      </c>
      <c r="JX302" t="b">
        <v>1</v>
      </c>
      <c r="JY302" t="b">
        <v>1</v>
      </c>
      <c r="JZ302" t="b">
        <v>1</v>
      </c>
      <c r="KA302" t="b">
        <v>1</v>
      </c>
      <c r="KB302" t="b">
        <v>1</v>
      </c>
      <c r="KC302" t="b">
        <v>1</v>
      </c>
      <c r="KD302" t="b">
        <v>1</v>
      </c>
      <c r="KE302" t="b">
        <v>1</v>
      </c>
      <c r="KF302" t="b">
        <v>1</v>
      </c>
      <c r="KG302" t="b">
        <v>1</v>
      </c>
      <c r="KH302" t="b">
        <v>1</v>
      </c>
      <c r="KI302" t="b">
        <v>1</v>
      </c>
      <c r="KJ302" t="b">
        <v>1</v>
      </c>
      <c r="KK302" t="b">
        <v>1</v>
      </c>
      <c r="KL302" t="b">
        <v>1</v>
      </c>
      <c r="KM302" t="b">
        <v>1</v>
      </c>
      <c r="KN302" t="b">
        <v>1</v>
      </c>
      <c r="KO302" t="b">
        <v>1</v>
      </c>
      <c r="KP302" t="b">
        <v>1</v>
      </c>
      <c r="KQ302" t="b">
        <v>1</v>
      </c>
      <c r="KR302" t="b">
        <v>1</v>
      </c>
      <c r="KS302" t="b">
        <v>1</v>
      </c>
      <c r="KT302" t="b">
        <v>1</v>
      </c>
      <c r="KU302" t="b">
        <v>1</v>
      </c>
    </row>
    <row r="303" spans="1:307" x14ac:dyDescent="0.25">
      <c r="A303" s="57" t="s">
        <v>201</v>
      </c>
      <c r="B303" s="58">
        <v>288500</v>
      </c>
      <c r="C303" s="58">
        <v>289000</v>
      </c>
      <c r="D303" s="58">
        <v>289500</v>
      </c>
      <c r="E303" s="58">
        <v>290000</v>
      </c>
      <c r="F303" s="58">
        <v>290500</v>
      </c>
      <c r="G303" s="58">
        <v>291000</v>
      </c>
      <c r="H303" s="58">
        <v>291500</v>
      </c>
      <c r="I303" s="58">
        <v>292000</v>
      </c>
      <c r="J303" s="58">
        <v>292500</v>
      </c>
      <c r="K303" s="58">
        <v>293000</v>
      </c>
      <c r="L303" s="58">
        <v>293500</v>
      </c>
      <c r="M303" s="58">
        <v>294000</v>
      </c>
      <c r="N303" s="58">
        <v>294500</v>
      </c>
      <c r="O303" s="58">
        <v>295000</v>
      </c>
      <c r="P303" s="58">
        <v>295500</v>
      </c>
      <c r="Q303" s="59">
        <v>296000</v>
      </c>
      <c r="R303" s="58">
        <v>296900</v>
      </c>
      <c r="S303" s="58">
        <v>297800</v>
      </c>
      <c r="T303" s="58">
        <v>298700</v>
      </c>
      <c r="U303" s="58">
        <v>299600</v>
      </c>
      <c r="V303" s="58">
        <v>300500</v>
      </c>
      <c r="W303" s="58">
        <v>301400</v>
      </c>
      <c r="X303" s="58">
        <v>302300</v>
      </c>
      <c r="Y303" s="58">
        <v>303200</v>
      </c>
      <c r="Z303" s="58">
        <v>304100</v>
      </c>
      <c r="AA303" s="58">
        <v>305000</v>
      </c>
      <c r="AB303" s="58">
        <v>305900</v>
      </c>
      <c r="AC303" s="58">
        <v>306800</v>
      </c>
      <c r="AD303" s="58">
        <v>307700</v>
      </c>
      <c r="AE303" s="58">
        <v>308600</v>
      </c>
      <c r="AF303" s="58">
        <v>309500</v>
      </c>
      <c r="AG303" s="58">
        <v>310400</v>
      </c>
      <c r="AH303" s="58">
        <v>311300</v>
      </c>
      <c r="AI303" s="59">
        <v>313000</v>
      </c>
      <c r="AJ303" s="58">
        <v>314600</v>
      </c>
      <c r="AK303" s="58">
        <v>316200</v>
      </c>
      <c r="AL303" s="58">
        <v>317800</v>
      </c>
      <c r="AM303" s="58">
        <v>319400</v>
      </c>
      <c r="AN303" s="59">
        <v>337600</v>
      </c>
      <c r="AO303" s="58">
        <v>339300</v>
      </c>
      <c r="AP303" s="58">
        <v>341000</v>
      </c>
      <c r="AQ303" s="58">
        <v>342700</v>
      </c>
      <c r="AR303" s="58">
        <v>344400</v>
      </c>
      <c r="AS303" s="59">
        <v>346200</v>
      </c>
      <c r="AT303" s="58">
        <v>348500</v>
      </c>
      <c r="AU303" s="58">
        <v>350800</v>
      </c>
      <c r="AV303" s="58">
        <v>353100</v>
      </c>
      <c r="AW303" s="58">
        <v>355400</v>
      </c>
      <c r="AX303" s="59">
        <v>361700</v>
      </c>
      <c r="AY303" s="58">
        <v>364100</v>
      </c>
      <c r="AZ303" s="58">
        <v>366500</v>
      </c>
      <c r="BA303" s="58">
        <v>368900</v>
      </c>
      <c r="BB303" s="58">
        <v>371300</v>
      </c>
      <c r="BC303" s="59">
        <v>376700</v>
      </c>
      <c r="BD303" s="58">
        <v>377100</v>
      </c>
      <c r="BE303" s="58">
        <v>377500</v>
      </c>
      <c r="BF303" s="58">
        <v>377900</v>
      </c>
      <c r="BG303" s="58">
        <v>378300</v>
      </c>
      <c r="BH303" s="59">
        <v>378900</v>
      </c>
      <c r="BI303" s="58">
        <v>380800</v>
      </c>
      <c r="BJ303" s="58">
        <v>382700</v>
      </c>
      <c r="BK303" s="58">
        <v>384600</v>
      </c>
      <c r="BL303" s="58">
        <v>386500</v>
      </c>
      <c r="BM303" s="59">
        <v>389300</v>
      </c>
      <c r="BN303" s="58">
        <v>389800</v>
      </c>
      <c r="BO303" s="58">
        <v>390300</v>
      </c>
      <c r="BP303" s="58">
        <v>390800</v>
      </c>
      <c r="BQ303" s="58">
        <v>391300</v>
      </c>
      <c r="BR303" s="58">
        <v>391800</v>
      </c>
      <c r="BS303" s="58">
        <v>392300</v>
      </c>
      <c r="BT303" s="58">
        <v>392800</v>
      </c>
      <c r="BU303" s="58">
        <v>393300</v>
      </c>
      <c r="BV303" s="58">
        <v>393800</v>
      </c>
      <c r="BW303" s="58">
        <v>394300</v>
      </c>
      <c r="BX303" s="58">
        <v>394800</v>
      </c>
      <c r="BY303" s="58">
        <v>395300</v>
      </c>
      <c r="BZ303" s="58">
        <v>395800</v>
      </c>
      <c r="CA303" s="58">
        <v>396300</v>
      </c>
      <c r="CB303" s="58">
        <v>396800</v>
      </c>
      <c r="CC303" s="58">
        <v>397300</v>
      </c>
      <c r="CD303" s="58">
        <v>397800</v>
      </c>
      <c r="CE303" s="58">
        <v>398300</v>
      </c>
      <c r="CF303" s="58">
        <v>398800</v>
      </c>
      <c r="CG303" s="58">
        <v>399300</v>
      </c>
      <c r="CH303" s="58">
        <v>399800</v>
      </c>
      <c r="CI303" s="58">
        <v>400300</v>
      </c>
      <c r="CJ303" s="58">
        <v>400800</v>
      </c>
      <c r="CK303" s="58">
        <v>401300</v>
      </c>
      <c r="CL303" s="58">
        <v>401800</v>
      </c>
      <c r="CM303" s="58">
        <v>402300</v>
      </c>
      <c r="CN303" s="58">
        <v>402800</v>
      </c>
      <c r="CO303" s="58">
        <v>403300</v>
      </c>
      <c r="CP303" s="58">
        <v>403800</v>
      </c>
      <c r="CQ303" s="58">
        <v>404300</v>
      </c>
      <c r="CR303" s="58">
        <v>404800</v>
      </c>
      <c r="CS303" s="58">
        <v>405300</v>
      </c>
      <c r="CT303" s="58">
        <v>405800</v>
      </c>
      <c r="CU303" s="58">
        <v>406300</v>
      </c>
      <c r="CV303" s="58">
        <v>406800</v>
      </c>
      <c r="CW303" s="58">
        <v>407300</v>
      </c>
      <c r="CX303" s="58">
        <v>407800</v>
      </c>
      <c r="CZ303" s="49">
        <v>86</v>
      </c>
      <c r="DA303" t="b">
        <v>1</v>
      </c>
      <c r="DB303" t="b">
        <v>1</v>
      </c>
      <c r="DC303" t="b">
        <v>1</v>
      </c>
      <c r="DD303" t="b">
        <v>1</v>
      </c>
      <c r="DE303" t="b">
        <v>1</v>
      </c>
      <c r="DF303" t="b">
        <v>1</v>
      </c>
      <c r="DG303" t="b">
        <v>1</v>
      </c>
      <c r="DH303" t="b">
        <v>1</v>
      </c>
      <c r="DI303" t="b">
        <v>1</v>
      </c>
      <c r="DJ303" t="b">
        <v>1</v>
      </c>
      <c r="DK303" t="b">
        <v>1</v>
      </c>
      <c r="DL303" t="b">
        <v>1</v>
      </c>
      <c r="DM303" t="b">
        <v>1</v>
      </c>
      <c r="DN303" t="b">
        <v>1</v>
      </c>
      <c r="DO303" t="b">
        <v>1</v>
      </c>
      <c r="DP303" t="b">
        <v>1</v>
      </c>
      <c r="DQ303" t="b">
        <v>1</v>
      </c>
      <c r="DR303" t="b">
        <v>1</v>
      </c>
      <c r="DS303" t="b">
        <v>1</v>
      </c>
      <c r="DT303" t="b">
        <v>1</v>
      </c>
      <c r="DU303" t="b">
        <v>1</v>
      </c>
      <c r="DV303" t="b">
        <v>1</v>
      </c>
      <c r="DW303" t="b">
        <v>1</v>
      </c>
      <c r="DX303" t="b">
        <v>1</v>
      </c>
      <c r="DY303" t="b">
        <v>1</v>
      </c>
      <c r="DZ303" t="b">
        <v>1</v>
      </c>
      <c r="EA303" t="b">
        <v>1</v>
      </c>
      <c r="EB303" t="b">
        <v>1</v>
      </c>
      <c r="EC303" t="b">
        <v>1</v>
      </c>
      <c r="ED303" t="b">
        <v>1</v>
      </c>
      <c r="EE303" t="b">
        <v>1</v>
      </c>
      <c r="EF303" t="b">
        <v>1</v>
      </c>
      <c r="EG303" t="b">
        <v>1</v>
      </c>
      <c r="EH303" t="b">
        <v>1</v>
      </c>
      <c r="EI303" t="b">
        <v>1</v>
      </c>
      <c r="EJ303" t="b">
        <v>1</v>
      </c>
      <c r="EK303" t="b">
        <v>1</v>
      </c>
      <c r="EL303" t="b">
        <v>1</v>
      </c>
      <c r="EM303" t="b">
        <v>1</v>
      </c>
      <c r="EN303" t="b">
        <v>1</v>
      </c>
      <c r="EO303" t="b">
        <v>1</v>
      </c>
      <c r="EP303" t="b">
        <v>1</v>
      </c>
      <c r="EQ303" t="b">
        <v>1</v>
      </c>
      <c r="ER303" t="b">
        <v>1</v>
      </c>
      <c r="ES303" t="b">
        <v>1</v>
      </c>
      <c r="ET303" t="b">
        <v>1</v>
      </c>
      <c r="EU303" t="b">
        <v>1</v>
      </c>
      <c r="EV303" t="b">
        <v>1</v>
      </c>
      <c r="EW303" t="b">
        <v>1</v>
      </c>
      <c r="EX303" t="b">
        <v>1</v>
      </c>
      <c r="EY303" t="b">
        <v>1</v>
      </c>
      <c r="EZ303" t="b">
        <v>1</v>
      </c>
      <c r="FA303" t="b">
        <v>1</v>
      </c>
      <c r="FB303" t="b">
        <v>1</v>
      </c>
      <c r="FC303" t="b">
        <v>1</v>
      </c>
      <c r="FD303" t="b">
        <v>1</v>
      </c>
      <c r="FE303" t="b">
        <v>1</v>
      </c>
      <c r="FF303" t="b">
        <v>1</v>
      </c>
      <c r="FG303" t="b">
        <v>1</v>
      </c>
      <c r="FH303" t="b">
        <v>1</v>
      </c>
      <c r="FI303" t="b">
        <v>1</v>
      </c>
      <c r="FJ303" t="b">
        <v>1</v>
      </c>
      <c r="FK303" t="b">
        <v>1</v>
      </c>
      <c r="FL303" t="b">
        <v>1</v>
      </c>
      <c r="FM303" t="b">
        <v>1</v>
      </c>
      <c r="FN303" t="b">
        <v>1</v>
      </c>
      <c r="FO303" t="b">
        <v>1</v>
      </c>
      <c r="FP303" t="b">
        <v>1</v>
      </c>
      <c r="FQ303" t="b">
        <v>1</v>
      </c>
      <c r="FR303" t="b">
        <v>1</v>
      </c>
      <c r="FS303" t="b">
        <v>1</v>
      </c>
      <c r="FT303" t="b">
        <v>1</v>
      </c>
      <c r="FU303" t="b">
        <v>1</v>
      </c>
      <c r="FV303" t="b">
        <v>1</v>
      </c>
      <c r="FW303" t="b">
        <v>1</v>
      </c>
      <c r="FX303" t="b">
        <v>1</v>
      </c>
      <c r="FY303" t="b">
        <v>1</v>
      </c>
      <c r="FZ303" t="b">
        <v>1</v>
      </c>
      <c r="GA303" t="b">
        <v>1</v>
      </c>
      <c r="GB303" t="b">
        <v>1</v>
      </c>
      <c r="GC303" t="b">
        <v>1</v>
      </c>
      <c r="GD303" t="b">
        <v>1</v>
      </c>
      <c r="GE303" t="b">
        <v>1</v>
      </c>
      <c r="GF303" t="b">
        <v>1</v>
      </c>
      <c r="GG303" t="b">
        <v>1</v>
      </c>
      <c r="GH303" t="b">
        <v>1</v>
      </c>
      <c r="GI303" t="b">
        <v>1</v>
      </c>
      <c r="GJ303" t="b">
        <v>1</v>
      </c>
      <c r="GK303" t="b">
        <v>1</v>
      </c>
      <c r="GL303" t="b">
        <v>1</v>
      </c>
      <c r="GM303" t="b">
        <v>1</v>
      </c>
      <c r="GN303" t="b">
        <v>1</v>
      </c>
      <c r="GO303" t="b">
        <v>1</v>
      </c>
      <c r="GP303" t="b">
        <v>1</v>
      </c>
      <c r="GQ303" t="b">
        <v>1</v>
      </c>
      <c r="GR303" t="b">
        <v>1</v>
      </c>
      <c r="GS303" t="b">
        <v>1</v>
      </c>
      <c r="GT303" t="b">
        <v>1</v>
      </c>
      <c r="GU303" t="b">
        <v>1</v>
      </c>
      <c r="GV303" t="b">
        <v>1</v>
      </c>
      <c r="GW303" t="b">
        <v>0</v>
      </c>
      <c r="GY303" t="b">
        <v>1</v>
      </c>
      <c r="GZ303" t="b">
        <v>1</v>
      </c>
      <c r="HA303" t="b">
        <v>1</v>
      </c>
      <c r="HB303" t="b">
        <v>1</v>
      </c>
      <c r="HC303" t="b">
        <v>1</v>
      </c>
      <c r="HD303" t="b">
        <v>1</v>
      </c>
      <c r="HE303" t="b">
        <v>1</v>
      </c>
      <c r="HF303" t="b">
        <v>1</v>
      </c>
      <c r="HG303" t="b">
        <v>1</v>
      </c>
      <c r="HH303" t="b">
        <v>1</v>
      </c>
      <c r="HI303" t="b">
        <v>1</v>
      </c>
      <c r="HJ303" t="b">
        <v>1</v>
      </c>
      <c r="HK303" t="b">
        <v>1</v>
      </c>
      <c r="HL303" t="b">
        <v>1</v>
      </c>
      <c r="HM303" t="b">
        <v>1</v>
      </c>
      <c r="HN303" t="b">
        <v>1</v>
      </c>
      <c r="HO303" t="b">
        <v>1</v>
      </c>
      <c r="HP303" t="b">
        <v>1</v>
      </c>
      <c r="HQ303" t="b">
        <v>1</v>
      </c>
      <c r="HR303" t="b">
        <v>1</v>
      </c>
      <c r="HS303" t="b">
        <v>1</v>
      </c>
      <c r="HT303" t="b">
        <v>1</v>
      </c>
      <c r="HU303" t="b">
        <v>1</v>
      </c>
      <c r="HV303" t="b">
        <v>1</v>
      </c>
      <c r="HW303" t="b">
        <v>1</v>
      </c>
      <c r="HX303" t="b">
        <v>1</v>
      </c>
      <c r="HY303" t="b">
        <v>1</v>
      </c>
      <c r="HZ303" t="b">
        <v>1</v>
      </c>
      <c r="IA303" t="b">
        <v>1</v>
      </c>
      <c r="IB303" t="b">
        <v>1</v>
      </c>
      <c r="IC303" t="b">
        <v>1</v>
      </c>
      <c r="ID303" t="b">
        <v>1</v>
      </c>
      <c r="IE303" t="b">
        <v>1</v>
      </c>
      <c r="IF303" t="b">
        <v>1</v>
      </c>
      <c r="IG303" t="b">
        <v>1</v>
      </c>
      <c r="IH303" t="b">
        <v>1</v>
      </c>
      <c r="II303" t="b">
        <v>1</v>
      </c>
      <c r="IJ303" t="b">
        <v>1</v>
      </c>
      <c r="IK303" t="b">
        <v>1</v>
      </c>
      <c r="IL303" t="b">
        <v>1</v>
      </c>
      <c r="IM303" t="b">
        <v>1</v>
      </c>
      <c r="IN303" t="b">
        <v>1</v>
      </c>
      <c r="IO303" t="b">
        <v>1</v>
      </c>
      <c r="IP303" t="b">
        <v>1</v>
      </c>
      <c r="IQ303" t="b">
        <v>1</v>
      </c>
      <c r="IR303" t="b">
        <v>1</v>
      </c>
      <c r="IS303" t="b">
        <v>1</v>
      </c>
      <c r="IT303" t="b">
        <v>1</v>
      </c>
      <c r="IU303" t="b">
        <v>1</v>
      </c>
      <c r="IV303" t="b">
        <v>1</v>
      </c>
      <c r="IW303" t="b">
        <v>1</v>
      </c>
      <c r="IX303" t="b">
        <v>1</v>
      </c>
      <c r="IY303" t="b">
        <v>1</v>
      </c>
      <c r="IZ303" t="b">
        <v>1</v>
      </c>
      <c r="JA303" t="b">
        <v>1</v>
      </c>
      <c r="JB303" t="b">
        <v>1</v>
      </c>
      <c r="JC303" t="b">
        <v>1</v>
      </c>
      <c r="JD303" t="b">
        <v>1</v>
      </c>
      <c r="JE303" t="b">
        <v>1</v>
      </c>
      <c r="JF303" t="b">
        <v>1</v>
      </c>
      <c r="JG303" t="b">
        <v>1</v>
      </c>
      <c r="JH303" t="b">
        <v>1</v>
      </c>
      <c r="JI303" t="b">
        <v>1</v>
      </c>
      <c r="JJ303" t="b">
        <v>1</v>
      </c>
      <c r="JK303" t="b">
        <v>1</v>
      </c>
      <c r="JL303" t="b">
        <v>1</v>
      </c>
      <c r="JM303" t="b">
        <v>1</v>
      </c>
      <c r="JN303" t="b">
        <v>1</v>
      </c>
      <c r="JO303" t="b">
        <v>1</v>
      </c>
      <c r="JP303" t="b">
        <v>1</v>
      </c>
      <c r="JQ303" t="b">
        <v>1</v>
      </c>
      <c r="JR303" t="b">
        <v>1</v>
      </c>
      <c r="JS303" t="b">
        <v>1</v>
      </c>
      <c r="JT303" t="b">
        <v>1</v>
      </c>
      <c r="JU303" t="b">
        <v>1</v>
      </c>
      <c r="JV303" t="b">
        <v>1</v>
      </c>
      <c r="JW303" t="b">
        <v>1</v>
      </c>
      <c r="JX303" t="b">
        <v>1</v>
      </c>
      <c r="JY303" t="b">
        <v>1</v>
      </c>
      <c r="JZ303" t="b">
        <v>1</v>
      </c>
      <c r="KA303" t="b">
        <v>1</v>
      </c>
      <c r="KB303" t="b">
        <v>1</v>
      </c>
      <c r="KC303" t="b">
        <v>1</v>
      </c>
      <c r="KD303" t="b">
        <v>1</v>
      </c>
      <c r="KE303" t="b">
        <v>1</v>
      </c>
      <c r="KF303" t="b">
        <v>1</v>
      </c>
      <c r="KG303" t="b">
        <v>1</v>
      </c>
      <c r="KH303" t="b">
        <v>1</v>
      </c>
      <c r="KI303" t="b">
        <v>1</v>
      </c>
      <c r="KJ303" t="b">
        <v>1</v>
      </c>
      <c r="KK303" t="b">
        <v>1</v>
      </c>
      <c r="KL303" t="b">
        <v>1</v>
      </c>
      <c r="KM303" t="b">
        <v>1</v>
      </c>
      <c r="KN303" t="b">
        <v>1</v>
      </c>
      <c r="KO303" t="b">
        <v>1</v>
      </c>
      <c r="KP303" t="b">
        <v>1</v>
      </c>
      <c r="KQ303" t="b">
        <v>1</v>
      </c>
      <c r="KR303" t="b">
        <v>1</v>
      </c>
      <c r="KS303" t="b">
        <v>1</v>
      </c>
      <c r="KT303" t="b">
        <v>1</v>
      </c>
      <c r="KU303" t="b">
        <v>1</v>
      </c>
    </row>
    <row r="304" spans="1:307" x14ac:dyDescent="0.25">
      <c r="A304" s="57" t="s">
        <v>202</v>
      </c>
      <c r="B304" s="58">
        <v>278300</v>
      </c>
      <c r="C304" s="58">
        <v>278800</v>
      </c>
      <c r="D304" s="58">
        <v>279300</v>
      </c>
      <c r="E304" s="58">
        <v>279800</v>
      </c>
      <c r="F304" s="58">
        <v>280300</v>
      </c>
      <c r="G304" s="58">
        <v>280800</v>
      </c>
      <c r="H304" s="58">
        <v>281300</v>
      </c>
      <c r="I304" s="58">
        <v>281800</v>
      </c>
      <c r="J304" s="58">
        <v>282300</v>
      </c>
      <c r="K304" s="58">
        <v>282800</v>
      </c>
      <c r="L304" s="58">
        <v>283300</v>
      </c>
      <c r="M304" s="58">
        <v>283800</v>
      </c>
      <c r="N304" s="58">
        <v>284300</v>
      </c>
      <c r="O304" s="58">
        <v>284800</v>
      </c>
      <c r="P304" s="58">
        <v>285300</v>
      </c>
      <c r="Q304" s="59">
        <v>285800</v>
      </c>
      <c r="R304" s="58">
        <v>286700</v>
      </c>
      <c r="S304" s="58">
        <v>287600</v>
      </c>
      <c r="T304" s="58">
        <v>288500</v>
      </c>
      <c r="U304" s="58">
        <v>289400</v>
      </c>
      <c r="V304" s="58">
        <v>290300</v>
      </c>
      <c r="W304" s="58">
        <v>291200</v>
      </c>
      <c r="X304" s="58">
        <v>292100</v>
      </c>
      <c r="Y304" s="58">
        <v>293000</v>
      </c>
      <c r="Z304" s="58">
        <v>293900</v>
      </c>
      <c r="AA304" s="58">
        <v>294800</v>
      </c>
      <c r="AB304" s="58">
        <v>295700</v>
      </c>
      <c r="AC304" s="58">
        <v>296600</v>
      </c>
      <c r="AD304" s="58">
        <v>297500</v>
      </c>
      <c r="AE304" s="58">
        <v>298400</v>
      </c>
      <c r="AF304" s="58">
        <v>299300</v>
      </c>
      <c r="AG304" s="58">
        <v>300200</v>
      </c>
      <c r="AH304" s="58">
        <v>301100</v>
      </c>
      <c r="AI304" s="59">
        <v>302200</v>
      </c>
      <c r="AJ304" s="58">
        <v>303700</v>
      </c>
      <c r="AK304" s="58">
        <v>305200</v>
      </c>
      <c r="AL304" s="58">
        <v>306700</v>
      </c>
      <c r="AM304" s="58">
        <v>308200</v>
      </c>
      <c r="AN304" s="59">
        <v>326000</v>
      </c>
      <c r="AO304" s="58">
        <v>327600</v>
      </c>
      <c r="AP304" s="58">
        <v>329200</v>
      </c>
      <c r="AQ304" s="58">
        <v>330800</v>
      </c>
      <c r="AR304" s="58">
        <v>332500</v>
      </c>
      <c r="AS304" s="59">
        <v>334200</v>
      </c>
      <c r="AT304" s="58">
        <v>336400</v>
      </c>
      <c r="AU304" s="58">
        <v>338600</v>
      </c>
      <c r="AV304" s="58">
        <v>340800</v>
      </c>
      <c r="AW304" s="58">
        <v>343000</v>
      </c>
      <c r="AX304" s="59">
        <v>349200</v>
      </c>
      <c r="AY304" s="58">
        <v>351500</v>
      </c>
      <c r="AZ304" s="58">
        <v>353800</v>
      </c>
      <c r="BA304" s="58">
        <v>356100</v>
      </c>
      <c r="BB304" s="58">
        <v>358400</v>
      </c>
      <c r="BC304" s="59">
        <v>363700</v>
      </c>
      <c r="BD304" s="58">
        <v>364100</v>
      </c>
      <c r="BE304" s="58">
        <v>364500</v>
      </c>
      <c r="BF304" s="58">
        <v>364900</v>
      </c>
      <c r="BG304" s="58">
        <v>365300</v>
      </c>
      <c r="BH304" s="59">
        <v>365900</v>
      </c>
      <c r="BI304" s="58">
        <v>367700</v>
      </c>
      <c r="BJ304" s="58">
        <v>369500</v>
      </c>
      <c r="BK304" s="58">
        <v>371300</v>
      </c>
      <c r="BL304" s="58">
        <v>373200</v>
      </c>
      <c r="BM304" s="59">
        <v>375900</v>
      </c>
      <c r="BN304" s="58">
        <v>376400</v>
      </c>
      <c r="BO304" s="58">
        <v>376900</v>
      </c>
      <c r="BP304" s="58">
        <v>377400</v>
      </c>
      <c r="BQ304" s="58">
        <v>377900</v>
      </c>
      <c r="BR304" s="58">
        <v>378400</v>
      </c>
      <c r="BS304" s="58">
        <v>378900</v>
      </c>
      <c r="BT304" s="58">
        <v>379400</v>
      </c>
      <c r="BU304" s="58">
        <v>379900</v>
      </c>
      <c r="BV304" s="58">
        <v>380400</v>
      </c>
      <c r="BW304" s="58">
        <v>380900</v>
      </c>
      <c r="BX304" s="58">
        <v>381400</v>
      </c>
      <c r="BY304" s="58">
        <v>381900</v>
      </c>
      <c r="BZ304" s="58">
        <v>382400</v>
      </c>
      <c r="CA304" s="58">
        <v>382900</v>
      </c>
      <c r="CB304" s="58">
        <v>383400</v>
      </c>
      <c r="CC304" s="58">
        <v>383900</v>
      </c>
      <c r="CD304" s="58">
        <v>384400</v>
      </c>
      <c r="CE304" s="58">
        <v>384900</v>
      </c>
      <c r="CF304" s="58">
        <v>385400</v>
      </c>
      <c r="CG304" s="58">
        <v>385900</v>
      </c>
      <c r="CH304" s="58">
        <v>386400</v>
      </c>
      <c r="CI304" s="58">
        <v>386900</v>
      </c>
      <c r="CJ304" s="58">
        <v>387400</v>
      </c>
      <c r="CK304" s="58">
        <v>387900</v>
      </c>
      <c r="CL304" s="58">
        <v>388400</v>
      </c>
      <c r="CM304" s="58">
        <v>388900</v>
      </c>
      <c r="CN304" s="58">
        <v>389400</v>
      </c>
      <c r="CO304" s="58">
        <v>389900</v>
      </c>
      <c r="CP304" s="58">
        <v>390400</v>
      </c>
      <c r="CQ304" s="58">
        <v>390900</v>
      </c>
      <c r="CR304" s="58">
        <v>391400</v>
      </c>
      <c r="CS304" s="58">
        <v>391900</v>
      </c>
      <c r="CT304" s="58">
        <v>392400</v>
      </c>
      <c r="CU304" s="58">
        <v>392900</v>
      </c>
      <c r="CV304" s="58">
        <v>393400</v>
      </c>
      <c r="CW304" s="58">
        <v>393900</v>
      </c>
      <c r="CX304" s="58">
        <v>394400</v>
      </c>
      <c r="CZ304" s="49">
        <v>87</v>
      </c>
      <c r="DA304" t="b">
        <v>1</v>
      </c>
      <c r="DB304" t="b">
        <v>1</v>
      </c>
      <c r="DC304" t="b">
        <v>1</v>
      </c>
      <c r="DD304" t="b">
        <v>1</v>
      </c>
      <c r="DE304" t="b">
        <v>1</v>
      </c>
      <c r="DF304" t="b">
        <v>1</v>
      </c>
      <c r="DG304" t="b">
        <v>1</v>
      </c>
      <c r="DH304" t="b">
        <v>1</v>
      </c>
      <c r="DI304" t="b">
        <v>1</v>
      </c>
      <c r="DJ304" t="b">
        <v>1</v>
      </c>
      <c r="DK304" t="b">
        <v>1</v>
      </c>
      <c r="DL304" t="b">
        <v>1</v>
      </c>
      <c r="DM304" t="b">
        <v>1</v>
      </c>
      <c r="DN304" t="b">
        <v>1</v>
      </c>
      <c r="DO304" t="b">
        <v>1</v>
      </c>
      <c r="DP304" t="b">
        <v>1</v>
      </c>
      <c r="DQ304" t="b">
        <v>1</v>
      </c>
      <c r="DR304" t="b">
        <v>1</v>
      </c>
      <c r="DS304" t="b">
        <v>1</v>
      </c>
      <c r="DT304" t="b">
        <v>1</v>
      </c>
      <c r="DU304" t="b">
        <v>1</v>
      </c>
      <c r="DV304" t="b">
        <v>1</v>
      </c>
      <c r="DW304" t="b">
        <v>1</v>
      </c>
      <c r="DX304" t="b">
        <v>1</v>
      </c>
      <c r="DY304" t="b">
        <v>1</v>
      </c>
      <c r="DZ304" t="b">
        <v>1</v>
      </c>
      <c r="EA304" t="b">
        <v>1</v>
      </c>
      <c r="EB304" t="b">
        <v>1</v>
      </c>
      <c r="EC304" t="b">
        <v>1</v>
      </c>
      <c r="ED304" t="b">
        <v>1</v>
      </c>
      <c r="EE304" t="b">
        <v>1</v>
      </c>
      <c r="EF304" t="b">
        <v>1</v>
      </c>
      <c r="EG304" t="b">
        <v>1</v>
      </c>
      <c r="EH304" t="b">
        <v>1</v>
      </c>
      <c r="EI304" t="b">
        <v>1</v>
      </c>
      <c r="EJ304" t="b">
        <v>1</v>
      </c>
      <c r="EK304" t="b">
        <v>1</v>
      </c>
      <c r="EL304" t="b">
        <v>1</v>
      </c>
      <c r="EM304" t="b">
        <v>1</v>
      </c>
      <c r="EN304" t="b">
        <v>1</v>
      </c>
      <c r="EO304" t="b">
        <v>1</v>
      </c>
      <c r="EP304" t="b">
        <v>1</v>
      </c>
      <c r="EQ304" t="b">
        <v>1</v>
      </c>
      <c r="ER304" t="b">
        <v>1</v>
      </c>
      <c r="ES304" t="b">
        <v>1</v>
      </c>
      <c r="ET304" t="b">
        <v>1</v>
      </c>
      <c r="EU304" t="b">
        <v>1</v>
      </c>
      <c r="EV304" t="b">
        <v>1</v>
      </c>
      <c r="EW304" t="b">
        <v>1</v>
      </c>
      <c r="EX304" t="b">
        <v>1</v>
      </c>
      <c r="EY304" t="b">
        <v>1</v>
      </c>
      <c r="EZ304" t="b">
        <v>1</v>
      </c>
      <c r="FA304" t="b">
        <v>1</v>
      </c>
      <c r="FB304" t="b">
        <v>1</v>
      </c>
      <c r="FC304" t="b">
        <v>1</v>
      </c>
      <c r="FD304" t="b">
        <v>1</v>
      </c>
      <c r="FE304" t="b">
        <v>1</v>
      </c>
      <c r="FF304" t="b">
        <v>1</v>
      </c>
      <c r="FG304" t="b">
        <v>1</v>
      </c>
      <c r="FH304" t="b">
        <v>1</v>
      </c>
      <c r="FI304" t="b">
        <v>1</v>
      </c>
      <c r="FJ304" t="b">
        <v>1</v>
      </c>
      <c r="FK304" t="b">
        <v>1</v>
      </c>
      <c r="FL304" t="b">
        <v>1</v>
      </c>
      <c r="FM304" t="b">
        <v>1</v>
      </c>
      <c r="FN304" t="b">
        <v>1</v>
      </c>
      <c r="FO304" t="b">
        <v>1</v>
      </c>
      <c r="FP304" t="b">
        <v>1</v>
      </c>
      <c r="FQ304" t="b">
        <v>1</v>
      </c>
      <c r="FR304" t="b">
        <v>1</v>
      </c>
      <c r="FS304" t="b">
        <v>1</v>
      </c>
      <c r="FT304" t="b">
        <v>1</v>
      </c>
      <c r="FU304" t="b">
        <v>1</v>
      </c>
      <c r="FV304" t="b">
        <v>1</v>
      </c>
      <c r="FW304" t="b">
        <v>1</v>
      </c>
      <c r="FX304" t="b">
        <v>1</v>
      </c>
      <c r="FY304" t="b">
        <v>1</v>
      </c>
      <c r="FZ304" t="b">
        <v>1</v>
      </c>
      <c r="GA304" t="b">
        <v>1</v>
      </c>
      <c r="GB304" t="b">
        <v>1</v>
      </c>
      <c r="GC304" t="b">
        <v>1</v>
      </c>
      <c r="GD304" t="b">
        <v>1</v>
      </c>
      <c r="GE304" t="b">
        <v>1</v>
      </c>
      <c r="GF304" t="b">
        <v>1</v>
      </c>
      <c r="GG304" t="b">
        <v>1</v>
      </c>
      <c r="GH304" t="b">
        <v>1</v>
      </c>
      <c r="GI304" t="b">
        <v>1</v>
      </c>
      <c r="GJ304" t="b">
        <v>1</v>
      </c>
      <c r="GK304" t="b">
        <v>1</v>
      </c>
      <c r="GL304" t="b">
        <v>1</v>
      </c>
      <c r="GM304" t="b">
        <v>1</v>
      </c>
      <c r="GN304" t="b">
        <v>1</v>
      </c>
      <c r="GO304" t="b">
        <v>1</v>
      </c>
      <c r="GP304" t="b">
        <v>1</v>
      </c>
      <c r="GQ304" t="b">
        <v>1</v>
      </c>
      <c r="GR304" t="b">
        <v>1</v>
      </c>
      <c r="GS304" t="b">
        <v>1</v>
      </c>
      <c r="GT304" t="b">
        <v>1</v>
      </c>
      <c r="GU304" t="b">
        <v>1</v>
      </c>
      <c r="GV304" t="b">
        <v>1</v>
      </c>
      <c r="GW304" t="b">
        <v>0</v>
      </c>
      <c r="GY304" t="b">
        <v>1</v>
      </c>
      <c r="GZ304" t="b">
        <v>1</v>
      </c>
      <c r="HA304" t="b">
        <v>1</v>
      </c>
      <c r="HB304" t="b">
        <v>1</v>
      </c>
      <c r="HC304" t="b">
        <v>1</v>
      </c>
      <c r="HD304" t="b">
        <v>1</v>
      </c>
      <c r="HE304" t="b">
        <v>1</v>
      </c>
      <c r="HF304" t="b">
        <v>1</v>
      </c>
      <c r="HG304" t="b">
        <v>1</v>
      </c>
      <c r="HH304" t="b">
        <v>1</v>
      </c>
      <c r="HI304" t="b">
        <v>1</v>
      </c>
      <c r="HJ304" t="b">
        <v>1</v>
      </c>
      <c r="HK304" t="b">
        <v>1</v>
      </c>
      <c r="HL304" t="b">
        <v>1</v>
      </c>
      <c r="HM304" t="b">
        <v>1</v>
      </c>
      <c r="HN304" t="b">
        <v>1</v>
      </c>
      <c r="HO304" t="b">
        <v>1</v>
      </c>
      <c r="HP304" t="b">
        <v>1</v>
      </c>
      <c r="HQ304" t="b">
        <v>1</v>
      </c>
      <c r="HR304" t="b">
        <v>1</v>
      </c>
      <c r="HS304" t="b">
        <v>1</v>
      </c>
      <c r="HT304" t="b">
        <v>1</v>
      </c>
      <c r="HU304" t="b">
        <v>1</v>
      </c>
      <c r="HV304" t="b">
        <v>1</v>
      </c>
      <c r="HW304" t="b">
        <v>1</v>
      </c>
      <c r="HX304" t="b">
        <v>1</v>
      </c>
      <c r="HY304" t="b">
        <v>1</v>
      </c>
      <c r="HZ304" t="b">
        <v>1</v>
      </c>
      <c r="IA304" t="b">
        <v>1</v>
      </c>
      <c r="IB304" t="b">
        <v>1</v>
      </c>
      <c r="IC304" t="b">
        <v>1</v>
      </c>
      <c r="ID304" t="b">
        <v>1</v>
      </c>
      <c r="IE304" t="b">
        <v>1</v>
      </c>
      <c r="IF304" t="b">
        <v>1</v>
      </c>
      <c r="IG304" t="b">
        <v>1</v>
      </c>
      <c r="IH304" t="b">
        <v>1</v>
      </c>
      <c r="II304" t="b">
        <v>1</v>
      </c>
      <c r="IJ304" t="b">
        <v>1</v>
      </c>
      <c r="IK304" t="b">
        <v>1</v>
      </c>
      <c r="IL304" t="b">
        <v>1</v>
      </c>
      <c r="IM304" t="b">
        <v>1</v>
      </c>
      <c r="IN304" t="b">
        <v>1</v>
      </c>
      <c r="IO304" t="b">
        <v>1</v>
      </c>
      <c r="IP304" t="b">
        <v>1</v>
      </c>
      <c r="IQ304" t="b">
        <v>1</v>
      </c>
      <c r="IR304" t="b">
        <v>1</v>
      </c>
      <c r="IS304" t="b">
        <v>1</v>
      </c>
      <c r="IT304" t="b">
        <v>1</v>
      </c>
      <c r="IU304" t="b">
        <v>1</v>
      </c>
      <c r="IV304" t="b">
        <v>1</v>
      </c>
      <c r="IW304" t="b">
        <v>1</v>
      </c>
      <c r="IX304" t="b">
        <v>1</v>
      </c>
      <c r="IY304" t="b">
        <v>1</v>
      </c>
      <c r="IZ304" t="b">
        <v>1</v>
      </c>
      <c r="JA304" t="b">
        <v>1</v>
      </c>
      <c r="JB304" t="b">
        <v>1</v>
      </c>
      <c r="JC304" t="b">
        <v>1</v>
      </c>
      <c r="JD304" t="b">
        <v>1</v>
      </c>
      <c r="JE304" t="b">
        <v>1</v>
      </c>
      <c r="JF304" t="b">
        <v>1</v>
      </c>
      <c r="JG304" t="b">
        <v>1</v>
      </c>
      <c r="JH304" t="b">
        <v>1</v>
      </c>
      <c r="JI304" t="b">
        <v>1</v>
      </c>
      <c r="JJ304" t="b">
        <v>1</v>
      </c>
      <c r="JK304" t="b">
        <v>1</v>
      </c>
      <c r="JL304" t="b">
        <v>1</v>
      </c>
      <c r="JM304" t="b">
        <v>1</v>
      </c>
      <c r="JN304" t="b">
        <v>1</v>
      </c>
      <c r="JO304" t="b">
        <v>1</v>
      </c>
      <c r="JP304" t="b">
        <v>1</v>
      </c>
      <c r="JQ304" t="b">
        <v>1</v>
      </c>
      <c r="JR304" t="b">
        <v>1</v>
      </c>
      <c r="JS304" t="b">
        <v>1</v>
      </c>
      <c r="JT304" t="b">
        <v>1</v>
      </c>
      <c r="JU304" t="b">
        <v>1</v>
      </c>
      <c r="JV304" t="b">
        <v>1</v>
      </c>
      <c r="JW304" t="b">
        <v>1</v>
      </c>
      <c r="JX304" t="b">
        <v>1</v>
      </c>
      <c r="JY304" t="b">
        <v>1</v>
      </c>
      <c r="JZ304" t="b">
        <v>1</v>
      </c>
      <c r="KA304" t="b">
        <v>1</v>
      </c>
      <c r="KB304" t="b">
        <v>1</v>
      </c>
      <c r="KC304" t="b">
        <v>1</v>
      </c>
      <c r="KD304" t="b">
        <v>1</v>
      </c>
      <c r="KE304" t="b">
        <v>1</v>
      </c>
      <c r="KF304" t="b">
        <v>1</v>
      </c>
      <c r="KG304" t="b">
        <v>1</v>
      </c>
      <c r="KH304" t="b">
        <v>1</v>
      </c>
      <c r="KI304" t="b">
        <v>1</v>
      </c>
      <c r="KJ304" t="b">
        <v>1</v>
      </c>
      <c r="KK304" t="b">
        <v>1</v>
      </c>
      <c r="KL304" t="b">
        <v>1</v>
      </c>
      <c r="KM304" t="b">
        <v>1</v>
      </c>
      <c r="KN304" t="b">
        <v>1</v>
      </c>
      <c r="KO304" t="b">
        <v>1</v>
      </c>
      <c r="KP304" t="b">
        <v>1</v>
      </c>
      <c r="KQ304" t="b">
        <v>1</v>
      </c>
      <c r="KR304" t="b">
        <v>1</v>
      </c>
      <c r="KS304" t="b">
        <v>1</v>
      </c>
      <c r="KT304" t="b">
        <v>1</v>
      </c>
      <c r="KU304" t="b">
        <v>1</v>
      </c>
    </row>
    <row r="305" spans="1:307" x14ac:dyDescent="0.25">
      <c r="A305" s="57" t="s">
        <v>203</v>
      </c>
      <c r="B305" s="58">
        <v>267800</v>
      </c>
      <c r="C305" s="58">
        <v>268300</v>
      </c>
      <c r="D305" s="58">
        <v>268800</v>
      </c>
      <c r="E305" s="58">
        <v>269300</v>
      </c>
      <c r="F305" s="58">
        <v>269800</v>
      </c>
      <c r="G305" s="58">
        <v>270300</v>
      </c>
      <c r="H305" s="58">
        <v>270800</v>
      </c>
      <c r="I305" s="58">
        <v>271300</v>
      </c>
      <c r="J305" s="58">
        <v>271800</v>
      </c>
      <c r="K305" s="58">
        <v>272300</v>
      </c>
      <c r="L305" s="58">
        <v>272800</v>
      </c>
      <c r="M305" s="58">
        <v>273300</v>
      </c>
      <c r="N305" s="58">
        <v>273800</v>
      </c>
      <c r="O305" s="58">
        <v>274300</v>
      </c>
      <c r="P305" s="58">
        <v>274800</v>
      </c>
      <c r="Q305" s="59">
        <v>275300</v>
      </c>
      <c r="R305" s="58">
        <v>276100</v>
      </c>
      <c r="S305" s="58">
        <v>276900</v>
      </c>
      <c r="T305" s="58">
        <v>277700</v>
      </c>
      <c r="U305" s="58">
        <v>278500</v>
      </c>
      <c r="V305" s="58">
        <v>279300</v>
      </c>
      <c r="W305" s="58">
        <v>280100</v>
      </c>
      <c r="X305" s="58">
        <v>280900</v>
      </c>
      <c r="Y305" s="58">
        <v>281700</v>
      </c>
      <c r="Z305" s="58">
        <v>282500</v>
      </c>
      <c r="AA305" s="58">
        <v>283300</v>
      </c>
      <c r="AB305" s="58">
        <v>284100</v>
      </c>
      <c r="AC305" s="58">
        <v>284900</v>
      </c>
      <c r="AD305" s="58">
        <v>285700</v>
      </c>
      <c r="AE305" s="58">
        <v>286500</v>
      </c>
      <c r="AF305" s="58">
        <v>287300</v>
      </c>
      <c r="AG305" s="58">
        <v>288100</v>
      </c>
      <c r="AH305" s="58">
        <v>288900</v>
      </c>
      <c r="AI305" s="59">
        <v>291000</v>
      </c>
      <c r="AJ305" s="58">
        <v>292500</v>
      </c>
      <c r="AK305" s="58">
        <v>294000</v>
      </c>
      <c r="AL305" s="58">
        <v>295500</v>
      </c>
      <c r="AM305" s="58">
        <v>297000</v>
      </c>
      <c r="AN305" s="59">
        <v>313900</v>
      </c>
      <c r="AO305" s="58">
        <v>315500</v>
      </c>
      <c r="AP305" s="58">
        <v>317100</v>
      </c>
      <c r="AQ305" s="58">
        <v>318700</v>
      </c>
      <c r="AR305" s="58">
        <v>320300</v>
      </c>
      <c r="AS305" s="59">
        <v>321900</v>
      </c>
      <c r="AT305" s="58">
        <v>324000</v>
      </c>
      <c r="AU305" s="58">
        <v>326100</v>
      </c>
      <c r="AV305" s="58">
        <v>328200</v>
      </c>
      <c r="AW305" s="58">
        <v>330300</v>
      </c>
      <c r="AX305" s="59">
        <v>336300</v>
      </c>
      <c r="AY305" s="58">
        <v>338500</v>
      </c>
      <c r="AZ305" s="58">
        <v>340700</v>
      </c>
      <c r="BA305" s="58">
        <v>342900</v>
      </c>
      <c r="BB305" s="58">
        <v>345100</v>
      </c>
      <c r="BC305" s="59">
        <v>350300</v>
      </c>
      <c r="BD305" s="58">
        <v>350700</v>
      </c>
      <c r="BE305" s="58">
        <v>351100</v>
      </c>
      <c r="BF305" s="58">
        <v>351500</v>
      </c>
      <c r="BG305" s="58">
        <v>351900</v>
      </c>
      <c r="BH305" s="59">
        <v>352300</v>
      </c>
      <c r="BI305" s="58">
        <v>354100</v>
      </c>
      <c r="BJ305" s="58">
        <v>355900</v>
      </c>
      <c r="BK305" s="58">
        <v>357700</v>
      </c>
      <c r="BL305" s="58">
        <v>359500</v>
      </c>
      <c r="BM305" s="59">
        <v>362000</v>
      </c>
      <c r="BN305" s="58">
        <v>362500</v>
      </c>
      <c r="BO305" s="58">
        <v>363000</v>
      </c>
      <c r="BP305" s="58">
        <v>363500</v>
      </c>
      <c r="BQ305" s="58">
        <v>364000</v>
      </c>
      <c r="BR305" s="58">
        <v>364500</v>
      </c>
      <c r="BS305" s="58">
        <v>365000</v>
      </c>
      <c r="BT305" s="58">
        <v>365500</v>
      </c>
      <c r="BU305" s="58">
        <v>366000</v>
      </c>
      <c r="BV305" s="58">
        <v>366500</v>
      </c>
      <c r="BW305" s="58">
        <v>367000</v>
      </c>
      <c r="BX305" s="58">
        <v>367500</v>
      </c>
      <c r="BY305" s="58">
        <v>368000</v>
      </c>
      <c r="BZ305" s="58">
        <v>368500</v>
      </c>
      <c r="CA305" s="58">
        <v>369000</v>
      </c>
      <c r="CB305" s="58">
        <v>369500</v>
      </c>
      <c r="CC305" s="58">
        <v>370000</v>
      </c>
      <c r="CD305" s="58">
        <v>370500</v>
      </c>
      <c r="CE305" s="58">
        <v>371000</v>
      </c>
      <c r="CF305" s="58">
        <v>371500</v>
      </c>
      <c r="CG305" s="58">
        <v>372000</v>
      </c>
      <c r="CH305" s="58">
        <v>372500</v>
      </c>
      <c r="CI305" s="58">
        <v>373000</v>
      </c>
      <c r="CJ305" s="58">
        <v>373500</v>
      </c>
      <c r="CK305" s="58">
        <v>374000</v>
      </c>
      <c r="CL305" s="58">
        <v>374500</v>
      </c>
      <c r="CM305" s="58">
        <v>375000</v>
      </c>
      <c r="CN305" s="58">
        <v>375500</v>
      </c>
      <c r="CO305" s="58">
        <v>376000</v>
      </c>
      <c r="CP305" s="58">
        <v>376500</v>
      </c>
      <c r="CQ305" s="58">
        <v>377000</v>
      </c>
      <c r="CR305" s="58">
        <v>377500</v>
      </c>
      <c r="CS305" s="58">
        <v>378000</v>
      </c>
      <c r="CT305" s="58">
        <v>378500</v>
      </c>
      <c r="CU305" s="58">
        <v>379000</v>
      </c>
      <c r="CV305" s="58">
        <v>379500</v>
      </c>
      <c r="CW305" s="58">
        <v>380000</v>
      </c>
      <c r="CX305" s="58">
        <v>380500</v>
      </c>
      <c r="CZ305" s="49">
        <v>88</v>
      </c>
      <c r="DA305" t="b">
        <v>1</v>
      </c>
      <c r="DB305" t="b">
        <v>1</v>
      </c>
      <c r="DC305" t="b">
        <v>1</v>
      </c>
      <c r="DD305" t="b">
        <v>1</v>
      </c>
      <c r="DE305" t="b">
        <v>1</v>
      </c>
      <c r="DF305" t="b">
        <v>1</v>
      </c>
      <c r="DG305" t="b">
        <v>1</v>
      </c>
      <c r="DH305" t="b">
        <v>1</v>
      </c>
      <c r="DI305" t="b">
        <v>1</v>
      </c>
      <c r="DJ305" t="b">
        <v>1</v>
      </c>
      <c r="DK305" t="b">
        <v>1</v>
      </c>
      <c r="DL305" t="b">
        <v>1</v>
      </c>
      <c r="DM305" t="b">
        <v>1</v>
      </c>
      <c r="DN305" t="b">
        <v>1</v>
      </c>
      <c r="DO305" t="b">
        <v>1</v>
      </c>
      <c r="DP305" t="b">
        <v>1</v>
      </c>
      <c r="DQ305" t="b">
        <v>1</v>
      </c>
      <c r="DR305" t="b">
        <v>1</v>
      </c>
      <c r="DS305" t="b">
        <v>1</v>
      </c>
      <c r="DT305" t="b">
        <v>1</v>
      </c>
      <c r="DU305" t="b">
        <v>1</v>
      </c>
      <c r="DV305" t="b">
        <v>1</v>
      </c>
      <c r="DW305" t="b">
        <v>1</v>
      </c>
      <c r="DX305" t="b">
        <v>1</v>
      </c>
      <c r="DY305" t="b">
        <v>1</v>
      </c>
      <c r="DZ305" t="b">
        <v>1</v>
      </c>
      <c r="EA305" t="b">
        <v>1</v>
      </c>
      <c r="EB305" t="b">
        <v>1</v>
      </c>
      <c r="EC305" t="b">
        <v>1</v>
      </c>
      <c r="ED305" t="b">
        <v>1</v>
      </c>
      <c r="EE305" t="b">
        <v>1</v>
      </c>
      <c r="EF305" t="b">
        <v>1</v>
      </c>
      <c r="EG305" t="b">
        <v>1</v>
      </c>
      <c r="EH305" t="b">
        <v>1</v>
      </c>
      <c r="EI305" t="b">
        <v>1</v>
      </c>
      <c r="EJ305" t="b">
        <v>1</v>
      </c>
      <c r="EK305" t="b">
        <v>1</v>
      </c>
      <c r="EL305" t="b">
        <v>1</v>
      </c>
      <c r="EM305" t="b">
        <v>1</v>
      </c>
      <c r="EN305" t="b">
        <v>1</v>
      </c>
      <c r="EO305" t="b">
        <v>1</v>
      </c>
      <c r="EP305" t="b">
        <v>1</v>
      </c>
      <c r="EQ305" t="b">
        <v>1</v>
      </c>
      <c r="ER305" t="b">
        <v>1</v>
      </c>
      <c r="ES305" t="b">
        <v>1</v>
      </c>
      <c r="ET305" t="b">
        <v>1</v>
      </c>
      <c r="EU305" t="b">
        <v>1</v>
      </c>
      <c r="EV305" t="b">
        <v>1</v>
      </c>
      <c r="EW305" t="b">
        <v>1</v>
      </c>
      <c r="EX305" t="b">
        <v>1</v>
      </c>
      <c r="EY305" t="b">
        <v>1</v>
      </c>
      <c r="EZ305" t="b">
        <v>1</v>
      </c>
      <c r="FA305" t="b">
        <v>1</v>
      </c>
      <c r="FB305" t="b">
        <v>1</v>
      </c>
      <c r="FC305" t="b">
        <v>1</v>
      </c>
      <c r="FD305" t="b">
        <v>1</v>
      </c>
      <c r="FE305" t="b">
        <v>1</v>
      </c>
      <c r="FF305" t="b">
        <v>1</v>
      </c>
      <c r="FG305" t="b">
        <v>1</v>
      </c>
      <c r="FH305" t="b">
        <v>1</v>
      </c>
      <c r="FI305" t="b">
        <v>1</v>
      </c>
      <c r="FJ305" t="b">
        <v>1</v>
      </c>
      <c r="FK305" t="b">
        <v>1</v>
      </c>
      <c r="FL305" t="b">
        <v>1</v>
      </c>
      <c r="FM305" t="b">
        <v>1</v>
      </c>
      <c r="FN305" t="b">
        <v>1</v>
      </c>
      <c r="FO305" t="b">
        <v>1</v>
      </c>
      <c r="FP305" t="b">
        <v>1</v>
      </c>
      <c r="FQ305" t="b">
        <v>1</v>
      </c>
      <c r="FR305" t="b">
        <v>1</v>
      </c>
      <c r="FS305" t="b">
        <v>1</v>
      </c>
      <c r="FT305" t="b">
        <v>1</v>
      </c>
      <c r="FU305" t="b">
        <v>1</v>
      </c>
      <c r="FV305" t="b">
        <v>1</v>
      </c>
      <c r="FW305" t="b">
        <v>1</v>
      </c>
      <c r="FX305" t="b">
        <v>1</v>
      </c>
      <c r="FY305" t="b">
        <v>1</v>
      </c>
      <c r="FZ305" t="b">
        <v>1</v>
      </c>
      <c r="GA305" t="b">
        <v>1</v>
      </c>
      <c r="GB305" t="b">
        <v>1</v>
      </c>
      <c r="GC305" t="b">
        <v>1</v>
      </c>
      <c r="GD305" t="b">
        <v>1</v>
      </c>
      <c r="GE305" t="b">
        <v>1</v>
      </c>
      <c r="GF305" t="b">
        <v>1</v>
      </c>
      <c r="GG305" t="b">
        <v>1</v>
      </c>
      <c r="GH305" t="b">
        <v>1</v>
      </c>
      <c r="GI305" t="b">
        <v>1</v>
      </c>
      <c r="GJ305" t="b">
        <v>1</v>
      </c>
      <c r="GK305" t="b">
        <v>1</v>
      </c>
      <c r="GL305" t="b">
        <v>1</v>
      </c>
      <c r="GM305" t="b">
        <v>1</v>
      </c>
      <c r="GN305" t="b">
        <v>1</v>
      </c>
      <c r="GO305" t="b">
        <v>1</v>
      </c>
      <c r="GP305" t="b">
        <v>1</v>
      </c>
      <c r="GQ305" t="b">
        <v>1</v>
      </c>
      <c r="GR305" t="b">
        <v>1</v>
      </c>
      <c r="GS305" t="b">
        <v>1</v>
      </c>
      <c r="GT305" t="b">
        <v>1</v>
      </c>
      <c r="GU305" t="b">
        <v>1</v>
      </c>
      <c r="GV305" t="b">
        <v>1</v>
      </c>
      <c r="GW305" t="b">
        <v>0</v>
      </c>
      <c r="GY305" t="b">
        <v>1</v>
      </c>
      <c r="GZ305" t="b">
        <v>1</v>
      </c>
      <c r="HA305" t="b">
        <v>1</v>
      </c>
      <c r="HB305" t="b">
        <v>1</v>
      </c>
      <c r="HC305" t="b">
        <v>1</v>
      </c>
      <c r="HD305" t="b">
        <v>1</v>
      </c>
      <c r="HE305" t="b">
        <v>1</v>
      </c>
      <c r="HF305" t="b">
        <v>1</v>
      </c>
      <c r="HG305" t="b">
        <v>1</v>
      </c>
      <c r="HH305" t="b">
        <v>1</v>
      </c>
      <c r="HI305" t="b">
        <v>1</v>
      </c>
      <c r="HJ305" t="b">
        <v>1</v>
      </c>
      <c r="HK305" t="b">
        <v>1</v>
      </c>
      <c r="HL305" t="b">
        <v>1</v>
      </c>
      <c r="HM305" t="b">
        <v>1</v>
      </c>
      <c r="HN305" t="b">
        <v>1</v>
      </c>
      <c r="HO305" t="b">
        <v>1</v>
      </c>
      <c r="HP305" t="b">
        <v>1</v>
      </c>
      <c r="HQ305" t="b">
        <v>1</v>
      </c>
      <c r="HR305" t="b">
        <v>1</v>
      </c>
      <c r="HS305" t="b">
        <v>1</v>
      </c>
      <c r="HT305" t="b">
        <v>1</v>
      </c>
      <c r="HU305" t="b">
        <v>1</v>
      </c>
      <c r="HV305" t="b">
        <v>1</v>
      </c>
      <c r="HW305" t="b">
        <v>1</v>
      </c>
      <c r="HX305" t="b">
        <v>1</v>
      </c>
      <c r="HY305" t="b">
        <v>1</v>
      </c>
      <c r="HZ305" t="b">
        <v>1</v>
      </c>
      <c r="IA305" t="b">
        <v>1</v>
      </c>
      <c r="IB305" t="b">
        <v>1</v>
      </c>
      <c r="IC305" t="b">
        <v>1</v>
      </c>
      <c r="ID305" t="b">
        <v>1</v>
      </c>
      <c r="IE305" t="b">
        <v>1</v>
      </c>
      <c r="IF305" t="b">
        <v>1</v>
      </c>
      <c r="IG305" t="b">
        <v>1</v>
      </c>
      <c r="IH305" t="b">
        <v>1</v>
      </c>
      <c r="II305" t="b">
        <v>1</v>
      </c>
      <c r="IJ305" t="b">
        <v>1</v>
      </c>
      <c r="IK305" t="b">
        <v>1</v>
      </c>
      <c r="IL305" t="b">
        <v>1</v>
      </c>
      <c r="IM305" t="b">
        <v>1</v>
      </c>
      <c r="IN305" t="b">
        <v>1</v>
      </c>
      <c r="IO305" t="b">
        <v>1</v>
      </c>
      <c r="IP305" t="b">
        <v>1</v>
      </c>
      <c r="IQ305" t="b">
        <v>1</v>
      </c>
      <c r="IR305" t="b">
        <v>1</v>
      </c>
      <c r="IS305" t="b">
        <v>1</v>
      </c>
      <c r="IT305" t="b">
        <v>1</v>
      </c>
      <c r="IU305" t="b">
        <v>1</v>
      </c>
      <c r="IV305" t="b">
        <v>1</v>
      </c>
      <c r="IW305" t="b">
        <v>1</v>
      </c>
      <c r="IX305" t="b">
        <v>1</v>
      </c>
      <c r="IY305" t="b">
        <v>1</v>
      </c>
      <c r="IZ305" t="b">
        <v>1</v>
      </c>
      <c r="JA305" t="b">
        <v>1</v>
      </c>
      <c r="JB305" t="b">
        <v>1</v>
      </c>
      <c r="JC305" t="b">
        <v>1</v>
      </c>
      <c r="JD305" t="b">
        <v>1</v>
      </c>
      <c r="JE305" t="b">
        <v>1</v>
      </c>
      <c r="JF305" t="b">
        <v>1</v>
      </c>
      <c r="JG305" t="b">
        <v>1</v>
      </c>
      <c r="JH305" t="b">
        <v>1</v>
      </c>
      <c r="JI305" t="b">
        <v>1</v>
      </c>
      <c r="JJ305" t="b">
        <v>1</v>
      </c>
      <c r="JK305" t="b">
        <v>1</v>
      </c>
      <c r="JL305" t="b">
        <v>1</v>
      </c>
      <c r="JM305" t="b">
        <v>1</v>
      </c>
      <c r="JN305" t="b">
        <v>1</v>
      </c>
      <c r="JO305" t="b">
        <v>1</v>
      </c>
      <c r="JP305" t="b">
        <v>1</v>
      </c>
      <c r="JQ305" t="b">
        <v>1</v>
      </c>
      <c r="JR305" t="b">
        <v>1</v>
      </c>
      <c r="JS305" t="b">
        <v>1</v>
      </c>
      <c r="JT305" t="b">
        <v>1</v>
      </c>
      <c r="JU305" t="b">
        <v>1</v>
      </c>
      <c r="JV305" t="b">
        <v>1</v>
      </c>
      <c r="JW305" t="b">
        <v>1</v>
      </c>
      <c r="JX305" t="b">
        <v>1</v>
      </c>
      <c r="JY305" t="b">
        <v>1</v>
      </c>
      <c r="JZ305" t="b">
        <v>1</v>
      </c>
      <c r="KA305" t="b">
        <v>1</v>
      </c>
      <c r="KB305" t="b">
        <v>1</v>
      </c>
      <c r="KC305" t="b">
        <v>1</v>
      </c>
      <c r="KD305" t="b">
        <v>1</v>
      </c>
      <c r="KE305" t="b">
        <v>1</v>
      </c>
      <c r="KF305" t="b">
        <v>1</v>
      </c>
      <c r="KG305" t="b">
        <v>1</v>
      </c>
      <c r="KH305" t="b">
        <v>1</v>
      </c>
      <c r="KI305" t="b">
        <v>1</v>
      </c>
      <c r="KJ305" t="b">
        <v>1</v>
      </c>
      <c r="KK305" t="b">
        <v>1</v>
      </c>
      <c r="KL305" t="b">
        <v>1</v>
      </c>
      <c r="KM305" t="b">
        <v>1</v>
      </c>
      <c r="KN305" t="b">
        <v>1</v>
      </c>
      <c r="KO305" t="b">
        <v>1</v>
      </c>
      <c r="KP305" t="b">
        <v>1</v>
      </c>
      <c r="KQ305" t="b">
        <v>1</v>
      </c>
      <c r="KR305" t="b">
        <v>1</v>
      </c>
      <c r="KS305" t="b">
        <v>1</v>
      </c>
      <c r="KT305" t="b">
        <v>1</v>
      </c>
      <c r="KU305" t="b">
        <v>1</v>
      </c>
    </row>
    <row r="306" spans="1:307" x14ac:dyDescent="0.25">
      <c r="A306" s="57" t="s">
        <v>204</v>
      </c>
      <c r="B306" s="58">
        <v>256900</v>
      </c>
      <c r="C306" s="58">
        <v>257400</v>
      </c>
      <c r="D306" s="58">
        <v>257900</v>
      </c>
      <c r="E306" s="58">
        <v>258400</v>
      </c>
      <c r="F306" s="58">
        <v>258900</v>
      </c>
      <c r="G306" s="58">
        <v>259400</v>
      </c>
      <c r="H306" s="58">
        <v>259900</v>
      </c>
      <c r="I306" s="58">
        <v>260400</v>
      </c>
      <c r="J306" s="58">
        <v>260900</v>
      </c>
      <c r="K306" s="58">
        <v>261400</v>
      </c>
      <c r="L306" s="58">
        <v>261900</v>
      </c>
      <c r="M306" s="58">
        <v>262400</v>
      </c>
      <c r="N306" s="58">
        <v>262900</v>
      </c>
      <c r="O306" s="58">
        <v>263400</v>
      </c>
      <c r="P306" s="58">
        <v>263900</v>
      </c>
      <c r="Q306" s="59">
        <v>264400</v>
      </c>
      <c r="R306" s="58">
        <v>265200</v>
      </c>
      <c r="S306" s="58">
        <v>266000</v>
      </c>
      <c r="T306" s="58">
        <v>266800</v>
      </c>
      <c r="U306" s="58">
        <v>267600</v>
      </c>
      <c r="V306" s="58">
        <v>268400</v>
      </c>
      <c r="W306" s="58">
        <v>269200</v>
      </c>
      <c r="X306" s="58">
        <v>270000</v>
      </c>
      <c r="Y306" s="58">
        <v>270800</v>
      </c>
      <c r="Z306" s="58">
        <v>271600</v>
      </c>
      <c r="AA306" s="58">
        <v>272400</v>
      </c>
      <c r="AB306" s="58">
        <v>273200</v>
      </c>
      <c r="AC306" s="58">
        <v>274000</v>
      </c>
      <c r="AD306" s="58">
        <v>274800</v>
      </c>
      <c r="AE306" s="58">
        <v>275600</v>
      </c>
      <c r="AF306" s="58">
        <v>276400</v>
      </c>
      <c r="AG306" s="58">
        <v>277200</v>
      </c>
      <c r="AH306" s="58">
        <v>278000</v>
      </c>
      <c r="AI306" s="59">
        <v>279400</v>
      </c>
      <c r="AJ306" s="58">
        <v>280800</v>
      </c>
      <c r="AK306" s="58">
        <v>282200</v>
      </c>
      <c r="AL306" s="58">
        <v>283600</v>
      </c>
      <c r="AM306" s="58">
        <v>285000</v>
      </c>
      <c r="AN306" s="59">
        <v>301500</v>
      </c>
      <c r="AO306" s="58">
        <v>303000</v>
      </c>
      <c r="AP306" s="58">
        <v>304500</v>
      </c>
      <c r="AQ306" s="58">
        <v>306000</v>
      </c>
      <c r="AR306" s="58">
        <v>307500</v>
      </c>
      <c r="AS306" s="59">
        <v>309000</v>
      </c>
      <c r="AT306" s="58">
        <v>311000</v>
      </c>
      <c r="AU306" s="58">
        <v>313000</v>
      </c>
      <c r="AV306" s="58">
        <v>315000</v>
      </c>
      <c r="AW306" s="58">
        <v>317000</v>
      </c>
      <c r="AX306" s="59">
        <v>322900</v>
      </c>
      <c r="AY306" s="58">
        <v>325000</v>
      </c>
      <c r="AZ306" s="58">
        <v>327100</v>
      </c>
      <c r="BA306" s="58">
        <v>329200</v>
      </c>
      <c r="BB306" s="58">
        <v>331300</v>
      </c>
      <c r="BC306" s="59">
        <v>336400</v>
      </c>
      <c r="BD306" s="58">
        <v>336700</v>
      </c>
      <c r="BE306" s="58">
        <v>337000</v>
      </c>
      <c r="BF306" s="58">
        <v>337300</v>
      </c>
      <c r="BG306" s="58">
        <v>337600</v>
      </c>
      <c r="BH306" s="59">
        <v>338300</v>
      </c>
      <c r="BI306" s="58">
        <v>340000</v>
      </c>
      <c r="BJ306" s="58">
        <v>341700</v>
      </c>
      <c r="BK306" s="58">
        <v>343400</v>
      </c>
      <c r="BL306" s="58">
        <v>345100</v>
      </c>
      <c r="BM306" s="59">
        <v>347700</v>
      </c>
      <c r="BN306" s="58">
        <v>348200</v>
      </c>
      <c r="BO306" s="58">
        <v>348700</v>
      </c>
      <c r="BP306" s="58">
        <v>349200</v>
      </c>
      <c r="BQ306" s="58">
        <v>349700</v>
      </c>
      <c r="BR306" s="58">
        <v>350200</v>
      </c>
      <c r="BS306" s="58">
        <v>350700</v>
      </c>
      <c r="BT306" s="58">
        <v>351200</v>
      </c>
      <c r="BU306" s="58">
        <v>351700</v>
      </c>
      <c r="BV306" s="58">
        <v>352200</v>
      </c>
      <c r="BW306" s="58">
        <v>352700</v>
      </c>
      <c r="BX306" s="58">
        <v>353200</v>
      </c>
      <c r="BY306" s="58">
        <v>353700</v>
      </c>
      <c r="BZ306" s="58">
        <v>354200</v>
      </c>
      <c r="CA306" s="58">
        <v>354700</v>
      </c>
      <c r="CB306" s="58">
        <v>355200</v>
      </c>
      <c r="CC306" s="58">
        <v>355700</v>
      </c>
      <c r="CD306" s="58">
        <v>356200</v>
      </c>
      <c r="CE306" s="58">
        <v>356700</v>
      </c>
      <c r="CF306" s="58">
        <v>357200</v>
      </c>
      <c r="CG306" s="58">
        <v>357700</v>
      </c>
      <c r="CH306" s="58">
        <v>358200</v>
      </c>
      <c r="CI306" s="58">
        <v>358700</v>
      </c>
      <c r="CJ306" s="58">
        <v>359200</v>
      </c>
      <c r="CK306" s="58">
        <v>359700</v>
      </c>
      <c r="CL306" s="58">
        <v>360200</v>
      </c>
      <c r="CM306" s="58">
        <v>360700</v>
      </c>
      <c r="CN306" s="58">
        <v>361200</v>
      </c>
      <c r="CO306" s="58">
        <v>361700</v>
      </c>
      <c r="CP306" s="58">
        <v>362200</v>
      </c>
      <c r="CQ306" s="58">
        <v>362700</v>
      </c>
      <c r="CR306" s="58">
        <v>363200</v>
      </c>
      <c r="CS306" s="58">
        <v>363700</v>
      </c>
      <c r="CT306" s="58">
        <v>364200</v>
      </c>
      <c r="CU306" s="58">
        <v>364700</v>
      </c>
      <c r="CV306" s="58">
        <v>365200</v>
      </c>
      <c r="CW306" s="58">
        <v>365700</v>
      </c>
      <c r="CX306" s="58">
        <v>366200</v>
      </c>
      <c r="CZ306" s="49">
        <v>89</v>
      </c>
      <c r="DA306" t="b">
        <v>1</v>
      </c>
      <c r="DB306" t="b">
        <v>1</v>
      </c>
      <c r="DC306" t="b">
        <v>1</v>
      </c>
      <c r="DD306" t="b">
        <v>1</v>
      </c>
      <c r="DE306" t="b">
        <v>1</v>
      </c>
      <c r="DF306" t="b">
        <v>1</v>
      </c>
      <c r="DG306" t="b">
        <v>1</v>
      </c>
      <c r="DH306" t="b">
        <v>1</v>
      </c>
      <c r="DI306" t="b">
        <v>1</v>
      </c>
      <c r="DJ306" t="b">
        <v>1</v>
      </c>
      <c r="DK306" t="b">
        <v>1</v>
      </c>
      <c r="DL306" t="b">
        <v>1</v>
      </c>
      <c r="DM306" t="b">
        <v>1</v>
      </c>
      <c r="DN306" t="b">
        <v>1</v>
      </c>
      <c r="DO306" t="b">
        <v>1</v>
      </c>
      <c r="DP306" t="b">
        <v>1</v>
      </c>
      <c r="DQ306" t="b">
        <v>1</v>
      </c>
      <c r="DR306" t="b">
        <v>1</v>
      </c>
      <c r="DS306" t="b">
        <v>1</v>
      </c>
      <c r="DT306" t="b">
        <v>1</v>
      </c>
      <c r="DU306" t="b">
        <v>1</v>
      </c>
      <c r="DV306" t="b">
        <v>1</v>
      </c>
      <c r="DW306" t="b">
        <v>1</v>
      </c>
      <c r="DX306" t="b">
        <v>1</v>
      </c>
      <c r="DY306" t="b">
        <v>1</v>
      </c>
      <c r="DZ306" t="b">
        <v>1</v>
      </c>
      <c r="EA306" t="b">
        <v>1</v>
      </c>
      <c r="EB306" t="b">
        <v>1</v>
      </c>
      <c r="EC306" t="b">
        <v>1</v>
      </c>
      <c r="ED306" t="b">
        <v>1</v>
      </c>
      <c r="EE306" t="b">
        <v>1</v>
      </c>
      <c r="EF306" t="b">
        <v>1</v>
      </c>
      <c r="EG306" t="b">
        <v>1</v>
      </c>
      <c r="EH306" t="b">
        <v>1</v>
      </c>
      <c r="EI306" t="b">
        <v>1</v>
      </c>
      <c r="EJ306" t="b">
        <v>1</v>
      </c>
      <c r="EK306" t="b">
        <v>1</v>
      </c>
      <c r="EL306" t="b">
        <v>1</v>
      </c>
      <c r="EM306" t="b">
        <v>1</v>
      </c>
      <c r="EN306" t="b">
        <v>1</v>
      </c>
      <c r="EO306" t="b">
        <v>1</v>
      </c>
      <c r="EP306" t="b">
        <v>1</v>
      </c>
      <c r="EQ306" t="b">
        <v>1</v>
      </c>
      <c r="ER306" t="b">
        <v>1</v>
      </c>
      <c r="ES306" t="b">
        <v>1</v>
      </c>
      <c r="ET306" t="b">
        <v>1</v>
      </c>
      <c r="EU306" t="b">
        <v>1</v>
      </c>
      <c r="EV306" t="b">
        <v>1</v>
      </c>
      <c r="EW306" t="b">
        <v>1</v>
      </c>
      <c r="EX306" t="b">
        <v>1</v>
      </c>
      <c r="EY306" t="b">
        <v>1</v>
      </c>
      <c r="EZ306" t="b">
        <v>1</v>
      </c>
      <c r="FA306" t="b">
        <v>1</v>
      </c>
      <c r="FB306" t="b">
        <v>1</v>
      </c>
      <c r="FC306" t="b">
        <v>1</v>
      </c>
      <c r="FD306" t="b">
        <v>1</v>
      </c>
      <c r="FE306" t="b">
        <v>1</v>
      </c>
      <c r="FF306" t="b">
        <v>1</v>
      </c>
      <c r="FG306" t="b">
        <v>1</v>
      </c>
      <c r="FH306" t="b">
        <v>1</v>
      </c>
      <c r="FI306" t="b">
        <v>1</v>
      </c>
      <c r="FJ306" t="b">
        <v>1</v>
      </c>
      <c r="FK306" t="b">
        <v>1</v>
      </c>
      <c r="FL306" t="b">
        <v>1</v>
      </c>
      <c r="FM306" t="b">
        <v>1</v>
      </c>
      <c r="FN306" t="b">
        <v>1</v>
      </c>
      <c r="FO306" t="b">
        <v>1</v>
      </c>
      <c r="FP306" t="b">
        <v>1</v>
      </c>
      <c r="FQ306" t="b">
        <v>1</v>
      </c>
      <c r="FR306" t="b">
        <v>1</v>
      </c>
      <c r="FS306" t="b">
        <v>1</v>
      </c>
      <c r="FT306" t="b">
        <v>1</v>
      </c>
      <c r="FU306" t="b">
        <v>1</v>
      </c>
      <c r="FV306" t="b">
        <v>1</v>
      </c>
      <c r="FW306" t="b">
        <v>1</v>
      </c>
      <c r="FX306" t="b">
        <v>1</v>
      </c>
      <c r="FY306" t="b">
        <v>1</v>
      </c>
      <c r="FZ306" t="b">
        <v>1</v>
      </c>
      <c r="GA306" t="b">
        <v>1</v>
      </c>
      <c r="GB306" t="b">
        <v>1</v>
      </c>
      <c r="GC306" t="b">
        <v>1</v>
      </c>
      <c r="GD306" t="b">
        <v>1</v>
      </c>
      <c r="GE306" t="b">
        <v>1</v>
      </c>
      <c r="GF306" t="b">
        <v>1</v>
      </c>
      <c r="GG306" t="b">
        <v>1</v>
      </c>
      <c r="GH306" t="b">
        <v>1</v>
      </c>
      <c r="GI306" t="b">
        <v>1</v>
      </c>
      <c r="GJ306" t="b">
        <v>1</v>
      </c>
      <c r="GK306" t="b">
        <v>1</v>
      </c>
      <c r="GL306" t="b">
        <v>1</v>
      </c>
      <c r="GM306" t="b">
        <v>1</v>
      </c>
      <c r="GN306" t="b">
        <v>1</v>
      </c>
      <c r="GO306" t="b">
        <v>1</v>
      </c>
      <c r="GP306" t="b">
        <v>1</v>
      </c>
      <c r="GQ306" t="b">
        <v>1</v>
      </c>
      <c r="GR306" t="b">
        <v>1</v>
      </c>
      <c r="GS306" t="b">
        <v>1</v>
      </c>
      <c r="GT306" t="b">
        <v>1</v>
      </c>
      <c r="GU306" t="b">
        <v>1</v>
      </c>
      <c r="GV306" t="b">
        <v>1</v>
      </c>
      <c r="GW306" t="b">
        <v>0</v>
      </c>
      <c r="GY306" t="b">
        <v>1</v>
      </c>
      <c r="GZ306" t="b">
        <v>1</v>
      </c>
      <c r="HA306" t="b">
        <v>1</v>
      </c>
      <c r="HB306" t="b">
        <v>1</v>
      </c>
      <c r="HC306" t="b">
        <v>1</v>
      </c>
      <c r="HD306" t="b">
        <v>1</v>
      </c>
      <c r="HE306" t="b">
        <v>1</v>
      </c>
      <c r="HF306" t="b">
        <v>1</v>
      </c>
      <c r="HG306" t="b">
        <v>1</v>
      </c>
      <c r="HH306" t="b">
        <v>1</v>
      </c>
      <c r="HI306" t="b">
        <v>1</v>
      </c>
      <c r="HJ306" t="b">
        <v>1</v>
      </c>
      <c r="HK306" t="b">
        <v>1</v>
      </c>
      <c r="HL306" t="b">
        <v>1</v>
      </c>
      <c r="HM306" t="b">
        <v>1</v>
      </c>
      <c r="HN306" t="b">
        <v>1</v>
      </c>
      <c r="HO306" t="b">
        <v>1</v>
      </c>
      <c r="HP306" t="b">
        <v>1</v>
      </c>
      <c r="HQ306" t="b">
        <v>1</v>
      </c>
      <c r="HR306" t="b">
        <v>1</v>
      </c>
      <c r="HS306" t="b">
        <v>1</v>
      </c>
      <c r="HT306" t="b">
        <v>1</v>
      </c>
      <c r="HU306" t="b">
        <v>1</v>
      </c>
      <c r="HV306" t="b">
        <v>1</v>
      </c>
      <c r="HW306" t="b">
        <v>1</v>
      </c>
      <c r="HX306" t="b">
        <v>1</v>
      </c>
      <c r="HY306" t="b">
        <v>1</v>
      </c>
      <c r="HZ306" t="b">
        <v>1</v>
      </c>
      <c r="IA306" t="b">
        <v>1</v>
      </c>
      <c r="IB306" t="b">
        <v>1</v>
      </c>
      <c r="IC306" t="b">
        <v>1</v>
      </c>
      <c r="ID306" t="b">
        <v>1</v>
      </c>
      <c r="IE306" t="b">
        <v>1</v>
      </c>
      <c r="IF306" t="b">
        <v>1</v>
      </c>
      <c r="IG306" t="b">
        <v>1</v>
      </c>
      <c r="IH306" t="b">
        <v>1</v>
      </c>
      <c r="II306" t="b">
        <v>1</v>
      </c>
      <c r="IJ306" t="b">
        <v>1</v>
      </c>
      <c r="IK306" t="b">
        <v>1</v>
      </c>
      <c r="IL306" t="b">
        <v>1</v>
      </c>
      <c r="IM306" t="b">
        <v>1</v>
      </c>
      <c r="IN306" t="b">
        <v>1</v>
      </c>
      <c r="IO306" t="b">
        <v>1</v>
      </c>
      <c r="IP306" t="b">
        <v>1</v>
      </c>
      <c r="IQ306" t="b">
        <v>1</v>
      </c>
      <c r="IR306" t="b">
        <v>1</v>
      </c>
      <c r="IS306" t="b">
        <v>1</v>
      </c>
      <c r="IT306" t="b">
        <v>1</v>
      </c>
      <c r="IU306" t="b">
        <v>1</v>
      </c>
      <c r="IV306" t="b">
        <v>1</v>
      </c>
      <c r="IW306" t="b">
        <v>1</v>
      </c>
      <c r="IX306" t="b">
        <v>1</v>
      </c>
      <c r="IY306" t="b">
        <v>1</v>
      </c>
      <c r="IZ306" t="b">
        <v>1</v>
      </c>
      <c r="JA306" t="b">
        <v>1</v>
      </c>
      <c r="JB306" t="b">
        <v>1</v>
      </c>
      <c r="JC306" t="b">
        <v>1</v>
      </c>
      <c r="JD306" t="b">
        <v>1</v>
      </c>
      <c r="JE306" t="b">
        <v>1</v>
      </c>
      <c r="JF306" t="b">
        <v>1</v>
      </c>
      <c r="JG306" t="b">
        <v>1</v>
      </c>
      <c r="JH306" t="b">
        <v>1</v>
      </c>
      <c r="JI306" t="b">
        <v>1</v>
      </c>
      <c r="JJ306" t="b">
        <v>1</v>
      </c>
      <c r="JK306" t="b">
        <v>1</v>
      </c>
      <c r="JL306" t="b">
        <v>1</v>
      </c>
      <c r="JM306" t="b">
        <v>1</v>
      </c>
      <c r="JN306" t="b">
        <v>1</v>
      </c>
      <c r="JO306" t="b">
        <v>1</v>
      </c>
      <c r="JP306" t="b">
        <v>1</v>
      </c>
      <c r="JQ306" t="b">
        <v>1</v>
      </c>
      <c r="JR306" t="b">
        <v>1</v>
      </c>
      <c r="JS306" t="b">
        <v>1</v>
      </c>
      <c r="JT306" t="b">
        <v>1</v>
      </c>
      <c r="JU306" t="b">
        <v>1</v>
      </c>
      <c r="JV306" t="b">
        <v>1</v>
      </c>
      <c r="JW306" t="b">
        <v>1</v>
      </c>
      <c r="JX306" t="b">
        <v>1</v>
      </c>
      <c r="JY306" t="b">
        <v>1</v>
      </c>
      <c r="JZ306" t="b">
        <v>1</v>
      </c>
      <c r="KA306" t="b">
        <v>1</v>
      </c>
      <c r="KB306" t="b">
        <v>1</v>
      </c>
      <c r="KC306" t="b">
        <v>1</v>
      </c>
      <c r="KD306" t="b">
        <v>1</v>
      </c>
      <c r="KE306" t="b">
        <v>1</v>
      </c>
      <c r="KF306" t="b">
        <v>1</v>
      </c>
      <c r="KG306" t="b">
        <v>1</v>
      </c>
      <c r="KH306" t="b">
        <v>1</v>
      </c>
      <c r="KI306" t="b">
        <v>1</v>
      </c>
      <c r="KJ306" t="b">
        <v>1</v>
      </c>
      <c r="KK306" t="b">
        <v>1</v>
      </c>
      <c r="KL306" t="b">
        <v>1</v>
      </c>
      <c r="KM306" t="b">
        <v>1</v>
      </c>
      <c r="KN306" t="b">
        <v>1</v>
      </c>
      <c r="KO306" t="b">
        <v>1</v>
      </c>
      <c r="KP306" t="b">
        <v>1</v>
      </c>
      <c r="KQ306" t="b">
        <v>1</v>
      </c>
      <c r="KR306" t="b">
        <v>1</v>
      </c>
      <c r="KS306" t="b">
        <v>1</v>
      </c>
      <c r="KT306" t="b">
        <v>1</v>
      </c>
      <c r="KU306" t="b">
        <v>1</v>
      </c>
    </row>
    <row r="307" spans="1:307" x14ac:dyDescent="0.25">
      <c r="A307" s="57" t="s">
        <v>205</v>
      </c>
      <c r="B307" s="58">
        <v>245600</v>
      </c>
      <c r="C307" s="58">
        <v>246100</v>
      </c>
      <c r="D307" s="58">
        <v>246600</v>
      </c>
      <c r="E307" s="58">
        <v>247100</v>
      </c>
      <c r="F307" s="58">
        <v>247600</v>
      </c>
      <c r="G307" s="58">
        <v>248100</v>
      </c>
      <c r="H307" s="58">
        <v>248600</v>
      </c>
      <c r="I307" s="58">
        <v>249100</v>
      </c>
      <c r="J307" s="58">
        <v>249600</v>
      </c>
      <c r="K307" s="58">
        <v>250100</v>
      </c>
      <c r="L307" s="58">
        <v>250600</v>
      </c>
      <c r="M307" s="58">
        <v>251100</v>
      </c>
      <c r="N307" s="58">
        <v>251600</v>
      </c>
      <c r="O307" s="58">
        <v>252100</v>
      </c>
      <c r="P307" s="58">
        <v>252600</v>
      </c>
      <c r="Q307" s="59">
        <v>253100</v>
      </c>
      <c r="R307" s="58">
        <v>253900</v>
      </c>
      <c r="S307" s="58">
        <v>254700</v>
      </c>
      <c r="T307" s="58">
        <v>255500</v>
      </c>
      <c r="U307" s="58">
        <v>256300</v>
      </c>
      <c r="V307" s="58">
        <v>257100</v>
      </c>
      <c r="W307" s="58">
        <v>257900</v>
      </c>
      <c r="X307" s="58">
        <v>258700</v>
      </c>
      <c r="Y307" s="58">
        <v>259500</v>
      </c>
      <c r="Z307" s="58">
        <v>260300</v>
      </c>
      <c r="AA307" s="58">
        <v>261100</v>
      </c>
      <c r="AB307" s="58">
        <v>261900</v>
      </c>
      <c r="AC307" s="58">
        <v>262700</v>
      </c>
      <c r="AD307" s="58">
        <v>263500</v>
      </c>
      <c r="AE307" s="58">
        <v>264300</v>
      </c>
      <c r="AF307" s="58">
        <v>265100</v>
      </c>
      <c r="AG307" s="58">
        <v>265900</v>
      </c>
      <c r="AH307" s="58">
        <v>266700</v>
      </c>
      <c r="AI307" s="59">
        <v>267500</v>
      </c>
      <c r="AJ307" s="58">
        <v>268800</v>
      </c>
      <c r="AK307" s="58">
        <v>270100</v>
      </c>
      <c r="AL307" s="58">
        <v>271500</v>
      </c>
      <c r="AM307" s="58">
        <v>272900</v>
      </c>
      <c r="AN307" s="59">
        <v>288600</v>
      </c>
      <c r="AO307" s="58">
        <v>290000</v>
      </c>
      <c r="AP307" s="58">
        <v>291500</v>
      </c>
      <c r="AQ307" s="58">
        <v>293000</v>
      </c>
      <c r="AR307" s="58">
        <v>294500</v>
      </c>
      <c r="AS307" s="59">
        <v>295800</v>
      </c>
      <c r="AT307" s="58">
        <v>297700</v>
      </c>
      <c r="AU307" s="58">
        <v>299600</v>
      </c>
      <c r="AV307" s="58">
        <v>301500</v>
      </c>
      <c r="AW307" s="58">
        <v>303500</v>
      </c>
      <c r="AX307" s="59">
        <v>309100</v>
      </c>
      <c r="AY307" s="58">
        <v>311100</v>
      </c>
      <c r="AZ307" s="58">
        <v>313100</v>
      </c>
      <c r="BA307" s="58">
        <v>315100</v>
      </c>
      <c r="BB307" s="58">
        <v>317100</v>
      </c>
      <c r="BC307" s="59">
        <v>322100</v>
      </c>
      <c r="BD307" s="58">
        <v>322400</v>
      </c>
      <c r="BE307" s="58">
        <v>322700</v>
      </c>
      <c r="BF307" s="58">
        <v>323000</v>
      </c>
      <c r="BG307" s="58">
        <v>323300</v>
      </c>
      <c r="BH307" s="59">
        <v>323900</v>
      </c>
      <c r="BI307" s="58">
        <v>325500</v>
      </c>
      <c r="BJ307" s="58">
        <v>327100</v>
      </c>
      <c r="BK307" s="58">
        <v>328700</v>
      </c>
      <c r="BL307" s="58">
        <v>330300</v>
      </c>
      <c r="BM307" s="59">
        <v>332800</v>
      </c>
      <c r="BN307" s="58">
        <v>333300</v>
      </c>
      <c r="BO307" s="58">
        <v>333800</v>
      </c>
      <c r="BP307" s="58">
        <v>334300</v>
      </c>
      <c r="BQ307" s="58">
        <v>334800</v>
      </c>
      <c r="BR307" s="58">
        <v>335300</v>
      </c>
      <c r="BS307" s="58">
        <v>335800</v>
      </c>
      <c r="BT307" s="58">
        <v>336300</v>
      </c>
      <c r="BU307" s="58">
        <v>336800</v>
      </c>
      <c r="BV307" s="58">
        <v>337300</v>
      </c>
      <c r="BW307" s="58">
        <v>337800</v>
      </c>
      <c r="BX307" s="58">
        <v>338300</v>
      </c>
      <c r="BY307" s="58">
        <v>338800</v>
      </c>
      <c r="BZ307" s="58">
        <v>339300</v>
      </c>
      <c r="CA307" s="58">
        <v>339800</v>
      </c>
      <c r="CB307" s="58">
        <v>340300</v>
      </c>
      <c r="CC307" s="58">
        <v>340800</v>
      </c>
      <c r="CD307" s="58">
        <v>341300</v>
      </c>
      <c r="CE307" s="58">
        <v>341800</v>
      </c>
      <c r="CF307" s="58">
        <v>342300</v>
      </c>
      <c r="CG307" s="58">
        <v>342800</v>
      </c>
      <c r="CH307" s="58">
        <v>343300</v>
      </c>
      <c r="CI307" s="58">
        <v>343800</v>
      </c>
      <c r="CJ307" s="58">
        <v>344300</v>
      </c>
      <c r="CK307" s="58">
        <v>344800</v>
      </c>
      <c r="CL307" s="58">
        <v>345300</v>
      </c>
      <c r="CM307" s="58">
        <v>345800</v>
      </c>
      <c r="CN307" s="58">
        <v>346300</v>
      </c>
      <c r="CO307" s="58">
        <v>346800</v>
      </c>
      <c r="CP307" s="58">
        <v>347300</v>
      </c>
      <c r="CQ307" s="58">
        <v>347800</v>
      </c>
      <c r="CR307" s="58">
        <v>348300</v>
      </c>
      <c r="CS307" s="58">
        <v>348800</v>
      </c>
      <c r="CT307" s="58">
        <v>349300</v>
      </c>
      <c r="CU307" s="58">
        <v>349800</v>
      </c>
      <c r="CV307" s="58">
        <v>350300</v>
      </c>
      <c r="CW307" s="58">
        <v>350800</v>
      </c>
      <c r="CX307" s="58">
        <v>351300</v>
      </c>
      <c r="CZ307" s="49">
        <v>90</v>
      </c>
      <c r="DA307" t="b">
        <v>1</v>
      </c>
      <c r="DB307" t="b">
        <v>1</v>
      </c>
      <c r="DC307" t="b">
        <v>1</v>
      </c>
      <c r="DD307" t="b">
        <v>1</v>
      </c>
      <c r="DE307" t="b">
        <v>1</v>
      </c>
      <c r="DF307" t="b">
        <v>1</v>
      </c>
      <c r="DG307" t="b">
        <v>1</v>
      </c>
      <c r="DH307" t="b">
        <v>1</v>
      </c>
      <c r="DI307" t="b">
        <v>1</v>
      </c>
      <c r="DJ307" t="b">
        <v>1</v>
      </c>
      <c r="DK307" t="b">
        <v>1</v>
      </c>
      <c r="DL307" t="b">
        <v>1</v>
      </c>
      <c r="DM307" t="b">
        <v>1</v>
      </c>
      <c r="DN307" t="b">
        <v>1</v>
      </c>
      <c r="DO307" t="b">
        <v>1</v>
      </c>
      <c r="DP307" t="b">
        <v>1</v>
      </c>
      <c r="DQ307" t="b">
        <v>1</v>
      </c>
      <c r="DR307" t="b">
        <v>1</v>
      </c>
      <c r="DS307" t="b">
        <v>1</v>
      </c>
      <c r="DT307" t="b">
        <v>1</v>
      </c>
      <c r="DU307" t="b">
        <v>1</v>
      </c>
      <c r="DV307" t="b">
        <v>1</v>
      </c>
      <c r="DW307" t="b">
        <v>1</v>
      </c>
      <c r="DX307" t="b">
        <v>1</v>
      </c>
      <c r="DY307" t="b">
        <v>1</v>
      </c>
      <c r="DZ307" t="b">
        <v>1</v>
      </c>
      <c r="EA307" t="b">
        <v>1</v>
      </c>
      <c r="EB307" t="b">
        <v>1</v>
      </c>
      <c r="EC307" t="b">
        <v>1</v>
      </c>
      <c r="ED307" t="b">
        <v>1</v>
      </c>
      <c r="EE307" t="b">
        <v>1</v>
      </c>
      <c r="EF307" t="b">
        <v>1</v>
      </c>
      <c r="EG307" t="b">
        <v>1</v>
      </c>
      <c r="EH307" t="b">
        <v>1</v>
      </c>
      <c r="EI307" t="b">
        <v>1</v>
      </c>
      <c r="EJ307" t="b">
        <v>1</v>
      </c>
      <c r="EK307" t="b">
        <v>1</v>
      </c>
      <c r="EL307" t="b">
        <v>1</v>
      </c>
      <c r="EM307" t="b">
        <v>1</v>
      </c>
      <c r="EN307" t="b">
        <v>1</v>
      </c>
      <c r="EO307" t="b">
        <v>1</v>
      </c>
      <c r="EP307" t="b">
        <v>1</v>
      </c>
      <c r="EQ307" t="b">
        <v>1</v>
      </c>
      <c r="ER307" t="b">
        <v>1</v>
      </c>
      <c r="ES307" t="b">
        <v>1</v>
      </c>
      <c r="ET307" t="b">
        <v>1</v>
      </c>
      <c r="EU307" t="b">
        <v>1</v>
      </c>
      <c r="EV307" t="b">
        <v>1</v>
      </c>
      <c r="EW307" t="b">
        <v>1</v>
      </c>
      <c r="EX307" t="b">
        <v>1</v>
      </c>
      <c r="EY307" t="b">
        <v>1</v>
      </c>
      <c r="EZ307" t="b">
        <v>1</v>
      </c>
      <c r="FA307" t="b">
        <v>1</v>
      </c>
      <c r="FB307" t="b">
        <v>1</v>
      </c>
      <c r="FC307" t="b">
        <v>1</v>
      </c>
      <c r="FD307" t="b">
        <v>1</v>
      </c>
      <c r="FE307" t="b">
        <v>1</v>
      </c>
      <c r="FF307" t="b">
        <v>1</v>
      </c>
      <c r="FG307" t="b">
        <v>1</v>
      </c>
      <c r="FH307" t="b">
        <v>1</v>
      </c>
      <c r="FI307" t="b">
        <v>1</v>
      </c>
      <c r="FJ307" t="b">
        <v>1</v>
      </c>
      <c r="FK307" t="b">
        <v>1</v>
      </c>
      <c r="FL307" t="b">
        <v>1</v>
      </c>
      <c r="FM307" t="b">
        <v>1</v>
      </c>
      <c r="FN307" t="b">
        <v>1</v>
      </c>
      <c r="FO307" t="b">
        <v>1</v>
      </c>
      <c r="FP307" t="b">
        <v>1</v>
      </c>
      <c r="FQ307" t="b">
        <v>1</v>
      </c>
      <c r="FR307" t="b">
        <v>1</v>
      </c>
      <c r="FS307" t="b">
        <v>1</v>
      </c>
      <c r="FT307" t="b">
        <v>1</v>
      </c>
      <c r="FU307" t="b">
        <v>1</v>
      </c>
      <c r="FV307" t="b">
        <v>1</v>
      </c>
      <c r="FW307" t="b">
        <v>1</v>
      </c>
      <c r="FX307" t="b">
        <v>1</v>
      </c>
      <c r="FY307" t="b">
        <v>1</v>
      </c>
      <c r="FZ307" t="b">
        <v>1</v>
      </c>
      <c r="GA307" t="b">
        <v>1</v>
      </c>
      <c r="GB307" t="b">
        <v>1</v>
      </c>
      <c r="GC307" t="b">
        <v>1</v>
      </c>
      <c r="GD307" t="b">
        <v>1</v>
      </c>
      <c r="GE307" t="b">
        <v>1</v>
      </c>
      <c r="GF307" t="b">
        <v>1</v>
      </c>
      <c r="GG307" t="b">
        <v>1</v>
      </c>
      <c r="GH307" t="b">
        <v>1</v>
      </c>
      <c r="GI307" t="b">
        <v>1</v>
      </c>
      <c r="GJ307" t="b">
        <v>1</v>
      </c>
      <c r="GK307" t="b">
        <v>1</v>
      </c>
      <c r="GL307" t="b">
        <v>1</v>
      </c>
      <c r="GM307" t="b">
        <v>1</v>
      </c>
      <c r="GN307" t="b">
        <v>1</v>
      </c>
      <c r="GO307" t="b">
        <v>1</v>
      </c>
      <c r="GP307" t="b">
        <v>1</v>
      </c>
      <c r="GQ307" t="b">
        <v>1</v>
      </c>
      <c r="GR307" t="b">
        <v>1</v>
      </c>
      <c r="GS307" t="b">
        <v>1</v>
      </c>
      <c r="GT307" t="b">
        <v>1</v>
      </c>
      <c r="GU307" t="b">
        <v>1</v>
      </c>
      <c r="GV307" t="b">
        <v>1</v>
      </c>
      <c r="GW307" t="b">
        <v>0</v>
      </c>
      <c r="GY307" t="b">
        <v>1</v>
      </c>
      <c r="GZ307" t="b">
        <v>1</v>
      </c>
      <c r="HA307" t="b">
        <v>1</v>
      </c>
      <c r="HB307" t="b">
        <v>1</v>
      </c>
      <c r="HC307" t="b">
        <v>1</v>
      </c>
      <c r="HD307" t="b">
        <v>1</v>
      </c>
      <c r="HE307" t="b">
        <v>1</v>
      </c>
      <c r="HF307" t="b">
        <v>1</v>
      </c>
      <c r="HG307" t="b">
        <v>1</v>
      </c>
      <c r="HH307" t="b">
        <v>1</v>
      </c>
      <c r="HI307" t="b">
        <v>1</v>
      </c>
      <c r="HJ307" t="b">
        <v>1</v>
      </c>
      <c r="HK307" t="b">
        <v>1</v>
      </c>
      <c r="HL307" t="b">
        <v>1</v>
      </c>
      <c r="HM307" t="b">
        <v>1</v>
      </c>
      <c r="HN307" t="b">
        <v>1</v>
      </c>
      <c r="HO307" t="b">
        <v>1</v>
      </c>
      <c r="HP307" t="b">
        <v>1</v>
      </c>
      <c r="HQ307" t="b">
        <v>1</v>
      </c>
      <c r="HR307" t="b">
        <v>1</v>
      </c>
      <c r="HS307" t="b">
        <v>1</v>
      </c>
      <c r="HT307" t="b">
        <v>1</v>
      </c>
      <c r="HU307" t="b">
        <v>1</v>
      </c>
      <c r="HV307" t="b">
        <v>1</v>
      </c>
      <c r="HW307" t="b">
        <v>1</v>
      </c>
      <c r="HX307" t="b">
        <v>1</v>
      </c>
      <c r="HY307" t="b">
        <v>1</v>
      </c>
      <c r="HZ307" t="b">
        <v>1</v>
      </c>
      <c r="IA307" t="b">
        <v>1</v>
      </c>
      <c r="IB307" t="b">
        <v>1</v>
      </c>
      <c r="IC307" t="b">
        <v>1</v>
      </c>
      <c r="ID307" t="b">
        <v>1</v>
      </c>
      <c r="IE307" t="b">
        <v>1</v>
      </c>
      <c r="IF307" t="b">
        <v>1</v>
      </c>
      <c r="IG307" t="b">
        <v>1</v>
      </c>
      <c r="IH307" t="b">
        <v>1</v>
      </c>
      <c r="II307" t="b">
        <v>1</v>
      </c>
      <c r="IJ307" t="b">
        <v>1</v>
      </c>
      <c r="IK307" t="b">
        <v>1</v>
      </c>
      <c r="IL307" t="b">
        <v>1</v>
      </c>
      <c r="IM307" t="b">
        <v>1</v>
      </c>
      <c r="IN307" t="b">
        <v>1</v>
      </c>
      <c r="IO307" t="b">
        <v>1</v>
      </c>
      <c r="IP307" t="b">
        <v>1</v>
      </c>
      <c r="IQ307" t="b">
        <v>1</v>
      </c>
      <c r="IR307" t="b">
        <v>1</v>
      </c>
      <c r="IS307" t="b">
        <v>1</v>
      </c>
      <c r="IT307" t="b">
        <v>1</v>
      </c>
      <c r="IU307" t="b">
        <v>1</v>
      </c>
      <c r="IV307" t="b">
        <v>1</v>
      </c>
      <c r="IW307" t="b">
        <v>1</v>
      </c>
      <c r="IX307" t="b">
        <v>1</v>
      </c>
      <c r="IY307" t="b">
        <v>1</v>
      </c>
      <c r="IZ307" t="b">
        <v>1</v>
      </c>
      <c r="JA307" t="b">
        <v>1</v>
      </c>
      <c r="JB307" t="b">
        <v>1</v>
      </c>
      <c r="JC307" t="b">
        <v>1</v>
      </c>
      <c r="JD307" t="b">
        <v>1</v>
      </c>
      <c r="JE307" t="b">
        <v>1</v>
      </c>
      <c r="JF307" t="b">
        <v>1</v>
      </c>
      <c r="JG307" t="b">
        <v>1</v>
      </c>
      <c r="JH307" t="b">
        <v>1</v>
      </c>
      <c r="JI307" t="b">
        <v>1</v>
      </c>
      <c r="JJ307" t="b">
        <v>1</v>
      </c>
      <c r="JK307" t="b">
        <v>1</v>
      </c>
      <c r="JL307" t="b">
        <v>1</v>
      </c>
      <c r="JM307" t="b">
        <v>1</v>
      </c>
      <c r="JN307" t="b">
        <v>1</v>
      </c>
      <c r="JO307" t="b">
        <v>1</v>
      </c>
      <c r="JP307" t="b">
        <v>1</v>
      </c>
      <c r="JQ307" t="b">
        <v>1</v>
      </c>
      <c r="JR307" t="b">
        <v>1</v>
      </c>
      <c r="JS307" t="b">
        <v>1</v>
      </c>
      <c r="JT307" t="b">
        <v>1</v>
      </c>
      <c r="JU307" t="b">
        <v>1</v>
      </c>
      <c r="JV307" t="b">
        <v>1</v>
      </c>
      <c r="JW307" t="b">
        <v>1</v>
      </c>
      <c r="JX307" t="b">
        <v>1</v>
      </c>
      <c r="JY307" t="b">
        <v>1</v>
      </c>
      <c r="JZ307" t="b">
        <v>1</v>
      </c>
      <c r="KA307" t="b">
        <v>1</v>
      </c>
      <c r="KB307" t="b">
        <v>1</v>
      </c>
      <c r="KC307" t="b">
        <v>1</v>
      </c>
      <c r="KD307" t="b">
        <v>1</v>
      </c>
      <c r="KE307" t="b">
        <v>1</v>
      </c>
      <c r="KF307" t="b">
        <v>1</v>
      </c>
      <c r="KG307" t="b">
        <v>1</v>
      </c>
      <c r="KH307" t="b">
        <v>1</v>
      </c>
      <c r="KI307" t="b">
        <v>1</v>
      </c>
      <c r="KJ307" t="b">
        <v>1</v>
      </c>
      <c r="KK307" t="b">
        <v>1</v>
      </c>
      <c r="KL307" t="b">
        <v>1</v>
      </c>
      <c r="KM307" t="b">
        <v>1</v>
      </c>
      <c r="KN307" t="b">
        <v>1</v>
      </c>
      <c r="KO307" t="b">
        <v>1</v>
      </c>
      <c r="KP307" t="b">
        <v>1</v>
      </c>
      <c r="KQ307" t="b">
        <v>1</v>
      </c>
      <c r="KR307" t="b">
        <v>1</v>
      </c>
      <c r="KS307" t="b">
        <v>1</v>
      </c>
      <c r="KT307" t="b">
        <v>1</v>
      </c>
      <c r="KU307" t="b">
        <v>1</v>
      </c>
    </row>
    <row r="308" spans="1:307" x14ac:dyDescent="0.25">
      <c r="A308" s="57" t="s">
        <v>206</v>
      </c>
      <c r="B308" s="58">
        <v>233900</v>
      </c>
      <c r="C308" s="58">
        <v>234400</v>
      </c>
      <c r="D308" s="58">
        <v>234900</v>
      </c>
      <c r="E308" s="58">
        <v>235400</v>
      </c>
      <c r="F308" s="58">
        <v>235900</v>
      </c>
      <c r="G308" s="58">
        <v>236400</v>
      </c>
      <c r="H308" s="58">
        <v>236900</v>
      </c>
      <c r="I308" s="58">
        <v>237400</v>
      </c>
      <c r="J308" s="58">
        <v>237900</v>
      </c>
      <c r="K308" s="58">
        <v>238400</v>
      </c>
      <c r="L308" s="58">
        <v>238900</v>
      </c>
      <c r="M308" s="58">
        <v>239400</v>
      </c>
      <c r="N308" s="58">
        <v>239900</v>
      </c>
      <c r="O308" s="58">
        <v>240400</v>
      </c>
      <c r="P308" s="58">
        <v>240900</v>
      </c>
      <c r="Q308" s="59">
        <v>241400</v>
      </c>
      <c r="R308" s="58">
        <v>242100</v>
      </c>
      <c r="S308" s="58">
        <v>242800</v>
      </c>
      <c r="T308" s="58">
        <v>243500</v>
      </c>
      <c r="U308" s="58">
        <v>244200</v>
      </c>
      <c r="V308" s="58">
        <v>244900</v>
      </c>
      <c r="W308" s="58">
        <v>245600</v>
      </c>
      <c r="X308" s="58">
        <v>246300</v>
      </c>
      <c r="Y308" s="58">
        <v>247000</v>
      </c>
      <c r="Z308" s="58">
        <v>247700</v>
      </c>
      <c r="AA308" s="58">
        <v>248400</v>
      </c>
      <c r="AB308" s="58">
        <v>249100</v>
      </c>
      <c r="AC308" s="58">
        <v>249800</v>
      </c>
      <c r="AD308" s="58">
        <v>250500</v>
      </c>
      <c r="AE308" s="58">
        <v>251200</v>
      </c>
      <c r="AF308" s="58">
        <v>251900</v>
      </c>
      <c r="AG308" s="58">
        <v>252600</v>
      </c>
      <c r="AH308" s="58">
        <v>253300</v>
      </c>
      <c r="AI308" s="59">
        <v>255100</v>
      </c>
      <c r="AJ308" s="58">
        <v>256400</v>
      </c>
      <c r="AK308" s="58">
        <v>257700</v>
      </c>
      <c r="AL308" s="58">
        <v>259000</v>
      </c>
      <c r="AM308" s="58">
        <v>260300</v>
      </c>
      <c r="AN308" s="59">
        <v>275300</v>
      </c>
      <c r="AO308" s="58">
        <v>276700</v>
      </c>
      <c r="AP308" s="58">
        <v>278100</v>
      </c>
      <c r="AQ308" s="58">
        <v>279500</v>
      </c>
      <c r="AR308" s="58">
        <v>280900</v>
      </c>
      <c r="AS308" s="59">
        <v>282100</v>
      </c>
      <c r="AT308" s="58">
        <v>283900</v>
      </c>
      <c r="AU308" s="58">
        <v>285700</v>
      </c>
      <c r="AV308" s="58">
        <v>287600</v>
      </c>
      <c r="AW308" s="58">
        <v>289500</v>
      </c>
      <c r="AX308" s="59">
        <v>294700</v>
      </c>
      <c r="AY308" s="58">
        <v>296600</v>
      </c>
      <c r="AZ308" s="58">
        <v>298500</v>
      </c>
      <c r="BA308" s="58">
        <v>300400</v>
      </c>
      <c r="BB308" s="58">
        <v>302400</v>
      </c>
      <c r="BC308" s="59">
        <v>307300</v>
      </c>
      <c r="BD308" s="58">
        <v>307600</v>
      </c>
      <c r="BE308" s="58">
        <v>307900</v>
      </c>
      <c r="BF308" s="58">
        <v>308200</v>
      </c>
      <c r="BG308" s="58">
        <v>308500</v>
      </c>
      <c r="BH308" s="59">
        <v>308900</v>
      </c>
      <c r="BI308" s="58">
        <v>310400</v>
      </c>
      <c r="BJ308" s="58">
        <v>312000</v>
      </c>
      <c r="BK308" s="58">
        <v>313600</v>
      </c>
      <c r="BL308" s="58">
        <v>315200</v>
      </c>
      <c r="BM308" s="59">
        <v>317500</v>
      </c>
      <c r="BN308" s="58">
        <v>318000</v>
      </c>
      <c r="BO308" s="58">
        <v>318500</v>
      </c>
      <c r="BP308" s="58">
        <v>319000</v>
      </c>
      <c r="BQ308" s="58">
        <v>319500</v>
      </c>
      <c r="BR308" s="58">
        <v>320000</v>
      </c>
      <c r="BS308" s="58">
        <v>320500</v>
      </c>
      <c r="BT308" s="58">
        <v>321000</v>
      </c>
      <c r="BU308" s="58">
        <v>321500</v>
      </c>
      <c r="BV308" s="58">
        <v>322000</v>
      </c>
      <c r="BW308" s="58">
        <v>322500</v>
      </c>
      <c r="BX308" s="58">
        <v>323000</v>
      </c>
      <c r="BY308" s="58">
        <v>323500</v>
      </c>
      <c r="BZ308" s="58">
        <v>324000</v>
      </c>
      <c r="CA308" s="58">
        <v>324500</v>
      </c>
      <c r="CB308" s="58">
        <v>325000</v>
      </c>
      <c r="CC308" s="58">
        <v>325500</v>
      </c>
      <c r="CD308" s="58">
        <v>326000</v>
      </c>
      <c r="CE308" s="58">
        <v>326500</v>
      </c>
      <c r="CF308" s="58">
        <v>327000</v>
      </c>
      <c r="CG308" s="58">
        <v>327500</v>
      </c>
      <c r="CH308" s="58">
        <v>328000</v>
      </c>
      <c r="CI308" s="58">
        <v>328500</v>
      </c>
      <c r="CJ308" s="58">
        <v>329000</v>
      </c>
      <c r="CK308" s="58">
        <v>329500</v>
      </c>
      <c r="CL308" s="58">
        <v>330000</v>
      </c>
      <c r="CM308" s="58">
        <v>330500</v>
      </c>
      <c r="CN308" s="58">
        <v>331000</v>
      </c>
      <c r="CO308" s="58">
        <v>331500</v>
      </c>
      <c r="CP308" s="58">
        <v>332000</v>
      </c>
      <c r="CQ308" s="58">
        <v>332500</v>
      </c>
      <c r="CR308" s="58">
        <v>333000</v>
      </c>
      <c r="CS308" s="58">
        <v>333500</v>
      </c>
      <c r="CT308" s="58">
        <v>334000</v>
      </c>
      <c r="CU308" s="58">
        <v>334500</v>
      </c>
      <c r="CV308" s="58">
        <v>335000</v>
      </c>
      <c r="CW308" s="58">
        <v>335500</v>
      </c>
      <c r="CX308" s="58">
        <v>336000</v>
      </c>
      <c r="CZ308" s="49">
        <v>91</v>
      </c>
      <c r="DA308" t="b">
        <v>1</v>
      </c>
      <c r="DB308" t="b">
        <v>1</v>
      </c>
      <c r="DC308" t="b">
        <v>1</v>
      </c>
      <c r="DD308" t="b">
        <v>1</v>
      </c>
      <c r="DE308" t="b">
        <v>1</v>
      </c>
      <c r="DF308" t="b">
        <v>1</v>
      </c>
      <c r="DG308" t="b">
        <v>1</v>
      </c>
      <c r="DH308" t="b">
        <v>1</v>
      </c>
      <c r="DI308" t="b">
        <v>1</v>
      </c>
      <c r="DJ308" t="b">
        <v>1</v>
      </c>
      <c r="DK308" t="b">
        <v>1</v>
      </c>
      <c r="DL308" t="b">
        <v>1</v>
      </c>
      <c r="DM308" t="b">
        <v>1</v>
      </c>
      <c r="DN308" t="b">
        <v>1</v>
      </c>
      <c r="DO308" t="b">
        <v>1</v>
      </c>
      <c r="DP308" t="b">
        <v>1</v>
      </c>
      <c r="DQ308" t="b">
        <v>1</v>
      </c>
      <c r="DR308" t="b">
        <v>1</v>
      </c>
      <c r="DS308" t="b">
        <v>1</v>
      </c>
      <c r="DT308" t="b">
        <v>1</v>
      </c>
      <c r="DU308" t="b">
        <v>1</v>
      </c>
      <c r="DV308" t="b">
        <v>1</v>
      </c>
      <c r="DW308" t="b">
        <v>1</v>
      </c>
      <c r="DX308" t="b">
        <v>1</v>
      </c>
      <c r="DY308" t="b">
        <v>1</v>
      </c>
      <c r="DZ308" t="b">
        <v>1</v>
      </c>
      <c r="EA308" t="b">
        <v>1</v>
      </c>
      <c r="EB308" t="b">
        <v>1</v>
      </c>
      <c r="EC308" t="b">
        <v>1</v>
      </c>
      <c r="ED308" t="b">
        <v>1</v>
      </c>
      <c r="EE308" t="b">
        <v>1</v>
      </c>
      <c r="EF308" t="b">
        <v>1</v>
      </c>
      <c r="EG308" t="b">
        <v>1</v>
      </c>
      <c r="EH308" t="b">
        <v>1</v>
      </c>
      <c r="EI308" t="b">
        <v>1</v>
      </c>
      <c r="EJ308" t="b">
        <v>1</v>
      </c>
      <c r="EK308" t="b">
        <v>1</v>
      </c>
      <c r="EL308" t="b">
        <v>1</v>
      </c>
      <c r="EM308" t="b">
        <v>1</v>
      </c>
      <c r="EN308" t="b">
        <v>1</v>
      </c>
      <c r="EO308" t="b">
        <v>1</v>
      </c>
      <c r="EP308" t="b">
        <v>1</v>
      </c>
      <c r="EQ308" t="b">
        <v>1</v>
      </c>
      <c r="ER308" t="b">
        <v>1</v>
      </c>
      <c r="ES308" t="b">
        <v>1</v>
      </c>
      <c r="ET308" t="b">
        <v>1</v>
      </c>
      <c r="EU308" t="b">
        <v>1</v>
      </c>
      <c r="EV308" t="b">
        <v>1</v>
      </c>
      <c r="EW308" t="b">
        <v>1</v>
      </c>
      <c r="EX308" t="b">
        <v>1</v>
      </c>
      <c r="EY308" t="b">
        <v>1</v>
      </c>
      <c r="EZ308" t="b">
        <v>1</v>
      </c>
      <c r="FA308" t="b">
        <v>1</v>
      </c>
      <c r="FB308" t="b">
        <v>1</v>
      </c>
      <c r="FC308" t="b">
        <v>1</v>
      </c>
      <c r="FD308" t="b">
        <v>1</v>
      </c>
      <c r="FE308" t="b">
        <v>1</v>
      </c>
      <c r="FF308" t="b">
        <v>1</v>
      </c>
      <c r="FG308" t="b">
        <v>1</v>
      </c>
      <c r="FH308" t="b">
        <v>1</v>
      </c>
      <c r="FI308" t="b">
        <v>1</v>
      </c>
      <c r="FJ308" t="b">
        <v>1</v>
      </c>
      <c r="FK308" t="b">
        <v>1</v>
      </c>
      <c r="FL308" t="b">
        <v>1</v>
      </c>
      <c r="FM308" t="b">
        <v>1</v>
      </c>
      <c r="FN308" t="b">
        <v>1</v>
      </c>
      <c r="FO308" t="b">
        <v>1</v>
      </c>
      <c r="FP308" t="b">
        <v>1</v>
      </c>
      <c r="FQ308" t="b">
        <v>1</v>
      </c>
      <c r="FR308" t="b">
        <v>1</v>
      </c>
      <c r="FS308" t="b">
        <v>1</v>
      </c>
      <c r="FT308" t="b">
        <v>1</v>
      </c>
      <c r="FU308" t="b">
        <v>1</v>
      </c>
      <c r="FV308" t="b">
        <v>1</v>
      </c>
      <c r="FW308" t="b">
        <v>1</v>
      </c>
      <c r="FX308" t="b">
        <v>1</v>
      </c>
      <c r="FY308" t="b">
        <v>1</v>
      </c>
      <c r="FZ308" t="b">
        <v>1</v>
      </c>
      <c r="GA308" t="b">
        <v>1</v>
      </c>
      <c r="GB308" t="b">
        <v>1</v>
      </c>
      <c r="GC308" t="b">
        <v>1</v>
      </c>
      <c r="GD308" t="b">
        <v>1</v>
      </c>
      <c r="GE308" t="b">
        <v>1</v>
      </c>
      <c r="GF308" t="b">
        <v>1</v>
      </c>
      <c r="GG308" t="b">
        <v>1</v>
      </c>
      <c r="GH308" t="b">
        <v>1</v>
      </c>
      <c r="GI308" t="b">
        <v>1</v>
      </c>
      <c r="GJ308" t="b">
        <v>1</v>
      </c>
      <c r="GK308" t="b">
        <v>1</v>
      </c>
      <c r="GL308" t="b">
        <v>1</v>
      </c>
      <c r="GM308" t="b">
        <v>1</v>
      </c>
      <c r="GN308" t="b">
        <v>1</v>
      </c>
      <c r="GO308" t="b">
        <v>1</v>
      </c>
      <c r="GP308" t="b">
        <v>1</v>
      </c>
      <c r="GQ308" t="b">
        <v>1</v>
      </c>
      <c r="GR308" t="b">
        <v>1</v>
      </c>
      <c r="GS308" t="b">
        <v>1</v>
      </c>
      <c r="GT308" t="b">
        <v>1</v>
      </c>
      <c r="GU308" t="b">
        <v>1</v>
      </c>
      <c r="GV308" t="b">
        <v>1</v>
      </c>
      <c r="GW308" t="b">
        <v>0</v>
      </c>
      <c r="GY308" t="b">
        <v>1</v>
      </c>
      <c r="GZ308" t="b">
        <v>1</v>
      </c>
      <c r="HA308" t="b">
        <v>1</v>
      </c>
      <c r="HB308" t="b">
        <v>1</v>
      </c>
      <c r="HC308" t="b">
        <v>1</v>
      </c>
      <c r="HD308" t="b">
        <v>1</v>
      </c>
      <c r="HE308" t="b">
        <v>1</v>
      </c>
      <c r="HF308" t="b">
        <v>1</v>
      </c>
      <c r="HG308" t="b">
        <v>1</v>
      </c>
      <c r="HH308" t="b">
        <v>1</v>
      </c>
      <c r="HI308" t="b">
        <v>1</v>
      </c>
      <c r="HJ308" t="b">
        <v>1</v>
      </c>
      <c r="HK308" t="b">
        <v>1</v>
      </c>
      <c r="HL308" t="b">
        <v>1</v>
      </c>
      <c r="HM308" t="b">
        <v>1</v>
      </c>
      <c r="HN308" t="b">
        <v>1</v>
      </c>
      <c r="HO308" t="b">
        <v>1</v>
      </c>
      <c r="HP308" t="b">
        <v>1</v>
      </c>
      <c r="HQ308" t="b">
        <v>1</v>
      </c>
      <c r="HR308" t="b">
        <v>1</v>
      </c>
      <c r="HS308" t="b">
        <v>1</v>
      </c>
      <c r="HT308" t="b">
        <v>1</v>
      </c>
      <c r="HU308" t="b">
        <v>1</v>
      </c>
      <c r="HV308" t="b">
        <v>1</v>
      </c>
      <c r="HW308" t="b">
        <v>1</v>
      </c>
      <c r="HX308" t="b">
        <v>1</v>
      </c>
      <c r="HY308" t="b">
        <v>1</v>
      </c>
      <c r="HZ308" t="b">
        <v>1</v>
      </c>
      <c r="IA308" t="b">
        <v>1</v>
      </c>
      <c r="IB308" t="b">
        <v>1</v>
      </c>
      <c r="IC308" t="b">
        <v>1</v>
      </c>
      <c r="ID308" t="b">
        <v>1</v>
      </c>
      <c r="IE308" t="b">
        <v>1</v>
      </c>
      <c r="IF308" t="b">
        <v>1</v>
      </c>
      <c r="IG308" t="b">
        <v>1</v>
      </c>
      <c r="IH308" t="b">
        <v>1</v>
      </c>
      <c r="II308" t="b">
        <v>1</v>
      </c>
      <c r="IJ308" t="b">
        <v>1</v>
      </c>
      <c r="IK308" t="b">
        <v>1</v>
      </c>
      <c r="IL308" t="b">
        <v>1</v>
      </c>
      <c r="IM308" t="b">
        <v>1</v>
      </c>
      <c r="IN308" t="b">
        <v>1</v>
      </c>
      <c r="IO308" t="b">
        <v>1</v>
      </c>
      <c r="IP308" t="b">
        <v>1</v>
      </c>
      <c r="IQ308" t="b">
        <v>1</v>
      </c>
      <c r="IR308" t="b">
        <v>1</v>
      </c>
      <c r="IS308" t="b">
        <v>1</v>
      </c>
      <c r="IT308" t="b">
        <v>1</v>
      </c>
      <c r="IU308" t="b">
        <v>1</v>
      </c>
      <c r="IV308" t="b">
        <v>1</v>
      </c>
      <c r="IW308" t="b">
        <v>1</v>
      </c>
      <c r="IX308" t="b">
        <v>1</v>
      </c>
      <c r="IY308" t="b">
        <v>1</v>
      </c>
      <c r="IZ308" t="b">
        <v>1</v>
      </c>
      <c r="JA308" t="b">
        <v>1</v>
      </c>
      <c r="JB308" t="b">
        <v>1</v>
      </c>
      <c r="JC308" t="b">
        <v>1</v>
      </c>
      <c r="JD308" t="b">
        <v>1</v>
      </c>
      <c r="JE308" t="b">
        <v>1</v>
      </c>
      <c r="JF308" t="b">
        <v>1</v>
      </c>
      <c r="JG308" t="b">
        <v>1</v>
      </c>
      <c r="JH308" t="b">
        <v>1</v>
      </c>
      <c r="JI308" t="b">
        <v>1</v>
      </c>
      <c r="JJ308" t="b">
        <v>1</v>
      </c>
      <c r="JK308" t="b">
        <v>1</v>
      </c>
      <c r="JL308" t="b">
        <v>1</v>
      </c>
      <c r="JM308" t="b">
        <v>1</v>
      </c>
      <c r="JN308" t="b">
        <v>1</v>
      </c>
      <c r="JO308" t="b">
        <v>1</v>
      </c>
      <c r="JP308" t="b">
        <v>1</v>
      </c>
      <c r="JQ308" t="b">
        <v>1</v>
      </c>
      <c r="JR308" t="b">
        <v>1</v>
      </c>
      <c r="JS308" t="b">
        <v>1</v>
      </c>
      <c r="JT308" t="b">
        <v>1</v>
      </c>
      <c r="JU308" t="b">
        <v>1</v>
      </c>
      <c r="JV308" t="b">
        <v>1</v>
      </c>
      <c r="JW308" t="b">
        <v>1</v>
      </c>
      <c r="JX308" t="b">
        <v>1</v>
      </c>
      <c r="JY308" t="b">
        <v>1</v>
      </c>
      <c r="JZ308" t="b">
        <v>1</v>
      </c>
      <c r="KA308" t="b">
        <v>1</v>
      </c>
      <c r="KB308" t="b">
        <v>1</v>
      </c>
      <c r="KC308" t="b">
        <v>1</v>
      </c>
      <c r="KD308" t="b">
        <v>1</v>
      </c>
      <c r="KE308" t="b">
        <v>1</v>
      </c>
      <c r="KF308" t="b">
        <v>1</v>
      </c>
      <c r="KG308" t="b">
        <v>1</v>
      </c>
      <c r="KH308" t="b">
        <v>1</v>
      </c>
      <c r="KI308" t="b">
        <v>1</v>
      </c>
      <c r="KJ308" t="b">
        <v>1</v>
      </c>
      <c r="KK308" t="b">
        <v>1</v>
      </c>
      <c r="KL308" t="b">
        <v>1</v>
      </c>
      <c r="KM308" t="b">
        <v>1</v>
      </c>
      <c r="KN308" t="b">
        <v>1</v>
      </c>
      <c r="KO308" t="b">
        <v>1</v>
      </c>
      <c r="KP308" t="b">
        <v>1</v>
      </c>
      <c r="KQ308" t="b">
        <v>1</v>
      </c>
      <c r="KR308" t="b">
        <v>1</v>
      </c>
      <c r="KS308" t="b">
        <v>1</v>
      </c>
      <c r="KT308" t="b">
        <v>1</v>
      </c>
      <c r="KU308" t="b">
        <v>1</v>
      </c>
    </row>
    <row r="309" spans="1:307" x14ac:dyDescent="0.25">
      <c r="A309" s="57" t="s">
        <v>207</v>
      </c>
      <c r="B309" s="58">
        <v>221800</v>
      </c>
      <c r="C309" s="58">
        <v>222300</v>
      </c>
      <c r="D309" s="58">
        <v>222800</v>
      </c>
      <c r="E309" s="58">
        <v>223300</v>
      </c>
      <c r="F309" s="58">
        <v>223800</v>
      </c>
      <c r="G309" s="58">
        <v>224300</v>
      </c>
      <c r="H309" s="58">
        <v>224800</v>
      </c>
      <c r="I309" s="58">
        <v>225300</v>
      </c>
      <c r="J309" s="58">
        <v>225800</v>
      </c>
      <c r="K309" s="58">
        <v>226300</v>
      </c>
      <c r="L309" s="58">
        <v>226800</v>
      </c>
      <c r="M309" s="58">
        <v>227300</v>
      </c>
      <c r="N309" s="58">
        <v>227800</v>
      </c>
      <c r="O309" s="58">
        <v>228300</v>
      </c>
      <c r="P309" s="58">
        <v>228800</v>
      </c>
      <c r="Q309" s="59">
        <v>229300</v>
      </c>
      <c r="R309" s="58">
        <v>230000</v>
      </c>
      <c r="S309" s="58">
        <v>230700</v>
      </c>
      <c r="T309" s="58">
        <v>231400</v>
      </c>
      <c r="U309" s="58">
        <v>232100</v>
      </c>
      <c r="V309" s="58">
        <v>232800</v>
      </c>
      <c r="W309" s="58">
        <v>233500</v>
      </c>
      <c r="X309" s="58">
        <v>234200</v>
      </c>
      <c r="Y309" s="58">
        <v>234900</v>
      </c>
      <c r="Z309" s="58">
        <v>235600</v>
      </c>
      <c r="AA309" s="58">
        <v>236300</v>
      </c>
      <c r="AB309" s="58">
        <v>237000</v>
      </c>
      <c r="AC309" s="58">
        <v>237700</v>
      </c>
      <c r="AD309" s="58">
        <v>238400</v>
      </c>
      <c r="AE309" s="58">
        <v>239100</v>
      </c>
      <c r="AF309" s="58">
        <v>239800</v>
      </c>
      <c r="AG309" s="58">
        <v>240500</v>
      </c>
      <c r="AH309" s="58">
        <v>241200</v>
      </c>
      <c r="AI309" s="59">
        <v>242400</v>
      </c>
      <c r="AJ309" s="58">
        <v>243600</v>
      </c>
      <c r="AK309" s="58">
        <v>244800</v>
      </c>
      <c r="AL309" s="58">
        <v>246000</v>
      </c>
      <c r="AM309" s="58">
        <v>247200</v>
      </c>
      <c r="AN309" s="59">
        <v>261500</v>
      </c>
      <c r="AO309" s="58">
        <v>262800</v>
      </c>
      <c r="AP309" s="58">
        <v>264100</v>
      </c>
      <c r="AQ309" s="58">
        <v>265400</v>
      </c>
      <c r="AR309" s="58">
        <v>266700</v>
      </c>
      <c r="AS309" s="59">
        <v>268000</v>
      </c>
      <c r="AT309" s="58">
        <v>269700</v>
      </c>
      <c r="AU309" s="58">
        <v>271500</v>
      </c>
      <c r="AV309" s="58">
        <v>273300</v>
      </c>
      <c r="AW309" s="58">
        <v>275100</v>
      </c>
      <c r="AX309" s="59">
        <v>279900</v>
      </c>
      <c r="AY309" s="58">
        <v>281700</v>
      </c>
      <c r="AZ309" s="58">
        <v>283500</v>
      </c>
      <c r="BA309" s="58">
        <v>285300</v>
      </c>
      <c r="BB309" s="58">
        <v>287200</v>
      </c>
      <c r="BC309" s="59">
        <v>291900</v>
      </c>
      <c r="BD309" s="58">
        <v>292200</v>
      </c>
      <c r="BE309" s="58">
        <v>292500</v>
      </c>
      <c r="BF309" s="58">
        <v>292800</v>
      </c>
      <c r="BG309" s="58">
        <v>293100</v>
      </c>
      <c r="BH309" s="59">
        <v>293400</v>
      </c>
      <c r="BI309" s="58">
        <v>294900</v>
      </c>
      <c r="BJ309" s="58">
        <v>296400</v>
      </c>
      <c r="BK309" s="58">
        <v>297900</v>
      </c>
      <c r="BL309" s="58">
        <v>299400</v>
      </c>
      <c r="BM309" s="59">
        <v>301600</v>
      </c>
      <c r="BN309" s="58">
        <v>302100</v>
      </c>
      <c r="BO309" s="58">
        <v>302600</v>
      </c>
      <c r="BP309" s="58">
        <v>303100</v>
      </c>
      <c r="BQ309" s="58">
        <v>303600</v>
      </c>
      <c r="BR309" s="58">
        <v>304100</v>
      </c>
      <c r="BS309" s="58">
        <v>304600</v>
      </c>
      <c r="BT309" s="58">
        <v>305100</v>
      </c>
      <c r="BU309" s="58">
        <v>305600</v>
      </c>
      <c r="BV309" s="58">
        <v>306100</v>
      </c>
      <c r="BW309" s="58">
        <v>306600</v>
      </c>
      <c r="BX309" s="58">
        <v>307100</v>
      </c>
      <c r="BY309" s="58">
        <v>307600</v>
      </c>
      <c r="BZ309" s="58">
        <v>308100</v>
      </c>
      <c r="CA309" s="58">
        <v>308600</v>
      </c>
      <c r="CB309" s="58">
        <v>309100</v>
      </c>
      <c r="CC309" s="58">
        <v>309600</v>
      </c>
      <c r="CD309" s="58">
        <v>310100</v>
      </c>
      <c r="CE309" s="58">
        <v>310600</v>
      </c>
      <c r="CF309" s="58">
        <v>311100</v>
      </c>
      <c r="CG309" s="58">
        <v>311600</v>
      </c>
      <c r="CH309" s="58">
        <v>312100</v>
      </c>
      <c r="CI309" s="58">
        <v>312600</v>
      </c>
      <c r="CJ309" s="58">
        <v>313100</v>
      </c>
      <c r="CK309" s="58">
        <v>313600</v>
      </c>
      <c r="CL309" s="58">
        <v>314100</v>
      </c>
      <c r="CM309" s="58">
        <v>314600</v>
      </c>
      <c r="CN309" s="58">
        <v>315100</v>
      </c>
      <c r="CO309" s="58">
        <v>315600</v>
      </c>
      <c r="CP309" s="58">
        <v>316100</v>
      </c>
      <c r="CQ309" s="58">
        <v>316600</v>
      </c>
      <c r="CR309" s="58">
        <v>317100</v>
      </c>
      <c r="CS309" s="58">
        <v>317600</v>
      </c>
      <c r="CT309" s="58">
        <v>318100</v>
      </c>
      <c r="CU309" s="58">
        <v>318600</v>
      </c>
      <c r="CV309" s="58">
        <v>319100</v>
      </c>
      <c r="CW309" s="58">
        <v>319600</v>
      </c>
      <c r="CX309" s="58">
        <v>320100</v>
      </c>
      <c r="CZ309" s="49">
        <v>92</v>
      </c>
      <c r="DA309" t="b">
        <v>1</v>
      </c>
      <c r="DB309" t="b">
        <v>1</v>
      </c>
      <c r="DC309" t="b">
        <v>1</v>
      </c>
      <c r="DD309" t="b">
        <v>1</v>
      </c>
      <c r="DE309" t="b">
        <v>1</v>
      </c>
      <c r="DF309" t="b">
        <v>1</v>
      </c>
      <c r="DG309" t="b">
        <v>1</v>
      </c>
      <c r="DH309" t="b">
        <v>1</v>
      </c>
      <c r="DI309" t="b">
        <v>1</v>
      </c>
      <c r="DJ309" t="b">
        <v>1</v>
      </c>
      <c r="DK309" t="b">
        <v>1</v>
      </c>
      <c r="DL309" t="b">
        <v>1</v>
      </c>
      <c r="DM309" t="b">
        <v>1</v>
      </c>
      <c r="DN309" t="b">
        <v>1</v>
      </c>
      <c r="DO309" t="b">
        <v>1</v>
      </c>
      <c r="DP309" t="b">
        <v>1</v>
      </c>
      <c r="DQ309" t="b">
        <v>1</v>
      </c>
      <c r="DR309" t="b">
        <v>1</v>
      </c>
      <c r="DS309" t="b">
        <v>1</v>
      </c>
      <c r="DT309" t="b">
        <v>1</v>
      </c>
      <c r="DU309" t="b">
        <v>1</v>
      </c>
      <c r="DV309" t="b">
        <v>1</v>
      </c>
      <c r="DW309" t="b">
        <v>1</v>
      </c>
      <c r="DX309" t="b">
        <v>1</v>
      </c>
      <c r="DY309" t="b">
        <v>1</v>
      </c>
      <c r="DZ309" t="b">
        <v>1</v>
      </c>
      <c r="EA309" t="b">
        <v>1</v>
      </c>
      <c r="EB309" t="b">
        <v>1</v>
      </c>
      <c r="EC309" t="b">
        <v>1</v>
      </c>
      <c r="ED309" t="b">
        <v>1</v>
      </c>
      <c r="EE309" t="b">
        <v>1</v>
      </c>
      <c r="EF309" t="b">
        <v>1</v>
      </c>
      <c r="EG309" t="b">
        <v>1</v>
      </c>
      <c r="EH309" t="b">
        <v>1</v>
      </c>
      <c r="EI309" t="b">
        <v>1</v>
      </c>
      <c r="EJ309" t="b">
        <v>1</v>
      </c>
      <c r="EK309" t="b">
        <v>1</v>
      </c>
      <c r="EL309" t="b">
        <v>1</v>
      </c>
      <c r="EM309" t="b">
        <v>1</v>
      </c>
      <c r="EN309" t="b">
        <v>1</v>
      </c>
      <c r="EO309" t="b">
        <v>1</v>
      </c>
      <c r="EP309" t="b">
        <v>1</v>
      </c>
      <c r="EQ309" t="b">
        <v>1</v>
      </c>
      <c r="ER309" t="b">
        <v>1</v>
      </c>
      <c r="ES309" t="b">
        <v>1</v>
      </c>
      <c r="ET309" t="b">
        <v>1</v>
      </c>
      <c r="EU309" t="b">
        <v>1</v>
      </c>
      <c r="EV309" t="b">
        <v>1</v>
      </c>
      <c r="EW309" t="b">
        <v>1</v>
      </c>
      <c r="EX309" t="b">
        <v>1</v>
      </c>
      <c r="EY309" t="b">
        <v>1</v>
      </c>
      <c r="EZ309" t="b">
        <v>1</v>
      </c>
      <c r="FA309" t="b">
        <v>1</v>
      </c>
      <c r="FB309" t="b">
        <v>1</v>
      </c>
      <c r="FC309" t="b">
        <v>1</v>
      </c>
      <c r="FD309" t="b">
        <v>1</v>
      </c>
      <c r="FE309" t="b">
        <v>1</v>
      </c>
      <c r="FF309" t="b">
        <v>1</v>
      </c>
      <c r="FG309" t="b">
        <v>1</v>
      </c>
      <c r="FH309" t="b">
        <v>1</v>
      </c>
      <c r="FI309" t="b">
        <v>1</v>
      </c>
      <c r="FJ309" t="b">
        <v>1</v>
      </c>
      <c r="FK309" t="b">
        <v>1</v>
      </c>
      <c r="FL309" t="b">
        <v>1</v>
      </c>
      <c r="FM309" t="b">
        <v>1</v>
      </c>
      <c r="FN309" t="b">
        <v>1</v>
      </c>
      <c r="FO309" t="b">
        <v>1</v>
      </c>
      <c r="FP309" t="b">
        <v>1</v>
      </c>
      <c r="FQ309" t="b">
        <v>1</v>
      </c>
      <c r="FR309" t="b">
        <v>1</v>
      </c>
      <c r="FS309" t="b">
        <v>1</v>
      </c>
      <c r="FT309" t="b">
        <v>1</v>
      </c>
      <c r="FU309" t="b">
        <v>1</v>
      </c>
      <c r="FV309" t="b">
        <v>1</v>
      </c>
      <c r="FW309" t="b">
        <v>1</v>
      </c>
      <c r="FX309" t="b">
        <v>1</v>
      </c>
      <c r="FY309" t="b">
        <v>1</v>
      </c>
      <c r="FZ309" t="b">
        <v>1</v>
      </c>
      <c r="GA309" t="b">
        <v>1</v>
      </c>
      <c r="GB309" t="b">
        <v>1</v>
      </c>
      <c r="GC309" t="b">
        <v>1</v>
      </c>
      <c r="GD309" t="b">
        <v>1</v>
      </c>
      <c r="GE309" t="b">
        <v>1</v>
      </c>
      <c r="GF309" t="b">
        <v>1</v>
      </c>
      <c r="GG309" t="b">
        <v>1</v>
      </c>
      <c r="GH309" t="b">
        <v>1</v>
      </c>
      <c r="GI309" t="b">
        <v>1</v>
      </c>
      <c r="GJ309" t="b">
        <v>1</v>
      </c>
      <c r="GK309" t="b">
        <v>1</v>
      </c>
      <c r="GL309" t="b">
        <v>1</v>
      </c>
      <c r="GM309" t="b">
        <v>1</v>
      </c>
      <c r="GN309" t="b">
        <v>1</v>
      </c>
      <c r="GO309" t="b">
        <v>1</v>
      </c>
      <c r="GP309" t="b">
        <v>1</v>
      </c>
      <c r="GQ309" t="b">
        <v>1</v>
      </c>
      <c r="GR309" t="b">
        <v>1</v>
      </c>
      <c r="GS309" t="b">
        <v>1</v>
      </c>
      <c r="GT309" t="b">
        <v>1</v>
      </c>
      <c r="GU309" t="b">
        <v>1</v>
      </c>
      <c r="GV309" t="b">
        <v>1</v>
      </c>
      <c r="GW309" t="b">
        <v>0</v>
      </c>
      <c r="GY309" t="b">
        <v>1</v>
      </c>
      <c r="GZ309" t="b">
        <v>1</v>
      </c>
      <c r="HA309" t="b">
        <v>1</v>
      </c>
      <c r="HB309" t="b">
        <v>1</v>
      </c>
      <c r="HC309" t="b">
        <v>1</v>
      </c>
      <c r="HD309" t="b">
        <v>1</v>
      </c>
      <c r="HE309" t="b">
        <v>1</v>
      </c>
      <c r="HF309" t="b">
        <v>1</v>
      </c>
      <c r="HG309" t="b">
        <v>1</v>
      </c>
      <c r="HH309" t="b">
        <v>1</v>
      </c>
      <c r="HI309" t="b">
        <v>1</v>
      </c>
      <c r="HJ309" t="b">
        <v>1</v>
      </c>
      <c r="HK309" t="b">
        <v>1</v>
      </c>
      <c r="HL309" t="b">
        <v>1</v>
      </c>
      <c r="HM309" t="b">
        <v>1</v>
      </c>
      <c r="HN309" t="b">
        <v>1</v>
      </c>
      <c r="HO309" t="b">
        <v>1</v>
      </c>
      <c r="HP309" t="b">
        <v>1</v>
      </c>
      <c r="HQ309" t="b">
        <v>1</v>
      </c>
      <c r="HR309" t="b">
        <v>1</v>
      </c>
      <c r="HS309" t="b">
        <v>1</v>
      </c>
      <c r="HT309" t="b">
        <v>1</v>
      </c>
      <c r="HU309" t="b">
        <v>1</v>
      </c>
      <c r="HV309" t="b">
        <v>1</v>
      </c>
      <c r="HW309" t="b">
        <v>1</v>
      </c>
      <c r="HX309" t="b">
        <v>1</v>
      </c>
      <c r="HY309" t="b">
        <v>1</v>
      </c>
      <c r="HZ309" t="b">
        <v>1</v>
      </c>
      <c r="IA309" t="b">
        <v>1</v>
      </c>
      <c r="IB309" t="b">
        <v>1</v>
      </c>
      <c r="IC309" t="b">
        <v>1</v>
      </c>
      <c r="ID309" t="b">
        <v>1</v>
      </c>
      <c r="IE309" t="b">
        <v>1</v>
      </c>
      <c r="IF309" t="b">
        <v>1</v>
      </c>
      <c r="IG309" t="b">
        <v>1</v>
      </c>
      <c r="IH309" t="b">
        <v>1</v>
      </c>
      <c r="II309" t="b">
        <v>1</v>
      </c>
      <c r="IJ309" t="b">
        <v>1</v>
      </c>
      <c r="IK309" t="b">
        <v>1</v>
      </c>
      <c r="IL309" t="b">
        <v>1</v>
      </c>
      <c r="IM309" t="b">
        <v>1</v>
      </c>
      <c r="IN309" t="b">
        <v>1</v>
      </c>
      <c r="IO309" t="b">
        <v>1</v>
      </c>
      <c r="IP309" t="b">
        <v>1</v>
      </c>
      <c r="IQ309" t="b">
        <v>1</v>
      </c>
      <c r="IR309" t="b">
        <v>1</v>
      </c>
      <c r="IS309" t="b">
        <v>1</v>
      </c>
      <c r="IT309" t="b">
        <v>1</v>
      </c>
      <c r="IU309" t="b">
        <v>1</v>
      </c>
      <c r="IV309" t="b">
        <v>1</v>
      </c>
      <c r="IW309" t="b">
        <v>1</v>
      </c>
      <c r="IX309" t="b">
        <v>1</v>
      </c>
      <c r="IY309" t="b">
        <v>1</v>
      </c>
      <c r="IZ309" t="b">
        <v>1</v>
      </c>
      <c r="JA309" t="b">
        <v>1</v>
      </c>
      <c r="JB309" t="b">
        <v>1</v>
      </c>
      <c r="JC309" t="b">
        <v>1</v>
      </c>
      <c r="JD309" t="b">
        <v>1</v>
      </c>
      <c r="JE309" t="b">
        <v>1</v>
      </c>
      <c r="JF309" t="b">
        <v>1</v>
      </c>
      <c r="JG309" t="b">
        <v>1</v>
      </c>
      <c r="JH309" t="b">
        <v>1</v>
      </c>
      <c r="JI309" t="b">
        <v>1</v>
      </c>
      <c r="JJ309" t="b">
        <v>1</v>
      </c>
      <c r="JK309" t="b">
        <v>1</v>
      </c>
      <c r="JL309" t="b">
        <v>1</v>
      </c>
      <c r="JM309" t="b">
        <v>1</v>
      </c>
      <c r="JN309" t="b">
        <v>1</v>
      </c>
      <c r="JO309" t="b">
        <v>1</v>
      </c>
      <c r="JP309" t="b">
        <v>1</v>
      </c>
      <c r="JQ309" t="b">
        <v>1</v>
      </c>
      <c r="JR309" t="b">
        <v>1</v>
      </c>
      <c r="JS309" t="b">
        <v>1</v>
      </c>
      <c r="JT309" t="b">
        <v>1</v>
      </c>
      <c r="JU309" t="b">
        <v>1</v>
      </c>
      <c r="JV309" t="b">
        <v>1</v>
      </c>
      <c r="JW309" t="b">
        <v>1</v>
      </c>
      <c r="JX309" t="b">
        <v>1</v>
      </c>
      <c r="JY309" t="b">
        <v>1</v>
      </c>
      <c r="JZ309" t="b">
        <v>1</v>
      </c>
      <c r="KA309" t="b">
        <v>1</v>
      </c>
      <c r="KB309" t="b">
        <v>1</v>
      </c>
      <c r="KC309" t="b">
        <v>1</v>
      </c>
      <c r="KD309" t="b">
        <v>1</v>
      </c>
      <c r="KE309" t="b">
        <v>1</v>
      </c>
      <c r="KF309" t="b">
        <v>1</v>
      </c>
      <c r="KG309" t="b">
        <v>1</v>
      </c>
      <c r="KH309" t="b">
        <v>1</v>
      </c>
      <c r="KI309" t="b">
        <v>1</v>
      </c>
      <c r="KJ309" t="b">
        <v>1</v>
      </c>
      <c r="KK309" t="b">
        <v>1</v>
      </c>
      <c r="KL309" t="b">
        <v>1</v>
      </c>
      <c r="KM309" t="b">
        <v>1</v>
      </c>
      <c r="KN309" t="b">
        <v>1</v>
      </c>
      <c r="KO309" t="b">
        <v>1</v>
      </c>
      <c r="KP309" t="b">
        <v>1</v>
      </c>
      <c r="KQ309" t="b">
        <v>1</v>
      </c>
      <c r="KR309" t="b">
        <v>1</v>
      </c>
      <c r="KS309" t="b">
        <v>1</v>
      </c>
      <c r="KT309" t="b">
        <v>1</v>
      </c>
      <c r="KU309" t="b">
        <v>1</v>
      </c>
    </row>
    <row r="310" spans="1:307" x14ac:dyDescent="0.25">
      <c r="A310" s="57" t="s">
        <v>208</v>
      </c>
      <c r="B310" s="58">
        <v>209300</v>
      </c>
      <c r="C310" s="58">
        <v>209800</v>
      </c>
      <c r="D310" s="58">
        <v>210300</v>
      </c>
      <c r="E310" s="58">
        <v>210800</v>
      </c>
      <c r="F310" s="58">
        <v>211300</v>
      </c>
      <c r="G310" s="58">
        <v>211800</v>
      </c>
      <c r="H310" s="58">
        <v>212300</v>
      </c>
      <c r="I310" s="58">
        <v>212800</v>
      </c>
      <c r="J310" s="58">
        <v>213300</v>
      </c>
      <c r="K310" s="58">
        <v>213800</v>
      </c>
      <c r="L310" s="58">
        <v>214300</v>
      </c>
      <c r="M310" s="58">
        <v>214800</v>
      </c>
      <c r="N310" s="58">
        <v>215300</v>
      </c>
      <c r="O310" s="58">
        <v>215800</v>
      </c>
      <c r="P310" s="58">
        <v>216300</v>
      </c>
      <c r="Q310" s="59">
        <v>216800</v>
      </c>
      <c r="R310" s="58">
        <v>217500</v>
      </c>
      <c r="S310" s="58">
        <v>218200</v>
      </c>
      <c r="T310" s="58">
        <v>218900</v>
      </c>
      <c r="U310" s="58">
        <v>219600</v>
      </c>
      <c r="V310" s="58">
        <v>220300</v>
      </c>
      <c r="W310" s="58">
        <v>221000</v>
      </c>
      <c r="X310" s="58">
        <v>221700</v>
      </c>
      <c r="Y310" s="58">
        <v>222400</v>
      </c>
      <c r="Z310" s="58">
        <v>223100</v>
      </c>
      <c r="AA310" s="58">
        <v>223800</v>
      </c>
      <c r="AB310" s="58">
        <v>224500</v>
      </c>
      <c r="AC310" s="58">
        <v>225200</v>
      </c>
      <c r="AD310" s="58">
        <v>225900</v>
      </c>
      <c r="AE310" s="58">
        <v>226600</v>
      </c>
      <c r="AF310" s="58">
        <v>227300</v>
      </c>
      <c r="AG310" s="58">
        <v>228000</v>
      </c>
      <c r="AH310" s="58">
        <v>228700</v>
      </c>
      <c r="AI310" s="59">
        <v>229200</v>
      </c>
      <c r="AJ310" s="58">
        <v>230300</v>
      </c>
      <c r="AK310" s="58">
        <v>231500</v>
      </c>
      <c r="AL310" s="58">
        <v>232700</v>
      </c>
      <c r="AM310" s="58">
        <v>233900</v>
      </c>
      <c r="AN310" s="59">
        <v>247200</v>
      </c>
      <c r="AO310" s="58">
        <v>248400</v>
      </c>
      <c r="AP310" s="58">
        <v>249600</v>
      </c>
      <c r="AQ310" s="58">
        <v>250800</v>
      </c>
      <c r="AR310" s="58">
        <v>252100</v>
      </c>
      <c r="AS310" s="59">
        <v>253300</v>
      </c>
      <c r="AT310" s="58">
        <v>254900</v>
      </c>
      <c r="AU310" s="58">
        <v>256600</v>
      </c>
      <c r="AV310" s="58">
        <v>258300</v>
      </c>
      <c r="AW310" s="58">
        <v>260000</v>
      </c>
      <c r="AX310" s="59">
        <v>264700</v>
      </c>
      <c r="AY310" s="58">
        <v>266400</v>
      </c>
      <c r="AZ310" s="58">
        <v>268100</v>
      </c>
      <c r="BA310" s="58">
        <v>269800</v>
      </c>
      <c r="BB310" s="58">
        <v>271600</v>
      </c>
      <c r="BC310" s="59">
        <v>276100</v>
      </c>
      <c r="BD310" s="58">
        <v>276400</v>
      </c>
      <c r="BE310" s="58">
        <v>276700</v>
      </c>
      <c r="BF310" s="58">
        <v>277000</v>
      </c>
      <c r="BG310" s="58">
        <v>277300</v>
      </c>
      <c r="BH310" s="59">
        <v>280400</v>
      </c>
      <c r="BI310" s="58">
        <v>281800</v>
      </c>
      <c r="BJ310" s="58">
        <v>283200</v>
      </c>
      <c r="BK310" s="58">
        <v>284600</v>
      </c>
      <c r="BL310" s="58">
        <v>286000</v>
      </c>
      <c r="BM310" s="59">
        <v>288200</v>
      </c>
      <c r="BN310" s="58">
        <v>288700</v>
      </c>
      <c r="BO310" s="58">
        <v>289200</v>
      </c>
      <c r="BP310" s="58">
        <v>289700</v>
      </c>
      <c r="BQ310" s="58">
        <v>290200</v>
      </c>
      <c r="BR310" s="58">
        <v>290700</v>
      </c>
      <c r="BS310" s="58">
        <v>291200</v>
      </c>
      <c r="BT310" s="58">
        <v>291700</v>
      </c>
      <c r="BU310" s="58">
        <v>292200</v>
      </c>
      <c r="BV310" s="58">
        <v>292700</v>
      </c>
      <c r="BW310" s="58">
        <v>293200</v>
      </c>
      <c r="BX310" s="58">
        <v>293700</v>
      </c>
      <c r="BY310" s="58">
        <v>294200</v>
      </c>
      <c r="BZ310" s="58">
        <v>294700</v>
      </c>
      <c r="CA310" s="58">
        <v>295200</v>
      </c>
      <c r="CB310" s="58">
        <v>295700</v>
      </c>
      <c r="CC310" s="58">
        <v>296200</v>
      </c>
      <c r="CD310" s="58">
        <v>296700</v>
      </c>
      <c r="CE310" s="58">
        <v>297200</v>
      </c>
      <c r="CF310" s="58">
        <v>297700</v>
      </c>
      <c r="CG310" s="58">
        <v>298200</v>
      </c>
      <c r="CH310" s="58">
        <v>298700</v>
      </c>
      <c r="CI310" s="58">
        <v>299200</v>
      </c>
      <c r="CJ310" s="58">
        <v>299700</v>
      </c>
      <c r="CK310" s="58">
        <v>300200</v>
      </c>
      <c r="CL310" s="58">
        <v>300700</v>
      </c>
      <c r="CM310" s="58">
        <v>301200</v>
      </c>
      <c r="CN310" s="58">
        <v>301700</v>
      </c>
      <c r="CO310" s="58">
        <v>302200</v>
      </c>
      <c r="CP310" s="58">
        <v>302700</v>
      </c>
      <c r="CQ310" s="58">
        <v>303200</v>
      </c>
      <c r="CR310" s="58">
        <v>303700</v>
      </c>
      <c r="CS310" s="58">
        <v>304200</v>
      </c>
      <c r="CT310" s="58">
        <v>304700</v>
      </c>
      <c r="CU310" s="58">
        <v>305200</v>
      </c>
      <c r="CV310" s="58">
        <v>305700</v>
      </c>
      <c r="CW310" s="58">
        <v>306200</v>
      </c>
      <c r="CX310" s="58">
        <v>306700</v>
      </c>
      <c r="CZ310" s="49">
        <v>93</v>
      </c>
      <c r="DA310" t="b">
        <v>1</v>
      </c>
      <c r="DB310" t="b">
        <v>1</v>
      </c>
      <c r="DC310" t="b">
        <v>1</v>
      </c>
      <c r="DD310" t="b">
        <v>1</v>
      </c>
      <c r="DE310" t="b">
        <v>1</v>
      </c>
      <c r="DF310" t="b">
        <v>1</v>
      </c>
      <c r="DG310" t="b">
        <v>1</v>
      </c>
      <c r="DH310" t="b">
        <v>1</v>
      </c>
      <c r="DI310" t="b">
        <v>1</v>
      </c>
      <c r="DJ310" t="b">
        <v>1</v>
      </c>
      <c r="DK310" t="b">
        <v>1</v>
      </c>
      <c r="DL310" t="b">
        <v>1</v>
      </c>
      <c r="DM310" t="b">
        <v>1</v>
      </c>
      <c r="DN310" t="b">
        <v>1</v>
      </c>
      <c r="DO310" t="b">
        <v>1</v>
      </c>
      <c r="DP310" t="b">
        <v>1</v>
      </c>
      <c r="DQ310" t="b">
        <v>1</v>
      </c>
      <c r="DR310" t="b">
        <v>1</v>
      </c>
      <c r="DS310" t="b">
        <v>1</v>
      </c>
      <c r="DT310" t="b">
        <v>1</v>
      </c>
      <c r="DU310" t="b">
        <v>1</v>
      </c>
      <c r="DV310" t="b">
        <v>1</v>
      </c>
      <c r="DW310" t="b">
        <v>1</v>
      </c>
      <c r="DX310" t="b">
        <v>1</v>
      </c>
      <c r="DY310" t="b">
        <v>1</v>
      </c>
      <c r="DZ310" t="b">
        <v>1</v>
      </c>
      <c r="EA310" t="b">
        <v>1</v>
      </c>
      <c r="EB310" t="b">
        <v>1</v>
      </c>
      <c r="EC310" t="b">
        <v>1</v>
      </c>
      <c r="ED310" t="b">
        <v>1</v>
      </c>
      <c r="EE310" t="b">
        <v>1</v>
      </c>
      <c r="EF310" t="b">
        <v>1</v>
      </c>
      <c r="EG310" t="b">
        <v>1</v>
      </c>
      <c r="EH310" t="b">
        <v>1</v>
      </c>
      <c r="EI310" t="b">
        <v>1</v>
      </c>
      <c r="EJ310" t="b">
        <v>1</v>
      </c>
      <c r="EK310" t="b">
        <v>1</v>
      </c>
      <c r="EL310" t="b">
        <v>1</v>
      </c>
      <c r="EM310" t="b">
        <v>1</v>
      </c>
      <c r="EN310" t="b">
        <v>1</v>
      </c>
      <c r="EO310" t="b">
        <v>1</v>
      </c>
      <c r="EP310" t="b">
        <v>1</v>
      </c>
      <c r="EQ310" t="b">
        <v>1</v>
      </c>
      <c r="ER310" t="b">
        <v>1</v>
      </c>
      <c r="ES310" t="b">
        <v>1</v>
      </c>
      <c r="ET310" t="b">
        <v>1</v>
      </c>
      <c r="EU310" t="b">
        <v>1</v>
      </c>
      <c r="EV310" t="b">
        <v>1</v>
      </c>
      <c r="EW310" t="b">
        <v>1</v>
      </c>
      <c r="EX310" t="b">
        <v>1</v>
      </c>
      <c r="EY310" t="b">
        <v>1</v>
      </c>
      <c r="EZ310" t="b">
        <v>1</v>
      </c>
      <c r="FA310" t="b">
        <v>1</v>
      </c>
      <c r="FB310" t="b">
        <v>1</v>
      </c>
      <c r="FC310" t="b">
        <v>1</v>
      </c>
      <c r="FD310" t="b">
        <v>1</v>
      </c>
      <c r="FE310" t="b">
        <v>1</v>
      </c>
      <c r="FF310" t="b">
        <v>1</v>
      </c>
      <c r="FG310" t="b">
        <v>1</v>
      </c>
      <c r="FH310" t="b">
        <v>1</v>
      </c>
      <c r="FI310" t="b">
        <v>1</v>
      </c>
      <c r="FJ310" t="b">
        <v>1</v>
      </c>
      <c r="FK310" t="b">
        <v>1</v>
      </c>
      <c r="FL310" t="b">
        <v>1</v>
      </c>
      <c r="FM310" t="b">
        <v>1</v>
      </c>
      <c r="FN310" t="b">
        <v>1</v>
      </c>
      <c r="FO310" t="b">
        <v>1</v>
      </c>
      <c r="FP310" t="b">
        <v>1</v>
      </c>
      <c r="FQ310" t="b">
        <v>1</v>
      </c>
      <c r="FR310" t="b">
        <v>1</v>
      </c>
      <c r="FS310" t="b">
        <v>1</v>
      </c>
      <c r="FT310" t="b">
        <v>1</v>
      </c>
      <c r="FU310" t="b">
        <v>1</v>
      </c>
      <c r="FV310" t="b">
        <v>1</v>
      </c>
      <c r="FW310" t="b">
        <v>1</v>
      </c>
      <c r="FX310" t="b">
        <v>1</v>
      </c>
      <c r="FY310" t="b">
        <v>1</v>
      </c>
      <c r="FZ310" t="b">
        <v>1</v>
      </c>
      <c r="GA310" t="b">
        <v>1</v>
      </c>
      <c r="GB310" t="b">
        <v>1</v>
      </c>
      <c r="GC310" t="b">
        <v>1</v>
      </c>
      <c r="GD310" t="b">
        <v>1</v>
      </c>
      <c r="GE310" t="b">
        <v>1</v>
      </c>
      <c r="GF310" t="b">
        <v>1</v>
      </c>
      <c r="GG310" t="b">
        <v>1</v>
      </c>
      <c r="GH310" t="b">
        <v>1</v>
      </c>
      <c r="GI310" t="b">
        <v>1</v>
      </c>
      <c r="GJ310" t="b">
        <v>1</v>
      </c>
      <c r="GK310" t="b">
        <v>1</v>
      </c>
      <c r="GL310" t="b">
        <v>1</v>
      </c>
      <c r="GM310" t="b">
        <v>1</v>
      </c>
      <c r="GN310" t="b">
        <v>1</v>
      </c>
      <c r="GO310" t="b">
        <v>1</v>
      </c>
      <c r="GP310" t="b">
        <v>1</v>
      </c>
      <c r="GQ310" t="b">
        <v>1</v>
      </c>
      <c r="GR310" t="b">
        <v>1</v>
      </c>
      <c r="GS310" t="b">
        <v>1</v>
      </c>
      <c r="GT310" t="b">
        <v>1</v>
      </c>
      <c r="GU310" t="b">
        <v>1</v>
      </c>
      <c r="GV310" t="b">
        <v>1</v>
      </c>
      <c r="GW310" t="b">
        <v>0</v>
      </c>
      <c r="GY310" t="b">
        <v>1</v>
      </c>
      <c r="GZ310" t="b">
        <v>1</v>
      </c>
      <c r="HA310" t="b">
        <v>1</v>
      </c>
      <c r="HB310" t="b">
        <v>1</v>
      </c>
      <c r="HC310" t="b">
        <v>1</v>
      </c>
      <c r="HD310" t="b">
        <v>1</v>
      </c>
      <c r="HE310" t="b">
        <v>1</v>
      </c>
      <c r="HF310" t="b">
        <v>1</v>
      </c>
      <c r="HG310" t="b">
        <v>1</v>
      </c>
      <c r="HH310" t="b">
        <v>1</v>
      </c>
      <c r="HI310" t="b">
        <v>1</v>
      </c>
      <c r="HJ310" t="b">
        <v>1</v>
      </c>
      <c r="HK310" t="b">
        <v>1</v>
      </c>
      <c r="HL310" t="b">
        <v>1</v>
      </c>
      <c r="HM310" t="b">
        <v>1</v>
      </c>
      <c r="HN310" t="b">
        <v>1</v>
      </c>
      <c r="HO310" t="b">
        <v>1</v>
      </c>
      <c r="HP310" t="b">
        <v>1</v>
      </c>
      <c r="HQ310" t="b">
        <v>1</v>
      </c>
      <c r="HR310" t="b">
        <v>1</v>
      </c>
      <c r="HS310" t="b">
        <v>1</v>
      </c>
      <c r="HT310" t="b">
        <v>1</v>
      </c>
      <c r="HU310" t="b">
        <v>1</v>
      </c>
      <c r="HV310" t="b">
        <v>1</v>
      </c>
      <c r="HW310" t="b">
        <v>1</v>
      </c>
      <c r="HX310" t="b">
        <v>1</v>
      </c>
      <c r="HY310" t="b">
        <v>1</v>
      </c>
      <c r="HZ310" t="b">
        <v>1</v>
      </c>
      <c r="IA310" t="b">
        <v>1</v>
      </c>
      <c r="IB310" t="b">
        <v>1</v>
      </c>
      <c r="IC310" t="b">
        <v>1</v>
      </c>
      <c r="ID310" t="b">
        <v>1</v>
      </c>
      <c r="IE310" t="b">
        <v>1</v>
      </c>
      <c r="IF310" t="b">
        <v>1</v>
      </c>
      <c r="IG310" t="b">
        <v>1</v>
      </c>
      <c r="IH310" t="b">
        <v>1</v>
      </c>
      <c r="II310" t="b">
        <v>1</v>
      </c>
      <c r="IJ310" t="b">
        <v>1</v>
      </c>
      <c r="IK310" t="b">
        <v>1</v>
      </c>
      <c r="IL310" t="b">
        <v>1</v>
      </c>
      <c r="IM310" t="b">
        <v>1</v>
      </c>
      <c r="IN310" t="b">
        <v>1</v>
      </c>
      <c r="IO310" t="b">
        <v>1</v>
      </c>
      <c r="IP310" t="b">
        <v>1</v>
      </c>
      <c r="IQ310" t="b">
        <v>1</v>
      </c>
      <c r="IR310" t="b">
        <v>1</v>
      </c>
      <c r="IS310" t="b">
        <v>1</v>
      </c>
      <c r="IT310" t="b">
        <v>1</v>
      </c>
      <c r="IU310" t="b">
        <v>1</v>
      </c>
      <c r="IV310" t="b">
        <v>1</v>
      </c>
      <c r="IW310" t="b">
        <v>1</v>
      </c>
      <c r="IX310" t="b">
        <v>1</v>
      </c>
      <c r="IY310" t="b">
        <v>1</v>
      </c>
      <c r="IZ310" t="b">
        <v>1</v>
      </c>
      <c r="JA310" t="b">
        <v>1</v>
      </c>
      <c r="JB310" t="b">
        <v>1</v>
      </c>
      <c r="JC310" t="b">
        <v>1</v>
      </c>
      <c r="JD310" t="b">
        <v>1</v>
      </c>
      <c r="JE310" t="b">
        <v>1</v>
      </c>
      <c r="JF310" t="b">
        <v>1</v>
      </c>
      <c r="JG310" t="b">
        <v>1</v>
      </c>
      <c r="JH310" t="b">
        <v>1</v>
      </c>
      <c r="JI310" t="b">
        <v>1</v>
      </c>
      <c r="JJ310" t="b">
        <v>1</v>
      </c>
      <c r="JK310" t="b">
        <v>1</v>
      </c>
      <c r="JL310" t="b">
        <v>1</v>
      </c>
      <c r="JM310" t="b">
        <v>1</v>
      </c>
      <c r="JN310" t="b">
        <v>1</v>
      </c>
      <c r="JO310" t="b">
        <v>1</v>
      </c>
      <c r="JP310" t="b">
        <v>1</v>
      </c>
      <c r="JQ310" t="b">
        <v>1</v>
      </c>
      <c r="JR310" t="b">
        <v>1</v>
      </c>
      <c r="JS310" t="b">
        <v>1</v>
      </c>
      <c r="JT310" t="b">
        <v>1</v>
      </c>
      <c r="JU310" t="b">
        <v>1</v>
      </c>
      <c r="JV310" t="b">
        <v>1</v>
      </c>
      <c r="JW310" t="b">
        <v>1</v>
      </c>
      <c r="JX310" t="b">
        <v>1</v>
      </c>
      <c r="JY310" t="b">
        <v>1</v>
      </c>
      <c r="JZ310" t="b">
        <v>1</v>
      </c>
      <c r="KA310" t="b">
        <v>1</v>
      </c>
      <c r="KB310" t="b">
        <v>1</v>
      </c>
      <c r="KC310" t="b">
        <v>1</v>
      </c>
      <c r="KD310" t="b">
        <v>1</v>
      </c>
      <c r="KE310" t="b">
        <v>1</v>
      </c>
      <c r="KF310" t="b">
        <v>1</v>
      </c>
      <c r="KG310" t="b">
        <v>1</v>
      </c>
      <c r="KH310" t="b">
        <v>1</v>
      </c>
      <c r="KI310" t="b">
        <v>1</v>
      </c>
      <c r="KJ310" t="b">
        <v>1</v>
      </c>
      <c r="KK310" t="b">
        <v>1</v>
      </c>
      <c r="KL310" t="b">
        <v>1</v>
      </c>
      <c r="KM310" t="b">
        <v>1</v>
      </c>
      <c r="KN310" t="b">
        <v>1</v>
      </c>
      <c r="KO310" t="b">
        <v>1</v>
      </c>
      <c r="KP310" t="b">
        <v>1</v>
      </c>
      <c r="KQ310" t="b">
        <v>1</v>
      </c>
      <c r="KR310" t="b">
        <v>1</v>
      </c>
      <c r="KS310" t="b">
        <v>1</v>
      </c>
      <c r="KT310" t="b">
        <v>1</v>
      </c>
      <c r="KU310" t="b">
        <v>1</v>
      </c>
    </row>
    <row r="311" spans="1:307" x14ac:dyDescent="0.25">
      <c r="A311" s="57" t="s">
        <v>209</v>
      </c>
      <c r="B311" s="58">
        <v>196500</v>
      </c>
      <c r="C311" s="58">
        <v>197000</v>
      </c>
      <c r="D311" s="58">
        <v>197500</v>
      </c>
      <c r="E311" s="58">
        <v>198000</v>
      </c>
      <c r="F311" s="58">
        <v>198500</v>
      </c>
      <c r="G311" s="58">
        <v>199000</v>
      </c>
      <c r="H311" s="58">
        <v>199500</v>
      </c>
      <c r="I311" s="58">
        <v>200000</v>
      </c>
      <c r="J311" s="58">
        <v>200500</v>
      </c>
      <c r="K311" s="58">
        <v>201000</v>
      </c>
      <c r="L311" s="58">
        <v>201500</v>
      </c>
      <c r="M311" s="58">
        <v>202000</v>
      </c>
      <c r="N311" s="58">
        <v>202500</v>
      </c>
      <c r="O311" s="58">
        <v>203000</v>
      </c>
      <c r="P311" s="58">
        <v>203500</v>
      </c>
      <c r="Q311" s="59">
        <v>204000</v>
      </c>
      <c r="R311" s="58">
        <v>204600</v>
      </c>
      <c r="S311" s="58">
        <v>205200</v>
      </c>
      <c r="T311" s="58">
        <v>205800</v>
      </c>
      <c r="U311" s="58">
        <v>206400</v>
      </c>
      <c r="V311" s="58">
        <v>207000</v>
      </c>
      <c r="W311" s="58">
        <v>207600</v>
      </c>
      <c r="X311" s="58">
        <v>208200</v>
      </c>
      <c r="Y311" s="58">
        <v>208800</v>
      </c>
      <c r="Z311" s="58">
        <v>209400</v>
      </c>
      <c r="AA311" s="58">
        <v>210000</v>
      </c>
      <c r="AB311" s="58">
        <v>210600</v>
      </c>
      <c r="AC311" s="58">
        <v>211200</v>
      </c>
      <c r="AD311" s="58">
        <v>211800</v>
      </c>
      <c r="AE311" s="58">
        <v>212400</v>
      </c>
      <c r="AF311" s="58">
        <v>213000</v>
      </c>
      <c r="AG311" s="58">
        <v>213600</v>
      </c>
      <c r="AH311" s="58">
        <v>214200</v>
      </c>
      <c r="AI311" s="59">
        <v>215500</v>
      </c>
      <c r="AJ311" s="58">
        <v>216600</v>
      </c>
      <c r="AK311" s="58">
        <v>217700</v>
      </c>
      <c r="AL311" s="58">
        <v>218800</v>
      </c>
      <c r="AM311" s="58">
        <v>219900</v>
      </c>
      <c r="AN311" s="59">
        <v>232600</v>
      </c>
      <c r="AO311" s="58">
        <v>233800</v>
      </c>
      <c r="AP311" s="58">
        <v>235000</v>
      </c>
      <c r="AQ311" s="58">
        <v>236200</v>
      </c>
      <c r="AR311" s="58">
        <v>237400</v>
      </c>
      <c r="AS311" s="59">
        <v>238200</v>
      </c>
      <c r="AT311" s="58">
        <v>239700</v>
      </c>
      <c r="AU311" s="58">
        <v>241300</v>
      </c>
      <c r="AV311" s="58">
        <v>242900</v>
      </c>
      <c r="AW311" s="58">
        <v>244500</v>
      </c>
      <c r="AX311" s="59">
        <v>248900</v>
      </c>
      <c r="AY311" s="58">
        <v>250500</v>
      </c>
      <c r="AZ311" s="58">
        <v>252100</v>
      </c>
      <c r="BA311" s="58">
        <v>253700</v>
      </c>
      <c r="BB311" s="58">
        <v>255300</v>
      </c>
      <c r="BC311" s="59">
        <v>259700</v>
      </c>
      <c r="BD311" s="58">
        <v>260000</v>
      </c>
      <c r="BE311" s="58">
        <v>260300</v>
      </c>
      <c r="BF311" s="58">
        <v>260600</v>
      </c>
      <c r="BG311" s="58">
        <v>260900</v>
      </c>
      <c r="BH311" s="59">
        <v>264900</v>
      </c>
      <c r="BI311" s="58">
        <v>266200</v>
      </c>
      <c r="BJ311" s="58">
        <v>267500</v>
      </c>
      <c r="BK311" s="58">
        <v>268800</v>
      </c>
      <c r="BL311" s="58">
        <v>270100</v>
      </c>
      <c r="BM311" s="59">
        <v>273200</v>
      </c>
      <c r="BN311" s="58">
        <v>273700</v>
      </c>
      <c r="BO311" s="58">
        <v>274200</v>
      </c>
      <c r="BP311" s="58">
        <v>274700</v>
      </c>
      <c r="BQ311" s="58">
        <v>275200</v>
      </c>
      <c r="BR311" s="58">
        <v>275700</v>
      </c>
      <c r="BS311" s="58">
        <v>276200</v>
      </c>
      <c r="BT311" s="58">
        <v>276700</v>
      </c>
      <c r="BU311" s="58">
        <v>277200</v>
      </c>
      <c r="BV311" s="58">
        <v>277700</v>
      </c>
      <c r="BW311" s="58">
        <v>278200</v>
      </c>
      <c r="BX311" s="58">
        <v>278700</v>
      </c>
      <c r="BY311" s="58">
        <v>279200</v>
      </c>
      <c r="BZ311" s="58">
        <v>279700</v>
      </c>
      <c r="CA311" s="58">
        <v>280200</v>
      </c>
      <c r="CB311" s="58">
        <v>280700</v>
      </c>
      <c r="CC311" s="58">
        <v>281200</v>
      </c>
      <c r="CD311" s="58">
        <v>281700</v>
      </c>
      <c r="CE311" s="58">
        <v>282200</v>
      </c>
      <c r="CF311" s="58">
        <v>282700</v>
      </c>
      <c r="CG311" s="58">
        <v>283200</v>
      </c>
      <c r="CH311" s="58">
        <v>283700</v>
      </c>
      <c r="CI311" s="58">
        <v>284200</v>
      </c>
      <c r="CJ311" s="58">
        <v>284700</v>
      </c>
      <c r="CK311" s="58">
        <v>285200</v>
      </c>
      <c r="CL311" s="58">
        <v>285700</v>
      </c>
      <c r="CM311" s="58">
        <v>286200</v>
      </c>
      <c r="CN311" s="58">
        <v>286700</v>
      </c>
      <c r="CO311" s="58">
        <v>287200</v>
      </c>
      <c r="CP311" s="58">
        <v>287700</v>
      </c>
      <c r="CQ311" s="58">
        <v>288200</v>
      </c>
      <c r="CR311" s="58">
        <v>288700</v>
      </c>
      <c r="CS311" s="58">
        <v>289200</v>
      </c>
      <c r="CT311" s="58">
        <v>289700</v>
      </c>
      <c r="CU311" s="58">
        <v>290200</v>
      </c>
      <c r="CV311" s="58">
        <v>290700</v>
      </c>
      <c r="CW311" s="58">
        <v>291200</v>
      </c>
      <c r="CX311" s="58">
        <v>291700</v>
      </c>
      <c r="CZ311" s="49">
        <v>94</v>
      </c>
      <c r="DA311" t="b">
        <v>1</v>
      </c>
      <c r="DB311" t="b">
        <v>1</v>
      </c>
      <c r="DC311" t="b">
        <v>1</v>
      </c>
      <c r="DD311" t="b">
        <v>1</v>
      </c>
      <c r="DE311" t="b">
        <v>1</v>
      </c>
      <c r="DF311" t="b">
        <v>1</v>
      </c>
      <c r="DG311" t="b">
        <v>1</v>
      </c>
      <c r="DH311" t="b">
        <v>1</v>
      </c>
      <c r="DI311" t="b">
        <v>1</v>
      </c>
      <c r="DJ311" t="b">
        <v>1</v>
      </c>
      <c r="DK311" t="b">
        <v>1</v>
      </c>
      <c r="DL311" t="b">
        <v>1</v>
      </c>
      <c r="DM311" t="b">
        <v>1</v>
      </c>
      <c r="DN311" t="b">
        <v>1</v>
      </c>
      <c r="DO311" t="b">
        <v>1</v>
      </c>
      <c r="DP311" t="b">
        <v>1</v>
      </c>
      <c r="DQ311" t="b">
        <v>1</v>
      </c>
      <c r="DR311" t="b">
        <v>1</v>
      </c>
      <c r="DS311" t="b">
        <v>1</v>
      </c>
      <c r="DT311" t="b">
        <v>1</v>
      </c>
      <c r="DU311" t="b">
        <v>1</v>
      </c>
      <c r="DV311" t="b">
        <v>1</v>
      </c>
      <c r="DW311" t="b">
        <v>1</v>
      </c>
      <c r="DX311" t="b">
        <v>1</v>
      </c>
      <c r="DY311" t="b">
        <v>1</v>
      </c>
      <c r="DZ311" t="b">
        <v>1</v>
      </c>
      <c r="EA311" t="b">
        <v>1</v>
      </c>
      <c r="EB311" t="b">
        <v>1</v>
      </c>
      <c r="EC311" t="b">
        <v>1</v>
      </c>
      <c r="ED311" t="b">
        <v>1</v>
      </c>
      <c r="EE311" t="b">
        <v>1</v>
      </c>
      <c r="EF311" t="b">
        <v>1</v>
      </c>
      <c r="EG311" t="b">
        <v>1</v>
      </c>
      <c r="EH311" t="b">
        <v>1</v>
      </c>
      <c r="EI311" t="b">
        <v>1</v>
      </c>
      <c r="EJ311" t="b">
        <v>1</v>
      </c>
      <c r="EK311" t="b">
        <v>1</v>
      </c>
      <c r="EL311" t="b">
        <v>1</v>
      </c>
      <c r="EM311" t="b">
        <v>1</v>
      </c>
      <c r="EN311" t="b">
        <v>1</v>
      </c>
      <c r="EO311" t="b">
        <v>1</v>
      </c>
      <c r="EP311" t="b">
        <v>1</v>
      </c>
      <c r="EQ311" t="b">
        <v>1</v>
      </c>
      <c r="ER311" t="b">
        <v>1</v>
      </c>
      <c r="ES311" t="b">
        <v>1</v>
      </c>
      <c r="ET311" t="b">
        <v>1</v>
      </c>
      <c r="EU311" t="b">
        <v>1</v>
      </c>
      <c r="EV311" t="b">
        <v>1</v>
      </c>
      <c r="EW311" t="b">
        <v>1</v>
      </c>
      <c r="EX311" t="b">
        <v>1</v>
      </c>
      <c r="EY311" t="b">
        <v>1</v>
      </c>
      <c r="EZ311" t="b">
        <v>1</v>
      </c>
      <c r="FA311" t="b">
        <v>1</v>
      </c>
      <c r="FB311" t="b">
        <v>1</v>
      </c>
      <c r="FC311" t="b">
        <v>1</v>
      </c>
      <c r="FD311" t="b">
        <v>1</v>
      </c>
      <c r="FE311" t="b">
        <v>1</v>
      </c>
      <c r="FF311" t="b">
        <v>1</v>
      </c>
      <c r="FG311" t="b">
        <v>1</v>
      </c>
      <c r="FH311" t="b">
        <v>1</v>
      </c>
      <c r="FI311" t="b">
        <v>1</v>
      </c>
      <c r="FJ311" t="b">
        <v>1</v>
      </c>
      <c r="FK311" t="b">
        <v>1</v>
      </c>
      <c r="FL311" t="b">
        <v>1</v>
      </c>
      <c r="FM311" t="b">
        <v>1</v>
      </c>
      <c r="FN311" t="b">
        <v>1</v>
      </c>
      <c r="FO311" t="b">
        <v>1</v>
      </c>
      <c r="FP311" t="b">
        <v>1</v>
      </c>
      <c r="FQ311" t="b">
        <v>1</v>
      </c>
      <c r="FR311" t="b">
        <v>1</v>
      </c>
      <c r="FS311" t="b">
        <v>1</v>
      </c>
      <c r="FT311" t="b">
        <v>1</v>
      </c>
      <c r="FU311" t="b">
        <v>1</v>
      </c>
      <c r="FV311" t="b">
        <v>1</v>
      </c>
      <c r="FW311" t="b">
        <v>1</v>
      </c>
      <c r="FX311" t="b">
        <v>1</v>
      </c>
      <c r="FY311" t="b">
        <v>1</v>
      </c>
      <c r="FZ311" t="b">
        <v>1</v>
      </c>
      <c r="GA311" t="b">
        <v>1</v>
      </c>
      <c r="GB311" t="b">
        <v>1</v>
      </c>
      <c r="GC311" t="b">
        <v>1</v>
      </c>
      <c r="GD311" t="b">
        <v>1</v>
      </c>
      <c r="GE311" t="b">
        <v>1</v>
      </c>
      <c r="GF311" t="b">
        <v>1</v>
      </c>
      <c r="GG311" t="b">
        <v>1</v>
      </c>
      <c r="GH311" t="b">
        <v>1</v>
      </c>
      <c r="GI311" t="b">
        <v>1</v>
      </c>
      <c r="GJ311" t="b">
        <v>1</v>
      </c>
      <c r="GK311" t="b">
        <v>1</v>
      </c>
      <c r="GL311" t="b">
        <v>1</v>
      </c>
      <c r="GM311" t="b">
        <v>1</v>
      </c>
      <c r="GN311" t="b">
        <v>1</v>
      </c>
      <c r="GO311" t="b">
        <v>1</v>
      </c>
      <c r="GP311" t="b">
        <v>1</v>
      </c>
      <c r="GQ311" t="b">
        <v>1</v>
      </c>
      <c r="GR311" t="b">
        <v>1</v>
      </c>
      <c r="GS311" t="b">
        <v>1</v>
      </c>
      <c r="GT311" t="b">
        <v>1</v>
      </c>
      <c r="GU311" t="b">
        <v>1</v>
      </c>
      <c r="GV311" t="b">
        <v>1</v>
      </c>
      <c r="GW311" t="b">
        <v>0</v>
      </c>
      <c r="GY311" t="b">
        <v>1</v>
      </c>
      <c r="GZ311" t="b">
        <v>1</v>
      </c>
      <c r="HA311" t="b">
        <v>1</v>
      </c>
      <c r="HB311" t="b">
        <v>1</v>
      </c>
      <c r="HC311" t="b">
        <v>1</v>
      </c>
      <c r="HD311" t="b">
        <v>1</v>
      </c>
      <c r="HE311" t="b">
        <v>1</v>
      </c>
      <c r="HF311" t="b">
        <v>1</v>
      </c>
      <c r="HG311" t="b">
        <v>1</v>
      </c>
      <c r="HH311" t="b">
        <v>1</v>
      </c>
      <c r="HI311" t="b">
        <v>1</v>
      </c>
      <c r="HJ311" t="b">
        <v>1</v>
      </c>
      <c r="HK311" t="b">
        <v>1</v>
      </c>
      <c r="HL311" t="b">
        <v>1</v>
      </c>
      <c r="HM311" t="b">
        <v>1</v>
      </c>
      <c r="HN311" t="b">
        <v>1</v>
      </c>
      <c r="HO311" t="b">
        <v>1</v>
      </c>
      <c r="HP311" t="b">
        <v>1</v>
      </c>
      <c r="HQ311" t="b">
        <v>1</v>
      </c>
      <c r="HR311" t="b">
        <v>1</v>
      </c>
      <c r="HS311" t="b">
        <v>1</v>
      </c>
      <c r="HT311" t="b">
        <v>1</v>
      </c>
      <c r="HU311" t="b">
        <v>1</v>
      </c>
      <c r="HV311" t="b">
        <v>1</v>
      </c>
      <c r="HW311" t="b">
        <v>1</v>
      </c>
      <c r="HX311" t="b">
        <v>1</v>
      </c>
      <c r="HY311" t="b">
        <v>1</v>
      </c>
      <c r="HZ311" t="b">
        <v>1</v>
      </c>
      <c r="IA311" t="b">
        <v>1</v>
      </c>
      <c r="IB311" t="b">
        <v>1</v>
      </c>
      <c r="IC311" t="b">
        <v>1</v>
      </c>
      <c r="ID311" t="b">
        <v>1</v>
      </c>
      <c r="IE311" t="b">
        <v>1</v>
      </c>
      <c r="IF311" t="b">
        <v>1</v>
      </c>
      <c r="IG311" t="b">
        <v>1</v>
      </c>
      <c r="IH311" t="b">
        <v>1</v>
      </c>
      <c r="II311" t="b">
        <v>1</v>
      </c>
      <c r="IJ311" t="b">
        <v>1</v>
      </c>
      <c r="IK311" t="b">
        <v>1</v>
      </c>
      <c r="IL311" t="b">
        <v>1</v>
      </c>
      <c r="IM311" t="b">
        <v>1</v>
      </c>
      <c r="IN311" t="b">
        <v>1</v>
      </c>
      <c r="IO311" t="b">
        <v>1</v>
      </c>
      <c r="IP311" t="b">
        <v>1</v>
      </c>
      <c r="IQ311" t="b">
        <v>1</v>
      </c>
      <c r="IR311" t="b">
        <v>1</v>
      </c>
      <c r="IS311" t="b">
        <v>1</v>
      </c>
      <c r="IT311" t="b">
        <v>1</v>
      </c>
      <c r="IU311" t="b">
        <v>1</v>
      </c>
      <c r="IV311" t="b">
        <v>1</v>
      </c>
      <c r="IW311" t="b">
        <v>1</v>
      </c>
      <c r="IX311" t="b">
        <v>1</v>
      </c>
      <c r="IY311" t="b">
        <v>1</v>
      </c>
      <c r="IZ311" t="b">
        <v>1</v>
      </c>
      <c r="JA311" t="b">
        <v>1</v>
      </c>
      <c r="JB311" t="b">
        <v>1</v>
      </c>
      <c r="JC311" t="b">
        <v>1</v>
      </c>
      <c r="JD311" t="b">
        <v>1</v>
      </c>
      <c r="JE311" t="b">
        <v>1</v>
      </c>
      <c r="JF311" t="b">
        <v>1</v>
      </c>
      <c r="JG311" t="b">
        <v>1</v>
      </c>
      <c r="JH311" t="b">
        <v>1</v>
      </c>
      <c r="JI311" t="b">
        <v>1</v>
      </c>
      <c r="JJ311" t="b">
        <v>1</v>
      </c>
      <c r="JK311" t="b">
        <v>1</v>
      </c>
      <c r="JL311" t="b">
        <v>1</v>
      </c>
      <c r="JM311" t="b">
        <v>1</v>
      </c>
      <c r="JN311" t="b">
        <v>1</v>
      </c>
      <c r="JO311" t="b">
        <v>1</v>
      </c>
      <c r="JP311" t="b">
        <v>1</v>
      </c>
      <c r="JQ311" t="b">
        <v>1</v>
      </c>
      <c r="JR311" t="b">
        <v>1</v>
      </c>
      <c r="JS311" t="b">
        <v>1</v>
      </c>
      <c r="JT311" t="b">
        <v>1</v>
      </c>
      <c r="JU311" t="b">
        <v>1</v>
      </c>
      <c r="JV311" t="b">
        <v>1</v>
      </c>
      <c r="JW311" t="b">
        <v>1</v>
      </c>
      <c r="JX311" t="b">
        <v>1</v>
      </c>
      <c r="JY311" t="b">
        <v>1</v>
      </c>
      <c r="JZ311" t="b">
        <v>1</v>
      </c>
      <c r="KA311" t="b">
        <v>1</v>
      </c>
      <c r="KB311" t="b">
        <v>1</v>
      </c>
      <c r="KC311" t="b">
        <v>1</v>
      </c>
      <c r="KD311" t="b">
        <v>1</v>
      </c>
      <c r="KE311" t="b">
        <v>1</v>
      </c>
      <c r="KF311" t="b">
        <v>1</v>
      </c>
      <c r="KG311" t="b">
        <v>1</v>
      </c>
      <c r="KH311" t="b">
        <v>1</v>
      </c>
      <c r="KI311" t="b">
        <v>1</v>
      </c>
      <c r="KJ311" t="b">
        <v>1</v>
      </c>
      <c r="KK311" t="b">
        <v>1</v>
      </c>
      <c r="KL311" t="b">
        <v>1</v>
      </c>
      <c r="KM311" t="b">
        <v>1</v>
      </c>
      <c r="KN311" t="b">
        <v>1</v>
      </c>
      <c r="KO311" t="b">
        <v>1</v>
      </c>
      <c r="KP311" t="b">
        <v>1</v>
      </c>
      <c r="KQ311" t="b">
        <v>1</v>
      </c>
      <c r="KR311" t="b">
        <v>1</v>
      </c>
      <c r="KS311" t="b">
        <v>1</v>
      </c>
      <c r="KT311" t="b">
        <v>1</v>
      </c>
      <c r="KU311" t="b">
        <v>1</v>
      </c>
    </row>
    <row r="312" spans="1:307" x14ac:dyDescent="0.25">
      <c r="A312" s="57" t="s">
        <v>210</v>
      </c>
      <c r="B312" s="58">
        <v>183200</v>
      </c>
      <c r="C312" s="58">
        <v>183700</v>
      </c>
      <c r="D312" s="58">
        <v>184200</v>
      </c>
      <c r="E312" s="58">
        <v>184700</v>
      </c>
      <c r="F312" s="58">
        <v>185200</v>
      </c>
      <c r="G312" s="58">
        <v>185700</v>
      </c>
      <c r="H312" s="58">
        <v>186200</v>
      </c>
      <c r="I312" s="58">
        <v>186700</v>
      </c>
      <c r="J312" s="58">
        <v>187200</v>
      </c>
      <c r="K312" s="58">
        <v>187700</v>
      </c>
      <c r="L312" s="58">
        <v>188200</v>
      </c>
      <c r="M312" s="58">
        <v>188700</v>
      </c>
      <c r="N312" s="58">
        <v>189200</v>
      </c>
      <c r="O312" s="58">
        <v>189700</v>
      </c>
      <c r="P312" s="58">
        <v>190200</v>
      </c>
      <c r="Q312" s="59">
        <v>190700</v>
      </c>
      <c r="R312" s="58">
        <v>191300</v>
      </c>
      <c r="S312" s="58">
        <v>191900</v>
      </c>
      <c r="T312" s="58">
        <v>192500</v>
      </c>
      <c r="U312" s="58">
        <v>193100</v>
      </c>
      <c r="V312" s="58">
        <v>193700</v>
      </c>
      <c r="W312" s="58">
        <v>194300</v>
      </c>
      <c r="X312" s="58">
        <v>194900</v>
      </c>
      <c r="Y312" s="58">
        <v>195500</v>
      </c>
      <c r="Z312" s="58">
        <v>196100</v>
      </c>
      <c r="AA312" s="58">
        <v>196700</v>
      </c>
      <c r="AB312" s="58">
        <v>197300</v>
      </c>
      <c r="AC312" s="58">
        <v>197900</v>
      </c>
      <c r="AD312" s="58">
        <v>198500</v>
      </c>
      <c r="AE312" s="58">
        <v>199100</v>
      </c>
      <c r="AF312" s="58">
        <v>199700</v>
      </c>
      <c r="AG312" s="58">
        <v>200300</v>
      </c>
      <c r="AH312" s="58">
        <v>200900</v>
      </c>
      <c r="AI312" s="59">
        <v>201500</v>
      </c>
      <c r="AJ312" s="58">
        <v>202500</v>
      </c>
      <c r="AK312" s="58">
        <v>203500</v>
      </c>
      <c r="AL312" s="58">
        <v>204500</v>
      </c>
      <c r="AM312" s="58">
        <v>205500</v>
      </c>
      <c r="AN312" s="59">
        <v>217400</v>
      </c>
      <c r="AO312" s="58">
        <v>218500</v>
      </c>
      <c r="AP312" s="58">
        <v>219600</v>
      </c>
      <c r="AQ312" s="58">
        <v>220700</v>
      </c>
      <c r="AR312" s="58">
        <v>221800</v>
      </c>
      <c r="AS312" s="59">
        <v>222700</v>
      </c>
      <c r="AT312" s="58">
        <v>224100</v>
      </c>
      <c r="AU312" s="58">
        <v>225600</v>
      </c>
      <c r="AV312" s="58">
        <v>227100</v>
      </c>
      <c r="AW312" s="58">
        <v>228600</v>
      </c>
      <c r="AX312" s="59">
        <v>232600</v>
      </c>
      <c r="AY312" s="58">
        <v>234100</v>
      </c>
      <c r="AZ312" s="58">
        <v>235600</v>
      </c>
      <c r="BA312" s="58">
        <v>237100</v>
      </c>
      <c r="BB312" s="58">
        <v>238600</v>
      </c>
      <c r="BC312" s="59">
        <v>242800</v>
      </c>
      <c r="BD312" s="58">
        <v>243000</v>
      </c>
      <c r="BE312" s="58">
        <v>243200</v>
      </c>
      <c r="BF312" s="58">
        <v>243400</v>
      </c>
      <c r="BG312" s="58">
        <v>243600</v>
      </c>
      <c r="BH312" s="59">
        <v>249900</v>
      </c>
      <c r="BI312" s="58">
        <v>251100</v>
      </c>
      <c r="BJ312" s="58">
        <v>252400</v>
      </c>
      <c r="BK312" s="58">
        <v>253700</v>
      </c>
      <c r="BL312" s="58">
        <v>255000</v>
      </c>
      <c r="BM312" s="59">
        <v>256700</v>
      </c>
      <c r="BN312" s="58">
        <v>257200</v>
      </c>
      <c r="BO312" s="58">
        <v>257700</v>
      </c>
      <c r="BP312" s="58">
        <v>258200</v>
      </c>
      <c r="BQ312" s="58">
        <v>258700</v>
      </c>
      <c r="BR312" s="58">
        <v>259200</v>
      </c>
      <c r="BS312" s="58">
        <v>259700</v>
      </c>
      <c r="BT312" s="58">
        <v>260200</v>
      </c>
      <c r="BU312" s="58">
        <v>260700</v>
      </c>
      <c r="BV312" s="58">
        <v>261200</v>
      </c>
      <c r="BW312" s="58">
        <v>261700</v>
      </c>
      <c r="BX312" s="58">
        <v>262200</v>
      </c>
      <c r="BY312" s="58">
        <v>262700</v>
      </c>
      <c r="BZ312" s="58">
        <v>263200</v>
      </c>
      <c r="CA312" s="58">
        <v>263700</v>
      </c>
      <c r="CB312" s="58">
        <v>264200</v>
      </c>
      <c r="CC312" s="58">
        <v>264700</v>
      </c>
      <c r="CD312" s="58">
        <v>265200</v>
      </c>
      <c r="CE312" s="58">
        <v>265700</v>
      </c>
      <c r="CF312" s="58">
        <v>266200</v>
      </c>
      <c r="CG312" s="58">
        <v>266700</v>
      </c>
      <c r="CH312" s="58">
        <v>267200</v>
      </c>
      <c r="CI312" s="58">
        <v>267700</v>
      </c>
      <c r="CJ312" s="58">
        <v>268200</v>
      </c>
      <c r="CK312" s="58">
        <v>268700</v>
      </c>
      <c r="CL312" s="58">
        <v>269200</v>
      </c>
      <c r="CM312" s="58">
        <v>269700</v>
      </c>
      <c r="CN312" s="58">
        <v>270200</v>
      </c>
      <c r="CO312" s="58">
        <v>270700</v>
      </c>
      <c r="CP312" s="58">
        <v>271200</v>
      </c>
      <c r="CQ312" s="58">
        <v>271700</v>
      </c>
      <c r="CR312" s="58">
        <v>272200</v>
      </c>
      <c r="CS312" s="58">
        <v>272700</v>
      </c>
      <c r="CT312" s="58">
        <v>273200</v>
      </c>
      <c r="CU312" s="58">
        <v>273700</v>
      </c>
      <c r="CV312" s="58">
        <v>274200</v>
      </c>
      <c r="CW312" s="58">
        <v>274700</v>
      </c>
      <c r="CX312" s="58">
        <v>275200</v>
      </c>
      <c r="CZ312" s="49">
        <v>95</v>
      </c>
      <c r="DA312" t="b">
        <v>1</v>
      </c>
      <c r="DB312" t="b">
        <v>1</v>
      </c>
      <c r="DC312" t="b">
        <v>1</v>
      </c>
      <c r="DD312" t="b">
        <v>1</v>
      </c>
      <c r="DE312" t="b">
        <v>1</v>
      </c>
      <c r="DF312" t="b">
        <v>1</v>
      </c>
      <c r="DG312" t="b">
        <v>1</v>
      </c>
      <c r="DH312" t="b">
        <v>1</v>
      </c>
      <c r="DI312" t="b">
        <v>1</v>
      </c>
      <c r="DJ312" t="b">
        <v>1</v>
      </c>
      <c r="DK312" t="b">
        <v>1</v>
      </c>
      <c r="DL312" t="b">
        <v>1</v>
      </c>
      <c r="DM312" t="b">
        <v>1</v>
      </c>
      <c r="DN312" t="b">
        <v>1</v>
      </c>
      <c r="DO312" t="b">
        <v>1</v>
      </c>
      <c r="DP312" t="b">
        <v>1</v>
      </c>
      <c r="DQ312" t="b">
        <v>1</v>
      </c>
      <c r="DR312" t="b">
        <v>1</v>
      </c>
      <c r="DS312" t="b">
        <v>1</v>
      </c>
      <c r="DT312" t="b">
        <v>1</v>
      </c>
      <c r="DU312" t="b">
        <v>1</v>
      </c>
      <c r="DV312" t="b">
        <v>1</v>
      </c>
      <c r="DW312" t="b">
        <v>1</v>
      </c>
      <c r="DX312" t="b">
        <v>1</v>
      </c>
      <c r="DY312" t="b">
        <v>1</v>
      </c>
      <c r="DZ312" t="b">
        <v>1</v>
      </c>
      <c r="EA312" t="b">
        <v>1</v>
      </c>
      <c r="EB312" t="b">
        <v>1</v>
      </c>
      <c r="EC312" t="b">
        <v>1</v>
      </c>
      <c r="ED312" t="b">
        <v>1</v>
      </c>
      <c r="EE312" t="b">
        <v>1</v>
      </c>
      <c r="EF312" t="b">
        <v>1</v>
      </c>
      <c r="EG312" t="b">
        <v>1</v>
      </c>
      <c r="EH312" t="b">
        <v>1</v>
      </c>
      <c r="EI312" t="b">
        <v>1</v>
      </c>
      <c r="EJ312" t="b">
        <v>1</v>
      </c>
      <c r="EK312" t="b">
        <v>1</v>
      </c>
      <c r="EL312" t="b">
        <v>1</v>
      </c>
      <c r="EM312" t="b">
        <v>1</v>
      </c>
      <c r="EN312" t="b">
        <v>1</v>
      </c>
      <c r="EO312" t="b">
        <v>1</v>
      </c>
      <c r="EP312" t="b">
        <v>1</v>
      </c>
      <c r="EQ312" t="b">
        <v>1</v>
      </c>
      <c r="ER312" t="b">
        <v>1</v>
      </c>
      <c r="ES312" t="b">
        <v>1</v>
      </c>
      <c r="ET312" t="b">
        <v>1</v>
      </c>
      <c r="EU312" t="b">
        <v>1</v>
      </c>
      <c r="EV312" t="b">
        <v>1</v>
      </c>
      <c r="EW312" t="b">
        <v>1</v>
      </c>
      <c r="EX312" t="b">
        <v>1</v>
      </c>
      <c r="EY312" t="b">
        <v>1</v>
      </c>
      <c r="EZ312" t="b">
        <v>1</v>
      </c>
      <c r="FA312" t="b">
        <v>1</v>
      </c>
      <c r="FB312" t="b">
        <v>1</v>
      </c>
      <c r="FC312" t="b">
        <v>1</v>
      </c>
      <c r="FD312" t="b">
        <v>1</v>
      </c>
      <c r="FE312" t="b">
        <v>1</v>
      </c>
      <c r="FF312" t="b">
        <v>1</v>
      </c>
      <c r="FG312" t="b">
        <v>1</v>
      </c>
      <c r="FH312" t="b">
        <v>1</v>
      </c>
      <c r="FI312" t="b">
        <v>1</v>
      </c>
      <c r="FJ312" t="b">
        <v>1</v>
      </c>
      <c r="FK312" t="b">
        <v>1</v>
      </c>
      <c r="FL312" t="b">
        <v>1</v>
      </c>
      <c r="FM312" t="b">
        <v>1</v>
      </c>
      <c r="FN312" t="b">
        <v>1</v>
      </c>
      <c r="FO312" t="b">
        <v>1</v>
      </c>
      <c r="FP312" t="b">
        <v>1</v>
      </c>
      <c r="FQ312" t="b">
        <v>1</v>
      </c>
      <c r="FR312" t="b">
        <v>1</v>
      </c>
      <c r="FS312" t="b">
        <v>1</v>
      </c>
      <c r="FT312" t="b">
        <v>1</v>
      </c>
      <c r="FU312" t="b">
        <v>1</v>
      </c>
      <c r="FV312" t="b">
        <v>1</v>
      </c>
      <c r="FW312" t="b">
        <v>1</v>
      </c>
      <c r="FX312" t="b">
        <v>1</v>
      </c>
      <c r="FY312" t="b">
        <v>1</v>
      </c>
      <c r="FZ312" t="b">
        <v>1</v>
      </c>
      <c r="GA312" t="b">
        <v>1</v>
      </c>
      <c r="GB312" t="b">
        <v>1</v>
      </c>
      <c r="GC312" t="b">
        <v>1</v>
      </c>
      <c r="GD312" t="b">
        <v>1</v>
      </c>
      <c r="GE312" t="b">
        <v>1</v>
      </c>
      <c r="GF312" t="b">
        <v>1</v>
      </c>
      <c r="GG312" t="b">
        <v>1</v>
      </c>
      <c r="GH312" t="b">
        <v>1</v>
      </c>
      <c r="GI312" t="b">
        <v>1</v>
      </c>
      <c r="GJ312" t="b">
        <v>1</v>
      </c>
      <c r="GK312" t="b">
        <v>1</v>
      </c>
      <c r="GL312" t="b">
        <v>1</v>
      </c>
      <c r="GM312" t="b">
        <v>1</v>
      </c>
      <c r="GN312" t="b">
        <v>1</v>
      </c>
      <c r="GO312" t="b">
        <v>1</v>
      </c>
      <c r="GP312" t="b">
        <v>1</v>
      </c>
      <c r="GQ312" t="b">
        <v>1</v>
      </c>
      <c r="GR312" t="b">
        <v>1</v>
      </c>
      <c r="GS312" t="b">
        <v>1</v>
      </c>
      <c r="GT312" t="b">
        <v>1</v>
      </c>
      <c r="GU312" t="b">
        <v>1</v>
      </c>
      <c r="GV312" t="b">
        <v>1</v>
      </c>
      <c r="GW312" t="b">
        <v>0</v>
      </c>
      <c r="GY312" t="b">
        <v>1</v>
      </c>
      <c r="GZ312" t="b">
        <v>1</v>
      </c>
      <c r="HA312" t="b">
        <v>1</v>
      </c>
      <c r="HB312" t="b">
        <v>1</v>
      </c>
      <c r="HC312" t="b">
        <v>1</v>
      </c>
      <c r="HD312" t="b">
        <v>1</v>
      </c>
      <c r="HE312" t="b">
        <v>1</v>
      </c>
      <c r="HF312" t="b">
        <v>1</v>
      </c>
      <c r="HG312" t="b">
        <v>1</v>
      </c>
      <c r="HH312" t="b">
        <v>1</v>
      </c>
      <c r="HI312" t="b">
        <v>1</v>
      </c>
      <c r="HJ312" t="b">
        <v>1</v>
      </c>
      <c r="HK312" t="b">
        <v>1</v>
      </c>
      <c r="HL312" t="b">
        <v>1</v>
      </c>
      <c r="HM312" t="b">
        <v>1</v>
      </c>
      <c r="HN312" t="b">
        <v>1</v>
      </c>
      <c r="HO312" t="b">
        <v>1</v>
      </c>
      <c r="HP312" t="b">
        <v>1</v>
      </c>
      <c r="HQ312" t="b">
        <v>1</v>
      </c>
      <c r="HR312" t="b">
        <v>1</v>
      </c>
      <c r="HS312" t="b">
        <v>1</v>
      </c>
      <c r="HT312" t="b">
        <v>1</v>
      </c>
      <c r="HU312" t="b">
        <v>1</v>
      </c>
      <c r="HV312" t="b">
        <v>1</v>
      </c>
      <c r="HW312" t="b">
        <v>1</v>
      </c>
      <c r="HX312" t="b">
        <v>1</v>
      </c>
      <c r="HY312" t="b">
        <v>1</v>
      </c>
      <c r="HZ312" t="b">
        <v>1</v>
      </c>
      <c r="IA312" t="b">
        <v>1</v>
      </c>
      <c r="IB312" t="b">
        <v>1</v>
      </c>
      <c r="IC312" t="b">
        <v>1</v>
      </c>
      <c r="ID312" t="b">
        <v>1</v>
      </c>
      <c r="IE312" t="b">
        <v>1</v>
      </c>
      <c r="IF312" t="b">
        <v>1</v>
      </c>
      <c r="IG312" t="b">
        <v>1</v>
      </c>
      <c r="IH312" t="b">
        <v>1</v>
      </c>
      <c r="II312" t="b">
        <v>1</v>
      </c>
      <c r="IJ312" t="b">
        <v>1</v>
      </c>
      <c r="IK312" t="b">
        <v>1</v>
      </c>
      <c r="IL312" t="b">
        <v>1</v>
      </c>
      <c r="IM312" t="b">
        <v>1</v>
      </c>
      <c r="IN312" t="b">
        <v>1</v>
      </c>
      <c r="IO312" t="b">
        <v>1</v>
      </c>
      <c r="IP312" t="b">
        <v>1</v>
      </c>
      <c r="IQ312" t="b">
        <v>1</v>
      </c>
      <c r="IR312" t="b">
        <v>1</v>
      </c>
      <c r="IS312" t="b">
        <v>1</v>
      </c>
      <c r="IT312" t="b">
        <v>1</v>
      </c>
      <c r="IU312" t="b">
        <v>1</v>
      </c>
      <c r="IV312" t="b">
        <v>1</v>
      </c>
      <c r="IW312" t="b">
        <v>1</v>
      </c>
      <c r="IX312" t="b">
        <v>1</v>
      </c>
      <c r="IY312" t="b">
        <v>1</v>
      </c>
      <c r="IZ312" t="b">
        <v>1</v>
      </c>
      <c r="JA312" t="b">
        <v>1</v>
      </c>
      <c r="JB312" t="b">
        <v>1</v>
      </c>
      <c r="JC312" t="b">
        <v>1</v>
      </c>
      <c r="JD312" t="b">
        <v>1</v>
      </c>
      <c r="JE312" t="b">
        <v>1</v>
      </c>
      <c r="JF312" t="b">
        <v>1</v>
      </c>
      <c r="JG312" t="b">
        <v>1</v>
      </c>
      <c r="JH312" t="b">
        <v>1</v>
      </c>
      <c r="JI312" t="b">
        <v>1</v>
      </c>
      <c r="JJ312" t="b">
        <v>1</v>
      </c>
      <c r="JK312" t="b">
        <v>1</v>
      </c>
      <c r="JL312" t="b">
        <v>1</v>
      </c>
      <c r="JM312" t="b">
        <v>1</v>
      </c>
      <c r="JN312" t="b">
        <v>1</v>
      </c>
      <c r="JO312" t="b">
        <v>1</v>
      </c>
      <c r="JP312" t="b">
        <v>1</v>
      </c>
      <c r="JQ312" t="b">
        <v>1</v>
      </c>
      <c r="JR312" t="b">
        <v>1</v>
      </c>
      <c r="JS312" t="b">
        <v>1</v>
      </c>
      <c r="JT312" t="b">
        <v>1</v>
      </c>
      <c r="JU312" t="b">
        <v>1</v>
      </c>
      <c r="JV312" t="b">
        <v>1</v>
      </c>
      <c r="JW312" t="b">
        <v>1</v>
      </c>
      <c r="JX312" t="b">
        <v>1</v>
      </c>
      <c r="JY312" t="b">
        <v>1</v>
      </c>
      <c r="JZ312" t="b">
        <v>1</v>
      </c>
      <c r="KA312" t="b">
        <v>1</v>
      </c>
      <c r="KB312" t="b">
        <v>1</v>
      </c>
      <c r="KC312" t="b">
        <v>1</v>
      </c>
      <c r="KD312" t="b">
        <v>1</v>
      </c>
      <c r="KE312" t="b">
        <v>1</v>
      </c>
      <c r="KF312" t="b">
        <v>1</v>
      </c>
      <c r="KG312" t="b">
        <v>1</v>
      </c>
      <c r="KH312" t="b">
        <v>1</v>
      </c>
      <c r="KI312" t="b">
        <v>1</v>
      </c>
      <c r="KJ312" t="b">
        <v>1</v>
      </c>
      <c r="KK312" t="b">
        <v>1</v>
      </c>
      <c r="KL312" t="b">
        <v>1</v>
      </c>
      <c r="KM312" t="b">
        <v>1</v>
      </c>
      <c r="KN312" t="b">
        <v>1</v>
      </c>
      <c r="KO312" t="b">
        <v>1</v>
      </c>
      <c r="KP312" t="b">
        <v>1</v>
      </c>
      <c r="KQ312" t="b">
        <v>1</v>
      </c>
      <c r="KR312" t="b">
        <v>1</v>
      </c>
      <c r="KS312" t="b">
        <v>1</v>
      </c>
      <c r="KT312" t="b">
        <v>1</v>
      </c>
      <c r="KU312" t="b">
        <v>1</v>
      </c>
    </row>
    <row r="313" spans="1:307" x14ac:dyDescent="0.25">
      <c r="A313" s="57" t="s">
        <v>211</v>
      </c>
      <c r="B313" s="58">
        <v>169400</v>
      </c>
      <c r="C313" s="58">
        <v>169900</v>
      </c>
      <c r="D313" s="58">
        <v>170400</v>
      </c>
      <c r="E313" s="58">
        <v>170900</v>
      </c>
      <c r="F313" s="58">
        <v>171400</v>
      </c>
      <c r="G313" s="58">
        <v>171900</v>
      </c>
      <c r="H313" s="58">
        <v>172400</v>
      </c>
      <c r="I313" s="58">
        <v>172900</v>
      </c>
      <c r="J313" s="58">
        <v>173400</v>
      </c>
      <c r="K313" s="58">
        <v>173900</v>
      </c>
      <c r="L313" s="58">
        <v>174400</v>
      </c>
      <c r="M313" s="58">
        <v>174900</v>
      </c>
      <c r="N313" s="58">
        <v>175400</v>
      </c>
      <c r="O313" s="58">
        <v>175900</v>
      </c>
      <c r="P313" s="58">
        <v>176400</v>
      </c>
      <c r="Q313" s="59">
        <v>176900</v>
      </c>
      <c r="R313" s="58">
        <v>177400</v>
      </c>
      <c r="S313" s="58">
        <v>177900</v>
      </c>
      <c r="T313" s="58">
        <v>178400</v>
      </c>
      <c r="U313" s="58">
        <v>178900</v>
      </c>
      <c r="V313" s="58">
        <v>179400</v>
      </c>
      <c r="W313" s="58">
        <v>179900</v>
      </c>
      <c r="X313" s="58">
        <v>180400</v>
      </c>
      <c r="Y313" s="58">
        <v>180900</v>
      </c>
      <c r="Z313" s="58">
        <v>181400</v>
      </c>
      <c r="AA313" s="58">
        <v>181900</v>
      </c>
      <c r="AB313" s="58">
        <v>182400</v>
      </c>
      <c r="AC313" s="58">
        <v>182900</v>
      </c>
      <c r="AD313" s="58">
        <v>183400</v>
      </c>
      <c r="AE313" s="58">
        <v>183900</v>
      </c>
      <c r="AF313" s="58">
        <v>184400</v>
      </c>
      <c r="AG313" s="58">
        <v>184900</v>
      </c>
      <c r="AH313" s="58">
        <v>185400</v>
      </c>
      <c r="AI313" s="59">
        <v>186900</v>
      </c>
      <c r="AJ313" s="58">
        <v>187800</v>
      </c>
      <c r="AK313" s="58">
        <v>188700</v>
      </c>
      <c r="AL313" s="58">
        <v>189600</v>
      </c>
      <c r="AM313" s="58">
        <v>190500</v>
      </c>
      <c r="AN313" s="59">
        <v>201700</v>
      </c>
      <c r="AO313" s="58">
        <v>202700</v>
      </c>
      <c r="AP313" s="58">
        <v>203700</v>
      </c>
      <c r="AQ313" s="58">
        <v>204700</v>
      </c>
      <c r="AR313" s="58">
        <v>205700</v>
      </c>
      <c r="AS313" s="59">
        <v>206600</v>
      </c>
      <c r="AT313" s="58">
        <v>207900</v>
      </c>
      <c r="AU313" s="58">
        <v>209300</v>
      </c>
      <c r="AV313" s="58">
        <v>210700</v>
      </c>
      <c r="AW313" s="58">
        <v>212100</v>
      </c>
      <c r="AX313" s="59">
        <v>215700</v>
      </c>
      <c r="AY313" s="58">
        <v>217100</v>
      </c>
      <c r="AZ313" s="58">
        <v>218500</v>
      </c>
      <c r="BA313" s="58">
        <v>219900</v>
      </c>
      <c r="BB313" s="58">
        <v>221300</v>
      </c>
      <c r="BC313" s="59">
        <v>225400</v>
      </c>
      <c r="BD313" s="58">
        <v>225600</v>
      </c>
      <c r="BE313" s="58">
        <v>225800</v>
      </c>
      <c r="BF313" s="58">
        <v>226000</v>
      </c>
      <c r="BG313" s="58">
        <v>226200</v>
      </c>
      <c r="BH313" s="59">
        <v>232300</v>
      </c>
      <c r="BI313" s="58">
        <v>233500</v>
      </c>
      <c r="BJ313" s="58">
        <v>234700</v>
      </c>
      <c r="BK313" s="58">
        <v>235900</v>
      </c>
      <c r="BL313" s="58">
        <v>237100</v>
      </c>
      <c r="BM313" s="59">
        <v>238700</v>
      </c>
      <c r="BN313" s="58">
        <v>239200</v>
      </c>
      <c r="BO313" s="58">
        <v>239700</v>
      </c>
      <c r="BP313" s="58">
        <v>240200</v>
      </c>
      <c r="BQ313" s="58">
        <v>240700</v>
      </c>
      <c r="BR313" s="58">
        <v>241200</v>
      </c>
      <c r="BS313" s="58">
        <v>241700</v>
      </c>
      <c r="BT313" s="58">
        <v>242200</v>
      </c>
      <c r="BU313" s="58">
        <v>242700</v>
      </c>
      <c r="BV313" s="58">
        <v>243200</v>
      </c>
      <c r="BW313" s="58">
        <v>243700</v>
      </c>
      <c r="BX313" s="58">
        <v>244200</v>
      </c>
      <c r="BY313" s="58">
        <v>244700</v>
      </c>
      <c r="BZ313" s="58">
        <v>245200</v>
      </c>
      <c r="CA313" s="58">
        <v>245700</v>
      </c>
      <c r="CB313" s="58">
        <v>246200</v>
      </c>
      <c r="CC313" s="58">
        <v>246700</v>
      </c>
      <c r="CD313" s="58">
        <v>247200</v>
      </c>
      <c r="CE313" s="58">
        <v>247700</v>
      </c>
      <c r="CF313" s="58">
        <v>248200</v>
      </c>
      <c r="CG313" s="58">
        <v>248700</v>
      </c>
      <c r="CH313" s="58">
        <v>249200</v>
      </c>
      <c r="CI313" s="58">
        <v>249700</v>
      </c>
      <c r="CJ313" s="58">
        <v>250200</v>
      </c>
      <c r="CK313" s="58">
        <v>250700</v>
      </c>
      <c r="CL313" s="58">
        <v>251200</v>
      </c>
      <c r="CM313" s="58">
        <v>251700</v>
      </c>
      <c r="CN313" s="58">
        <v>252200</v>
      </c>
      <c r="CO313" s="58">
        <v>252700</v>
      </c>
      <c r="CP313" s="58">
        <v>253200</v>
      </c>
      <c r="CQ313" s="58">
        <v>253700</v>
      </c>
      <c r="CR313" s="58">
        <v>254200</v>
      </c>
      <c r="CS313" s="58">
        <v>254700</v>
      </c>
      <c r="CT313" s="58">
        <v>255200</v>
      </c>
      <c r="CU313" s="58">
        <v>255700</v>
      </c>
      <c r="CV313" s="58">
        <v>256200</v>
      </c>
      <c r="CW313" s="58">
        <v>256700</v>
      </c>
      <c r="CX313" s="58">
        <v>257200</v>
      </c>
      <c r="CZ313" s="49">
        <v>96</v>
      </c>
      <c r="DA313" t="b">
        <v>1</v>
      </c>
      <c r="DB313" t="b">
        <v>1</v>
      </c>
      <c r="DC313" t="b">
        <v>1</v>
      </c>
      <c r="DD313" t="b">
        <v>1</v>
      </c>
      <c r="DE313" t="b">
        <v>1</v>
      </c>
      <c r="DF313" t="b">
        <v>1</v>
      </c>
      <c r="DG313" t="b">
        <v>1</v>
      </c>
      <c r="DH313" t="b">
        <v>1</v>
      </c>
      <c r="DI313" t="b">
        <v>1</v>
      </c>
      <c r="DJ313" t="b">
        <v>1</v>
      </c>
      <c r="DK313" t="b">
        <v>1</v>
      </c>
      <c r="DL313" t="b">
        <v>1</v>
      </c>
      <c r="DM313" t="b">
        <v>1</v>
      </c>
      <c r="DN313" t="b">
        <v>1</v>
      </c>
      <c r="DO313" t="b">
        <v>1</v>
      </c>
      <c r="DP313" t="b">
        <v>1</v>
      </c>
      <c r="DQ313" t="b">
        <v>1</v>
      </c>
      <c r="DR313" t="b">
        <v>1</v>
      </c>
      <c r="DS313" t="b">
        <v>1</v>
      </c>
      <c r="DT313" t="b">
        <v>1</v>
      </c>
      <c r="DU313" t="b">
        <v>1</v>
      </c>
      <c r="DV313" t="b">
        <v>1</v>
      </c>
      <c r="DW313" t="b">
        <v>1</v>
      </c>
      <c r="DX313" t="b">
        <v>1</v>
      </c>
      <c r="DY313" t="b">
        <v>1</v>
      </c>
      <c r="DZ313" t="b">
        <v>1</v>
      </c>
      <c r="EA313" t="b">
        <v>1</v>
      </c>
      <c r="EB313" t="b">
        <v>1</v>
      </c>
      <c r="EC313" t="b">
        <v>1</v>
      </c>
      <c r="ED313" t="b">
        <v>1</v>
      </c>
      <c r="EE313" t="b">
        <v>1</v>
      </c>
      <c r="EF313" t="b">
        <v>1</v>
      </c>
      <c r="EG313" t="b">
        <v>1</v>
      </c>
      <c r="EH313" t="b">
        <v>1</v>
      </c>
      <c r="EI313" t="b">
        <v>1</v>
      </c>
      <c r="EJ313" t="b">
        <v>1</v>
      </c>
      <c r="EK313" t="b">
        <v>1</v>
      </c>
      <c r="EL313" t="b">
        <v>1</v>
      </c>
      <c r="EM313" t="b">
        <v>1</v>
      </c>
      <c r="EN313" t="b">
        <v>1</v>
      </c>
      <c r="EO313" t="b">
        <v>1</v>
      </c>
      <c r="EP313" t="b">
        <v>1</v>
      </c>
      <c r="EQ313" t="b">
        <v>1</v>
      </c>
      <c r="ER313" t="b">
        <v>1</v>
      </c>
      <c r="ES313" t="b">
        <v>1</v>
      </c>
      <c r="ET313" t="b">
        <v>1</v>
      </c>
      <c r="EU313" t="b">
        <v>1</v>
      </c>
      <c r="EV313" t="b">
        <v>1</v>
      </c>
      <c r="EW313" t="b">
        <v>1</v>
      </c>
      <c r="EX313" t="b">
        <v>1</v>
      </c>
      <c r="EY313" t="b">
        <v>1</v>
      </c>
      <c r="EZ313" t="b">
        <v>1</v>
      </c>
      <c r="FA313" t="b">
        <v>1</v>
      </c>
      <c r="FB313" t="b">
        <v>1</v>
      </c>
      <c r="FC313" t="b">
        <v>1</v>
      </c>
      <c r="FD313" t="b">
        <v>1</v>
      </c>
      <c r="FE313" t="b">
        <v>1</v>
      </c>
      <c r="FF313" t="b">
        <v>1</v>
      </c>
      <c r="FG313" t="b">
        <v>1</v>
      </c>
      <c r="FH313" t="b">
        <v>1</v>
      </c>
      <c r="FI313" t="b">
        <v>1</v>
      </c>
      <c r="FJ313" t="b">
        <v>1</v>
      </c>
      <c r="FK313" t="b">
        <v>1</v>
      </c>
      <c r="FL313" t="b">
        <v>1</v>
      </c>
      <c r="FM313" t="b">
        <v>1</v>
      </c>
      <c r="FN313" t="b">
        <v>1</v>
      </c>
      <c r="FO313" t="b">
        <v>1</v>
      </c>
      <c r="FP313" t="b">
        <v>1</v>
      </c>
      <c r="FQ313" t="b">
        <v>1</v>
      </c>
      <c r="FR313" t="b">
        <v>1</v>
      </c>
      <c r="FS313" t="b">
        <v>1</v>
      </c>
      <c r="FT313" t="b">
        <v>1</v>
      </c>
      <c r="FU313" t="b">
        <v>1</v>
      </c>
      <c r="FV313" t="b">
        <v>1</v>
      </c>
      <c r="FW313" t="b">
        <v>1</v>
      </c>
      <c r="FX313" t="b">
        <v>1</v>
      </c>
      <c r="FY313" t="b">
        <v>1</v>
      </c>
      <c r="FZ313" t="b">
        <v>1</v>
      </c>
      <c r="GA313" t="b">
        <v>1</v>
      </c>
      <c r="GB313" t="b">
        <v>1</v>
      </c>
      <c r="GC313" t="b">
        <v>1</v>
      </c>
      <c r="GD313" t="b">
        <v>1</v>
      </c>
      <c r="GE313" t="b">
        <v>1</v>
      </c>
      <c r="GF313" t="b">
        <v>1</v>
      </c>
      <c r="GG313" t="b">
        <v>1</v>
      </c>
      <c r="GH313" t="b">
        <v>1</v>
      </c>
      <c r="GI313" t="b">
        <v>1</v>
      </c>
      <c r="GJ313" t="b">
        <v>1</v>
      </c>
      <c r="GK313" t="b">
        <v>1</v>
      </c>
      <c r="GL313" t="b">
        <v>1</v>
      </c>
      <c r="GM313" t="b">
        <v>1</v>
      </c>
      <c r="GN313" t="b">
        <v>1</v>
      </c>
      <c r="GO313" t="b">
        <v>1</v>
      </c>
      <c r="GP313" t="b">
        <v>1</v>
      </c>
      <c r="GQ313" t="b">
        <v>1</v>
      </c>
      <c r="GR313" t="b">
        <v>1</v>
      </c>
      <c r="GS313" t="b">
        <v>1</v>
      </c>
      <c r="GT313" t="b">
        <v>1</v>
      </c>
      <c r="GU313" t="b">
        <v>1</v>
      </c>
      <c r="GV313" t="b">
        <v>1</v>
      </c>
      <c r="GW313" t="b">
        <v>0</v>
      </c>
      <c r="GY313" t="b">
        <v>1</v>
      </c>
      <c r="GZ313" t="b">
        <v>1</v>
      </c>
      <c r="HA313" t="b">
        <v>1</v>
      </c>
      <c r="HB313" t="b">
        <v>1</v>
      </c>
      <c r="HC313" t="b">
        <v>1</v>
      </c>
      <c r="HD313" t="b">
        <v>1</v>
      </c>
      <c r="HE313" t="b">
        <v>1</v>
      </c>
      <c r="HF313" t="b">
        <v>1</v>
      </c>
      <c r="HG313" t="b">
        <v>1</v>
      </c>
      <c r="HH313" t="b">
        <v>1</v>
      </c>
      <c r="HI313" t="b">
        <v>1</v>
      </c>
      <c r="HJ313" t="b">
        <v>1</v>
      </c>
      <c r="HK313" t="b">
        <v>1</v>
      </c>
      <c r="HL313" t="b">
        <v>1</v>
      </c>
      <c r="HM313" t="b">
        <v>1</v>
      </c>
      <c r="HN313" t="b">
        <v>1</v>
      </c>
      <c r="HO313" t="b">
        <v>1</v>
      </c>
      <c r="HP313" t="b">
        <v>1</v>
      </c>
      <c r="HQ313" t="b">
        <v>1</v>
      </c>
      <c r="HR313" t="b">
        <v>1</v>
      </c>
      <c r="HS313" t="b">
        <v>1</v>
      </c>
      <c r="HT313" t="b">
        <v>1</v>
      </c>
      <c r="HU313" t="b">
        <v>1</v>
      </c>
      <c r="HV313" t="b">
        <v>1</v>
      </c>
      <c r="HW313" t="b">
        <v>1</v>
      </c>
      <c r="HX313" t="b">
        <v>1</v>
      </c>
      <c r="HY313" t="b">
        <v>1</v>
      </c>
      <c r="HZ313" t="b">
        <v>1</v>
      </c>
      <c r="IA313" t="b">
        <v>1</v>
      </c>
      <c r="IB313" t="b">
        <v>1</v>
      </c>
      <c r="IC313" t="b">
        <v>1</v>
      </c>
      <c r="ID313" t="b">
        <v>1</v>
      </c>
      <c r="IE313" t="b">
        <v>1</v>
      </c>
      <c r="IF313" t="b">
        <v>1</v>
      </c>
      <c r="IG313" t="b">
        <v>1</v>
      </c>
      <c r="IH313" t="b">
        <v>1</v>
      </c>
      <c r="II313" t="b">
        <v>1</v>
      </c>
      <c r="IJ313" t="b">
        <v>1</v>
      </c>
      <c r="IK313" t="b">
        <v>1</v>
      </c>
      <c r="IL313" t="b">
        <v>1</v>
      </c>
      <c r="IM313" t="b">
        <v>1</v>
      </c>
      <c r="IN313" t="b">
        <v>1</v>
      </c>
      <c r="IO313" t="b">
        <v>1</v>
      </c>
      <c r="IP313" t="b">
        <v>1</v>
      </c>
      <c r="IQ313" t="b">
        <v>1</v>
      </c>
      <c r="IR313" t="b">
        <v>1</v>
      </c>
      <c r="IS313" t="b">
        <v>1</v>
      </c>
      <c r="IT313" t="b">
        <v>1</v>
      </c>
      <c r="IU313" t="b">
        <v>1</v>
      </c>
      <c r="IV313" t="b">
        <v>1</v>
      </c>
      <c r="IW313" t="b">
        <v>1</v>
      </c>
      <c r="IX313" t="b">
        <v>1</v>
      </c>
      <c r="IY313" t="b">
        <v>1</v>
      </c>
      <c r="IZ313" t="b">
        <v>1</v>
      </c>
      <c r="JA313" t="b">
        <v>1</v>
      </c>
      <c r="JB313" t="b">
        <v>1</v>
      </c>
      <c r="JC313" t="b">
        <v>1</v>
      </c>
      <c r="JD313" t="b">
        <v>1</v>
      </c>
      <c r="JE313" t="b">
        <v>1</v>
      </c>
      <c r="JF313" t="b">
        <v>1</v>
      </c>
      <c r="JG313" t="b">
        <v>1</v>
      </c>
      <c r="JH313" t="b">
        <v>1</v>
      </c>
      <c r="JI313" t="b">
        <v>1</v>
      </c>
      <c r="JJ313" t="b">
        <v>1</v>
      </c>
      <c r="JK313" t="b">
        <v>1</v>
      </c>
      <c r="JL313" t="b">
        <v>1</v>
      </c>
      <c r="JM313" t="b">
        <v>1</v>
      </c>
      <c r="JN313" t="b">
        <v>1</v>
      </c>
      <c r="JO313" t="b">
        <v>1</v>
      </c>
      <c r="JP313" t="b">
        <v>1</v>
      </c>
      <c r="JQ313" t="b">
        <v>1</v>
      </c>
      <c r="JR313" t="b">
        <v>1</v>
      </c>
      <c r="JS313" t="b">
        <v>1</v>
      </c>
      <c r="JT313" t="b">
        <v>1</v>
      </c>
      <c r="JU313" t="b">
        <v>1</v>
      </c>
      <c r="JV313" t="b">
        <v>1</v>
      </c>
      <c r="JW313" t="b">
        <v>1</v>
      </c>
      <c r="JX313" t="b">
        <v>1</v>
      </c>
      <c r="JY313" t="b">
        <v>1</v>
      </c>
      <c r="JZ313" t="b">
        <v>1</v>
      </c>
      <c r="KA313" t="b">
        <v>1</v>
      </c>
      <c r="KB313" t="b">
        <v>1</v>
      </c>
      <c r="KC313" t="b">
        <v>1</v>
      </c>
      <c r="KD313" t="b">
        <v>1</v>
      </c>
      <c r="KE313" t="b">
        <v>1</v>
      </c>
      <c r="KF313" t="b">
        <v>1</v>
      </c>
      <c r="KG313" t="b">
        <v>1</v>
      </c>
      <c r="KH313" t="b">
        <v>1</v>
      </c>
      <c r="KI313" t="b">
        <v>1</v>
      </c>
      <c r="KJ313" t="b">
        <v>1</v>
      </c>
      <c r="KK313" t="b">
        <v>1</v>
      </c>
      <c r="KL313" t="b">
        <v>1</v>
      </c>
      <c r="KM313" t="b">
        <v>1</v>
      </c>
      <c r="KN313" t="b">
        <v>1</v>
      </c>
      <c r="KO313" t="b">
        <v>1</v>
      </c>
      <c r="KP313" t="b">
        <v>1</v>
      </c>
      <c r="KQ313" t="b">
        <v>1</v>
      </c>
      <c r="KR313" t="b">
        <v>1</v>
      </c>
      <c r="KS313" t="b">
        <v>1</v>
      </c>
      <c r="KT313" t="b">
        <v>1</v>
      </c>
      <c r="KU313" t="b">
        <v>1</v>
      </c>
    </row>
    <row r="314" spans="1:307" x14ac:dyDescent="0.25">
      <c r="A314" s="57" t="s">
        <v>212</v>
      </c>
      <c r="B314" s="58">
        <v>155300</v>
      </c>
      <c r="C314" s="58">
        <v>155800</v>
      </c>
      <c r="D314" s="58">
        <v>156300</v>
      </c>
      <c r="E314" s="58">
        <v>156800</v>
      </c>
      <c r="F314" s="58">
        <v>157300</v>
      </c>
      <c r="G314" s="58">
        <v>157800</v>
      </c>
      <c r="H314" s="58">
        <v>158300</v>
      </c>
      <c r="I314" s="58">
        <v>158800</v>
      </c>
      <c r="J314" s="58">
        <v>159300</v>
      </c>
      <c r="K314" s="58">
        <v>159800</v>
      </c>
      <c r="L314" s="58">
        <v>160300</v>
      </c>
      <c r="M314" s="58">
        <v>160800</v>
      </c>
      <c r="N314" s="58">
        <v>161300</v>
      </c>
      <c r="O314" s="58">
        <v>161800</v>
      </c>
      <c r="P314" s="58">
        <v>162300</v>
      </c>
      <c r="Q314" s="59">
        <v>162800</v>
      </c>
      <c r="R314" s="58">
        <v>163300</v>
      </c>
      <c r="S314" s="58">
        <v>163800</v>
      </c>
      <c r="T314" s="58">
        <v>164300</v>
      </c>
      <c r="U314" s="58">
        <v>164800</v>
      </c>
      <c r="V314" s="58">
        <v>165300</v>
      </c>
      <c r="W314" s="58">
        <v>165800</v>
      </c>
      <c r="X314" s="58">
        <v>166300</v>
      </c>
      <c r="Y314" s="58">
        <v>166800</v>
      </c>
      <c r="Z314" s="58">
        <v>167300</v>
      </c>
      <c r="AA314" s="58">
        <v>167800</v>
      </c>
      <c r="AB314" s="58">
        <v>168300</v>
      </c>
      <c r="AC314" s="58">
        <v>168800</v>
      </c>
      <c r="AD314" s="58">
        <v>169300</v>
      </c>
      <c r="AE314" s="58">
        <v>169800</v>
      </c>
      <c r="AF314" s="58">
        <v>170300</v>
      </c>
      <c r="AG314" s="58">
        <v>170800</v>
      </c>
      <c r="AH314" s="58">
        <v>171300</v>
      </c>
      <c r="AI314" s="59">
        <v>172000</v>
      </c>
      <c r="AJ314" s="58">
        <v>172900</v>
      </c>
      <c r="AK314" s="58">
        <v>173800</v>
      </c>
      <c r="AL314" s="58">
        <v>174700</v>
      </c>
      <c r="AM314" s="58">
        <v>175600</v>
      </c>
      <c r="AN314" s="59">
        <v>185600</v>
      </c>
      <c r="AO314" s="58">
        <v>186500</v>
      </c>
      <c r="AP314" s="58">
        <v>187400</v>
      </c>
      <c r="AQ314" s="58">
        <v>188300</v>
      </c>
      <c r="AR314" s="58">
        <v>189200</v>
      </c>
      <c r="AS314" s="59">
        <v>190000</v>
      </c>
      <c r="AT314" s="58">
        <v>191200</v>
      </c>
      <c r="AU314" s="58">
        <v>192400</v>
      </c>
      <c r="AV314" s="58">
        <v>193700</v>
      </c>
      <c r="AW314" s="58">
        <v>195000</v>
      </c>
      <c r="AX314" s="59">
        <v>198400</v>
      </c>
      <c r="AY314" s="58">
        <v>199700</v>
      </c>
      <c r="AZ314" s="58">
        <v>201000</v>
      </c>
      <c r="BA314" s="58">
        <v>202300</v>
      </c>
      <c r="BB314" s="58">
        <v>203600</v>
      </c>
      <c r="BC314" s="59">
        <v>207400</v>
      </c>
      <c r="BD314" s="58">
        <v>207600</v>
      </c>
      <c r="BE314" s="58">
        <v>207800</v>
      </c>
      <c r="BF314" s="58">
        <v>208000</v>
      </c>
      <c r="BG314" s="58">
        <v>208200</v>
      </c>
      <c r="BH314" s="59">
        <v>214200</v>
      </c>
      <c r="BI314" s="58">
        <v>215300</v>
      </c>
      <c r="BJ314" s="58">
        <v>216400</v>
      </c>
      <c r="BK314" s="58">
        <v>217500</v>
      </c>
      <c r="BL314" s="58">
        <v>218600</v>
      </c>
      <c r="BM314" s="59">
        <v>220100</v>
      </c>
      <c r="BN314" s="58">
        <v>220600</v>
      </c>
      <c r="BO314" s="58">
        <v>221100</v>
      </c>
      <c r="BP314" s="58">
        <v>221600</v>
      </c>
      <c r="BQ314" s="58">
        <v>222100</v>
      </c>
      <c r="BR314" s="58">
        <v>222600</v>
      </c>
      <c r="BS314" s="58">
        <v>223100</v>
      </c>
      <c r="BT314" s="58">
        <v>223600</v>
      </c>
      <c r="BU314" s="58">
        <v>224100</v>
      </c>
      <c r="BV314" s="58">
        <v>224600</v>
      </c>
      <c r="BW314" s="58">
        <v>225100</v>
      </c>
      <c r="BX314" s="58">
        <v>225600</v>
      </c>
      <c r="BY314" s="58">
        <v>226100</v>
      </c>
      <c r="BZ314" s="58">
        <v>226600</v>
      </c>
      <c r="CA314" s="58">
        <v>227100</v>
      </c>
      <c r="CB314" s="58">
        <v>227600</v>
      </c>
      <c r="CC314" s="58">
        <v>228100</v>
      </c>
      <c r="CD314" s="58">
        <v>228600</v>
      </c>
      <c r="CE314" s="58">
        <v>229100</v>
      </c>
      <c r="CF314" s="58">
        <v>229600</v>
      </c>
      <c r="CG314" s="58">
        <v>230100</v>
      </c>
      <c r="CH314" s="58">
        <v>230600</v>
      </c>
      <c r="CI314" s="58">
        <v>231100</v>
      </c>
      <c r="CJ314" s="58">
        <v>231600</v>
      </c>
      <c r="CK314" s="58">
        <v>232100</v>
      </c>
      <c r="CL314" s="58">
        <v>232600</v>
      </c>
      <c r="CM314" s="58">
        <v>233100</v>
      </c>
      <c r="CN314" s="58">
        <v>233600</v>
      </c>
      <c r="CO314" s="58">
        <v>234100</v>
      </c>
      <c r="CP314" s="58">
        <v>234600</v>
      </c>
      <c r="CQ314" s="58">
        <v>235100</v>
      </c>
      <c r="CR314" s="58">
        <v>235600</v>
      </c>
      <c r="CS314" s="58">
        <v>236100</v>
      </c>
      <c r="CT314" s="58">
        <v>236600</v>
      </c>
      <c r="CU314" s="58">
        <v>237100</v>
      </c>
      <c r="CV314" s="58">
        <v>237600</v>
      </c>
      <c r="CW314" s="58">
        <v>238100</v>
      </c>
      <c r="CX314" s="58">
        <v>238600</v>
      </c>
      <c r="CZ314" s="49">
        <v>97</v>
      </c>
      <c r="DA314" t="b">
        <v>1</v>
      </c>
      <c r="DB314" t="b">
        <v>1</v>
      </c>
      <c r="DC314" t="b">
        <v>1</v>
      </c>
      <c r="DD314" t="b">
        <v>1</v>
      </c>
      <c r="DE314" t="b">
        <v>1</v>
      </c>
      <c r="DF314" t="b">
        <v>1</v>
      </c>
      <c r="DG314" t="b">
        <v>1</v>
      </c>
      <c r="DH314" t="b">
        <v>1</v>
      </c>
      <c r="DI314" t="b">
        <v>1</v>
      </c>
      <c r="DJ314" t="b">
        <v>1</v>
      </c>
      <c r="DK314" t="b">
        <v>1</v>
      </c>
      <c r="DL314" t="b">
        <v>1</v>
      </c>
      <c r="DM314" t="b">
        <v>1</v>
      </c>
      <c r="DN314" t="b">
        <v>1</v>
      </c>
      <c r="DO314" t="b">
        <v>1</v>
      </c>
      <c r="DP314" t="b">
        <v>1</v>
      </c>
      <c r="DQ314" t="b">
        <v>1</v>
      </c>
      <c r="DR314" t="b">
        <v>1</v>
      </c>
      <c r="DS314" t="b">
        <v>1</v>
      </c>
      <c r="DT314" t="b">
        <v>1</v>
      </c>
      <c r="DU314" t="b">
        <v>1</v>
      </c>
      <c r="DV314" t="b">
        <v>1</v>
      </c>
      <c r="DW314" t="b">
        <v>1</v>
      </c>
      <c r="DX314" t="b">
        <v>1</v>
      </c>
      <c r="DY314" t="b">
        <v>1</v>
      </c>
      <c r="DZ314" t="b">
        <v>1</v>
      </c>
      <c r="EA314" t="b">
        <v>1</v>
      </c>
      <c r="EB314" t="b">
        <v>1</v>
      </c>
      <c r="EC314" t="b">
        <v>1</v>
      </c>
      <c r="ED314" t="b">
        <v>1</v>
      </c>
      <c r="EE314" t="b">
        <v>1</v>
      </c>
      <c r="EF314" t="b">
        <v>1</v>
      </c>
      <c r="EG314" t="b">
        <v>1</v>
      </c>
      <c r="EH314" t="b">
        <v>1</v>
      </c>
      <c r="EI314" t="b">
        <v>1</v>
      </c>
      <c r="EJ314" t="b">
        <v>1</v>
      </c>
      <c r="EK314" t="b">
        <v>1</v>
      </c>
      <c r="EL314" t="b">
        <v>1</v>
      </c>
      <c r="EM314" t="b">
        <v>1</v>
      </c>
      <c r="EN314" t="b">
        <v>1</v>
      </c>
      <c r="EO314" t="b">
        <v>1</v>
      </c>
      <c r="EP314" t="b">
        <v>1</v>
      </c>
      <c r="EQ314" t="b">
        <v>1</v>
      </c>
      <c r="ER314" t="b">
        <v>1</v>
      </c>
      <c r="ES314" t="b">
        <v>1</v>
      </c>
      <c r="ET314" t="b">
        <v>1</v>
      </c>
      <c r="EU314" t="b">
        <v>1</v>
      </c>
      <c r="EV314" t="b">
        <v>1</v>
      </c>
      <c r="EW314" t="b">
        <v>1</v>
      </c>
      <c r="EX314" t="b">
        <v>1</v>
      </c>
      <c r="EY314" t="b">
        <v>1</v>
      </c>
      <c r="EZ314" t="b">
        <v>1</v>
      </c>
      <c r="FA314" t="b">
        <v>1</v>
      </c>
      <c r="FB314" t="b">
        <v>1</v>
      </c>
      <c r="FC314" t="b">
        <v>1</v>
      </c>
      <c r="FD314" t="b">
        <v>1</v>
      </c>
      <c r="FE314" t="b">
        <v>1</v>
      </c>
      <c r="FF314" t="b">
        <v>1</v>
      </c>
      <c r="FG314" t="b">
        <v>1</v>
      </c>
      <c r="FH314" t="b">
        <v>1</v>
      </c>
      <c r="FI314" t="b">
        <v>1</v>
      </c>
      <c r="FJ314" t="b">
        <v>1</v>
      </c>
      <c r="FK314" t="b">
        <v>1</v>
      </c>
      <c r="FL314" t="b">
        <v>1</v>
      </c>
      <c r="FM314" t="b">
        <v>1</v>
      </c>
      <c r="FN314" t="b">
        <v>1</v>
      </c>
      <c r="FO314" t="b">
        <v>1</v>
      </c>
      <c r="FP314" t="b">
        <v>1</v>
      </c>
      <c r="FQ314" t="b">
        <v>1</v>
      </c>
      <c r="FR314" t="b">
        <v>1</v>
      </c>
      <c r="FS314" t="b">
        <v>1</v>
      </c>
      <c r="FT314" t="b">
        <v>1</v>
      </c>
      <c r="FU314" t="b">
        <v>1</v>
      </c>
      <c r="FV314" t="b">
        <v>1</v>
      </c>
      <c r="FW314" t="b">
        <v>1</v>
      </c>
      <c r="FX314" t="b">
        <v>1</v>
      </c>
      <c r="FY314" t="b">
        <v>1</v>
      </c>
      <c r="FZ314" t="b">
        <v>1</v>
      </c>
      <c r="GA314" t="b">
        <v>1</v>
      </c>
      <c r="GB314" t="b">
        <v>1</v>
      </c>
      <c r="GC314" t="b">
        <v>1</v>
      </c>
      <c r="GD314" t="b">
        <v>1</v>
      </c>
      <c r="GE314" t="b">
        <v>1</v>
      </c>
      <c r="GF314" t="b">
        <v>1</v>
      </c>
      <c r="GG314" t="b">
        <v>1</v>
      </c>
      <c r="GH314" t="b">
        <v>1</v>
      </c>
      <c r="GI314" t="b">
        <v>1</v>
      </c>
      <c r="GJ314" t="b">
        <v>1</v>
      </c>
      <c r="GK314" t="b">
        <v>1</v>
      </c>
      <c r="GL314" t="b">
        <v>1</v>
      </c>
      <c r="GM314" t="b">
        <v>1</v>
      </c>
      <c r="GN314" t="b">
        <v>1</v>
      </c>
      <c r="GO314" t="b">
        <v>1</v>
      </c>
      <c r="GP314" t="b">
        <v>1</v>
      </c>
      <c r="GQ314" t="b">
        <v>1</v>
      </c>
      <c r="GR314" t="b">
        <v>1</v>
      </c>
      <c r="GS314" t="b">
        <v>1</v>
      </c>
      <c r="GT314" t="b">
        <v>1</v>
      </c>
      <c r="GU314" t="b">
        <v>1</v>
      </c>
      <c r="GV314" t="b">
        <v>1</v>
      </c>
      <c r="GW314" t="b">
        <v>0</v>
      </c>
      <c r="GY314" t="b">
        <v>1</v>
      </c>
      <c r="GZ314" t="b">
        <v>1</v>
      </c>
      <c r="HA314" t="b">
        <v>1</v>
      </c>
      <c r="HB314" t="b">
        <v>1</v>
      </c>
      <c r="HC314" t="b">
        <v>1</v>
      </c>
      <c r="HD314" t="b">
        <v>1</v>
      </c>
      <c r="HE314" t="b">
        <v>1</v>
      </c>
      <c r="HF314" t="b">
        <v>1</v>
      </c>
      <c r="HG314" t="b">
        <v>1</v>
      </c>
      <c r="HH314" t="b">
        <v>1</v>
      </c>
      <c r="HI314" t="b">
        <v>1</v>
      </c>
      <c r="HJ314" t="b">
        <v>1</v>
      </c>
      <c r="HK314" t="b">
        <v>1</v>
      </c>
      <c r="HL314" t="b">
        <v>1</v>
      </c>
      <c r="HM314" t="b">
        <v>1</v>
      </c>
      <c r="HN314" t="b">
        <v>1</v>
      </c>
      <c r="HO314" t="b">
        <v>1</v>
      </c>
      <c r="HP314" t="b">
        <v>1</v>
      </c>
      <c r="HQ314" t="b">
        <v>1</v>
      </c>
      <c r="HR314" t="b">
        <v>1</v>
      </c>
      <c r="HS314" t="b">
        <v>1</v>
      </c>
      <c r="HT314" t="b">
        <v>1</v>
      </c>
      <c r="HU314" t="b">
        <v>1</v>
      </c>
      <c r="HV314" t="b">
        <v>1</v>
      </c>
      <c r="HW314" t="b">
        <v>1</v>
      </c>
      <c r="HX314" t="b">
        <v>1</v>
      </c>
      <c r="HY314" t="b">
        <v>1</v>
      </c>
      <c r="HZ314" t="b">
        <v>1</v>
      </c>
      <c r="IA314" t="b">
        <v>1</v>
      </c>
      <c r="IB314" t="b">
        <v>1</v>
      </c>
      <c r="IC314" t="b">
        <v>1</v>
      </c>
      <c r="ID314" t="b">
        <v>1</v>
      </c>
      <c r="IE314" t="b">
        <v>1</v>
      </c>
      <c r="IF314" t="b">
        <v>1</v>
      </c>
      <c r="IG314" t="b">
        <v>1</v>
      </c>
      <c r="IH314" t="b">
        <v>1</v>
      </c>
      <c r="II314" t="b">
        <v>1</v>
      </c>
      <c r="IJ314" t="b">
        <v>1</v>
      </c>
      <c r="IK314" t="b">
        <v>1</v>
      </c>
      <c r="IL314" t="b">
        <v>1</v>
      </c>
      <c r="IM314" t="b">
        <v>1</v>
      </c>
      <c r="IN314" t="b">
        <v>1</v>
      </c>
      <c r="IO314" t="b">
        <v>1</v>
      </c>
      <c r="IP314" t="b">
        <v>1</v>
      </c>
      <c r="IQ314" t="b">
        <v>1</v>
      </c>
      <c r="IR314" t="b">
        <v>1</v>
      </c>
      <c r="IS314" t="b">
        <v>1</v>
      </c>
      <c r="IT314" t="b">
        <v>1</v>
      </c>
      <c r="IU314" t="b">
        <v>1</v>
      </c>
      <c r="IV314" t="b">
        <v>1</v>
      </c>
      <c r="IW314" t="b">
        <v>1</v>
      </c>
      <c r="IX314" t="b">
        <v>1</v>
      </c>
      <c r="IY314" t="b">
        <v>1</v>
      </c>
      <c r="IZ314" t="b">
        <v>1</v>
      </c>
      <c r="JA314" t="b">
        <v>1</v>
      </c>
      <c r="JB314" t="b">
        <v>1</v>
      </c>
      <c r="JC314" t="b">
        <v>1</v>
      </c>
      <c r="JD314" t="b">
        <v>1</v>
      </c>
      <c r="JE314" t="b">
        <v>1</v>
      </c>
      <c r="JF314" t="b">
        <v>1</v>
      </c>
      <c r="JG314" t="b">
        <v>1</v>
      </c>
      <c r="JH314" t="b">
        <v>1</v>
      </c>
      <c r="JI314" t="b">
        <v>1</v>
      </c>
      <c r="JJ314" t="b">
        <v>1</v>
      </c>
      <c r="JK314" t="b">
        <v>1</v>
      </c>
      <c r="JL314" t="b">
        <v>1</v>
      </c>
      <c r="JM314" t="b">
        <v>1</v>
      </c>
      <c r="JN314" t="b">
        <v>1</v>
      </c>
      <c r="JO314" t="b">
        <v>1</v>
      </c>
      <c r="JP314" t="b">
        <v>1</v>
      </c>
      <c r="JQ314" t="b">
        <v>1</v>
      </c>
      <c r="JR314" t="b">
        <v>1</v>
      </c>
      <c r="JS314" t="b">
        <v>1</v>
      </c>
      <c r="JT314" t="b">
        <v>1</v>
      </c>
      <c r="JU314" t="b">
        <v>1</v>
      </c>
      <c r="JV314" t="b">
        <v>1</v>
      </c>
      <c r="JW314" t="b">
        <v>1</v>
      </c>
      <c r="JX314" t="b">
        <v>1</v>
      </c>
      <c r="JY314" t="b">
        <v>1</v>
      </c>
      <c r="JZ314" t="b">
        <v>1</v>
      </c>
      <c r="KA314" t="b">
        <v>1</v>
      </c>
      <c r="KB314" t="b">
        <v>1</v>
      </c>
      <c r="KC314" t="b">
        <v>1</v>
      </c>
      <c r="KD314" t="b">
        <v>1</v>
      </c>
      <c r="KE314" t="b">
        <v>1</v>
      </c>
      <c r="KF314" t="b">
        <v>1</v>
      </c>
      <c r="KG314" t="b">
        <v>1</v>
      </c>
      <c r="KH314" t="b">
        <v>1</v>
      </c>
      <c r="KI314" t="b">
        <v>1</v>
      </c>
      <c r="KJ314" t="b">
        <v>1</v>
      </c>
      <c r="KK314" t="b">
        <v>1</v>
      </c>
      <c r="KL314" t="b">
        <v>1</v>
      </c>
      <c r="KM314" t="b">
        <v>1</v>
      </c>
      <c r="KN314" t="b">
        <v>1</v>
      </c>
      <c r="KO314" t="b">
        <v>1</v>
      </c>
      <c r="KP314" t="b">
        <v>1</v>
      </c>
      <c r="KQ314" t="b">
        <v>1</v>
      </c>
      <c r="KR314" t="b">
        <v>1</v>
      </c>
      <c r="KS314" t="b">
        <v>1</v>
      </c>
      <c r="KT314" t="b">
        <v>1</v>
      </c>
      <c r="KU314" t="b">
        <v>1</v>
      </c>
    </row>
    <row r="315" spans="1:307" x14ac:dyDescent="0.25">
      <c r="A315" s="57" t="s">
        <v>213</v>
      </c>
      <c r="B315" s="58">
        <v>140700</v>
      </c>
      <c r="C315" s="58">
        <v>141200</v>
      </c>
      <c r="D315" s="58">
        <v>141700</v>
      </c>
      <c r="E315" s="58">
        <v>142200</v>
      </c>
      <c r="F315" s="58">
        <v>142700</v>
      </c>
      <c r="G315" s="58">
        <v>143200</v>
      </c>
      <c r="H315" s="58">
        <v>143700</v>
      </c>
      <c r="I315" s="58">
        <v>144200</v>
      </c>
      <c r="J315" s="58">
        <v>144700</v>
      </c>
      <c r="K315" s="58">
        <v>145200</v>
      </c>
      <c r="L315" s="58">
        <v>145700</v>
      </c>
      <c r="M315" s="58">
        <v>146200</v>
      </c>
      <c r="N315" s="58">
        <v>146700</v>
      </c>
      <c r="O315" s="58">
        <v>147200</v>
      </c>
      <c r="P315" s="58">
        <v>147700</v>
      </c>
      <c r="Q315" s="59">
        <v>148200</v>
      </c>
      <c r="R315" s="58">
        <v>148600</v>
      </c>
      <c r="S315" s="58">
        <v>149000</v>
      </c>
      <c r="T315" s="58">
        <v>149400</v>
      </c>
      <c r="U315" s="58">
        <v>149800</v>
      </c>
      <c r="V315" s="58">
        <v>150200</v>
      </c>
      <c r="W315" s="58">
        <v>150600</v>
      </c>
      <c r="X315" s="58">
        <v>151000</v>
      </c>
      <c r="Y315" s="58">
        <v>151400</v>
      </c>
      <c r="Z315" s="58">
        <v>151800</v>
      </c>
      <c r="AA315" s="58">
        <v>152200</v>
      </c>
      <c r="AB315" s="58">
        <v>152600</v>
      </c>
      <c r="AC315" s="58">
        <v>153000</v>
      </c>
      <c r="AD315" s="58">
        <v>153400</v>
      </c>
      <c r="AE315" s="58">
        <v>153800</v>
      </c>
      <c r="AF315" s="58">
        <v>154200</v>
      </c>
      <c r="AG315" s="58">
        <v>154600</v>
      </c>
      <c r="AH315" s="58">
        <v>155000</v>
      </c>
      <c r="AI315" s="59">
        <v>156500</v>
      </c>
      <c r="AJ315" s="58">
        <v>157300</v>
      </c>
      <c r="AK315" s="58">
        <v>158100</v>
      </c>
      <c r="AL315" s="58">
        <v>158900</v>
      </c>
      <c r="AM315" s="58">
        <v>159700</v>
      </c>
      <c r="AN315" s="59">
        <v>168900</v>
      </c>
      <c r="AO315" s="58">
        <v>169700</v>
      </c>
      <c r="AP315" s="58">
        <v>170500</v>
      </c>
      <c r="AQ315" s="58">
        <v>171400</v>
      </c>
      <c r="AR315" s="58">
        <v>172300</v>
      </c>
      <c r="AS315" s="59">
        <v>172800</v>
      </c>
      <c r="AT315" s="58">
        <v>173900</v>
      </c>
      <c r="AU315" s="58">
        <v>175000</v>
      </c>
      <c r="AV315" s="58">
        <v>176100</v>
      </c>
      <c r="AW315" s="58">
        <v>177200</v>
      </c>
      <c r="AX315" s="59">
        <v>180500</v>
      </c>
      <c r="AY315" s="58">
        <v>181700</v>
      </c>
      <c r="AZ315" s="58">
        <v>182900</v>
      </c>
      <c r="BA315" s="58">
        <v>184100</v>
      </c>
      <c r="BB315" s="58">
        <v>185300</v>
      </c>
      <c r="BC315" s="59">
        <v>188800</v>
      </c>
      <c r="BD315" s="58">
        <v>189000</v>
      </c>
      <c r="BE315" s="58">
        <v>189200</v>
      </c>
      <c r="BF315" s="58">
        <v>189400</v>
      </c>
      <c r="BG315" s="58">
        <v>189600</v>
      </c>
      <c r="BH315" s="59">
        <v>194500</v>
      </c>
      <c r="BI315" s="58">
        <v>195500</v>
      </c>
      <c r="BJ315" s="58">
        <v>196500</v>
      </c>
      <c r="BK315" s="58">
        <v>197500</v>
      </c>
      <c r="BL315" s="58">
        <v>198500</v>
      </c>
      <c r="BM315" s="59">
        <v>199900</v>
      </c>
      <c r="BN315" s="58">
        <v>200400</v>
      </c>
      <c r="BO315" s="58">
        <v>200900</v>
      </c>
      <c r="BP315" s="58">
        <v>201400</v>
      </c>
      <c r="BQ315" s="58">
        <v>201900</v>
      </c>
      <c r="BR315" s="58">
        <v>202400</v>
      </c>
      <c r="BS315" s="58">
        <v>202900</v>
      </c>
      <c r="BT315" s="58">
        <v>203400</v>
      </c>
      <c r="BU315" s="58">
        <v>203900</v>
      </c>
      <c r="BV315" s="58">
        <v>204400</v>
      </c>
      <c r="BW315" s="58">
        <v>204900</v>
      </c>
      <c r="BX315" s="58">
        <v>205400</v>
      </c>
      <c r="BY315" s="58">
        <v>205900</v>
      </c>
      <c r="BZ315" s="58">
        <v>206400</v>
      </c>
      <c r="CA315" s="58">
        <v>206900</v>
      </c>
      <c r="CB315" s="58">
        <v>207400</v>
      </c>
      <c r="CC315" s="58">
        <v>207900</v>
      </c>
      <c r="CD315" s="58">
        <v>208400</v>
      </c>
      <c r="CE315" s="58">
        <v>208900</v>
      </c>
      <c r="CF315" s="58">
        <v>209400</v>
      </c>
      <c r="CG315" s="58">
        <v>209900</v>
      </c>
      <c r="CH315" s="58">
        <v>210400</v>
      </c>
      <c r="CI315" s="58">
        <v>210900</v>
      </c>
      <c r="CJ315" s="58">
        <v>211400</v>
      </c>
      <c r="CK315" s="58">
        <v>211900</v>
      </c>
      <c r="CL315" s="58">
        <v>212400</v>
      </c>
      <c r="CM315" s="58">
        <v>212900</v>
      </c>
      <c r="CN315" s="58">
        <v>213400</v>
      </c>
      <c r="CO315" s="58">
        <v>213900</v>
      </c>
      <c r="CP315" s="58">
        <v>214400</v>
      </c>
      <c r="CQ315" s="58">
        <v>214900</v>
      </c>
      <c r="CR315" s="58">
        <v>215400</v>
      </c>
      <c r="CS315" s="58">
        <v>215900</v>
      </c>
      <c r="CT315" s="58">
        <v>216400</v>
      </c>
      <c r="CU315" s="58">
        <v>216900</v>
      </c>
      <c r="CV315" s="58">
        <v>217400</v>
      </c>
      <c r="CW315" s="58">
        <v>217900</v>
      </c>
      <c r="CX315" s="58">
        <v>218400</v>
      </c>
      <c r="CZ315" s="49">
        <v>98</v>
      </c>
      <c r="DA315" t="b">
        <v>1</v>
      </c>
      <c r="DB315" t="b">
        <v>1</v>
      </c>
      <c r="DC315" t="b">
        <v>1</v>
      </c>
      <c r="DD315" t="b">
        <v>1</v>
      </c>
      <c r="DE315" t="b">
        <v>1</v>
      </c>
      <c r="DF315" t="b">
        <v>1</v>
      </c>
      <c r="DG315" t="b">
        <v>1</v>
      </c>
      <c r="DH315" t="b">
        <v>1</v>
      </c>
      <c r="DI315" t="b">
        <v>1</v>
      </c>
      <c r="DJ315" t="b">
        <v>1</v>
      </c>
      <c r="DK315" t="b">
        <v>1</v>
      </c>
      <c r="DL315" t="b">
        <v>1</v>
      </c>
      <c r="DM315" t="b">
        <v>1</v>
      </c>
      <c r="DN315" t="b">
        <v>1</v>
      </c>
      <c r="DO315" t="b">
        <v>1</v>
      </c>
      <c r="DP315" t="b">
        <v>1</v>
      </c>
      <c r="DQ315" t="b">
        <v>1</v>
      </c>
      <c r="DR315" t="b">
        <v>1</v>
      </c>
      <c r="DS315" t="b">
        <v>1</v>
      </c>
      <c r="DT315" t="b">
        <v>1</v>
      </c>
      <c r="DU315" t="b">
        <v>1</v>
      </c>
      <c r="DV315" t="b">
        <v>1</v>
      </c>
      <c r="DW315" t="b">
        <v>1</v>
      </c>
      <c r="DX315" t="b">
        <v>1</v>
      </c>
      <c r="DY315" t="b">
        <v>1</v>
      </c>
      <c r="DZ315" t="b">
        <v>1</v>
      </c>
      <c r="EA315" t="b">
        <v>1</v>
      </c>
      <c r="EB315" t="b">
        <v>1</v>
      </c>
      <c r="EC315" t="b">
        <v>1</v>
      </c>
      <c r="ED315" t="b">
        <v>1</v>
      </c>
      <c r="EE315" t="b">
        <v>1</v>
      </c>
      <c r="EF315" t="b">
        <v>1</v>
      </c>
      <c r="EG315" t="b">
        <v>1</v>
      </c>
      <c r="EH315" t="b">
        <v>1</v>
      </c>
      <c r="EI315" t="b">
        <v>1</v>
      </c>
      <c r="EJ315" t="b">
        <v>1</v>
      </c>
      <c r="EK315" t="b">
        <v>1</v>
      </c>
      <c r="EL315" t="b">
        <v>1</v>
      </c>
      <c r="EM315" t="b">
        <v>1</v>
      </c>
      <c r="EN315" t="b">
        <v>1</v>
      </c>
      <c r="EO315" t="b">
        <v>1</v>
      </c>
      <c r="EP315" t="b">
        <v>1</v>
      </c>
      <c r="EQ315" t="b">
        <v>1</v>
      </c>
      <c r="ER315" t="b">
        <v>1</v>
      </c>
      <c r="ES315" t="b">
        <v>1</v>
      </c>
      <c r="ET315" t="b">
        <v>1</v>
      </c>
      <c r="EU315" t="b">
        <v>1</v>
      </c>
      <c r="EV315" t="b">
        <v>1</v>
      </c>
      <c r="EW315" t="b">
        <v>1</v>
      </c>
      <c r="EX315" t="b">
        <v>1</v>
      </c>
      <c r="EY315" t="b">
        <v>1</v>
      </c>
      <c r="EZ315" t="b">
        <v>1</v>
      </c>
      <c r="FA315" t="b">
        <v>1</v>
      </c>
      <c r="FB315" t="b">
        <v>1</v>
      </c>
      <c r="FC315" t="b">
        <v>1</v>
      </c>
      <c r="FD315" t="b">
        <v>1</v>
      </c>
      <c r="FE315" t="b">
        <v>1</v>
      </c>
      <c r="FF315" t="b">
        <v>1</v>
      </c>
      <c r="FG315" t="b">
        <v>1</v>
      </c>
      <c r="FH315" t="b">
        <v>1</v>
      </c>
      <c r="FI315" t="b">
        <v>1</v>
      </c>
      <c r="FJ315" t="b">
        <v>1</v>
      </c>
      <c r="FK315" t="b">
        <v>1</v>
      </c>
      <c r="FL315" t="b">
        <v>1</v>
      </c>
      <c r="FM315" t="b">
        <v>1</v>
      </c>
      <c r="FN315" t="b">
        <v>1</v>
      </c>
      <c r="FO315" t="b">
        <v>1</v>
      </c>
      <c r="FP315" t="b">
        <v>1</v>
      </c>
      <c r="FQ315" t="b">
        <v>1</v>
      </c>
      <c r="FR315" t="b">
        <v>1</v>
      </c>
      <c r="FS315" t="b">
        <v>1</v>
      </c>
      <c r="FT315" t="b">
        <v>1</v>
      </c>
      <c r="FU315" t="b">
        <v>1</v>
      </c>
      <c r="FV315" t="b">
        <v>1</v>
      </c>
      <c r="FW315" t="b">
        <v>1</v>
      </c>
      <c r="FX315" t="b">
        <v>1</v>
      </c>
      <c r="FY315" t="b">
        <v>1</v>
      </c>
      <c r="FZ315" t="b">
        <v>1</v>
      </c>
      <c r="GA315" t="b">
        <v>1</v>
      </c>
      <c r="GB315" t="b">
        <v>1</v>
      </c>
      <c r="GC315" t="b">
        <v>1</v>
      </c>
      <c r="GD315" t="b">
        <v>1</v>
      </c>
      <c r="GE315" t="b">
        <v>1</v>
      </c>
      <c r="GF315" t="b">
        <v>1</v>
      </c>
      <c r="GG315" t="b">
        <v>1</v>
      </c>
      <c r="GH315" t="b">
        <v>1</v>
      </c>
      <c r="GI315" t="b">
        <v>1</v>
      </c>
      <c r="GJ315" t="b">
        <v>1</v>
      </c>
      <c r="GK315" t="b">
        <v>1</v>
      </c>
      <c r="GL315" t="b">
        <v>1</v>
      </c>
      <c r="GM315" t="b">
        <v>1</v>
      </c>
      <c r="GN315" t="b">
        <v>1</v>
      </c>
      <c r="GO315" t="b">
        <v>1</v>
      </c>
      <c r="GP315" t="b">
        <v>1</v>
      </c>
      <c r="GQ315" t="b">
        <v>1</v>
      </c>
      <c r="GR315" t="b">
        <v>1</v>
      </c>
      <c r="GS315" t="b">
        <v>1</v>
      </c>
      <c r="GT315" t="b">
        <v>1</v>
      </c>
      <c r="GU315" t="b">
        <v>1</v>
      </c>
      <c r="GV315" t="b">
        <v>1</v>
      </c>
      <c r="GW315" t="b">
        <v>0</v>
      </c>
      <c r="GY315" t="b">
        <v>1</v>
      </c>
      <c r="GZ315" t="b">
        <v>1</v>
      </c>
      <c r="HA315" t="b">
        <v>1</v>
      </c>
      <c r="HB315" t="b">
        <v>1</v>
      </c>
      <c r="HC315" t="b">
        <v>1</v>
      </c>
      <c r="HD315" t="b">
        <v>1</v>
      </c>
      <c r="HE315" t="b">
        <v>1</v>
      </c>
      <c r="HF315" t="b">
        <v>1</v>
      </c>
      <c r="HG315" t="b">
        <v>1</v>
      </c>
      <c r="HH315" t="b">
        <v>1</v>
      </c>
      <c r="HI315" t="b">
        <v>1</v>
      </c>
      <c r="HJ315" t="b">
        <v>1</v>
      </c>
      <c r="HK315" t="b">
        <v>1</v>
      </c>
      <c r="HL315" t="b">
        <v>1</v>
      </c>
      <c r="HM315" t="b">
        <v>1</v>
      </c>
      <c r="HN315" t="b">
        <v>1</v>
      </c>
      <c r="HO315" t="b">
        <v>1</v>
      </c>
      <c r="HP315" t="b">
        <v>1</v>
      </c>
      <c r="HQ315" t="b">
        <v>1</v>
      </c>
      <c r="HR315" t="b">
        <v>1</v>
      </c>
      <c r="HS315" t="b">
        <v>1</v>
      </c>
      <c r="HT315" t="b">
        <v>1</v>
      </c>
      <c r="HU315" t="b">
        <v>1</v>
      </c>
      <c r="HV315" t="b">
        <v>1</v>
      </c>
      <c r="HW315" t="b">
        <v>1</v>
      </c>
      <c r="HX315" t="b">
        <v>1</v>
      </c>
      <c r="HY315" t="b">
        <v>1</v>
      </c>
      <c r="HZ315" t="b">
        <v>1</v>
      </c>
      <c r="IA315" t="b">
        <v>1</v>
      </c>
      <c r="IB315" t="b">
        <v>1</v>
      </c>
      <c r="IC315" t="b">
        <v>1</v>
      </c>
      <c r="ID315" t="b">
        <v>1</v>
      </c>
      <c r="IE315" t="b">
        <v>1</v>
      </c>
      <c r="IF315" t="b">
        <v>1</v>
      </c>
      <c r="IG315" t="b">
        <v>1</v>
      </c>
      <c r="IH315" t="b">
        <v>1</v>
      </c>
      <c r="II315" t="b">
        <v>1</v>
      </c>
      <c r="IJ315" t="b">
        <v>1</v>
      </c>
      <c r="IK315" t="b">
        <v>1</v>
      </c>
      <c r="IL315" t="b">
        <v>1</v>
      </c>
      <c r="IM315" t="b">
        <v>1</v>
      </c>
      <c r="IN315" t="b">
        <v>1</v>
      </c>
      <c r="IO315" t="b">
        <v>1</v>
      </c>
      <c r="IP315" t="b">
        <v>1</v>
      </c>
      <c r="IQ315" t="b">
        <v>1</v>
      </c>
      <c r="IR315" t="b">
        <v>1</v>
      </c>
      <c r="IS315" t="b">
        <v>1</v>
      </c>
      <c r="IT315" t="b">
        <v>1</v>
      </c>
      <c r="IU315" t="b">
        <v>1</v>
      </c>
      <c r="IV315" t="b">
        <v>1</v>
      </c>
      <c r="IW315" t="b">
        <v>1</v>
      </c>
      <c r="IX315" t="b">
        <v>1</v>
      </c>
      <c r="IY315" t="b">
        <v>1</v>
      </c>
      <c r="IZ315" t="b">
        <v>1</v>
      </c>
      <c r="JA315" t="b">
        <v>1</v>
      </c>
      <c r="JB315" t="b">
        <v>1</v>
      </c>
      <c r="JC315" t="b">
        <v>1</v>
      </c>
      <c r="JD315" t="b">
        <v>1</v>
      </c>
      <c r="JE315" t="b">
        <v>1</v>
      </c>
      <c r="JF315" t="b">
        <v>1</v>
      </c>
      <c r="JG315" t="b">
        <v>1</v>
      </c>
      <c r="JH315" t="b">
        <v>1</v>
      </c>
      <c r="JI315" t="b">
        <v>1</v>
      </c>
      <c r="JJ315" t="b">
        <v>1</v>
      </c>
      <c r="JK315" t="b">
        <v>1</v>
      </c>
      <c r="JL315" t="b">
        <v>1</v>
      </c>
      <c r="JM315" t="b">
        <v>1</v>
      </c>
      <c r="JN315" t="b">
        <v>1</v>
      </c>
      <c r="JO315" t="b">
        <v>1</v>
      </c>
      <c r="JP315" t="b">
        <v>1</v>
      </c>
      <c r="JQ315" t="b">
        <v>1</v>
      </c>
      <c r="JR315" t="b">
        <v>1</v>
      </c>
      <c r="JS315" t="b">
        <v>1</v>
      </c>
      <c r="JT315" t="b">
        <v>1</v>
      </c>
      <c r="JU315" t="b">
        <v>1</v>
      </c>
      <c r="JV315" t="b">
        <v>1</v>
      </c>
      <c r="JW315" t="b">
        <v>1</v>
      </c>
      <c r="JX315" t="b">
        <v>1</v>
      </c>
      <c r="JY315" t="b">
        <v>1</v>
      </c>
      <c r="JZ315" t="b">
        <v>1</v>
      </c>
      <c r="KA315" t="b">
        <v>1</v>
      </c>
      <c r="KB315" t="b">
        <v>1</v>
      </c>
      <c r="KC315" t="b">
        <v>1</v>
      </c>
      <c r="KD315" t="b">
        <v>1</v>
      </c>
      <c r="KE315" t="b">
        <v>1</v>
      </c>
      <c r="KF315" t="b">
        <v>1</v>
      </c>
      <c r="KG315" t="b">
        <v>1</v>
      </c>
      <c r="KH315" t="b">
        <v>1</v>
      </c>
      <c r="KI315" t="b">
        <v>1</v>
      </c>
      <c r="KJ315" t="b">
        <v>1</v>
      </c>
      <c r="KK315" t="b">
        <v>1</v>
      </c>
      <c r="KL315" t="b">
        <v>1</v>
      </c>
      <c r="KM315" t="b">
        <v>1</v>
      </c>
      <c r="KN315" t="b">
        <v>1</v>
      </c>
      <c r="KO315" t="b">
        <v>1</v>
      </c>
      <c r="KP315" t="b">
        <v>1</v>
      </c>
      <c r="KQ315" t="b">
        <v>1</v>
      </c>
      <c r="KR315" t="b">
        <v>1</v>
      </c>
      <c r="KS315" t="b">
        <v>1</v>
      </c>
      <c r="KT315" t="b">
        <v>1</v>
      </c>
      <c r="KU315" t="b">
        <v>1</v>
      </c>
    </row>
    <row r="316" spans="1:307" x14ac:dyDescent="0.25">
      <c r="A316" s="57" t="s">
        <v>214</v>
      </c>
      <c r="B316" s="58">
        <v>125600</v>
      </c>
      <c r="C316" s="58">
        <v>126100</v>
      </c>
      <c r="D316" s="58">
        <v>126600</v>
      </c>
      <c r="E316" s="58">
        <v>127100</v>
      </c>
      <c r="F316" s="58">
        <v>127600</v>
      </c>
      <c r="G316" s="58">
        <v>128100</v>
      </c>
      <c r="H316" s="58">
        <v>128600</v>
      </c>
      <c r="I316" s="58">
        <v>129100</v>
      </c>
      <c r="J316" s="58">
        <v>129600</v>
      </c>
      <c r="K316" s="58">
        <v>130100</v>
      </c>
      <c r="L316" s="58">
        <v>130600</v>
      </c>
      <c r="M316" s="58">
        <v>131100</v>
      </c>
      <c r="N316" s="58">
        <v>131600</v>
      </c>
      <c r="O316" s="58">
        <v>132100</v>
      </c>
      <c r="P316" s="58">
        <v>132600</v>
      </c>
      <c r="Q316" s="59">
        <v>133100</v>
      </c>
      <c r="R316" s="58">
        <v>133500</v>
      </c>
      <c r="S316" s="58">
        <v>133900</v>
      </c>
      <c r="T316" s="58">
        <v>134300</v>
      </c>
      <c r="U316" s="58">
        <v>134700</v>
      </c>
      <c r="V316" s="58">
        <v>135100</v>
      </c>
      <c r="W316" s="58">
        <v>135500</v>
      </c>
      <c r="X316" s="58">
        <v>135900</v>
      </c>
      <c r="Y316" s="58">
        <v>136300</v>
      </c>
      <c r="Z316" s="58">
        <v>136700</v>
      </c>
      <c r="AA316" s="58">
        <v>137100</v>
      </c>
      <c r="AB316" s="58">
        <v>137500</v>
      </c>
      <c r="AC316" s="58">
        <v>137900</v>
      </c>
      <c r="AD316" s="58">
        <v>138300</v>
      </c>
      <c r="AE316" s="58">
        <v>138700</v>
      </c>
      <c r="AF316" s="58">
        <v>139100</v>
      </c>
      <c r="AG316" s="58">
        <v>139500</v>
      </c>
      <c r="AH316" s="58">
        <v>139900</v>
      </c>
      <c r="AI316" s="59">
        <v>140600</v>
      </c>
      <c r="AJ316" s="58">
        <v>141300</v>
      </c>
      <c r="AK316" s="58">
        <v>142000</v>
      </c>
      <c r="AL316" s="58">
        <v>142700</v>
      </c>
      <c r="AM316" s="58">
        <v>143400</v>
      </c>
      <c r="AN316" s="59">
        <v>151700</v>
      </c>
      <c r="AO316" s="58">
        <v>152500</v>
      </c>
      <c r="AP316" s="58">
        <v>153300</v>
      </c>
      <c r="AQ316" s="58">
        <v>154100</v>
      </c>
      <c r="AR316" s="58">
        <v>154900</v>
      </c>
      <c r="AS316" s="59">
        <v>155200</v>
      </c>
      <c r="AT316" s="58">
        <v>156200</v>
      </c>
      <c r="AU316" s="58">
        <v>157200</v>
      </c>
      <c r="AV316" s="58">
        <v>158200</v>
      </c>
      <c r="AW316" s="58">
        <v>159200</v>
      </c>
      <c r="AX316" s="59">
        <v>162000</v>
      </c>
      <c r="AY316" s="58">
        <v>163100</v>
      </c>
      <c r="AZ316" s="58">
        <v>164200</v>
      </c>
      <c r="BA316" s="58">
        <v>165300</v>
      </c>
      <c r="BB316" s="58">
        <v>166400</v>
      </c>
      <c r="BC316" s="59">
        <v>169700</v>
      </c>
      <c r="BD316" s="58">
        <v>169900</v>
      </c>
      <c r="BE316" s="58">
        <v>170100</v>
      </c>
      <c r="BF316" s="58">
        <v>170300</v>
      </c>
      <c r="BG316" s="58">
        <v>170500</v>
      </c>
      <c r="BH316" s="59">
        <v>175200</v>
      </c>
      <c r="BI316" s="58">
        <v>176100</v>
      </c>
      <c r="BJ316" s="58">
        <v>177000</v>
      </c>
      <c r="BK316" s="58">
        <v>177900</v>
      </c>
      <c r="BL316" s="58">
        <v>178800</v>
      </c>
      <c r="BM316" s="59">
        <v>181000</v>
      </c>
      <c r="BN316" s="58">
        <v>181500</v>
      </c>
      <c r="BO316" s="58">
        <v>182000</v>
      </c>
      <c r="BP316" s="58">
        <v>182500</v>
      </c>
      <c r="BQ316" s="58">
        <v>183000</v>
      </c>
      <c r="BR316" s="58">
        <v>183500</v>
      </c>
      <c r="BS316" s="58">
        <v>184000</v>
      </c>
      <c r="BT316" s="58">
        <v>184500</v>
      </c>
      <c r="BU316" s="58">
        <v>185000</v>
      </c>
      <c r="BV316" s="58">
        <v>185500</v>
      </c>
      <c r="BW316" s="58">
        <v>186000</v>
      </c>
      <c r="BX316" s="58">
        <v>186500</v>
      </c>
      <c r="BY316" s="58">
        <v>187000</v>
      </c>
      <c r="BZ316" s="58">
        <v>187500</v>
      </c>
      <c r="CA316" s="58">
        <v>188000</v>
      </c>
      <c r="CB316" s="58">
        <v>188500</v>
      </c>
      <c r="CC316" s="58">
        <v>189000</v>
      </c>
      <c r="CD316" s="58">
        <v>189500</v>
      </c>
      <c r="CE316" s="58">
        <v>190000</v>
      </c>
      <c r="CF316" s="58">
        <v>190500</v>
      </c>
      <c r="CG316" s="58">
        <v>191000</v>
      </c>
      <c r="CH316" s="58">
        <v>191500</v>
      </c>
      <c r="CI316" s="58">
        <v>192000</v>
      </c>
      <c r="CJ316" s="58">
        <v>192500</v>
      </c>
      <c r="CK316" s="58">
        <v>193000</v>
      </c>
      <c r="CL316" s="58">
        <v>193500</v>
      </c>
      <c r="CM316" s="58">
        <v>194000</v>
      </c>
      <c r="CN316" s="58">
        <v>194500</v>
      </c>
      <c r="CO316" s="58">
        <v>195000</v>
      </c>
      <c r="CP316" s="58">
        <v>195500</v>
      </c>
      <c r="CQ316" s="58">
        <v>196000</v>
      </c>
      <c r="CR316" s="58">
        <v>196500</v>
      </c>
      <c r="CS316" s="58">
        <v>197000</v>
      </c>
      <c r="CT316" s="58">
        <v>197500</v>
      </c>
      <c r="CU316" s="58">
        <v>198000</v>
      </c>
      <c r="CV316" s="58">
        <v>198500</v>
      </c>
      <c r="CW316" s="58">
        <v>199000</v>
      </c>
      <c r="CX316" s="58">
        <v>199500</v>
      </c>
      <c r="CZ316" s="49">
        <v>99</v>
      </c>
      <c r="DA316" t="b">
        <v>1</v>
      </c>
      <c r="DB316" t="b">
        <v>1</v>
      </c>
      <c r="DC316" t="b">
        <v>1</v>
      </c>
      <c r="DD316" t="b">
        <v>1</v>
      </c>
      <c r="DE316" t="b">
        <v>1</v>
      </c>
      <c r="DF316" t="b">
        <v>1</v>
      </c>
      <c r="DG316" t="b">
        <v>1</v>
      </c>
      <c r="DH316" t="b">
        <v>1</v>
      </c>
      <c r="DI316" t="b">
        <v>1</v>
      </c>
      <c r="DJ316" t="b">
        <v>1</v>
      </c>
      <c r="DK316" t="b">
        <v>1</v>
      </c>
      <c r="DL316" t="b">
        <v>1</v>
      </c>
      <c r="DM316" t="b">
        <v>1</v>
      </c>
      <c r="DN316" t="b">
        <v>1</v>
      </c>
      <c r="DO316" t="b">
        <v>1</v>
      </c>
      <c r="DP316" t="b">
        <v>1</v>
      </c>
      <c r="DQ316" t="b">
        <v>1</v>
      </c>
      <c r="DR316" t="b">
        <v>1</v>
      </c>
      <c r="DS316" t="b">
        <v>1</v>
      </c>
      <c r="DT316" t="b">
        <v>1</v>
      </c>
      <c r="DU316" t="b">
        <v>1</v>
      </c>
      <c r="DV316" t="b">
        <v>1</v>
      </c>
      <c r="DW316" t="b">
        <v>1</v>
      </c>
      <c r="DX316" t="b">
        <v>1</v>
      </c>
      <c r="DY316" t="b">
        <v>1</v>
      </c>
      <c r="DZ316" t="b">
        <v>1</v>
      </c>
      <c r="EA316" t="b">
        <v>1</v>
      </c>
      <c r="EB316" t="b">
        <v>1</v>
      </c>
      <c r="EC316" t="b">
        <v>1</v>
      </c>
      <c r="ED316" t="b">
        <v>1</v>
      </c>
      <c r="EE316" t="b">
        <v>1</v>
      </c>
      <c r="EF316" t="b">
        <v>1</v>
      </c>
      <c r="EG316" t="b">
        <v>1</v>
      </c>
      <c r="EH316" t="b">
        <v>1</v>
      </c>
      <c r="EI316" t="b">
        <v>1</v>
      </c>
      <c r="EJ316" t="b">
        <v>1</v>
      </c>
      <c r="EK316" t="b">
        <v>1</v>
      </c>
      <c r="EL316" t="b">
        <v>1</v>
      </c>
      <c r="EM316" t="b">
        <v>1</v>
      </c>
      <c r="EN316" t="b">
        <v>1</v>
      </c>
      <c r="EO316" t="b">
        <v>1</v>
      </c>
      <c r="EP316" t="b">
        <v>1</v>
      </c>
      <c r="EQ316" t="b">
        <v>1</v>
      </c>
      <c r="ER316" t="b">
        <v>1</v>
      </c>
      <c r="ES316" t="b">
        <v>1</v>
      </c>
      <c r="ET316" t="b">
        <v>1</v>
      </c>
      <c r="EU316" t="b">
        <v>1</v>
      </c>
      <c r="EV316" t="b">
        <v>1</v>
      </c>
      <c r="EW316" t="b">
        <v>1</v>
      </c>
      <c r="EX316" t="b">
        <v>1</v>
      </c>
      <c r="EY316" t="b">
        <v>1</v>
      </c>
      <c r="EZ316" t="b">
        <v>1</v>
      </c>
      <c r="FA316" t="b">
        <v>1</v>
      </c>
      <c r="FB316" t="b">
        <v>1</v>
      </c>
      <c r="FC316" t="b">
        <v>1</v>
      </c>
      <c r="FD316" t="b">
        <v>1</v>
      </c>
      <c r="FE316" t="b">
        <v>1</v>
      </c>
      <c r="FF316" t="b">
        <v>1</v>
      </c>
      <c r="FG316" t="b">
        <v>1</v>
      </c>
      <c r="FH316" t="b">
        <v>1</v>
      </c>
      <c r="FI316" t="b">
        <v>1</v>
      </c>
      <c r="FJ316" t="b">
        <v>1</v>
      </c>
      <c r="FK316" t="b">
        <v>1</v>
      </c>
      <c r="FL316" t="b">
        <v>1</v>
      </c>
      <c r="FM316" t="b">
        <v>1</v>
      </c>
      <c r="FN316" t="b">
        <v>1</v>
      </c>
      <c r="FO316" t="b">
        <v>1</v>
      </c>
      <c r="FP316" t="b">
        <v>1</v>
      </c>
      <c r="FQ316" t="b">
        <v>1</v>
      </c>
      <c r="FR316" t="b">
        <v>1</v>
      </c>
      <c r="FS316" t="b">
        <v>1</v>
      </c>
      <c r="FT316" t="b">
        <v>1</v>
      </c>
      <c r="FU316" t="b">
        <v>1</v>
      </c>
      <c r="FV316" t="b">
        <v>1</v>
      </c>
      <c r="FW316" t="b">
        <v>1</v>
      </c>
      <c r="FX316" t="b">
        <v>1</v>
      </c>
      <c r="FY316" t="b">
        <v>1</v>
      </c>
      <c r="FZ316" t="b">
        <v>1</v>
      </c>
      <c r="GA316" t="b">
        <v>1</v>
      </c>
      <c r="GB316" t="b">
        <v>1</v>
      </c>
      <c r="GC316" t="b">
        <v>1</v>
      </c>
      <c r="GD316" t="b">
        <v>1</v>
      </c>
      <c r="GE316" t="b">
        <v>1</v>
      </c>
      <c r="GF316" t="b">
        <v>1</v>
      </c>
      <c r="GG316" t="b">
        <v>1</v>
      </c>
      <c r="GH316" t="b">
        <v>1</v>
      </c>
      <c r="GI316" t="b">
        <v>1</v>
      </c>
      <c r="GJ316" t="b">
        <v>1</v>
      </c>
      <c r="GK316" t="b">
        <v>1</v>
      </c>
      <c r="GL316" t="b">
        <v>1</v>
      </c>
      <c r="GM316" t="b">
        <v>1</v>
      </c>
      <c r="GN316" t="b">
        <v>1</v>
      </c>
      <c r="GO316" t="b">
        <v>1</v>
      </c>
      <c r="GP316" t="b">
        <v>1</v>
      </c>
      <c r="GQ316" t="b">
        <v>1</v>
      </c>
      <c r="GR316" t="b">
        <v>1</v>
      </c>
      <c r="GS316" t="b">
        <v>1</v>
      </c>
      <c r="GT316" t="b">
        <v>1</v>
      </c>
      <c r="GU316" t="b">
        <v>1</v>
      </c>
      <c r="GV316" t="b">
        <v>1</v>
      </c>
      <c r="GW316" t="b">
        <v>0</v>
      </c>
      <c r="GY316" t="b">
        <v>1</v>
      </c>
      <c r="GZ316" t="b">
        <v>1</v>
      </c>
      <c r="HA316" t="b">
        <v>1</v>
      </c>
      <c r="HB316" t="b">
        <v>1</v>
      </c>
      <c r="HC316" t="b">
        <v>1</v>
      </c>
      <c r="HD316" t="b">
        <v>1</v>
      </c>
      <c r="HE316" t="b">
        <v>1</v>
      </c>
      <c r="HF316" t="b">
        <v>1</v>
      </c>
      <c r="HG316" t="b">
        <v>1</v>
      </c>
      <c r="HH316" t="b">
        <v>1</v>
      </c>
      <c r="HI316" t="b">
        <v>1</v>
      </c>
      <c r="HJ316" t="b">
        <v>1</v>
      </c>
      <c r="HK316" t="b">
        <v>1</v>
      </c>
      <c r="HL316" t="b">
        <v>1</v>
      </c>
      <c r="HM316" t="b">
        <v>1</v>
      </c>
      <c r="HN316" t="b">
        <v>1</v>
      </c>
      <c r="HO316" t="b">
        <v>1</v>
      </c>
      <c r="HP316" t="b">
        <v>1</v>
      </c>
      <c r="HQ316" t="b">
        <v>1</v>
      </c>
      <c r="HR316" t="b">
        <v>1</v>
      </c>
      <c r="HS316" t="b">
        <v>1</v>
      </c>
      <c r="HT316" t="b">
        <v>1</v>
      </c>
      <c r="HU316" t="b">
        <v>1</v>
      </c>
      <c r="HV316" t="b">
        <v>1</v>
      </c>
      <c r="HW316" t="b">
        <v>1</v>
      </c>
      <c r="HX316" t="b">
        <v>1</v>
      </c>
      <c r="HY316" t="b">
        <v>1</v>
      </c>
      <c r="HZ316" t="b">
        <v>1</v>
      </c>
      <c r="IA316" t="b">
        <v>1</v>
      </c>
      <c r="IB316" t="b">
        <v>1</v>
      </c>
      <c r="IC316" t="b">
        <v>1</v>
      </c>
      <c r="ID316" t="b">
        <v>1</v>
      </c>
      <c r="IE316" t="b">
        <v>1</v>
      </c>
      <c r="IF316" t="b">
        <v>1</v>
      </c>
      <c r="IG316" t="b">
        <v>1</v>
      </c>
      <c r="IH316" t="b">
        <v>1</v>
      </c>
      <c r="II316" t="b">
        <v>1</v>
      </c>
      <c r="IJ316" t="b">
        <v>1</v>
      </c>
      <c r="IK316" t="b">
        <v>1</v>
      </c>
      <c r="IL316" t="b">
        <v>1</v>
      </c>
      <c r="IM316" t="b">
        <v>1</v>
      </c>
      <c r="IN316" t="b">
        <v>1</v>
      </c>
      <c r="IO316" t="b">
        <v>1</v>
      </c>
      <c r="IP316" t="b">
        <v>1</v>
      </c>
      <c r="IQ316" t="b">
        <v>1</v>
      </c>
      <c r="IR316" t="b">
        <v>1</v>
      </c>
      <c r="IS316" t="b">
        <v>1</v>
      </c>
      <c r="IT316" t="b">
        <v>1</v>
      </c>
      <c r="IU316" t="b">
        <v>1</v>
      </c>
      <c r="IV316" t="b">
        <v>1</v>
      </c>
      <c r="IW316" t="b">
        <v>1</v>
      </c>
      <c r="IX316" t="b">
        <v>1</v>
      </c>
      <c r="IY316" t="b">
        <v>1</v>
      </c>
      <c r="IZ316" t="b">
        <v>1</v>
      </c>
      <c r="JA316" t="b">
        <v>1</v>
      </c>
      <c r="JB316" t="b">
        <v>1</v>
      </c>
      <c r="JC316" t="b">
        <v>1</v>
      </c>
      <c r="JD316" t="b">
        <v>1</v>
      </c>
      <c r="JE316" t="b">
        <v>1</v>
      </c>
      <c r="JF316" t="b">
        <v>1</v>
      </c>
      <c r="JG316" t="b">
        <v>1</v>
      </c>
      <c r="JH316" t="b">
        <v>1</v>
      </c>
      <c r="JI316" t="b">
        <v>1</v>
      </c>
      <c r="JJ316" t="b">
        <v>1</v>
      </c>
      <c r="JK316" t="b">
        <v>1</v>
      </c>
      <c r="JL316" t="b">
        <v>1</v>
      </c>
      <c r="JM316" t="b">
        <v>1</v>
      </c>
      <c r="JN316" t="b">
        <v>1</v>
      </c>
      <c r="JO316" t="b">
        <v>1</v>
      </c>
      <c r="JP316" t="b">
        <v>1</v>
      </c>
      <c r="JQ316" t="b">
        <v>1</v>
      </c>
      <c r="JR316" t="b">
        <v>1</v>
      </c>
      <c r="JS316" t="b">
        <v>1</v>
      </c>
      <c r="JT316" t="b">
        <v>1</v>
      </c>
      <c r="JU316" t="b">
        <v>1</v>
      </c>
      <c r="JV316" t="b">
        <v>1</v>
      </c>
      <c r="JW316" t="b">
        <v>1</v>
      </c>
      <c r="JX316" t="b">
        <v>1</v>
      </c>
      <c r="JY316" t="b">
        <v>1</v>
      </c>
      <c r="JZ316" t="b">
        <v>1</v>
      </c>
      <c r="KA316" t="b">
        <v>1</v>
      </c>
      <c r="KB316" t="b">
        <v>1</v>
      </c>
      <c r="KC316" t="b">
        <v>1</v>
      </c>
      <c r="KD316" t="b">
        <v>1</v>
      </c>
      <c r="KE316" t="b">
        <v>1</v>
      </c>
      <c r="KF316" t="b">
        <v>1</v>
      </c>
      <c r="KG316" t="b">
        <v>1</v>
      </c>
      <c r="KH316" t="b">
        <v>1</v>
      </c>
      <c r="KI316" t="b">
        <v>1</v>
      </c>
      <c r="KJ316" t="b">
        <v>1</v>
      </c>
      <c r="KK316" t="b">
        <v>1</v>
      </c>
      <c r="KL316" t="b">
        <v>1</v>
      </c>
      <c r="KM316" t="b">
        <v>1</v>
      </c>
      <c r="KN316" t="b">
        <v>1</v>
      </c>
      <c r="KO316" t="b">
        <v>1</v>
      </c>
      <c r="KP316" t="b">
        <v>1</v>
      </c>
      <c r="KQ316" t="b">
        <v>1</v>
      </c>
      <c r="KR316" t="b">
        <v>1</v>
      </c>
      <c r="KS316" t="b">
        <v>1</v>
      </c>
      <c r="KT316" t="b">
        <v>1</v>
      </c>
      <c r="KU316" t="b">
        <v>1</v>
      </c>
    </row>
    <row r="317" spans="1:307" x14ac:dyDescent="0.25">
      <c r="A317" s="57">
        <v>100</v>
      </c>
      <c r="B317" s="58">
        <v>110100</v>
      </c>
      <c r="C317" s="58">
        <v>110600</v>
      </c>
      <c r="D317" s="58">
        <v>111100</v>
      </c>
      <c r="E317" s="58">
        <v>111600</v>
      </c>
      <c r="F317" s="58">
        <v>112100</v>
      </c>
      <c r="G317" s="58">
        <v>112600</v>
      </c>
      <c r="H317" s="58">
        <v>113100</v>
      </c>
      <c r="I317" s="58">
        <v>113600</v>
      </c>
      <c r="J317" s="58">
        <v>114100</v>
      </c>
      <c r="K317" s="58">
        <v>114600</v>
      </c>
      <c r="L317" s="58">
        <v>115100</v>
      </c>
      <c r="M317" s="58">
        <v>115600</v>
      </c>
      <c r="N317" s="58">
        <v>116100</v>
      </c>
      <c r="O317" s="58">
        <v>116600</v>
      </c>
      <c r="P317" s="58">
        <v>117100</v>
      </c>
      <c r="Q317" s="59">
        <v>117600</v>
      </c>
      <c r="R317" s="58">
        <v>117900</v>
      </c>
      <c r="S317" s="58">
        <v>118200</v>
      </c>
      <c r="T317" s="58">
        <v>118500</v>
      </c>
      <c r="U317" s="58">
        <v>118800</v>
      </c>
      <c r="V317" s="58">
        <v>119100</v>
      </c>
      <c r="W317" s="58">
        <v>119400</v>
      </c>
      <c r="X317" s="58">
        <v>119700</v>
      </c>
      <c r="Y317" s="58">
        <v>120000</v>
      </c>
      <c r="Z317" s="58">
        <v>120300</v>
      </c>
      <c r="AA317" s="58">
        <v>120600</v>
      </c>
      <c r="AB317" s="58">
        <v>120900</v>
      </c>
      <c r="AC317" s="58">
        <v>121200</v>
      </c>
      <c r="AD317" s="58">
        <v>121500</v>
      </c>
      <c r="AE317" s="58">
        <v>121800</v>
      </c>
      <c r="AF317" s="58">
        <v>122100</v>
      </c>
      <c r="AG317" s="58">
        <v>122400</v>
      </c>
      <c r="AH317" s="58">
        <v>122700</v>
      </c>
      <c r="AI317" s="59">
        <v>124100</v>
      </c>
      <c r="AJ317" s="58">
        <v>124700</v>
      </c>
      <c r="AK317" s="58">
        <v>125300</v>
      </c>
      <c r="AL317" s="58">
        <v>125900</v>
      </c>
      <c r="AM317" s="58">
        <v>126500</v>
      </c>
      <c r="AN317" s="59">
        <v>134000</v>
      </c>
      <c r="AO317" s="58">
        <v>134700</v>
      </c>
      <c r="AP317" s="58">
        <v>135400</v>
      </c>
      <c r="AQ317" s="58">
        <v>136100</v>
      </c>
      <c r="AR317" s="58">
        <v>136800</v>
      </c>
      <c r="AS317" s="59">
        <v>137000</v>
      </c>
      <c r="AT317" s="58">
        <v>137900</v>
      </c>
      <c r="AU317" s="58">
        <v>138800</v>
      </c>
      <c r="AV317" s="58">
        <v>139700</v>
      </c>
      <c r="AW317" s="58">
        <v>140600</v>
      </c>
      <c r="AX317" s="59">
        <v>143000</v>
      </c>
      <c r="AY317" s="58">
        <v>143900</v>
      </c>
      <c r="AZ317" s="58">
        <v>144800</v>
      </c>
      <c r="BA317" s="58">
        <v>145700</v>
      </c>
      <c r="BB317" s="58">
        <v>146600</v>
      </c>
      <c r="BC317" s="59">
        <v>150000</v>
      </c>
      <c r="BD317" s="58">
        <v>150200</v>
      </c>
      <c r="BE317" s="58">
        <v>150400</v>
      </c>
      <c r="BF317" s="58">
        <v>150600</v>
      </c>
      <c r="BG317" s="58">
        <v>150800</v>
      </c>
      <c r="BH317" s="59">
        <v>155300</v>
      </c>
      <c r="BI317" s="58">
        <v>156100</v>
      </c>
      <c r="BJ317" s="58">
        <v>156900</v>
      </c>
      <c r="BK317" s="58">
        <v>157700</v>
      </c>
      <c r="BL317" s="58">
        <v>158500</v>
      </c>
      <c r="BM317" s="59">
        <v>160600</v>
      </c>
      <c r="BN317" s="58">
        <v>161100</v>
      </c>
      <c r="BO317" s="58">
        <v>161600</v>
      </c>
      <c r="BP317" s="58">
        <v>162100</v>
      </c>
      <c r="BQ317" s="58">
        <v>162600</v>
      </c>
      <c r="BR317" s="58">
        <v>163100</v>
      </c>
      <c r="BS317" s="58">
        <v>163600</v>
      </c>
      <c r="BT317" s="58">
        <v>164100</v>
      </c>
      <c r="BU317" s="58">
        <v>164600</v>
      </c>
      <c r="BV317" s="58">
        <v>165100</v>
      </c>
      <c r="BW317" s="58">
        <v>165600</v>
      </c>
      <c r="BX317" s="58">
        <v>166100</v>
      </c>
      <c r="BY317" s="58">
        <v>166600</v>
      </c>
      <c r="BZ317" s="58">
        <v>167100</v>
      </c>
      <c r="CA317" s="58">
        <v>167600</v>
      </c>
      <c r="CB317" s="58">
        <v>168100</v>
      </c>
      <c r="CC317" s="58">
        <v>168600</v>
      </c>
      <c r="CD317" s="58">
        <v>169100</v>
      </c>
      <c r="CE317" s="58">
        <v>169600</v>
      </c>
      <c r="CF317" s="58">
        <v>170100</v>
      </c>
      <c r="CG317" s="58">
        <v>170600</v>
      </c>
      <c r="CH317" s="58">
        <v>171100</v>
      </c>
      <c r="CI317" s="58">
        <v>171600</v>
      </c>
      <c r="CJ317" s="58">
        <v>172100</v>
      </c>
      <c r="CK317" s="58">
        <v>172600</v>
      </c>
      <c r="CL317" s="58">
        <v>173100</v>
      </c>
      <c r="CM317" s="58">
        <v>173600</v>
      </c>
      <c r="CN317" s="58">
        <v>174100</v>
      </c>
      <c r="CO317" s="58">
        <v>174600</v>
      </c>
      <c r="CP317" s="58">
        <v>175100</v>
      </c>
      <c r="CQ317" s="58">
        <v>175600</v>
      </c>
      <c r="CR317" s="58">
        <v>176100</v>
      </c>
      <c r="CS317" s="58">
        <v>176600</v>
      </c>
      <c r="CT317" s="58">
        <v>177100</v>
      </c>
      <c r="CU317" s="58">
        <v>177600</v>
      </c>
      <c r="CV317" s="58">
        <v>178100</v>
      </c>
      <c r="CW317" s="58">
        <v>178600</v>
      </c>
      <c r="CX317" s="58">
        <v>179100</v>
      </c>
      <c r="CZ317" s="49">
        <v>100</v>
      </c>
      <c r="DA317" t="b">
        <v>1</v>
      </c>
      <c r="DB317" t="b">
        <v>1</v>
      </c>
      <c r="DC317" t="b">
        <v>1</v>
      </c>
      <c r="DD317" t="b">
        <v>1</v>
      </c>
      <c r="DE317" t="b">
        <v>1</v>
      </c>
      <c r="DF317" t="b">
        <v>1</v>
      </c>
      <c r="DG317" t="b">
        <v>1</v>
      </c>
      <c r="DH317" t="b">
        <v>1</v>
      </c>
      <c r="DI317" t="b">
        <v>1</v>
      </c>
      <c r="DJ317" t="b">
        <v>1</v>
      </c>
      <c r="DK317" t="b">
        <v>1</v>
      </c>
      <c r="DL317" t="b">
        <v>1</v>
      </c>
      <c r="DM317" t="b">
        <v>1</v>
      </c>
      <c r="DN317" t="b">
        <v>1</v>
      </c>
      <c r="DO317" t="b">
        <v>1</v>
      </c>
      <c r="DP317" t="b">
        <v>1</v>
      </c>
      <c r="DQ317" t="b">
        <v>1</v>
      </c>
      <c r="DR317" t="b">
        <v>1</v>
      </c>
      <c r="DS317" t="b">
        <v>1</v>
      </c>
      <c r="DT317" t="b">
        <v>1</v>
      </c>
      <c r="DU317" t="b">
        <v>1</v>
      </c>
      <c r="DV317" t="b">
        <v>1</v>
      </c>
      <c r="DW317" t="b">
        <v>1</v>
      </c>
      <c r="DX317" t="b">
        <v>1</v>
      </c>
      <c r="DY317" t="b">
        <v>1</v>
      </c>
      <c r="DZ317" t="b">
        <v>1</v>
      </c>
      <c r="EA317" t="b">
        <v>1</v>
      </c>
      <c r="EB317" t="b">
        <v>1</v>
      </c>
      <c r="EC317" t="b">
        <v>1</v>
      </c>
      <c r="ED317" t="b">
        <v>1</v>
      </c>
      <c r="EE317" t="b">
        <v>1</v>
      </c>
      <c r="EF317" t="b">
        <v>1</v>
      </c>
      <c r="EG317" t="b">
        <v>1</v>
      </c>
      <c r="EH317" t="b">
        <v>1</v>
      </c>
      <c r="EI317" t="b">
        <v>1</v>
      </c>
      <c r="EJ317" t="b">
        <v>1</v>
      </c>
      <c r="EK317" t="b">
        <v>1</v>
      </c>
      <c r="EL317" t="b">
        <v>1</v>
      </c>
      <c r="EM317" t="b">
        <v>1</v>
      </c>
      <c r="EN317" t="b">
        <v>1</v>
      </c>
      <c r="EO317" t="b">
        <v>1</v>
      </c>
      <c r="EP317" t="b">
        <v>1</v>
      </c>
      <c r="EQ317" t="b">
        <v>1</v>
      </c>
      <c r="ER317" t="b">
        <v>1</v>
      </c>
      <c r="ES317" t="b">
        <v>1</v>
      </c>
      <c r="ET317" t="b">
        <v>1</v>
      </c>
      <c r="EU317" t="b">
        <v>1</v>
      </c>
      <c r="EV317" t="b">
        <v>1</v>
      </c>
      <c r="EW317" t="b">
        <v>1</v>
      </c>
      <c r="EX317" t="b">
        <v>1</v>
      </c>
      <c r="EY317" t="b">
        <v>1</v>
      </c>
      <c r="EZ317" t="b">
        <v>1</v>
      </c>
      <c r="FA317" t="b">
        <v>1</v>
      </c>
      <c r="FB317" t="b">
        <v>1</v>
      </c>
      <c r="FC317" t="b">
        <v>1</v>
      </c>
      <c r="FD317" t="b">
        <v>1</v>
      </c>
      <c r="FE317" t="b">
        <v>1</v>
      </c>
      <c r="FF317" t="b">
        <v>1</v>
      </c>
      <c r="FG317" t="b">
        <v>1</v>
      </c>
      <c r="FH317" t="b">
        <v>1</v>
      </c>
      <c r="FI317" t="b">
        <v>1</v>
      </c>
      <c r="FJ317" t="b">
        <v>1</v>
      </c>
      <c r="FK317" t="b">
        <v>1</v>
      </c>
      <c r="FL317" t="b">
        <v>1</v>
      </c>
      <c r="FM317" t="b">
        <v>1</v>
      </c>
      <c r="FN317" t="b">
        <v>1</v>
      </c>
      <c r="FO317" t="b">
        <v>1</v>
      </c>
      <c r="FP317" t="b">
        <v>1</v>
      </c>
      <c r="FQ317" t="b">
        <v>1</v>
      </c>
      <c r="FR317" t="b">
        <v>1</v>
      </c>
      <c r="FS317" t="b">
        <v>1</v>
      </c>
      <c r="FT317" t="b">
        <v>1</v>
      </c>
      <c r="FU317" t="b">
        <v>1</v>
      </c>
      <c r="FV317" t="b">
        <v>1</v>
      </c>
      <c r="FW317" t="b">
        <v>1</v>
      </c>
      <c r="FX317" t="b">
        <v>1</v>
      </c>
      <c r="FY317" t="b">
        <v>1</v>
      </c>
      <c r="FZ317" t="b">
        <v>1</v>
      </c>
      <c r="GA317" t="b">
        <v>1</v>
      </c>
      <c r="GB317" t="b">
        <v>1</v>
      </c>
      <c r="GC317" t="b">
        <v>1</v>
      </c>
      <c r="GD317" t="b">
        <v>1</v>
      </c>
      <c r="GE317" t="b">
        <v>1</v>
      </c>
      <c r="GF317" t="b">
        <v>1</v>
      </c>
      <c r="GG317" t="b">
        <v>1</v>
      </c>
      <c r="GH317" t="b">
        <v>1</v>
      </c>
      <c r="GI317" t="b">
        <v>1</v>
      </c>
      <c r="GJ317" t="b">
        <v>1</v>
      </c>
      <c r="GK317" t="b">
        <v>1</v>
      </c>
      <c r="GL317" t="b">
        <v>1</v>
      </c>
      <c r="GM317" t="b">
        <v>1</v>
      </c>
      <c r="GN317" t="b">
        <v>1</v>
      </c>
      <c r="GO317" t="b">
        <v>1</v>
      </c>
      <c r="GP317" t="b">
        <v>1</v>
      </c>
      <c r="GQ317" t="b">
        <v>1</v>
      </c>
      <c r="GR317" t="b">
        <v>1</v>
      </c>
      <c r="GS317" t="b">
        <v>1</v>
      </c>
      <c r="GT317" t="b">
        <v>1</v>
      </c>
      <c r="GU317" t="b">
        <v>1</v>
      </c>
      <c r="GV317" t="b">
        <v>1</v>
      </c>
      <c r="GW317" t="b">
        <v>0</v>
      </c>
      <c r="GY317" t="b">
        <v>1</v>
      </c>
      <c r="GZ317" t="b">
        <v>1</v>
      </c>
      <c r="HA317" t="b">
        <v>1</v>
      </c>
      <c r="HB317" t="b">
        <v>1</v>
      </c>
      <c r="HC317" t="b">
        <v>1</v>
      </c>
      <c r="HD317" t="b">
        <v>1</v>
      </c>
      <c r="HE317" t="b">
        <v>1</v>
      </c>
      <c r="HF317" t="b">
        <v>1</v>
      </c>
      <c r="HG317" t="b">
        <v>1</v>
      </c>
      <c r="HH317" t="b">
        <v>1</v>
      </c>
      <c r="HI317" t="b">
        <v>1</v>
      </c>
      <c r="HJ317" t="b">
        <v>1</v>
      </c>
      <c r="HK317" t="b">
        <v>1</v>
      </c>
      <c r="HL317" t="b">
        <v>1</v>
      </c>
      <c r="HM317" t="b">
        <v>1</v>
      </c>
      <c r="HN317" t="b">
        <v>1</v>
      </c>
      <c r="HO317" t="b">
        <v>1</v>
      </c>
      <c r="HP317" t="b">
        <v>1</v>
      </c>
      <c r="HQ317" t="b">
        <v>1</v>
      </c>
      <c r="HR317" t="b">
        <v>1</v>
      </c>
      <c r="HS317" t="b">
        <v>1</v>
      </c>
      <c r="HT317" t="b">
        <v>1</v>
      </c>
      <c r="HU317" t="b">
        <v>1</v>
      </c>
      <c r="HV317" t="b">
        <v>1</v>
      </c>
      <c r="HW317" t="b">
        <v>1</v>
      </c>
      <c r="HX317" t="b">
        <v>1</v>
      </c>
      <c r="HY317" t="b">
        <v>1</v>
      </c>
      <c r="HZ317" t="b">
        <v>1</v>
      </c>
      <c r="IA317" t="b">
        <v>1</v>
      </c>
      <c r="IB317" t="b">
        <v>1</v>
      </c>
      <c r="IC317" t="b">
        <v>1</v>
      </c>
      <c r="ID317" t="b">
        <v>1</v>
      </c>
      <c r="IE317" t="b">
        <v>1</v>
      </c>
      <c r="IF317" t="b">
        <v>1</v>
      </c>
      <c r="IG317" t="b">
        <v>1</v>
      </c>
      <c r="IH317" t="b">
        <v>1</v>
      </c>
      <c r="II317" t="b">
        <v>1</v>
      </c>
      <c r="IJ317" t="b">
        <v>1</v>
      </c>
      <c r="IK317" t="b">
        <v>1</v>
      </c>
      <c r="IL317" t="b">
        <v>1</v>
      </c>
      <c r="IM317" t="b">
        <v>1</v>
      </c>
      <c r="IN317" t="b">
        <v>1</v>
      </c>
      <c r="IO317" t="b">
        <v>1</v>
      </c>
      <c r="IP317" t="b">
        <v>1</v>
      </c>
      <c r="IQ317" t="b">
        <v>1</v>
      </c>
      <c r="IR317" t="b">
        <v>1</v>
      </c>
      <c r="IS317" t="b">
        <v>1</v>
      </c>
      <c r="IT317" t="b">
        <v>1</v>
      </c>
      <c r="IU317" t="b">
        <v>1</v>
      </c>
      <c r="IV317" t="b">
        <v>1</v>
      </c>
      <c r="IW317" t="b">
        <v>1</v>
      </c>
      <c r="IX317" t="b">
        <v>1</v>
      </c>
      <c r="IY317" t="b">
        <v>1</v>
      </c>
      <c r="IZ317" t="b">
        <v>1</v>
      </c>
      <c r="JA317" t="b">
        <v>1</v>
      </c>
      <c r="JB317" t="b">
        <v>1</v>
      </c>
      <c r="JC317" t="b">
        <v>1</v>
      </c>
      <c r="JD317" t="b">
        <v>1</v>
      </c>
      <c r="JE317" t="b">
        <v>1</v>
      </c>
      <c r="JF317" t="b">
        <v>1</v>
      </c>
      <c r="JG317" t="b">
        <v>1</v>
      </c>
      <c r="JH317" t="b">
        <v>1</v>
      </c>
      <c r="JI317" t="b">
        <v>1</v>
      </c>
      <c r="JJ317" t="b">
        <v>1</v>
      </c>
      <c r="JK317" t="b">
        <v>1</v>
      </c>
      <c r="JL317" t="b">
        <v>1</v>
      </c>
      <c r="JM317" t="b">
        <v>1</v>
      </c>
      <c r="JN317" t="b">
        <v>1</v>
      </c>
      <c r="JO317" t="b">
        <v>1</v>
      </c>
      <c r="JP317" t="b">
        <v>1</v>
      </c>
      <c r="JQ317" t="b">
        <v>1</v>
      </c>
      <c r="JR317" t="b">
        <v>1</v>
      </c>
      <c r="JS317" t="b">
        <v>1</v>
      </c>
      <c r="JT317" t="b">
        <v>1</v>
      </c>
      <c r="JU317" t="b">
        <v>1</v>
      </c>
      <c r="JV317" t="b">
        <v>1</v>
      </c>
      <c r="JW317" t="b">
        <v>1</v>
      </c>
      <c r="JX317" t="b">
        <v>1</v>
      </c>
      <c r="JY317" t="b">
        <v>1</v>
      </c>
      <c r="JZ317" t="b">
        <v>1</v>
      </c>
      <c r="KA317" t="b">
        <v>1</v>
      </c>
      <c r="KB317" t="b">
        <v>1</v>
      </c>
      <c r="KC317" t="b">
        <v>1</v>
      </c>
      <c r="KD317" t="b">
        <v>1</v>
      </c>
      <c r="KE317" t="b">
        <v>1</v>
      </c>
      <c r="KF317" t="b">
        <v>1</v>
      </c>
      <c r="KG317" t="b">
        <v>1</v>
      </c>
      <c r="KH317" t="b">
        <v>1</v>
      </c>
      <c r="KI317" t="b">
        <v>1</v>
      </c>
      <c r="KJ317" t="b">
        <v>1</v>
      </c>
      <c r="KK317" t="b">
        <v>1</v>
      </c>
      <c r="KL317" t="b">
        <v>1</v>
      </c>
      <c r="KM317" t="b">
        <v>1</v>
      </c>
      <c r="KN317" t="b">
        <v>1</v>
      </c>
      <c r="KO317" t="b">
        <v>1</v>
      </c>
      <c r="KP317" t="b">
        <v>1</v>
      </c>
      <c r="KQ317" t="b">
        <v>1</v>
      </c>
      <c r="KR317" t="b">
        <v>1</v>
      </c>
      <c r="KS317" t="b">
        <v>1</v>
      </c>
      <c r="KT317" t="b">
        <v>1</v>
      </c>
      <c r="KU317" t="b">
        <v>1</v>
      </c>
    </row>
    <row r="321" spans="1:307" x14ac:dyDescent="0.25">
      <c r="A321" s="66" t="s">
        <v>114</v>
      </c>
      <c r="B321" s="66"/>
      <c r="C321" s="50"/>
      <c r="D321" s="50" t="s">
        <v>18</v>
      </c>
      <c r="E321" s="50"/>
      <c r="F321" s="5">
        <v>7</v>
      </c>
    </row>
    <row r="322" spans="1:307" x14ac:dyDescent="0.25">
      <c r="AH322" s="56">
        <v>5.0000000000000001E-3</v>
      </c>
      <c r="AM322" s="56">
        <v>5.0000000000000001E-3</v>
      </c>
      <c r="AR322" s="56">
        <v>6.0000000000000001E-3</v>
      </c>
      <c r="AW322" s="56">
        <v>6.0000000000000001E-3</v>
      </c>
      <c r="BB322" s="56">
        <v>7.4999999999999997E-3</v>
      </c>
      <c r="BG322" s="56">
        <v>7.4999999999999997E-3</v>
      </c>
      <c r="BL322" s="56">
        <v>7.4999999999999997E-3</v>
      </c>
    </row>
    <row r="323" spans="1:307" x14ac:dyDescent="0.25">
      <c r="A323" s="46"/>
      <c r="B323" s="57" t="s">
        <v>115</v>
      </c>
      <c r="C323" s="57" t="s">
        <v>116</v>
      </c>
      <c r="D323" s="57" t="s">
        <v>117</v>
      </c>
      <c r="E323" s="57" t="s">
        <v>118</v>
      </c>
      <c r="F323" s="57" t="s">
        <v>119</v>
      </c>
      <c r="G323" s="57" t="s">
        <v>120</v>
      </c>
      <c r="H323" s="57" t="s">
        <v>121</v>
      </c>
      <c r="I323" s="57" t="s">
        <v>122</v>
      </c>
      <c r="J323" s="57" t="s">
        <v>123</v>
      </c>
      <c r="K323" s="57" t="s">
        <v>124</v>
      </c>
      <c r="L323" s="57" t="s">
        <v>125</v>
      </c>
      <c r="M323" s="57" t="s">
        <v>126</v>
      </c>
      <c r="N323" s="57" t="s">
        <v>127</v>
      </c>
      <c r="O323" s="57" t="s">
        <v>128</v>
      </c>
      <c r="P323" s="57" t="s">
        <v>129</v>
      </c>
      <c r="Q323" s="57" t="s">
        <v>130</v>
      </c>
      <c r="R323" s="57" t="s">
        <v>131</v>
      </c>
      <c r="S323" s="57" t="s">
        <v>132</v>
      </c>
      <c r="T323" s="57" t="s">
        <v>133</v>
      </c>
      <c r="U323" s="57" t="s">
        <v>134</v>
      </c>
      <c r="V323" s="57" t="s">
        <v>135</v>
      </c>
      <c r="W323" s="57" t="s">
        <v>136</v>
      </c>
      <c r="X323" s="57" t="s">
        <v>137</v>
      </c>
      <c r="Y323" s="57" t="s">
        <v>138</v>
      </c>
      <c r="Z323" s="57" t="s">
        <v>139</v>
      </c>
      <c r="AA323" s="57" t="s">
        <v>140</v>
      </c>
      <c r="AB323" s="57" t="s">
        <v>141</v>
      </c>
      <c r="AC323" s="57" t="s">
        <v>142</v>
      </c>
      <c r="AD323" s="57" t="s">
        <v>143</v>
      </c>
      <c r="AE323" s="57" t="s">
        <v>144</v>
      </c>
      <c r="AF323" s="57" t="s">
        <v>145</v>
      </c>
      <c r="AG323" s="57" t="s">
        <v>146</v>
      </c>
      <c r="AH323" s="57" t="s">
        <v>147</v>
      </c>
      <c r="AI323" s="57" t="s">
        <v>148</v>
      </c>
      <c r="AJ323" s="57" t="s">
        <v>149</v>
      </c>
      <c r="AK323" s="57" t="s">
        <v>150</v>
      </c>
      <c r="AL323" s="57" t="s">
        <v>151</v>
      </c>
      <c r="AM323" s="57" t="s">
        <v>152</v>
      </c>
      <c r="AN323" s="57" t="s">
        <v>153</v>
      </c>
      <c r="AO323" s="57" t="s">
        <v>154</v>
      </c>
      <c r="AP323" s="57" t="s">
        <v>155</v>
      </c>
      <c r="AQ323" s="57" t="s">
        <v>156</v>
      </c>
      <c r="AR323" s="57" t="s">
        <v>157</v>
      </c>
      <c r="AS323" s="57" t="s">
        <v>158</v>
      </c>
      <c r="AT323" s="57" t="s">
        <v>159</v>
      </c>
      <c r="AU323" s="57" t="s">
        <v>160</v>
      </c>
      <c r="AV323" s="57" t="s">
        <v>161</v>
      </c>
      <c r="AW323" s="57" t="s">
        <v>162</v>
      </c>
      <c r="AX323" s="57" t="s">
        <v>163</v>
      </c>
      <c r="AY323" s="57" t="s">
        <v>164</v>
      </c>
      <c r="AZ323" s="57" t="s">
        <v>165</v>
      </c>
      <c r="BA323" s="57" t="s">
        <v>166</v>
      </c>
      <c r="BB323" s="57" t="s">
        <v>167</v>
      </c>
      <c r="BC323" s="57" t="s">
        <v>168</v>
      </c>
      <c r="BD323" s="57" t="s">
        <v>169</v>
      </c>
      <c r="BE323" s="57" t="s">
        <v>170</v>
      </c>
      <c r="BF323" s="57" t="s">
        <v>171</v>
      </c>
      <c r="BG323" s="57" t="s">
        <v>172</v>
      </c>
      <c r="BH323" s="57" t="s">
        <v>173</v>
      </c>
      <c r="BI323" s="57" t="s">
        <v>174</v>
      </c>
      <c r="BJ323" s="57" t="s">
        <v>175</v>
      </c>
      <c r="BK323" s="57" t="s">
        <v>176</v>
      </c>
      <c r="BL323" s="57" t="s">
        <v>177</v>
      </c>
      <c r="BM323" s="57" t="s">
        <v>178</v>
      </c>
      <c r="BN323" s="57" t="s">
        <v>179</v>
      </c>
      <c r="BO323" s="57" t="s">
        <v>180</v>
      </c>
      <c r="BP323" s="57" t="s">
        <v>181</v>
      </c>
      <c r="BQ323" s="57" t="s">
        <v>182</v>
      </c>
      <c r="BR323" s="57" t="s">
        <v>183</v>
      </c>
      <c r="BS323" s="57" t="s">
        <v>184</v>
      </c>
      <c r="BT323" s="57" t="s">
        <v>185</v>
      </c>
      <c r="BU323" s="57" t="s">
        <v>186</v>
      </c>
      <c r="BV323" s="57" t="s">
        <v>187</v>
      </c>
      <c r="BW323" s="57" t="s">
        <v>188</v>
      </c>
      <c r="BX323" s="57" t="s">
        <v>189</v>
      </c>
      <c r="BY323" s="57" t="s">
        <v>190</v>
      </c>
      <c r="BZ323" s="57" t="s">
        <v>191</v>
      </c>
      <c r="CA323" s="57" t="s">
        <v>192</v>
      </c>
      <c r="CB323" s="57" t="s">
        <v>193</v>
      </c>
      <c r="CC323" s="57" t="s">
        <v>194</v>
      </c>
      <c r="CD323" s="57" t="s">
        <v>195</v>
      </c>
      <c r="CE323" s="57" t="s">
        <v>196</v>
      </c>
      <c r="CF323" s="57" t="s">
        <v>197</v>
      </c>
      <c r="CG323" s="57" t="s">
        <v>198</v>
      </c>
      <c r="CH323" s="57" t="s">
        <v>199</v>
      </c>
      <c r="CI323" s="57" t="s">
        <v>200</v>
      </c>
      <c r="CJ323" s="57" t="s">
        <v>201</v>
      </c>
      <c r="CK323" s="57" t="s">
        <v>202</v>
      </c>
      <c r="CL323" s="57" t="s">
        <v>203</v>
      </c>
      <c r="CM323" s="57" t="s">
        <v>204</v>
      </c>
      <c r="CN323" s="57" t="s">
        <v>205</v>
      </c>
      <c r="CO323" s="57" t="s">
        <v>206</v>
      </c>
      <c r="CP323" s="57" t="s">
        <v>207</v>
      </c>
      <c r="CQ323" s="57" t="s">
        <v>208</v>
      </c>
      <c r="CR323" s="57" t="s">
        <v>209</v>
      </c>
      <c r="CS323" s="57" t="s">
        <v>210</v>
      </c>
      <c r="CT323" s="57" t="s">
        <v>211</v>
      </c>
      <c r="CU323" s="57" t="s">
        <v>212</v>
      </c>
      <c r="CV323" s="57" t="s">
        <v>213</v>
      </c>
      <c r="CW323" s="57" t="s">
        <v>214</v>
      </c>
      <c r="CX323" s="57">
        <v>100</v>
      </c>
      <c r="DA323" s="51">
        <v>0</v>
      </c>
      <c r="DB323" s="51">
        <v>1</v>
      </c>
      <c r="DC323" s="51">
        <v>2</v>
      </c>
      <c r="DD323" s="51">
        <v>3</v>
      </c>
      <c r="DE323" s="51">
        <v>4</v>
      </c>
      <c r="DF323" s="51">
        <v>5</v>
      </c>
      <c r="DG323" s="51">
        <v>6</v>
      </c>
      <c r="DH323" s="51">
        <v>7</v>
      </c>
      <c r="DI323" s="51">
        <v>8</v>
      </c>
      <c r="DJ323" s="51">
        <v>9</v>
      </c>
      <c r="DK323" s="51">
        <v>10</v>
      </c>
      <c r="DL323" s="51">
        <v>11</v>
      </c>
      <c r="DM323" s="51">
        <v>12</v>
      </c>
      <c r="DN323" s="51">
        <v>13</v>
      </c>
      <c r="DO323" s="51">
        <v>14</v>
      </c>
      <c r="DP323" s="51">
        <v>15</v>
      </c>
      <c r="DQ323" s="51">
        <v>16</v>
      </c>
      <c r="DR323" s="51">
        <v>17</v>
      </c>
      <c r="DS323" s="51">
        <v>18</v>
      </c>
      <c r="DT323" s="51">
        <v>19</v>
      </c>
      <c r="DU323" s="51">
        <v>20</v>
      </c>
      <c r="DV323" s="51">
        <v>21</v>
      </c>
      <c r="DW323" s="51">
        <v>22</v>
      </c>
      <c r="DX323" s="51">
        <v>23</v>
      </c>
      <c r="DY323" s="51">
        <v>24</v>
      </c>
      <c r="DZ323" s="51">
        <v>25</v>
      </c>
      <c r="EA323" s="51">
        <v>26</v>
      </c>
      <c r="EB323" s="51">
        <v>27</v>
      </c>
      <c r="EC323" s="51">
        <v>28</v>
      </c>
      <c r="ED323" s="51">
        <v>29</v>
      </c>
      <c r="EE323" s="51">
        <v>30</v>
      </c>
      <c r="EF323" s="51">
        <v>31</v>
      </c>
      <c r="EG323" s="51">
        <v>32</v>
      </c>
      <c r="EH323" s="51">
        <v>33</v>
      </c>
      <c r="EI323" s="51">
        <v>34</v>
      </c>
      <c r="EJ323" s="51">
        <v>35</v>
      </c>
      <c r="EK323" s="51">
        <v>36</v>
      </c>
      <c r="EL323" s="51">
        <v>37</v>
      </c>
      <c r="EM323" s="51">
        <v>38</v>
      </c>
      <c r="EN323" s="51">
        <v>39</v>
      </c>
      <c r="EO323" s="51">
        <v>40</v>
      </c>
      <c r="EP323" s="51">
        <v>41</v>
      </c>
      <c r="EQ323" s="51">
        <v>42</v>
      </c>
      <c r="ER323" s="51">
        <v>43</v>
      </c>
      <c r="ES323" s="51">
        <v>44</v>
      </c>
      <c r="ET323" s="51">
        <v>45</v>
      </c>
      <c r="EU323" s="51">
        <v>46</v>
      </c>
      <c r="EV323" s="51">
        <v>47</v>
      </c>
      <c r="EW323" s="51">
        <v>48</v>
      </c>
      <c r="EX323" s="51">
        <v>49</v>
      </c>
      <c r="EY323" s="51">
        <v>50</v>
      </c>
      <c r="EZ323" s="51">
        <v>51</v>
      </c>
      <c r="FA323" s="51">
        <v>52</v>
      </c>
      <c r="FB323" s="51">
        <v>53</v>
      </c>
      <c r="FC323" s="51">
        <v>54</v>
      </c>
      <c r="FD323" s="51">
        <v>55</v>
      </c>
      <c r="FE323" s="51">
        <v>56</v>
      </c>
      <c r="FF323" s="51">
        <v>57</v>
      </c>
      <c r="FG323" s="51">
        <v>58</v>
      </c>
      <c r="FH323" s="51">
        <v>59</v>
      </c>
      <c r="FI323" s="51">
        <v>60</v>
      </c>
      <c r="FJ323" s="51">
        <v>61</v>
      </c>
      <c r="FK323" s="51">
        <v>62</v>
      </c>
      <c r="FL323" s="51">
        <v>63</v>
      </c>
      <c r="FM323" s="51">
        <v>64</v>
      </c>
      <c r="FN323" s="51">
        <v>65</v>
      </c>
      <c r="FO323" s="51">
        <v>66</v>
      </c>
      <c r="FP323" s="51">
        <v>67</v>
      </c>
      <c r="FQ323" s="51">
        <v>68</v>
      </c>
      <c r="FR323" s="51">
        <v>69</v>
      </c>
      <c r="FS323" s="51">
        <v>70</v>
      </c>
      <c r="FT323" s="51">
        <v>71</v>
      </c>
      <c r="FU323" s="51">
        <v>72</v>
      </c>
      <c r="FV323" s="51">
        <v>73</v>
      </c>
      <c r="FW323" s="51">
        <v>74</v>
      </c>
      <c r="FX323" s="51">
        <v>75</v>
      </c>
      <c r="FY323" s="51">
        <v>76</v>
      </c>
      <c r="FZ323" s="51">
        <v>77</v>
      </c>
      <c r="GA323" s="51">
        <v>78</v>
      </c>
      <c r="GB323" s="51">
        <v>79</v>
      </c>
      <c r="GC323" s="51">
        <v>80</v>
      </c>
      <c r="GD323" s="51">
        <v>81</v>
      </c>
      <c r="GE323" s="51">
        <v>82</v>
      </c>
      <c r="GF323" s="51">
        <v>83</v>
      </c>
      <c r="GG323" s="51">
        <v>84</v>
      </c>
      <c r="GH323" s="51">
        <v>85</v>
      </c>
      <c r="GI323" s="51">
        <v>86</v>
      </c>
      <c r="GJ323" s="51">
        <v>87</v>
      </c>
      <c r="GK323" s="51">
        <v>88</v>
      </c>
      <c r="GL323" s="51">
        <v>89</v>
      </c>
      <c r="GM323" s="51">
        <v>90</v>
      </c>
      <c r="GN323" s="51">
        <v>91</v>
      </c>
      <c r="GO323" s="51">
        <v>92</v>
      </c>
      <c r="GP323" s="51">
        <v>93</v>
      </c>
      <c r="GQ323" s="51">
        <v>94</v>
      </c>
      <c r="GR323" s="51">
        <v>95</v>
      </c>
      <c r="GS323" s="51">
        <v>96</v>
      </c>
      <c r="GT323" s="51">
        <v>97</v>
      </c>
      <c r="GU323" s="51">
        <v>98</v>
      </c>
      <c r="GV323" s="51">
        <v>99</v>
      </c>
      <c r="GW323" s="51">
        <v>100</v>
      </c>
      <c r="GY323" s="51">
        <v>0</v>
      </c>
      <c r="GZ323" s="51">
        <v>1</v>
      </c>
      <c r="HA323" s="51">
        <v>2</v>
      </c>
      <c r="HB323" s="51">
        <v>3</v>
      </c>
      <c r="HC323" s="51">
        <v>4</v>
      </c>
      <c r="HD323" s="51">
        <v>5</v>
      </c>
      <c r="HE323" s="51">
        <v>6</v>
      </c>
      <c r="HF323" s="51">
        <v>7</v>
      </c>
      <c r="HG323" s="51">
        <v>8</v>
      </c>
      <c r="HH323" s="51">
        <v>9</v>
      </c>
      <c r="HI323" s="51">
        <v>10</v>
      </c>
      <c r="HJ323" s="51">
        <v>11</v>
      </c>
      <c r="HK323" s="51">
        <v>12</v>
      </c>
      <c r="HL323" s="51">
        <v>13</v>
      </c>
      <c r="HM323" s="51">
        <v>14</v>
      </c>
      <c r="HN323" s="51">
        <v>15</v>
      </c>
      <c r="HO323" s="51">
        <v>16</v>
      </c>
      <c r="HP323" s="51">
        <v>17</v>
      </c>
      <c r="HQ323" s="51">
        <v>18</v>
      </c>
      <c r="HR323" s="51">
        <v>19</v>
      </c>
      <c r="HS323" s="51">
        <v>20</v>
      </c>
      <c r="HT323" s="51">
        <v>21</v>
      </c>
      <c r="HU323" s="51">
        <v>22</v>
      </c>
      <c r="HV323" s="51">
        <v>23</v>
      </c>
      <c r="HW323" s="51">
        <v>24</v>
      </c>
      <c r="HX323" s="51">
        <v>25</v>
      </c>
      <c r="HY323" s="51">
        <v>26</v>
      </c>
      <c r="HZ323" s="51">
        <v>27</v>
      </c>
      <c r="IA323" s="51">
        <v>28</v>
      </c>
      <c r="IB323" s="51">
        <v>29</v>
      </c>
      <c r="IC323" s="51">
        <v>30</v>
      </c>
      <c r="ID323" s="51">
        <v>31</v>
      </c>
      <c r="IE323" s="51">
        <v>32</v>
      </c>
      <c r="IF323" s="51">
        <v>33</v>
      </c>
      <c r="IG323" s="51">
        <v>34</v>
      </c>
      <c r="IH323" s="51">
        <v>35</v>
      </c>
      <c r="II323" s="51">
        <v>36</v>
      </c>
      <c r="IJ323" s="51">
        <v>37</v>
      </c>
      <c r="IK323" s="51">
        <v>38</v>
      </c>
      <c r="IL323" s="51">
        <v>39</v>
      </c>
      <c r="IM323" s="51">
        <v>40</v>
      </c>
      <c r="IN323" s="51">
        <v>41</v>
      </c>
      <c r="IO323" s="51">
        <v>42</v>
      </c>
      <c r="IP323" s="51">
        <v>43</v>
      </c>
      <c r="IQ323" s="51">
        <v>44</v>
      </c>
      <c r="IR323" s="51">
        <v>45</v>
      </c>
      <c r="IS323" s="51">
        <v>46</v>
      </c>
      <c r="IT323" s="51">
        <v>47</v>
      </c>
      <c r="IU323" s="51">
        <v>48</v>
      </c>
      <c r="IV323" s="51">
        <v>49</v>
      </c>
      <c r="IW323" s="51">
        <v>50</v>
      </c>
      <c r="IX323" s="51">
        <v>51</v>
      </c>
      <c r="IY323" s="51">
        <v>52</v>
      </c>
      <c r="IZ323" s="51">
        <v>53</v>
      </c>
      <c r="JA323" s="51">
        <v>54</v>
      </c>
      <c r="JB323" s="51">
        <v>55</v>
      </c>
      <c r="JC323" s="51">
        <v>56</v>
      </c>
      <c r="JD323" s="51">
        <v>57</v>
      </c>
      <c r="JE323" s="51">
        <v>58</v>
      </c>
      <c r="JF323" s="51">
        <v>59</v>
      </c>
      <c r="JG323" s="51">
        <v>60</v>
      </c>
      <c r="JH323" s="51">
        <v>61</v>
      </c>
      <c r="JI323" s="51">
        <v>62</v>
      </c>
      <c r="JJ323" s="51">
        <v>63</v>
      </c>
      <c r="JK323" s="51">
        <v>64</v>
      </c>
      <c r="JL323" s="51">
        <v>65</v>
      </c>
      <c r="JM323" s="51">
        <v>66</v>
      </c>
      <c r="JN323" s="51">
        <v>67</v>
      </c>
      <c r="JO323" s="51">
        <v>68</v>
      </c>
      <c r="JP323" s="51">
        <v>69</v>
      </c>
      <c r="JQ323" s="51">
        <v>70</v>
      </c>
      <c r="JR323" s="51">
        <v>71</v>
      </c>
      <c r="JS323" s="51">
        <v>72</v>
      </c>
      <c r="JT323" s="51">
        <v>73</v>
      </c>
      <c r="JU323" s="51">
        <v>74</v>
      </c>
      <c r="JV323" s="51">
        <v>75</v>
      </c>
      <c r="JW323" s="51">
        <v>76</v>
      </c>
      <c r="JX323" s="51">
        <v>77</v>
      </c>
      <c r="JY323" s="51">
        <v>78</v>
      </c>
      <c r="JZ323" s="51">
        <v>79</v>
      </c>
      <c r="KA323" s="51">
        <v>80</v>
      </c>
      <c r="KB323" s="51">
        <v>81</v>
      </c>
      <c r="KC323" s="51">
        <v>82</v>
      </c>
      <c r="KD323" s="51">
        <v>83</v>
      </c>
      <c r="KE323" s="51">
        <v>84</v>
      </c>
      <c r="KF323" s="51">
        <v>85</v>
      </c>
      <c r="KG323" s="51">
        <v>86</v>
      </c>
      <c r="KH323" s="51">
        <v>87</v>
      </c>
      <c r="KI323" s="51">
        <v>88</v>
      </c>
      <c r="KJ323" s="51">
        <v>89</v>
      </c>
      <c r="KK323" s="51">
        <v>90</v>
      </c>
      <c r="KL323" s="51">
        <v>91</v>
      </c>
      <c r="KM323" s="51">
        <v>92</v>
      </c>
      <c r="KN323" s="51">
        <v>93</v>
      </c>
      <c r="KO323" s="51">
        <v>94</v>
      </c>
      <c r="KP323" s="51">
        <v>95</v>
      </c>
      <c r="KQ323" s="51">
        <v>96</v>
      </c>
      <c r="KR323" s="51">
        <v>97</v>
      </c>
      <c r="KS323" s="51">
        <v>98</v>
      </c>
      <c r="KT323" s="51">
        <v>99</v>
      </c>
      <c r="KU323" s="51">
        <v>100</v>
      </c>
    </row>
    <row r="324" spans="1:307" x14ac:dyDescent="0.25">
      <c r="A324" s="57" t="s">
        <v>115</v>
      </c>
      <c r="B324" s="58">
        <v>1101000</v>
      </c>
      <c r="C324" s="58">
        <v>1101500</v>
      </c>
      <c r="D324" s="58">
        <v>1102000</v>
      </c>
      <c r="E324" s="58">
        <v>1102500</v>
      </c>
      <c r="F324" s="58">
        <v>1103000</v>
      </c>
      <c r="G324" s="58">
        <v>1103500</v>
      </c>
      <c r="H324" s="58">
        <v>1104000</v>
      </c>
      <c r="I324" s="58">
        <v>1104500</v>
      </c>
      <c r="J324" s="58">
        <v>1105000</v>
      </c>
      <c r="K324" s="58">
        <v>1105500</v>
      </c>
      <c r="L324" s="58">
        <v>1106000</v>
      </c>
      <c r="M324" s="58">
        <v>1106500</v>
      </c>
      <c r="N324" s="58">
        <v>1107000</v>
      </c>
      <c r="O324" s="58">
        <v>1107500</v>
      </c>
      <c r="P324" s="58">
        <v>1108000</v>
      </c>
      <c r="Q324" s="59">
        <v>1108500</v>
      </c>
      <c r="R324" s="58">
        <v>1114000</v>
      </c>
      <c r="S324" s="58">
        <v>1119600</v>
      </c>
      <c r="T324" s="58">
        <v>1125200</v>
      </c>
      <c r="U324" s="58">
        <v>1130800</v>
      </c>
      <c r="V324" s="58">
        <v>1136500</v>
      </c>
      <c r="W324" s="58">
        <v>1142200</v>
      </c>
      <c r="X324" s="58">
        <v>1147900</v>
      </c>
      <c r="Y324" s="58">
        <v>1153600</v>
      </c>
      <c r="Z324" s="58">
        <v>1159400</v>
      </c>
      <c r="AA324" s="58">
        <v>1165200</v>
      </c>
      <c r="AB324" s="58">
        <v>1171000</v>
      </c>
      <c r="AC324" s="58">
        <v>1176900</v>
      </c>
      <c r="AD324" s="58">
        <v>1182800</v>
      </c>
      <c r="AE324" s="58">
        <v>1188700</v>
      </c>
      <c r="AF324" s="58">
        <v>1194600</v>
      </c>
      <c r="AG324" s="58">
        <v>1200600</v>
      </c>
      <c r="AH324" s="58">
        <v>1206600</v>
      </c>
      <c r="AI324" s="59">
        <v>1237600</v>
      </c>
      <c r="AJ324" s="58">
        <v>1243800</v>
      </c>
      <c r="AK324" s="58">
        <v>1250000</v>
      </c>
      <c r="AL324" s="58">
        <v>1256300</v>
      </c>
      <c r="AM324" s="58">
        <v>1262600</v>
      </c>
      <c r="AN324" s="59">
        <v>1372200</v>
      </c>
      <c r="AO324" s="58">
        <v>1380400</v>
      </c>
      <c r="AP324" s="58">
        <v>1388700</v>
      </c>
      <c r="AQ324" s="58">
        <v>1397000</v>
      </c>
      <c r="AR324" s="58">
        <v>1405400</v>
      </c>
      <c r="AS324" s="59">
        <v>1502300</v>
      </c>
      <c r="AT324" s="58">
        <v>1511300</v>
      </c>
      <c r="AU324" s="58">
        <v>1520400</v>
      </c>
      <c r="AV324" s="58">
        <v>1529500</v>
      </c>
      <c r="AW324" s="58">
        <v>1538700</v>
      </c>
      <c r="AX324" s="59">
        <v>1625500</v>
      </c>
      <c r="AY324" s="58">
        <v>1637700</v>
      </c>
      <c r="AZ324" s="58">
        <v>1650000</v>
      </c>
      <c r="BA324" s="58">
        <v>1662400</v>
      </c>
      <c r="BB324" s="58">
        <v>1674900</v>
      </c>
      <c r="BC324" s="59">
        <v>1770100</v>
      </c>
      <c r="BD324" s="58">
        <v>1783400</v>
      </c>
      <c r="BE324" s="58">
        <v>1796800</v>
      </c>
      <c r="BF324" s="58">
        <v>1810300</v>
      </c>
      <c r="BG324" s="58">
        <v>1823900</v>
      </c>
      <c r="BH324" s="59">
        <v>1928100</v>
      </c>
      <c r="BI324" s="58">
        <v>1942600</v>
      </c>
      <c r="BJ324" s="58">
        <v>1957200</v>
      </c>
      <c r="BK324" s="58">
        <v>1971900</v>
      </c>
      <c r="BL324" s="58">
        <v>1986700</v>
      </c>
      <c r="BM324" s="59">
        <v>2090700</v>
      </c>
      <c r="BN324" s="58">
        <v>2091200</v>
      </c>
      <c r="BO324" s="58">
        <v>2091700</v>
      </c>
      <c r="BP324" s="58">
        <v>2092200</v>
      </c>
      <c r="BQ324" s="58">
        <v>2092700</v>
      </c>
      <c r="BR324" s="58">
        <v>2093200</v>
      </c>
      <c r="BS324" s="58">
        <v>2093700</v>
      </c>
      <c r="BT324" s="58">
        <v>2094200</v>
      </c>
      <c r="BU324" s="58">
        <v>2094700</v>
      </c>
      <c r="BV324" s="58">
        <v>2095200</v>
      </c>
      <c r="BW324" s="58">
        <v>2095700</v>
      </c>
      <c r="BX324" s="58">
        <v>2096200</v>
      </c>
      <c r="BY324" s="58">
        <v>2096700</v>
      </c>
      <c r="BZ324" s="58">
        <v>2097200</v>
      </c>
      <c r="CA324" s="58">
        <v>2097700</v>
      </c>
      <c r="CB324" s="58">
        <v>2098200</v>
      </c>
      <c r="CC324" s="58">
        <v>2098700</v>
      </c>
      <c r="CD324" s="58">
        <v>2099200</v>
      </c>
      <c r="CE324" s="58">
        <v>2099700</v>
      </c>
      <c r="CF324" s="58">
        <v>2100200</v>
      </c>
      <c r="CG324" s="58">
        <v>2100700</v>
      </c>
      <c r="CH324" s="58">
        <v>2101200</v>
      </c>
      <c r="CI324" s="58">
        <v>2101700</v>
      </c>
      <c r="CJ324" s="58">
        <v>2102200</v>
      </c>
      <c r="CK324" s="58">
        <v>2102700</v>
      </c>
      <c r="CL324" s="58">
        <v>2103200</v>
      </c>
      <c r="CM324" s="58">
        <v>2103700</v>
      </c>
      <c r="CN324" s="58">
        <v>2104200</v>
      </c>
      <c r="CO324" s="58">
        <v>2104700</v>
      </c>
      <c r="CP324" s="58">
        <v>2105200</v>
      </c>
      <c r="CQ324" s="58">
        <v>2105700</v>
      </c>
      <c r="CR324" s="58">
        <v>2106200</v>
      </c>
      <c r="CS324" s="58">
        <v>2106700</v>
      </c>
      <c r="CT324" s="58">
        <v>2107200</v>
      </c>
      <c r="CU324" s="58">
        <v>2107700</v>
      </c>
      <c r="CV324" s="58">
        <v>2108200</v>
      </c>
      <c r="CW324" s="58">
        <v>2108700</v>
      </c>
      <c r="CX324" s="58">
        <v>2109200</v>
      </c>
      <c r="CZ324" s="51">
        <v>0</v>
      </c>
      <c r="DA324" t="b">
        <v>1</v>
      </c>
      <c r="DB324" t="b">
        <v>1</v>
      </c>
      <c r="DC324" t="b">
        <v>1</v>
      </c>
      <c r="DD324" t="b">
        <v>1</v>
      </c>
      <c r="DE324" t="b">
        <v>1</v>
      </c>
      <c r="DF324" t="b">
        <v>1</v>
      </c>
      <c r="DG324" t="b">
        <v>1</v>
      </c>
      <c r="DH324" t="b">
        <v>1</v>
      </c>
      <c r="DI324" t="b">
        <v>1</v>
      </c>
      <c r="DJ324" t="b">
        <v>1</v>
      </c>
      <c r="DK324" t="b">
        <v>1</v>
      </c>
      <c r="DL324" t="b">
        <v>1</v>
      </c>
      <c r="DM324" t="b">
        <v>1</v>
      </c>
      <c r="DN324" t="b">
        <v>1</v>
      </c>
      <c r="DO324" t="b">
        <v>1</v>
      </c>
      <c r="DP324" t="b">
        <v>1</v>
      </c>
      <c r="DQ324" t="b">
        <v>1</v>
      </c>
      <c r="DR324" t="b">
        <v>1</v>
      </c>
      <c r="DS324" t="b">
        <v>1</v>
      </c>
      <c r="DT324" t="b">
        <v>1</v>
      </c>
      <c r="DU324" t="b">
        <v>1</v>
      </c>
      <c r="DV324" t="b">
        <v>1</v>
      </c>
      <c r="DW324" t="b">
        <v>1</v>
      </c>
      <c r="DX324" t="b">
        <v>1</v>
      </c>
      <c r="DY324" t="b">
        <v>1</v>
      </c>
      <c r="DZ324" t="b">
        <v>1</v>
      </c>
      <c r="EA324" t="b">
        <v>1</v>
      </c>
      <c r="EB324" t="b">
        <v>1</v>
      </c>
      <c r="EC324" t="b">
        <v>1</v>
      </c>
      <c r="ED324" t="b">
        <v>1</v>
      </c>
      <c r="EE324" t="b">
        <v>1</v>
      </c>
      <c r="EF324" t="b">
        <v>1</v>
      </c>
      <c r="EG324" t="b">
        <v>1</v>
      </c>
      <c r="EH324" t="b">
        <v>1</v>
      </c>
      <c r="EI324" t="b">
        <v>1</v>
      </c>
      <c r="EJ324" t="b">
        <v>1</v>
      </c>
      <c r="EK324" t="b">
        <v>1</v>
      </c>
      <c r="EL324" t="b">
        <v>1</v>
      </c>
      <c r="EM324" t="b">
        <v>1</v>
      </c>
      <c r="EN324" t="b">
        <v>1</v>
      </c>
      <c r="EO324" t="b">
        <v>1</v>
      </c>
      <c r="EP324" t="b">
        <v>1</v>
      </c>
      <c r="EQ324" t="b">
        <v>1</v>
      </c>
      <c r="ER324" t="b">
        <v>1</v>
      </c>
      <c r="ES324" t="b">
        <v>1</v>
      </c>
      <c r="ET324" t="b">
        <v>1</v>
      </c>
      <c r="EU324" t="b">
        <v>1</v>
      </c>
      <c r="EV324" t="b">
        <v>1</v>
      </c>
      <c r="EW324" t="b">
        <v>1</v>
      </c>
      <c r="EX324" t="b">
        <v>1</v>
      </c>
      <c r="EY324" t="b">
        <v>1</v>
      </c>
      <c r="EZ324" t="b">
        <v>1</v>
      </c>
      <c r="FA324" t="b">
        <v>1</v>
      </c>
      <c r="FB324" t="b">
        <v>1</v>
      </c>
      <c r="FC324" t="b">
        <v>1</v>
      </c>
      <c r="FD324" t="b">
        <v>1</v>
      </c>
      <c r="FE324" t="b">
        <v>1</v>
      </c>
      <c r="FF324" t="b">
        <v>1</v>
      </c>
      <c r="FG324" t="b">
        <v>1</v>
      </c>
      <c r="FH324" t="b">
        <v>1</v>
      </c>
      <c r="FI324" t="b">
        <v>1</v>
      </c>
      <c r="FJ324" t="b">
        <v>1</v>
      </c>
      <c r="FK324" t="b">
        <v>1</v>
      </c>
      <c r="FL324" t="b">
        <v>1</v>
      </c>
      <c r="FM324" t="b">
        <v>1</v>
      </c>
      <c r="FN324" t="b">
        <v>1</v>
      </c>
      <c r="FO324" t="b">
        <v>1</v>
      </c>
      <c r="FP324" t="b">
        <v>1</v>
      </c>
      <c r="FQ324" t="b">
        <v>1</v>
      </c>
      <c r="FR324" t="b">
        <v>1</v>
      </c>
      <c r="FS324" t="b">
        <v>1</v>
      </c>
      <c r="FT324" t="b">
        <v>1</v>
      </c>
      <c r="FU324" t="b">
        <v>1</v>
      </c>
      <c r="FV324" t="b">
        <v>1</v>
      </c>
      <c r="FW324" t="b">
        <v>1</v>
      </c>
      <c r="FX324" t="b">
        <v>1</v>
      </c>
      <c r="FY324" t="b">
        <v>1</v>
      </c>
      <c r="FZ324" t="b">
        <v>1</v>
      </c>
      <c r="GA324" t="b">
        <v>1</v>
      </c>
      <c r="GB324" t="b">
        <v>1</v>
      </c>
      <c r="GC324" t="b">
        <v>1</v>
      </c>
      <c r="GD324" t="b">
        <v>1</v>
      </c>
      <c r="GE324" t="b">
        <v>1</v>
      </c>
      <c r="GF324" t="b">
        <v>1</v>
      </c>
      <c r="GG324" t="b">
        <v>1</v>
      </c>
      <c r="GH324" t="b">
        <v>1</v>
      </c>
      <c r="GI324" t="b">
        <v>1</v>
      </c>
      <c r="GJ324" t="b">
        <v>1</v>
      </c>
      <c r="GK324" t="b">
        <v>1</v>
      </c>
      <c r="GL324" t="b">
        <v>1</v>
      </c>
      <c r="GM324" t="b">
        <v>1</v>
      </c>
      <c r="GN324" t="b">
        <v>1</v>
      </c>
      <c r="GO324" t="b">
        <v>1</v>
      </c>
      <c r="GP324" t="b">
        <v>1</v>
      </c>
      <c r="GQ324" t="b">
        <v>1</v>
      </c>
      <c r="GR324" t="b">
        <v>1</v>
      </c>
      <c r="GS324" t="b">
        <v>1</v>
      </c>
      <c r="GT324" t="b">
        <v>1</v>
      </c>
      <c r="GU324" t="b">
        <v>1</v>
      </c>
      <c r="GV324" t="b">
        <v>1</v>
      </c>
      <c r="GW324" t="b">
        <v>0</v>
      </c>
      <c r="GY324" t="b">
        <v>1</v>
      </c>
      <c r="GZ324" t="b">
        <v>1</v>
      </c>
      <c r="HA324" t="b">
        <v>1</v>
      </c>
      <c r="HB324" t="b">
        <v>1</v>
      </c>
      <c r="HC324" t="b">
        <v>1</v>
      </c>
      <c r="HD324" t="b">
        <v>1</v>
      </c>
      <c r="HE324" t="b">
        <v>1</v>
      </c>
      <c r="HF324" t="b">
        <v>1</v>
      </c>
      <c r="HG324" t="b">
        <v>1</v>
      </c>
      <c r="HH324" t="b">
        <v>1</v>
      </c>
      <c r="HI324" t="b">
        <v>1</v>
      </c>
      <c r="HJ324" t="b">
        <v>1</v>
      </c>
      <c r="HK324" t="b">
        <v>1</v>
      </c>
      <c r="HL324" t="b">
        <v>1</v>
      </c>
      <c r="HM324" t="b">
        <v>1</v>
      </c>
      <c r="HN324" t="b">
        <v>1</v>
      </c>
      <c r="HO324" t="b">
        <v>1</v>
      </c>
      <c r="HP324" t="b">
        <v>1</v>
      </c>
      <c r="HQ324" t="b">
        <v>1</v>
      </c>
      <c r="HR324" t="b">
        <v>1</v>
      </c>
      <c r="HS324" t="b">
        <v>1</v>
      </c>
      <c r="HT324" t="b">
        <v>1</v>
      </c>
      <c r="HU324" t="b">
        <v>1</v>
      </c>
      <c r="HV324" t="b">
        <v>1</v>
      </c>
      <c r="HW324" t="b">
        <v>1</v>
      </c>
      <c r="HX324" t="b">
        <v>1</v>
      </c>
      <c r="HY324" t="b">
        <v>1</v>
      </c>
      <c r="HZ324" t="b">
        <v>1</v>
      </c>
      <c r="IA324" t="b">
        <v>1</v>
      </c>
      <c r="IB324" t="b">
        <v>1</v>
      </c>
      <c r="IC324" t="b">
        <v>1</v>
      </c>
      <c r="ID324" t="b">
        <v>1</v>
      </c>
      <c r="IE324" t="b">
        <v>1</v>
      </c>
      <c r="IF324" t="b">
        <v>1</v>
      </c>
      <c r="IG324" t="b">
        <v>1</v>
      </c>
      <c r="IH324" t="b">
        <v>1</v>
      </c>
      <c r="II324" t="b">
        <v>1</v>
      </c>
      <c r="IJ324" t="b">
        <v>1</v>
      </c>
      <c r="IK324" t="b">
        <v>1</v>
      </c>
      <c r="IL324" t="b">
        <v>1</v>
      </c>
      <c r="IM324" t="b">
        <v>1</v>
      </c>
      <c r="IN324" t="b">
        <v>1</v>
      </c>
      <c r="IO324" t="b">
        <v>1</v>
      </c>
      <c r="IP324" t="b">
        <v>1</v>
      </c>
      <c r="IQ324" t="b">
        <v>1</v>
      </c>
      <c r="IR324" t="b">
        <v>1</v>
      </c>
      <c r="IS324" t="b">
        <v>1</v>
      </c>
      <c r="IT324" t="b">
        <v>1</v>
      </c>
      <c r="IU324" t="b">
        <v>1</v>
      </c>
      <c r="IV324" t="b">
        <v>1</v>
      </c>
      <c r="IW324" t="b">
        <v>1</v>
      </c>
      <c r="IX324" t="b">
        <v>1</v>
      </c>
      <c r="IY324" t="b">
        <v>1</v>
      </c>
      <c r="IZ324" t="b">
        <v>1</v>
      </c>
      <c r="JA324" t="b">
        <v>1</v>
      </c>
      <c r="JB324" t="b">
        <v>1</v>
      </c>
      <c r="JC324" t="b">
        <v>1</v>
      </c>
      <c r="JD324" t="b">
        <v>1</v>
      </c>
      <c r="JE324" t="b">
        <v>1</v>
      </c>
      <c r="JF324" t="b">
        <v>1</v>
      </c>
      <c r="JG324" t="b">
        <v>1</v>
      </c>
      <c r="JH324" t="b">
        <v>1</v>
      </c>
      <c r="JI324" t="b">
        <v>1</v>
      </c>
      <c r="JJ324" t="b">
        <v>1</v>
      </c>
      <c r="JK324" t="b">
        <v>1</v>
      </c>
      <c r="JL324" t="b">
        <v>1</v>
      </c>
      <c r="JM324" t="b">
        <v>1</v>
      </c>
      <c r="JN324" t="b">
        <v>1</v>
      </c>
      <c r="JO324" t="b">
        <v>1</v>
      </c>
      <c r="JP324" t="b">
        <v>1</v>
      </c>
      <c r="JQ324" t="b">
        <v>1</v>
      </c>
      <c r="JR324" t="b">
        <v>1</v>
      </c>
      <c r="JS324" t="b">
        <v>1</v>
      </c>
      <c r="JT324" t="b">
        <v>1</v>
      </c>
      <c r="JU324" t="b">
        <v>1</v>
      </c>
      <c r="JV324" t="b">
        <v>1</v>
      </c>
      <c r="JW324" t="b">
        <v>1</v>
      </c>
      <c r="JX324" t="b">
        <v>1</v>
      </c>
      <c r="JY324" t="b">
        <v>1</v>
      </c>
      <c r="JZ324" t="b">
        <v>1</v>
      </c>
      <c r="KA324" t="b">
        <v>1</v>
      </c>
      <c r="KB324" t="b">
        <v>1</v>
      </c>
      <c r="KC324" t="b">
        <v>1</v>
      </c>
      <c r="KD324" t="b">
        <v>1</v>
      </c>
      <c r="KE324" t="b">
        <v>1</v>
      </c>
      <c r="KF324" t="b">
        <v>1</v>
      </c>
      <c r="KG324" t="b">
        <v>1</v>
      </c>
      <c r="KH324" t="b">
        <v>1</v>
      </c>
      <c r="KI324" t="b">
        <v>1</v>
      </c>
      <c r="KJ324" t="b">
        <v>1</v>
      </c>
      <c r="KK324" t="b">
        <v>1</v>
      </c>
      <c r="KL324" t="b">
        <v>1</v>
      </c>
      <c r="KM324" t="b">
        <v>1</v>
      </c>
      <c r="KN324" t="b">
        <v>1</v>
      </c>
      <c r="KO324" t="b">
        <v>1</v>
      </c>
      <c r="KP324" t="b">
        <v>1</v>
      </c>
      <c r="KQ324" t="b">
        <v>1</v>
      </c>
      <c r="KR324" t="b">
        <v>1</v>
      </c>
      <c r="KS324" t="b">
        <v>1</v>
      </c>
      <c r="KT324" t="b">
        <v>1</v>
      </c>
      <c r="KU324" t="b">
        <v>1</v>
      </c>
    </row>
    <row r="325" spans="1:307" x14ac:dyDescent="0.25">
      <c r="A325" s="57" t="s">
        <v>116</v>
      </c>
      <c r="B325" s="58">
        <v>1095700</v>
      </c>
      <c r="C325" s="58">
        <v>1096200</v>
      </c>
      <c r="D325" s="58">
        <v>1096700</v>
      </c>
      <c r="E325" s="58">
        <v>1097200</v>
      </c>
      <c r="F325" s="58">
        <v>1097700</v>
      </c>
      <c r="G325" s="58">
        <v>1098200</v>
      </c>
      <c r="H325" s="58">
        <v>1098700</v>
      </c>
      <c r="I325" s="58">
        <v>1099200</v>
      </c>
      <c r="J325" s="58">
        <v>1099700</v>
      </c>
      <c r="K325" s="58">
        <v>1100200</v>
      </c>
      <c r="L325" s="58">
        <v>1100700</v>
      </c>
      <c r="M325" s="58">
        <v>1101200</v>
      </c>
      <c r="N325" s="58">
        <v>1101700</v>
      </c>
      <c r="O325" s="58">
        <v>1102200</v>
      </c>
      <c r="P325" s="58">
        <v>1102700</v>
      </c>
      <c r="Q325" s="59">
        <v>1103200</v>
      </c>
      <c r="R325" s="58">
        <v>1108700</v>
      </c>
      <c r="S325" s="58">
        <v>1114200</v>
      </c>
      <c r="T325" s="58">
        <v>1119800</v>
      </c>
      <c r="U325" s="58">
        <v>1125400</v>
      </c>
      <c r="V325" s="58">
        <v>1131000</v>
      </c>
      <c r="W325" s="58">
        <v>1136700</v>
      </c>
      <c r="X325" s="58">
        <v>1142400</v>
      </c>
      <c r="Y325" s="58">
        <v>1148100</v>
      </c>
      <c r="Z325" s="58">
        <v>1153800</v>
      </c>
      <c r="AA325" s="58">
        <v>1159600</v>
      </c>
      <c r="AB325" s="58">
        <v>1165400</v>
      </c>
      <c r="AC325" s="58">
        <v>1171200</v>
      </c>
      <c r="AD325" s="58">
        <v>1177100</v>
      </c>
      <c r="AE325" s="58">
        <v>1183000</v>
      </c>
      <c r="AF325" s="58">
        <v>1188900</v>
      </c>
      <c r="AG325" s="58">
        <v>1194800</v>
      </c>
      <c r="AH325" s="58">
        <v>1200800</v>
      </c>
      <c r="AI325" s="59">
        <v>1231600</v>
      </c>
      <c r="AJ325" s="58">
        <v>1237800</v>
      </c>
      <c r="AK325" s="58">
        <v>1244000</v>
      </c>
      <c r="AL325" s="58">
        <v>1250200</v>
      </c>
      <c r="AM325" s="58">
        <v>1256500</v>
      </c>
      <c r="AN325" s="59">
        <v>1362200</v>
      </c>
      <c r="AO325" s="58">
        <v>1370400</v>
      </c>
      <c r="AP325" s="58">
        <v>1378600</v>
      </c>
      <c r="AQ325" s="58">
        <v>1386900</v>
      </c>
      <c r="AR325" s="58">
        <v>1395200</v>
      </c>
      <c r="AS325" s="59">
        <v>1490900</v>
      </c>
      <c r="AT325" s="58">
        <v>1499800</v>
      </c>
      <c r="AU325" s="58">
        <v>1508800</v>
      </c>
      <c r="AV325" s="58">
        <v>1517900</v>
      </c>
      <c r="AW325" s="58">
        <v>1527000</v>
      </c>
      <c r="AX325" s="59">
        <v>1616900</v>
      </c>
      <c r="AY325" s="58">
        <v>1629000</v>
      </c>
      <c r="AZ325" s="58">
        <v>1641200</v>
      </c>
      <c r="BA325" s="58">
        <v>1653500</v>
      </c>
      <c r="BB325" s="58">
        <v>1665900</v>
      </c>
      <c r="BC325" s="59">
        <v>1760400</v>
      </c>
      <c r="BD325" s="58">
        <v>1773600</v>
      </c>
      <c r="BE325" s="58">
        <v>1786900</v>
      </c>
      <c r="BF325" s="58">
        <v>1800300</v>
      </c>
      <c r="BG325" s="58">
        <v>1813800</v>
      </c>
      <c r="BH325" s="59">
        <v>1921700</v>
      </c>
      <c r="BI325" s="58">
        <v>1936100</v>
      </c>
      <c r="BJ325" s="58">
        <v>1950600</v>
      </c>
      <c r="BK325" s="58">
        <v>1965200</v>
      </c>
      <c r="BL325" s="58">
        <v>1979900</v>
      </c>
      <c r="BM325" s="59">
        <v>2084500</v>
      </c>
      <c r="BN325" s="58">
        <v>2085000</v>
      </c>
      <c r="BO325" s="58">
        <v>2085500</v>
      </c>
      <c r="BP325" s="58">
        <v>2086000</v>
      </c>
      <c r="BQ325" s="58">
        <v>2086500</v>
      </c>
      <c r="BR325" s="58">
        <v>2087000</v>
      </c>
      <c r="BS325" s="58">
        <v>2087500</v>
      </c>
      <c r="BT325" s="58">
        <v>2088000</v>
      </c>
      <c r="BU325" s="58">
        <v>2088500</v>
      </c>
      <c r="BV325" s="58">
        <v>2089000</v>
      </c>
      <c r="BW325" s="58">
        <v>2089500</v>
      </c>
      <c r="BX325" s="58">
        <v>2090000</v>
      </c>
      <c r="BY325" s="58">
        <v>2090500</v>
      </c>
      <c r="BZ325" s="58">
        <v>2091000</v>
      </c>
      <c r="CA325" s="58">
        <v>2091500</v>
      </c>
      <c r="CB325" s="58">
        <v>2092000</v>
      </c>
      <c r="CC325" s="58">
        <v>2092500</v>
      </c>
      <c r="CD325" s="58">
        <v>2093000</v>
      </c>
      <c r="CE325" s="58">
        <v>2093500</v>
      </c>
      <c r="CF325" s="58">
        <v>2094000</v>
      </c>
      <c r="CG325" s="58">
        <v>2094500</v>
      </c>
      <c r="CH325" s="58">
        <v>2095000</v>
      </c>
      <c r="CI325" s="58">
        <v>2095500</v>
      </c>
      <c r="CJ325" s="58">
        <v>2096000</v>
      </c>
      <c r="CK325" s="58">
        <v>2096500</v>
      </c>
      <c r="CL325" s="58">
        <v>2097000</v>
      </c>
      <c r="CM325" s="58">
        <v>2097500</v>
      </c>
      <c r="CN325" s="58">
        <v>2098000</v>
      </c>
      <c r="CO325" s="58">
        <v>2098500</v>
      </c>
      <c r="CP325" s="58">
        <v>2099000</v>
      </c>
      <c r="CQ325" s="58">
        <v>2099500</v>
      </c>
      <c r="CR325" s="58">
        <v>2100000</v>
      </c>
      <c r="CS325" s="58">
        <v>2100500</v>
      </c>
      <c r="CT325" s="58">
        <v>2101000</v>
      </c>
      <c r="CU325" s="58">
        <v>2101500</v>
      </c>
      <c r="CV325" s="58">
        <v>2102000</v>
      </c>
      <c r="CW325" s="58">
        <v>2102500</v>
      </c>
      <c r="CX325" s="58">
        <v>2103000</v>
      </c>
      <c r="CZ325" s="51">
        <v>1</v>
      </c>
      <c r="DA325" t="b">
        <v>1</v>
      </c>
      <c r="DB325" t="b">
        <v>1</v>
      </c>
      <c r="DC325" t="b">
        <v>1</v>
      </c>
      <c r="DD325" t="b">
        <v>1</v>
      </c>
      <c r="DE325" t="b">
        <v>1</v>
      </c>
      <c r="DF325" t="b">
        <v>1</v>
      </c>
      <c r="DG325" t="b">
        <v>1</v>
      </c>
      <c r="DH325" t="b">
        <v>1</v>
      </c>
      <c r="DI325" t="b">
        <v>1</v>
      </c>
      <c r="DJ325" t="b">
        <v>1</v>
      </c>
      <c r="DK325" t="b">
        <v>1</v>
      </c>
      <c r="DL325" t="b">
        <v>1</v>
      </c>
      <c r="DM325" t="b">
        <v>1</v>
      </c>
      <c r="DN325" t="b">
        <v>1</v>
      </c>
      <c r="DO325" t="b">
        <v>1</v>
      </c>
      <c r="DP325" t="b">
        <v>1</v>
      </c>
      <c r="DQ325" t="b">
        <v>1</v>
      </c>
      <c r="DR325" t="b">
        <v>1</v>
      </c>
      <c r="DS325" t="b">
        <v>1</v>
      </c>
      <c r="DT325" t="b">
        <v>1</v>
      </c>
      <c r="DU325" t="b">
        <v>1</v>
      </c>
      <c r="DV325" t="b">
        <v>1</v>
      </c>
      <c r="DW325" t="b">
        <v>1</v>
      </c>
      <c r="DX325" t="b">
        <v>1</v>
      </c>
      <c r="DY325" t="b">
        <v>1</v>
      </c>
      <c r="DZ325" t="b">
        <v>1</v>
      </c>
      <c r="EA325" t="b">
        <v>1</v>
      </c>
      <c r="EB325" t="b">
        <v>1</v>
      </c>
      <c r="EC325" t="b">
        <v>1</v>
      </c>
      <c r="ED325" t="b">
        <v>1</v>
      </c>
      <c r="EE325" t="b">
        <v>1</v>
      </c>
      <c r="EF325" t="b">
        <v>1</v>
      </c>
      <c r="EG325" t="b">
        <v>1</v>
      </c>
      <c r="EH325" t="b">
        <v>1</v>
      </c>
      <c r="EI325" t="b">
        <v>1</v>
      </c>
      <c r="EJ325" t="b">
        <v>1</v>
      </c>
      <c r="EK325" t="b">
        <v>1</v>
      </c>
      <c r="EL325" t="b">
        <v>1</v>
      </c>
      <c r="EM325" t="b">
        <v>1</v>
      </c>
      <c r="EN325" t="b">
        <v>1</v>
      </c>
      <c r="EO325" t="b">
        <v>1</v>
      </c>
      <c r="EP325" t="b">
        <v>1</v>
      </c>
      <c r="EQ325" t="b">
        <v>1</v>
      </c>
      <c r="ER325" t="b">
        <v>1</v>
      </c>
      <c r="ES325" t="b">
        <v>1</v>
      </c>
      <c r="ET325" t="b">
        <v>1</v>
      </c>
      <c r="EU325" t="b">
        <v>1</v>
      </c>
      <c r="EV325" t="b">
        <v>1</v>
      </c>
      <c r="EW325" t="b">
        <v>1</v>
      </c>
      <c r="EX325" t="b">
        <v>1</v>
      </c>
      <c r="EY325" t="b">
        <v>1</v>
      </c>
      <c r="EZ325" t="b">
        <v>1</v>
      </c>
      <c r="FA325" t="b">
        <v>1</v>
      </c>
      <c r="FB325" t="b">
        <v>1</v>
      </c>
      <c r="FC325" t="b">
        <v>1</v>
      </c>
      <c r="FD325" t="b">
        <v>1</v>
      </c>
      <c r="FE325" t="b">
        <v>1</v>
      </c>
      <c r="FF325" t="b">
        <v>1</v>
      </c>
      <c r="FG325" t="b">
        <v>1</v>
      </c>
      <c r="FH325" t="b">
        <v>1</v>
      </c>
      <c r="FI325" t="b">
        <v>1</v>
      </c>
      <c r="FJ325" t="b">
        <v>1</v>
      </c>
      <c r="FK325" t="b">
        <v>1</v>
      </c>
      <c r="FL325" t="b">
        <v>1</v>
      </c>
      <c r="FM325" t="b">
        <v>1</v>
      </c>
      <c r="FN325" t="b">
        <v>1</v>
      </c>
      <c r="FO325" t="b">
        <v>1</v>
      </c>
      <c r="FP325" t="b">
        <v>1</v>
      </c>
      <c r="FQ325" t="b">
        <v>1</v>
      </c>
      <c r="FR325" t="b">
        <v>1</v>
      </c>
      <c r="FS325" t="b">
        <v>1</v>
      </c>
      <c r="FT325" t="b">
        <v>1</v>
      </c>
      <c r="FU325" t="b">
        <v>1</v>
      </c>
      <c r="FV325" t="b">
        <v>1</v>
      </c>
      <c r="FW325" t="b">
        <v>1</v>
      </c>
      <c r="FX325" t="b">
        <v>1</v>
      </c>
      <c r="FY325" t="b">
        <v>1</v>
      </c>
      <c r="FZ325" t="b">
        <v>1</v>
      </c>
      <c r="GA325" t="b">
        <v>1</v>
      </c>
      <c r="GB325" t="b">
        <v>1</v>
      </c>
      <c r="GC325" t="b">
        <v>1</v>
      </c>
      <c r="GD325" t="b">
        <v>1</v>
      </c>
      <c r="GE325" t="b">
        <v>1</v>
      </c>
      <c r="GF325" t="b">
        <v>1</v>
      </c>
      <c r="GG325" t="b">
        <v>1</v>
      </c>
      <c r="GH325" t="b">
        <v>1</v>
      </c>
      <c r="GI325" t="b">
        <v>1</v>
      </c>
      <c r="GJ325" t="b">
        <v>1</v>
      </c>
      <c r="GK325" t="b">
        <v>1</v>
      </c>
      <c r="GL325" t="b">
        <v>1</v>
      </c>
      <c r="GM325" t="b">
        <v>1</v>
      </c>
      <c r="GN325" t="b">
        <v>1</v>
      </c>
      <c r="GO325" t="b">
        <v>1</v>
      </c>
      <c r="GP325" t="b">
        <v>1</v>
      </c>
      <c r="GQ325" t="b">
        <v>1</v>
      </c>
      <c r="GR325" t="b">
        <v>1</v>
      </c>
      <c r="GS325" t="b">
        <v>1</v>
      </c>
      <c r="GT325" t="b">
        <v>1</v>
      </c>
      <c r="GU325" t="b">
        <v>1</v>
      </c>
      <c r="GV325" t="b">
        <v>1</v>
      </c>
      <c r="GW325" t="b">
        <v>0</v>
      </c>
      <c r="GY325" t="b">
        <v>1</v>
      </c>
      <c r="GZ325" t="b">
        <v>1</v>
      </c>
      <c r="HA325" t="b">
        <v>1</v>
      </c>
      <c r="HB325" t="b">
        <v>1</v>
      </c>
      <c r="HC325" t="b">
        <v>1</v>
      </c>
      <c r="HD325" t="b">
        <v>1</v>
      </c>
      <c r="HE325" t="b">
        <v>1</v>
      </c>
      <c r="HF325" t="b">
        <v>1</v>
      </c>
      <c r="HG325" t="b">
        <v>1</v>
      </c>
      <c r="HH325" t="b">
        <v>1</v>
      </c>
      <c r="HI325" t="b">
        <v>1</v>
      </c>
      <c r="HJ325" t="b">
        <v>1</v>
      </c>
      <c r="HK325" t="b">
        <v>1</v>
      </c>
      <c r="HL325" t="b">
        <v>1</v>
      </c>
      <c r="HM325" t="b">
        <v>1</v>
      </c>
      <c r="HN325" t="b">
        <v>1</v>
      </c>
      <c r="HO325" t="b">
        <v>1</v>
      </c>
      <c r="HP325" t="b">
        <v>1</v>
      </c>
      <c r="HQ325" t="b">
        <v>1</v>
      </c>
      <c r="HR325" t="b">
        <v>1</v>
      </c>
      <c r="HS325" t="b">
        <v>1</v>
      </c>
      <c r="HT325" t="b">
        <v>1</v>
      </c>
      <c r="HU325" t="b">
        <v>1</v>
      </c>
      <c r="HV325" t="b">
        <v>1</v>
      </c>
      <c r="HW325" t="b">
        <v>1</v>
      </c>
      <c r="HX325" t="b">
        <v>1</v>
      </c>
      <c r="HY325" t="b">
        <v>1</v>
      </c>
      <c r="HZ325" t="b">
        <v>1</v>
      </c>
      <c r="IA325" t="b">
        <v>1</v>
      </c>
      <c r="IB325" t="b">
        <v>1</v>
      </c>
      <c r="IC325" t="b">
        <v>1</v>
      </c>
      <c r="ID325" t="b">
        <v>1</v>
      </c>
      <c r="IE325" t="b">
        <v>1</v>
      </c>
      <c r="IF325" t="b">
        <v>1</v>
      </c>
      <c r="IG325" t="b">
        <v>1</v>
      </c>
      <c r="IH325" t="b">
        <v>1</v>
      </c>
      <c r="II325" t="b">
        <v>1</v>
      </c>
      <c r="IJ325" t="b">
        <v>1</v>
      </c>
      <c r="IK325" t="b">
        <v>1</v>
      </c>
      <c r="IL325" t="b">
        <v>1</v>
      </c>
      <c r="IM325" t="b">
        <v>1</v>
      </c>
      <c r="IN325" t="b">
        <v>1</v>
      </c>
      <c r="IO325" t="b">
        <v>1</v>
      </c>
      <c r="IP325" t="b">
        <v>1</v>
      </c>
      <c r="IQ325" t="b">
        <v>1</v>
      </c>
      <c r="IR325" t="b">
        <v>1</v>
      </c>
      <c r="IS325" t="b">
        <v>1</v>
      </c>
      <c r="IT325" t="b">
        <v>1</v>
      </c>
      <c r="IU325" t="b">
        <v>1</v>
      </c>
      <c r="IV325" t="b">
        <v>1</v>
      </c>
      <c r="IW325" t="b">
        <v>1</v>
      </c>
      <c r="IX325" t="b">
        <v>1</v>
      </c>
      <c r="IY325" t="b">
        <v>1</v>
      </c>
      <c r="IZ325" t="b">
        <v>1</v>
      </c>
      <c r="JA325" t="b">
        <v>1</v>
      </c>
      <c r="JB325" t="b">
        <v>1</v>
      </c>
      <c r="JC325" t="b">
        <v>1</v>
      </c>
      <c r="JD325" t="b">
        <v>1</v>
      </c>
      <c r="JE325" t="b">
        <v>1</v>
      </c>
      <c r="JF325" t="b">
        <v>1</v>
      </c>
      <c r="JG325" t="b">
        <v>1</v>
      </c>
      <c r="JH325" t="b">
        <v>1</v>
      </c>
      <c r="JI325" t="b">
        <v>1</v>
      </c>
      <c r="JJ325" t="b">
        <v>1</v>
      </c>
      <c r="JK325" t="b">
        <v>1</v>
      </c>
      <c r="JL325" t="b">
        <v>1</v>
      </c>
      <c r="JM325" t="b">
        <v>1</v>
      </c>
      <c r="JN325" t="b">
        <v>1</v>
      </c>
      <c r="JO325" t="b">
        <v>1</v>
      </c>
      <c r="JP325" t="b">
        <v>1</v>
      </c>
      <c r="JQ325" t="b">
        <v>1</v>
      </c>
      <c r="JR325" t="b">
        <v>1</v>
      </c>
      <c r="JS325" t="b">
        <v>1</v>
      </c>
      <c r="JT325" t="b">
        <v>1</v>
      </c>
      <c r="JU325" t="b">
        <v>1</v>
      </c>
      <c r="JV325" t="b">
        <v>1</v>
      </c>
      <c r="JW325" t="b">
        <v>1</v>
      </c>
      <c r="JX325" t="b">
        <v>1</v>
      </c>
      <c r="JY325" t="b">
        <v>1</v>
      </c>
      <c r="JZ325" t="b">
        <v>1</v>
      </c>
      <c r="KA325" t="b">
        <v>1</v>
      </c>
      <c r="KB325" t="b">
        <v>1</v>
      </c>
      <c r="KC325" t="b">
        <v>1</v>
      </c>
      <c r="KD325" t="b">
        <v>1</v>
      </c>
      <c r="KE325" t="b">
        <v>1</v>
      </c>
      <c r="KF325" t="b">
        <v>1</v>
      </c>
      <c r="KG325" t="b">
        <v>1</v>
      </c>
      <c r="KH325" t="b">
        <v>1</v>
      </c>
      <c r="KI325" t="b">
        <v>1</v>
      </c>
      <c r="KJ325" t="b">
        <v>1</v>
      </c>
      <c r="KK325" t="b">
        <v>1</v>
      </c>
      <c r="KL325" t="b">
        <v>1</v>
      </c>
      <c r="KM325" t="b">
        <v>1</v>
      </c>
      <c r="KN325" t="b">
        <v>1</v>
      </c>
      <c r="KO325" t="b">
        <v>1</v>
      </c>
      <c r="KP325" t="b">
        <v>1</v>
      </c>
      <c r="KQ325" t="b">
        <v>1</v>
      </c>
      <c r="KR325" t="b">
        <v>1</v>
      </c>
      <c r="KS325" t="b">
        <v>1</v>
      </c>
      <c r="KT325" t="b">
        <v>1</v>
      </c>
      <c r="KU325" t="b">
        <v>1</v>
      </c>
    </row>
    <row r="326" spans="1:307" x14ac:dyDescent="0.25">
      <c r="A326" s="57" t="s">
        <v>117</v>
      </c>
      <c r="B326" s="58">
        <v>1090100</v>
      </c>
      <c r="C326" s="58">
        <v>1090600</v>
      </c>
      <c r="D326" s="58">
        <v>1091100</v>
      </c>
      <c r="E326" s="58">
        <v>1091600</v>
      </c>
      <c r="F326" s="58">
        <v>1092100</v>
      </c>
      <c r="G326" s="58">
        <v>1092600</v>
      </c>
      <c r="H326" s="58">
        <v>1093100</v>
      </c>
      <c r="I326" s="58">
        <v>1093600</v>
      </c>
      <c r="J326" s="58">
        <v>1094100</v>
      </c>
      <c r="K326" s="58">
        <v>1094600</v>
      </c>
      <c r="L326" s="58">
        <v>1095100</v>
      </c>
      <c r="M326" s="58">
        <v>1095600</v>
      </c>
      <c r="N326" s="58">
        <v>1096100</v>
      </c>
      <c r="O326" s="58">
        <v>1096600</v>
      </c>
      <c r="P326" s="58">
        <v>1097100</v>
      </c>
      <c r="Q326" s="59">
        <v>1097600</v>
      </c>
      <c r="R326" s="58">
        <v>1103100</v>
      </c>
      <c r="S326" s="58">
        <v>1108600</v>
      </c>
      <c r="T326" s="58">
        <v>1114100</v>
      </c>
      <c r="U326" s="58">
        <v>1119700</v>
      </c>
      <c r="V326" s="58">
        <v>1125300</v>
      </c>
      <c r="W326" s="58">
        <v>1130900</v>
      </c>
      <c r="X326" s="58">
        <v>1136600</v>
      </c>
      <c r="Y326" s="58">
        <v>1142300</v>
      </c>
      <c r="Z326" s="58">
        <v>1148000</v>
      </c>
      <c r="AA326" s="58">
        <v>1153700</v>
      </c>
      <c r="AB326" s="58">
        <v>1159500</v>
      </c>
      <c r="AC326" s="58">
        <v>1165300</v>
      </c>
      <c r="AD326" s="58">
        <v>1171100</v>
      </c>
      <c r="AE326" s="58">
        <v>1177000</v>
      </c>
      <c r="AF326" s="58">
        <v>1182900</v>
      </c>
      <c r="AG326" s="58">
        <v>1188800</v>
      </c>
      <c r="AH326" s="58">
        <v>1194700</v>
      </c>
      <c r="AI326" s="59">
        <v>1225400</v>
      </c>
      <c r="AJ326" s="58">
        <v>1231500</v>
      </c>
      <c r="AK326" s="58">
        <v>1237700</v>
      </c>
      <c r="AL326" s="58">
        <v>1243900</v>
      </c>
      <c r="AM326" s="58">
        <v>1250100</v>
      </c>
      <c r="AN326" s="59">
        <v>1352500</v>
      </c>
      <c r="AO326" s="58">
        <v>1360600</v>
      </c>
      <c r="AP326" s="58">
        <v>1368800</v>
      </c>
      <c r="AQ326" s="58">
        <v>1377000</v>
      </c>
      <c r="AR326" s="58">
        <v>1385300</v>
      </c>
      <c r="AS326" s="59">
        <v>1479900</v>
      </c>
      <c r="AT326" s="58">
        <v>1488800</v>
      </c>
      <c r="AU326" s="58">
        <v>1497700</v>
      </c>
      <c r="AV326" s="58">
        <v>1506700</v>
      </c>
      <c r="AW326" s="58">
        <v>1515700</v>
      </c>
      <c r="AX326" s="59">
        <v>1608000</v>
      </c>
      <c r="AY326" s="58">
        <v>1620100</v>
      </c>
      <c r="AZ326" s="58">
        <v>1632300</v>
      </c>
      <c r="BA326" s="58">
        <v>1644500</v>
      </c>
      <c r="BB326" s="58">
        <v>1656800</v>
      </c>
      <c r="BC326" s="59">
        <v>1750500</v>
      </c>
      <c r="BD326" s="58">
        <v>1763600</v>
      </c>
      <c r="BE326" s="58">
        <v>1776800</v>
      </c>
      <c r="BF326" s="58">
        <v>1790100</v>
      </c>
      <c r="BG326" s="58">
        <v>1803500</v>
      </c>
      <c r="BH326" s="59">
        <v>1914300</v>
      </c>
      <c r="BI326" s="58">
        <v>1928700</v>
      </c>
      <c r="BJ326" s="58">
        <v>1943200</v>
      </c>
      <c r="BK326" s="58">
        <v>1957800</v>
      </c>
      <c r="BL326" s="58">
        <v>1972500</v>
      </c>
      <c r="BM326" s="59">
        <v>2077000</v>
      </c>
      <c r="BN326" s="58">
        <v>2077500</v>
      </c>
      <c r="BO326" s="58">
        <v>2078000</v>
      </c>
      <c r="BP326" s="58">
        <v>2078500</v>
      </c>
      <c r="BQ326" s="58">
        <v>2079000</v>
      </c>
      <c r="BR326" s="58">
        <v>2079500</v>
      </c>
      <c r="BS326" s="58">
        <v>2080000</v>
      </c>
      <c r="BT326" s="58">
        <v>2080500</v>
      </c>
      <c r="BU326" s="58">
        <v>2081000</v>
      </c>
      <c r="BV326" s="58">
        <v>2081500</v>
      </c>
      <c r="BW326" s="58">
        <v>2082000</v>
      </c>
      <c r="BX326" s="58">
        <v>2082500</v>
      </c>
      <c r="BY326" s="58">
        <v>2083000</v>
      </c>
      <c r="BZ326" s="58">
        <v>2083500</v>
      </c>
      <c r="CA326" s="58">
        <v>2084000</v>
      </c>
      <c r="CB326" s="58">
        <v>2084500</v>
      </c>
      <c r="CC326" s="58">
        <v>2085000</v>
      </c>
      <c r="CD326" s="58">
        <v>2085500</v>
      </c>
      <c r="CE326" s="58">
        <v>2086000</v>
      </c>
      <c r="CF326" s="58">
        <v>2086500</v>
      </c>
      <c r="CG326" s="58">
        <v>2087000</v>
      </c>
      <c r="CH326" s="58">
        <v>2087500</v>
      </c>
      <c r="CI326" s="58">
        <v>2088000</v>
      </c>
      <c r="CJ326" s="58">
        <v>2088500</v>
      </c>
      <c r="CK326" s="58">
        <v>2089000</v>
      </c>
      <c r="CL326" s="58">
        <v>2089500</v>
      </c>
      <c r="CM326" s="58">
        <v>2090000</v>
      </c>
      <c r="CN326" s="58">
        <v>2090500</v>
      </c>
      <c r="CO326" s="58">
        <v>2091000</v>
      </c>
      <c r="CP326" s="58">
        <v>2091500</v>
      </c>
      <c r="CQ326" s="58">
        <v>2092000</v>
      </c>
      <c r="CR326" s="58">
        <v>2092500</v>
      </c>
      <c r="CS326" s="58">
        <v>2093000</v>
      </c>
      <c r="CT326" s="58">
        <v>2093500</v>
      </c>
      <c r="CU326" s="58">
        <v>2094000</v>
      </c>
      <c r="CV326" s="58">
        <v>2094500</v>
      </c>
      <c r="CW326" s="58">
        <v>2095000</v>
      </c>
      <c r="CX326" s="58">
        <v>2095500</v>
      </c>
      <c r="CZ326" s="51">
        <v>2</v>
      </c>
      <c r="DA326" t="b">
        <v>1</v>
      </c>
      <c r="DB326" t="b">
        <v>1</v>
      </c>
      <c r="DC326" t="b">
        <v>1</v>
      </c>
      <c r="DD326" t="b">
        <v>1</v>
      </c>
      <c r="DE326" t="b">
        <v>1</v>
      </c>
      <c r="DF326" t="b">
        <v>1</v>
      </c>
      <c r="DG326" t="b">
        <v>1</v>
      </c>
      <c r="DH326" t="b">
        <v>1</v>
      </c>
      <c r="DI326" t="b">
        <v>1</v>
      </c>
      <c r="DJ326" t="b">
        <v>1</v>
      </c>
      <c r="DK326" t="b">
        <v>1</v>
      </c>
      <c r="DL326" t="b">
        <v>1</v>
      </c>
      <c r="DM326" t="b">
        <v>1</v>
      </c>
      <c r="DN326" t="b">
        <v>1</v>
      </c>
      <c r="DO326" t="b">
        <v>1</v>
      </c>
      <c r="DP326" t="b">
        <v>1</v>
      </c>
      <c r="DQ326" t="b">
        <v>1</v>
      </c>
      <c r="DR326" t="b">
        <v>1</v>
      </c>
      <c r="DS326" t="b">
        <v>1</v>
      </c>
      <c r="DT326" t="b">
        <v>1</v>
      </c>
      <c r="DU326" t="b">
        <v>1</v>
      </c>
      <c r="DV326" t="b">
        <v>1</v>
      </c>
      <c r="DW326" t="b">
        <v>1</v>
      </c>
      <c r="DX326" t="b">
        <v>1</v>
      </c>
      <c r="DY326" t="b">
        <v>1</v>
      </c>
      <c r="DZ326" t="b">
        <v>1</v>
      </c>
      <c r="EA326" t="b">
        <v>1</v>
      </c>
      <c r="EB326" t="b">
        <v>1</v>
      </c>
      <c r="EC326" t="b">
        <v>1</v>
      </c>
      <c r="ED326" t="b">
        <v>1</v>
      </c>
      <c r="EE326" t="b">
        <v>1</v>
      </c>
      <c r="EF326" t="b">
        <v>1</v>
      </c>
      <c r="EG326" t="b">
        <v>1</v>
      </c>
      <c r="EH326" t="b">
        <v>1</v>
      </c>
      <c r="EI326" t="b">
        <v>1</v>
      </c>
      <c r="EJ326" t="b">
        <v>1</v>
      </c>
      <c r="EK326" t="b">
        <v>1</v>
      </c>
      <c r="EL326" t="b">
        <v>1</v>
      </c>
      <c r="EM326" t="b">
        <v>1</v>
      </c>
      <c r="EN326" t="b">
        <v>1</v>
      </c>
      <c r="EO326" t="b">
        <v>1</v>
      </c>
      <c r="EP326" t="b">
        <v>1</v>
      </c>
      <c r="EQ326" t="b">
        <v>1</v>
      </c>
      <c r="ER326" t="b">
        <v>1</v>
      </c>
      <c r="ES326" t="b">
        <v>1</v>
      </c>
      <c r="ET326" t="b">
        <v>1</v>
      </c>
      <c r="EU326" t="b">
        <v>1</v>
      </c>
      <c r="EV326" t="b">
        <v>1</v>
      </c>
      <c r="EW326" t="b">
        <v>1</v>
      </c>
      <c r="EX326" t="b">
        <v>1</v>
      </c>
      <c r="EY326" t="b">
        <v>1</v>
      </c>
      <c r="EZ326" t="b">
        <v>1</v>
      </c>
      <c r="FA326" t="b">
        <v>1</v>
      </c>
      <c r="FB326" t="b">
        <v>1</v>
      </c>
      <c r="FC326" t="b">
        <v>1</v>
      </c>
      <c r="FD326" t="b">
        <v>1</v>
      </c>
      <c r="FE326" t="b">
        <v>1</v>
      </c>
      <c r="FF326" t="b">
        <v>1</v>
      </c>
      <c r="FG326" t="b">
        <v>1</v>
      </c>
      <c r="FH326" t="b">
        <v>1</v>
      </c>
      <c r="FI326" t="b">
        <v>1</v>
      </c>
      <c r="FJ326" t="b">
        <v>1</v>
      </c>
      <c r="FK326" t="b">
        <v>1</v>
      </c>
      <c r="FL326" t="b">
        <v>1</v>
      </c>
      <c r="FM326" t="b">
        <v>1</v>
      </c>
      <c r="FN326" t="b">
        <v>1</v>
      </c>
      <c r="FO326" t="b">
        <v>1</v>
      </c>
      <c r="FP326" t="b">
        <v>1</v>
      </c>
      <c r="FQ326" t="b">
        <v>1</v>
      </c>
      <c r="FR326" t="b">
        <v>1</v>
      </c>
      <c r="FS326" t="b">
        <v>1</v>
      </c>
      <c r="FT326" t="b">
        <v>1</v>
      </c>
      <c r="FU326" t="b">
        <v>1</v>
      </c>
      <c r="FV326" t="b">
        <v>1</v>
      </c>
      <c r="FW326" t="b">
        <v>1</v>
      </c>
      <c r="FX326" t="b">
        <v>1</v>
      </c>
      <c r="FY326" t="b">
        <v>1</v>
      </c>
      <c r="FZ326" t="b">
        <v>1</v>
      </c>
      <c r="GA326" t="b">
        <v>1</v>
      </c>
      <c r="GB326" t="b">
        <v>1</v>
      </c>
      <c r="GC326" t="b">
        <v>1</v>
      </c>
      <c r="GD326" t="b">
        <v>1</v>
      </c>
      <c r="GE326" t="b">
        <v>1</v>
      </c>
      <c r="GF326" t="b">
        <v>1</v>
      </c>
      <c r="GG326" t="b">
        <v>1</v>
      </c>
      <c r="GH326" t="b">
        <v>1</v>
      </c>
      <c r="GI326" t="b">
        <v>1</v>
      </c>
      <c r="GJ326" t="b">
        <v>1</v>
      </c>
      <c r="GK326" t="b">
        <v>1</v>
      </c>
      <c r="GL326" t="b">
        <v>1</v>
      </c>
      <c r="GM326" t="b">
        <v>1</v>
      </c>
      <c r="GN326" t="b">
        <v>1</v>
      </c>
      <c r="GO326" t="b">
        <v>1</v>
      </c>
      <c r="GP326" t="b">
        <v>1</v>
      </c>
      <c r="GQ326" t="b">
        <v>1</v>
      </c>
      <c r="GR326" t="b">
        <v>1</v>
      </c>
      <c r="GS326" t="b">
        <v>1</v>
      </c>
      <c r="GT326" t="b">
        <v>1</v>
      </c>
      <c r="GU326" t="b">
        <v>1</v>
      </c>
      <c r="GV326" t="b">
        <v>1</v>
      </c>
      <c r="GW326" t="b">
        <v>0</v>
      </c>
      <c r="GY326" t="b">
        <v>1</v>
      </c>
      <c r="GZ326" t="b">
        <v>1</v>
      </c>
      <c r="HA326" t="b">
        <v>1</v>
      </c>
      <c r="HB326" t="b">
        <v>1</v>
      </c>
      <c r="HC326" t="b">
        <v>1</v>
      </c>
      <c r="HD326" t="b">
        <v>1</v>
      </c>
      <c r="HE326" t="b">
        <v>1</v>
      </c>
      <c r="HF326" t="b">
        <v>1</v>
      </c>
      <c r="HG326" t="b">
        <v>1</v>
      </c>
      <c r="HH326" t="b">
        <v>1</v>
      </c>
      <c r="HI326" t="b">
        <v>1</v>
      </c>
      <c r="HJ326" t="b">
        <v>1</v>
      </c>
      <c r="HK326" t="b">
        <v>1</v>
      </c>
      <c r="HL326" t="b">
        <v>1</v>
      </c>
      <c r="HM326" t="b">
        <v>1</v>
      </c>
      <c r="HN326" t="b">
        <v>1</v>
      </c>
      <c r="HO326" t="b">
        <v>1</v>
      </c>
      <c r="HP326" t="b">
        <v>1</v>
      </c>
      <c r="HQ326" t="b">
        <v>1</v>
      </c>
      <c r="HR326" t="b">
        <v>1</v>
      </c>
      <c r="HS326" t="b">
        <v>1</v>
      </c>
      <c r="HT326" t="b">
        <v>1</v>
      </c>
      <c r="HU326" t="b">
        <v>1</v>
      </c>
      <c r="HV326" t="b">
        <v>1</v>
      </c>
      <c r="HW326" t="b">
        <v>1</v>
      </c>
      <c r="HX326" t="b">
        <v>1</v>
      </c>
      <c r="HY326" t="b">
        <v>1</v>
      </c>
      <c r="HZ326" t="b">
        <v>1</v>
      </c>
      <c r="IA326" t="b">
        <v>1</v>
      </c>
      <c r="IB326" t="b">
        <v>1</v>
      </c>
      <c r="IC326" t="b">
        <v>1</v>
      </c>
      <c r="ID326" t="b">
        <v>1</v>
      </c>
      <c r="IE326" t="b">
        <v>1</v>
      </c>
      <c r="IF326" t="b">
        <v>1</v>
      </c>
      <c r="IG326" t="b">
        <v>1</v>
      </c>
      <c r="IH326" t="b">
        <v>1</v>
      </c>
      <c r="II326" t="b">
        <v>1</v>
      </c>
      <c r="IJ326" t="b">
        <v>1</v>
      </c>
      <c r="IK326" t="b">
        <v>1</v>
      </c>
      <c r="IL326" t="b">
        <v>1</v>
      </c>
      <c r="IM326" t="b">
        <v>1</v>
      </c>
      <c r="IN326" t="b">
        <v>1</v>
      </c>
      <c r="IO326" t="b">
        <v>1</v>
      </c>
      <c r="IP326" t="b">
        <v>1</v>
      </c>
      <c r="IQ326" t="b">
        <v>1</v>
      </c>
      <c r="IR326" t="b">
        <v>1</v>
      </c>
      <c r="IS326" t="b">
        <v>1</v>
      </c>
      <c r="IT326" t="b">
        <v>1</v>
      </c>
      <c r="IU326" t="b">
        <v>1</v>
      </c>
      <c r="IV326" t="b">
        <v>1</v>
      </c>
      <c r="IW326" t="b">
        <v>1</v>
      </c>
      <c r="IX326" t="b">
        <v>1</v>
      </c>
      <c r="IY326" t="b">
        <v>1</v>
      </c>
      <c r="IZ326" t="b">
        <v>1</v>
      </c>
      <c r="JA326" t="b">
        <v>1</v>
      </c>
      <c r="JB326" t="b">
        <v>1</v>
      </c>
      <c r="JC326" t="b">
        <v>1</v>
      </c>
      <c r="JD326" t="b">
        <v>1</v>
      </c>
      <c r="JE326" t="b">
        <v>1</v>
      </c>
      <c r="JF326" t="b">
        <v>1</v>
      </c>
      <c r="JG326" t="b">
        <v>1</v>
      </c>
      <c r="JH326" t="b">
        <v>1</v>
      </c>
      <c r="JI326" t="b">
        <v>1</v>
      </c>
      <c r="JJ326" t="b">
        <v>1</v>
      </c>
      <c r="JK326" t="b">
        <v>1</v>
      </c>
      <c r="JL326" t="b">
        <v>1</v>
      </c>
      <c r="JM326" t="b">
        <v>1</v>
      </c>
      <c r="JN326" t="b">
        <v>1</v>
      </c>
      <c r="JO326" t="b">
        <v>1</v>
      </c>
      <c r="JP326" t="b">
        <v>1</v>
      </c>
      <c r="JQ326" t="b">
        <v>1</v>
      </c>
      <c r="JR326" t="b">
        <v>1</v>
      </c>
      <c r="JS326" t="b">
        <v>1</v>
      </c>
      <c r="JT326" t="b">
        <v>1</v>
      </c>
      <c r="JU326" t="b">
        <v>1</v>
      </c>
      <c r="JV326" t="b">
        <v>1</v>
      </c>
      <c r="JW326" t="b">
        <v>1</v>
      </c>
      <c r="JX326" t="b">
        <v>1</v>
      </c>
      <c r="JY326" t="b">
        <v>1</v>
      </c>
      <c r="JZ326" t="b">
        <v>1</v>
      </c>
      <c r="KA326" t="b">
        <v>1</v>
      </c>
      <c r="KB326" t="b">
        <v>1</v>
      </c>
      <c r="KC326" t="b">
        <v>1</v>
      </c>
      <c r="KD326" t="b">
        <v>1</v>
      </c>
      <c r="KE326" t="b">
        <v>1</v>
      </c>
      <c r="KF326" t="b">
        <v>1</v>
      </c>
      <c r="KG326" t="b">
        <v>1</v>
      </c>
      <c r="KH326" t="b">
        <v>1</v>
      </c>
      <c r="KI326" t="b">
        <v>1</v>
      </c>
      <c r="KJ326" t="b">
        <v>1</v>
      </c>
      <c r="KK326" t="b">
        <v>1</v>
      </c>
      <c r="KL326" t="b">
        <v>1</v>
      </c>
      <c r="KM326" t="b">
        <v>1</v>
      </c>
      <c r="KN326" t="b">
        <v>1</v>
      </c>
      <c r="KO326" t="b">
        <v>1</v>
      </c>
      <c r="KP326" t="b">
        <v>1</v>
      </c>
      <c r="KQ326" t="b">
        <v>1</v>
      </c>
      <c r="KR326" t="b">
        <v>1</v>
      </c>
      <c r="KS326" t="b">
        <v>1</v>
      </c>
      <c r="KT326" t="b">
        <v>1</v>
      </c>
      <c r="KU326" t="b">
        <v>1</v>
      </c>
    </row>
    <row r="327" spans="1:307" x14ac:dyDescent="0.25">
      <c r="A327" s="57" t="s">
        <v>118</v>
      </c>
      <c r="B327" s="58">
        <v>1084100</v>
      </c>
      <c r="C327" s="58">
        <v>1084600</v>
      </c>
      <c r="D327" s="58">
        <v>1085100</v>
      </c>
      <c r="E327" s="58">
        <v>1085600</v>
      </c>
      <c r="F327" s="58">
        <v>1086100</v>
      </c>
      <c r="G327" s="58">
        <v>1086600</v>
      </c>
      <c r="H327" s="58">
        <v>1087100</v>
      </c>
      <c r="I327" s="58">
        <v>1087600</v>
      </c>
      <c r="J327" s="58">
        <v>1088100</v>
      </c>
      <c r="K327" s="58">
        <v>1088600</v>
      </c>
      <c r="L327" s="58">
        <v>1089100</v>
      </c>
      <c r="M327" s="58">
        <v>1089600</v>
      </c>
      <c r="N327" s="58">
        <v>1090100</v>
      </c>
      <c r="O327" s="58">
        <v>1090600</v>
      </c>
      <c r="P327" s="58">
        <v>1091100</v>
      </c>
      <c r="Q327" s="59">
        <v>1091600</v>
      </c>
      <c r="R327" s="58">
        <v>1097100</v>
      </c>
      <c r="S327" s="58">
        <v>1102600</v>
      </c>
      <c r="T327" s="58">
        <v>1108100</v>
      </c>
      <c r="U327" s="58">
        <v>1113600</v>
      </c>
      <c r="V327" s="58">
        <v>1119200</v>
      </c>
      <c r="W327" s="58">
        <v>1124800</v>
      </c>
      <c r="X327" s="58">
        <v>1130400</v>
      </c>
      <c r="Y327" s="58">
        <v>1136100</v>
      </c>
      <c r="Z327" s="58">
        <v>1141800</v>
      </c>
      <c r="AA327" s="58">
        <v>1147500</v>
      </c>
      <c r="AB327" s="58">
        <v>1153200</v>
      </c>
      <c r="AC327" s="58">
        <v>1159000</v>
      </c>
      <c r="AD327" s="58">
        <v>1164800</v>
      </c>
      <c r="AE327" s="58">
        <v>1170600</v>
      </c>
      <c r="AF327" s="58">
        <v>1176500</v>
      </c>
      <c r="AG327" s="58">
        <v>1182400</v>
      </c>
      <c r="AH327" s="58">
        <v>1188300</v>
      </c>
      <c r="AI327" s="59">
        <v>1218800</v>
      </c>
      <c r="AJ327" s="58">
        <v>1224900</v>
      </c>
      <c r="AK327" s="58">
        <v>1231000</v>
      </c>
      <c r="AL327" s="58">
        <v>1237200</v>
      </c>
      <c r="AM327" s="58">
        <v>1243400</v>
      </c>
      <c r="AN327" s="59">
        <v>1343000</v>
      </c>
      <c r="AO327" s="58">
        <v>1351100</v>
      </c>
      <c r="AP327" s="58">
        <v>1359200</v>
      </c>
      <c r="AQ327" s="58">
        <v>1367400</v>
      </c>
      <c r="AR327" s="58">
        <v>1375600</v>
      </c>
      <c r="AS327" s="59">
        <v>1469300</v>
      </c>
      <c r="AT327" s="58">
        <v>1478100</v>
      </c>
      <c r="AU327" s="58">
        <v>1487000</v>
      </c>
      <c r="AV327" s="58">
        <v>1495900</v>
      </c>
      <c r="AW327" s="58">
        <v>1504900</v>
      </c>
      <c r="AX327" s="59">
        <v>1598900</v>
      </c>
      <c r="AY327" s="58">
        <v>1610900</v>
      </c>
      <c r="AZ327" s="58">
        <v>1623000</v>
      </c>
      <c r="BA327" s="58">
        <v>1635200</v>
      </c>
      <c r="BB327" s="58">
        <v>1647500</v>
      </c>
      <c r="BC327" s="59">
        <v>1740400</v>
      </c>
      <c r="BD327" s="58">
        <v>1753500</v>
      </c>
      <c r="BE327" s="58">
        <v>1766700</v>
      </c>
      <c r="BF327" s="58">
        <v>1780000</v>
      </c>
      <c r="BG327" s="58">
        <v>1793400</v>
      </c>
      <c r="BH327" s="59">
        <v>1905900</v>
      </c>
      <c r="BI327" s="58">
        <v>1920200</v>
      </c>
      <c r="BJ327" s="58">
        <v>1934600</v>
      </c>
      <c r="BK327" s="58">
        <v>1949100</v>
      </c>
      <c r="BL327" s="58">
        <v>1963700</v>
      </c>
      <c r="BM327" s="59">
        <v>2068200</v>
      </c>
      <c r="BN327" s="58">
        <v>2068700</v>
      </c>
      <c r="BO327" s="58">
        <v>2069200</v>
      </c>
      <c r="BP327" s="58">
        <v>2069700</v>
      </c>
      <c r="BQ327" s="58">
        <v>2070200</v>
      </c>
      <c r="BR327" s="58">
        <v>2070700</v>
      </c>
      <c r="BS327" s="58">
        <v>2071200</v>
      </c>
      <c r="BT327" s="58">
        <v>2071700</v>
      </c>
      <c r="BU327" s="58">
        <v>2072200</v>
      </c>
      <c r="BV327" s="58">
        <v>2072700</v>
      </c>
      <c r="BW327" s="58">
        <v>2073200</v>
      </c>
      <c r="BX327" s="58">
        <v>2073700</v>
      </c>
      <c r="BY327" s="58">
        <v>2074200</v>
      </c>
      <c r="BZ327" s="58">
        <v>2074700</v>
      </c>
      <c r="CA327" s="58">
        <v>2075200</v>
      </c>
      <c r="CB327" s="58">
        <v>2075700</v>
      </c>
      <c r="CC327" s="58">
        <v>2076200</v>
      </c>
      <c r="CD327" s="58">
        <v>2076700</v>
      </c>
      <c r="CE327" s="58">
        <v>2077200</v>
      </c>
      <c r="CF327" s="58">
        <v>2077700</v>
      </c>
      <c r="CG327" s="58">
        <v>2078200</v>
      </c>
      <c r="CH327" s="58">
        <v>2078700</v>
      </c>
      <c r="CI327" s="58">
        <v>2079200</v>
      </c>
      <c r="CJ327" s="58">
        <v>2079700</v>
      </c>
      <c r="CK327" s="58">
        <v>2080200</v>
      </c>
      <c r="CL327" s="58">
        <v>2080700</v>
      </c>
      <c r="CM327" s="58">
        <v>2081200</v>
      </c>
      <c r="CN327" s="58">
        <v>2081700</v>
      </c>
      <c r="CO327" s="58">
        <v>2082200</v>
      </c>
      <c r="CP327" s="58">
        <v>2082700</v>
      </c>
      <c r="CQ327" s="58">
        <v>2083200</v>
      </c>
      <c r="CR327" s="58">
        <v>2083700</v>
      </c>
      <c r="CS327" s="58">
        <v>2084200</v>
      </c>
      <c r="CT327" s="58">
        <v>2084700</v>
      </c>
      <c r="CU327" s="58">
        <v>2085200</v>
      </c>
      <c r="CV327" s="58">
        <v>2085700</v>
      </c>
      <c r="CW327" s="58">
        <v>2086200</v>
      </c>
      <c r="CX327" s="58">
        <v>2086700</v>
      </c>
      <c r="CZ327" s="51">
        <v>3</v>
      </c>
      <c r="DA327" t="b">
        <v>1</v>
      </c>
      <c r="DB327" t="b">
        <v>1</v>
      </c>
      <c r="DC327" t="b">
        <v>1</v>
      </c>
      <c r="DD327" t="b">
        <v>1</v>
      </c>
      <c r="DE327" t="b">
        <v>1</v>
      </c>
      <c r="DF327" t="b">
        <v>1</v>
      </c>
      <c r="DG327" t="b">
        <v>1</v>
      </c>
      <c r="DH327" t="b">
        <v>1</v>
      </c>
      <c r="DI327" t="b">
        <v>1</v>
      </c>
      <c r="DJ327" t="b">
        <v>1</v>
      </c>
      <c r="DK327" t="b">
        <v>1</v>
      </c>
      <c r="DL327" t="b">
        <v>1</v>
      </c>
      <c r="DM327" t="b">
        <v>1</v>
      </c>
      <c r="DN327" t="b">
        <v>1</v>
      </c>
      <c r="DO327" t="b">
        <v>1</v>
      </c>
      <c r="DP327" t="b">
        <v>1</v>
      </c>
      <c r="DQ327" t="b">
        <v>1</v>
      </c>
      <c r="DR327" t="b">
        <v>1</v>
      </c>
      <c r="DS327" t="b">
        <v>1</v>
      </c>
      <c r="DT327" t="b">
        <v>1</v>
      </c>
      <c r="DU327" t="b">
        <v>1</v>
      </c>
      <c r="DV327" t="b">
        <v>1</v>
      </c>
      <c r="DW327" t="b">
        <v>1</v>
      </c>
      <c r="DX327" t="b">
        <v>1</v>
      </c>
      <c r="DY327" t="b">
        <v>1</v>
      </c>
      <c r="DZ327" t="b">
        <v>1</v>
      </c>
      <c r="EA327" t="b">
        <v>1</v>
      </c>
      <c r="EB327" t="b">
        <v>1</v>
      </c>
      <c r="EC327" t="b">
        <v>1</v>
      </c>
      <c r="ED327" t="b">
        <v>1</v>
      </c>
      <c r="EE327" t="b">
        <v>1</v>
      </c>
      <c r="EF327" t="b">
        <v>1</v>
      </c>
      <c r="EG327" t="b">
        <v>1</v>
      </c>
      <c r="EH327" t="b">
        <v>1</v>
      </c>
      <c r="EI327" t="b">
        <v>1</v>
      </c>
      <c r="EJ327" t="b">
        <v>1</v>
      </c>
      <c r="EK327" t="b">
        <v>1</v>
      </c>
      <c r="EL327" t="b">
        <v>1</v>
      </c>
      <c r="EM327" t="b">
        <v>1</v>
      </c>
      <c r="EN327" t="b">
        <v>1</v>
      </c>
      <c r="EO327" t="b">
        <v>1</v>
      </c>
      <c r="EP327" t="b">
        <v>1</v>
      </c>
      <c r="EQ327" t="b">
        <v>1</v>
      </c>
      <c r="ER327" t="b">
        <v>1</v>
      </c>
      <c r="ES327" t="b">
        <v>1</v>
      </c>
      <c r="ET327" t="b">
        <v>1</v>
      </c>
      <c r="EU327" t="b">
        <v>1</v>
      </c>
      <c r="EV327" t="b">
        <v>1</v>
      </c>
      <c r="EW327" t="b">
        <v>1</v>
      </c>
      <c r="EX327" t="b">
        <v>1</v>
      </c>
      <c r="EY327" t="b">
        <v>1</v>
      </c>
      <c r="EZ327" t="b">
        <v>1</v>
      </c>
      <c r="FA327" t="b">
        <v>1</v>
      </c>
      <c r="FB327" t="b">
        <v>1</v>
      </c>
      <c r="FC327" t="b">
        <v>1</v>
      </c>
      <c r="FD327" t="b">
        <v>1</v>
      </c>
      <c r="FE327" t="b">
        <v>1</v>
      </c>
      <c r="FF327" t="b">
        <v>1</v>
      </c>
      <c r="FG327" t="b">
        <v>1</v>
      </c>
      <c r="FH327" t="b">
        <v>1</v>
      </c>
      <c r="FI327" t="b">
        <v>1</v>
      </c>
      <c r="FJ327" t="b">
        <v>1</v>
      </c>
      <c r="FK327" t="b">
        <v>1</v>
      </c>
      <c r="FL327" t="b">
        <v>1</v>
      </c>
      <c r="FM327" t="b">
        <v>1</v>
      </c>
      <c r="FN327" t="b">
        <v>1</v>
      </c>
      <c r="FO327" t="b">
        <v>1</v>
      </c>
      <c r="FP327" t="b">
        <v>1</v>
      </c>
      <c r="FQ327" t="b">
        <v>1</v>
      </c>
      <c r="FR327" t="b">
        <v>1</v>
      </c>
      <c r="FS327" t="b">
        <v>1</v>
      </c>
      <c r="FT327" t="b">
        <v>1</v>
      </c>
      <c r="FU327" t="b">
        <v>1</v>
      </c>
      <c r="FV327" t="b">
        <v>1</v>
      </c>
      <c r="FW327" t="b">
        <v>1</v>
      </c>
      <c r="FX327" t="b">
        <v>1</v>
      </c>
      <c r="FY327" t="b">
        <v>1</v>
      </c>
      <c r="FZ327" t="b">
        <v>1</v>
      </c>
      <c r="GA327" t="b">
        <v>1</v>
      </c>
      <c r="GB327" t="b">
        <v>1</v>
      </c>
      <c r="GC327" t="b">
        <v>1</v>
      </c>
      <c r="GD327" t="b">
        <v>1</v>
      </c>
      <c r="GE327" t="b">
        <v>1</v>
      </c>
      <c r="GF327" t="b">
        <v>1</v>
      </c>
      <c r="GG327" t="b">
        <v>1</v>
      </c>
      <c r="GH327" t="b">
        <v>1</v>
      </c>
      <c r="GI327" t="b">
        <v>1</v>
      </c>
      <c r="GJ327" t="b">
        <v>1</v>
      </c>
      <c r="GK327" t="b">
        <v>1</v>
      </c>
      <c r="GL327" t="b">
        <v>1</v>
      </c>
      <c r="GM327" t="b">
        <v>1</v>
      </c>
      <c r="GN327" t="b">
        <v>1</v>
      </c>
      <c r="GO327" t="b">
        <v>1</v>
      </c>
      <c r="GP327" t="b">
        <v>1</v>
      </c>
      <c r="GQ327" t="b">
        <v>1</v>
      </c>
      <c r="GR327" t="b">
        <v>1</v>
      </c>
      <c r="GS327" t="b">
        <v>1</v>
      </c>
      <c r="GT327" t="b">
        <v>1</v>
      </c>
      <c r="GU327" t="b">
        <v>1</v>
      </c>
      <c r="GV327" t="b">
        <v>1</v>
      </c>
      <c r="GW327" t="b">
        <v>0</v>
      </c>
      <c r="GY327" t="b">
        <v>1</v>
      </c>
      <c r="GZ327" t="b">
        <v>1</v>
      </c>
      <c r="HA327" t="b">
        <v>1</v>
      </c>
      <c r="HB327" t="b">
        <v>1</v>
      </c>
      <c r="HC327" t="b">
        <v>1</v>
      </c>
      <c r="HD327" t="b">
        <v>1</v>
      </c>
      <c r="HE327" t="b">
        <v>1</v>
      </c>
      <c r="HF327" t="b">
        <v>1</v>
      </c>
      <c r="HG327" t="b">
        <v>1</v>
      </c>
      <c r="HH327" t="b">
        <v>1</v>
      </c>
      <c r="HI327" t="b">
        <v>1</v>
      </c>
      <c r="HJ327" t="b">
        <v>1</v>
      </c>
      <c r="HK327" t="b">
        <v>1</v>
      </c>
      <c r="HL327" t="b">
        <v>1</v>
      </c>
      <c r="HM327" t="b">
        <v>1</v>
      </c>
      <c r="HN327" t="b">
        <v>1</v>
      </c>
      <c r="HO327" t="b">
        <v>1</v>
      </c>
      <c r="HP327" t="b">
        <v>1</v>
      </c>
      <c r="HQ327" t="b">
        <v>1</v>
      </c>
      <c r="HR327" t="b">
        <v>1</v>
      </c>
      <c r="HS327" t="b">
        <v>1</v>
      </c>
      <c r="HT327" t="b">
        <v>1</v>
      </c>
      <c r="HU327" t="b">
        <v>1</v>
      </c>
      <c r="HV327" t="b">
        <v>1</v>
      </c>
      <c r="HW327" t="b">
        <v>1</v>
      </c>
      <c r="HX327" t="b">
        <v>1</v>
      </c>
      <c r="HY327" t="b">
        <v>1</v>
      </c>
      <c r="HZ327" t="b">
        <v>1</v>
      </c>
      <c r="IA327" t="b">
        <v>1</v>
      </c>
      <c r="IB327" t="b">
        <v>1</v>
      </c>
      <c r="IC327" t="b">
        <v>1</v>
      </c>
      <c r="ID327" t="b">
        <v>1</v>
      </c>
      <c r="IE327" t="b">
        <v>1</v>
      </c>
      <c r="IF327" t="b">
        <v>1</v>
      </c>
      <c r="IG327" t="b">
        <v>1</v>
      </c>
      <c r="IH327" t="b">
        <v>1</v>
      </c>
      <c r="II327" t="b">
        <v>1</v>
      </c>
      <c r="IJ327" t="b">
        <v>1</v>
      </c>
      <c r="IK327" t="b">
        <v>1</v>
      </c>
      <c r="IL327" t="b">
        <v>1</v>
      </c>
      <c r="IM327" t="b">
        <v>1</v>
      </c>
      <c r="IN327" t="b">
        <v>1</v>
      </c>
      <c r="IO327" t="b">
        <v>1</v>
      </c>
      <c r="IP327" t="b">
        <v>1</v>
      </c>
      <c r="IQ327" t="b">
        <v>1</v>
      </c>
      <c r="IR327" t="b">
        <v>1</v>
      </c>
      <c r="IS327" t="b">
        <v>1</v>
      </c>
      <c r="IT327" t="b">
        <v>1</v>
      </c>
      <c r="IU327" t="b">
        <v>1</v>
      </c>
      <c r="IV327" t="b">
        <v>1</v>
      </c>
      <c r="IW327" t="b">
        <v>1</v>
      </c>
      <c r="IX327" t="b">
        <v>1</v>
      </c>
      <c r="IY327" t="b">
        <v>1</v>
      </c>
      <c r="IZ327" t="b">
        <v>1</v>
      </c>
      <c r="JA327" t="b">
        <v>1</v>
      </c>
      <c r="JB327" t="b">
        <v>1</v>
      </c>
      <c r="JC327" t="b">
        <v>1</v>
      </c>
      <c r="JD327" t="b">
        <v>1</v>
      </c>
      <c r="JE327" t="b">
        <v>1</v>
      </c>
      <c r="JF327" t="b">
        <v>1</v>
      </c>
      <c r="JG327" t="b">
        <v>1</v>
      </c>
      <c r="JH327" t="b">
        <v>1</v>
      </c>
      <c r="JI327" t="b">
        <v>1</v>
      </c>
      <c r="JJ327" t="b">
        <v>1</v>
      </c>
      <c r="JK327" t="b">
        <v>1</v>
      </c>
      <c r="JL327" t="b">
        <v>1</v>
      </c>
      <c r="JM327" t="b">
        <v>1</v>
      </c>
      <c r="JN327" t="b">
        <v>1</v>
      </c>
      <c r="JO327" t="b">
        <v>1</v>
      </c>
      <c r="JP327" t="b">
        <v>1</v>
      </c>
      <c r="JQ327" t="b">
        <v>1</v>
      </c>
      <c r="JR327" t="b">
        <v>1</v>
      </c>
      <c r="JS327" t="b">
        <v>1</v>
      </c>
      <c r="JT327" t="b">
        <v>1</v>
      </c>
      <c r="JU327" t="b">
        <v>1</v>
      </c>
      <c r="JV327" t="b">
        <v>1</v>
      </c>
      <c r="JW327" t="b">
        <v>1</v>
      </c>
      <c r="JX327" t="b">
        <v>1</v>
      </c>
      <c r="JY327" t="b">
        <v>1</v>
      </c>
      <c r="JZ327" t="b">
        <v>1</v>
      </c>
      <c r="KA327" t="b">
        <v>1</v>
      </c>
      <c r="KB327" t="b">
        <v>1</v>
      </c>
      <c r="KC327" t="b">
        <v>1</v>
      </c>
      <c r="KD327" t="b">
        <v>1</v>
      </c>
      <c r="KE327" t="b">
        <v>1</v>
      </c>
      <c r="KF327" t="b">
        <v>1</v>
      </c>
      <c r="KG327" t="b">
        <v>1</v>
      </c>
      <c r="KH327" t="b">
        <v>1</v>
      </c>
      <c r="KI327" t="b">
        <v>1</v>
      </c>
      <c r="KJ327" t="b">
        <v>1</v>
      </c>
      <c r="KK327" t="b">
        <v>1</v>
      </c>
      <c r="KL327" t="b">
        <v>1</v>
      </c>
      <c r="KM327" t="b">
        <v>1</v>
      </c>
      <c r="KN327" t="b">
        <v>1</v>
      </c>
      <c r="KO327" t="b">
        <v>1</v>
      </c>
      <c r="KP327" t="b">
        <v>1</v>
      </c>
      <c r="KQ327" t="b">
        <v>1</v>
      </c>
      <c r="KR327" t="b">
        <v>1</v>
      </c>
      <c r="KS327" t="b">
        <v>1</v>
      </c>
      <c r="KT327" t="b">
        <v>1</v>
      </c>
      <c r="KU327" t="b">
        <v>1</v>
      </c>
    </row>
    <row r="328" spans="1:307" x14ac:dyDescent="0.25">
      <c r="A328" s="57" t="s">
        <v>119</v>
      </c>
      <c r="B328" s="58">
        <v>1077900</v>
      </c>
      <c r="C328" s="58">
        <v>1078400</v>
      </c>
      <c r="D328" s="58">
        <v>1078900</v>
      </c>
      <c r="E328" s="58">
        <v>1079400</v>
      </c>
      <c r="F328" s="58">
        <v>1079900</v>
      </c>
      <c r="G328" s="58">
        <v>1080400</v>
      </c>
      <c r="H328" s="58">
        <v>1080900</v>
      </c>
      <c r="I328" s="58">
        <v>1081400</v>
      </c>
      <c r="J328" s="58">
        <v>1081900</v>
      </c>
      <c r="K328" s="58">
        <v>1082400</v>
      </c>
      <c r="L328" s="58">
        <v>1082900</v>
      </c>
      <c r="M328" s="58">
        <v>1083400</v>
      </c>
      <c r="N328" s="58">
        <v>1083900</v>
      </c>
      <c r="O328" s="58">
        <v>1084400</v>
      </c>
      <c r="P328" s="58">
        <v>1084900</v>
      </c>
      <c r="Q328" s="59">
        <v>1085400</v>
      </c>
      <c r="R328" s="58">
        <v>1090800</v>
      </c>
      <c r="S328" s="58">
        <v>1096300</v>
      </c>
      <c r="T328" s="58">
        <v>1101800</v>
      </c>
      <c r="U328" s="58">
        <v>1107300</v>
      </c>
      <c r="V328" s="58">
        <v>1112800</v>
      </c>
      <c r="W328" s="58">
        <v>1118400</v>
      </c>
      <c r="X328" s="58">
        <v>1124000</v>
      </c>
      <c r="Y328" s="58">
        <v>1129600</v>
      </c>
      <c r="Z328" s="58">
        <v>1135200</v>
      </c>
      <c r="AA328" s="58">
        <v>1140900</v>
      </c>
      <c r="AB328" s="58">
        <v>1146600</v>
      </c>
      <c r="AC328" s="58">
        <v>1152300</v>
      </c>
      <c r="AD328" s="58">
        <v>1158100</v>
      </c>
      <c r="AE328" s="58">
        <v>1163900</v>
      </c>
      <c r="AF328" s="58">
        <v>1169700</v>
      </c>
      <c r="AG328" s="58">
        <v>1175500</v>
      </c>
      <c r="AH328" s="58">
        <v>1181400</v>
      </c>
      <c r="AI328" s="59">
        <v>1211800</v>
      </c>
      <c r="AJ328" s="58">
        <v>1217900</v>
      </c>
      <c r="AK328" s="58">
        <v>1224000</v>
      </c>
      <c r="AL328" s="58">
        <v>1230100</v>
      </c>
      <c r="AM328" s="58">
        <v>1236300</v>
      </c>
      <c r="AN328" s="59">
        <v>1333700</v>
      </c>
      <c r="AO328" s="58">
        <v>1341700</v>
      </c>
      <c r="AP328" s="58">
        <v>1349800</v>
      </c>
      <c r="AQ328" s="58">
        <v>1357900</v>
      </c>
      <c r="AR328" s="58">
        <v>1366000</v>
      </c>
      <c r="AS328" s="59">
        <v>1458900</v>
      </c>
      <c r="AT328" s="58">
        <v>1467700</v>
      </c>
      <c r="AU328" s="58">
        <v>1476500</v>
      </c>
      <c r="AV328" s="58">
        <v>1485400</v>
      </c>
      <c r="AW328" s="58">
        <v>1494300</v>
      </c>
      <c r="AX328" s="59">
        <v>1589600</v>
      </c>
      <c r="AY328" s="58">
        <v>1601500</v>
      </c>
      <c r="AZ328" s="58">
        <v>1613500</v>
      </c>
      <c r="BA328" s="58">
        <v>1625600</v>
      </c>
      <c r="BB328" s="58">
        <v>1637800</v>
      </c>
      <c r="BC328" s="59">
        <v>1730100</v>
      </c>
      <c r="BD328" s="58">
        <v>1743100</v>
      </c>
      <c r="BE328" s="58">
        <v>1756200</v>
      </c>
      <c r="BF328" s="58">
        <v>1769400</v>
      </c>
      <c r="BG328" s="58">
        <v>1782700</v>
      </c>
      <c r="BH328" s="59">
        <v>1896500</v>
      </c>
      <c r="BI328" s="58">
        <v>1910700</v>
      </c>
      <c r="BJ328" s="58">
        <v>1925000</v>
      </c>
      <c r="BK328" s="58">
        <v>1939400</v>
      </c>
      <c r="BL328" s="58">
        <v>1953900</v>
      </c>
      <c r="BM328" s="59">
        <v>2058300</v>
      </c>
      <c r="BN328" s="58">
        <v>2058800</v>
      </c>
      <c r="BO328" s="58">
        <v>2059300</v>
      </c>
      <c r="BP328" s="58">
        <v>2059800</v>
      </c>
      <c r="BQ328" s="58">
        <v>2060300</v>
      </c>
      <c r="BR328" s="58">
        <v>2060800</v>
      </c>
      <c r="BS328" s="58">
        <v>2061300</v>
      </c>
      <c r="BT328" s="58">
        <v>2061800</v>
      </c>
      <c r="BU328" s="58">
        <v>2062300</v>
      </c>
      <c r="BV328" s="58">
        <v>2062800</v>
      </c>
      <c r="BW328" s="58">
        <v>2063300</v>
      </c>
      <c r="BX328" s="58">
        <v>2063800</v>
      </c>
      <c r="BY328" s="58">
        <v>2064300</v>
      </c>
      <c r="BZ328" s="58">
        <v>2064800</v>
      </c>
      <c r="CA328" s="58">
        <v>2065300</v>
      </c>
      <c r="CB328" s="58">
        <v>2065800</v>
      </c>
      <c r="CC328" s="58">
        <v>2066300</v>
      </c>
      <c r="CD328" s="58">
        <v>2066800</v>
      </c>
      <c r="CE328" s="58">
        <v>2067300</v>
      </c>
      <c r="CF328" s="58">
        <v>2067800</v>
      </c>
      <c r="CG328" s="58">
        <v>2068300</v>
      </c>
      <c r="CH328" s="58">
        <v>2068800</v>
      </c>
      <c r="CI328" s="58">
        <v>2069300</v>
      </c>
      <c r="CJ328" s="58">
        <v>2069800</v>
      </c>
      <c r="CK328" s="58">
        <v>2070300</v>
      </c>
      <c r="CL328" s="58">
        <v>2070800</v>
      </c>
      <c r="CM328" s="58">
        <v>2071300</v>
      </c>
      <c r="CN328" s="58">
        <v>2071800</v>
      </c>
      <c r="CO328" s="58">
        <v>2072300</v>
      </c>
      <c r="CP328" s="58">
        <v>2072800</v>
      </c>
      <c r="CQ328" s="58">
        <v>2073300</v>
      </c>
      <c r="CR328" s="58">
        <v>2073800</v>
      </c>
      <c r="CS328" s="58">
        <v>2074300</v>
      </c>
      <c r="CT328" s="58">
        <v>2074800</v>
      </c>
      <c r="CU328" s="58">
        <v>2075300</v>
      </c>
      <c r="CV328" s="58">
        <v>2075800</v>
      </c>
      <c r="CW328" s="58">
        <v>2076300</v>
      </c>
      <c r="CX328" s="58">
        <v>2076800</v>
      </c>
      <c r="CZ328" s="51">
        <v>4</v>
      </c>
      <c r="DA328" t="b">
        <v>1</v>
      </c>
      <c r="DB328" t="b">
        <v>1</v>
      </c>
      <c r="DC328" t="b">
        <v>1</v>
      </c>
      <c r="DD328" t="b">
        <v>1</v>
      </c>
      <c r="DE328" t="b">
        <v>1</v>
      </c>
      <c r="DF328" t="b">
        <v>1</v>
      </c>
      <c r="DG328" t="b">
        <v>1</v>
      </c>
      <c r="DH328" t="b">
        <v>1</v>
      </c>
      <c r="DI328" t="b">
        <v>1</v>
      </c>
      <c r="DJ328" t="b">
        <v>1</v>
      </c>
      <c r="DK328" t="b">
        <v>1</v>
      </c>
      <c r="DL328" t="b">
        <v>1</v>
      </c>
      <c r="DM328" t="b">
        <v>1</v>
      </c>
      <c r="DN328" t="b">
        <v>1</v>
      </c>
      <c r="DO328" t="b">
        <v>1</v>
      </c>
      <c r="DP328" t="b">
        <v>1</v>
      </c>
      <c r="DQ328" t="b">
        <v>1</v>
      </c>
      <c r="DR328" t="b">
        <v>1</v>
      </c>
      <c r="DS328" t="b">
        <v>1</v>
      </c>
      <c r="DT328" t="b">
        <v>1</v>
      </c>
      <c r="DU328" t="b">
        <v>1</v>
      </c>
      <c r="DV328" t="b">
        <v>1</v>
      </c>
      <c r="DW328" t="b">
        <v>1</v>
      </c>
      <c r="DX328" t="b">
        <v>1</v>
      </c>
      <c r="DY328" t="b">
        <v>1</v>
      </c>
      <c r="DZ328" t="b">
        <v>1</v>
      </c>
      <c r="EA328" t="b">
        <v>1</v>
      </c>
      <c r="EB328" t="b">
        <v>1</v>
      </c>
      <c r="EC328" t="b">
        <v>1</v>
      </c>
      <c r="ED328" t="b">
        <v>1</v>
      </c>
      <c r="EE328" t="b">
        <v>1</v>
      </c>
      <c r="EF328" t="b">
        <v>1</v>
      </c>
      <c r="EG328" t="b">
        <v>1</v>
      </c>
      <c r="EH328" t="b">
        <v>1</v>
      </c>
      <c r="EI328" t="b">
        <v>1</v>
      </c>
      <c r="EJ328" t="b">
        <v>1</v>
      </c>
      <c r="EK328" t="b">
        <v>1</v>
      </c>
      <c r="EL328" t="b">
        <v>1</v>
      </c>
      <c r="EM328" t="b">
        <v>1</v>
      </c>
      <c r="EN328" t="b">
        <v>1</v>
      </c>
      <c r="EO328" t="b">
        <v>1</v>
      </c>
      <c r="EP328" t="b">
        <v>1</v>
      </c>
      <c r="EQ328" t="b">
        <v>1</v>
      </c>
      <c r="ER328" t="b">
        <v>1</v>
      </c>
      <c r="ES328" t="b">
        <v>1</v>
      </c>
      <c r="ET328" t="b">
        <v>1</v>
      </c>
      <c r="EU328" t="b">
        <v>1</v>
      </c>
      <c r="EV328" t="b">
        <v>1</v>
      </c>
      <c r="EW328" t="b">
        <v>1</v>
      </c>
      <c r="EX328" t="b">
        <v>1</v>
      </c>
      <c r="EY328" t="b">
        <v>1</v>
      </c>
      <c r="EZ328" t="b">
        <v>1</v>
      </c>
      <c r="FA328" t="b">
        <v>1</v>
      </c>
      <c r="FB328" t="b">
        <v>1</v>
      </c>
      <c r="FC328" t="b">
        <v>1</v>
      </c>
      <c r="FD328" t="b">
        <v>1</v>
      </c>
      <c r="FE328" t="b">
        <v>1</v>
      </c>
      <c r="FF328" t="b">
        <v>1</v>
      </c>
      <c r="FG328" t="b">
        <v>1</v>
      </c>
      <c r="FH328" t="b">
        <v>1</v>
      </c>
      <c r="FI328" t="b">
        <v>1</v>
      </c>
      <c r="FJ328" t="b">
        <v>1</v>
      </c>
      <c r="FK328" t="b">
        <v>1</v>
      </c>
      <c r="FL328" t="b">
        <v>1</v>
      </c>
      <c r="FM328" t="b">
        <v>1</v>
      </c>
      <c r="FN328" t="b">
        <v>1</v>
      </c>
      <c r="FO328" t="b">
        <v>1</v>
      </c>
      <c r="FP328" t="b">
        <v>1</v>
      </c>
      <c r="FQ328" t="b">
        <v>1</v>
      </c>
      <c r="FR328" t="b">
        <v>1</v>
      </c>
      <c r="FS328" t="b">
        <v>1</v>
      </c>
      <c r="FT328" t="b">
        <v>1</v>
      </c>
      <c r="FU328" t="b">
        <v>1</v>
      </c>
      <c r="FV328" t="b">
        <v>1</v>
      </c>
      <c r="FW328" t="b">
        <v>1</v>
      </c>
      <c r="FX328" t="b">
        <v>1</v>
      </c>
      <c r="FY328" t="b">
        <v>1</v>
      </c>
      <c r="FZ328" t="b">
        <v>1</v>
      </c>
      <c r="GA328" t="b">
        <v>1</v>
      </c>
      <c r="GB328" t="b">
        <v>1</v>
      </c>
      <c r="GC328" t="b">
        <v>1</v>
      </c>
      <c r="GD328" t="b">
        <v>1</v>
      </c>
      <c r="GE328" t="b">
        <v>1</v>
      </c>
      <c r="GF328" t="b">
        <v>1</v>
      </c>
      <c r="GG328" t="b">
        <v>1</v>
      </c>
      <c r="GH328" t="b">
        <v>1</v>
      </c>
      <c r="GI328" t="b">
        <v>1</v>
      </c>
      <c r="GJ328" t="b">
        <v>1</v>
      </c>
      <c r="GK328" t="b">
        <v>1</v>
      </c>
      <c r="GL328" t="b">
        <v>1</v>
      </c>
      <c r="GM328" t="b">
        <v>1</v>
      </c>
      <c r="GN328" t="b">
        <v>1</v>
      </c>
      <c r="GO328" t="b">
        <v>1</v>
      </c>
      <c r="GP328" t="b">
        <v>1</v>
      </c>
      <c r="GQ328" t="b">
        <v>1</v>
      </c>
      <c r="GR328" t="b">
        <v>1</v>
      </c>
      <c r="GS328" t="b">
        <v>1</v>
      </c>
      <c r="GT328" t="b">
        <v>1</v>
      </c>
      <c r="GU328" t="b">
        <v>1</v>
      </c>
      <c r="GV328" t="b">
        <v>1</v>
      </c>
      <c r="GW328" t="b">
        <v>0</v>
      </c>
      <c r="GY328" t="b">
        <v>1</v>
      </c>
      <c r="GZ328" t="b">
        <v>1</v>
      </c>
      <c r="HA328" t="b">
        <v>1</v>
      </c>
      <c r="HB328" t="b">
        <v>1</v>
      </c>
      <c r="HC328" t="b">
        <v>1</v>
      </c>
      <c r="HD328" t="b">
        <v>1</v>
      </c>
      <c r="HE328" t="b">
        <v>1</v>
      </c>
      <c r="HF328" t="b">
        <v>1</v>
      </c>
      <c r="HG328" t="b">
        <v>1</v>
      </c>
      <c r="HH328" t="b">
        <v>1</v>
      </c>
      <c r="HI328" t="b">
        <v>1</v>
      </c>
      <c r="HJ328" t="b">
        <v>1</v>
      </c>
      <c r="HK328" t="b">
        <v>1</v>
      </c>
      <c r="HL328" t="b">
        <v>1</v>
      </c>
      <c r="HM328" t="b">
        <v>1</v>
      </c>
      <c r="HN328" t="b">
        <v>1</v>
      </c>
      <c r="HO328" t="b">
        <v>1</v>
      </c>
      <c r="HP328" t="b">
        <v>1</v>
      </c>
      <c r="HQ328" t="b">
        <v>1</v>
      </c>
      <c r="HR328" t="b">
        <v>1</v>
      </c>
      <c r="HS328" t="b">
        <v>1</v>
      </c>
      <c r="HT328" t="b">
        <v>1</v>
      </c>
      <c r="HU328" t="b">
        <v>1</v>
      </c>
      <c r="HV328" t="b">
        <v>1</v>
      </c>
      <c r="HW328" t="b">
        <v>1</v>
      </c>
      <c r="HX328" t="b">
        <v>1</v>
      </c>
      <c r="HY328" t="b">
        <v>1</v>
      </c>
      <c r="HZ328" t="b">
        <v>1</v>
      </c>
      <c r="IA328" t="b">
        <v>1</v>
      </c>
      <c r="IB328" t="b">
        <v>1</v>
      </c>
      <c r="IC328" t="b">
        <v>1</v>
      </c>
      <c r="ID328" t="b">
        <v>1</v>
      </c>
      <c r="IE328" t="b">
        <v>1</v>
      </c>
      <c r="IF328" t="b">
        <v>1</v>
      </c>
      <c r="IG328" t="b">
        <v>1</v>
      </c>
      <c r="IH328" t="b">
        <v>1</v>
      </c>
      <c r="II328" t="b">
        <v>1</v>
      </c>
      <c r="IJ328" t="b">
        <v>1</v>
      </c>
      <c r="IK328" t="b">
        <v>1</v>
      </c>
      <c r="IL328" t="b">
        <v>1</v>
      </c>
      <c r="IM328" t="b">
        <v>1</v>
      </c>
      <c r="IN328" t="b">
        <v>1</v>
      </c>
      <c r="IO328" t="b">
        <v>1</v>
      </c>
      <c r="IP328" t="b">
        <v>1</v>
      </c>
      <c r="IQ328" t="b">
        <v>1</v>
      </c>
      <c r="IR328" t="b">
        <v>1</v>
      </c>
      <c r="IS328" t="b">
        <v>1</v>
      </c>
      <c r="IT328" t="b">
        <v>1</v>
      </c>
      <c r="IU328" t="b">
        <v>1</v>
      </c>
      <c r="IV328" t="b">
        <v>1</v>
      </c>
      <c r="IW328" t="b">
        <v>1</v>
      </c>
      <c r="IX328" t="b">
        <v>1</v>
      </c>
      <c r="IY328" t="b">
        <v>1</v>
      </c>
      <c r="IZ328" t="b">
        <v>1</v>
      </c>
      <c r="JA328" t="b">
        <v>1</v>
      </c>
      <c r="JB328" t="b">
        <v>1</v>
      </c>
      <c r="JC328" t="b">
        <v>1</v>
      </c>
      <c r="JD328" t="b">
        <v>1</v>
      </c>
      <c r="JE328" t="b">
        <v>1</v>
      </c>
      <c r="JF328" t="b">
        <v>1</v>
      </c>
      <c r="JG328" t="b">
        <v>1</v>
      </c>
      <c r="JH328" t="b">
        <v>1</v>
      </c>
      <c r="JI328" t="b">
        <v>1</v>
      </c>
      <c r="JJ328" t="b">
        <v>1</v>
      </c>
      <c r="JK328" t="b">
        <v>1</v>
      </c>
      <c r="JL328" t="b">
        <v>1</v>
      </c>
      <c r="JM328" t="b">
        <v>1</v>
      </c>
      <c r="JN328" t="b">
        <v>1</v>
      </c>
      <c r="JO328" t="b">
        <v>1</v>
      </c>
      <c r="JP328" t="b">
        <v>1</v>
      </c>
      <c r="JQ328" t="b">
        <v>1</v>
      </c>
      <c r="JR328" t="b">
        <v>1</v>
      </c>
      <c r="JS328" t="b">
        <v>1</v>
      </c>
      <c r="JT328" t="b">
        <v>1</v>
      </c>
      <c r="JU328" t="b">
        <v>1</v>
      </c>
      <c r="JV328" t="b">
        <v>1</v>
      </c>
      <c r="JW328" t="b">
        <v>1</v>
      </c>
      <c r="JX328" t="b">
        <v>1</v>
      </c>
      <c r="JY328" t="b">
        <v>1</v>
      </c>
      <c r="JZ328" t="b">
        <v>1</v>
      </c>
      <c r="KA328" t="b">
        <v>1</v>
      </c>
      <c r="KB328" t="b">
        <v>1</v>
      </c>
      <c r="KC328" t="b">
        <v>1</v>
      </c>
      <c r="KD328" t="b">
        <v>1</v>
      </c>
      <c r="KE328" t="b">
        <v>1</v>
      </c>
      <c r="KF328" t="b">
        <v>1</v>
      </c>
      <c r="KG328" t="b">
        <v>1</v>
      </c>
      <c r="KH328" t="b">
        <v>1</v>
      </c>
      <c r="KI328" t="b">
        <v>1</v>
      </c>
      <c r="KJ328" t="b">
        <v>1</v>
      </c>
      <c r="KK328" t="b">
        <v>1</v>
      </c>
      <c r="KL328" t="b">
        <v>1</v>
      </c>
      <c r="KM328" t="b">
        <v>1</v>
      </c>
      <c r="KN328" t="b">
        <v>1</v>
      </c>
      <c r="KO328" t="b">
        <v>1</v>
      </c>
      <c r="KP328" t="b">
        <v>1</v>
      </c>
      <c r="KQ328" t="b">
        <v>1</v>
      </c>
      <c r="KR328" t="b">
        <v>1</v>
      </c>
      <c r="KS328" t="b">
        <v>1</v>
      </c>
      <c r="KT328" t="b">
        <v>1</v>
      </c>
      <c r="KU328" t="b">
        <v>1</v>
      </c>
    </row>
    <row r="329" spans="1:307" x14ac:dyDescent="0.25">
      <c r="A329" s="57" t="s">
        <v>120</v>
      </c>
      <c r="B329" s="58">
        <v>1071400</v>
      </c>
      <c r="C329" s="58">
        <v>1071900</v>
      </c>
      <c r="D329" s="58">
        <v>1072400</v>
      </c>
      <c r="E329" s="58">
        <v>1072900</v>
      </c>
      <c r="F329" s="58">
        <v>1073400</v>
      </c>
      <c r="G329" s="58">
        <v>1073900</v>
      </c>
      <c r="H329" s="58">
        <v>1074400</v>
      </c>
      <c r="I329" s="58">
        <v>1074900</v>
      </c>
      <c r="J329" s="58">
        <v>1075400</v>
      </c>
      <c r="K329" s="58">
        <v>1075900</v>
      </c>
      <c r="L329" s="58">
        <v>1076400</v>
      </c>
      <c r="M329" s="58">
        <v>1076900</v>
      </c>
      <c r="N329" s="58">
        <v>1077400</v>
      </c>
      <c r="O329" s="58">
        <v>1077900</v>
      </c>
      <c r="P329" s="58">
        <v>1078400</v>
      </c>
      <c r="Q329" s="59">
        <v>1078900</v>
      </c>
      <c r="R329" s="58">
        <v>1084300</v>
      </c>
      <c r="S329" s="58">
        <v>1089700</v>
      </c>
      <c r="T329" s="58">
        <v>1095100</v>
      </c>
      <c r="U329" s="58">
        <v>1100600</v>
      </c>
      <c r="V329" s="58">
        <v>1106100</v>
      </c>
      <c r="W329" s="58">
        <v>1111600</v>
      </c>
      <c r="X329" s="58">
        <v>1117200</v>
      </c>
      <c r="Y329" s="58">
        <v>1122800</v>
      </c>
      <c r="Z329" s="58">
        <v>1128400</v>
      </c>
      <c r="AA329" s="58">
        <v>1134000</v>
      </c>
      <c r="AB329" s="58">
        <v>1139700</v>
      </c>
      <c r="AC329" s="58">
        <v>1145400</v>
      </c>
      <c r="AD329" s="58">
        <v>1151100</v>
      </c>
      <c r="AE329" s="58">
        <v>1156900</v>
      </c>
      <c r="AF329" s="58">
        <v>1162700</v>
      </c>
      <c r="AG329" s="58">
        <v>1168500</v>
      </c>
      <c r="AH329" s="58">
        <v>1174300</v>
      </c>
      <c r="AI329" s="59">
        <v>1204600</v>
      </c>
      <c r="AJ329" s="58">
        <v>1210600</v>
      </c>
      <c r="AK329" s="58">
        <v>1216700</v>
      </c>
      <c r="AL329" s="58">
        <v>1222800</v>
      </c>
      <c r="AM329" s="58">
        <v>1228900</v>
      </c>
      <c r="AN329" s="59">
        <v>1324500</v>
      </c>
      <c r="AO329" s="58">
        <v>1332400</v>
      </c>
      <c r="AP329" s="58">
        <v>1340400</v>
      </c>
      <c r="AQ329" s="58">
        <v>1348400</v>
      </c>
      <c r="AR329" s="58">
        <v>1356500</v>
      </c>
      <c r="AS329" s="59">
        <v>1448700</v>
      </c>
      <c r="AT329" s="58">
        <v>1457400</v>
      </c>
      <c r="AU329" s="58">
        <v>1466100</v>
      </c>
      <c r="AV329" s="58">
        <v>1474900</v>
      </c>
      <c r="AW329" s="58">
        <v>1483700</v>
      </c>
      <c r="AX329" s="59">
        <v>1580100</v>
      </c>
      <c r="AY329" s="58">
        <v>1592000</v>
      </c>
      <c r="AZ329" s="58">
        <v>1603900</v>
      </c>
      <c r="BA329" s="58">
        <v>1615900</v>
      </c>
      <c r="BB329" s="58">
        <v>1628000</v>
      </c>
      <c r="BC329" s="59">
        <v>1719600</v>
      </c>
      <c r="BD329" s="58">
        <v>1732500</v>
      </c>
      <c r="BE329" s="58">
        <v>1745500</v>
      </c>
      <c r="BF329" s="58">
        <v>1758600</v>
      </c>
      <c r="BG329" s="58">
        <v>1771800</v>
      </c>
      <c r="BH329" s="59">
        <v>1886200</v>
      </c>
      <c r="BI329" s="58">
        <v>1900300</v>
      </c>
      <c r="BJ329" s="58">
        <v>1914600</v>
      </c>
      <c r="BK329" s="58">
        <v>1929000</v>
      </c>
      <c r="BL329" s="58">
        <v>1943500</v>
      </c>
      <c r="BM329" s="59">
        <v>2047300</v>
      </c>
      <c r="BN329" s="58">
        <v>2047800</v>
      </c>
      <c r="BO329" s="58">
        <v>2048300</v>
      </c>
      <c r="BP329" s="58">
        <v>2048800</v>
      </c>
      <c r="BQ329" s="58">
        <v>2049300</v>
      </c>
      <c r="BR329" s="58">
        <v>2049800</v>
      </c>
      <c r="BS329" s="58">
        <v>2050300</v>
      </c>
      <c r="BT329" s="58">
        <v>2050800</v>
      </c>
      <c r="BU329" s="58">
        <v>2051300</v>
      </c>
      <c r="BV329" s="58">
        <v>2051800</v>
      </c>
      <c r="BW329" s="58">
        <v>2052300</v>
      </c>
      <c r="BX329" s="58">
        <v>2052800</v>
      </c>
      <c r="BY329" s="58">
        <v>2053300</v>
      </c>
      <c r="BZ329" s="58">
        <v>2053800</v>
      </c>
      <c r="CA329" s="58">
        <v>2054300</v>
      </c>
      <c r="CB329" s="58">
        <v>2054800</v>
      </c>
      <c r="CC329" s="58">
        <v>2055300</v>
      </c>
      <c r="CD329" s="58">
        <v>2055800</v>
      </c>
      <c r="CE329" s="58">
        <v>2056300</v>
      </c>
      <c r="CF329" s="58">
        <v>2056800</v>
      </c>
      <c r="CG329" s="58">
        <v>2057300</v>
      </c>
      <c r="CH329" s="58">
        <v>2057800</v>
      </c>
      <c r="CI329" s="58">
        <v>2058300</v>
      </c>
      <c r="CJ329" s="58">
        <v>2058800</v>
      </c>
      <c r="CK329" s="58">
        <v>2059300</v>
      </c>
      <c r="CL329" s="58">
        <v>2059800</v>
      </c>
      <c r="CM329" s="58">
        <v>2060300</v>
      </c>
      <c r="CN329" s="58">
        <v>2060800</v>
      </c>
      <c r="CO329" s="58">
        <v>2061300</v>
      </c>
      <c r="CP329" s="58">
        <v>2061800</v>
      </c>
      <c r="CQ329" s="58">
        <v>2062300</v>
      </c>
      <c r="CR329" s="58">
        <v>2062800</v>
      </c>
      <c r="CS329" s="58">
        <v>2063300</v>
      </c>
      <c r="CT329" s="58">
        <v>2063800</v>
      </c>
      <c r="CU329" s="58">
        <v>2064300</v>
      </c>
      <c r="CV329" s="58">
        <v>2064800</v>
      </c>
      <c r="CW329" s="58">
        <v>2065300</v>
      </c>
      <c r="CX329" s="58">
        <v>2065800</v>
      </c>
      <c r="CZ329" s="51">
        <v>5</v>
      </c>
      <c r="DA329" t="b">
        <v>1</v>
      </c>
      <c r="DB329" t="b">
        <v>1</v>
      </c>
      <c r="DC329" t="b">
        <v>1</v>
      </c>
      <c r="DD329" t="b">
        <v>1</v>
      </c>
      <c r="DE329" t="b">
        <v>1</v>
      </c>
      <c r="DF329" t="b">
        <v>1</v>
      </c>
      <c r="DG329" t="b">
        <v>1</v>
      </c>
      <c r="DH329" t="b">
        <v>1</v>
      </c>
      <c r="DI329" t="b">
        <v>1</v>
      </c>
      <c r="DJ329" t="b">
        <v>1</v>
      </c>
      <c r="DK329" t="b">
        <v>1</v>
      </c>
      <c r="DL329" t="b">
        <v>1</v>
      </c>
      <c r="DM329" t="b">
        <v>1</v>
      </c>
      <c r="DN329" t="b">
        <v>1</v>
      </c>
      <c r="DO329" t="b">
        <v>1</v>
      </c>
      <c r="DP329" t="b">
        <v>1</v>
      </c>
      <c r="DQ329" t="b">
        <v>1</v>
      </c>
      <c r="DR329" t="b">
        <v>1</v>
      </c>
      <c r="DS329" t="b">
        <v>1</v>
      </c>
      <c r="DT329" t="b">
        <v>1</v>
      </c>
      <c r="DU329" t="b">
        <v>1</v>
      </c>
      <c r="DV329" t="b">
        <v>1</v>
      </c>
      <c r="DW329" t="b">
        <v>1</v>
      </c>
      <c r="DX329" t="b">
        <v>1</v>
      </c>
      <c r="DY329" t="b">
        <v>1</v>
      </c>
      <c r="DZ329" t="b">
        <v>1</v>
      </c>
      <c r="EA329" t="b">
        <v>1</v>
      </c>
      <c r="EB329" t="b">
        <v>1</v>
      </c>
      <c r="EC329" t="b">
        <v>1</v>
      </c>
      <c r="ED329" t="b">
        <v>1</v>
      </c>
      <c r="EE329" t="b">
        <v>1</v>
      </c>
      <c r="EF329" t="b">
        <v>1</v>
      </c>
      <c r="EG329" t="b">
        <v>1</v>
      </c>
      <c r="EH329" t="b">
        <v>1</v>
      </c>
      <c r="EI329" t="b">
        <v>1</v>
      </c>
      <c r="EJ329" t="b">
        <v>1</v>
      </c>
      <c r="EK329" t="b">
        <v>1</v>
      </c>
      <c r="EL329" t="b">
        <v>1</v>
      </c>
      <c r="EM329" t="b">
        <v>1</v>
      </c>
      <c r="EN329" t="b">
        <v>1</v>
      </c>
      <c r="EO329" t="b">
        <v>1</v>
      </c>
      <c r="EP329" t="b">
        <v>1</v>
      </c>
      <c r="EQ329" t="b">
        <v>1</v>
      </c>
      <c r="ER329" t="b">
        <v>1</v>
      </c>
      <c r="ES329" t="b">
        <v>1</v>
      </c>
      <c r="ET329" t="b">
        <v>1</v>
      </c>
      <c r="EU329" t="b">
        <v>1</v>
      </c>
      <c r="EV329" t="b">
        <v>1</v>
      </c>
      <c r="EW329" t="b">
        <v>1</v>
      </c>
      <c r="EX329" t="b">
        <v>1</v>
      </c>
      <c r="EY329" t="b">
        <v>1</v>
      </c>
      <c r="EZ329" t="b">
        <v>1</v>
      </c>
      <c r="FA329" t="b">
        <v>1</v>
      </c>
      <c r="FB329" t="b">
        <v>1</v>
      </c>
      <c r="FC329" t="b">
        <v>1</v>
      </c>
      <c r="FD329" t="b">
        <v>1</v>
      </c>
      <c r="FE329" t="b">
        <v>1</v>
      </c>
      <c r="FF329" t="b">
        <v>1</v>
      </c>
      <c r="FG329" t="b">
        <v>1</v>
      </c>
      <c r="FH329" t="b">
        <v>1</v>
      </c>
      <c r="FI329" t="b">
        <v>1</v>
      </c>
      <c r="FJ329" t="b">
        <v>1</v>
      </c>
      <c r="FK329" t="b">
        <v>1</v>
      </c>
      <c r="FL329" t="b">
        <v>1</v>
      </c>
      <c r="FM329" t="b">
        <v>1</v>
      </c>
      <c r="FN329" t="b">
        <v>1</v>
      </c>
      <c r="FO329" t="b">
        <v>1</v>
      </c>
      <c r="FP329" t="b">
        <v>1</v>
      </c>
      <c r="FQ329" t="b">
        <v>1</v>
      </c>
      <c r="FR329" t="b">
        <v>1</v>
      </c>
      <c r="FS329" t="b">
        <v>1</v>
      </c>
      <c r="FT329" t="b">
        <v>1</v>
      </c>
      <c r="FU329" t="b">
        <v>1</v>
      </c>
      <c r="FV329" t="b">
        <v>1</v>
      </c>
      <c r="FW329" t="b">
        <v>1</v>
      </c>
      <c r="FX329" t="b">
        <v>1</v>
      </c>
      <c r="FY329" t="b">
        <v>1</v>
      </c>
      <c r="FZ329" t="b">
        <v>1</v>
      </c>
      <c r="GA329" t="b">
        <v>1</v>
      </c>
      <c r="GB329" t="b">
        <v>1</v>
      </c>
      <c r="GC329" t="b">
        <v>1</v>
      </c>
      <c r="GD329" t="b">
        <v>1</v>
      </c>
      <c r="GE329" t="b">
        <v>1</v>
      </c>
      <c r="GF329" t="b">
        <v>1</v>
      </c>
      <c r="GG329" t="b">
        <v>1</v>
      </c>
      <c r="GH329" t="b">
        <v>1</v>
      </c>
      <c r="GI329" t="b">
        <v>1</v>
      </c>
      <c r="GJ329" t="b">
        <v>1</v>
      </c>
      <c r="GK329" t="b">
        <v>1</v>
      </c>
      <c r="GL329" t="b">
        <v>1</v>
      </c>
      <c r="GM329" t="b">
        <v>1</v>
      </c>
      <c r="GN329" t="b">
        <v>1</v>
      </c>
      <c r="GO329" t="b">
        <v>1</v>
      </c>
      <c r="GP329" t="b">
        <v>1</v>
      </c>
      <c r="GQ329" t="b">
        <v>1</v>
      </c>
      <c r="GR329" t="b">
        <v>1</v>
      </c>
      <c r="GS329" t="b">
        <v>1</v>
      </c>
      <c r="GT329" t="b">
        <v>1</v>
      </c>
      <c r="GU329" t="b">
        <v>1</v>
      </c>
      <c r="GV329" t="b">
        <v>1</v>
      </c>
      <c r="GW329" t="b">
        <v>0</v>
      </c>
      <c r="GY329" t="b">
        <v>1</v>
      </c>
      <c r="GZ329" t="b">
        <v>1</v>
      </c>
      <c r="HA329" t="b">
        <v>1</v>
      </c>
      <c r="HB329" t="b">
        <v>1</v>
      </c>
      <c r="HC329" t="b">
        <v>1</v>
      </c>
      <c r="HD329" t="b">
        <v>1</v>
      </c>
      <c r="HE329" t="b">
        <v>1</v>
      </c>
      <c r="HF329" t="b">
        <v>1</v>
      </c>
      <c r="HG329" t="b">
        <v>1</v>
      </c>
      <c r="HH329" t="b">
        <v>1</v>
      </c>
      <c r="HI329" t="b">
        <v>1</v>
      </c>
      <c r="HJ329" t="b">
        <v>1</v>
      </c>
      <c r="HK329" t="b">
        <v>1</v>
      </c>
      <c r="HL329" t="b">
        <v>1</v>
      </c>
      <c r="HM329" t="b">
        <v>1</v>
      </c>
      <c r="HN329" t="b">
        <v>1</v>
      </c>
      <c r="HO329" t="b">
        <v>1</v>
      </c>
      <c r="HP329" t="b">
        <v>1</v>
      </c>
      <c r="HQ329" t="b">
        <v>1</v>
      </c>
      <c r="HR329" t="b">
        <v>1</v>
      </c>
      <c r="HS329" t="b">
        <v>1</v>
      </c>
      <c r="HT329" t="b">
        <v>1</v>
      </c>
      <c r="HU329" t="b">
        <v>1</v>
      </c>
      <c r="HV329" t="b">
        <v>1</v>
      </c>
      <c r="HW329" t="b">
        <v>1</v>
      </c>
      <c r="HX329" t="b">
        <v>1</v>
      </c>
      <c r="HY329" t="b">
        <v>1</v>
      </c>
      <c r="HZ329" t="b">
        <v>1</v>
      </c>
      <c r="IA329" t="b">
        <v>1</v>
      </c>
      <c r="IB329" t="b">
        <v>1</v>
      </c>
      <c r="IC329" t="b">
        <v>1</v>
      </c>
      <c r="ID329" t="b">
        <v>1</v>
      </c>
      <c r="IE329" t="b">
        <v>1</v>
      </c>
      <c r="IF329" t="b">
        <v>1</v>
      </c>
      <c r="IG329" t="b">
        <v>1</v>
      </c>
      <c r="IH329" t="b">
        <v>1</v>
      </c>
      <c r="II329" t="b">
        <v>1</v>
      </c>
      <c r="IJ329" t="b">
        <v>1</v>
      </c>
      <c r="IK329" t="b">
        <v>1</v>
      </c>
      <c r="IL329" t="b">
        <v>1</v>
      </c>
      <c r="IM329" t="b">
        <v>1</v>
      </c>
      <c r="IN329" t="b">
        <v>1</v>
      </c>
      <c r="IO329" t="b">
        <v>1</v>
      </c>
      <c r="IP329" t="b">
        <v>1</v>
      </c>
      <c r="IQ329" t="b">
        <v>1</v>
      </c>
      <c r="IR329" t="b">
        <v>1</v>
      </c>
      <c r="IS329" t="b">
        <v>1</v>
      </c>
      <c r="IT329" t="b">
        <v>1</v>
      </c>
      <c r="IU329" t="b">
        <v>1</v>
      </c>
      <c r="IV329" t="b">
        <v>1</v>
      </c>
      <c r="IW329" t="b">
        <v>1</v>
      </c>
      <c r="IX329" t="b">
        <v>1</v>
      </c>
      <c r="IY329" t="b">
        <v>1</v>
      </c>
      <c r="IZ329" t="b">
        <v>1</v>
      </c>
      <c r="JA329" t="b">
        <v>1</v>
      </c>
      <c r="JB329" t="b">
        <v>1</v>
      </c>
      <c r="JC329" t="b">
        <v>1</v>
      </c>
      <c r="JD329" t="b">
        <v>1</v>
      </c>
      <c r="JE329" t="b">
        <v>1</v>
      </c>
      <c r="JF329" t="b">
        <v>1</v>
      </c>
      <c r="JG329" t="b">
        <v>1</v>
      </c>
      <c r="JH329" t="b">
        <v>1</v>
      </c>
      <c r="JI329" t="b">
        <v>1</v>
      </c>
      <c r="JJ329" t="b">
        <v>1</v>
      </c>
      <c r="JK329" t="b">
        <v>1</v>
      </c>
      <c r="JL329" t="b">
        <v>1</v>
      </c>
      <c r="JM329" t="b">
        <v>1</v>
      </c>
      <c r="JN329" t="b">
        <v>1</v>
      </c>
      <c r="JO329" t="b">
        <v>1</v>
      </c>
      <c r="JP329" t="b">
        <v>1</v>
      </c>
      <c r="JQ329" t="b">
        <v>1</v>
      </c>
      <c r="JR329" t="b">
        <v>1</v>
      </c>
      <c r="JS329" t="b">
        <v>1</v>
      </c>
      <c r="JT329" t="b">
        <v>1</v>
      </c>
      <c r="JU329" t="b">
        <v>1</v>
      </c>
      <c r="JV329" t="b">
        <v>1</v>
      </c>
      <c r="JW329" t="b">
        <v>1</v>
      </c>
      <c r="JX329" t="b">
        <v>1</v>
      </c>
      <c r="JY329" t="b">
        <v>1</v>
      </c>
      <c r="JZ329" t="b">
        <v>1</v>
      </c>
      <c r="KA329" t="b">
        <v>1</v>
      </c>
      <c r="KB329" t="b">
        <v>1</v>
      </c>
      <c r="KC329" t="b">
        <v>1</v>
      </c>
      <c r="KD329" t="b">
        <v>1</v>
      </c>
      <c r="KE329" t="b">
        <v>1</v>
      </c>
      <c r="KF329" t="b">
        <v>1</v>
      </c>
      <c r="KG329" t="b">
        <v>1</v>
      </c>
      <c r="KH329" t="b">
        <v>1</v>
      </c>
      <c r="KI329" t="b">
        <v>1</v>
      </c>
      <c r="KJ329" t="b">
        <v>1</v>
      </c>
      <c r="KK329" t="b">
        <v>1</v>
      </c>
      <c r="KL329" t="b">
        <v>1</v>
      </c>
      <c r="KM329" t="b">
        <v>1</v>
      </c>
      <c r="KN329" t="b">
        <v>1</v>
      </c>
      <c r="KO329" t="b">
        <v>1</v>
      </c>
      <c r="KP329" t="b">
        <v>1</v>
      </c>
      <c r="KQ329" t="b">
        <v>1</v>
      </c>
      <c r="KR329" t="b">
        <v>1</v>
      </c>
      <c r="KS329" t="b">
        <v>1</v>
      </c>
      <c r="KT329" t="b">
        <v>1</v>
      </c>
      <c r="KU329" t="b">
        <v>1</v>
      </c>
    </row>
    <row r="330" spans="1:307" x14ac:dyDescent="0.25">
      <c r="A330" s="57" t="s">
        <v>121</v>
      </c>
      <c r="B330" s="58">
        <v>1064600</v>
      </c>
      <c r="C330" s="58">
        <v>1065100</v>
      </c>
      <c r="D330" s="58">
        <v>1065600</v>
      </c>
      <c r="E330" s="58">
        <v>1066100</v>
      </c>
      <c r="F330" s="58">
        <v>1066600</v>
      </c>
      <c r="G330" s="58">
        <v>1067100</v>
      </c>
      <c r="H330" s="58">
        <v>1067600</v>
      </c>
      <c r="I330" s="58">
        <v>1068100</v>
      </c>
      <c r="J330" s="58">
        <v>1068600</v>
      </c>
      <c r="K330" s="58">
        <v>1069100</v>
      </c>
      <c r="L330" s="58">
        <v>1069600</v>
      </c>
      <c r="M330" s="58">
        <v>1070100</v>
      </c>
      <c r="N330" s="58">
        <v>1070600</v>
      </c>
      <c r="O330" s="58">
        <v>1071100</v>
      </c>
      <c r="P330" s="58">
        <v>1071600</v>
      </c>
      <c r="Q330" s="59">
        <v>1072100</v>
      </c>
      <c r="R330" s="58">
        <v>1077500</v>
      </c>
      <c r="S330" s="58">
        <v>1082900</v>
      </c>
      <c r="T330" s="58">
        <v>1088300</v>
      </c>
      <c r="U330" s="58">
        <v>1093700</v>
      </c>
      <c r="V330" s="58">
        <v>1099200</v>
      </c>
      <c r="W330" s="58">
        <v>1104700</v>
      </c>
      <c r="X330" s="58">
        <v>1110200</v>
      </c>
      <c r="Y330" s="58">
        <v>1115800</v>
      </c>
      <c r="Z330" s="58">
        <v>1121400</v>
      </c>
      <c r="AA330" s="58">
        <v>1127000</v>
      </c>
      <c r="AB330" s="58">
        <v>1132600</v>
      </c>
      <c r="AC330" s="58">
        <v>1138300</v>
      </c>
      <c r="AD330" s="58">
        <v>1144000</v>
      </c>
      <c r="AE330" s="58">
        <v>1149700</v>
      </c>
      <c r="AF330" s="58">
        <v>1155400</v>
      </c>
      <c r="AG330" s="58">
        <v>1161200</v>
      </c>
      <c r="AH330" s="58">
        <v>1167000</v>
      </c>
      <c r="AI330" s="59">
        <v>1197000</v>
      </c>
      <c r="AJ330" s="58">
        <v>1203000</v>
      </c>
      <c r="AK330" s="58">
        <v>1209000</v>
      </c>
      <c r="AL330" s="58">
        <v>1215000</v>
      </c>
      <c r="AM330" s="58">
        <v>1221100</v>
      </c>
      <c r="AN330" s="59">
        <v>1315500</v>
      </c>
      <c r="AO330" s="58">
        <v>1323400</v>
      </c>
      <c r="AP330" s="58">
        <v>1331300</v>
      </c>
      <c r="AQ330" s="58">
        <v>1339300</v>
      </c>
      <c r="AR330" s="58">
        <v>1347300</v>
      </c>
      <c r="AS330" s="59">
        <v>1438700</v>
      </c>
      <c r="AT330" s="58">
        <v>1447300</v>
      </c>
      <c r="AU330" s="58">
        <v>1456000</v>
      </c>
      <c r="AV330" s="58">
        <v>1464700</v>
      </c>
      <c r="AW330" s="58">
        <v>1473500</v>
      </c>
      <c r="AX330" s="59">
        <v>1570300</v>
      </c>
      <c r="AY330" s="58">
        <v>1582100</v>
      </c>
      <c r="AZ330" s="58">
        <v>1594000</v>
      </c>
      <c r="BA330" s="58">
        <v>1606000</v>
      </c>
      <c r="BB330" s="58">
        <v>1618000</v>
      </c>
      <c r="BC330" s="59">
        <v>1708800</v>
      </c>
      <c r="BD330" s="58">
        <v>1721600</v>
      </c>
      <c r="BE330" s="58">
        <v>1734500</v>
      </c>
      <c r="BF330" s="58">
        <v>1747500</v>
      </c>
      <c r="BG330" s="58">
        <v>1760600</v>
      </c>
      <c r="BH330" s="59">
        <v>1875100</v>
      </c>
      <c r="BI330" s="58">
        <v>1889200</v>
      </c>
      <c r="BJ330" s="58">
        <v>1903400</v>
      </c>
      <c r="BK330" s="58">
        <v>1917700</v>
      </c>
      <c r="BL330" s="58">
        <v>1932100</v>
      </c>
      <c r="BM330" s="59">
        <v>2035300</v>
      </c>
      <c r="BN330" s="58">
        <v>2035800</v>
      </c>
      <c r="BO330" s="58">
        <v>2036300</v>
      </c>
      <c r="BP330" s="58">
        <v>2036800</v>
      </c>
      <c r="BQ330" s="58">
        <v>2037300</v>
      </c>
      <c r="BR330" s="58">
        <v>2037800</v>
      </c>
      <c r="BS330" s="58">
        <v>2038300</v>
      </c>
      <c r="BT330" s="58">
        <v>2038800</v>
      </c>
      <c r="BU330" s="58">
        <v>2039300</v>
      </c>
      <c r="BV330" s="58">
        <v>2039800</v>
      </c>
      <c r="BW330" s="58">
        <v>2040300</v>
      </c>
      <c r="BX330" s="58">
        <v>2040800</v>
      </c>
      <c r="BY330" s="58">
        <v>2041300</v>
      </c>
      <c r="BZ330" s="58">
        <v>2041800</v>
      </c>
      <c r="CA330" s="58">
        <v>2042300</v>
      </c>
      <c r="CB330" s="58">
        <v>2042800</v>
      </c>
      <c r="CC330" s="58">
        <v>2043300</v>
      </c>
      <c r="CD330" s="58">
        <v>2043800</v>
      </c>
      <c r="CE330" s="58">
        <v>2044300</v>
      </c>
      <c r="CF330" s="58">
        <v>2044800</v>
      </c>
      <c r="CG330" s="58">
        <v>2045300</v>
      </c>
      <c r="CH330" s="58">
        <v>2045800</v>
      </c>
      <c r="CI330" s="58">
        <v>2046300</v>
      </c>
      <c r="CJ330" s="58">
        <v>2046800</v>
      </c>
      <c r="CK330" s="58">
        <v>2047300</v>
      </c>
      <c r="CL330" s="58">
        <v>2047800</v>
      </c>
      <c r="CM330" s="58">
        <v>2048300</v>
      </c>
      <c r="CN330" s="58">
        <v>2048800</v>
      </c>
      <c r="CO330" s="58">
        <v>2049300</v>
      </c>
      <c r="CP330" s="58">
        <v>2049800</v>
      </c>
      <c r="CQ330" s="58">
        <v>2050300</v>
      </c>
      <c r="CR330" s="58">
        <v>2050800</v>
      </c>
      <c r="CS330" s="58">
        <v>2051300</v>
      </c>
      <c r="CT330" s="58">
        <v>2051800</v>
      </c>
      <c r="CU330" s="58">
        <v>2052300</v>
      </c>
      <c r="CV330" s="58">
        <v>2052800</v>
      </c>
      <c r="CW330" s="58">
        <v>2053300</v>
      </c>
      <c r="CX330" s="58">
        <v>2053800</v>
      </c>
      <c r="CZ330" s="51">
        <v>6</v>
      </c>
      <c r="DA330" t="b">
        <v>1</v>
      </c>
      <c r="DB330" t="b">
        <v>1</v>
      </c>
      <c r="DC330" t="b">
        <v>1</v>
      </c>
      <c r="DD330" t="b">
        <v>1</v>
      </c>
      <c r="DE330" t="b">
        <v>1</v>
      </c>
      <c r="DF330" t="b">
        <v>1</v>
      </c>
      <c r="DG330" t="b">
        <v>1</v>
      </c>
      <c r="DH330" t="b">
        <v>1</v>
      </c>
      <c r="DI330" t="b">
        <v>1</v>
      </c>
      <c r="DJ330" t="b">
        <v>1</v>
      </c>
      <c r="DK330" t="b">
        <v>1</v>
      </c>
      <c r="DL330" t="b">
        <v>1</v>
      </c>
      <c r="DM330" t="b">
        <v>1</v>
      </c>
      <c r="DN330" t="b">
        <v>1</v>
      </c>
      <c r="DO330" t="b">
        <v>1</v>
      </c>
      <c r="DP330" t="b">
        <v>1</v>
      </c>
      <c r="DQ330" t="b">
        <v>1</v>
      </c>
      <c r="DR330" t="b">
        <v>1</v>
      </c>
      <c r="DS330" t="b">
        <v>1</v>
      </c>
      <c r="DT330" t="b">
        <v>1</v>
      </c>
      <c r="DU330" t="b">
        <v>1</v>
      </c>
      <c r="DV330" t="b">
        <v>1</v>
      </c>
      <c r="DW330" t="b">
        <v>1</v>
      </c>
      <c r="DX330" t="b">
        <v>1</v>
      </c>
      <c r="DY330" t="b">
        <v>1</v>
      </c>
      <c r="DZ330" t="b">
        <v>1</v>
      </c>
      <c r="EA330" t="b">
        <v>1</v>
      </c>
      <c r="EB330" t="b">
        <v>1</v>
      </c>
      <c r="EC330" t="b">
        <v>1</v>
      </c>
      <c r="ED330" t="b">
        <v>1</v>
      </c>
      <c r="EE330" t="b">
        <v>1</v>
      </c>
      <c r="EF330" t="b">
        <v>1</v>
      </c>
      <c r="EG330" t="b">
        <v>1</v>
      </c>
      <c r="EH330" t="b">
        <v>1</v>
      </c>
      <c r="EI330" t="b">
        <v>1</v>
      </c>
      <c r="EJ330" t="b">
        <v>1</v>
      </c>
      <c r="EK330" t="b">
        <v>1</v>
      </c>
      <c r="EL330" t="b">
        <v>1</v>
      </c>
      <c r="EM330" t="b">
        <v>1</v>
      </c>
      <c r="EN330" t="b">
        <v>1</v>
      </c>
      <c r="EO330" t="b">
        <v>1</v>
      </c>
      <c r="EP330" t="b">
        <v>1</v>
      </c>
      <c r="EQ330" t="b">
        <v>1</v>
      </c>
      <c r="ER330" t="b">
        <v>1</v>
      </c>
      <c r="ES330" t="b">
        <v>1</v>
      </c>
      <c r="ET330" t="b">
        <v>1</v>
      </c>
      <c r="EU330" t="b">
        <v>1</v>
      </c>
      <c r="EV330" t="b">
        <v>1</v>
      </c>
      <c r="EW330" t="b">
        <v>1</v>
      </c>
      <c r="EX330" t="b">
        <v>1</v>
      </c>
      <c r="EY330" t="b">
        <v>1</v>
      </c>
      <c r="EZ330" t="b">
        <v>1</v>
      </c>
      <c r="FA330" t="b">
        <v>1</v>
      </c>
      <c r="FB330" t="b">
        <v>1</v>
      </c>
      <c r="FC330" t="b">
        <v>1</v>
      </c>
      <c r="FD330" t="b">
        <v>1</v>
      </c>
      <c r="FE330" t="b">
        <v>1</v>
      </c>
      <c r="FF330" t="b">
        <v>1</v>
      </c>
      <c r="FG330" t="b">
        <v>1</v>
      </c>
      <c r="FH330" t="b">
        <v>1</v>
      </c>
      <c r="FI330" t="b">
        <v>1</v>
      </c>
      <c r="FJ330" t="b">
        <v>1</v>
      </c>
      <c r="FK330" t="b">
        <v>1</v>
      </c>
      <c r="FL330" t="b">
        <v>1</v>
      </c>
      <c r="FM330" t="b">
        <v>1</v>
      </c>
      <c r="FN330" t="b">
        <v>1</v>
      </c>
      <c r="FO330" t="b">
        <v>1</v>
      </c>
      <c r="FP330" t="b">
        <v>1</v>
      </c>
      <c r="FQ330" t="b">
        <v>1</v>
      </c>
      <c r="FR330" t="b">
        <v>1</v>
      </c>
      <c r="FS330" t="b">
        <v>1</v>
      </c>
      <c r="FT330" t="b">
        <v>1</v>
      </c>
      <c r="FU330" t="b">
        <v>1</v>
      </c>
      <c r="FV330" t="b">
        <v>1</v>
      </c>
      <c r="FW330" t="b">
        <v>1</v>
      </c>
      <c r="FX330" t="b">
        <v>1</v>
      </c>
      <c r="FY330" t="b">
        <v>1</v>
      </c>
      <c r="FZ330" t="b">
        <v>1</v>
      </c>
      <c r="GA330" t="b">
        <v>1</v>
      </c>
      <c r="GB330" t="b">
        <v>1</v>
      </c>
      <c r="GC330" t="b">
        <v>1</v>
      </c>
      <c r="GD330" t="b">
        <v>1</v>
      </c>
      <c r="GE330" t="b">
        <v>1</v>
      </c>
      <c r="GF330" t="b">
        <v>1</v>
      </c>
      <c r="GG330" t="b">
        <v>1</v>
      </c>
      <c r="GH330" t="b">
        <v>1</v>
      </c>
      <c r="GI330" t="b">
        <v>1</v>
      </c>
      <c r="GJ330" t="b">
        <v>1</v>
      </c>
      <c r="GK330" t="b">
        <v>1</v>
      </c>
      <c r="GL330" t="b">
        <v>1</v>
      </c>
      <c r="GM330" t="b">
        <v>1</v>
      </c>
      <c r="GN330" t="b">
        <v>1</v>
      </c>
      <c r="GO330" t="b">
        <v>1</v>
      </c>
      <c r="GP330" t="b">
        <v>1</v>
      </c>
      <c r="GQ330" t="b">
        <v>1</v>
      </c>
      <c r="GR330" t="b">
        <v>1</v>
      </c>
      <c r="GS330" t="b">
        <v>1</v>
      </c>
      <c r="GT330" t="b">
        <v>1</v>
      </c>
      <c r="GU330" t="b">
        <v>1</v>
      </c>
      <c r="GV330" t="b">
        <v>1</v>
      </c>
      <c r="GW330" t="b">
        <v>0</v>
      </c>
      <c r="GY330" t="b">
        <v>1</v>
      </c>
      <c r="GZ330" t="b">
        <v>1</v>
      </c>
      <c r="HA330" t="b">
        <v>1</v>
      </c>
      <c r="HB330" t="b">
        <v>1</v>
      </c>
      <c r="HC330" t="b">
        <v>1</v>
      </c>
      <c r="HD330" t="b">
        <v>1</v>
      </c>
      <c r="HE330" t="b">
        <v>1</v>
      </c>
      <c r="HF330" t="b">
        <v>1</v>
      </c>
      <c r="HG330" t="b">
        <v>1</v>
      </c>
      <c r="HH330" t="b">
        <v>1</v>
      </c>
      <c r="HI330" t="b">
        <v>1</v>
      </c>
      <c r="HJ330" t="b">
        <v>1</v>
      </c>
      <c r="HK330" t="b">
        <v>1</v>
      </c>
      <c r="HL330" t="b">
        <v>1</v>
      </c>
      <c r="HM330" t="b">
        <v>1</v>
      </c>
      <c r="HN330" t="b">
        <v>1</v>
      </c>
      <c r="HO330" t="b">
        <v>1</v>
      </c>
      <c r="HP330" t="b">
        <v>1</v>
      </c>
      <c r="HQ330" t="b">
        <v>1</v>
      </c>
      <c r="HR330" t="b">
        <v>1</v>
      </c>
      <c r="HS330" t="b">
        <v>1</v>
      </c>
      <c r="HT330" t="b">
        <v>1</v>
      </c>
      <c r="HU330" t="b">
        <v>1</v>
      </c>
      <c r="HV330" t="b">
        <v>1</v>
      </c>
      <c r="HW330" t="b">
        <v>1</v>
      </c>
      <c r="HX330" t="b">
        <v>1</v>
      </c>
      <c r="HY330" t="b">
        <v>1</v>
      </c>
      <c r="HZ330" t="b">
        <v>1</v>
      </c>
      <c r="IA330" t="b">
        <v>1</v>
      </c>
      <c r="IB330" t="b">
        <v>1</v>
      </c>
      <c r="IC330" t="b">
        <v>1</v>
      </c>
      <c r="ID330" t="b">
        <v>1</v>
      </c>
      <c r="IE330" t="b">
        <v>1</v>
      </c>
      <c r="IF330" t="b">
        <v>1</v>
      </c>
      <c r="IG330" t="b">
        <v>1</v>
      </c>
      <c r="IH330" t="b">
        <v>1</v>
      </c>
      <c r="II330" t="b">
        <v>1</v>
      </c>
      <c r="IJ330" t="b">
        <v>1</v>
      </c>
      <c r="IK330" t="b">
        <v>1</v>
      </c>
      <c r="IL330" t="b">
        <v>1</v>
      </c>
      <c r="IM330" t="b">
        <v>1</v>
      </c>
      <c r="IN330" t="b">
        <v>1</v>
      </c>
      <c r="IO330" t="b">
        <v>1</v>
      </c>
      <c r="IP330" t="b">
        <v>1</v>
      </c>
      <c r="IQ330" t="b">
        <v>1</v>
      </c>
      <c r="IR330" t="b">
        <v>1</v>
      </c>
      <c r="IS330" t="b">
        <v>1</v>
      </c>
      <c r="IT330" t="b">
        <v>1</v>
      </c>
      <c r="IU330" t="b">
        <v>1</v>
      </c>
      <c r="IV330" t="b">
        <v>1</v>
      </c>
      <c r="IW330" t="b">
        <v>1</v>
      </c>
      <c r="IX330" t="b">
        <v>1</v>
      </c>
      <c r="IY330" t="b">
        <v>1</v>
      </c>
      <c r="IZ330" t="b">
        <v>1</v>
      </c>
      <c r="JA330" t="b">
        <v>1</v>
      </c>
      <c r="JB330" t="b">
        <v>1</v>
      </c>
      <c r="JC330" t="b">
        <v>1</v>
      </c>
      <c r="JD330" t="b">
        <v>1</v>
      </c>
      <c r="JE330" t="b">
        <v>1</v>
      </c>
      <c r="JF330" t="b">
        <v>1</v>
      </c>
      <c r="JG330" t="b">
        <v>1</v>
      </c>
      <c r="JH330" t="b">
        <v>1</v>
      </c>
      <c r="JI330" t="b">
        <v>1</v>
      </c>
      <c r="JJ330" t="b">
        <v>1</v>
      </c>
      <c r="JK330" t="b">
        <v>1</v>
      </c>
      <c r="JL330" t="b">
        <v>1</v>
      </c>
      <c r="JM330" t="b">
        <v>1</v>
      </c>
      <c r="JN330" t="b">
        <v>1</v>
      </c>
      <c r="JO330" t="b">
        <v>1</v>
      </c>
      <c r="JP330" t="b">
        <v>1</v>
      </c>
      <c r="JQ330" t="b">
        <v>1</v>
      </c>
      <c r="JR330" t="b">
        <v>1</v>
      </c>
      <c r="JS330" t="b">
        <v>1</v>
      </c>
      <c r="JT330" t="b">
        <v>1</v>
      </c>
      <c r="JU330" t="b">
        <v>1</v>
      </c>
      <c r="JV330" t="b">
        <v>1</v>
      </c>
      <c r="JW330" t="b">
        <v>1</v>
      </c>
      <c r="JX330" t="b">
        <v>1</v>
      </c>
      <c r="JY330" t="b">
        <v>1</v>
      </c>
      <c r="JZ330" t="b">
        <v>1</v>
      </c>
      <c r="KA330" t="b">
        <v>1</v>
      </c>
      <c r="KB330" t="b">
        <v>1</v>
      </c>
      <c r="KC330" t="b">
        <v>1</v>
      </c>
      <c r="KD330" t="b">
        <v>1</v>
      </c>
      <c r="KE330" t="b">
        <v>1</v>
      </c>
      <c r="KF330" t="b">
        <v>1</v>
      </c>
      <c r="KG330" t="b">
        <v>1</v>
      </c>
      <c r="KH330" t="b">
        <v>1</v>
      </c>
      <c r="KI330" t="b">
        <v>1</v>
      </c>
      <c r="KJ330" t="b">
        <v>1</v>
      </c>
      <c r="KK330" t="b">
        <v>1</v>
      </c>
      <c r="KL330" t="b">
        <v>1</v>
      </c>
      <c r="KM330" t="b">
        <v>1</v>
      </c>
      <c r="KN330" t="b">
        <v>1</v>
      </c>
      <c r="KO330" t="b">
        <v>1</v>
      </c>
      <c r="KP330" t="b">
        <v>1</v>
      </c>
      <c r="KQ330" t="b">
        <v>1</v>
      </c>
      <c r="KR330" t="b">
        <v>1</v>
      </c>
      <c r="KS330" t="b">
        <v>1</v>
      </c>
      <c r="KT330" t="b">
        <v>1</v>
      </c>
      <c r="KU330" t="b">
        <v>1</v>
      </c>
    </row>
    <row r="331" spans="1:307" x14ac:dyDescent="0.25">
      <c r="A331" s="57" t="s">
        <v>122</v>
      </c>
      <c r="B331" s="58">
        <v>1057600</v>
      </c>
      <c r="C331" s="58">
        <v>1058100</v>
      </c>
      <c r="D331" s="58">
        <v>1058600</v>
      </c>
      <c r="E331" s="58">
        <v>1059100</v>
      </c>
      <c r="F331" s="58">
        <v>1059600</v>
      </c>
      <c r="G331" s="58">
        <v>1060100</v>
      </c>
      <c r="H331" s="58">
        <v>1060600</v>
      </c>
      <c r="I331" s="58">
        <v>1061100</v>
      </c>
      <c r="J331" s="58">
        <v>1061600</v>
      </c>
      <c r="K331" s="58">
        <v>1062100</v>
      </c>
      <c r="L331" s="58">
        <v>1062600</v>
      </c>
      <c r="M331" s="58">
        <v>1063100</v>
      </c>
      <c r="N331" s="58">
        <v>1063600</v>
      </c>
      <c r="O331" s="58">
        <v>1064100</v>
      </c>
      <c r="P331" s="58">
        <v>1064600</v>
      </c>
      <c r="Q331" s="59">
        <v>1065100</v>
      </c>
      <c r="R331" s="58">
        <v>1070400</v>
      </c>
      <c r="S331" s="58">
        <v>1075800</v>
      </c>
      <c r="T331" s="58">
        <v>1081200</v>
      </c>
      <c r="U331" s="58">
        <v>1086600</v>
      </c>
      <c r="V331" s="58">
        <v>1092000</v>
      </c>
      <c r="W331" s="58">
        <v>1097500</v>
      </c>
      <c r="X331" s="58">
        <v>1103000</v>
      </c>
      <c r="Y331" s="58">
        <v>1108500</v>
      </c>
      <c r="Z331" s="58">
        <v>1114000</v>
      </c>
      <c r="AA331" s="58">
        <v>1119600</v>
      </c>
      <c r="AB331" s="58">
        <v>1125200</v>
      </c>
      <c r="AC331" s="58">
        <v>1130800</v>
      </c>
      <c r="AD331" s="58">
        <v>1136500</v>
      </c>
      <c r="AE331" s="58">
        <v>1142200</v>
      </c>
      <c r="AF331" s="58">
        <v>1147900</v>
      </c>
      <c r="AG331" s="58">
        <v>1153600</v>
      </c>
      <c r="AH331" s="58">
        <v>1159400</v>
      </c>
      <c r="AI331" s="59">
        <v>1189200</v>
      </c>
      <c r="AJ331" s="58">
        <v>1195100</v>
      </c>
      <c r="AK331" s="58">
        <v>1201100</v>
      </c>
      <c r="AL331" s="58">
        <v>1207100</v>
      </c>
      <c r="AM331" s="58">
        <v>1213100</v>
      </c>
      <c r="AN331" s="59">
        <v>1306500</v>
      </c>
      <c r="AO331" s="58">
        <v>1314300</v>
      </c>
      <c r="AP331" s="58">
        <v>1322200</v>
      </c>
      <c r="AQ331" s="58">
        <v>1330100</v>
      </c>
      <c r="AR331" s="58">
        <v>1338100</v>
      </c>
      <c r="AS331" s="59">
        <v>1428900</v>
      </c>
      <c r="AT331" s="58">
        <v>1437500</v>
      </c>
      <c r="AU331" s="58">
        <v>1446100</v>
      </c>
      <c r="AV331" s="58">
        <v>1454800</v>
      </c>
      <c r="AW331" s="58">
        <v>1463500</v>
      </c>
      <c r="AX331" s="59">
        <v>1560200</v>
      </c>
      <c r="AY331" s="58">
        <v>1571900</v>
      </c>
      <c r="AZ331" s="58">
        <v>1583700</v>
      </c>
      <c r="BA331" s="58">
        <v>1595600</v>
      </c>
      <c r="BB331" s="58">
        <v>1607600</v>
      </c>
      <c r="BC331" s="59">
        <v>1697800</v>
      </c>
      <c r="BD331" s="58">
        <v>1710500</v>
      </c>
      <c r="BE331" s="58">
        <v>1723300</v>
      </c>
      <c r="BF331" s="58">
        <v>1736200</v>
      </c>
      <c r="BG331" s="58">
        <v>1749200</v>
      </c>
      <c r="BH331" s="59">
        <v>1863200</v>
      </c>
      <c r="BI331" s="58">
        <v>1877200</v>
      </c>
      <c r="BJ331" s="58">
        <v>1891300</v>
      </c>
      <c r="BK331" s="58">
        <v>1905500</v>
      </c>
      <c r="BL331" s="58">
        <v>1919800</v>
      </c>
      <c r="BM331" s="59">
        <v>2022300</v>
      </c>
      <c r="BN331" s="58">
        <v>2022800</v>
      </c>
      <c r="BO331" s="58">
        <v>2023300</v>
      </c>
      <c r="BP331" s="58">
        <v>2023800</v>
      </c>
      <c r="BQ331" s="58">
        <v>2024300</v>
      </c>
      <c r="BR331" s="58">
        <v>2024800</v>
      </c>
      <c r="BS331" s="58">
        <v>2025300</v>
      </c>
      <c r="BT331" s="58">
        <v>2025800</v>
      </c>
      <c r="BU331" s="58">
        <v>2026300</v>
      </c>
      <c r="BV331" s="58">
        <v>2026800</v>
      </c>
      <c r="BW331" s="58">
        <v>2027300</v>
      </c>
      <c r="BX331" s="58">
        <v>2027800</v>
      </c>
      <c r="BY331" s="58">
        <v>2028300</v>
      </c>
      <c r="BZ331" s="58">
        <v>2028800</v>
      </c>
      <c r="CA331" s="58">
        <v>2029300</v>
      </c>
      <c r="CB331" s="58">
        <v>2029800</v>
      </c>
      <c r="CC331" s="58">
        <v>2030300</v>
      </c>
      <c r="CD331" s="58">
        <v>2030800</v>
      </c>
      <c r="CE331" s="58">
        <v>2031300</v>
      </c>
      <c r="CF331" s="58">
        <v>2031800</v>
      </c>
      <c r="CG331" s="58">
        <v>2032300</v>
      </c>
      <c r="CH331" s="58">
        <v>2032800</v>
      </c>
      <c r="CI331" s="58">
        <v>2033300</v>
      </c>
      <c r="CJ331" s="58">
        <v>2033800</v>
      </c>
      <c r="CK331" s="58">
        <v>2034300</v>
      </c>
      <c r="CL331" s="58">
        <v>2034800</v>
      </c>
      <c r="CM331" s="58">
        <v>2035300</v>
      </c>
      <c r="CN331" s="58">
        <v>2035800</v>
      </c>
      <c r="CO331" s="58">
        <v>2036300</v>
      </c>
      <c r="CP331" s="58">
        <v>2036800</v>
      </c>
      <c r="CQ331" s="58">
        <v>2037300</v>
      </c>
      <c r="CR331" s="58">
        <v>2037800</v>
      </c>
      <c r="CS331" s="58">
        <v>2038300</v>
      </c>
      <c r="CT331" s="58">
        <v>2038800</v>
      </c>
      <c r="CU331" s="58">
        <v>2039300</v>
      </c>
      <c r="CV331" s="58">
        <v>2039800</v>
      </c>
      <c r="CW331" s="58">
        <v>2040300</v>
      </c>
      <c r="CX331" s="58">
        <v>2040800</v>
      </c>
      <c r="CZ331" s="51">
        <v>7</v>
      </c>
      <c r="DA331" t="b">
        <v>1</v>
      </c>
      <c r="DB331" t="b">
        <v>1</v>
      </c>
      <c r="DC331" t="b">
        <v>1</v>
      </c>
      <c r="DD331" t="b">
        <v>1</v>
      </c>
      <c r="DE331" t="b">
        <v>1</v>
      </c>
      <c r="DF331" t="b">
        <v>1</v>
      </c>
      <c r="DG331" t="b">
        <v>1</v>
      </c>
      <c r="DH331" t="b">
        <v>1</v>
      </c>
      <c r="DI331" t="b">
        <v>1</v>
      </c>
      <c r="DJ331" t="b">
        <v>1</v>
      </c>
      <c r="DK331" t="b">
        <v>1</v>
      </c>
      <c r="DL331" t="b">
        <v>1</v>
      </c>
      <c r="DM331" t="b">
        <v>1</v>
      </c>
      <c r="DN331" t="b">
        <v>1</v>
      </c>
      <c r="DO331" t="b">
        <v>1</v>
      </c>
      <c r="DP331" t="b">
        <v>1</v>
      </c>
      <c r="DQ331" t="b">
        <v>1</v>
      </c>
      <c r="DR331" t="b">
        <v>1</v>
      </c>
      <c r="DS331" t="b">
        <v>1</v>
      </c>
      <c r="DT331" t="b">
        <v>1</v>
      </c>
      <c r="DU331" t="b">
        <v>1</v>
      </c>
      <c r="DV331" t="b">
        <v>1</v>
      </c>
      <c r="DW331" t="b">
        <v>1</v>
      </c>
      <c r="DX331" t="b">
        <v>1</v>
      </c>
      <c r="DY331" t="b">
        <v>1</v>
      </c>
      <c r="DZ331" t="b">
        <v>1</v>
      </c>
      <c r="EA331" t="b">
        <v>1</v>
      </c>
      <c r="EB331" t="b">
        <v>1</v>
      </c>
      <c r="EC331" t="b">
        <v>1</v>
      </c>
      <c r="ED331" t="b">
        <v>1</v>
      </c>
      <c r="EE331" t="b">
        <v>1</v>
      </c>
      <c r="EF331" t="b">
        <v>1</v>
      </c>
      <c r="EG331" t="b">
        <v>1</v>
      </c>
      <c r="EH331" t="b">
        <v>1</v>
      </c>
      <c r="EI331" t="b">
        <v>1</v>
      </c>
      <c r="EJ331" t="b">
        <v>1</v>
      </c>
      <c r="EK331" t="b">
        <v>1</v>
      </c>
      <c r="EL331" t="b">
        <v>1</v>
      </c>
      <c r="EM331" t="b">
        <v>1</v>
      </c>
      <c r="EN331" t="b">
        <v>1</v>
      </c>
      <c r="EO331" t="b">
        <v>1</v>
      </c>
      <c r="EP331" t="b">
        <v>1</v>
      </c>
      <c r="EQ331" t="b">
        <v>1</v>
      </c>
      <c r="ER331" t="b">
        <v>1</v>
      </c>
      <c r="ES331" t="b">
        <v>1</v>
      </c>
      <c r="ET331" t="b">
        <v>1</v>
      </c>
      <c r="EU331" t="b">
        <v>1</v>
      </c>
      <c r="EV331" t="b">
        <v>1</v>
      </c>
      <c r="EW331" t="b">
        <v>1</v>
      </c>
      <c r="EX331" t="b">
        <v>1</v>
      </c>
      <c r="EY331" t="b">
        <v>1</v>
      </c>
      <c r="EZ331" t="b">
        <v>1</v>
      </c>
      <c r="FA331" t="b">
        <v>1</v>
      </c>
      <c r="FB331" t="b">
        <v>1</v>
      </c>
      <c r="FC331" t="b">
        <v>1</v>
      </c>
      <c r="FD331" t="b">
        <v>1</v>
      </c>
      <c r="FE331" t="b">
        <v>1</v>
      </c>
      <c r="FF331" t="b">
        <v>1</v>
      </c>
      <c r="FG331" t="b">
        <v>1</v>
      </c>
      <c r="FH331" t="b">
        <v>1</v>
      </c>
      <c r="FI331" t="b">
        <v>1</v>
      </c>
      <c r="FJ331" t="b">
        <v>1</v>
      </c>
      <c r="FK331" t="b">
        <v>1</v>
      </c>
      <c r="FL331" t="b">
        <v>1</v>
      </c>
      <c r="FM331" t="b">
        <v>1</v>
      </c>
      <c r="FN331" t="b">
        <v>1</v>
      </c>
      <c r="FO331" t="b">
        <v>1</v>
      </c>
      <c r="FP331" t="b">
        <v>1</v>
      </c>
      <c r="FQ331" t="b">
        <v>1</v>
      </c>
      <c r="FR331" t="b">
        <v>1</v>
      </c>
      <c r="FS331" t="b">
        <v>1</v>
      </c>
      <c r="FT331" t="b">
        <v>1</v>
      </c>
      <c r="FU331" t="b">
        <v>1</v>
      </c>
      <c r="FV331" t="b">
        <v>1</v>
      </c>
      <c r="FW331" t="b">
        <v>1</v>
      </c>
      <c r="FX331" t="b">
        <v>1</v>
      </c>
      <c r="FY331" t="b">
        <v>1</v>
      </c>
      <c r="FZ331" t="b">
        <v>1</v>
      </c>
      <c r="GA331" t="b">
        <v>1</v>
      </c>
      <c r="GB331" t="b">
        <v>1</v>
      </c>
      <c r="GC331" t="b">
        <v>1</v>
      </c>
      <c r="GD331" t="b">
        <v>1</v>
      </c>
      <c r="GE331" t="b">
        <v>1</v>
      </c>
      <c r="GF331" t="b">
        <v>1</v>
      </c>
      <c r="GG331" t="b">
        <v>1</v>
      </c>
      <c r="GH331" t="b">
        <v>1</v>
      </c>
      <c r="GI331" t="b">
        <v>1</v>
      </c>
      <c r="GJ331" t="b">
        <v>1</v>
      </c>
      <c r="GK331" t="b">
        <v>1</v>
      </c>
      <c r="GL331" t="b">
        <v>1</v>
      </c>
      <c r="GM331" t="b">
        <v>1</v>
      </c>
      <c r="GN331" t="b">
        <v>1</v>
      </c>
      <c r="GO331" t="b">
        <v>1</v>
      </c>
      <c r="GP331" t="b">
        <v>1</v>
      </c>
      <c r="GQ331" t="b">
        <v>1</v>
      </c>
      <c r="GR331" t="b">
        <v>1</v>
      </c>
      <c r="GS331" t="b">
        <v>1</v>
      </c>
      <c r="GT331" t="b">
        <v>1</v>
      </c>
      <c r="GU331" t="b">
        <v>1</v>
      </c>
      <c r="GV331" t="b">
        <v>1</v>
      </c>
      <c r="GW331" t="b">
        <v>0</v>
      </c>
      <c r="GY331" t="b">
        <v>1</v>
      </c>
      <c r="GZ331" t="b">
        <v>1</v>
      </c>
      <c r="HA331" t="b">
        <v>1</v>
      </c>
      <c r="HB331" t="b">
        <v>1</v>
      </c>
      <c r="HC331" t="b">
        <v>1</v>
      </c>
      <c r="HD331" t="b">
        <v>1</v>
      </c>
      <c r="HE331" t="b">
        <v>1</v>
      </c>
      <c r="HF331" t="b">
        <v>1</v>
      </c>
      <c r="HG331" t="b">
        <v>1</v>
      </c>
      <c r="HH331" t="b">
        <v>1</v>
      </c>
      <c r="HI331" t="b">
        <v>1</v>
      </c>
      <c r="HJ331" t="b">
        <v>1</v>
      </c>
      <c r="HK331" t="b">
        <v>1</v>
      </c>
      <c r="HL331" t="b">
        <v>1</v>
      </c>
      <c r="HM331" t="b">
        <v>1</v>
      </c>
      <c r="HN331" t="b">
        <v>1</v>
      </c>
      <c r="HO331" t="b">
        <v>1</v>
      </c>
      <c r="HP331" t="b">
        <v>1</v>
      </c>
      <c r="HQ331" t="b">
        <v>1</v>
      </c>
      <c r="HR331" t="b">
        <v>1</v>
      </c>
      <c r="HS331" t="b">
        <v>1</v>
      </c>
      <c r="HT331" t="b">
        <v>1</v>
      </c>
      <c r="HU331" t="b">
        <v>1</v>
      </c>
      <c r="HV331" t="b">
        <v>1</v>
      </c>
      <c r="HW331" t="b">
        <v>1</v>
      </c>
      <c r="HX331" t="b">
        <v>1</v>
      </c>
      <c r="HY331" t="b">
        <v>1</v>
      </c>
      <c r="HZ331" t="b">
        <v>1</v>
      </c>
      <c r="IA331" t="b">
        <v>1</v>
      </c>
      <c r="IB331" t="b">
        <v>1</v>
      </c>
      <c r="IC331" t="b">
        <v>1</v>
      </c>
      <c r="ID331" t="b">
        <v>1</v>
      </c>
      <c r="IE331" t="b">
        <v>1</v>
      </c>
      <c r="IF331" t="b">
        <v>1</v>
      </c>
      <c r="IG331" t="b">
        <v>1</v>
      </c>
      <c r="IH331" t="b">
        <v>1</v>
      </c>
      <c r="II331" t="b">
        <v>1</v>
      </c>
      <c r="IJ331" t="b">
        <v>1</v>
      </c>
      <c r="IK331" t="b">
        <v>1</v>
      </c>
      <c r="IL331" t="b">
        <v>1</v>
      </c>
      <c r="IM331" t="b">
        <v>1</v>
      </c>
      <c r="IN331" t="b">
        <v>1</v>
      </c>
      <c r="IO331" t="b">
        <v>1</v>
      </c>
      <c r="IP331" t="b">
        <v>1</v>
      </c>
      <c r="IQ331" t="b">
        <v>1</v>
      </c>
      <c r="IR331" t="b">
        <v>1</v>
      </c>
      <c r="IS331" t="b">
        <v>1</v>
      </c>
      <c r="IT331" t="b">
        <v>1</v>
      </c>
      <c r="IU331" t="b">
        <v>1</v>
      </c>
      <c r="IV331" t="b">
        <v>1</v>
      </c>
      <c r="IW331" t="b">
        <v>1</v>
      </c>
      <c r="IX331" t="b">
        <v>1</v>
      </c>
      <c r="IY331" t="b">
        <v>1</v>
      </c>
      <c r="IZ331" t="b">
        <v>1</v>
      </c>
      <c r="JA331" t="b">
        <v>1</v>
      </c>
      <c r="JB331" t="b">
        <v>1</v>
      </c>
      <c r="JC331" t="b">
        <v>1</v>
      </c>
      <c r="JD331" t="b">
        <v>1</v>
      </c>
      <c r="JE331" t="b">
        <v>1</v>
      </c>
      <c r="JF331" t="b">
        <v>1</v>
      </c>
      <c r="JG331" t="b">
        <v>1</v>
      </c>
      <c r="JH331" t="b">
        <v>1</v>
      </c>
      <c r="JI331" t="b">
        <v>1</v>
      </c>
      <c r="JJ331" t="b">
        <v>1</v>
      </c>
      <c r="JK331" t="b">
        <v>1</v>
      </c>
      <c r="JL331" t="b">
        <v>1</v>
      </c>
      <c r="JM331" t="b">
        <v>1</v>
      </c>
      <c r="JN331" t="b">
        <v>1</v>
      </c>
      <c r="JO331" t="b">
        <v>1</v>
      </c>
      <c r="JP331" t="b">
        <v>1</v>
      </c>
      <c r="JQ331" t="b">
        <v>1</v>
      </c>
      <c r="JR331" t="b">
        <v>1</v>
      </c>
      <c r="JS331" t="b">
        <v>1</v>
      </c>
      <c r="JT331" t="b">
        <v>1</v>
      </c>
      <c r="JU331" t="b">
        <v>1</v>
      </c>
      <c r="JV331" t="b">
        <v>1</v>
      </c>
      <c r="JW331" t="b">
        <v>1</v>
      </c>
      <c r="JX331" t="b">
        <v>1</v>
      </c>
      <c r="JY331" t="b">
        <v>1</v>
      </c>
      <c r="JZ331" t="b">
        <v>1</v>
      </c>
      <c r="KA331" t="b">
        <v>1</v>
      </c>
      <c r="KB331" t="b">
        <v>1</v>
      </c>
      <c r="KC331" t="b">
        <v>1</v>
      </c>
      <c r="KD331" t="b">
        <v>1</v>
      </c>
      <c r="KE331" t="b">
        <v>1</v>
      </c>
      <c r="KF331" t="b">
        <v>1</v>
      </c>
      <c r="KG331" t="b">
        <v>1</v>
      </c>
      <c r="KH331" t="b">
        <v>1</v>
      </c>
      <c r="KI331" t="b">
        <v>1</v>
      </c>
      <c r="KJ331" t="b">
        <v>1</v>
      </c>
      <c r="KK331" t="b">
        <v>1</v>
      </c>
      <c r="KL331" t="b">
        <v>1</v>
      </c>
      <c r="KM331" t="b">
        <v>1</v>
      </c>
      <c r="KN331" t="b">
        <v>1</v>
      </c>
      <c r="KO331" t="b">
        <v>1</v>
      </c>
      <c r="KP331" t="b">
        <v>1</v>
      </c>
      <c r="KQ331" t="b">
        <v>1</v>
      </c>
      <c r="KR331" t="b">
        <v>1</v>
      </c>
      <c r="KS331" t="b">
        <v>1</v>
      </c>
      <c r="KT331" t="b">
        <v>1</v>
      </c>
      <c r="KU331" t="b">
        <v>1</v>
      </c>
    </row>
    <row r="332" spans="1:307" x14ac:dyDescent="0.25">
      <c r="A332" s="57" t="s">
        <v>123</v>
      </c>
      <c r="B332" s="58">
        <v>1050300</v>
      </c>
      <c r="C332" s="58">
        <v>1050800</v>
      </c>
      <c r="D332" s="58">
        <v>1051300</v>
      </c>
      <c r="E332" s="58">
        <v>1051800</v>
      </c>
      <c r="F332" s="58">
        <v>1052300</v>
      </c>
      <c r="G332" s="58">
        <v>1052800</v>
      </c>
      <c r="H332" s="58">
        <v>1053300</v>
      </c>
      <c r="I332" s="58">
        <v>1053800</v>
      </c>
      <c r="J332" s="58">
        <v>1054300</v>
      </c>
      <c r="K332" s="58">
        <v>1054800</v>
      </c>
      <c r="L332" s="58">
        <v>1055300</v>
      </c>
      <c r="M332" s="58">
        <v>1055800</v>
      </c>
      <c r="N332" s="58">
        <v>1056300</v>
      </c>
      <c r="O332" s="58">
        <v>1056800</v>
      </c>
      <c r="P332" s="58">
        <v>1057300</v>
      </c>
      <c r="Q332" s="59">
        <v>1057800</v>
      </c>
      <c r="R332" s="58">
        <v>1063100</v>
      </c>
      <c r="S332" s="58">
        <v>1068400</v>
      </c>
      <c r="T332" s="58">
        <v>1073700</v>
      </c>
      <c r="U332" s="58">
        <v>1079100</v>
      </c>
      <c r="V332" s="58">
        <v>1084500</v>
      </c>
      <c r="W332" s="58">
        <v>1089900</v>
      </c>
      <c r="X332" s="58">
        <v>1095300</v>
      </c>
      <c r="Y332" s="58">
        <v>1100800</v>
      </c>
      <c r="Z332" s="58">
        <v>1106300</v>
      </c>
      <c r="AA332" s="58">
        <v>1111800</v>
      </c>
      <c r="AB332" s="58">
        <v>1117400</v>
      </c>
      <c r="AC332" s="58">
        <v>1123000</v>
      </c>
      <c r="AD332" s="58">
        <v>1128600</v>
      </c>
      <c r="AE332" s="58">
        <v>1134200</v>
      </c>
      <c r="AF332" s="58">
        <v>1139900</v>
      </c>
      <c r="AG332" s="58">
        <v>1145600</v>
      </c>
      <c r="AH332" s="58">
        <v>1151300</v>
      </c>
      <c r="AI332" s="59">
        <v>1181100</v>
      </c>
      <c r="AJ332" s="58">
        <v>1187000</v>
      </c>
      <c r="AK332" s="58">
        <v>1192900</v>
      </c>
      <c r="AL332" s="58">
        <v>1198900</v>
      </c>
      <c r="AM332" s="58">
        <v>1204900</v>
      </c>
      <c r="AN332" s="59">
        <v>1297600</v>
      </c>
      <c r="AO332" s="58">
        <v>1305400</v>
      </c>
      <c r="AP332" s="58">
        <v>1313200</v>
      </c>
      <c r="AQ332" s="58">
        <v>1321100</v>
      </c>
      <c r="AR332" s="58">
        <v>1329000</v>
      </c>
      <c r="AS332" s="59">
        <v>1419100</v>
      </c>
      <c r="AT332" s="58">
        <v>1427600</v>
      </c>
      <c r="AU332" s="58">
        <v>1436200</v>
      </c>
      <c r="AV332" s="58">
        <v>1444800</v>
      </c>
      <c r="AW332" s="58">
        <v>1453500</v>
      </c>
      <c r="AX332" s="59">
        <v>1549900</v>
      </c>
      <c r="AY332" s="58">
        <v>1561500</v>
      </c>
      <c r="AZ332" s="58">
        <v>1573200</v>
      </c>
      <c r="BA332" s="58">
        <v>1585000</v>
      </c>
      <c r="BB332" s="58">
        <v>1596900</v>
      </c>
      <c r="BC332" s="59">
        <v>1686600</v>
      </c>
      <c r="BD332" s="58">
        <v>1699200</v>
      </c>
      <c r="BE332" s="58">
        <v>1711900</v>
      </c>
      <c r="BF332" s="58">
        <v>1724700</v>
      </c>
      <c r="BG332" s="58">
        <v>1737600</v>
      </c>
      <c r="BH332" s="59">
        <v>1850600</v>
      </c>
      <c r="BI332" s="58">
        <v>1864500</v>
      </c>
      <c r="BJ332" s="58">
        <v>1878500</v>
      </c>
      <c r="BK332" s="58">
        <v>1892600</v>
      </c>
      <c r="BL332" s="58">
        <v>1906800</v>
      </c>
      <c r="BM332" s="59">
        <v>2008500</v>
      </c>
      <c r="BN332" s="58">
        <v>2009000</v>
      </c>
      <c r="BO332" s="58">
        <v>2009500</v>
      </c>
      <c r="BP332" s="58">
        <v>2010000</v>
      </c>
      <c r="BQ332" s="58">
        <v>2010500</v>
      </c>
      <c r="BR332" s="58">
        <v>2011000</v>
      </c>
      <c r="BS332" s="58">
        <v>2011500</v>
      </c>
      <c r="BT332" s="58">
        <v>2012000</v>
      </c>
      <c r="BU332" s="58">
        <v>2012500</v>
      </c>
      <c r="BV332" s="58">
        <v>2013000</v>
      </c>
      <c r="BW332" s="58">
        <v>2013500</v>
      </c>
      <c r="BX332" s="58">
        <v>2014000</v>
      </c>
      <c r="BY332" s="58">
        <v>2014500</v>
      </c>
      <c r="BZ332" s="58">
        <v>2015000</v>
      </c>
      <c r="CA332" s="58">
        <v>2015500</v>
      </c>
      <c r="CB332" s="58">
        <v>2016000</v>
      </c>
      <c r="CC332" s="58">
        <v>2016500</v>
      </c>
      <c r="CD332" s="58">
        <v>2017000</v>
      </c>
      <c r="CE332" s="58">
        <v>2017500</v>
      </c>
      <c r="CF332" s="58">
        <v>2018000</v>
      </c>
      <c r="CG332" s="58">
        <v>2018500</v>
      </c>
      <c r="CH332" s="58">
        <v>2019000</v>
      </c>
      <c r="CI332" s="58">
        <v>2019500</v>
      </c>
      <c r="CJ332" s="58">
        <v>2020000</v>
      </c>
      <c r="CK332" s="58">
        <v>2020500</v>
      </c>
      <c r="CL332" s="58">
        <v>2021000</v>
      </c>
      <c r="CM332" s="58">
        <v>2021500</v>
      </c>
      <c r="CN332" s="58">
        <v>2022000</v>
      </c>
      <c r="CO332" s="58">
        <v>2022500</v>
      </c>
      <c r="CP332" s="58">
        <v>2023000</v>
      </c>
      <c r="CQ332" s="58">
        <v>2023500</v>
      </c>
      <c r="CR332" s="58">
        <v>2024000</v>
      </c>
      <c r="CS332" s="58">
        <v>2024500</v>
      </c>
      <c r="CT332" s="58">
        <v>2025000</v>
      </c>
      <c r="CU332" s="58">
        <v>2025500</v>
      </c>
      <c r="CV332" s="58">
        <v>2026000</v>
      </c>
      <c r="CW332" s="58">
        <v>2026500</v>
      </c>
      <c r="CX332" s="58">
        <v>2027000</v>
      </c>
      <c r="CZ332" s="51">
        <v>8</v>
      </c>
      <c r="DA332" t="b">
        <v>1</v>
      </c>
      <c r="DB332" t="b">
        <v>1</v>
      </c>
      <c r="DC332" t="b">
        <v>1</v>
      </c>
      <c r="DD332" t="b">
        <v>1</v>
      </c>
      <c r="DE332" t="b">
        <v>1</v>
      </c>
      <c r="DF332" t="b">
        <v>1</v>
      </c>
      <c r="DG332" t="b">
        <v>1</v>
      </c>
      <c r="DH332" t="b">
        <v>1</v>
      </c>
      <c r="DI332" t="b">
        <v>1</v>
      </c>
      <c r="DJ332" t="b">
        <v>1</v>
      </c>
      <c r="DK332" t="b">
        <v>1</v>
      </c>
      <c r="DL332" t="b">
        <v>1</v>
      </c>
      <c r="DM332" t="b">
        <v>1</v>
      </c>
      <c r="DN332" t="b">
        <v>1</v>
      </c>
      <c r="DO332" t="b">
        <v>1</v>
      </c>
      <c r="DP332" t="b">
        <v>1</v>
      </c>
      <c r="DQ332" t="b">
        <v>1</v>
      </c>
      <c r="DR332" t="b">
        <v>1</v>
      </c>
      <c r="DS332" t="b">
        <v>1</v>
      </c>
      <c r="DT332" t="b">
        <v>1</v>
      </c>
      <c r="DU332" t="b">
        <v>1</v>
      </c>
      <c r="DV332" t="b">
        <v>1</v>
      </c>
      <c r="DW332" t="b">
        <v>1</v>
      </c>
      <c r="DX332" t="b">
        <v>1</v>
      </c>
      <c r="DY332" t="b">
        <v>1</v>
      </c>
      <c r="DZ332" t="b">
        <v>1</v>
      </c>
      <c r="EA332" t="b">
        <v>1</v>
      </c>
      <c r="EB332" t="b">
        <v>1</v>
      </c>
      <c r="EC332" t="b">
        <v>1</v>
      </c>
      <c r="ED332" t="b">
        <v>1</v>
      </c>
      <c r="EE332" t="b">
        <v>1</v>
      </c>
      <c r="EF332" t="b">
        <v>1</v>
      </c>
      <c r="EG332" t="b">
        <v>1</v>
      </c>
      <c r="EH332" t="b">
        <v>1</v>
      </c>
      <c r="EI332" t="b">
        <v>1</v>
      </c>
      <c r="EJ332" t="b">
        <v>1</v>
      </c>
      <c r="EK332" t="b">
        <v>1</v>
      </c>
      <c r="EL332" t="b">
        <v>1</v>
      </c>
      <c r="EM332" t="b">
        <v>1</v>
      </c>
      <c r="EN332" t="b">
        <v>1</v>
      </c>
      <c r="EO332" t="b">
        <v>1</v>
      </c>
      <c r="EP332" t="b">
        <v>1</v>
      </c>
      <c r="EQ332" t="b">
        <v>1</v>
      </c>
      <c r="ER332" t="b">
        <v>1</v>
      </c>
      <c r="ES332" t="b">
        <v>1</v>
      </c>
      <c r="ET332" t="b">
        <v>1</v>
      </c>
      <c r="EU332" t="b">
        <v>1</v>
      </c>
      <c r="EV332" t="b">
        <v>1</v>
      </c>
      <c r="EW332" t="b">
        <v>1</v>
      </c>
      <c r="EX332" t="b">
        <v>1</v>
      </c>
      <c r="EY332" t="b">
        <v>1</v>
      </c>
      <c r="EZ332" t="b">
        <v>1</v>
      </c>
      <c r="FA332" t="b">
        <v>1</v>
      </c>
      <c r="FB332" t="b">
        <v>1</v>
      </c>
      <c r="FC332" t="b">
        <v>1</v>
      </c>
      <c r="FD332" t="b">
        <v>1</v>
      </c>
      <c r="FE332" t="b">
        <v>1</v>
      </c>
      <c r="FF332" t="b">
        <v>1</v>
      </c>
      <c r="FG332" t="b">
        <v>1</v>
      </c>
      <c r="FH332" t="b">
        <v>1</v>
      </c>
      <c r="FI332" t="b">
        <v>1</v>
      </c>
      <c r="FJ332" t="b">
        <v>1</v>
      </c>
      <c r="FK332" t="b">
        <v>1</v>
      </c>
      <c r="FL332" t="b">
        <v>1</v>
      </c>
      <c r="FM332" t="b">
        <v>1</v>
      </c>
      <c r="FN332" t="b">
        <v>1</v>
      </c>
      <c r="FO332" t="b">
        <v>1</v>
      </c>
      <c r="FP332" t="b">
        <v>1</v>
      </c>
      <c r="FQ332" t="b">
        <v>1</v>
      </c>
      <c r="FR332" t="b">
        <v>1</v>
      </c>
      <c r="FS332" t="b">
        <v>1</v>
      </c>
      <c r="FT332" t="b">
        <v>1</v>
      </c>
      <c r="FU332" t="b">
        <v>1</v>
      </c>
      <c r="FV332" t="b">
        <v>1</v>
      </c>
      <c r="FW332" t="b">
        <v>1</v>
      </c>
      <c r="FX332" t="b">
        <v>1</v>
      </c>
      <c r="FY332" t="b">
        <v>1</v>
      </c>
      <c r="FZ332" t="b">
        <v>1</v>
      </c>
      <c r="GA332" t="b">
        <v>1</v>
      </c>
      <c r="GB332" t="b">
        <v>1</v>
      </c>
      <c r="GC332" t="b">
        <v>1</v>
      </c>
      <c r="GD332" t="b">
        <v>1</v>
      </c>
      <c r="GE332" t="b">
        <v>1</v>
      </c>
      <c r="GF332" t="b">
        <v>1</v>
      </c>
      <c r="GG332" t="b">
        <v>1</v>
      </c>
      <c r="GH332" t="b">
        <v>1</v>
      </c>
      <c r="GI332" t="b">
        <v>1</v>
      </c>
      <c r="GJ332" t="b">
        <v>1</v>
      </c>
      <c r="GK332" t="b">
        <v>1</v>
      </c>
      <c r="GL332" t="b">
        <v>1</v>
      </c>
      <c r="GM332" t="b">
        <v>1</v>
      </c>
      <c r="GN332" t="b">
        <v>1</v>
      </c>
      <c r="GO332" t="b">
        <v>1</v>
      </c>
      <c r="GP332" t="b">
        <v>1</v>
      </c>
      <c r="GQ332" t="b">
        <v>1</v>
      </c>
      <c r="GR332" t="b">
        <v>1</v>
      </c>
      <c r="GS332" t="b">
        <v>1</v>
      </c>
      <c r="GT332" t="b">
        <v>1</v>
      </c>
      <c r="GU332" t="b">
        <v>1</v>
      </c>
      <c r="GV332" t="b">
        <v>1</v>
      </c>
      <c r="GW332" t="b">
        <v>0</v>
      </c>
      <c r="GY332" t="b">
        <v>1</v>
      </c>
      <c r="GZ332" t="b">
        <v>1</v>
      </c>
      <c r="HA332" t="b">
        <v>1</v>
      </c>
      <c r="HB332" t="b">
        <v>1</v>
      </c>
      <c r="HC332" t="b">
        <v>1</v>
      </c>
      <c r="HD332" t="b">
        <v>1</v>
      </c>
      <c r="HE332" t="b">
        <v>1</v>
      </c>
      <c r="HF332" t="b">
        <v>1</v>
      </c>
      <c r="HG332" t="b">
        <v>1</v>
      </c>
      <c r="HH332" t="b">
        <v>1</v>
      </c>
      <c r="HI332" t="b">
        <v>1</v>
      </c>
      <c r="HJ332" t="b">
        <v>1</v>
      </c>
      <c r="HK332" t="b">
        <v>1</v>
      </c>
      <c r="HL332" t="b">
        <v>1</v>
      </c>
      <c r="HM332" t="b">
        <v>1</v>
      </c>
      <c r="HN332" t="b">
        <v>1</v>
      </c>
      <c r="HO332" t="b">
        <v>1</v>
      </c>
      <c r="HP332" t="b">
        <v>1</v>
      </c>
      <c r="HQ332" t="b">
        <v>1</v>
      </c>
      <c r="HR332" t="b">
        <v>1</v>
      </c>
      <c r="HS332" t="b">
        <v>1</v>
      </c>
      <c r="HT332" t="b">
        <v>1</v>
      </c>
      <c r="HU332" t="b">
        <v>1</v>
      </c>
      <c r="HV332" t="b">
        <v>1</v>
      </c>
      <c r="HW332" t="b">
        <v>1</v>
      </c>
      <c r="HX332" t="b">
        <v>1</v>
      </c>
      <c r="HY332" t="b">
        <v>1</v>
      </c>
      <c r="HZ332" t="b">
        <v>1</v>
      </c>
      <c r="IA332" t="b">
        <v>1</v>
      </c>
      <c r="IB332" t="b">
        <v>1</v>
      </c>
      <c r="IC332" t="b">
        <v>1</v>
      </c>
      <c r="ID332" t="b">
        <v>1</v>
      </c>
      <c r="IE332" t="b">
        <v>1</v>
      </c>
      <c r="IF332" t="b">
        <v>1</v>
      </c>
      <c r="IG332" t="b">
        <v>1</v>
      </c>
      <c r="IH332" t="b">
        <v>1</v>
      </c>
      <c r="II332" t="b">
        <v>1</v>
      </c>
      <c r="IJ332" t="b">
        <v>1</v>
      </c>
      <c r="IK332" t="b">
        <v>1</v>
      </c>
      <c r="IL332" t="b">
        <v>1</v>
      </c>
      <c r="IM332" t="b">
        <v>1</v>
      </c>
      <c r="IN332" t="b">
        <v>1</v>
      </c>
      <c r="IO332" t="b">
        <v>1</v>
      </c>
      <c r="IP332" t="b">
        <v>1</v>
      </c>
      <c r="IQ332" t="b">
        <v>1</v>
      </c>
      <c r="IR332" t="b">
        <v>1</v>
      </c>
      <c r="IS332" t="b">
        <v>1</v>
      </c>
      <c r="IT332" t="b">
        <v>1</v>
      </c>
      <c r="IU332" t="b">
        <v>1</v>
      </c>
      <c r="IV332" t="b">
        <v>1</v>
      </c>
      <c r="IW332" t="b">
        <v>1</v>
      </c>
      <c r="IX332" t="b">
        <v>1</v>
      </c>
      <c r="IY332" t="b">
        <v>1</v>
      </c>
      <c r="IZ332" t="b">
        <v>1</v>
      </c>
      <c r="JA332" t="b">
        <v>1</v>
      </c>
      <c r="JB332" t="b">
        <v>1</v>
      </c>
      <c r="JC332" t="b">
        <v>1</v>
      </c>
      <c r="JD332" t="b">
        <v>1</v>
      </c>
      <c r="JE332" t="b">
        <v>1</v>
      </c>
      <c r="JF332" t="b">
        <v>1</v>
      </c>
      <c r="JG332" t="b">
        <v>1</v>
      </c>
      <c r="JH332" t="b">
        <v>1</v>
      </c>
      <c r="JI332" t="b">
        <v>1</v>
      </c>
      <c r="JJ332" t="b">
        <v>1</v>
      </c>
      <c r="JK332" t="b">
        <v>1</v>
      </c>
      <c r="JL332" t="b">
        <v>1</v>
      </c>
      <c r="JM332" t="b">
        <v>1</v>
      </c>
      <c r="JN332" t="b">
        <v>1</v>
      </c>
      <c r="JO332" t="b">
        <v>1</v>
      </c>
      <c r="JP332" t="b">
        <v>1</v>
      </c>
      <c r="JQ332" t="b">
        <v>1</v>
      </c>
      <c r="JR332" t="b">
        <v>1</v>
      </c>
      <c r="JS332" t="b">
        <v>1</v>
      </c>
      <c r="JT332" t="b">
        <v>1</v>
      </c>
      <c r="JU332" t="b">
        <v>1</v>
      </c>
      <c r="JV332" t="b">
        <v>1</v>
      </c>
      <c r="JW332" t="b">
        <v>1</v>
      </c>
      <c r="JX332" t="b">
        <v>1</v>
      </c>
      <c r="JY332" t="b">
        <v>1</v>
      </c>
      <c r="JZ332" t="b">
        <v>1</v>
      </c>
      <c r="KA332" t="b">
        <v>1</v>
      </c>
      <c r="KB332" t="b">
        <v>1</v>
      </c>
      <c r="KC332" t="b">
        <v>1</v>
      </c>
      <c r="KD332" t="b">
        <v>1</v>
      </c>
      <c r="KE332" t="b">
        <v>1</v>
      </c>
      <c r="KF332" t="b">
        <v>1</v>
      </c>
      <c r="KG332" t="b">
        <v>1</v>
      </c>
      <c r="KH332" t="b">
        <v>1</v>
      </c>
      <c r="KI332" t="b">
        <v>1</v>
      </c>
      <c r="KJ332" t="b">
        <v>1</v>
      </c>
      <c r="KK332" t="b">
        <v>1</v>
      </c>
      <c r="KL332" t="b">
        <v>1</v>
      </c>
      <c r="KM332" t="b">
        <v>1</v>
      </c>
      <c r="KN332" t="b">
        <v>1</v>
      </c>
      <c r="KO332" t="b">
        <v>1</v>
      </c>
      <c r="KP332" t="b">
        <v>1</v>
      </c>
      <c r="KQ332" t="b">
        <v>1</v>
      </c>
      <c r="KR332" t="b">
        <v>1</v>
      </c>
      <c r="KS332" t="b">
        <v>1</v>
      </c>
      <c r="KT332" t="b">
        <v>1</v>
      </c>
      <c r="KU332" t="b">
        <v>1</v>
      </c>
    </row>
    <row r="333" spans="1:307" x14ac:dyDescent="0.25">
      <c r="A333" s="57" t="s">
        <v>124</v>
      </c>
      <c r="B333" s="58">
        <v>1042800</v>
      </c>
      <c r="C333" s="58">
        <v>1043300</v>
      </c>
      <c r="D333" s="58">
        <v>1043800</v>
      </c>
      <c r="E333" s="58">
        <v>1044300</v>
      </c>
      <c r="F333" s="58">
        <v>1044800</v>
      </c>
      <c r="G333" s="58">
        <v>1045300</v>
      </c>
      <c r="H333" s="58">
        <v>1045800</v>
      </c>
      <c r="I333" s="58">
        <v>1046300</v>
      </c>
      <c r="J333" s="58">
        <v>1046800</v>
      </c>
      <c r="K333" s="58">
        <v>1047300</v>
      </c>
      <c r="L333" s="58">
        <v>1047800</v>
      </c>
      <c r="M333" s="58">
        <v>1048300</v>
      </c>
      <c r="N333" s="58">
        <v>1048800</v>
      </c>
      <c r="O333" s="58">
        <v>1049300</v>
      </c>
      <c r="P333" s="58">
        <v>1049800</v>
      </c>
      <c r="Q333" s="59">
        <v>1050300</v>
      </c>
      <c r="R333" s="58">
        <v>1055600</v>
      </c>
      <c r="S333" s="58">
        <v>1060900</v>
      </c>
      <c r="T333" s="58">
        <v>1066200</v>
      </c>
      <c r="U333" s="58">
        <v>1071500</v>
      </c>
      <c r="V333" s="58">
        <v>1076900</v>
      </c>
      <c r="W333" s="58">
        <v>1082300</v>
      </c>
      <c r="X333" s="58">
        <v>1087700</v>
      </c>
      <c r="Y333" s="58">
        <v>1093100</v>
      </c>
      <c r="Z333" s="58">
        <v>1098600</v>
      </c>
      <c r="AA333" s="58">
        <v>1104100</v>
      </c>
      <c r="AB333" s="58">
        <v>1109600</v>
      </c>
      <c r="AC333" s="58">
        <v>1115100</v>
      </c>
      <c r="AD333" s="58">
        <v>1120700</v>
      </c>
      <c r="AE333" s="58">
        <v>1126300</v>
      </c>
      <c r="AF333" s="58">
        <v>1131900</v>
      </c>
      <c r="AG333" s="58">
        <v>1137600</v>
      </c>
      <c r="AH333" s="58">
        <v>1143300</v>
      </c>
      <c r="AI333" s="59">
        <v>1172700</v>
      </c>
      <c r="AJ333" s="58">
        <v>1178600</v>
      </c>
      <c r="AK333" s="58">
        <v>1184500</v>
      </c>
      <c r="AL333" s="58">
        <v>1190400</v>
      </c>
      <c r="AM333" s="58">
        <v>1196400</v>
      </c>
      <c r="AN333" s="59">
        <v>1288600</v>
      </c>
      <c r="AO333" s="58">
        <v>1296300</v>
      </c>
      <c r="AP333" s="58">
        <v>1304100</v>
      </c>
      <c r="AQ333" s="58">
        <v>1311900</v>
      </c>
      <c r="AR333" s="58">
        <v>1319800</v>
      </c>
      <c r="AS333" s="59">
        <v>1409400</v>
      </c>
      <c r="AT333" s="58">
        <v>1417900</v>
      </c>
      <c r="AU333" s="58">
        <v>1426400</v>
      </c>
      <c r="AV333" s="58">
        <v>1435000</v>
      </c>
      <c r="AW333" s="58">
        <v>1443600</v>
      </c>
      <c r="AX333" s="59">
        <v>1539300</v>
      </c>
      <c r="AY333" s="58">
        <v>1550800</v>
      </c>
      <c r="AZ333" s="58">
        <v>1562400</v>
      </c>
      <c r="BA333" s="58">
        <v>1574100</v>
      </c>
      <c r="BB333" s="58">
        <v>1585900</v>
      </c>
      <c r="BC333" s="59">
        <v>1675000</v>
      </c>
      <c r="BD333" s="58">
        <v>1687600</v>
      </c>
      <c r="BE333" s="58">
        <v>1700300</v>
      </c>
      <c r="BF333" s="58">
        <v>1713100</v>
      </c>
      <c r="BG333" s="58">
        <v>1725900</v>
      </c>
      <c r="BH333" s="59">
        <v>1837200</v>
      </c>
      <c r="BI333" s="58">
        <v>1851000</v>
      </c>
      <c r="BJ333" s="58">
        <v>1864900</v>
      </c>
      <c r="BK333" s="58">
        <v>1878900</v>
      </c>
      <c r="BL333" s="58">
        <v>1893000</v>
      </c>
      <c r="BM333" s="59">
        <v>1993900</v>
      </c>
      <c r="BN333" s="58">
        <v>1994400</v>
      </c>
      <c r="BO333" s="58">
        <v>1994900</v>
      </c>
      <c r="BP333" s="58">
        <v>1995400</v>
      </c>
      <c r="BQ333" s="58">
        <v>1995900</v>
      </c>
      <c r="BR333" s="58">
        <v>1996400</v>
      </c>
      <c r="BS333" s="58">
        <v>1996900</v>
      </c>
      <c r="BT333" s="58">
        <v>1997400</v>
      </c>
      <c r="BU333" s="58">
        <v>1997900</v>
      </c>
      <c r="BV333" s="58">
        <v>1998400</v>
      </c>
      <c r="BW333" s="58">
        <v>1998900</v>
      </c>
      <c r="BX333" s="58">
        <v>1999400</v>
      </c>
      <c r="BY333" s="58">
        <v>1999900</v>
      </c>
      <c r="BZ333" s="58">
        <v>2000400</v>
      </c>
      <c r="CA333" s="58">
        <v>2000900</v>
      </c>
      <c r="CB333" s="58">
        <v>2001400</v>
      </c>
      <c r="CC333" s="58">
        <v>2001900</v>
      </c>
      <c r="CD333" s="58">
        <v>2002400</v>
      </c>
      <c r="CE333" s="58">
        <v>2002900</v>
      </c>
      <c r="CF333" s="58">
        <v>2003400</v>
      </c>
      <c r="CG333" s="58">
        <v>2003900</v>
      </c>
      <c r="CH333" s="58">
        <v>2004400</v>
      </c>
      <c r="CI333" s="58">
        <v>2004900</v>
      </c>
      <c r="CJ333" s="58">
        <v>2005400</v>
      </c>
      <c r="CK333" s="58">
        <v>2005900</v>
      </c>
      <c r="CL333" s="58">
        <v>2006400</v>
      </c>
      <c r="CM333" s="58">
        <v>2006900</v>
      </c>
      <c r="CN333" s="58">
        <v>2007400</v>
      </c>
      <c r="CO333" s="58">
        <v>2007900</v>
      </c>
      <c r="CP333" s="58">
        <v>2008400</v>
      </c>
      <c r="CQ333" s="58">
        <v>2008900</v>
      </c>
      <c r="CR333" s="58">
        <v>2009400</v>
      </c>
      <c r="CS333" s="58">
        <v>2009900</v>
      </c>
      <c r="CT333" s="58">
        <v>2010400</v>
      </c>
      <c r="CU333" s="58">
        <v>2010900</v>
      </c>
      <c r="CV333" s="58">
        <v>2011400</v>
      </c>
      <c r="CW333" s="58">
        <v>2011900</v>
      </c>
      <c r="CX333" s="58">
        <v>2012400</v>
      </c>
      <c r="CZ333" s="51">
        <v>9</v>
      </c>
      <c r="DA333" t="b">
        <v>1</v>
      </c>
      <c r="DB333" t="b">
        <v>1</v>
      </c>
      <c r="DC333" t="b">
        <v>1</v>
      </c>
      <c r="DD333" t="b">
        <v>1</v>
      </c>
      <c r="DE333" t="b">
        <v>1</v>
      </c>
      <c r="DF333" t="b">
        <v>1</v>
      </c>
      <c r="DG333" t="b">
        <v>1</v>
      </c>
      <c r="DH333" t="b">
        <v>1</v>
      </c>
      <c r="DI333" t="b">
        <v>1</v>
      </c>
      <c r="DJ333" t="b">
        <v>1</v>
      </c>
      <c r="DK333" t="b">
        <v>1</v>
      </c>
      <c r="DL333" t="b">
        <v>1</v>
      </c>
      <c r="DM333" t="b">
        <v>1</v>
      </c>
      <c r="DN333" t="b">
        <v>1</v>
      </c>
      <c r="DO333" t="b">
        <v>1</v>
      </c>
      <c r="DP333" t="b">
        <v>1</v>
      </c>
      <c r="DQ333" t="b">
        <v>1</v>
      </c>
      <c r="DR333" t="b">
        <v>1</v>
      </c>
      <c r="DS333" t="b">
        <v>1</v>
      </c>
      <c r="DT333" t="b">
        <v>1</v>
      </c>
      <c r="DU333" t="b">
        <v>1</v>
      </c>
      <c r="DV333" t="b">
        <v>1</v>
      </c>
      <c r="DW333" t="b">
        <v>1</v>
      </c>
      <c r="DX333" t="b">
        <v>1</v>
      </c>
      <c r="DY333" t="b">
        <v>1</v>
      </c>
      <c r="DZ333" t="b">
        <v>1</v>
      </c>
      <c r="EA333" t="b">
        <v>1</v>
      </c>
      <c r="EB333" t="b">
        <v>1</v>
      </c>
      <c r="EC333" t="b">
        <v>1</v>
      </c>
      <c r="ED333" t="b">
        <v>1</v>
      </c>
      <c r="EE333" t="b">
        <v>1</v>
      </c>
      <c r="EF333" t="b">
        <v>1</v>
      </c>
      <c r="EG333" t="b">
        <v>1</v>
      </c>
      <c r="EH333" t="b">
        <v>1</v>
      </c>
      <c r="EI333" t="b">
        <v>1</v>
      </c>
      <c r="EJ333" t="b">
        <v>1</v>
      </c>
      <c r="EK333" t="b">
        <v>1</v>
      </c>
      <c r="EL333" t="b">
        <v>1</v>
      </c>
      <c r="EM333" t="b">
        <v>1</v>
      </c>
      <c r="EN333" t="b">
        <v>1</v>
      </c>
      <c r="EO333" t="b">
        <v>1</v>
      </c>
      <c r="EP333" t="b">
        <v>1</v>
      </c>
      <c r="EQ333" t="b">
        <v>1</v>
      </c>
      <c r="ER333" t="b">
        <v>1</v>
      </c>
      <c r="ES333" t="b">
        <v>1</v>
      </c>
      <c r="ET333" t="b">
        <v>1</v>
      </c>
      <c r="EU333" t="b">
        <v>1</v>
      </c>
      <c r="EV333" t="b">
        <v>1</v>
      </c>
      <c r="EW333" t="b">
        <v>1</v>
      </c>
      <c r="EX333" t="b">
        <v>1</v>
      </c>
      <c r="EY333" t="b">
        <v>1</v>
      </c>
      <c r="EZ333" t="b">
        <v>1</v>
      </c>
      <c r="FA333" t="b">
        <v>1</v>
      </c>
      <c r="FB333" t="b">
        <v>1</v>
      </c>
      <c r="FC333" t="b">
        <v>1</v>
      </c>
      <c r="FD333" t="b">
        <v>1</v>
      </c>
      <c r="FE333" t="b">
        <v>1</v>
      </c>
      <c r="FF333" t="b">
        <v>1</v>
      </c>
      <c r="FG333" t="b">
        <v>1</v>
      </c>
      <c r="FH333" t="b">
        <v>1</v>
      </c>
      <c r="FI333" t="b">
        <v>1</v>
      </c>
      <c r="FJ333" t="b">
        <v>1</v>
      </c>
      <c r="FK333" t="b">
        <v>1</v>
      </c>
      <c r="FL333" t="b">
        <v>1</v>
      </c>
      <c r="FM333" t="b">
        <v>1</v>
      </c>
      <c r="FN333" t="b">
        <v>1</v>
      </c>
      <c r="FO333" t="b">
        <v>1</v>
      </c>
      <c r="FP333" t="b">
        <v>1</v>
      </c>
      <c r="FQ333" t="b">
        <v>1</v>
      </c>
      <c r="FR333" t="b">
        <v>1</v>
      </c>
      <c r="FS333" t="b">
        <v>1</v>
      </c>
      <c r="FT333" t="b">
        <v>1</v>
      </c>
      <c r="FU333" t="b">
        <v>1</v>
      </c>
      <c r="FV333" t="b">
        <v>1</v>
      </c>
      <c r="FW333" t="b">
        <v>1</v>
      </c>
      <c r="FX333" t="b">
        <v>1</v>
      </c>
      <c r="FY333" t="b">
        <v>1</v>
      </c>
      <c r="FZ333" t="b">
        <v>1</v>
      </c>
      <c r="GA333" t="b">
        <v>1</v>
      </c>
      <c r="GB333" t="b">
        <v>1</v>
      </c>
      <c r="GC333" t="b">
        <v>1</v>
      </c>
      <c r="GD333" t="b">
        <v>1</v>
      </c>
      <c r="GE333" t="b">
        <v>1</v>
      </c>
      <c r="GF333" t="b">
        <v>1</v>
      </c>
      <c r="GG333" t="b">
        <v>1</v>
      </c>
      <c r="GH333" t="b">
        <v>1</v>
      </c>
      <c r="GI333" t="b">
        <v>1</v>
      </c>
      <c r="GJ333" t="b">
        <v>1</v>
      </c>
      <c r="GK333" t="b">
        <v>1</v>
      </c>
      <c r="GL333" t="b">
        <v>1</v>
      </c>
      <c r="GM333" t="b">
        <v>1</v>
      </c>
      <c r="GN333" t="b">
        <v>1</v>
      </c>
      <c r="GO333" t="b">
        <v>1</v>
      </c>
      <c r="GP333" t="b">
        <v>1</v>
      </c>
      <c r="GQ333" t="b">
        <v>1</v>
      </c>
      <c r="GR333" t="b">
        <v>1</v>
      </c>
      <c r="GS333" t="b">
        <v>1</v>
      </c>
      <c r="GT333" t="b">
        <v>1</v>
      </c>
      <c r="GU333" t="b">
        <v>1</v>
      </c>
      <c r="GV333" t="b">
        <v>1</v>
      </c>
      <c r="GW333" t="b">
        <v>0</v>
      </c>
      <c r="GY333" t="b">
        <v>1</v>
      </c>
      <c r="GZ333" t="b">
        <v>1</v>
      </c>
      <c r="HA333" t="b">
        <v>1</v>
      </c>
      <c r="HB333" t="b">
        <v>1</v>
      </c>
      <c r="HC333" t="b">
        <v>1</v>
      </c>
      <c r="HD333" t="b">
        <v>1</v>
      </c>
      <c r="HE333" t="b">
        <v>1</v>
      </c>
      <c r="HF333" t="b">
        <v>1</v>
      </c>
      <c r="HG333" t="b">
        <v>1</v>
      </c>
      <c r="HH333" t="b">
        <v>1</v>
      </c>
      <c r="HI333" t="b">
        <v>1</v>
      </c>
      <c r="HJ333" t="b">
        <v>1</v>
      </c>
      <c r="HK333" t="b">
        <v>1</v>
      </c>
      <c r="HL333" t="b">
        <v>1</v>
      </c>
      <c r="HM333" t="b">
        <v>1</v>
      </c>
      <c r="HN333" t="b">
        <v>1</v>
      </c>
      <c r="HO333" t="b">
        <v>1</v>
      </c>
      <c r="HP333" t="b">
        <v>1</v>
      </c>
      <c r="HQ333" t="b">
        <v>1</v>
      </c>
      <c r="HR333" t="b">
        <v>1</v>
      </c>
      <c r="HS333" t="b">
        <v>1</v>
      </c>
      <c r="HT333" t="b">
        <v>1</v>
      </c>
      <c r="HU333" t="b">
        <v>1</v>
      </c>
      <c r="HV333" t="b">
        <v>1</v>
      </c>
      <c r="HW333" t="b">
        <v>1</v>
      </c>
      <c r="HX333" t="b">
        <v>1</v>
      </c>
      <c r="HY333" t="b">
        <v>1</v>
      </c>
      <c r="HZ333" t="b">
        <v>1</v>
      </c>
      <c r="IA333" t="b">
        <v>1</v>
      </c>
      <c r="IB333" t="b">
        <v>1</v>
      </c>
      <c r="IC333" t="b">
        <v>1</v>
      </c>
      <c r="ID333" t="b">
        <v>1</v>
      </c>
      <c r="IE333" t="b">
        <v>1</v>
      </c>
      <c r="IF333" t="b">
        <v>1</v>
      </c>
      <c r="IG333" t="b">
        <v>1</v>
      </c>
      <c r="IH333" t="b">
        <v>1</v>
      </c>
      <c r="II333" t="b">
        <v>1</v>
      </c>
      <c r="IJ333" t="b">
        <v>1</v>
      </c>
      <c r="IK333" t="b">
        <v>1</v>
      </c>
      <c r="IL333" t="b">
        <v>1</v>
      </c>
      <c r="IM333" t="b">
        <v>1</v>
      </c>
      <c r="IN333" t="b">
        <v>1</v>
      </c>
      <c r="IO333" t="b">
        <v>1</v>
      </c>
      <c r="IP333" t="b">
        <v>1</v>
      </c>
      <c r="IQ333" t="b">
        <v>1</v>
      </c>
      <c r="IR333" t="b">
        <v>1</v>
      </c>
      <c r="IS333" t="b">
        <v>1</v>
      </c>
      <c r="IT333" t="b">
        <v>1</v>
      </c>
      <c r="IU333" t="b">
        <v>1</v>
      </c>
      <c r="IV333" t="b">
        <v>1</v>
      </c>
      <c r="IW333" t="b">
        <v>1</v>
      </c>
      <c r="IX333" t="b">
        <v>1</v>
      </c>
      <c r="IY333" t="b">
        <v>1</v>
      </c>
      <c r="IZ333" t="b">
        <v>1</v>
      </c>
      <c r="JA333" t="b">
        <v>1</v>
      </c>
      <c r="JB333" t="b">
        <v>1</v>
      </c>
      <c r="JC333" t="b">
        <v>1</v>
      </c>
      <c r="JD333" t="b">
        <v>1</v>
      </c>
      <c r="JE333" t="b">
        <v>1</v>
      </c>
      <c r="JF333" t="b">
        <v>1</v>
      </c>
      <c r="JG333" t="b">
        <v>1</v>
      </c>
      <c r="JH333" t="b">
        <v>1</v>
      </c>
      <c r="JI333" t="b">
        <v>1</v>
      </c>
      <c r="JJ333" t="b">
        <v>1</v>
      </c>
      <c r="JK333" t="b">
        <v>1</v>
      </c>
      <c r="JL333" t="b">
        <v>1</v>
      </c>
      <c r="JM333" t="b">
        <v>1</v>
      </c>
      <c r="JN333" t="b">
        <v>1</v>
      </c>
      <c r="JO333" t="b">
        <v>1</v>
      </c>
      <c r="JP333" t="b">
        <v>1</v>
      </c>
      <c r="JQ333" t="b">
        <v>1</v>
      </c>
      <c r="JR333" t="b">
        <v>1</v>
      </c>
      <c r="JS333" t="b">
        <v>1</v>
      </c>
      <c r="JT333" t="b">
        <v>1</v>
      </c>
      <c r="JU333" t="b">
        <v>1</v>
      </c>
      <c r="JV333" t="b">
        <v>1</v>
      </c>
      <c r="JW333" t="b">
        <v>1</v>
      </c>
      <c r="JX333" t="b">
        <v>1</v>
      </c>
      <c r="JY333" t="b">
        <v>1</v>
      </c>
      <c r="JZ333" t="b">
        <v>1</v>
      </c>
      <c r="KA333" t="b">
        <v>1</v>
      </c>
      <c r="KB333" t="b">
        <v>1</v>
      </c>
      <c r="KC333" t="b">
        <v>1</v>
      </c>
      <c r="KD333" t="b">
        <v>1</v>
      </c>
      <c r="KE333" t="b">
        <v>1</v>
      </c>
      <c r="KF333" t="b">
        <v>1</v>
      </c>
      <c r="KG333" t="b">
        <v>1</v>
      </c>
      <c r="KH333" t="b">
        <v>1</v>
      </c>
      <c r="KI333" t="b">
        <v>1</v>
      </c>
      <c r="KJ333" t="b">
        <v>1</v>
      </c>
      <c r="KK333" t="b">
        <v>1</v>
      </c>
      <c r="KL333" t="b">
        <v>1</v>
      </c>
      <c r="KM333" t="b">
        <v>1</v>
      </c>
      <c r="KN333" t="b">
        <v>1</v>
      </c>
      <c r="KO333" t="b">
        <v>1</v>
      </c>
      <c r="KP333" t="b">
        <v>1</v>
      </c>
      <c r="KQ333" t="b">
        <v>1</v>
      </c>
      <c r="KR333" t="b">
        <v>1</v>
      </c>
      <c r="KS333" t="b">
        <v>1</v>
      </c>
      <c r="KT333" t="b">
        <v>1</v>
      </c>
      <c r="KU333" t="b">
        <v>1</v>
      </c>
    </row>
    <row r="334" spans="1:307" x14ac:dyDescent="0.25">
      <c r="A334" s="57" t="s">
        <v>125</v>
      </c>
      <c r="B334" s="58">
        <v>1035000</v>
      </c>
      <c r="C334" s="58">
        <v>1035500</v>
      </c>
      <c r="D334" s="58">
        <v>1036000</v>
      </c>
      <c r="E334" s="58">
        <v>1036500</v>
      </c>
      <c r="F334" s="58">
        <v>1037000</v>
      </c>
      <c r="G334" s="58">
        <v>1037500</v>
      </c>
      <c r="H334" s="58">
        <v>1038000</v>
      </c>
      <c r="I334" s="58">
        <v>1038500</v>
      </c>
      <c r="J334" s="58">
        <v>1039000</v>
      </c>
      <c r="K334" s="58">
        <v>1039500</v>
      </c>
      <c r="L334" s="58">
        <v>1040000</v>
      </c>
      <c r="M334" s="58">
        <v>1040500</v>
      </c>
      <c r="N334" s="58">
        <v>1041000</v>
      </c>
      <c r="O334" s="58">
        <v>1041500</v>
      </c>
      <c r="P334" s="58">
        <v>1042000</v>
      </c>
      <c r="Q334" s="59">
        <v>1042500</v>
      </c>
      <c r="R334" s="58">
        <v>1047700</v>
      </c>
      <c r="S334" s="58">
        <v>1052900</v>
      </c>
      <c r="T334" s="58">
        <v>1058200</v>
      </c>
      <c r="U334" s="58">
        <v>1063500</v>
      </c>
      <c r="V334" s="58">
        <v>1068800</v>
      </c>
      <c r="W334" s="58">
        <v>1074100</v>
      </c>
      <c r="X334" s="58">
        <v>1079500</v>
      </c>
      <c r="Y334" s="58">
        <v>1084900</v>
      </c>
      <c r="Z334" s="58">
        <v>1090300</v>
      </c>
      <c r="AA334" s="58">
        <v>1095800</v>
      </c>
      <c r="AB334" s="58">
        <v>1101300</v>
      </c>
      <c r="AC334" s="58">
        <v>1106800</v>
      </c>
      <c r="AD334" s="58">
        <v>1112300</v>
      </c>
      <c r="AE334" s="58">
        <v>1117900</v>
      </c>
      <c r="AF334" s="58">
        <v>1123500</v>
      </c>
      <c r="AG334" s="58">
        <v>1129100</v>
      </c>
      <c r="AH334" s="58">
        <v>1134700</v>
      </c>
      <c r="AI334" s="59">
        <v>1164000</v>
      </c>
      <c r="AJ334" s="58">
        <v>1169800</v>
      </c>
      <c r="AK334" s="58">
        <v>1175600</v>
      </c>
      <c r="AL334" s="58">
        <v>1181500</v>
      </c>
      <c r="AM334" s="58">
        <v>1187400</v>
      </c>
      <c r="AN334" s="59">
        <v>1279700</v>
      </c>
      <c r="AO334" s="58">
        <v>1287400</v>
      </c>
      <c r="AP334" s="58">
        <v>1295100</v>
      </c>
      <c r="AQ334" s="58">
        <v>1302900</v>
      </c>
      <c r="AR334" s="58">
        <v>1310700</v>
      </c>
      <c r="AS334" s="59">
        <v>1399600</v>
      </c>
      <c r="AT334" s="58">
        <v>1408000</v>
      </c>
      <c r="AU334" s="58">
        <v>1416400</v>
      </c>
      <c r="AV334" s="58">
        <v>1424900</v>
      </c>
      <c r="AW334" s="58">
        <v>1433400</v>
      </c>
      <c r="AX334" s="59">
        <v>1528400</v>
      </c>
      <c r="AY334" s="58">
        <v>1539900</v>
      </c>
      <c r="AZ334" s="58">
        <v>1551400</v>
      </c>
      <c r="BA334" s="58">
        <v>1563000</v>
      </c>
      <c r="BB334" s="58">
        <v>1574700</v>
      </c>
      <c r="BC334" s="59">
        <v>1663200</v>
      </c>
      <c r="BD334" s="58">
        <v>1675700</v>
      </c>
      <c r="BE334" s="58">
        <v>1688300</v>
      </c>
      <c r="BF334" s="58">
        <v>1701000</v>
      </c>
      <c r="BG334" s="58">
        <v>1713800</v>
      </c>
      <c r="BH334" s="59">
        <v>1823300</v>
      </c>
      <c r="BI334" s="58">
        <v>1837000</v>
      </c>
      <c r="BJ334" s="58">
        <v>1850800</v>
      </c>
      <c r="BK334" s="58">
        <v>1864700</v>
      </c>
      <c r="BL334" s="58">
        <v>1878700</v>
      </c>
      <c r="BM334" s="59">
        <v>1978500</v>
      </c>
      <c r="BN334" s="58">
        <v>1979000</v>
      </c>
      <c r="BO334" s="58">
        <v>1979500</v>
      </c>
      <c r="BP334" s="58">
        <v>1980000</v>
      </c>
      <c r="BQ334" s="58">
        <v>1980500</v>
      </c>
      <c r="BR334" s="58">
        <v>1981000</v>
      </c>
      <c r="BS334" s="58">
        <v>1981500</v>
      </c>
      <c r="BT334" s="58">
        <v>1982000</v>
      </c>
      <c r="BU334" s="58">
        <v>1982500</v>
      </c>
      <c r="BV334" s="58">
        <v>1983000</v>
      </c>
      <c r="BW334" s="58">
        <v>1983500</v>
      </c>
      <c r="BX334" s="58">
        <v>1984000</v>
      </c>
      <c r="BY334" s="58">
        <v>1984500</v>
      </c>
      <c r="BZ334" s="58">
        <v>1985000</v>
      </c>
      <c r="CA334" s="58">
        <v>1985500</v>
      </c>
      <c r="CB334" s="58">
        <v>1986000</v>
      </c>
      <c r="CC334" s="58">
        <v>1986500</v>
      </c>
      <c r="CD334" s="58">
        <v>1987000</v>
      </c>
      <c r="CE334" s="58">
        <v>1987500</v>
      </c>
      <c r="CF334" s="58">
        <v>1988000</v>
      </c>
      <c r="CG334" s="58">
        <v>1988500</v>
      </c>
      <c r="CH334" s="58">
        <v>1989000</v>
      </c>
      <c r="CI334" s="58">
        <v>1989500</v>
      </c>
      <c r="CJ334" s="58">
        <v>1990000</v>
      </c>
      <c r="CK334" s="58">
        <v>1990500</v>
      </c>
      <c r="CL334" s="58">
        <v>1991000</v>
      </c>
      <c r="CM334" s="58">
        <v>1991500</v>
      </c>
      <c r="CN334" s="58">
        <v>1992000</v>
      </c>
      <c r="CO334" s="58">
        <v>1992500</v>
      </c>
      <c r="CP334" s="58">
        <v>1993000</v>
      </c>
      <c r="CQ334" s="58">
        <v>1993500</v>
      </c>
      <c r="CR334" s="58">
        <v>1994000</v>
      </c>
      <c r="CS334" s="58">
        <v>1994500</v>
      </c>
      <c r="CT334" s="58">
        <v>1995000</v>
      </c>
      <c r="CU334" s="58">
        <v>1995500</v>
      </c>
      <c r="CV334" s="58">
        <v>1996000</v>
      </c>
      <c r="CW334" s="58">
        <v>1996500</v>
      </c>
      <c r="CX334" s="58">
        <v>1997000</v>
      </c>
      <c r="CZ334" s="51">
        <v>10</v>
      </c>
      <c r="DA334" t="b">
        <v>1</v>
      </c>
      <c r="DB334" t="b">
        <v>1</v>
      </c>
      <c r="DC334" t="b">
        <v>1</v>
      </c>
      <c r="DD334" t="b">
        <v>1</v>
      </c>
      <c r="DE334" t="b">
        <v>1</v>
      </c>
      <c r="DF334" t="b">
        <v>1</v>
      </c>
      <c r="DG334" t="b">
        <v>1</v>
      </c>
      <c r="DH334" t="b">
        <v>1</v>
      </c>
      <c r="DI334" t="b">
        <v>1</v>
      </c>
      <c r="DJ334" t="b">
        <v>1</v>
      </c>
      <c r="DK334" t="b">
        <v>1</v>
      </c>
      <c r="DL334" t="b">
        <v>1</v>
      </c>
      <c r="DM334" t="b">
        <v>1</v>
      </c>
      <c r="DN334" t="b">
        <v>1</v>
      </c>
      <c r="DO334" t="b">
        <v>1</v>
      </c>
      <c r="DP334" t="b">
        <v>1</v>
      </c>
      <c r="DQ334" t="b">
        <v>1</v>
      </c>
      <c r="DR334" t="b">
        <v>1</v>
      </c>
      <c r="DS334" t="b">
        <v>1</v>
      </c>
      <c r="DT334" t="b">
        <v>1</v>
      </c>
      <c r="DU334" t="b">
        <v>1</v>
      </c>
      <c r="DV334" t="b">
        <v>1</v>
      </c>
      <c r="DW334" t="b">
        <v>1</v>
      </c>
      <c r="DX334" t="b">
        <v>1</v>
      </c>
      <c r="DY334" t="b">
        <v>1</v>
      </c>
      <c r="DZ334" t="b">
        <v>1</v>
      </c>
      <c r="EA334" t="b">
        <v>1</v>
      </c>
      <c r="EB334" t="b">
        <v>1</v>
      </c>
      <c r="EC334" t="b">
        <v>1</v>
      </c>
      <c r="ED334" t="b">
        <v>1</v>
      </c>
      <c r="EE334" t="b">
        <v>1</v>
      </c>
      <c r="EF334" t="b">
        <v>1</v>
      </c>
      <c r="EG334" t="b">
        <v>1</v>
      </c>
      <c r="EH334" t="b">
        <v>1</v>
      </c>
      <c r="EI334" t="b">
        <v>1</v>
      </c>
      <c r="EJ334" t="b">
        <v>1</v>
      </c>
      <c r="EK334" t="b">
        <v>1</v>
      </c>
      <c r="EL334" t="b">
        <v>1</v>
      </c>
      <c r="EM334" t="b">
        <v>1</v>
      </c>
      <c r="EN334" t="b">
        <v>1</v>
      </c>
      <c r="EO334" t="b">
        <v>1</v>
      </c>
      <c r="EP334" t="b">
        <v>1</v>
      </c>
      <c r="EQ334" t="b">
        <v>1</v>
      </c>
      <c r="ER334" t="b">
        <v>1</v>
      </c>
      <c r="ES334" t="b">
        <v>1</v>
      </c>
      <c r="ET334" t="b">
        <v>1</v>
      </c>
      <c r="EU334" t="b">
        <v>1</v>
      </c>
      <c r="EV334" t="b">
        <v>1</v>
      </c>
      <c r="EW334" t="b">
        <v>1</v>
      </c>
      <c r="EX334" t="b">
        <v>1</v>
      </c>
      <c r="EY334" t="b">
        <v>1</v>
      </c>
      <c r="EZ334" t="b">
        <v>1</v>
      </c>
      <c r="FA334" t="b">
        <v>1</v>
      </c>
      <c r="FB334" t="b">
        <v>1</v>
      </c>
      <c r="FC334" t="b">
        <v>1</v>
      </c>
      <c r="FD334" t="b">
        <v>1</v>
      </c>
      <c r="FE334" t="b">
        <v>1</v>
      </c>
      <c r="FF334" t="b">
        <v>1</v>
      </c>
      <c r="FG334" t="b">
        <v>1</v>
      </c>
      <c r="FH334" t="b">
        <v>1</v>
      </c>
      <c r="FI334" t="b">
        <v>1</v>
      </c>
      <c r="FJ334" t="b">
        <v>1</v>
      </c>
      <c r="FK334" t="b">
        <v>1</v>
      </c>
      <c r="FL334" t="b">
        <v>1</v>
      </c>
      <c r="FM334" t="b">
        <v>1</v>
      </c>
      <c r="FN334" t="b">
        <v>1</v>
      </c>
      <c r="FO334" t="b">
        <v>1</v>
      </c>
      <c r="FP334" t="b">
        <v>1</v>
      </c>
      <c r="FQ334" t="b">
        <v>1</v>
      </c>
      <c r="FR334" t="b">
        <v>1</v>
      </c>
      <c r="FS334" t="b">
        <v>1</v>
      </c>
      <c r="FT334" t="b">
        <v>1</v>
      </c>
      <c r="FU334" t="b">
        <v>1</v>
      </c>
      <c r="FV334" t="b">
        <v>1</v>
      </c>
      <c r="FW334" t="b">
        <v>1</v>
      </c>
      <c r="FX334" t="b">
        <v>1</v>
      </c>
      <c r="FY334" t="b">
        <v>1</v>
      </c>
      <c r="FZ334" t="b">
        <v>1</v>
      </c>
      <c r="GA334" t="b">
        <v>1</v>
      </c>
      <c r="GB334" t="b">
        <v>1</v>
      </c>
      <c r="GC334" t="b">
        <v>1</v>
      </c>
      <c r="GD334" t="b">
        <v>1</v>
      </c>
      <c r="GE334" t="b">
        <v>1</v>
      </c>
      <c r="GF334" t="b">
        <v>1</v>
      </c>
      <c r="GG334" t="b">
        <v>1</v>
      </c>
      <c r="GH334" t="b">
        <v>1</v>
      </c>
      <c r="GI334" t="b">
        <v>1</v>
      </c>
      <c r="GJ334" t="b">
        <v>1</v>
      </c>
      <c r="GK334" t="b">
        <v>1</v>
      </c>
      <c r="GL334" t="b">
        <v>1</v>
      </c>
      <c r="GM334" t="b">
        <v>1</v>
      </c>
      <c r="GN334" t="b">
        <v>1</v>
      </c>
      <c r="GO334" t="b">
        <v>1</v>
      </c>
      <c r="GP334" t="b">
        <v>1</v>
      </c>
      <c r="GQ334" t="b">
        <v>1</v>
      </c>
      <c r="GR334" t="b">
        <v>1</v>
      </c>
      <c r="GS334" t="b">
        <v>1</v>
      </c>
      <c r="GT334" t="b">
        <v>1</v>
      </c>
      <c r="GU334" t="b">
        <v>1</v>
      </c>
      <c r="GV334" t="b">
        <v>1</v>
      </c>
      <c r="GW334" t="b">
        <v>0</v>
      </c>
      <c r="GY334" t="b">
        <v>1</v>
      </c>
      <c r="GZ334" t="b">
        <v>1</v>
      </c>
      <c r="HA334" t="b">
        <v>1</v>
      </c>
      <c r="HB334" t="b">
        <v>1</v>
      </c>
      <c r="HC334" t="b">
        <v>1</v>
      </c>
      <c r="HD334" t="b">
        <v>1</v>
      </c>
      <c r="HE334" t="b">
        <v>1</v>
      </c>
      <c r="HF334" t="b">
        <v>1</v>
      </c>
      <c r="HG334" t="b">
        <v>1</v>
      </c>
      <c r="HH334" t="b">
        <v>1</v>
      </c>
      <c r="HI334" t="b">
        <v>1</v>
      </c>
      <c r="HJ334" t="b">
        <v>1</v>
      </c>
      <c r="HK334" t="b">
        <v>1</v>
      </c>
      <c r="HL334" t="b">
        <v>1</v>
      </c>
      <c r="HM334" t="b">
        <v>1</v>
      </c>
      <c r="HN334" t="b">
        <v>1</v>
      </c>
      <c r="HO334" t="b">
        <v>1</v>
      </c>
      <c r="HP334" t="b">
        <v>1</v>
      </c>
      <c r="HQ334" t="b">
        <v>1</v>
      </c>
      <c r="HR334" t="b">
        <v>1</v>
      </c>
      <c r="HS334" t="b">
        <v>1</v>
      </c>
      <c r="HT334" t="b">
        <v>1</v>
      </c>
      <c r="HU334" t="b">
        <v>1</v>
      </c>
      <c r="HV334" t="b">
        <v>1</v>
      </c>
      <c r="HW334" t="b">
        <v>1</v>
      </c>
      <c r="HX334" t="b">
        <v>1</v>
      </c>
      <c r="HY334" t="b">
        <v>1</v>
      </c>
      <c r="HZ334" t="b">
        <v>1</v>
      </c>
      <c r="IA334" t="b">
        <v>1</v>
      </c>
      <c r="IB334" t="b">
        <v>1</v>
      </c>
      <c r="IC334" t="b">
        <v>1</v>
      </c>
      <c r="ID334" t="b">
        <v>1</v>
      </c>
      <c r="IE334" t="b">
        <v>1</v>
      </c>
      <c r="IF334" t="b">
        <v>1</v>
      </c>
      <c r="IG334" t="b">
        <v>1</v>
      </c>
      <c r="IH334" t="b">
        <v>1</v>
      </c>
      <c r="II334" t="b">
        <v>1</v>
      </c>
      <c r="IJ334" t="b">
        <v>1</v>
      </c>
      <c r="IK334" t="b">
        <v>1</v>
      </c>
      <c r="IL334" t="b">
        <v>1</v>
      </c>
      <c r="IM334" t="b">
        <v>1</v>
      </c>
      <c r="IN334" t="b">
        <v>1</v>
      </c>
      <c r="IO334" t="b">
        <v>1</v>
      </c>
      <c r="IP334" t="b">
        <v>1</v>
      </c>
      <c r="IQ334" t="b">
        <v>1</v>
      </c>
      <c r="IR334" t="b">
        <v>1</v>
      </c>
      <c r="IS334" t="b">
        <v>1</v>
      </c>
      <c r="IT334" t="b">
        <v>1</v>
      </c>
      <c r="IU334" t="b">
        <v>1</v>
      </c>
      <c r="IV334" t="b">
        <v>1</v>
      </c>
      <c r="IW334" t="b">
        <v>1</v>
      </c>
      <c r="IX334" t="b">
        <v>1</v>
      </c>
      <c r="IY334" t="b">
        <v>1</v>
      </c>
      <c r="IZ334" t="b">
        <v>1</v>
      </c>
      <c r="JA334" t="b">
        <v>1</v>
      </c>
      <c r="JB334" t="b">
        <v>1</v>
      </c>
      <c r="JC334" t="b">
        <v>1</v>
      </c>
      <c r="JD334" t="b">
        <v>1</v>
      </c>
      <c r="JE334" t="b">
        <v>1</v>
      </c>
      <c r="JF334" t="b">
        <v>1</v>
      </c>
      <c r="JG334" t="b">
        <v>1</v>
      </c>
      <c r="JH334" t="b">
        <v>1</v>
      </c>
      <c r="JI334" t="b">
        <v>1</v>
      </c>
      <c r="JJ334" t="b">
        <v>1</v>
      </c>
      <c r="JK334" t="b">
        <v>1</v>
      </c>
      <c r="JL334" t="b">
        <v>1</v>
      </c>
      <c r="JM334" t="b">
        <v>1</v>
      </c>
      <c r="JN334" t="b">
        <v>1</v>
      </c>
      <c r="JO334" t="b">
        <v>1</v>
      </c>
      <c r="JP334" t="b">
        <v>1</v>
      </c>
      <c r="JQ334" t="b">
        <v>1</v>
      </c>
      <c r="JR334" t="b">
        <v>1</v>
      </c>
      <c r="JS334" t="b">
        <v>1</v>
      </c>
      <c r="JT334" t="b">
        <v>1</v>
      </c>
      <c r="JU334" t="b">
        <v>1</v>
      </c>
      <c r="JV334" t="b">
        <v>1</v>
      </c>
      <c r="JW334" t="b">
        <v>1</v>
      </c>
      <c r="JX334" t="b">
        <v>1</v>
      </c>
      <c r="JY334" t="b">
        <v>1</v>
      </c>
      <c r="JZ334" t="b">
        <v>1</v>
      </c>
      <c r="KA334" t="b">
        <v>1</v>
      </c>
      <c r="KB334" t="b">
        <v>1</v>
      </c>
      <c r="KC334" t="b">
        <v>1</v>
      </c>
      <c r="KD334" t="b">
        <v>1</v>
      </c>
      <c r="KE334" t="b">
        <v>1</v>
      </c>
      <c r="KF334" t="b">
        <v>1</v>
      </c>
      <c r="KG334" t="b">
        <v>1</v>
      </c>
      <c r="KH334" t="b">
        <v>1</v>
      </c>
      <c r="KI334" t="b">
        <v>1</v>
      </c>
      <c r="KJ334" t="b">
        <v>1</v>
      </c>
      <c r="KK334" t="b">
        <v>1</v>
      </c>
      <c r="KL334" t="b">
        <v>1</v>
      </c>
      <c r="KM334" t="b">
        <v>1</v>
      </c>
      <c r="KN334" t="b">
        <v>1</v>
      </c>
      <c r="KO334" t="b">
        <v>1</v>
      </c>
      <c r="KP334" t="b">
        <v>1</v>
      </c>
      <c r="KQ334" t="b">
        <v>1</v>
      </c>
      <c r="KR334" t="b">
        <v>1</v>
      </c>
      <c r="KS334" t="b">
        <v>1</v>
      </c>
      <c r="KT334" t="b">
        <v>1</v>
      </c>
      <c r="KU334" t="b">
        <v>1</v>
      </c>
    </row>
    <row r="335" spans="1:307" x14ac:dyDescent="0.25">
      <c r="A335" s="57" t="s">
        <v>126</v>
      </c>
      <c r="B335" s="58">
        <v>1027100</v>
      </c>
      <c r="C335" s="58">
        <v>1027600</v>
      </c>
      <c r="D335" s="58">
        <v>1028100</v>
      </c>
      <c r="E335" s="58">
        <v>1028600</v>
      </c>
      <c r="F335" s="58">
        <v>1029100</v>
      </c>
      <c r="G335" s="58">
        <v>1029600</v>
      </c>
      <c r="H335" s="58">
        <v>1030100</v>
      </c>
      <c r="I335" s="58">
        <v>1030600</v>
      </c>
      <c r="J335" s="58">
        <v>1031100</v>
      </c>
      <c r="K335" s="58">
        <v>1031600</v>
      </c>
      <c r="L335" s="58">
        <v>1032100</v>
      </c>
      <c r="M335" s="58">
        <v>1032600</v>
      </c>
      <c r="N335" s="58">
        <v>1033100</v>
      </c>
      <c r="O335" s="58">
        <v>1033600</v>
      </c>
      <c r="P335" s="58">
        <v>1034100</v>
      </c>
      <c r="Q335" s="59">
        <v>1034600</v>
      </c>
      <c r="R335" s="58">
        <v>1039800</v>
      </c>
      <c r="S335" s="58">
        <v>1045000</v>
      </c>
      <c r="T335" s="58">
        <v>1050200</v>
      </c>
      <c r="U335" s="58">
        <v>1055500</v>
      </c>
      <c r="V335" s="58">
        <v>1060800</v>
      </c>
      <c r="W335" s="58">
        <v>1066100</v>
      </c>
      <c r="X335" s="58">
        <v>1071400</v>
      </c>
      <c r="Y335" s="58">
        <v>1076800</v>
      </c>
      <c r="Z335" s="58">
        <v>1082200</v>
      </c>
      <c r="AA335" s="58">
        <v>1087600</v>
      </c>
      <c r="AB335" s="58">
        <v>1093000</v>
      </c>
      <c r="AC335" s="58">
        <v>1098500</v>
      </c>
      <c r="AD335" s="58">
        <v>1104000</v>
      </c>
      <c r="AE335" s="58">
        <v>1109500</v>
      </c>
      <c r="AF335" s="58">
        <v>1115000</v>
      </c>
      <c r="AG335" s="58">
        <v>1120600</v>
      </c>
      <c r="AH335" s="58">
        <v>1126200</v>
      </c>
      <c r="AI335" s="59">
        <v>1155200</v>
      </c>
      <c r="AJ335" s="58">
        <v>1161000</v>
      </c>
      <c r="AK335" s="58">
        <v>1166800</v>
      </c>
      <c r="AL335" s="58">
        <v>1172600</v>
      </c>
      <c r="AM335" s="58">
        <v>1178500</v>
      </c>
      <c r="AN335" s="59">
        <v>1270700</v>
      </c>
      <c r="AO335" s="58">
        <v>1278300</v>
      </c>
      <c r="AP335" s="58">
        <v>1286000</v>
      </c>
      <c r="AQ335" s="58">
        <v>1293700</v>
      </c>
      <c r="AR335" s="58">
        <v>1301500</v>
      </c>
      <c r="AS335" s="59">
        <v>1389800</v>
      </c>
      <c r="AT335" s="58">
        <v>1398100</v>
      </c>
      <c r="AU335" s="58">
        <v>1406500</v>
      </c>
      <c r="AV335" s="58">
        <v>1414900</v>
      </c>
      <c r="AW335" s="58">
        <v>1423400</v>
      </c>
      <c r="AX335" s="59">
        <v>1517200</v>
      </c>
      <c r="AY335" s="58">
        <v>1528600</v>
      </c>
      <c r="AZ335" s="58">
        <v>1540100</v>
      </c>
      <c r="BA335" s="58">
        <v>1551700</v>
      </c>
      <c r="BB335" s="58">
        <v>1563300</v>
      </c>
      <c r="BC335" s="59">
        <v>1651100</v>
      </c>
      <c r="BD335" s="58">
        <v>1663500</v>
      </c>
      <c r="BE335" s="58">
        <v>1676000</v>
      </c>
      <c r="BF335" s="58">
        <v>1688600</v>
      </c>
      <c r="BG335" s="58">
        <v>1701300</v>
      </c>
      <c r="BH335" s="59">
        <v>1808700</v>
      </c>
      <c r="BI335" s="58">
        <v>1822300</v>
      </c>
      <c r="BJ335" s="58">
        <v>1836000</v>
      </c>
      <c r="BK335" s="58">
        <v>1849800</v>
      </c>
      <c r="BL335" s="58">
        <v>1863700</v>
      </c>
      <c r="BM335" s="59">
        <v>1962400</v>
      </c>
      <c r="BN335" s="58">
        <v>1962900</v>
      </c>
      <c r="BO335" s="58">
        <v>1963400</v>
      </c>
      <c r="BP335" s="58">
        <v>1963900</v>
      </c>
      <c r="BQ335" s="58">
        <v>1964400</v>
      </c>
      <c r="BR335" s="58">
        <v>1964900</v>
      </c>
      <c r="BS335" s="58">
        <v>1965400</v>
      </c>
      <c r="BT335" s="58">
        <v>1965900</v>
      </c>
      <c r="BU335" s="58">
        <v>1966400</v>
      </c>
      <c r="BV335" s="58">
        <v>1966900</v>
      </c>
      <c r="BW335" s="58">
        <v>1967400</v>
      </c>
      <c r="BX335" s="58">
        <v>1967900</v>
      </c>
      <c r="BY335" s="58">
        <v>1968400</v>
      </c>
      <c r="BZ335" s="58">
        <v>1968900</v>
      </c>
      <c r="CA335" s="58">
        <v>1969400</v>
      </c>
      <c r="CB335" s="58">
        <v>1969900</v>
      </c>
      <c r="CC335" s="58">
        <v>1970400</v>
      </c>
      <c r="CD335" s="58">
        <v>1970900</v>
      </c>
      <c r="CE335" s="58">
        <v>1971400</v>
      </c>
      <c r="CF335" s="58">
        <v>1971900</v>
      </c>
      <c r="CG335" s="58">
        <v>1972400</v>
      </c>
      <c r="CH335" s="58">
        <v>1972900</v>
      </c>
      <c r="CI335" s="58">
        <v>1973400</v>
      </c>
      <c r="CJ335" s="58">
        <v>1973900</v>
      </c>
      <c r="CK335" s="58">
        <v>1974400</v>
      </c>
      <c r="CL335" s="58">
        <v>1974900</v>
      </c>
      <c r="CM335" s="58">
        <v>1975400</v>
      </c>
      <c r="CN335" s="58">
        <v>1975900</v>
      </c>
      <c r="CO335" s="58">
        <v>1976400</v>
      </c>
      <c r="CP335" s="58">
        <v>1976900</v>
      </c>
      <c r="CQ335" s="58">
        <v>1977400</v>
      </c>
      <c r="CR335" s="58">
        <v>1977900</v>
      </c>
      <c r="CS335" s="58">
        <v>1978400</v>
      </c>
      <c r="CT335" s="58">
        <v>1978900</v>
      </c>
      <c r="CU335" s="58">
        <v>1979400</v>
      </c>
      <c r="CV335" s="58">
        <v>1979900</v>
      </c>
      <c r="CW335" s="58">
        <v>1980400</v>
      </c>
      <c r="CX335" s="58">
        <v>1980900</v>
      </c>
      <c r="CZ335" s="51">
        <v>11</v>
      </c>
      <c r="DA335" t="b">
        <v>1</v>
      </c>
      <c r="DB335" t="b">
        <v>1</v>
      </c>
      <c r="DC335" t="b">
        <v>1</v>
      </c>
      <c r="DD335" t="b">
        <v>1</v>
      </c>
      <c r="DE335" t="b">
        <v>1</v>
      </c>
      <c r="DF335" t="b">
        <v>1</v>
      </c>
      <c r="DG335" t="b">
        <v>1</v>
      </c>
      <c r="DH335" t="b">
        <v>1</v>
      </c>
      <c r="DI335" t="b">
        <v>1</v>
      </c>
      <c r="DJ335" t="b">
        <v>1</v>
      </c>
      <c r="DK335" t="b">
        <v>1</v>
      </c>
      <c r="DL335" t="b">
        <v>1</v>
      </c>
      <c r="DM335" t="b">
        <v>1</v>
      </c>
      <c r="DN335" t="b">
        <v>1</v>
      </c>
      <c r="DO335" t="b">
        <v>1</v>
      </c>
      <c r="DP335" t="b">
        <v>1</v>
      </c>
      <c r="DQ335" t="b">
        <v>1</v>
      </c>
      <c r="DR335" t="b">
        <v>1</v>
      </c>
      <c r="DS335" t="b">
        <v>1</v>
      </c>
      <c r="DT335" t="b">
        <v>1</v>
      </c>
      <c r="DU335" t="b">
        <v>1</v>
      </c>
      <c r="DV335" t="b">
        <v>1</v>
      </c>
      <c r="DW335" t="b">
        <v>1</v>
      </c>
      <c r="DX335" t="b">
        <v>1</v>
      </c>
      <c r="DY335" t="b">
        <v>1</v>
      </c>
      <c r="DZ335" t="b">
        <v>1</v>
      </c>
      <c r="EA335" t="b">
        <v>1</v>
      </c>
      <c r="EB335" t="b">
        <v>1</v>
      </c>
      <c r="EC335" t="b">
        <v>1</v>
      </c>
      <c r="ED335" t="b">
        <v>1</v>
      </c>
      <c r="EE335" t="b">
        <v>1</v>
      </c>
      <c r="EF335" t="b">
        <v>1</v>
      </c>
      <c r="EG335" t="b">
        <v>1</v>
      </c>
      <c r="EH335" t="b">
        <v>1</v>
      </c>
      <c r="EI335" t="b">
        <v>1</v>
      </c>
      <c r="EJ335" t="b">
        <v>1</v>
      </c>
      <c r="EK335" t="b">
        <v>1</v>
      </c>
      <c r="EL335" t="b">
        <v>1</v>
      </c>
      <c r="EM335" t="b">
        <v>1</v>
      </c>
      <c r="EN335" t="b">
        <v>1</v>
      </c>
      <c r="EO335" t="b">
        <v>1</v>
      </c>
      <c r="EP335" t="b">
        <v>1</v>
      </c>
      <c r="EQ335" t="b">
        <v>1</v>
      </c>
      <c r="ER335" t="b">
        <v>1</v>
      </c>
      <c r="ES335" t="b">
        <v>1</v>
      </c>
      <c r="ET335" t="b">
        <v>1</v>
      </c>
      <c r="EU335" t="b">
        <v>1</v>
      </c>
      <c r="EV335" t="b">
        <v>1</v>
      </c>
      <c r="EW335" t="b">
        <v>1</v>
      </c>
      <c r="EX335" t="b">
        <v>1</v>
      </c>
      <c r="EY335" t="b">
        <v>1</v>
      </c>
      <c r="EZ335" t="b">
        <v>1</v>
      </c>
      <c r="FA335" t="b">
        <v>1</v>
      </c>
      <c r="FB335" t="b">
        <v>1</v>
      </c>
      <c r="FC335" t="b">
        <v>1</v>
      </c>
      <c r="FD335" t="b">
        <v>1</v>
      </c>
      <c r="FE335" t="b">
        <v>1</v>
      </c>
      <c r="FF335" t="b">
        <v>1</v>
      </c>
      <c r="FG335" t="b">
        <v>1</v>
      </c>
      <c r="FH335" t="b">
        <v>1</v>
      </c>
      <c r="FI335" t="b">
        <v>1</v>
      </c>
      <c r="FJ335" t="b">
        <v>1</v>
      </c>
      <c r="FK335" t="b">
        <v>1</v>
      </c>
      <c r="FL335" t="b">
        <v>1</v>
      </c>
      <c r="FM335" t="b">
        <v>1</v>
      </c>
      <c r="FN335" t="b">
        <v>1</v>
      </c>
      <c r="FO335" t="b">
        <v>1</v>
      </c>
      <c r="FP335" t="b">
        <v>1</v>
      </c>
      <c r="FQ335" t="b">
        <v>1</v>
      </c>
      <c r="FR335" t="b">
        <v>1</v>
      </c>
      <c r="FS335" t="b">
        <v>1</v>
      </c>
      <c r="FT335" t="b">
        <v>1</v>
      </c>
      <c r="FU335" t="b">
        <v>1</v>
      </c>
      <c r="FV335" t="b">
        <v>1</v>
      </c>
      <c r="FW335" t="b">
        <v>1</v>
      </c>
      <c r="FX335" t="b">
        <v>1</v>
      </c>
      <c r="FY335" t="b">
        <v>1</v>
      </c>
      <c r="FZ335" t="b">
        <v>1</v>
      </c>
      <c r="GA335" t="b">
        <v>1</v>
      </c>
      <c r="GB335" t="b">
        <v>1</v>
      </c>
      <c r="GC335" t="b">
        <v>1</v>
      </c>
      <c r="GD335" t="b">
        <v>1</v>
      </c>
      <c r="GE335" t="b">
        <v>1</v>
      </c>
      <c r="GF335" t="b">
        <v>1</v>
      </c>
      <c r="GG335" t="b">
        <v>1</v>
      </c>
      <c r="GH335" t="b">
        <v>1</v>
      </c>
      <c r="GI335" t="b">
        <v>1</v>
      </c>
      <c r="GJ335" t="b">
        <v>1</v>
      </c>
      <c r="GK335" t="b">
        <v>1</v>
      </c>
      <c r="GL335" t="b">
        <v>1</v>
      </c>
      <c r="GM335" t="b">
        <v>1</v>
      </c>
      <c r="GN335" t="b">
        <v>1</v>
      </c>
      <c r="GO335" t="b">
        <v>1</v>
      </c>
      <c r="GP335" t="b">
        <v>1</v>
      </c>
      <c r="GQ335" t="b">
        <v>1</v>
      </c>
      <c r="GR335" t="b">
        <v>1</v>
      </c>
      <c r="GS335" t="b">
        <v>1</v>
      </c>
      <c r="GT335" t="b">
        <v>1</v>
      </c>
      <c r="GU335" t="b">
        <v>1</v>
      </c>
      <c r="GV335" t="b">
        <v>1</v>
      </c>
      <c r="GW335" t="b">
        <v>0</v>
      </c>
      <c r="GY335" t="b">
        <v>1</v>
      </c>
      <c r="GZ335" t="b">
        <v>1</v>
      </c>
      <c r="HA335" t="b">
        <v>1</v>
      </c>
      <c r="HB335" t="b">
        <v>1</v>
      </c>
      <c r="HC335" t="b">
        <v>1</v>
      </c>
      <c r="HD335" t="b">
        <v>1</v>
      </c>
      <c r="HE335" t="b">
        <v>1</v>
      </c>
      <c r="HF335" t="b">
        <v>1</v>
      </c>
      <c r="HG335" t="b">
        <v>1</v>
      </c>
      <c r="HH335" t="b">
        <v>1</v>
      </c>
      <c r="HI335" t="b">
        <v>1</v>
      </c>
      <c r="HJ335" t="b">
        <v>1</v>
      </c>
      <c r="HK335" t="b">
        <v>1</v>
      </c>
      <c r="HL335" t="b">
        <v>1</v>
      </c>
      <c r="HM335" t="b">
        <v>1</v>
      </c>
      <c r="HN335" t="b">
        <v>1</v>
      </c>
      <c r="HO335" t="b">
        <v>1</v>
      </c>
      <c r="HP335" t="b">
        <v>1</v>
      </c>
      <c r="HQ335" t="b">
        <v>1</v>
      </c>
      <c r="HR335" t="b">
        <v>1</v>
      </c>
      <c r="HS335" t="b">
        <v>1</v>
      </c>
      <c r="HT335" t="b">
        <v>1</v>
      </c>
      <c r="HU335" t="b">
        <v>1</v>
      </c>
      <c r="HV335" t="b">
        <v>1</v>
      </c>
      <c r="HW335" t="b">
        <v>1</v>
      </c>
      <c r="HX335" t="b">
        <v>1</v>
      </c>
      <c r="HY335" t="b">
        <v>1</v>
      </c>
      <c r="HZ335" t="b">
        <v>1</v>
      </c>
      <c r="IA335" t="b">
        <v>1</v>
      </c>
      <c r="IB335" t="b">
        <v>1</v>
      </c>
      <c r="IC335" t="b">
        <v>1</v>
      </c>
      <c r="ID335" t="b">
        <v>1</v>
      </c>
      <c r="IE335" t="b">
        <v>1</v>
      </c>
      <c r="IF335" t="b">
        <v>1</v>
      </c>
      <c r="IG335" t="b">
        <v>1</v>
      </c>
      <c r="IH335" t="b">
        <v>1</v>
      </c>
      <c r="II335" t="b">
        <v>1</v>
      </c>
      <c r="IJ335" t="b">
        <v>1</v>
      </c>
      <c r="IK335" t="b">
        <v>1</v>
      </c>
      <c r="IL335" t="b">
        <v>1</v>
      </c>
      <c r="IM335" t="b">
        <v>1</v>
      </c>
      <c r="IN335" t="b">
        <v>1</v>
      </c>
      <c r="IO335" t="b">
        <v>1</v>
      </c>
      <c r="IP335" t="b">
        <v>1</v>
      </c>
      <c r="IQ335" t="b">
        <v>1</v>
      </c>
      <c r="IR335" t="b">
        <v>1</v>
      </c>
      <c r="IS335" t="b">
        <v>1</v>
      </c>
      <c r="IT335" t="b">
        <v>1</v>
      </c>
      <c r="IU335" t="b">
        <v>1</v>
      </c>
      <c r="IV335" t="b">
        <v>1</v>
      </c>
      <c r="IW335" t="b">
        <v>1</v>
      </c>
      <c r="IX335" t="b">
        <v>1</v>
      </c>
      <c r="IY335" t="b">
        <v>1</v>
      </c>
      <c r="IZ335" t="b">
        <v>1</v>
      </c>
      <c r="JA335" t="b">
        <v>1</v>
      </c>
      <c r="JB335" t="b">
        <v>1</v>
      </c>
      <c r="JC335" t="b">
        <v>1</v>
      </c>
      <c r="JD335" t="b">
        <v>1</v>
      </c>
      <c r="JE335" t="b">
        <v>1</v>
      </c>
      <c r="JF335" t="b">
        <v>1</v>
      </c>
      <c r="JG335" t="b">
        <v>1</v>
      </c>
      <c r="JH335" t="b">
        <v>1</v>
      </c>
      <c r="JI335" t="b">
        <v>1</v>
      </c>
      <c r="JJ335" t="b">
        <v>1</v>
      </c>
      <c r="JK335" t="b">
        <v>1</v>
      </c>
      <c r="JL335" t="b">
        <v>1</v>
      </c>
      <c r="JM335" t="b">
        <v>1</v>
      </c>
      <c r="JN335" t="b">
        <v>1</v>
      </c>
      <c r="JO335" t="b">
        <v>1</v>
      </c>
      <c r="JP335" t="b">
        <v>1</v>
      </c>
      <c r="JQ335" t="b">
        <v>1</v>
      </c>
      <c r="JR335" t="b">
        <v>1</v>
      </c>
      <c r="JS335" t="b">
        <v>1</v>
      </c>
      <c r="JT335" t="b">
        <v>1</v>
      </c>
      <c r="JU335" t="b">
        <v>1</v>
      </c>
      <c r="JV335" t="b">
        <v>1</v>
      </c>
      <c r="JW335" t="b">
        <v>1</v>
      </c>
      <c r="JX335" t="b">
        <v>1</v>
      </c>
      <c r="JY335" t="b">
        <v>1</v>
      </c>
      <c r="JZ335" t="b">
        <v>1</v>
      </c>
      <c r="KA335" t="b">
        <v>1</v>
      </c>
      <c r="KB335" t="b">
        <v>1</v>
      </c>
      <c r="KC335" t="b">
        <v>1</v>
      </c>
      <c r="KD335" t="b">
        <v>1</v>
      </c>
      <c r="KE335" t="b">
        <v>1</v>
      </c>
      <c r="KF335" t="b">
        <v>1</v>
      </c>
      <c r="KG335" t="b">
        <v>1</v>
      </c>
      <c r="KH335" t="b">
        <v>1</v>
      </c>
      <c r="KI335" t="b">
        <v>1</v>
      </c>
      <c r="KJ335" t="b">
        <v>1</v>
      </c>
      <c r="KK335" t="b">
        <v>1</v>
      </c>
      <c r="KL335" t="b">
        <v>1</v>
      </c>
      <c r="KM335" t="b">
        <v>1</v>
      </c>
      <c r="KN335" t="b">
        <v>1</v>
      </c>
      <c r="KO335" t="b">
        <v>1</v>
      </c>
      <c r="KP335" t="b">
        <v>1</v>
      </c>
      <c r="KQ335" t="b">
        <v>1</v>
      </c>
      <c r="KR335" t="b">
        <v>1</v>
      </c>
      <c r="KS335" t="b">
        <v>1</v>
      </c>
      <c r="KT335" t="b">
        <v>1</v>
      </c>
      <c r="KU335" t="b">
        <v>1</v>
      </c>
    </row>
    <row r="336" spans="1:307" x14ac:dyDescent="0.25">
      <c r="A336" s="57" t="s">
        <v>127</v>
      </c>
      <c r="B336" s="58">
        <v>1018900</v>
      </c>
      <c r="C336" s="58">
        <v>1019400</v>
      </c>
      <c r="D336" s="58">
        <v>1019900</v>
      </c>
      <c r="E336" s="58">
        <v>1020400</v>
      </c>
      <c r="F336" s="58">
        <v>1020900</v>
      </c>
      <c r="G336" s="58">
        <v>1021400</v>
      </c>
      <c r="H336" s="58">
        <v>1021900</v>
      </c>
      <c r="I336" s="58">
        <v>1022400</v>
      </c>
      <c r="J336" s="58">
        <v>1022900</v>
      </c>
      <c r="K336" s="58">
        <v>1023400</v>
      </c>
      <c r="L336" s="58">
        <v>1023900</v>
      </c>
      <c r="M336" s="58">
        <v>1024400</v>
      </c>
      <c r="N336" s="58">
        <v>1024900</v>
      </c>
      <c r="O336" s="58">
        <v>1025400</v>
      </c>
      <c r="P336" s="58">
        <v>1025900</v>
      </c>
      <c r="Q336" s="59">
        <v>1026400</v>
      </c>
      <c r="R336" s="58">
        <v>1031500</v>
      </c>
      <c r="S336" s="58">
        <v>1036700</v>
      </c>
      <c r="T336" s="58">
        <v>1041900</v>
      </c>
      <c r="U336" s="58">
        <v>1047100</v>
      </c>
      <c r="V336" s="58">
        <v>1052300</v>
      </c>
      <c r="W336" s="58">
        <v>1057600</v>
      </c>
      <c r="X336" s="58">
        <v>1062900</v>
      </c>
      <c r="Y336" s="58">
        <v>1068200</v>
      </c>
      <c r="Z336" s="58">
        <v>1073500</v>
      </c>
      <c r="AA336" s="58">
        <v>1078900</v>
      </c>
      <c r="AB336" s="58">
        <v>1084300</v>
      </c>
      <c r="AC336" s="58">
        <v>1089700</v>
      </c>
      <c r="AD336" s="58">
        <v>1095100</v>
      </c>
      <c r="AE336" s="58">
        <v>1100600</v>
      </c>
      <c r="AF336" s="58">
        <v>1106100</v>
      </c>
      <c r="AG336" s="58">
        <v>1111600</v>
      </c>
      <c r="AH336" s="58">
        <v>1117200</v>
      </c>
      <c r="AI336" s="59">
        <v>1146100</v>
      </c>
      <c r="AJ336" s="58">
        <v>1151800</v>
      </c>
      <c r="AK336" s="58">
        <v>1157600</v>
      </c>
      <c r="AL336" s="58">
        <v>1163400</v>
      </c>
      <c r="AM336" s="58">
        <v>1169200</v>
      </c>
      <c r="AN336" s="59">
        <v>1261600</v>
      </c>
      <c r="AO336" s="58">
        <v>1269200</v>
      </c>
      <c r="AP336" s="58">
        <v>1276800</v>
      </c>
      <c r="AQ336" s="58">
        <v>1284500</v>
      </c>
      <c r="AR336" s="58">
        <v>1292200</v>
      </c>
      <c r="AS336" s="59">
        <v>1379900</v>
      </c>
      <c r="AT336" s="58">
        <v>1388200</v>
      </c>
      <c r="AU336" s="58">
        <v>1396500</v>
      </c>
      <c r="AV336" s="58">
        <v>1404900</v>
      </c>
      <c r="AW336" s="58">
        <v>1413300</v>
      </c>
      <c r="AX336" s="59">
        <v>1505700</v>
      </c>
      <c r="AY336" s="58">
        <v>1517000</v>
      </c>
      <c r="AZ336" s="58">
        <v>1528400</v>
      </c>
      <c r="BA336" s="58">
        <v>1539900</v>
      </c>
      <c r="BB336" s="58">
        <v>1551400</v>
      </c>
      <c r="BC336" s="59">
        <v>1638600</v>
      </c>
      <c r="BD336" s="58">
        <v>1650900</v>
      </c>
      <c r="BE336" s="58">
        <v>1663300</v>
      </c>
      <c r="BF336" s="58">
        <v>1675800</v>
      </c>
      <c r="BG336" s="58">
        <v>1688400</v>
      </c>
      <c r="BH336" s="59">
        <v>1793600</v>
      </c>
      <c r="BI336" s="58">
        <v>1807100</v>
      </c>
      <c r="BJ336" s="58">
        <v>1820700</v>
      </c>
      <c r="BK336" s="58">
        <v>1834400</v>
      </c>
      <c r="BL336" s="58">
        <v>1848200</v>
      </c>
      <c r="BM336" s="59">
        <v>1945700</v>
      </c>
      <c r="BN336" s="58">
        <v>1946200</v>
      </c>
      <c r="BO336" s="58">
        <v>1946700</v>
      </c>
      <c r="BP336" s="58">
        <v>1947200</v>
      </c>
      <c r="BQ336" s="58">
        <v>1947700</v>
      </c>
      <c r="BR336" s="58">
        <v>1948200</v>
      </c>
      <c r="BS336" s="58">
        <v>1948700</v>
      </c>
      <c r="BT336" s="58">
        <v>1949200</v>
      </c>
      <c r="BU336" s="58">
        <v>1949700</v>
      </c>
      <c r="BV336" s="58">
        <v>1950200</v>
      </c>
      <c r="BW336" s="58">
        <v>1950700</v>
      </c>
      <c r="BX336" s="58">
        <v>1951200</v>
      </c>
      <c r="BY336" s="58">
        <v>1951700</v>
      </c>
      <c r="BZ336" s="58">
        <v>1952200</v>
      </c>
      <c r="CA336" s="58">
        <v>1952700</v>
      </c>
      <c r="CB336" s="58">
        <v>1953200</v>
      </c>
      <c r="CC336" s="58">
        <v>1953700</v>
      </c>
      <c r="CD336" s="58">
        <v>1954200</v>
      </c>
      <c r="CE336" s="58">
        <v>1954700</v>
      </c>
      <c r="CF336" s="58">
        <v>1955200</v>
      </c>
      <c r="CG336" s="58">
        <v>1955700</v>
      </c>
      <c r="CH336" s="58">
        <v>1956200</v>
      </c>
      <c r="CI336" s="58">
        <v>1956700</v>
      </c>
      <c r="CJ336" s="58">
        <v>1957200</v>
      </c>
      <c r="CK336" s="58">
        <v>1957700</v>
      </c>
      <c r="CL336" s="58">
        <v>1958200</v>
      </c>
      <c r="CM336" s="58">
        <v>1958700</v>
      </c>
      <c r="CN336" s="58">
        <v>1959200</v>
      </c>
      <c r="CO336" s="58">
        <v>1959700</v>
      </c>
      <c r="CP336" s="58">
        <v>1960200</v>
      </c>
      <c r="CQ336" s="58">
        <v>1960700</v>
      </c>
      <c r="CR336" s="58">
        <v>1961200</v>
      </c>
      <c r="CS336" s="58">
        <v>1961700</v>
      </c>
      <c r="CT336" s="58">
        <v>1962200</v>
      </c>
      <c r="CU336" s="58">
        <v>1962700</v>
      </c>
      <c r="CV336" s="58">
        <v>1963200</v>
      </c>
      <c r="CW336" s="58">
        <v>1963700</v>
      </c>
      <c r="CX336" s="58">
        <v>1964200</v>
      </c>
      <c r="CZ336" s="51">
        <v>12</v>
      </c>
      <c r="DA336" t="b">
        <v>1</v>
      </c>
      <c r="DB336" t="b">
        <v>1</v>
      </c>
      <c r="DC336" t="b">
        <v>1</v>
      </c>
      <c r="DD336" t="b">
        <v>1</v>
      </c>
      <c r="DE336" t="b">
        <v>1</v>
      </c>
      <c r="DF336" t="b">
        <v>1</v>
      </c>
      <c r="DG336" t="b">
        <v>1</v>
      </c>
      <c r="DH336" t="b">
        <v>1</v>
      </c>
      <c r="DI336" t="b">
        <v>1</v>
      </c>
      <c r="DJ336" t="b">
        <v>1</v>
      </c>
      <c r="DK336" t="b">
        <v>1</v>
      </c>
      <c r="DL336" t="b">
        <v>1</v>
      </c>
      <c r="DM336" t="b">
        <v>1</v>
      </c>
      <c r="DN336" t="b">
        <v>1</v>
      </c>
      <c r="DO336" t="b">
        <v>1</v>
      </c>
      <c r="DP336" t="b">
        <v>1</v>
      </c>
      <c r="DQ336" t="b">
        <v>1</v>
      </c>
      <c r="DR336" t="b">
        <v>1</v>
      </c>
      <c r="DS336" t="b">
        <v>1</v>
      </c>
      <c r="DT336" t="b">
        <v>1</v>
      </c>
      <c r="DU336" t="b">
        <v>1</v>
      </c>
      <c r="DV336" t="b">
        <v>1</v>
      </c>
      <c r="DW336" t="b">
        <v>1</v>
      </c>
      <c r="DX336" t="b">
        <v>1</v>
      </c>
      <c r="DY336" t="b">
        <v>1</v>
      </c>
      <c r="DZ336" t="b">
        <v>1</v>
      </c>
      <c r="EA336" t="b">
        <v>1</v>
      </c>
      <c r="EB336" t="b">
        <v>1</v>
      </c>
      <c r="EC336" t="b">
        <v>1</v>
      </c>
      <c r="ED336" t="b">
        <v>1</v>
      </c>
      <c r="EE336" t="b">
        <v>1</v>
      </c>
      <c r="EF336" t="b">
        <v>1</v>
      </c>
      <c r="EG336" t="b">
        <v>1</v>
      </c>
      <c r="EH336" t="b">
        <v>1</v>
      </c>
      <c r="EI336" t="b">
        <v>1</v>
      </c>
      <c r="EJ336" t="b">
        <v>1</v>
      </c>
      <c r="EK336" t="b">
        <v>1</v>
      </c>
      <c r="EL336" t="b">
        <v>1</v>
      </c>
      <c r="EM336" t="b">
        <v>1</v>
      </c>
      <c r="EN336" t="b">
        <v>1</v>
      </c>
      <c r="EO336" t="b">
        <v>1</v>
      </c>
      <c r="EP336" t="b">
        <v>1</v>
      </c>
      <c r="EQ336" t="b">
        <v>1</v>
      </c>
      <c r="ER336" t="b">
        <v>1</v>
      </c>
      <c r="ES336" t="b">
        <v>1</v>
      </c>
      <c r="ET336" t="b">
        <v>1</v>
      </c>
      <c r="EU336" t="b">
        <v>1</v>
      </c>
      <c r="EV336" t="b">
        <v>1</v>
      </c>
      <c r="EW336" t="b">
        <v>1</v>
      </c>
      <c r="EX336" t="b">
        <v>1</v>
      </c>
      <c r="EY336" t="b">
        <v>1</v>
      </c>
      <c r="EZ336" t="b">
        <v>1</v>
      </c>
      <c r="FA336" t="b">
        <v>1</v>
      </c>
      <c r="FB336" t="b">
        <v>1</v>
      </c>
      <c r="FC336" t="b">
        <v>1</v>
      </c>
      <c r="FD336" t="b">
        <v>1</v>
      </c>
      <c r="FE336" t="b">
        <v>1</v>
      </c>
      <c r="FF336" t="b">
        <v>1</v>
      </c>
      <c r="FG336" t="b">
        <v>1</v>
      </c>
      <c r="FH336" t="b">
        <v>1</v>
      </c>
      <c r="FI336" t="b">
        <v>1</v>
      </c>
      <c r="FJ336" t="b">
        <v>1</v>
      </c>
      <c r="FK336" t="b">
        <v>1</v>
      </c>
      <c r="FL336" t="b">
        <v>1</v>
      </c>
      <c r="FM336" t="b">
        <v>1</v>
      </c>
      <c r="FN336" t="b">
        <v>1</v>
      </c>
      <c r="FO336" t="b">
        <v>1</v>
      </c>
      <c r="FP336" t="b">
        <v>1</v>
      </c>
      <c r="FQ336" t="b">
        <v>1</v>
      </c>
      <c r="FR336" t="b">
        <v>1</v>
      </c>
      <c r="FS336" t="b">
        <v>1</v>
      </c>
      <c r="FT336" t="b">
        <v>1</v>
      </c>
      <c r="FU336" t="b">
        <v>1</v>
      </c>
      <c r="FV336" t="b">
        <v>1</v>
      </c>
      <c r="FW336" t="b">
        <v>1</v>
      </c>
      <c r="FX336" t="b">
        <v>1</v>
      </c>
      <c r="FY336" t="b">
        <v>1</v>
      </c>
      <c r="FZ336" t="b">
        <v>1</v>
      </c>
      <c r="GA336" t="b">
        <v>1</v>
      </c>
      <c r="GB336" t="b">
        <v>1</v>
      </c>
      <c r="GC336" t="b">
        <v>1</v>
      </c>
      <c r="GD336" t="b">
        <v>1</v>
      </c>
      <c r="GE336" t="b">
        <v>1</v>
      </c>
      <c r="GF336" t="b">
        <v>1</v>
      </c>
      <c r="GG336" t="b">
        <v>1</v>
      </c>
      <c r="GH336" t="b">
        <v>1</v>
      </c>
      <c r="GI336" t="b">
        <v>1</v>
      </c>
      <c r="GJ336" t="b">
        <v>1</v>
      </c>
      <c r="GK336" t="b">
        <v>1</v>
      </c>
      <c r="GL336" t="b">
        <v>1</v>
      </c>
      <c r="GM336" t="b">
        <v>1</v>
      </c>
      <c r="GN336" t="b">
        <v>1</v>
      </c>
      <c r="GO336" t="b">
        <v>1</v>
      </c>
      <c r="GP336" t="b">
        <v>1</v>
      </c>
      <c r="GQ336" t="b">
        <v>1</v>
      </c>
      <c r="GR336" t="b">
        <v>1</v>
      </c>
      <c r="GS336" t="b">
        <v>1</v>
      </c>
      <c r="GT336" t="b">
        <v>1</v>
      </c>
      <c r="GU336" t="b">
        <v>1</v>
      </c>
      <c r="GV336" t="b">
        <v>1</v>
      </c>
      <c r="GW336" t="b">
        <v>0</v>
      </c>
      <c r="GY336" t="b">
        <v>1</v>
      </c>
      <c r="GZ336" t="b">
        <v>1</v>
      </c>
      <c r="HA336" t="b">
        <v>1</v>
      </c>
      <c r="HB336" t="b">
        <v>1</v>
      </c>
      <c r="HC336" t="b">
        <v>1</v>
      </c>
      <c r="HD336" t="b">
        <v>1</v>
      </c>
      <c r="HE336" t="b">
        <v>1</v>
      </c>
      <c r="HF336" t="b">
        <v>1</v>
      </c>
      <c r="HG336" t="b">
        <v>1</v>
      </c>
      <c r="HH336" t="b">
        <v>1</v>
      </c>
      <c r="HI336" t="b">
        <v>1</v>
      </c>
      <c r="HJ336" t="b">
        <v>1</v>
      </c>
      <c r="HK336" t="b">
        <v>1</v>
      </c>
      <c r="HL336" t="b">
        <v>1</v>
      </c>
      <c r="HM336" t="b">
        <v>1</v>
      </c>
      <c r="HN336" t="b">
        <v>1</v>
      </c>
      <c r="HO336" t="b">
        <v>1</v>
      </c>
      <c r="HP336" t="b">
        <v>1</v>
      </c>
      <c r="HQ336" t="b">
        <v>1</v>
      </c>
      <c r="HR336" t="b">
        <v>1</v>
      </c>
      <c r="HS336" t="b">
        <v>1</v>
      </c>
      <c r="HT336" t="b">
        <v>1</v>
      </c>
      <c r="HU336" t="b">
        <v>1</v>
      </c>
      <c r="HV336" t="b">
        <v>1</v>
      </c>
      <c r="HW336" t="b">
        <v>1</v>
      </c>
      <c r="HX336" t="b">
        <v>1</v>
      </c>
      <c r="HY336" t="b">
        <v>1</v>
      </c>
      <c r="HZ336" t="b">
        <v>1</v>
      </c>
      <c r="IA336" t="b">
        <v>1</v>
      </c>
      <c r="IB336" t="b">
        <v>1</v>
      </c>
      <c r="IC336" t="b">
        <v>1</v>
      </c>
      <c r="ID336" t="b">
        <v>1</v>
      </c>
      <c r="IE336" t="b">
        <v>1</v>
      </c>
      <c r="IF336" t="b">
        <v>1</v>
      </c>
      <c r="IG336" t="b">
        <v>1</v>
      </c>
      <c r="IH336" t="b">
        <v>1</v>
      </c>
      <c r="II336" t="b">
        <v>1</v>
      </c>
      <c r="IJ336" t="b">
        <v>1</v>
      </c>
      <c r="IK336" t="b">
        <v>1</v>
      </c>
      <c r="IL336" t="b">
        <v>1</v>
      </c>
      <c r="IM336" t="b">
        <v>1</v>
      </c>
      <c r="IN336" t="b">
        <v>1</v>
      </c>
      <c r="IO336" t="b">
        <v>1</v>
      </c>
      <c r="IP336" t="b">
        <v>1</v>
      </c>
      <c r="IQ336" t="b">
        <v>1</v>
      </c>
      <c r="IR336" t="b">
        <v>1</v>
      </c>
      <c r="IS336" t="b">
        <v>1</v>
      </c>
      <c r="IT336" t="b">
        <v>1</v>
      </c>
      <c r="IU336" t="b">
        <v>1</v>
      </c>
      <c r="IV336" t="b">
        <v>1</v>
      </c>
      <c r="IW336" t="b">
        <v>1</v>
      </c>
      <c r="IX336" t="b">
        <v>1</v>
      </c>
      <c r="IY336" t="b">
        <v>1</v>
      </c>
      <c r="IZ336" t="b">
        <v>1</v>
      </c>
      <c r="JA336" t="b">
        <v>1</v>
      </c>
      <c r="JB336" t="b">
        <v>1</v>
      </c>
      <c r="JC336" t="b">
        <v>1</v>
      </c>
      <c r="JD336" t="b">
        <v>1</v>
      </c>
      <c r="JE336" t="b">
        <v>1</v>
      </c>
      <c r="JF336" t="b">
        <v>1</v>
      </c>
      <c r="JG336" t="b">
        <v>1</v>
      </c>
      <c r="JH336" t="b">
        <v>1</v>
      </c>
      <c r="JI336" t="b">
        <v>1</v>
      </c>
      <c r="JJ336" t="b">
        <v>1</v>
      </c>
      <c r="JK336" t="b">
        <v>1</v>
      </c>
      <c r="JL336" t="b">
        <v>1</v>
      </c>
      <c r="JM336" t="b">
        <v>1</v>
      </c>
      <c r="JN336" t="b">
        <v>1</v>
      </c>
      <c r="JO336" t="b">
        <v>1</v>
      </c>
      <c r="JP336" t="b">
        <v>1</v>
      </c>
      <c r="JQ336" t="b">
        <v>1</v>
      </c>
      <c r="JR336" t="b">
        <v>1</v>
      </c>
      <c r="JS336" t="b">
        <v>1</v>
      </c>
      <c r="JT336" t="b">
        <v>1</v>
      </c>
      <c r="JU336" t="b">
        <v>1</v>
      </c>
      <c r="JV336" t="b">
        <v>1</v>
      </c>
      <c r="JW336" t="b">
        <v>1</v>
      </c>
      <c r="JX336" t="b">
        <v>1</v>
      </c>
      <c r="JY336" t="b">
        <v>1</v>
      </c>
      <c r="JZ336" t="b">
        <v>1</v>
      </c>
      <c r="KA336" t="b">
        <v>1</v>
      </c>
      <c r="KB336" t="b">
        <v>1</v>
      </c>
      <c r="KC336" t="b">
        <v>1</v>
      </c>
      <c r="KD336" t="b">
        <v>1</v>
      </c>
      <c r="KE336" t="b">
        <v>1</v>
      </c>
      <c r="KF336" t="b">
        <v>1</v>
      </c>
      <c r="KG336" t="b">
        <v>1</v>
      </c>
      <c r="KH336" t="b">
        <v>1</v>
      </c>
      <c r="KI336" t="b">
        <v>1</v>
      </c>
      <c r="KJ336" t="b">
        <v>1</v>
      </c>
      <c r="KK336" t="b">
        <v>1</v>
      </c>
      <c r="KL336" t="b">
        <v>1</v>
      </c>
      <c r="KM336" t="b">
        <v>1</v>
      </c>
      <c r="KN336" t="b">
        <v>1</v>
      </c>
      <c r="KO336" t="b">
        <v>1</v>
      </c>
      <c r="KP336" t="b">
        <v>1</v>
      </c>
      <c r="KQ336" t="b">
        <v>1</v>
      </c>
      <c r="KR336" t="b">
        <v>1</v>
      </c>
      <c r="KS336" t="b">
        <v>1</v>
      </c>
      <c r="KT336" t="b">
        <v>1</v>
      </c>
      <c r="KU336" t="b">
        <v>1</v>
      </c>
    </row>
    <row r="337" spans="1:307" x14ac:dyDescent="0.25">
      <c r="A337" s="57" t="s">
        <v>128</v>
      </c>
      <c r="B337" s="58">
        <v>1010500</v>
      </c>
      <c r="C337" s="58">
        <v>1011000</v>
      </c>
      <c r="D337" s="58">
        <v>1011500</v>
      </c>
      <c r="E337" s="58">
        <v>1012000</v>
      </c>
      <c r="F337" s="58">
        <v>1012500</v>
      </c>
      <c r="G337" s="58">
        <v>1013000</v>
      </c>
      <c r="H337" s="58">
        <v>1013500</v>
      </c>
      <c r="I337" s="58">
        <v>1014000</v>
      </c>
      <c r="J337" s="58">
        <v>1014500</v>
      </c>
      <c r="K337" s="58">
        <v>1015000</v>
      </c>
      <c r="L337" s="58">
        <v>1015500</v>
      </c>
      <c r="M337" s="58">
        <v>1016000</v>
      </c>
      <c r="N337" s="58">
        <v>1016500</v>
      </c>
      <c r="O337" s="58">
        <v>1017000</v>
      </c>
      <c r="P337" s="58">
        <v>1017500</v>
      </c>
      <c r="Q337" s="59">
        <v>1018000</v>
      </c>
      <c r="R337" s="58">
        <v>1023100</v>
      </c>
      <c r="S337" s="58">
        <v>1028200</v>
      </c>
      <c r="T337" s="58">
        <v>1033300</v>
      </c>
      <c r="U337" s="58">
        <v>1038500</v>
      </c>
      <c r="V337" s="58">
        <v>1043700</v>
      </c>
      <c r="W337" s="58">
        <v>1048900</v>
      </c>
      <c r="X337" s="58">
        <v>1054100</v>
      </c>
      <c r="Y337" s="58">
        <v>1059400</v>
      </c>
      <c r="Z337" s="58">
        <v>1064700</v>
      </c>
      <c r="AA337" s="58">
        <v>1070000</v>
      </c>
      <c r="AB337" s="58">
        <v>1075400</v>
      </c>
      <c r="AC337" s="58">
        <v>1080800</v>
      </c>
      <c r="AD337" s="58">
        <v>1086200</v>
      </c>
      <c r="AE337" s="58">
        <v>1091600</v>
      </c>
      <c r="AF337" s="58">
        <v>1097100</v>
      </c>
      <c r="AG337" s="58">
        <v>1102600</v>
      </c>
      <c r="AH337" s="58">
        <v>1108100</v>
      </c>
      <c r="AI337" s="59">
        <v>1136700</v>
      </c>
      <c r="AJ337" s="58">
        <v>1142400</v>
      </c>
      <c r="AK337" s="58">
        <v>1148100</v>
      </c>
      <c r="AL337" s="58">
        <v>1153800</v>
      </c>
      <c r="AM337" s="58">
        <v>1159600</v>
      </c>
      <c r="AN337" s="59">
        <v>1252300</v>
      </c>
      <c r="AO337" s="58">
        <v>1259800</v>
      </c>
      <c r="AP337" s="58">
        <v>1267400</v>
      </c>
      <c r="AQ337" s="58">
        <v>1275000</v>
      </c>
      <c r="AR337" s="58">
        <v>1282700</v>
      </c>
      <c r="AS337" s="59">
        <v>1370000</v>
      </c>
      <c r="AT337" s="58">
        <v>1378200</v>
      </c>
      <c r="AU337" s="58">
        <v>1386500</v>
      </c>
      <c r="AV337" s="58">
        <v>1394800</v>
      </c>
      <c r="AW337" s="58">
        <v>1403200</v>
      </c>
      <c r="AX337" s="59">
        <v>1493900</v>
      </c>
      <c r="AY337" s="58">
        <v>1505100</v>
      </c>
      <c r="AZ337" s="58">
        <v>1516400</v>
      </c>
      <c r="BA337" s="58">
        <v>1527800</v>
      </c>
      <c r="BB337" s="58">
        <v>1539300</v>
      </c>
      <c r="BC337" s="59">
        <v>1625900</v>
      </c>
      <c r="BD337" s="58">
        <v>1638100</v>
      </c>
      <c r="BE337" s="58">
        <v>1650400</v>
      </c>
      <c r="BF337" s="58">
        <v>1662800</v>
      </c>
      <c r="BG337" s="58">
        <v>1675300</v>
      </c>
      <c r="BH337" s="59">
        <v>1777900</v>
      </c>
      <c r="BI337" s="58">
        <v>1791200</v>
      </c>
      <c r="BJ337" s="58">
        <v>1804600</v>
      </c>
      <c r="BK337" s="58">
        <v>1818100</v>
      </c>
      <c r="BL337" s="58">
        <v>1831700</v>
      </c>
      <c r="BM337" s="59">
        <v>1928500</v>
      </c>
      <c r="BN337" s="58">
        <v>1929000</v>
      </c>
      <c r="BO337" s="58">
        <v>1929500</v>
      </c>
      <c r="BP337" s="58">
        <v>1930000</v>
      </c>
      <c r="BQ337" s="58">
        <v>1930500</v>
      </c>
      <c r="BR337" s="58">
        <v>1931000</v>
      </c>
      <c r="BS337" s="58">
        <v>1931500</v>
      </c>
      <c r="BT337" s="58">
        <v>1932000</v>
      </c>
      <c r="BU337" s="58">
        <v>1932500</v>
      </c>
      <c r="BV337" s="58">
        <v>1933000</v>
      </c>
      <c r="BW337" s="58">
        <v>1933500</v>
      </c>
      <c r="BX337" s="58">
        <v>1934000</v>
      </c>
      <c r="BY337" s="58">
        <v>1934500</v>
      </c>
      <c r="BZ337" s="58">
        <v>1935000</v>
      </c>
      <c r="CA337" s="58">
        <v>1935500</v>
      </c>
      <c r="CB337" s="58">
        <v>1936000</v>
      </c>
      <c r="CC337" s="58">
        <v>1936500</v>
      </c>
      <c r="CD337" s="58">
        <v>1937000</v>
      </c>
      <c r="CE337" s="58">
        <v>1937500</v>
      </c>
      <c r="CF337" s="58">
        <v>1938000</v>
      </c>
      <c r="CG337" s="58">
        <v>1938500</v>
      </c>
      <c r="CH337" s="58">
        <v>1939000</v>
      </c>
      <c r="CI337" s="58">
        <v>1939500</v>
      </c>
      <c r="CJ337" s="58">
        <v>1940000</v>
      </c>
      <c r="CK337" s="58">
        <v>1940500</v>
      </c>
      <c r="CL337" s="58">
        <v>1941000</v>
      </c>
      <c r="CM337" s="58">
        <v>1941500</v>
      </c>
      <c r="CN337" s="58">
        <v>1942000</v>
      </c>
      <c r="CO337" s="58">
        <v>1942500</v>
      </c>
      <c r="CP337" s="58">
        <v>1943000</v>
      </c>
      <c r="CQ337" s="58">
        <v>1943500</v>
      </c>
      <c r="CR337" s="58">
        <v>1944000</v>
      </c>
      <c r="CS337" s="58">
        <v>1944500</v>
      </c>
      <c r="CT337" s="58">
        <v>1945000</v>
      </c>
      <c r="CU337" s="58">
        <v>1945500</v>
      </c>
      <c r="CV337" s="58">
        <v>1946000</v>
      </c>
      <c r="CW337" s="58">
        <v>1946500</v>
      </c>
      <c r="CX337" s="58">
        <v>1947000</v>
      </c>
      <c r="CZ337" s="51">
        <v>13</v>
      </c>
      <c r="DA337" t="b">
        <v>1</v>
      </c>
      <c r="DB337" t="b">
        <v>1</v>
      </c>
      <c r="DC337" t="b">
        <v>1</v>
      </c>
      <c r="DD337" t="b">
        <v>1</v>
      </c>
      <c r="DE337" t="b">
        <v>1</v>
      </c>
      <c r="DF337" t="b">
        <v>1</v>
      </c>
      <c r="DG337" t="b">
        <v>1</v>
      </c>
      <c r="DH337" t="b">
        <v>1</v>
      </c>
      <c r="DI337" t="b">
        <v>1</v>
      </c>
      <c r="DJ337" t="b">
        <v>1</v>
      </c>
      <c r="DK337" t="b">
        <v>1</v>
      </c>
      <c r="DL337" t="b">
        <v>1</v>
      </c>
      <c r="DM337" t="b">
        <v>1</v>
      </c>
      <c r="DN337" t="b">
        <v>1</v>
      </c>
      <c r="DO337" t="b">
        <v>1</v>
      </c>
      <c r="DP337" t="b">
        <v>1</v>
      </c>
      <c r="DQ337" t="b">
        <v>1</v>
      </c>
      <c r="DR337" t="b">
        <v>1</v>
      </c>
      <c r="DS337" t="b">
        <v>1</v>
      </c>
      <c r="DT337" t="b">
        <v>1</v>
      </c>
      <c r="DU337" t="b">
        <v>1</v>
      </c>
      <c r="DV337" t="b">
        <v>1</v>
      </c>
      <c r="DW337" t="b">
        <v>1</v>
      </c>
      <c r="DX337" t="b">
        <v>1</v>
      </c>
      <c r="DY337" t="b">
        <v>1</v>
      </c>
      <c r="DZ337" t="b">
        <v>1</v>
      </c>
      <c r="EA337" t="b">
        <v>1</v>
      </c>
      <c r="EB337" t="b">
        <v>1</v>
      </c>
      <c r="EC337" t="b">
        <v>1</v>
      </c>
      <c r="ED337" t="b">
        <v>1</v>
      </c>
      <c r="EE337" t="b">
        <v>1</v>
      </c>
      <c r="EF337" t="b">
        <v>1</v>
      </c>
      <c r="EG337" t="b">
        <v>1</v>
      </c>
      <c r="EH337" t="b">
        <v>1</v>
      </c>
      <c r="EI337" t="b">
        <v>1</v>
      </c>
      <c r="EJ337" t="b">
        <v>1</v>
      </c>
      <c r="EK337" t="b">
        <v>1</v>
      </c>
      <c r="EL337" t="b">
        <v>1</v>
      </c>
      <c r="EM337" t="b">
        <v>1</v>
      </c>
      <c r="EN337" t="b">
        <v>1</v>
      </c>
      <c r="EO337" t="b">
        <v>1</v>
      </c>
      <c r="EP337" t="b">
        <v>1</v>
      </c>
      <c r="EQ337" t="b">
        <v>1</v>
      </c>
      <c r="ER337" t="b">
        <v>1</v>
      </c>
      <c r="ES337" t="b">
        <v>1</v>
      </c>
      <c r="ET337" t="b">
        <v>1</v>
      </c>
      <c r="EU337" t="b">
        <v>1</v>
      </c>
      <c r="EV337" t="b">
        <v>1</v>
      </c>
      <c r="EW337" t="b">
        <v>1</v>
      </c>
      <c r="EX337" t="b">
        <v>1</v>
      </c>
      <c r="EY337" t="b">
        <v>1</v>
      </c>
      <c r="EZ337" t="b">
        <v>1</v>
      </c>
      <c r="FA337" t="b">
        <v>1</v>
      </c>
      <c r="FB337" t="b">
        <v>1</v>
      </c>
      <c r="FC337" t="b">
        <v>1</v>
      </c>
      <c r="FD337" t="b">
        <v>1</v>
      </c>
      <c r="FE337" t="b">
        <v>1</v>
      </c>
      <c r="FF337" t="b">
        <v>1</v>
      </c>
      <c r="FG337" t="b">
        <v>1</v>
      </c>
      <c r="FH337" t="b">
        <v>1</v>
      </c>
      <c r="FI337" t="b">
        <v>1</v>
      </c>
      <c r="FJ337" t="b">
        <v>1</v>
      </c>
      <c r="FK337" t="b">
        <v>1</v>
      </c>
      <c r="FL337" t="b">
        <v>1</v>
      </c>
      <c r="FM337" t="b">
        <v>1</v>
      </c>
      <c r="FN337" t="b">
        <v>1</v>
      </c>
      <c r="FO337" t="b">
        <v>1</v>
      </c>
      <c r="FP337" t="b">
        <v>1</v>
      </c>
      <c r="FQ337" t="b">
        <v>1</v>
      </c>
      <c r="FR337" t="b">
        <v>1</v>
      </c>
      <c r="FS337" t="b">
        <v>1</v>
      </c>
      <c r="FT337" t="b">
        <v>1</v>
      </c>
      <c r="FU337" t="b">
        <v>1</v>
      </c>
      <c r="FV337" t="b">
        <v>1</v>
      </c>
      <c r="FW337" t="b">
        <v>1</v>
      </c>
      <c r="FX337" t="b">
        <v>1</v>
      </c>
      <c r="FY337" t="b">
        <v>1</v>
      </c>
      <c r="FZ337" t="b">
        <v>1</v>
      </c>
      <c r="GA337" t="b">
        <v>1</v>
      </c>
      <c r="GB337" t="b">
        <v>1</v>
      </c>
      <c r="GC337" t="b">
        <v>1</v>
      </c>
      <c r="GD337" t="b">
        <v>1</v>
      </c>
      <c r="GE337" t="b">
        <v>1</v>
      </c>
      <c r="GF337" t="b">
        <v>1</v>
      </c>
      <c r="GG337" t="b">
        <v>1</v>
      </c>
      <c r="GH337" t="b">
        <v>1</v>
      </c>
      <c r="GI337" t="b">
        <v>1</v>
      </c>
      <c r="GJ337" t="b">
        <v>1</v>
      </c>
      <c r="GK337" t="b">
        <v>1</v>
      </c>
      <c r="GL337" t="b">
        <v>1</v>
      </c>
      <c r="GM337" t="b">
        <v>1</v>
      </c>
      <c r="GN337" t="b">
        <v>1</v>
      </c>
      <c r="GO337" t="b">
        <v>1</v>
      </c>
      <c r="GP337" t="b">
        <v>1</v>
      </c>
      <c r="GQ337" t="b">
        <v>1</v>
      </c>
      <c r="GR337" t="b">
        <v>1</v>
      </c>
      <c r="GS337" t="b">
        <v>1</v>
      </c>
      <c r="GT337" t="b">
        <v>1</v>
      </c>
      <c r="GU337" t="b">
        <v>1</v>
      </c>
      <c r="GV337" t="b">
        <v>1</v>
      </c>
      <c r="GW337" t="b">
        <v>0</v>
      </c>
      <c r="GY337" t="b">
        <v>1</v>
      </c>
      <c r="GZ337" t="b">
        <v>1</v>
      </c>
      <c r="HA337" t="b">
        <v>1</v>
      </c>
      <c r="HB337" t="b">
        <v>1</v>
      </c>
      <c r="HC337" t="b">
        <v>1</v>
      </c>
      <c r="HD337" t="b">
        <v>1</v>
      </c>
      <c r="HE337" t="b">
        <v>1</v>
      </c>
      <c r="HF337" t="b">
        <v>1</v>
      </c>
      <c r="HG337" t="b">
        <v>1</v>
      </c>
      <c r="HH337" t="b">
        <v>1</v>
      </c>
      <c r="HI337" t="b">
        <v>1</v>
      </c>
      <c r="HJ337" t="b">
        <v>1</v>
      </c>
      <c r="HK337" t="b">
        <v>1</v>
      </c>
      <c r="HL337" t="b">
        <v>1</v>
      </c>
      <c r="HM337" t="b">
        <v>1</v>
      </c>
      <c r="HN337" t="b">
        <v>1</v>
      </c>
      <c r="HO337" t="b">
        <v>1</v>
      </c>
      <c r="HP337" t="b">
        <v>1</v>
      </c>
      <c r="HQ337" t="b">
        <v>1</v>
      </c>
      <c r="HR337" t="b">
        <v>1</v>
      </c>
      <c r="HS337" t="b">
        <v>1</v>
      </c>
      <c r="HT337" t="b">
        <v>1</v>
      </c>
      <c r="HU337" t="b">
        <v>1</v>
      </c>
      <c r="HV337" t="b">
        <v>1</v>
      </c>
      <c r="HW337" t="b">
        <v>1</v>
      </c>
      <c r="HX337" t="b">
        <v>1</v>
      </c>
      <c r="HY337" t="b">
        <v>1</v>
      </c>
      <c r="HZ337" t="b">
        <v>1</v>
      </c>
      <c r="IA337" t="b">
        <v>1</v>
      </c>
      <c r="IB337" t="b">
        <v>1</v>
      </c>
      <c r="IC337" t="b">
        <v>1</v>
      </c>
      <c r="ID337" t="b">
        <v>1</v>
      </c>
      <c r="IE337" t="b">
        <v>1</v>
      </c>
      <c r="IF337" t="b">
        <v>1</v>
      </c>
      <c r="IG337" t="b">
        <v>1</v>
      </c>
      <c r="IH337" t="b">
        <v>1</v>
      </c>
      <c r="II337" t="b">
        <v>1</v>
      </c>
      <c r="IJ337" t="b">
        <v>1</v>
      </c>
      <c r="IK337" t="b">
        <v>1</v>
      </c>
      <c r="IL337" t="b">
        <v>1</v>
      </c>
      <c r="IM337" t="b">
        <v>1</v>
      </c>
      <c r="IN337" t="b">
        <v>1</v>
      </c>
      <c r="IO337" t="b">
        <v>1</v>
      </c>
      <c r="IP337" t="b">
        <v>1</v>
      </c>
      <c r="IQ337" t="b">
        <v>1</v>
      </c>
      <c r="IR337" t="b">
        <v>1</v>
      </c>
      <c r="IS337" t="b">
        <v>1</v>
      </c>
      <c r="IT337" t="b">
        <v>1</v>
      </c>
      <c r="IU337" t="b">
        <v>1</v>
      </c>
      <c r="IV337" t="b">
        <v>1</v>
      </c>
      <c r="IW337" t="b">
        <v>1</v>
      </c>
      <c r="IX337" t="b">
        <v>1</v>
      </c>
      <c r="IY337" t="b">
        <v>1</v>
      </c>
      <c r="IZ337" t="b">
        <v>1</v>
      </c>
      <c r="JA337" t="b">
        <v>1</v>
      </c>
      <c r="JB337" t="b">
        <v>1</v>
      </c>
      <c r="JC337" t="b">
        <v>1</v>
      </c>
      <c r="JD337" t="b">
        <v>1</v>
      </c>
      <c r="JE337" t="b">
        <v>1</v>
      </c>
      <c r="JF337" t="b">
        <v>1</v>
      </c>
      <c r="JG337" t="b">
        <v>1</v>
      </c>
      <c r="JH337" t="b">
        <v>1</v>
      </c>
      <c r="JI337" t="b">
        <v>1</v>
      </c>
      <c r="JJ337" t="b">
        <v>1</v>
      </c>
      <c r="JK337" t="b">
        <v>1</v>
      </c>
      <c r="JL337" t="b">
        <v>1</v>
      </c>
      <c r="JM337" t="b">
        <v>1</v>
      </c>
      <c r="JN337" t="b">
        <v>1</v>
      </c>
      <c r="JO337" t="b">
        <v>1</v>
      </c>
      <c r="JP337" t="b">
        <v>1</v>
      </c>
      <c r="JQ337" t="b">
        <v>1</v>
      </c>
      <c r="JR337" t="b">
        <v>1</v>
      </c>
      <c r="JS337" t="b">
        <v>1</v>
      </c>
      <c r="JT337" t="b">
        <v>1</v>
      </c>
      <c r="JU337" t="b">
        <v>1</v>
      </c>
      <c r="JV337" t="b">
        <v>1</v>
      </c>
      <c r="JW337" t="b">
        <v>1</v>
      </c>
      <c r="JX337" t="b">
        <v>1</v>
      </c>
      <c r="JY337" t="b">
        <v>1</v>
      </c>
      <c r="JZ337" t="b">
        <v>1</v>
      </c>
      <c r="KA337" t="b">
        <v>1</v>
      </c>
      <c r="KB337" t="b">
        <v>1</v>
      </c>
      <c r="KC337" t="b">
        <v>1</v>
      </c>
      <c r="KD337" t="b">
        <v>1</v>
      </c>
      <c r="KE337" t="b">
        <v>1</v>
      </c>
      <c r="KF337" t="b">
        <v>1</v>
      </c>
      <c r="KG337" t="b">
        <v>1</v>
      </c>
      <c r="KH337" t="b">
        <v>1</v>
      </c>
      <c r="KI337" t="b">
        <v>1</v>
      </c>
      <c r="KJ337" t="b">
        <v>1</v>
      </c>
      <c r="KK337" t="b">
        <v>1</v>
      </c>
      <c r="KL337" t="b">
        <v>1</v>
      </c>
      <c r="KM337" t="b">
        <v>1</v>
      </c>
      <c r="KN337" t="b">
        <v>1</v>
      </c>
      <c r="KO337" t="b">
        <v>1</v>
      </c>
      <c r="KP337" t="b">
        <v>1</v>
      </c>
      <c r="KQ337" t="b">
        <v>1</v>
      </c>
      <c r="KR337" t="b">
        <v>1</v>
      </c>
      <c r="KS337" t="b">
        <v>1</v>
      </c>
      <c r="KT337" t="b">
        <v>1</v>
      </c>
      <c r="KU337" t="b">
        <v>1</v>
      </c>
    </row>
    <row r="338" spans="1:307" x14ac:dyDescent="0.25">
      <c r="A338" s="57" t="s">
        <v>129</v>
      </c>
      <c r="B338" s="58">
        <v>1002000</v>
      </c>
      <c r="C338" s="58">
        <v>1002500</v>
      </c>
      <c r="D338" s="58">
        <v>1003000</v>
      </c>
      <c r="E338" s="58">
        <v>1003500</v>
      </c>
      <c r="F338" s="58">
        <v>1004000</v>
      </c>
      <c r="G338" s="58">
        <v>1004500</v>
      </c>
      <c r="H338" s="58">
        <v>1005000</v>
      </c>
      <c r="I338" s="58">
        <v>1005500</v>
      </c>
      <c r="J338" s="58">
        <v>1006000</v>
      </c>
      <c r="K338" s="58">
        <v>1006500</v>
      </c>
      <c r="L338" s="58">
        <v>1007000</v>
      </c>
      <c r="M338" s="58">
        <v>1007500</v>
      </c>
      <c r="N338" s="58">
        <v>1008000</v>
      </c>
      <c r="O338" s="58">
        <v>1008500</v>
      </c>
      <c r="P338" s="58">
        <v>1009000</v>
      </c>
      <c r="Q338" s="59">
        <v>1009500</v>
      </c>
      <c r="R338" s="58">
        <v>1014500</v>
      </c>
      <c r="S338" s="58">
        <v>1019600</v>
      </c>
      <c r="T338" s="58">
        <v>1024700</v>
      </c>
      <c r="U338" s="58">
        <v>1029800</v>
      </c>
      <c r="V338" s="58">
        <v>1034900</v>
      </c>
      <c r="W338" s="58">
        <v>1040100</v>
      </c>
      <c r="X338" s="58">
        <v>1045300</v>
      </c>
      <c r="Y338" s="58">
        <v>1050500</v>
      </c>
      <c r="Z338" s="58">
        <v>1055800</v>
      </c>
      <c r="AA338" s="58">
        <v>1061100</v>
      </c>
      <c r="AB338" s="58">
        <v>1066400</v>
      </c>
      <c r="AC338" s="58">
        <v>1071700</v>
      </c>
      <c r="AD338" s="58">
        <v>1077100</v>
      </c>
      <c r="AE338" s="58">
        <v>1082500</v>
      </c>
      <c r="AF338" s="58">
        <v>1087900</v>
      </c>
      <c r="AG338" s="58">
        <v>1093300</v>
      </c>
      <c r="AH338" s="58">
        <v>1098800</v>
      </c>
      <c r="AI338" s="59">
        <v>1127200</v>
      </c>
      <c r="AJ338" s="58">
        <v>1132800</v>
      </c>
      <c r="AK338" s="58">
        <v>1138500</v>
      </c>
      <c r="AL338" s="58">
        <v>1144200</v>
      </c>
      <c r="AM338" s="58">
        <v>1149900</v>
      </c>
      <c r="AN338" s="59">
        <v>1243000</v>
      </c>
      <c r="AO338" s="58">
        <v>1250500</v>
      </c>
      <c r="AP338" s="58">
        <v>1258000</v>
      </c>
      <c r="AQ338" s="58">
        <v>1265500</v>
      </c>
      <c r="AR338" s="58">
        <v>1273100</v>
      </c>
      <c r="AS338" s="59">
        <v>1359800</v>
      </c>
      <c r="AT338" s="58">
        <v>1368000</v>
      </c>
      <c r="AU338" s="58">
        <v>1376200</v>
      </c>
      <c r="AV338" s="58">
        <v>1384500</v>
      </c>
      <c r="AW338" s="58">
        <v>1392800</v>
      </c>
      <c r="AX338" s="59">
        <v>1481800</v>
      </c>
      <c r="AY338" s="58">
        <v>1492900</v>
      </c>
      <c r="AZ338" s="58">
        <v>1504100</v>
      </c>
      <c r="BA338" s="58">
        <v>1515400</v>
      </c>
      <c r="BB338" s="58">
        <v>1526800</v>
      </c>
      <c r="BC338" s="59">
        <v>1612800</v>
      </c>
      <c r="BD338" s="58">
        <v>1624900</v>
      </c>
      <c r="BE338" s="58">
        <v>1637100</v>
      </c>
      <c r="BF338" s="58">
        <v>1649400</v>
      </c>
      <c r="BG338" s="58">
        <v>1661800</v>
      </c>
      <c r="BH338" s="59">
        <v>1761800</v>
      </c>
      <c r="BI338" s="58">
        <v>1775000</v>
      </c>
      <c r="BJ338" s="58">
        <v>1788300</v>
      </c>
      <c r="BK338" s="58">
        <v>1801700</v>
      </c>
      <c r="BL338" s="58">
        <v>1815200</v>
      </c>
      <c r="BM338" s="59">
        <v>1910700</v>
      </c>
      <c r="BN338" s="58">
        <v>1911200</v>
      </c>
      <c r="BO338" s="58">
        <v>1911700</v>
      </c>
      <c r="BP338" s="58">
        <v>1912200</v>
      </c>
      <c r="BQ338" s="58">
        <v>1912700</v>
      </c>
      <c r="BR338" s="58">
        <v>1913200</v>
      </c>
      <c r="BS338" s="58">
        <v>1913700</v>
      </c>
      <c r="BT338" s="58">
        <v>1914200</v>
      </c>
      <c r="BU338" s="58">
        <v>1914700</v>
      </c>
      <c r="BV338" s="58">
        <v>1915200</v>
      </c>
      <c r="BW338" s="58">
        <v>1915700</v>
      </c>
      <c r="BX338" s="58">
        <v>1916200</v>
      </c>
      <c r="BY338" s="58">
        <v>1916700</v>
      </c>
      <c r="BZ338" s="58">
        <v>1917200</v>
      </c>
      <c r="CA338" s="58">
        <v>1917700</v>
      </c>
      <c r="CB338" s="58">
        <v>1918200</v>
      </c>
      <c r="CC338" s="58">
        <v>1918700</v>
      </c>
      <c r="CD338" s="58">
        <v>1919200</v>
      </c>
      <c r="CE338" s="58">
        <v>1919700</v>
      </c>
      <c r="CF338" s="58">
        <v>1920200</v>
      </c>
      <c r="CG338" s="58">
        <v>1920700</v>
      </c>
      <c r="CH338" s="58">
        <v>1921200</v>
      </c>
      <c r="CI338" s="58">
        <v>1921700</v>
      </c>
      <c r="CJ338" s="58">
        <v>1922200</v>
      </c>
      <c r="CK338" s="58">
        <v>1922700</v>
      </c>
      <c r="CL338" s="58">
        <v>1923200</v>
      </c>
      <c r="CM338" s="58">
        <v>1923700</v>
      </c>
      <c r="CN338" s="58">
        <v>1924200</v>
      </c>
      <c r="CO338" s="58">
        <v>1924700</v>
      </c>
      <c r="CP338" s="58">
        <v>1925200</v>
      </c>
      <c r="CQ338" s="58">
        <v>1925700</v>
      </c>
      <c r="CR338" s="58">
        <v>1926200</v>
      </c>
      <c r="CS338" s="58">
        <v>1926700</v>
      </c>
      <c r="CT338" s="58">
        <v>1927200</v>
      </c>
      <c r="CU338" s="58">
        <v>1927700</v>
      </c>
      <c r="CV338" s="58">
        <v>1928200</v>
      </c>
      <c r="CW338" s="58">
        <v>1928700</v>
      </c>
      <c r="CX338" s="58">
        <v>1929200</v>
      </c>
      <c r="CZ338" s="51">
        <v>14</v>
      </c>
      <c r="DA338" t="b">
        <v>1</v>
      </c>
      <c r="DB338" t="b">
        <v>1</v>
      </c>
      <c r="DC338" t="b">
        <v>1</v>
      </c>
      <c r="DD338" t="b">
        <v>1</v>
      </c>
      <c r="DE338" t="b">
        <v>1</v>
      </c>
      <c r="DF338" t="b">
        <v>1</v>
      </c>
      <c r="DG338" t="b">
        <v>1</v>
      </c>
      <c r="DH338" t="b">
        <v>1</v>
      </c>
      <c r="DI338" t="b">
        <v>1</v>
      </c>
      <c r="DJ338" t="b">
        <v>1</v>
      </c>
      <c r="DK338" t="b">
        <v>1</v>
      </c>
      <c r="DL338" t="b">
        <v>1</v>
      </c>
      <c r="DM338" t="b">
        <v>1</v>
      </c>
      <c r="DN338" t="b">
        <v>1</v>
      </c>
      <c r="DO338" t="b">
        <v>1</v>
      </c>
      <c r="DP338" t="b">
        <v>1</v>
      </c>
      <c r="DQ338" t="b">
        <v>1</v>
      </c>
      <c r="DR338" t="b">
        <v>1</v>
      </c>
      <c r="DS338" t="b">
        <v>1</v>
      </c>
      <c r="DT338" t="b">
        <v>1</v>
      </c>
      <c r="DU338" t="b">
        <v>1</v>
      </c>
      <c r="DV338" t="b">
        <v>1</v>
      </c>
      <c r="DW338" t="b">
        <v>1</v>
      </c>
      <c r="DX338" t="b">
        <v>1</v>
      </c>
      <c r="DY338" t="b">
        <v>1</v>
      </c>
      <c r="DZ338" t="b">
        <v>1</v>
      </c>
      <c r="EA338" t="b">
        <v>1</v>
      </c>
      <c r="EB338" t="b">
        <v>1</v>
      </c>
      <c r="EC338" t="b">
        <v>1</v>
      </c>
      <c r="ED338" t="b">
        <v>1</v>
      </c>
      <c r="EE338" t="b">
        <v>1</v>
      </c>
      <c r="EF338" t="b">
        <v>1</v>
      </c>
      <c r="EG338" t="b">
        <v>1</v>
      </c>
      <c r="EH338" t="b">
        <v>1</v>
      </c>
      <c r="EI338" t="b">
        <v>1</v>
      </c>
      <c r="EJ338" t="b">
        <v>1</v>
      </c>
      <c r="EK338" t="b">
        <v>1</v>
      </c>
      <c r="EL338" t="b">
        <v>1</v>
      </c>
      <c r="EM338" t="b">
        <v>1</v>
      </c>
      <c r="EN338" t="b">
        <v>1</v>
      </c>
      <c r="EO338" t="b">
        <v>1</v>
      </c>
      <c r="EP338" t="b">
        <v>1</v>
      </c>
      <c r="EQ338" t="b">
        <v>1</v>
      </c>
      <c r="ER338" t="b">
        <v>1</v>
      </c>
      <c r="ES338" t="b">
        <v>1</v>
      </c>
      <c r="ET338" t="b">
        <v>1</v>
      </c>
      <c r="EU338" t="b">
        <v>1</v>
      </c>
      <c r="EV338" t="b">
        <v>1</v>
      </c>
      <c r="EW338" t="b">
        <v>1</v>
      </c>
      <c r="EX338" t="b">
        <v>1</v>
      </c>
      <c r="EY338" t="b">
        <v>1</v>
      </c>
      <c r="EZ338" t="b">
        <v>1</v>
      </c>
      <c r="FA338" t="b">
        <v>1</v>
      </c>
      <c r="FB338" t="b">
        <v>1</v>
      </c>
      <c r="FC338" t="b">
        <v>1</v>
      </c>
      <c r="FD338" t="b">
        <v>1</v>
      </c>
      <c r="FE338" t="b">
        <v>1</v>
      </c>
      <c r="FF338" t="b">
        <v>1</v>
      </c>
      <c r="FG338" t="b">
        <v>1</v>
      </c>
      <c r="FH338" t="b">
        <v>1</v>
      </c>
      <c r="FI338" t="b">
        <v>1</v>
      </c>
      <c r="FJ338" t="b">
        <v>1</v>
      </c>
      <c r="FK338" t="b">
        <v>1</v>
      </c>
      <c r="FL338" t="b">
        <v>1</v>
      </c>
      <c r="FM338" t="b">
        <v>1</v>
      </c>
      <c r="FN338" t="b">
        <v>1</v>
      </c>
      <c r="FO338" t="b">
        <v>1</v>
      </c>
      <c r="FP338" t="b">
        <v>1</v>
      </c>
      <c r="FQ338" t="b">
        <v>1</v>
      </c>
      <c r="FR338" t="b">
        <v>1</v>
      </c>
      <c r="FS338" t="b">
        <v>1</v>
      </c>
      <c r="FT338" t="b">
        <v>1</v>
      </c>
      <c r="FU338" t="b">
        <v>1</v>
      </c>
      <c r="FV338" t="b">
        <v>1</v>
      </c>
      <c r="FW338" t="b">
        <v>1</v>
      </c>
      <c r="FX338" t="b">
        <v>1</v>
      </c>
      <c r="FY338" t="b">
        <v>1</v>
      </c>
      <c r="FZ338" t="b">
        <v>1</v>
      </c>
      <c r="GA338" t="b">
        <v>1</v>
      </c>
      <c r="GB338" t="b">
        <v>1</v>
      </c>
      <c r="GC338" t="b">
        <v>1</v>
      </c>
      <c r="GD338" t="b">
        <v>1</v>
      </c>
      <c r="GE338" t="b">
        <v>1</v>
      </c>
      <c r="GF338" t="b">
        <v>1</v>
      </c>
      <c r="GG338" t="b">
        <v>1</v>
      </c>
      <c r="GH338" t="b">
        <v>1</v>
      </c>
      <c r="GI338" t="b">
        <v>1</v>
      </c>
      <c r="GJ338" t="b">
        <v>1</v>
      </c>
      <c r="GK338" t="b">
        <v>1</v>
      </c>
      <c r="GL338" t="b">
        <v>1</v>
      </c>
      <c r="GM338" t="b">
        <v>1</v>
      </c>
      <c r="GN338" t="b">
        <v>1</v>
      </c>
      <c r="GO338" t="b">
        <v>1</v>
      </c>
      <c r="GP338" t="b">
        <v>1</v>
      </c>
      <c r="GQ338" t="b">
        <v>1</v>
      </c>
      <c r="GR338" t="b">
        <v>1</v>
      </c>
      <c r="GS338" t="b">
        <v>1</v>
      </c>
      <c r="GT338" t="b">
        <v>1</v>
      </c>
      <c r="GU338" t="b">
        <v>1</v>
      </c>
      <c r="GV338" t="b">
        <v>1</v>
      </c>
      <c r="GW338" t="b">
        <v>0</v>
      </c>
      <c r="GY338" t="b">
        <v>1</v>
      </c>
      <c r="GZ338" t="b">
        <v>1</v>
      </c>
      <c r="HA338" t="b">
        <v>1</v>
      </c>
      <c r="HB338" t="b">
        <v>1</v>
      </c>
      <c r="HC338" t="b">
        <v>1</v>
      </c>
      <c r="HD338" t="b">
        <v>1</v>
      </c>
      <c r="HE338" t="b">
        <v>1</v>
      </c>
      <c r="HF338" t="b">
        <v>1</v>
      </c>
      <c r="HG338" t="b">
        <v>1</v>
      </c>
      <c r="HH338" t="b">
        <v>1</v>
      </c>
      <c r="HI338" t="b">
        <v>1</v>
      </c>
      <c r="HJ338" t="b">
        <v>1</v>
      </c>
      <c r="HK338" t="b">
        <v>1</v>
      </c>
      <c r="HL338" t="b">
        <v>1</v>
      </c>
      <c r="HM338" t="b">
        <v>1</v>
      </c>
      <c r="HN338" t="b">
        <v>1</v>
      </c>
      <c r="HO338" t="b">
        <v>1</v>
      </c>
      <c r="HP338" t="b">
        <v>1</v>
      </c>
      <c r="HQ338" t="b">
        <v>1</v>
      </c>
      <c r="HR338" t="b">
        <v>1</v>
      </c>
      <c r="HS338" t="b">
        <v>1</v>
      </c>
      <c r="HT338" t="b">
        <v>1</v>
      </c>
      <c r="HU338" t="b">
        <v>1</v>
      </c>
      <c r="HV338" t="b">
        <v>1</v>
      </c>
      <c r="HW338" t="b">
        <v>1</v>
      </c>
      <c r="HX338" t="b">
        <v>1</v>
      </c>
      <c r="HY338" t="b">
        <v>1</v>
      </c>
      <c r="HZ338" t="b">
        <v>1</v>
      </c>
      <c r="IA338" t="b">
        <v>1</v>
      </c>
      <c r="IB338" t="b">
        <v>1</v>
      </c>
      <c r="IC338" t="b">
        <v>1</v>
      </c>
      <c r="ID338" t="b">
        <v>1</v>
      </c>
      <c r="IE338" t="b">
        <v>1</v>
      </c>
      <c r="IF338" t="b">
        <v>1</v>
      </c>
      <c r="IG338" t="b">
        <v>1</v>
      </c>
      <c r="IH338" t="b">
        <v>1</v>
      </c>
      <c r="II338" t="b">
        <v>1</v>
      </c>
      <c r="IJ338" t="b">
        <v>1</v>
      </c>
      <c r="IK338" t="b">
        <v>1</v>
      </c>
      <c r="IL338" t="b">
        <v>1</v>
      </c>
      <c r="IM338" t="b">
        <v>1</v>
      </c>
      <c r="IN338" t="b">
        <v>1</v>
      </c>
      <c r="IO338" t="b">
        <v>1</v>
      </c>
      <c r="IP338" t="b">
        <v>1</v>
      </c>
      <c r="IQ338" t="b">
        <v>1</v>
      </c>
      <c r="IR338" t="b">
        <v>1</v>
      </c>
      <c r="IS338" t="b">
        <v>1</v>
      </c>
      <c r="IT338" t="b">
        <v>1</v>
      </c>
      <c r="IU338" t="b">
        <v>1</v>
      </c>
      <c r="IV338" t="b">
        <v>1</v>
      </c>
      <c r="IW338" t="b">
        <v>1</v>
      </c>
      <c r="IX338" t="b">
        <v>1</v>
      </c>
      <c r="IY338" t="b">
        <v>1</v>
      </c>
      <c r="IZ338" t="b">
        <v>1</v>
      </c>
      <c r="JA338" t="b">
        <v>1</v>
      </c>
      <c r="JB338" t="b">
        <v>1</v>
      </c>
      <c r="JC338" t="b">
        <v>1</v>
      </c>
      <c r="JD338" t="b">
        <v>1</v>
      </c>
      <c r="JE338" t="b">
        <v>1</v>
      </c>
      <c r="JF338" t="b">
        <v>1</v>
      </c>
      <c r="JG338" t="b">
        <v>1</v>
      </c>
      <c r="JH338" t="b">
        <v>1</v>
      </c>
      <c r="JI338" t="b">
        <v>1</v>
      </c>
      <c r="JJ338" t="b">
        <v>1</v>
      </c>
      <c r="JK338" t="b">
        <v>1</v>
      </c>
      <c r="JL338" t="b">
        <v>1</v>
      </c>
      <c r="JM338" t="b">
        <v>1</v>
      </c>
      <c r="JN338" t="b">
        <v>1</v>
      </c>
      <c r="JO338" t="b">
        <v>1</v>
      </c>
      <c r="JP338" t="b">
        <v>1</v>
      </c>
      <c r="JQ338" t="b">
        <v>1</v>
      </c>
      <c r="JR338" t="b">
        <v>1</v>
      </c>
      <c r="JS338" t="b">
        <v>1</v>
      </c>
      <c r="JT338" t="b">
        <v>1</v>
      </c>
      <c r="JU338" t="b">
        <v>1</v>
      </c>
      <c r="JV338" t="b">
        <v>1</v>
      </c>
      <c r="JW338" t="b">
        <v>1</v>
      </c>
      <c r="JX338" t="b">
        <v>1</v>
      </c>
      <c r="JY338" t="b">
        <v>1</v>
      </c>
      <c r="JZ338" t="b">
        <v>1</v>
      </c>
      <c r="KA338" t="b">
        <v>1</v>
      </c>
      <c r="KB338" t="b">
        <v>1</v>
      </c>
      <c r="KC338" t="b">
        <v>1</v>
      </c>
      <c r="KD338" t="b">
        <v>1</v>
      </c>
      <c r="KE338" t="b">
        <v>1</v>
      </c>
      <c r="KF338" t="b">
        <v>1</v>
      </c>
      <c r="KG338" t="b">
        <v>1</v>
      </c>
      <c r="KH338" t="b">
        <v>1</v>
      </c>
      <c r="KI338" t="b">
        <v>1</v>
      </c>
      <c r="KJ338" t="b">
        <v>1</v>
      </c>
      <c r="KK338" t="b">
        <v>1</v>
      </c>
      <c r="KL338" t="b">
        <v>1</v>
      </c>
      <c r="KM338" t="b">
        <v>1</v>
      </c>
      <c r="KN338" t="b">
        <v>1</v>
      </c>
      <c r="KO338" t="b">
        <v>1</v>
      </c>
      <c r="KP338" t="b">
        <v>1</v>
      </c>
      <c r="KQ338" t="b">
        <v>1</v>
      </c>
      <c r="KR338" t="b">
        <v>1</v>
      </c>
      <c r="KS338" t="b">
        <v>1</v>
      </c>
      <c r="KT338" t="b">
        <v>1</v>
      </c>
      <c r="KU338" t="b">
        <v>1</v>
      </c>
    </row>
    <row r="339" spans="1:307" x14ac:dyDescent="0.25">
      <c r="A339" s="57" t="s">
        <v>130</v>
      </c>
      <c r="B339" s="58">
        <v>993200</v>
      </c>
      <c r="C339" s="58">
        <v>993700</v>
      </c>
      <c r="D339" s="58">
        <v>994200</v>
      </c>
      <c r="E339" s="58">
        <v>994700</v>
      </c>
      <c r="F339" s="58">
        <v>995200</v>
      </c>
      <c r="G339" s="58">
        <v>995700</v>
      </c>
      <c r="H339" s="58">
        <v>996200</v>
      </c>
      <c r="I339" s="58">
        <v>996700</v>
      </c>
      <c r="J339" s="58">
        <v>997200</v>
      </c>
      <c r="K339" s="58">
        <v>997700</v>
      </c>
      <c r="L339" s="58">
        <v>998200</v>
      </c>
      <c r="M339" s="58">
        <v>998700</v>
      </c>
      <c r="N339" s="58">
        <v>999200</v>
      </c>
      <c r="O339" s="58">
        <v>999700</v>
      </c>
      <c r="P339" s="58">
        <v>1000200</v>
      </c>
      <c r="Q339" s="59">
        <v>1000700</v>
      </c>
      <c r="R339" s="58">
        <v>1005700</v>
      </c>
      <c r="S339" s="58">
        <v>1010700</v>
      </c>
      <c r="T339" s="58">
        <v>1015800</v>
      </c>
      <c r="U339" s="58">
        <v>1020900</v>
      </c>
      <c r="V339" s="58">
        <v>1026000</v>
      </c>
      <c r="W339" s="58">
        <v>1031100</v>
      </c>
      <c r="X339" s="58">
        <v>1036300</v>
      </c>
      <c r="Y339" s="58">
        <v>1041500</v>
      </c>
      <c r="Z339" s="58">
        <v>1046700</v>
      </c>
      <c r="AA339" s="58">
        <v>1051900</v>
      </c>
      <c r="AB339" s="58">
        <v>1057200</v>
      </c>
      <c r="AC339" s="58">
        <v>1062500</v>
      </c>
      <c r="AD339" s="58">
        <v>1067800</v>
      </c>
      <c r="AE339" s="58">
        <v>1073100</v>
      </c>
      <c r="AF339" s="58">
        <v>1078500</v>
      </c>
      <c r="AG339" s="58">
        <v>1083900</v>
      </c>
      <c r="AH339" s="58">
        <v>1089300</v>
      </c>
      <c r="AI339" s="59">
        <v>1117400</v>
      </c>
      <c r="AJ339" s="58">
        <v>1123000</v>
      </c>
      <c r="AK339" s="58">
        <v>1128600</v>
      </c>
      <c r="AL339" s="58">
        <v>1134200</v>
      </c>
      <c r="AM339" s="58">
        <v>1139900</v>
      </c>
      <c r="AN339" s="59">
        <v>1233400</v>
      </c>
      <c r="AO339" s="58">
        <v>1240800</v>
      </c>
      <c r="AP339" s="58">
        <v>1248200</v>
      </c>
      <c r="AQ339" s="58">
        <v>1255700</v>
      </c>
      <c r="AR339" s="58">
        <v>1263200</v>
      </c>
      <c r="AS339" s="59">
        <v>1349600</v>
      </c>
      <c r="AT339" s="58">
        <v>1357700</v>
      </c>
      <c r="AU339" s="58">
        <v>1365800</v>
      </c>
      <c r="AV339" s="58">
        <v>1374000</v>
      </c>
      <c r="AW339" s="58">
        <v>1382200</v>
      </c>
      <c r="AX339" s="59">
        <v>1469400</v>
      </c>
      <c r="AY339" s="58">
        <v>1480400</v>
      </c>
      <c r="AZ339" s="58">
        <v>1491500</v>
      </c>
      <c r="BA339" s="58">
        <v>1502700</v>
      </c>
      <c r="BB339" s="58">
        <v>1514000</v>
      </c>
      <c r="BC339" s="59">
        <v>1599400</v>
      </c>
      <c r="BD339" s="58">
        <v>1611400</v>
      </c>
      <c r="BE339" s="58">
        <v>1623500</v>
      </c>
      <c r="BF339" s="58">
        <v>1635700</v>
      </c>
      <c r="BG339" s="58">
        <v>1648000</v>
      </c>
      <c r="BH339" s="59">
        <v>1745400</v>
      </c>
      <c r="BI339" s="58">
        <v>1758500</v>
      </c>
      <c r="BJ339" s="58">
        <v>1771700</v>
      </c>
      <c r="BK339" s="58">
        <v>1785000</v>
      </c>
      <c r="BL339" s="58">
        <v>1798400</v>
      </c>
      <c r="BM339" s="59">
        <v>1892500</v>
      </c>
      <c r="BN339" s="58">
        <v>1893000</v>
      </c>
      <c r="BO339" s="58">
        <v>1893500</v>
      </c>
      <c r="BP339" s="58">
        <v>1894000</v>
      </c>
      <c r="BQ339" s="58">
        <v>1894500</v>
      </c>
      <c r="BR339" s="58">
        <v>1895000</v>
      </c>
      <c r="BS339" s="58">
        <v>1895500</v>
      </c>
      <c r="BT339" s="58">
        <v>1896000</v>
      </c>
      <c r="BU339" s="58">
        <v>1896500</v>
      </c>
      <c r="BV339" s="58">
        <v>1897000</v>
      </c>
      <c r="BW339" s="58">
        <v>1897500</v>
      </c>
      <c r="BX339" s="58">
        <v>1898000</v>
      </c>
      <c r="BY339" s="58">
        <v>1898500</v>
      </c>
      <c r="BZ339" s="58">
        <v>1899000</v>
      </c>
      <c r="CA339" s="58">
        <v>1899500</v>
      </c>
      <c r="CB339" s="58">
        <v>1900000</v>
      </c>
      <c r="CC339" s="58">
        <v>1900500</v>
      </c>
      <c r="CD339" s="58">
        <v>1901000</v>
      </c>
      <c r="CE339" s="58">
        <v>1901500</v>
      </c>
      <c r="CF339" s="58">
        <v>1902000</v>
      </c>
      <c r="CG339" s="58">
        <v>1902500</v>
      </c>
      <c r="CH339" s="58">
        <v>1903000</v>
      </c>
      <c r="CI339" s="58">
        <v>1903500</v>
      </c>
      <c r="CJ339" s="58">
        <v>1904000</v>
      </c>
      <c r="CK339" s="58">
        <v>1904500</v>
      </c>
      <c r="CL339" s="58">
        <v>1905000</v>
      </c>
      <c r="CM339" s="58">
        <v>1905500</v>
      </c>
      <c r="CN339" s="58">
        <v>1906000</v>
      </c>
      <c r="CO339" s="58">
        <v>1906500</v>
      </c>
      <c r="CP339" s="58">
        <v>1907000</v>
      </c>
      <c r="CQ339" s="58">
        <v>1907500</v>
      </c>
      <c r="CR339" s="58">
        <v>1908000</v>
      </c>
      <c r="CS339" s="58">
        <v>1908500</v>
      </c>
      <c r="CT339" s="58">
        <v>1909000</v>
      </c>
      <c r="CU339" s="58">
        <v>1909500</v>
      </c>
      <c r="CV339" s="58">
        <v>1910000</v>
      </c>
      <c r="CW339" s="58">
        <v>1910500</v>
      </c>
      <c r="CX339" s="58">
        <v>1911000</v>
      </c>
      <c r="CZ339" s="51">
        <v>15</v>
      </c>
      <c r="DA339" t="b">
        <v>1</v>
      </c>
      <c r="DB339" t="b">
        <v>1</v>
      </c>
      <c r="DC339" t="b">
        <v>1</v>
      </c>
      <c r="DD339" t="b">
        <v>1</v>
      </c>
      <c r="DE339" t="b">
        <v>1</v>
      </c>
      <c r="DF339" t="b">
        <v>1</v>
      </c>
      <c r="DG339" t="b">
        <v>1</v>
      </c>
      <c r="DH339" t="b">
        <v>1</v>
      </c>
      <c r="DI339" t="b">
        <v>1</v>
      </c>
      <c r="DJ339" t="b">
        <v>1</v>
      </c>
      <c r="DK339" t="b">
        <v>1</v>
      </c>
      <c r="DL339" t="b">
        <v>1</v>
      </c>
      <c r="DM339" t="b">
        <v>1</v>
      </c>
      <c r="DN339" t="b">
        <v>1</v>
      </c>
      <c r="DO339" t="b">
        <v>1</v>
      </c>
      <c r="DP339" t="b">
        <v>1</v>
      </c>
      <c r="DQ339" t="b">
        <v>1</v>
      </c>
      <c r="DR339" t="b">
        <v>1</v>
      </c>
      <c r="DS339" t="b">
        <v>1</v>
      </c>
      <c r="DT339" t="b">
        <v>1</v>
      </c>
      <c r="DU339" t="b">
        <v>1</v>
      </c>
      <c r="DV339" t="b">
        <v>1</v>
      </c>
      <c r="DW339" t="b">
        <v>1</v>
      </c>
      <c r="DX339" t="b">
        <v>1</v>
      </c>
      <c r="DY339" t="b">
        <v>1</v>
      </c>
      <c r="DZ339" t="b">
        <v>1</v>
      </c>
      <c r="EA339" t="b">
        <v>1</v>
      </c>
      <c r="EB339" t="b">
        <v>1</v>
      </c>
      <c r="EC339" t="b">
        <v>1</v>
      </c>
      <c r="ED339" t="b">
        <v>1</v>
      </c>
      <c r="EE339" t="b">
        <v>1</v>
      </c>
      <c r="EF339" t="b">
        <v>1</v>
      </c>
      <c r="EG339" t="b">
        <v>1</v>
      </c>
      <c r="EH339" t="b">
        <v>1</v>
      </c>
      <c r="EI339" t="b">
        <v>1</v>
      </c>
      <c r="EJ339" t="b">
        <v>1</v>
      </c>
      <c r="EK339" t="b">
        <v>1</v>
      </c>
      <c r="EL339" t="b">
        <v>1</v>
      </c>
      <c r="EM339" t="b">
        <v>1</v>
      </c>
      <c r="EN339" t="b">
        <v>1</v>
      </c>
      <c r="EO339" t="b">
        <v>1</v>
      </c>
      <c r="EP339" t="b">
        <v>1</v>
      </c>
      <c r="EQ339" t="b">
        <v>1</v>
      </c>
      <c r="ER339" t="b">
        <v>1</v>
      </c>
      <c r="ES339" t="b">
        <v>1</v>
      </c>
      <c r="ET339" t="b">
        <v>1</v>
      </c>
      <c r="EU339" t="b">
        <v>1</v>
      </c>
      <c r="EV339" t="b">
        <v>1</v>
      </c>
      <c r="EW339" t="b">
        <v>1</v>
      </c>
      <c r="EX339" t="b">
        <v>1</v>
      </c>
      <c r="EY339" t="b">
        <v>1</v>
      </c>
      <c r="EZ339" t="b">
        <v>1</v>
      </c>
      <c r="FA339" t="b">
        <v>1</v>
      </c>
      <c r="FB339" t="b">
        <v>1</v>
      </c>
      <c r="FC339" t="b">
        <v>1</v>
      </c>
      <c r="FD339" t="b">
        <v>1</v>
      </c>
      <c r="FE339" t="b">
        <v>1</v>
      </c>
      <c r="FF339" t="b">
        <v>1</v>
      </c>
      <c r="FG339" t="b">
        <v>1</v>
      </c>
      <c r="FH339" t="b">
        <v>1</v>
      </c>
      <c r="FI339" t="b">
        <v>1</v>
      </c>
      <c r="FJ339" t="b">
        <v>1</v>
      </c>
      <c r="FK339" t="b">
        <v>1</v>
      </c>
      <c r="FL339" t="b">
        <v>1</v>
      </c>
      <c r="FM339" t="b">
        <v>1</v>
      </c>
      <c r="FN339" t="b">
        <v>1</v>
      </c>
      <c r="FO339" t="b">
        <v>1</v>
      </c>
      <c r="FP339" t="b">
        <v>1</v>
      </c>
      <c r="FQ339" t="b">
        <v>1</v>
      </c>
      <c r="FR339" t="b">
        <v>1</v>
      </c>
      <c r="FS339" t="b">
        <v>1</v>
      </c>
      <c r="FT339" t="b">
        <v>1</v>
      </c>
      <c r="FU339" t="b">
        <v>1</v>
      </c>
      <c r="FV339" t="b">
        <v>1</v>
      </c>
      <c r="FW339" t="b">
        <v>1</v>
      </c>
      <c r="FX339" t="b">
        <v>1</v>
      </c>
      <c r="FY339" t="b">
        <v>1</v>
      </c>
      <c r="FZ339" t="b">
        <v>1</v>
      </c>
      <c r="GA339" t="b">
        <v>1</v>
      </c>
      <c r="GB339" t="b">
        <v>1</v>
      </c>
      <c r="GC339" t="b">
        <v>1</v>
      </c>
      <c r="GD339" t="b">
        <v>1</v>
      </c>
      <c r="GE339" t="b">
        <v>1</v>
      </c>
      <c r="GF339" t="b">
        <v>1</v>
      </c>
      <c r="GG339" t="b">
        <v>1</v>
      </c>
      <c r="GH339" t="b">
        <v>1</v>
      </c>
      <c r="GI339" t="b">
        <v>1</v>
      </c>
      <c r="GJ339" t="b">
        <v>1</v>
      </c>
      <c r="GK339" t="b">
        <v>1</v>
      </c>
      <c r="GL339" t="b">
        <v>1</v>
      </c>
      <c r="GM339" t="b">
        <v>1</v>
      </c>
      <c r="GN339" t="b">
        <v>1</v>
      </c>
      <c r="GO339" t="b">
        <v>1</v>
      </c>
      <c r="GP339" t="b">
        <v>1</v>
      </c>
      <c r="GQ339" t="b">
        <v>1</v>
      </c>
      <c r="GR339" t="b">
        <v>1</v>
      </c>
      <c r="GS339" t="b">
        <v>1</v>
      </c>
      <c r="GT339" t="b">
        <v>1</v>
      </c>
      <c r="GU339" t="b">
        <v>1</v>
      </c>
      <c r="GV339" t="b">
        <v>1</v>
      </c>
      <c r="GW339" t="b">
        <v>0</v>
      </c>
      <c r="GY339" t="b">
        <v>1</v>
      </c>
      <c r="GZ339" t="b">
        <v>1</v>
      </c>
      <c r="HA339" t="b">
        <v>1</v>
      </c>
      <c r="HB339" t="b">
        <v>1</v>
      </c>
      <c r="HC339" t="b">
        <v>1</v>
      </c>
      <c r="HD339" t="b">
        <v>1</v>
      </c>
      <c r="HE339" t="b">
        <v>1</v>
      </c>
      <c r="HF339" t="b">
        <v>1</v>
      </c>
      <c r="HG339" t="b">
        <v>1</v>
      </c>
      <c r="HH339" t="b">
        <v>1</v>
      </c>
      <c r="HI339" t="b">
        <v>1</v>
      </c>
      <c r="HJ339" t="b">
        <v>1</v>
      </c>
      <c r="HK339" t="b">
        <v>1</v>
      </c>
      <c r="HL339" t="b">
        <v>1</v>
      </c>
      <c r="HM339" t="b">
        <v>1</v>
      </c>
      <c r="HN339" t="b">
        <v>1</v>
      </c>
      <c r="HO339" t="b">
        <v>1</v>
      </c>
      <c r="HP339" t="b">
        <v>1</v>
      </c>
      <c r="HQ339" t="b">
        <v>1</v>
      </c>
      <c r="HR339" t="b">
        <v>1</v>
      </c>
      <c r="HS339" t="b">
        <v>1</v>
      </c>
      <c r="HT339" t="b">
        <v>1</v>
      </c>
      <c r="HU339" t="b">
        <v>1</v>
      </c>
      <c r="HV339" t="b">
        <v>1</v>
      </c>
      <c r="HW339" t="b">
        <v>1</v>
      </c>
      <c r="HX339" t="b">
        <v>1</v>
      </c>
      <c r="HY339" t="b">
        <v>1</v>
      </c>
      <c r="HZ339" t="b">
        <v>1</v>
      </c>
      <c r="IA339" t="b">
        <v>1</v>
      </c>
      <c r="IB339" t="b">
        <v>1</v>
      </c>
      <c r="IC339" t="b">
        <v>1</v>
      </c>
      <c r="ID339" t="b">
        <v>1</v>
      </c>
      <c r="IE339" t="b">
        <v>1</v>
      </c>
      <c r="IF339" t="b">
        <v>1</v>
      </c>
      <c r="IG339" t="b">
        <v>1</v>
      </c>
      <c r="IH339" t="b">
        <v>1</v>
      </c>
      <c r="II339" t="b">
        <v>1</v>
      </c>
      <c r="IJ339" t="b">
        <v>1</v>
      </c>
      <c r="IK339" t="b">
        <v>1</v>
      </c>
      <c r="IL339" t="b">
        <v>1</v>
      </c>
      <c r="IM339" t="b">
        <v>1</v>
      </c>
      <c r="IN339" t="b">
        <v>1</v>
      </c>
      <c r="IO339" t="b">
        <v>1</v>
      </c>
      <c r="IP339" t="b">
        <v>1</v>
      </c>
      <c r="IQ339" t="b">
        <v>1</v>
      </c>
      <c r="IR339" t="b">
        <v>1</v>
      </c>
      <c r="IS339" t="b">
        <v>1</v>
      </c>
      <c r="IT339" t="b">
        <v>1</v>
      </c>
      <c r="IU339" t="b">
        <v>1</v>
      </c>
      <c r="IV339" t="b">
        <v>1</v>
      </c>
      <c r="IW339" t="b">
        <v>1</v>
      </c>
      <c r="IX339" t="b">
        <v>1</v>
      </c>
      <c r="IY339" t="b">
        <v>1</v>
      </c>
      <c r="IZ339" t="b">
        <v>1</v>
      </c>
      <c r="JA339" t="b">
        <v>1</v>
      </c>
      <c r="JB339" t="b">
        <v>1</v>
      </c>
      <c r="JC339" t="b">
        <v>1</v>
      </c>
      <c r="JD339" t="b">
        <v>1</v>
      </c>
      <c r="JE339" t="b">
        <v>1</v>
      </c>
      <c r="JF339" t="b">
        <v>1</v>
      </c>
      <c r="JG339" t="b">
        <v>1</v>
      </c>
      <c r="JH339" t="b">
        <v>1</v>
      </c>
      <c r="JI339" t="b">
        <v>1</v>
      </c>
      <c r="JJ339" t="b">
        <v>1</v>
      </c>
      <c r="JK339" t="b">
        <v>1</v>
      </c>
      <c r="JL339" t="b">
        <v>1</v>
      </c>
      <c r="JM339" t="b">
        <v>1</v>
      </c>
      <c r="JN339" t="b">
        <v>1</v>
      </c>
      <c r="JO339" t="b">
        <v>1</v>
      </c>
      <c r="JP339" t="b">
        <v>1</v>
      </c>
      <c r="JQ339" t="b">
        <v>1</v>
      </c>
      <c r="JR339" t="b">
        <v>1</v>
      </c>
      <c r="JS339" t="b">
        <v>1</v>
      </c>
      <c r="JT339" t="b">
        <v>1</v>
      </c>
      <c r="JU339" t="b">
        <v>1</v>
      </c>
      <c r="JV339" t="b">
        <v>1</v>
      </c>
      <c r="JW339" t="b">
        <v>1</v>
      </c>
      <c r="JX339" t="b">
        <v>1</v>
      </c>
      <c r="JY339" t="b">
        <v>1</v>
      </c>
      <c r="JZ339" t="b">
        <v>1</v>
      </c>
      <c r="KA339" t="b">
        <v>1</v>
      </c>
      <c r="KB339" t="b">
        <v>1</v>
      </c>
      <c r="KC339" t="b">
        <v>1</v>
      </c>
      <c r="KD339" t="b">
        <v>1</v>
      </c>
      <c r="KE339" t="b">
        <v>1</v>
      </c>
      <c r="KF339" t="b">
        <v>1</v>
      </c>
      <c r="KG339" t="b">
        <v>1</v>
      </c>
      <c r="KH339" t="b">
        <v>1</v>
      </c>
      <c r="KI339" t="b">
        <v>1</v>
      </c>
      <c r="KJ339" t="b">
        <v>1</v>
      </c>
      <c r="KK339" t="b">
        <v>1</v>
      </c>
      <c r="KL339" t="b">
        <v>1</v>
      </c>
      <c r="KM339" t="b">
        <v>1</v>
      </c>
      <c r="KN339" t="b">
        <v>1</v>
      </c>
      <c r="KO339" t="b">
        <v>1</v>
      </c>
      <c r="KP339" t="b">
        <v>1</v>
      </c>
      <c r="KQ339" t="b">
        <v>1</v>
      </c>
      <c r="KR339" t="b">
        <v>1</v>
      </c>
      <c r="KS339" t="b">
        <v>1</v>
      </c>
      <c r="KT339" t="b">
        <v>1</v>
      </c>
      <c r="KU339" t="b">
        <v>1</v>
      </c>
    </row>
    <row r="340" spans="1:307" x14ac:dyDescent="0.25">
      <c r="A340" s="57" t="s">
        <v>131</v>
      </c>
      <c r="B340" s="58">
        <v>984300</v>
      </c>
      <c r="C340" s="58">
        <v>984800</v>
      </c>
      <c r="D340" s="58">
        <v>985300</v>
      </c>
      <c r="E340" s="58">
        <v>985800</v>
      </c>
      <c r="F340" s="58">
        <v>986300</v>
      </c>
      <c r="G340" s="58">
        <v>986800</v>
      </c>
      <c r="H340" s="58">
        <v>987300</v>
      </c>
      <c r="I340" s="58">
        <v>987800</v>
      </c>
      <c r="J340" s="58">
        <v>988300</v>
      </c>
      <c r="K340" s="58">
        <v>988800</v>
      </c>
      <c r="L340" s="58">
        <v>989300</v>
      </c>
      <c r="M340" s="58">
        <v>989800</v>
      </c>
      <c r="N340" s="58">
        <v>990300</v>
      </c>
      <c r="O340" s="58">
        <v>990800</v>
      </c>
      <c r="P340" s="58">
        <v>991300</v>
      </c>
      <c r="Q340" s="59">
        <v>991800</v>
      </c>
      <c r="R340" s="58">
        <v>996800</v>
      </c>
      <c r="S340" s="58">
        <v>1001800</v>
      </c>
      <c r="T340" s="58">
        <v>1006800</v>
      </c>
      <c r="U340" s="58">
        <v>1011800</v>
      </c>
      <c r="V340" s="58">
        <v>1016900</v>
      </c>
      <c r="W340" s="58">
        <v>1022000</v>
      </c>
      <c r="X340" s="58">
        <v>1027100</v>
      </c>
      <c r="Y340" s="58">
        <v>1032200</v>
      </c>
      <c r="Z340" s="58">
        <v>1037400</v>
      </c>
      <c r="AA340" s="58">
        <v>1042600</v>
      </c>
      <c r="AB340" s="58">
        <v>1047800</v>
      </c>
      <c r="AC340" s="58">
        <v>1053000</v>
      </c>
      <c r="AD340" s="58">
        <v>1058300</v>
      </c>
      <c r="AE340" s="58">
        <v>1063600</v>
      </c>
      <c r="AF340" s="58">
        <v>1068900</v>
      </c>
      <c r="AG340" s="58">
        <v>1074200</v>
      </c>
      <c r="AH340" s="58">
        <v>1079600</v>
      </c>
      <c r="AI340" s="59">
        <v>1107500</v>
      </c>
      <c r="AJ340" s="58">
        <v>1113000</v>
      </c>
      <c r="AK340" s="58">
        <v>1118600</v>
      </c>
      <c r="AL340" s="58">
        <v>1124200</v>
      </c>
      <c r="AM340" s="58">
        <v>1129800</v>
      </c>
      <c r="AN340" s="59">
        <v>1223700</v>
      </c>
      <c r="AO340" s="58">
        <v>1231000</v>
      </c>
      <c r="AP340" s="58">
        <v>1238400</v>
      </c>
      <c r="AQ340" s="58">
        <v>1245800</v>
      </c>
      <c r="AR340" s="58">
        <v>1253300</v>
      </c>
      <c r="AS340" s="59">
        <v>1339100</v>
      </c>
      <c r="AT340" s="58">
        <v>1347100</v>
      </c>
      <c r="AU340" s="58">
        <v>1355200</v>
      </c>
      <c r="AV340" s="58">
        <v>1363300</v>
      </c>
      <c r="AW340" s="58">
        <v>1371500</v>
      </c>
      <c r="AX340" s="59">
        <v>1456700</v>
      </c>
      <c r="AY340" s="58">
        <v>1467600</v>
      </c>
      <c r="AZ340" s="58">
        <v>1478600</v>
      </c>
      <c r="BA340" s="58">
        <v>1489700</v>
      </c>
      <c r="BB340" s="58">
        <v>1500900</v>
      </c>
      <c r="BC340" s="59">
        <v>1585700</v>
      </c>
      <c r="BD340" s="58">
        <v>1597600</v>
      </c>
      <c r="BE340" s="58">
        <v>1609600</v>
      </c>
      <c r="BF340" s="58">
        <v>1621700</v>
      </c>
      <c r="BG340" s="58">
        <v>1633900</v>
      </c>
      <c r="BH340" s="59">
        <v>1728500</v>
      </c>
      <c r="BI340" s="58">
        <v>1741500</v>
      </c>
      <c r="BJ340" s="58">
        <v>1754600</v>
      </c>
      <c r="BK340" s="58">
        <v>1767800</v>
      </c>
      <c r="BL340" s="58">
        <v>1781100</v>
      </c>
      <c r="BM340" s="59">
        <v>1873900</v>
      </c>
      <c r="BN340" s="58">
        <v>1874400</v>
      </c>
      <c r="BO340" s="58">
        <v>1874900</v>
      </c>
      <c r="BP340" s="58">
        <v>1875400</v>
      </c>
      <c r="BQ340" s="58">
        <v>1875900</v>
      </c>
      <c r="BR340" s="58">
        <v>1876400</v>
      </c>
      <c r="BS340" s="58">
        <v>1876900</v>
      </c>
      <c r="BT340" s="58">
        <v>1877400</v>
      </c>
      <c r="BU340" s="58">
        <v>1877900</v>
      </c>
      <c r="BV340" s="58">
        <v>1878400</v>
      </c>
      <c r="BW340" s="58">
        <v>1878900</v>
      </c>
      <c r="BX340" s="58">
        <v>1879400</v>
      </c>
      <c r="BY340" s="58">
        <v>1879900</v>
      </c>
      <c r="BZ340" s="58">
        <v>1880400</v>
      </c>
      <c r="CA340" s="58">
        <v>1880900</v>
      </c>
      <c r="CB340" s="58">
        <v>1881400</v>
      </c>
      <c r="CC340" s="58">
        <v>1881900</v>
      </c>
      <c r="CD340" s="58">
        <v>1882400</v>
      </c>
      <c r="CE340" s="58">
        <v>1882900</v>
      </c>
      <c r="CF340" s="58">
        <v>1883400</v>
      </c>
      <c r="CG340" s="58">
        <v>1883900</v>
      </c>
      <c r="CH340" s="58">
        <v>1884400</v>
      </c>
      <c r="CI340" s="58">
        <v>1884900</v>
      </c>
      <c r="CJ340" s="58">
        <v>1885400</v>
      </c>
      <c r="CK340" s="58">
        <v>1885900</v>
      </c>
      <c r="CL340" s="58">
        <v>1886400</v>
      </c>
      <c r="CM340" s="58">
        <v>1886900</v>
      </c>
      <c r="CN340" s="58">
        <v>1887400</v>
      </c>
      <c r="CO340" s="58">
        <v>1887900</v>
      </c>
      <c r="CP340" s="58">
        <v>1888400</v>
      </c>
      <c r="CQ340" s="58">
        <v>1888900</v>
      </c>
      <c r="CR340" s="58">
        <v>1889400</v>
      </c>
      <c r="CS340" s="58">
        <v>1889900</v>
      </c>
      <c r="CT340" s="58">
        <v>1890400</v>
      </c>
      <c r="CU340" s="58">
        <v>1890900</v>
      </c>
      <c r="CV340" s="58">
        <v>1891400</v>
      </c>
      <c r="CW340" s="58">
        <v>1891900</v>
      </c>
      <c r="CX340" s="58">
        <v>1892400</v>
      </c>
      <c r="CZ340" s="51">
        <v>16</v>
      </c>
      <c r="DA340" t="b">
        <v>1</v>
      </c>
      <c r="DB340" t="b">
        <v>1</v>
      </c>
      <c r="DC340" t="b">
        <v>1</v>
      </c>
      <c r="DD340" t="b">
        <v>1</v>
      </c>
      <c r="DE340" t="b">
        <v>1</v>
      </c>
      <c r="DF340" t="b">
        <v>1</v>
      </c>
      <c r="DG340" t="b">
        <v>1</v>
      </c>
      <c r="DH340" t="b">
        <v>1</v>
      </c>
      <c r="DI340" t="b">
        <v>1</v>
      </c>
      <c r="DJ340" t="b">
        <v>1</v>
      </c>
      <c r="DK340" t="b">
        <v>1</v>
      </c>
      <c r="DL340" t="b">
        <v>1</v>
      </c>
      <c r="DM340" t="b">
        <v>1</v>
      </c>
      <c r="DN340" t="b">
        <v>1</v>
      </c>
      <c r="DO340" t="b">
        <v>1</v>
      </c>
      <c r="DP340" t="b">
        <v>1</v>
      </c>
      <c r="DQ340" t="b">
        <v>1</v>
      </c>
      <c r="DR340" t="b">
        <v>1</v>
      </c>
      <c r="DS340" t="b">
        <v>1</v>
      </c>
      <c r="DT340" t="b">
        <v>1</v>
      </c>
      <c r="DU340" t="b">
        <v>1</v>
      </c>
      <c r="DV340" t="b">
        <v>1</v>
      </c>
      <c r="DW340" t="b">
        <v>1</v>
      </c>
      <c r="DX340" t="b">
        <v>1</v>
      </c>
      <c r="DY340" t="b">
        <v>1</v>
      </c>
      <c r="DZ340" t="b">
        <v>1</v>
      </c>
      <c r="EA340" t="b">
        <v>1</v>
      </c>
      <c r="EB340" t="b">
        <v>1</v>
      </c>
      <c r="EC340" t="b">
        <v>1</v>
      </c>
      <c r="ED340" t="b">
        <v>1</v>
      </c>
      <c r="EE340" t="b">
        <v>1</v>
      </c>
      <c r="EF340" t="b">
        <v>1</v>
      </c>
      <c r="EG340" t="b">
        <v>1</v>
      </c>
      <c r="EH340" t="b">
        <v>1</v>
      </c>
      <c r="EI340" t="b">
        <v>1</v>
      </c>
      <c r="EJ340" t="b">
        <v>1</v>
      </c>
      <c r="EK340" t="b">
        <v>1</v>
      </c>
      <c r="EL340" t="b">
        <v>1</v>
      </c>
      <c r="EM340" t="b">
        <v>1</v>
      </c>
      <c r="EN340" t="b">
        <v>1</v>
      </c>
      <c r="EO340" t="b">
        <v>1</v>
      </c>
      <c r="EP340" t="b">
        <v>1</v>
      </c>
      <c r="EQ340" t="b">
        <v>1</v>
      </c>
      <c r="ER340" t="b">
        <v>1</v>
      </c>
      <c r="ES340" t="b">
        <v>1</v>
      </c>
      <c r="ET340" t="b">
        <v>1</v>
      </c>
      <c r="EU340" t="b">
        <v>1</v>
      </c>
      <c r="EV340" t="b">
        <v>1</v>
      </c>
      <c r="EW340" t="b">
        <v>1</v>
      </c>
      <c r="EX340" t="b">
        <v>1</v>
      </c>
      <c r="EY340" t="b">
        <v>1</v>
      </c>
      <c r="EZ340" t="b">
        <v>1</v>
      </c>
      <c r="FA340" t="b">
        <v>1</v>
      </c>
      <c r="FB340" t="b">
        <v>1</v>
      </c>
      <c r="FC340" t="b">
        <v>1</v>
      </c>
      <c r="FD340" t="b">
        <v>1</v>
      </c>
      <c r="FE340" t="b">
        <v>1</v>
      </c>
      <c r="FF340" t="b">
        <v>1</v>
      </c>
      <c r="FG340" t="b">
        <v>1</v>
      </c>
      <c r="FH340" t="b">
        <v>1</v>
      </c>
      <c r="FI340" t="b">
        <v>1</v>
      </c>
      <c r="FJ340" t="b">
        <v>1</v>
      </c>
      <c r="FK340" t="b">
        <v>1</v>
      </c>
      <c r="FL340" t="b">
        <v>1</v>
      </c>
      <c r="FM340" t="b">
        <v>1</v>
      </c>
      <c r="FN340" t="b">
        <v>1</v>
      </c>
      <c r="FO340" t="b">
        <v>1</v>
      </c>
      <c r="FP340" t="b">
        <v>1</v>
      </c>
      <c r="FQ340" t="b">
        <v>1</v>
      </c>
      <c r="FR340" t="b">
        <v>1</v>
      </c>
      <c r="FS340" t="b">
        <v>1</v>
      </c>
      <c r="FT340" t="b">
        <v>1</v>
      </c>
      <c r="FU340" t="b">
        <v>1</v>
      </c>
      <c r="FV340" t="b">
        <v>1</v>
      </c>
      <c r="FW340" t="b">
        <v>1</v>
      </c>
      <c r="FX340" t="b">
        <v>1</v>
      </c>
      <c r="FY340" t="b">
        <v>1</v>
      </c>
      <c r="FZ340" t="b">
        <v>1</v>
      </c>
      <c r="GA340" t="b">
        <v>1</v>
      </c>
      <c r="GB340" t="b">
        <v>1</v>
      </c>
      <c r="GC340" t="b">
        <v>1</v>
      </c>
      <c r="GD340" t="b">
        <v>1</v>
      </c>
      <c r="GE340" t="b">
        <v>1</v>
      </c>
      <c r="GF340" t="b">
        <v>1</v>
      </c>
      <c r="GG340" t="b">
        <v>1</v>
      </c>
      <c r="GH340" t="b">
        <v>1</v>
      </c>
      <c r="GI340" t="b">
        <v>1</v>
      </c>
      <c r="GJ340" t="b">
        <v>1</v>
      </c>
      <c r="GK340" t="b">
        <v>1</v>
      </c>
      <c r="GL340" t="b">
        <v>1</v>
      </c>
      <c r="GM340" t="b">
        <v>1</v>
      </c>
      <c r="GN340" t="b">
        <v>1</v>
      </c>
      <c r="GO340" t="b">
        <v>1</v>
      </c>
      <c r="GP340" t="b">
        <v>1</v>
      </c>
      <c r="GQ340" t="b">
        <v>1</v>
      </c>
      <c r="GR340" t="b">
        <v>1</v>
      </c>
      <c r="GS340" t="b">
        <v>1</v>
      </c>
      <c r="GT340" t="b">
        <v>1</v>
      </c>
      <c r="GU340" t="b">
        <v>1</v>
      </c>
      <c r="GV340" t="b">
        <v>1</v>
      </c>
      <c r="GW340" t="b">
        <v>0</v>
      </c>
      <c r="GY340" t="b">
        <v>1</v>
      </c>
      <c r="GZ340" t="b">
        <v>1</v>
      </c>
      <c r="HA340" t="b">
        <v>1</v>
      </c>
      <c r="HB340" t="b">
        <v>1</v>
      </c>
      <c r="HC340" t="b">
        <v>1</v>
      </c>
      <c r="HD340" t="b">
        <v>1</v>
      </c>
      <c r="HE340" t="b">
        <v>1</v>
      </c>
      <c r="HF340" t="b">
        <v>1</v>
      </c>
      <c r="HG340" t="b">
        <v>1</v>
      </c>
      <c r="HH340" t="b">
        <v>1</v>
      </c>
      <c r="HI340" t="b">
        <v>1</v>
      </c>
      <c r="HJ340" t="b">
        <v>1</v>
      </c>
      <c r="HK340" t="b">
        <v>1</v>
      </c>
      <c r="HL340" t="b">
        <v>1</v>
      </c>
      <c r="HM340" t="b">
        <v>1</v>
      </c>
      <c r="HN340" t="b">
        <v>1</v>
      </c>
      <c r="HO340" t="b">
        <v>1</v>
      </c>
      <c r="HP340" t="b">
        <v>1</v>
      </c>
      <c r="HQ340" t="b">
        <v>1</v>
      </c>
      <c r="HR340" t="b">
        <v>1</v>
      </c>
      <c r="HS340" t="b">
        <v>1</v>
      </c>
      <c r="HT340" t="b">
        <v>1</v>
      </c>
      <c r="HU340" t="b">
        <v>1</v>
      </c>
      <c r="HV340" t="b">
        <v>1</v>
      </c>
      <c r="HW340" t="b">
        <v>1</v>
      </c>
      <c r="HX340" t="b">
        <v>1</v>
      </c>
      <c r="HY340" t="b">
        <v>1</v>
      </c>
      <c r="HZ340" t="b">
        <v>1</v>
      </c>
      <c r="IA340" t="b">
        <v>1</v>
      </c>
      <c r="IB340" t="b">
        <v>1</v>
      </c>
      <c r="IC340" t="b">
        <v>1</v>
      </c>
      <c r="ID340" t="b">
        <v>1</v>
      </c>
      <c r="IE340" t="b">
        <v>1</v>
      </c>
      <c r="IF340" t="b">
        <v>1</v>
      </c>
      <c r="IG340" t="b">
        <v>1</v>
      </c>
      <c r="IH340" t="b">
        <v>1</v>
      </c>
      <c r="II340" t="b">
        <v>1</v>
      </c>
      <c r="IJ340" t="b">
        <v>1</v>
      </c>
      <c r="IK340" t="b">
        <v>1</v>
      </c>
      <c r="IL340" t="b">
        <v>1</v>
      </c>
      <c r="IM340" t="b">
        <v>1</v>
      </c>
      <c r="IN340" t="b">
        <v>1</v>
      </c>
      <c r="IO340" t="b">
        <v>1</v>
      </c>
      <c r="IP340" t="b">
        <v>1</v>
      </c>
      <c r="IQ340" t="b">
        <v>1</v>
      </c>
      <c r="IR340" t="b">
        <v>1</v>
      </c>
      <c r="IS340" t="b">
        <v>1</v>
      </c>
      <c r="IT340" t="b">
        <v>1</v>
      </c>
      <c r="IU340" t="b">
        <v>1</v>
      </c>
      <c r="IV340" t="b">
        <v>1</v>
      </c>
      <c r="IW340" t="b">
        <v>1</v>
      </c>
      <c r="IX340" t="b">
        <v>1</v>
      </c>
      <c r="IY340" t="b">
        <v>1</v>
      </c>
      <c r="IZ340" t="b">
        <v>1</v>
      </c>
      <c r="JA340" t="b">
        <v>1</v>
      </c>
      <c r="JB340" t="b">
        <v>1</v>
      </c>
      <c r="JC340" t="b">
        <v>1</v>
      </c>
      <c r="JD340" t="b">
        <v>1</v>
      </c>
      <c r="JE340" t="b">
        <v>1</v>
      </c>
      <c r="JF340" t="b">
        <v>1</v>
      </c>
      <c r="JG340" t="b">
        <v>1</v>
      </c>
      <c r="JH340" t="b">
        <v>1</v>
      </c>
      <c r="JI340" t="b">
        <v>1</v>
      </c>
      <c r="JJ340" t="b">
        <v>1</v>
      </c>
      <c r="JK340" t="b">
        <v>1</v>
      </c>
      <c r="JL340" t="b">
        <v>1</v>
      </c>
      <c r="JM340" t="b">
        <v>1</v>
      </c>
      <c r="JN340" t="b">
        <v>1</v>
      </c>
      <c r="JO340" t="b">
        <v>1</v>
      </c>
      <c r="JP340" t="b">
        <v>1</v>
      </c>
      <c r="JQ340" t="b">
        <v>1</v>
      </c>
      <c r="JR340" t="b">
        <v>1</v>
      </c>
      <c r="JS340" t="b">
        <v>1</v>
      </c>
      <c r="JT340" t="b">
        <v>1</v>
      </c>
      <c r="JU340" t="b">
        <v>1</v>
      </c>
      <c r="JV340" t="b">
        <v>1</v>
      </c>
      <c r="JW340" t="b">
        <v>1</v>
      </c>
      <c r="JX340" t="b">
        <v>1</v>
      </c>
      <c r="JY340" t="b">
        <v>1</v>
      </c>
      <c r="JZ340" t="b">
        <v>1</v>
      </c>
      <c r="KA340" t="b">
        <v>1</v>
      </c>
      <c r="KB340" t="b">
        <v>1</v>
      </c>
      <c r="KC340" t="b">
        <v>1</v>
      </c>
      <c r="KD340" t="b">
        <v>1</v>
      </c>
      <c r="KE340" t="b">
        <v>1</v>
      </c>
      <c r="KF340" t="b">
        <v>1</v>
      </c>
      <c r="KG340" t="b">
        <v>1</v>
      </c>
      <c r="KH340" t="b">
        <v>1</v>
      </c>
      <c r="KI340" t="b">
        <v>1</v>
      </c>
      <c r="KJ340" t="b">
        <v>1</v>
      </c>
      <c r="KK340" t="b">
        <v>1</v>
      </c>
      <c r="KL340" t="b">
        <v>1</v>
      </c>
      <c r="KM340" t="b">
        <v>1</v>
      </c>
      <c r="KN340" t="b">
        <v>1</v>
      </c>
      <c r="KO340" t="b">
        <v>1</v>
      </c>
      <c r="KP340" t="b">
        <v>1</v>
      </c>
      <c r="KQ340" t="b">
        <v>1</v>
      </c>
      <c r="KR340" t="b">
        <v>1</v>
      </c>
      <c r="KS340" t="b">
        <v>1</v>
      </c>
      <c r="KT340" t="b">
        <v>1</v>
      </c>
      <c r="KU340" t="b">
        <v>1</v>
      </c>
    </row>
    <row r="341" spans="1:307" x14ac:dyDescent="0.25">
      <c r="A341" s="57" t="s">
        <v>132</v>
      </c>
      <c r="B341" s="58">
        <v>975200</v>
      </c>
      <c r="C341" s="58">
        <v>975700</v>
      </c>
      <c r="D341" s="58">
        <v>976200</v>
      </c>
      <c r="E341" s="58">
        <v>976700</v>
      </c>
      <c r="F341" s="58">
        <v>977200</v>
      </c>
      <c r="G341" s="58">
        <v>977700</v>
      </c>
      <c r="H341" s="58">
        <v>978200</v>
      </c>
      <c r="I341" s="58">
        <v>978700</v>
      </c>
      <c r="J341" s="58">
        <v>979200</v>
      </c>
      <c r="K341" s="58">
        <v>979700</v>
      </c>
      <c r="L341" s="58">
        <v>980200</v>
      </c>
      <c r="M341" s="58">
        <v>980700</v>
      </c>
      <c r="N341" s="58">
        <v>981200</v>
      </c>
      <c r="O341" s="58">
        <v>981700</v>
      </c>
      <c r="P341" s="58">
        <v>982200</v>
      </c>
      <c r="Q341" s="59">
        <v>982700</v>
      </c>
      <c r="R341" s="58">
        <v>987600</v>
      </c>
      <c r="S341" s="58">
        <v>992500</v>
      </c>
      <c r="T341" s="58">
        <v>997500</v>
      </c>
      <c r="U341" s="58">
        <v>1002500</v>
      </c>
      <c r="V341" s="58">
        <v>1007500</v>
      </c>
      <c r="W341" s="58">
        <v>1012500</v>
      </c>
      <c r="X341" s="58">
        <v>1017600</v>
      </c>
      <c r="Y341" s="58">
        <v>1022700</v>
      </c>
      <c r="Z341" s="58">
        <v>1027800</v>
      </c>
      <c r="AA341" s="58">
        <v>1032900</v>
      </c>
      <c r="AB341" s="58">
        <v>1038100</v>
      </c>
      <c r="AC341" s="58">
        <v>1043300</v>
      </c>
      <c r="AD341" s="58">
        <v>1048500</v>
      </c>
      <c r="AE341" s="58">
        <v>1053700</v>
      </c>
      <c r="AF341" s="58">
        <v>1059000</v>
      </c>
      <c r="AG341" s="58">
        <v>1064300</v>
      </c>
      <c r="AH341" s="58">
        <v>1069600</v>
      </c>
      <c r="AI341" s="59">
        <v>1097400</v>
      </c>
      <c r="AJ341" s="58">
        <v>1102900</v>
      </c>
      <c r="AK341" s="58">
        <v>1108400</v>
      </c>
      <c r="AL341" s="58">
        <v>1113900</v>
      </c>
      <c r="AM341" s="58">
        <v>1119500</v>
      </c>
      <c r="AN341" s="59">
        <v>1213800</v>
      </c>
      <c r="AO341" s="58">
        <v>1221100</v>
      </c>
      <c r="AP341" s="58">
        <v>1228400</v>
      </c>
      <c r="AQ341" s="58">
        <v>1235800</v>
      </c>
      <c r="AR341" s="58">
        <v>1243200</v>
      </c>
      <c r="AS341" s="59">
        <v>1328300</v>
      </c>
      <c r="AT341" s="58">
        <v>1336300</v>
      </c>
      <c r="AU341" s="58">
        <v>1344300</v>
      </c>
      <c r="AV341" s="58">
        <v>1352400</v>
      </c>
      <c r="AW341" s="58">
        <v>1360500</v>
      </c>
      <c r="AX341" s="59">
        <v>1443600</v>
      </c>
      <c r="AY341" s="58">
        <v>1454400</v>
      </c>
      <c r="AZ341" s="58">
        <v>1465300</v>
      </c>
      <c r="BA341" s="58">
        <v>1476300</v>
      </c>
      <c r="BB341" s="58">
        <v>1487400</v>
      </c>
      <c r="BC341" s="59">
        <v>1571600</v>
      </c>
      <c r="BD341" s="58">
        <v>1583400</v>
      </c>
      <c r="BE341" s="58">
        <v>1595300</v>
      </c>
      <c r="BF341" s="58">
        <v>1607300</v>
      </c>
      <c r="BG341" s="58">
        <v>1619400</v>
      </c>
      <c r="BH341" s="59">
        <v>1711300</v>
      </c>
      <c r="BI341" s="58">
        <v>1724100</v>
      </c>
      <c r="BJ341" s="58">
        <v>1737000</v>
      </c>
      <c r="BK341" s="58">
        <v>1750000</v>
      </c>
      <c r="BL341" s="58">
        <v>1763100</v>
      </c>
      <c r="BM341" s="59">
        <v>1855000</v>
      </c>
      <c r="BN341" s="58">
        <v>1855500</v>
      </c>
      <c r="BO341" s="58">
        <v>1856000</v>
      </c>
      <c r="BP341" s="58">
        <v>1856500</v>
      </c>
      <c r="BQ341" s="58">
        <v>1857000</v>
      </c>
      <c r="BR341" s="58">
        <v>1857500</v>
      </c>
      <c r="BS341" s="58">
        <v>1858000</v>
      </c>
      <c r="BT341" s="58">
        <v>1858500</v>
      </c>
      <c r="BU341" s="58">
        <v>1859000</v>
      </c>
      <c r="BV341" s="58">
        <v>1859500</v>
      </c>
      <c r="BW341" s="58">
        <v>1860000</v>
      </c>
      <c r="BX341" s="58">
        <v>1860500</v>
      </c>
      <c r="BY341" s="58">
        <v>1861000</v>
      </c>
      <c r="BZ341" s="58">
        <v>1861500</v>
      </c>
      <c r="CA341" s="58">
        <v>1862000</v>
      </c>
      <c r="CB341" s="58">
        <v>1862500</v>
      </c>
      <c r="CC341" s="58">
        <v>1863000</v>
      </c>
      <c r="CD341" s="58">
        <v>1863500</v>
      </c>
      <c r="CE341" s="58">
        <v>1864000</v>
      </c>
      <c r="CF341" s="58">
        <v>1864500</v>
      </c>
      <c r="CG341" s="58">
        <v>1865000</v>
      </c>
      <c r="CH341" s="58">
        <v>1865500</v>
      </c>
      <c r="CI341" s="58">
        <v>1866000</v>
      </c>
      <c r="CJ341" s="58">
        <v>1866500</v>
      </c>
      <c r="CK341" s="58">
        <v>1867000</v>
      </c>
      <c r="CL341" s="58">
        <v>1867500</v>
      </c>
      <c r="CM341" s="58">
        <v>1868000</v>
      </c>
      <c r="CN341" s="58">
        <v>1868500</v>
      </c>
      <c r="CO341" s="58">
        <v>1869000</v>
      </c>
      <c r="CP341" s="58">
        <v>1869500</v>
      </c>
      <c r="CQ341" s="58">
        <v>1870000</v>
      </c>
      <c r="CR341" s="58">
        <v>1870500</v>
      </c>
      <c r="CS341" s="58">
        <v>1871000</v>
      </c>
      <c r="CT341" s="58">
        <v>1871500</v>
      </c>
      <c r="CU341" s="58">
        <v>1872000</v>
      </c>
      <c r="CV341" s="58">
        <v>1872500</v>
      </c>
      <c r="CW341" s="58">
        <v>1873000</v>
      </c>
      <c r="CX341" s="58">
        <v>1873500</v>
      </c>
      <c r="CZ341" s="51">
        <v>17</v>
      </c>
      <c r="DA341" t="b">
        <v>1</v>
      </c>
      <c r="DB341" t="b">
        <v>1</v>
      </c>
      <c r="DC341" t="b">
        <v>1</v>
      </c>
      <c r="DD341" t="b">
        <v>1</v>
      </c>
      <c r="DE341" t="b">
        <v>1</v>
      </c>
      <c r="DF341" t="b">
        <v>1</v>
      </c>
      <c r="DG341" t="b">
        <v>1</v>
      </c>
      <c r="DH341" t="b">
        <v>1</v>
      </c>
      <c r="DI341" t="b">
        <v>1</v>
      </c>
      <c r="DJ341" t="b">
        <v>1</v>
      </c>
      <c r="DK341" t="b">
        <v>1</v>
      </c>
      <c r="DL341" t="b">
        <v>1</v>
      </c>
      <c r="DM341" t="b">
        <v>1</v>
      </c>
      <c r="DN341" t="b">
        <v>1</v>
      </c>
      <c r="DO341" t="b">
        <v>1</v>
      </c>
      <c r="DP341" t="b">
        <v>1</v>
      </c>
      <c r="DQ341" t="b">
        <v>1</v>
      </c>
      <c r="DR341" t="b">
        <v>1</v>
      </c>
      <c r="DS341" t="b">
        <v>1</v>
      </c>
      <c r="DT341" t="b">
        <v>1</v>
      </c>
      <c r="DU341" t="b">
        <v>1</v>
      </c>
      <c r="DV341" t="b">
        <v>1</v>
      </c>
      <c r="DW341" t="b">
        <v>1</v>
      </c>
      <c r="DX341" t="b">
        <v>1</v>
      </c>
      <c r="DY341" t="b">
        <v>1</v>
      </c>
      <c r="DZ341" t="b">
        <v>1</v>
      </c>
      <c r="EA341" t="b">
        <v>1</v>
      </c>
      <c r="EB341" t="b">
        <v>1</v>
      </c>
      <c r="EC341" t="b">
        <v>1</v>
      </c>
      <c r="ED341" t="b">
        <v>1</v>
      </c>
      <c r="EE341" t="b">
        <v>1</v>
      </c>
      <c r="EF341" t="b">
        <v>1</v>
      </c>
      <c r="EG341" t="b">
        <v>1</v>
      </c>
      <c r="EH341" t="b">
        <v>1</v>
      </c>
      <c r="EI341" t="b">
        <v>1</v>
      </c>
      <c r="EJ341" t="b">
        <v>1</v>
      </c>
      <c r="EK341" t="b">
        <v>1</v>
      </c>
      <c r="EL341" t="b">
        <v>1</v>
      </c>
      <c r="EM341" t="b">
        <v>1</v>
      </c>
      <c r="EN341" t="b">
        <v>1</v>
      </c>
      <c r="EO341" t="b">
        <v>1</v>
      </c>
      <c r="EP341" t="b">
        <v>1</v>
      </c>
      <c r="EQ341" t="b">
        <v>1</v>
      </c>
      <c r="ER341" t="b">
        <v>1</v>
      </c>
      <c r="ES341" t="b">
        <v>1</v>
      </c>
      <c r="ET341" t="b">
        <v>1</v>
      </c>
      <c r="EU341" t="b">
        <v>1</v>
      </c>
      <c r="EV341" t="b">
        <v>1</v>
      </c>
      <c r="EW341" t="b">
        <v>1</v>
      </c>
      <c r="EX341" t="b">
        <v>1</v>
      </c>
      <c r="EY341" t="b">
        <v>1</v>
      </c>
      <c r="EZ341" t="b">
        <v>1</v>
      </c>
      <c r="FA341" t="b">
        <v>1</v>
      </c>
      <c r="FB341" t="b">
        <v>1</v>
      </c>
      <c r="FC341" t="b">
        <v>1</v>
      </c>
      <c r="FD341" t="b">
        <v>1</v>
      </c>
      <c r="FE341" t="b">
        <v>1</v>
      </c>
      <c r="FF341" t="b">
        <v>1</v>
      </c>
      <c r="FG341" t="b">
        <v>1</v>
      </c>
      <c r="FH341" t="b">
        <v>1</v>
      </c>
      <c r="FI341" t="b">
        <v>1</v>
      </c>
      <c r="FJ341" t="b">
        <v>1</v>
      </c>
      <c r="FK341" t="b">
        <v>1</v>
      </c>
      <c r="FL341" t="b">
        <v>1</v>
      </c>
      <c r="FM341" t="b">
        <v>1</v>
      </c>
      <c r="FN341" t="b">
        <v>1</v>
      </c>
      <c r="FO341" t="b">
        <v>1</v>
      </c>
      <c r="FP341" t="b">
        <v>1</v>
      </c>
      <c r="FQ341" t="b">
        <v>1</v>
      </c>
      <c r="FR341" t="b">
        <v>1</v>
      </c>
      <c r="FS341" t="b">
        <v>1</v>
      </c>
      <c r="FT341" t="b">
        <v>1</v>
      </c>
      <c r="FU341" t="b">
        <v>1</v>
      </c>
      <c r="FV341" t="b">
        <v>1</v>
      </c>
      <c r="FW341" t="b">
        <v>1</v>
      </c>
      <c r="FX341" t="b">
        <v>1</v>
      </c>
      <c r="FY341" t="b">
        <v>1</v>
      </c>
      <c r="FZ341" t="b">
        <v>1</v>
      </c>
      <c r="GA341" t="b">
        <v>1</v>
      </c>
      <c r="GB341" t="b">
        <v>1</v>
      </c>
      <c r="GC341" t="b">
        <v>1</v>
      </c>
      <c r="GD341" t="b">
        <v>1</v>
      </c>
      <c r="GE341" t="b">
        <v>1</v>
      </c>
      <c r="GF341" t="b">
        <v>1</v>
      </c>
      <c r="GG341" t="b">
        <v>1</v>
      </c>
      <c r="GH341" t="b">
        <v>1</v>
      </c>
      <c r="GI341" t="b">
        <v>1</v>
      </c>
      <c r="GJ341" t="b">
        <v>1</v>
      </c>
      <c r="GK341" t="b">
        <v>1</v>
      </c>
      <c r="GL341" t="b">
        <v>1</v>
      </c>
      <c r="GM341" t="b">
        <v>1</v>
      </c>
      <c r="GN341" t="b">
        <v>1</v>
      </c>
      <c r="GO341" t="b">
        <v>1</v>
      </c>
      <c r="GP341" t="b">
        <v>1</v>
      </c>
      <c r="GQ341" t="b">
        <v>1</v>
      </c>
      <c r="GR341" t="b">
        <v>1</v>
      </c>
      <c r="GS341" t="b">
        <v>1</v>
      </c>
      <c r="GT341" t="b">
        <v>1</v>
      </c>
      <c r="GU341" t="b">
        <v>1</v>
      </c>
      <c r="GV341" t="b">
        <v>1</v>
      </c>
      <c r="GW341" t="b">
        <v>0</v>
      </c>
      <c r="GY341" t="b">
        <v>1</v>
      </c>
      <c r="GZ341" t="b">
        <v>1</v>
      </c>
      <c r="HA341" t="b">
        <v>1</v>
      </c>
      <c r="HB341" t="b">
        <v>1</v>
      </c>
      <c r="HC341" t="b">
        <v>1</v>
      </c>
      <c r="HD341" t="b">
        <v>1</v>
      </c>
      <c r="HE341" t="b">
        <v>1</v>
      </c>
      <c r="HF341" t="b">
        <v>1</v>
      </c>
      <c r="HG341" t="b">
        <v>1</v>
      </c>
      <c r="HH341" t="b">
        <v>1</v>
      </c>
      <c r="HI341" t="b">
        <v>1</v>
      </c>
      <c r="HJ341" t="b">
        <v>1</v>
      </c>
      <c r="HK341" t="b">
        <v>1</v>
      </c>
      <c r="HL341" t="b">
        <v>1</v>
      </c>
      <c r="HM341" t="b">
        <v>1</v>
      </c>
      <c r="HN341" t="b">
        <v>1</v>
      </c>
      <c r="HO341" t="b">
        <v>1</v>
      </c>
      <c r="HP341" t="b">
        <v>1</v>
      </c>
      <c r="HQ341" t="b">
        <v>1</v>
      </c>
      <c r="HR341" t="b">
        <v>1</v>
      </c>
      <c r="HS341" t="b">
        <v>1</v>
      </c>
      <c r="HT341" t="b">
        <v>1</v>
      </c>
      <c r="HU341" t="b">
        <v>1</v>
      </c>
      <c r="HV341" t="b">
        <v>1</v>
      </c>
      <c r="HW341" t="b">
        <v>1</v>
      </c>
      <c r="HX341" t="b">
        <v>1</v>
      </c>
      <c r="HY341" t="b">
        <v>1</v>
      </c>
      <c r="HZ341" t="b">
        <v>1</v>
      </c>
      <c r="IA341" t="b">
        <v>1</v>
      </c>
      <c r="IB341" t="b">
        <v>1</v>
      </c>
      <c r="IC341" t="b">
        <v>1</v>
      </c>
      <c r="ID341" t="b">
        <v>1</v>
      </c>
      <c r="IE341" t="b">
        <v>1</v>
      </c>
      <c r="IF341" t="b">
        <v>1</v>
      </c>
      <c r="IG341" t="b">
        <v>1</v>
      </c>
      <c r="IH341" t="b">
        <v>1</v>
      </c>
      <c r="II341" t="b">
        <v>1</v>
      </c>
      <c r="IJ341" t="b">
        <v>1</v>
      </c>
      <c r="IK341" t="b">
        <v>1</v>
      </c>
      <c r="IL341" t="b">
        <v>1</v>
      </c>
      <c r="IM341" t="b">
        <v>1</v>
      </c>
      <c r="IN341" t="b">
        <v>1</v>
      </c>
      <c r="IO341" t="b">
        <v>1</v>
      </c>
      <c r="IP341" t="b">
        <v>1</v>
      </c>
      <c r="IQ341" t="b">
        <v>1</v>
      </c>
      <c r="IR341" t="b">
        <v>1</v>
      </c>
      <c r="IS341" t="b">
        <v>1</v>
      </c>
      <c r="IT341" t="b">
        <v>1</v>
      </c>
      <c r="IU341" t="b">
        <v>1</v>
      </c>
      <c r="IV341" t="b">
        <v>1</v>
      </c>
      <c r="IW341" t="b">
        <v>1</v>
      </c>
      <c r="IX341" t="b">
        <v>1</v>
      </c>
      <c r="IY341" t="b">
        <v>1</v>
      </c>
      <c r="IZ341" t="b">
        <v>1</v>
      </c>
      <c r="JA341" t="b">
        <v>1</v>
      </c>
      <c r="JB341" t="b">
        <v>1</v>
      </c>
      <c r="JC341" t="b">
        <v>1</v>
      </c>
      <c r="JD341" t="b">
        <v>1</v>
      </c>
      <c r="JE341" t="b">
        <v>1</v>
      </c>
      <c r="JF341" t="b">
        <v>1</v>
      </c>
      <c r="JG341" t="b">
        <v>1</v>
      </c>
      <c r="JH341" t="b">
        <v>1</v>
      </c>
      <c r="JI341" t="b">
        <v>1</v>
      </c>
      <c r="JJ341" t="b">
        <v>1</v>
      </c>
      <c r="JK341" t="b">
        <v>1</v>
      </c>
      <c r="JL341" t="b">
        <v>1</v>
      </c>
      <c r="JM341" t="b">
        <v>1</v>
      </c>
      <c r="JN341" t="b">
        <v>1</v>
      </c>
      <c r="JO341" t="b">
        <v>1</v>
      </c>
      <c r="JP341" t="b">
        <v>1</v>
      </c>
      <c r="JQ341" t="b">
        <v>1</v>
      </c>
      <c r="JR341" t="b">
        <v>1</v>
      </c>
      <c r="JS341" t="b">
        <v>1</v>
      </c>
      <c r="JT341" t="b">
        <v>1</v>
      </c>
      <c r="JU341" t="b">
        <v>1</v>
      </c>
      <c r="JV341" t="b">
        <v>1</v>
      </c>
      <c r="JW341" t="b">
        <v>1</v>
      </c>
      <c r="JX341" t="b">
        <v>1</v>
      </c>
      <c r="JY341" t="b">
        <v>1</v>
      </c>
      <c r="JZ341" t="b">
        <v>1</v>
      </c>
      <c r="KA341" t="b">
        <v>1</v>
      </c>
      <c r="KB341" t="b">
        <v>1</v>
      </c>
      <c r="KC341" t="b">
        <v>1</v>
      </c>
      <c r="KD341" t="b">
        <v>1</v>
      </c>
      <c r="KE341" t="b">
        <v>1</v>
      </c>
      <c r="KF341" t="b">
        <v>1</v>
      </c>
      <c r="KG341" t="b">
        <v>1</v>
      </c>
      <c r="KH341" t="b">
        <v>1</v>
      </c>
      <c r="KI341" t="b">
        <v>1</v>
      </c>
      <c r="KJ341" t="b">
        <v>1</v>
      </c>
      <c r="KK341" t="b">
        <v>1</v>
      </c>
      <c r="KL341" t="b">
        <v>1</v>
      </c>
      <c r="KM341" t="b">
        <v>1</v>
      </c>
      <c r="KN341" t="b">
        <v>1</v>
      </c>
      <c r="KO341" t="b">
        <v>1</v>
      </c>
      <c r="KP341" t="b">
        <v>1</v>
      </c>
      <c r="KQ341" t="b">
        <v>1</v>
      </c>
      <c r="KR341" t="b">
        <v>1</v>
      </c>
      <c r="KS341" t="b">
        <v>1</v>
      </c>
      <c r="KT341" t="b">
        <v>1</v>
      </c>
      <c r="KU341" t="b">
        <v>1</v>
      </c>
    </row>
    <row r="342" spans="1:307" x14ac:dyDescent="0.25">
      <c r="A342" s="57" t="s">
        <v>133</v>
      </c>
      <c r="B342" s="58">
        <v>966000</v>
      </c>
      <c r="C342" s="58">
        <v>966500</v>
      </c>
      <c r="D342" s="58">
        <v>967000</v>
      </c>
      <c r="E342" s="58">
        <v>967500</v>
      </c>
      <c r="F342" s="58">
        <v>968000</v>
      </c>
      <c r="G342" s="58">
        <v>968500</v>
      </c>
      <c r="H342" s="58">
        <v>969000</v>
      </c>
      <c r="I342" s="58">
        <v>969500</v>
      </c>
      <c r="J342" s="58">
        <v>970000</v>
      </c>
      <c r="K342" s="58">
        <v>970500</v>
      </c>
      <c r="L342" s="58">
        <v>971000</v>
      </c>
      <c r="M342" s="58">
        <v>971500</v>
      </c>
      <c r="N342" s="58">
        <v>972000</v>
      </c>
      <c r="O342" s="58">
        <v>972500</v>
      </c>
      <c r="P342" s="58">
        <v>973000</v>
      </c>
      <c r="Q342" s="59">
        <v>973500</v>
      </c>
      <c r="R342" s="58">
        <v>978400</v>
      </c>
      <c r="S342" s="58">
        <v>983300</v>
      </c>
      <c r="T342" s="58">
        <v>988200</v>
      </c>
      <c r="U342" s="58">
        <v>993100</v>
      </c>
      <c r="V342" s="58">
        <v>998100</v>
      </c>
      <c r="W342" s="58">
        <v>1003100</v>
      </c>
      <c r="X342" s="58">
        <v>1008100</v>
      </c>
      <c r="Y342" s="58">
        <v>1013100</v>
      </c>
      <c r="Z342" s="58">
        <v>1018200</v>
      </c>
      <c r="AA342" s="58">
        <v>1023300</v>
      </c>
      <c r="AB342" s="58">
        <v>1028400</v>
      </c>
      <c r="AC342" s="58">
        <v>1033500</v>
      </c>
      <c r="AD342" s="58">
        <v>1038700</v>
      </c>
      <c r="AE342" s="58">
        <v>1043900</v>
      </c>
      <c r="AF342" s="58">
        <v>1049100</v>
      </c>
      <c r="AG342" s="58">
        <v>1054300</v>
      </c>
      <c r="AH342" s="58">
        <v>1059600</v>
      </c>
      <c r="AI342" s="59">
        <v>1087100</v>
      </c>
      <c r="AJ342" s="58">
        <v>1092500</v>
      </c>
      <c r="AK342" s="58">
        <v>1098000</v>
      </c>
      <c r="AL342" s="58">
        <v>1103500</v>
      </c>
      <c r="AM342" s="58">
        <v>1109000</v>
      </c>
      <c r="AN342" s="59">
        <v>1203600</v>
      </c>
      <c r="AO342" s="58">
        <v>1210800</v>
      </c>
      <c r="AP342" s="58">
        <v>1218100</v>
      </c>
      <c r="AQ342" s="58">
        <v>1225400</v>
      </c>
      <c r="AR342" s="58">
        <v>1232800</v>
      </c>
      <c r="AS342" s="59">
        <v>1317400</v>
      </c>
      <c r="AT342" s="58">
        <v>1325300</v>
      </c>
      <c r="AU342" s="58">
        <v>1333300</v>
      </c>
      <c r="AV342" s="58">
        <v>1341300</v>
      </c>
      <c r="AW342" s="58">
        <v>1349300</v>
      </c>
      <c r="AX342" s="59">
        <v>1430300</v>
      </c>
      <c r="AY342" s="58">
        <v>1441000</v>
      </c>
      <c r="AZ342" s="58">
        <v>1451800</v>
      </c>
      <c r="BA342" s="58">
        <v>1462700</v>
      </c>
      <c r="BB342" s="58">
        <v>1473700</v>
      </c>
      <c r="BC342" s="59">
        <v>1557200</v>
      </c>
      <c r="BD342" s="58">
        <v>1568900</v>
      </c>
      <c r="BE342" s="58">
        <v>1580700</v>
      </c>
      <c r="BF342" s="58">
        <v>1592600</v>
      </c>
      <c r="BG342" s="58">
        <v>1604500</v>
      </c>
      <c r="BH342" s="59">
        <v>1693800</v>
      </c>
      <c r="BI342" s="58">
        <v>1706500</v>
      </c>
      <c r="BJ342" s="58">
        <v>1719300</v>
      </c>
      <c r="BK342" s="58">
        <v>1732200</v>
      </c>
      <c r="BL342" s="58">
        <v>1745200</v>
      </c>
      <c r="BM342" s="59">
        <v>1835700</v>
      </c>
      <c r="BN342" s="58">
        <v>1836200</v>
      </c>
      <c r="BO342" s="58">
        <v>1836700</v>
      </c>
      <c r="BP342" s="58">
        <v>1837200</v>
      </c>
      <c r="BQ342" s="58">
        <v>1837700</v>
      </c>
      <c r="BR342" s="58">
        <v>1838200</v>
      </c>
      <c r="BS342" s="58">
        <v>1838700</v>
      </c>
      <c r="BT342" s="58">
        <v>1839200</v>
      </c>
      <c r="BU342" s="58">
        <v>1839700</v>
      </c>
      <c r="BV342" s="58">
        <v>1840200</v>
      </c>
      <c r="BW342" s="58">
        <v>1840700</v>
      </c>
      <c r="BX342" s="58">
        <v>1841200</v>
      </c>
      <c r="BY342" s="58">
        <v>1841700</v>
      </c>
      <c r="BZ342" s="58">
        <v>1842200</v>
      </c>
      <c r="CA342" s="58">
        <v>1842700</v>
      </c>
      <c r="CB342" s="58">
        <v>1843200</v>
      </c>
      <c r="CC342" s="58">
        <v>1843700</v>
      </c>
      <c r="CD342" s="58">
        <v>1844200</v>
      </c>
      <c r="CE342" s="58">
        <v>1844700</v>
      </c>
      <c r="CF342" s="58">
        <v>1845200</v>
      </c>
      <c r="CG342" s="58">
        <v>1845700</v>
      </c>
      <c r="CH342" s="58">
        <v>1846200</v>
      </c>
      <c r="CI342" s="58">
        <v>1846700</v>
      </c>
      <c r="CJ342" s="58">
        <v>1847200</v>
      </c>
      <c r="CK342" s="58">
        <v>1847700</v>
      </c>
      <c r="CL342" s="58">
        <v>1848200</v>
      </c>
      <c r="CM342" s="58">
        <v>1848700</v>
      </c>
      <c r="CN342" s="58">
        <v>1849200</v>
      </c>
      <c r="CO342" s="58">
        <v>1849700</v>
      </c>
      <c r="CP342" s="58">
        <v>1850200</v>
      </c>
      <c r="CQ342" s="58">
        <v>1850700</v>
      </c>
      <c r="CR342" s="58">
        <v>1851200</v>
      </c>
      <c r="CS342" s="58">
        <v>1851700</v>
      </c>
      <c r="CT342" s="58">
        <v>1852200</v>
      </c>
      <c r="CU342" s="58">
        <v>1852700</v>
      </c>
      <c r="CV342" s="58">
        <v>1853200</v>
      </c>
      <c r="CW342" s="58">
        <v>1853700</v>
      </c>
      <c r="CX342" s="58">
        <v>1854200</v>
      </c>
      <c r="CZ342" s="51">
        <v>18</v>
      </c>
      <c r="DA342" t="b">
        <v>1</v>
      </c>
      <c r="DB342" t="b">
        <v>1</v>
      </c>
      <c r="DC342" t="b">
        <v>1</v>
      </c>
      <c r="DD342" t="b">
        <v>1</v>
      </c>
      <c r="DE342" t="b">
        <v>1</v>
      </c>
      <c r="DF342" t="b">
        <v>1</v>
      </c>
      <c r="DG342" t="b">
        <v>1</v>
      </c>
      <c r="DH342" t="b">
        <v>1</v>
      </c>
      <c r="DI342" t="b">
        <v>1</v>
      </c>
      <c r="DJ342" t="b">
        <v>1</v>
      </c>
      <c r="DK342" t="b">
        <v>1</v>
      </c>
      <c r="DL342" t="b">
        <v>1</v>
      </c>
      <c r="DM342" t="b">
        <v>1</v>
      </c>
      <c r="DN342" t="b">
        <v>1</v>
      </c>
      <c r="DO342" t="b">
        <v>1</v>
      </c>
      <c r="DP342" t="b">
        <v>1</v>
      </c>
      <c r="DQ342" t="b">
        <v>1</v>
      </c>
      <c r="DR342" t="b">
        <v>1</v>
      </c>
      <c r="DS342" t="b">
        <v>1</v>
      </c>
      <c r="DT342" t="b">
        <v>1</v>
      </c>
      <c r="DU342" t="b">
        <v>1</v>
      </c>
      <c r="DV342" t="b">
        <v>1</v>
      </c>
      <c r="DW342" t="b">
        <v>1</v>
      </c>
      <c r="DX342" t="b">
        <v>1</v>
      </c>
      <c r="DY342" t="b">
        <v>1</v>
      </c>
      <c r="DZ342" t="b">
        <v>1</v>
      </c>
      <c r="EA342" t="b">
        <v>1</v>
      </c>
      <c r="EB342" t="b">
        <v>1</v>
      </c>
      <c r="EC342" t="b">
        <v>1</v>
      </c>
      <c r="ED342" t="b">
        <v>1</v>
      </c>
      <c r="EE342" t="b">
        <v>1</v>
      </c>
      <c r="EF342" t="b">
        <v>1</v>
      </c>
      <c r="EG342" t="b">
        <v>1</v>
      </c>
      <c r="EH342" t="b">
        <v>1</v>
      </c>
      <c r="EI342" t="b">
        <v>1</v>
      </c>
      <c r="EJ342" t="b">
        <v>1</v>
      </c>
      <c r="EK342" t="b">
        <v>1</v>
      </c>
      <c r="EL342" t="b">
        <v>1</v>
      </c>
      <c r="EM342" t="b">
        <v>1</v>
      </c>
      <c r="EN342" t="b">
        <v>1</v>
      </c>
      <c r="EO342" t="b">
        <v>1</v>
      </c>
      <c r="EP342" t="b">
        <v>1</v>
      </c>
      <c r="EQ342" t="b">
        <v>1</v>
      </c>
      <c r="ER342" t="b">
        <v>1</v>
      </c>
      <c r="ES342" t="b">
        <v>1</v>
      </c>
      <c r="ET342" t="b">
        <v>1</v>
      </c>
      <c r="EU342" t="b">
        <v>1</v>
      </c>
      <c r="EV342" t="b">
        <v>1</v>
      </c>
      <c r="EW342" t="b">
        <v>1</v>
      </c>
      <c r="EX342" t="b">
        <v>1</v>
      </c>
      <c r="EY342" t="b">
        <v>1</v>
      </c>
      <c r="EZ342" t="b">
        <v>1</v>
      </c>
      <c r="FA342" t="b">
        <v>1</v>
      </c>
      <c r="FB342" t="b">
        <v>1</v>
      </c>
      <c r="FC342" t="b">
        <v>1</v>
      </c>
      <c r="FD342" t="b">
        <v>1</v>
      </c>
      <c r="FE342" t="b">
        <v>1</v>
      </c>
      <c r="FF342" t="b">
        <v>1</v>
      </c>
      <c r="FG342" t="b">
        <v>1</v>
      </c>
      <c r="FH342" t="b">
        <v>1</v>
      </c>
      <c r="FI342" t="b">
        <v>1</v>
      </c>
      <c r="FJ342" t="b">
        <v>1</v>
      </c>
      <c r="FK342" t="b">
        <v>1</v>
      </c>
      <c r="FL342" t="b">
        <v>1</v>
      </c>
      <c r="FM342" t="b">
        <v>1</v>
      </c>
      <c r="FN342" t="b">
        <v>1</v>
      </c>
      <c r="FO342" t="b">
        <v>1</v>
      </c>
      <c r="FP342" t="b">
        <v>1</v>
      </c>
      <c r="FQ342" t="b">
        <v>1</v>
      </c>
      <c r="FR342" t="b">
        <v>1</v>
      </c>
      <c r="FS342" t="b">
        <v>1</v>
      </c>
      <c r="FT342" t="b">
        <v>1</v>
      </c>
      <c r="FU342" t="b">
        <v>1</v>
      </c>
      <c r="FV342" t="b">
        <v>1</v>
      </c>
      <c r="FW342" t="b">
        <v>1</v>
      </c>
      <c r="FX342" t="b">
        <v>1</v>
      </c>
      <c r="FY342" t="b">
        <v>1</v>
      </c>
      <c r="FZ342" t="b">
        <v>1</v>
      </c>
      <c r="GA342" t="b">
        <v>1</v>
      </c>
      <c r="GB342" t="b">
        <v>1</v>
      </c>
      <c r="GC342" t="b">
        <v>1</v>
      </c>
      <c r="GD342" t="b">
        <v>1</v>
      </c>
      <c r="GE342" t="b">
        <v>1</v>
      </c>
      <c r="GF342" t="b">
        <v>1</v>
      </c>
      <c r="GG342" t="b">
        <v>1</v>
      </c>
      <c r="GH342" t="b">
        <v>1</v>
      </c>
      <c r="GI342" t="b">
        <v>1</v>
      </c>
      <c r="GJ342" t="b">
        <v>1</v>
      </c>
      <c r="GK342" t="b">
        <v>1</v>
      </c>
      <c r="GL342" t="b">
        <v>1</v>
      </c>
      <c r="GM342" t="b">
        <v>1</v>
      </c>
      <c r="GN342" t="b">
        <v>1</v>
      </c>
      <c r="GO342" t="b">
        <v>1</v>
      </c>
      <c r="GP342" t="b">
        <v>1</v>
      </c>
      <c r="GQ342" t="b">
        <v>1</v>
      </c>
      <c r="GR342" t="b">
        <v>1</v>
      </c>
      <c r="GS342" t="b">
        <v>1</v>
      </c>
      <c r="GT342" t="b">
        <v>1</v>
      </c>
      <c r="GU342" t="b">
        <v>1</v>
      </c>
      <c r="GV342" t="b">
        <v>1</v>
      </c>
      <c r="GW342" t="b">
        <v>0</v>
      </c>
      <c r="GY342" t="b">
        <v>1</v>
      </c>
      <c r="GZ342" t="b">
        <v>1</v>
      </c>
      <c r="HA342" t="b">
        <v>1</v>
      </c>
      <c r="HB342" t="b">
        <v>1</v>
      </c>
      <c r="HC342" t="b">
        <v>1</v>
      </c>
      <c r="HD342" t="b">
        <v>1</v>
      </c>
      <c r="HE342" t="b">
        <v>1</v>
      </c>
      <c r="HF342" t="b">
        <v>1</v>
      </c>
      <c r="HG342" t="b">
        <v>1</v>
      </c>
      <c r="HH342" t="b">
        <v>1</v>
      </c>
      <c r="HI342" t="b">
        <v>1</v>
      </c>
      <c r="HJ342" t="b">
        <v>1</v>
      </c>
      <c r="HK342" t="b">
        <v>1</v>
      </c>
      <c r="HL342" t="b">
        <v>1</v>
      </c>
      <c r="HM342" t="b">
        <v>1</v>
      </c>
      <c r="HN342" t="b">
        <v>1</v>
      </c>
      <c r="HO342" t="b">
        <v>1</v>
      </c>
      <c r="HP342" t="b">
        <v>1</v>
      </c>
      <c r="HQ342" t="b">
        <v>1</v>
      </c>
      <c r="HR342" t="b">
        <v>1</v>
      </c>
      <c r="HS342" t="b">
        <v>1</v>
      </c>
      <c r="HT342" t="b">
        <v>1</v>
      </c>
      <c r="HU342" t="b">
        <v>1</v>
      </c>
      <c r="HV342" t="b">
        <v>1</v>
      </c>
      <c r="HW342" t="b">
        <v>1</v>
      </c>
      <c r="HX342" t="b">
        <v>1</v>
      </c>
      <c r="HY342" t="b">
        <v>1</v>
      </c>
      <c r="HZ342" t="b">
        <v>1</v>
      </c>
      <c r="IA342" t="b">
        <v>1</v>
      </c>
      <c r="IB342" t="b">
        <v>1</v>
      </c>
      <c r="IC342" t="b">
        <v>1</v>
      </c>
      <c r="ID342" t="b">
        <v>1</v>
      </c>
      <c r="IE342" t="b">
        <v>1</v>
      </c>
      <c r="IF342" t="b">
        <v>1</v>
      </c>
      <c r="IG342" t="b">
        <v>1</v>
      </c>
      <c r="IH342" t="b">
        <v>1</v>
      </c>
      <c r="II342" t="b">
        <v>1</v>
      </c>
      <c r="IJ342" t="b">
        <v>1</v>
      </c>
      <c r="IK342" t="b">
        <v>1</v>
      </c>
      <c r="IL342" t="b">
        <v>1</v>
      </c>
      <c r="IM342" t="b">
        <v>1</v>
      </c>
      <c r="IN342" t="b">
        <v>1</v>
      </c>
      <c r="IO342" t="b">
        <v>1</v>
      </c>
      <c r="IP342" t="b">
        <v>1</v>
      </c>
      <c r="IQ342" t="b">
        <v>1</v>
      </c>
      <c r="IR342" t="b">
        <v>1</v>
      </c>
      <c r="IS342" t="b">
        <v>1</v>
      </c>
      <c r="IT342" t="b">
        <v>1</v>
      </c>
      <c r="IU342" t="b">
        <v>1</v>
      </c>
      <c r="IV342" t="b">
        <v>1</v>
      </c>
      <c r="IW342" t="b">
        <v>1</v>
      </c>
      <c r="IX342" t="b">
        <v>1</v>
      </c>
      <c r="IY342" t="b">
        <v>1</v>
      </c>
      <c r="IZ342" t="b">
        <v>1</v>
      </c>
      <c r="JA342" t="b">
        <v>1</v>
      </c>
      <c r="JB342" t="b">
        <v>1</v>
      </c>
      <c r="JC342" t="b">
        <v>1</v>
      </c>
      <c r="JD342" t="b">
        <v>1</v>
      </c>
      <c r="JE342" t="b">
        <v>1</v>
      </c>
      <c r="JF342" t="b">
        <v>1</v>
      </c>
      <c r="JG342" t="b">
        <v>1</v>
      </c>
      <c r="JH342" t="b">
        <v>1</v>
      </c>
      <c r="JI342" t="b">
        <v>1</v>
      </c>
      <c r="JJ342" t="b">
        <v>1</v>
      </c>
      <c r="JK342" t="b">
        <v>1</v>
      </c>
      <c r="JL342" t="b">
        <v>1</v>
      </c>
      <c r="JM342" t="b">
        <v>1</v>
      </c>
      <c r="JN342" t="b">
        <v>1</v>
      </c>
      <c r="JO342" t="b">
        <v>1</v>
      </c>
      <c r="JP342" t="b">
        <v>1</v>
      </c>
      <c r="JQ342" t="b">
        <v>1</v>
      </c>
      <c r="JR342" t="b">
        <v>1</v>
      </c>
      <c r="JS342" t="b">
        <v>1</v>
      </c>
      <c r="JT342" t="b">
        <v>1</v>
      </c>
      <c r="JU342" t="b">
        <v>1</v>
      </c>
      <c r="JV342" t="b">
        <v>1</v>
      </c>
      <c r="JW342" t="b">
        <v>1</v>
      </c>
      <c r="JX342" t="b">
        <v>1</v>
      </c>
      <c r="JY342" t="b">
        <v>1</v>
      </c>
      <c r="JZ342" t="b">
        <v>1</v>
      </c>
      <c r="KA342" t="b">
        <v>1</v>
      </c>
      <c r="KB342" t="b">
        <v>1</v>
      </c>
      <c r="KC342" t="b">
        <v>1</v>
      </c>
      <c r="KD342" t="b">
        <v>1</v>
      </c>
      <c r="KE342" t="b">
        <v>1</v>
      </c>
      <c r="KF342" t="b">
        <v>1</v>
      </c>
      <c r="KG342" t="b">
        <v>1</v>
      </c>
      <c r="KH342" t="b">
        <v>1</v>
      </c>
      <c r="KI342" t="b">
        <v>1</v>
      </c>
      <c r="KJ342" t="b">
        <v>1</v>
      </c>
      <c r="KK342" t="b">
        <v>1</v>
      </c>
      <c r="KL342" t="b">
        <v>1</v>
      </c>
      <c r="KM342" t="b">
        <v>1</v>
      </c>
      <c r="KN342" t="b">
        <v>1</v>
      </c>
      <c r="KO342" t="b">
        <v>1</v>
      </c>
      <c r="KP342" t="b">
        <v>1</v>
      </c>
      <c r="KQ342" t="b">
        <v>1</v>
      </c>
      <c r="KR342" t="b">
        <v>1</v>
      </c>
      <c r="KS342" t="b">
        <v>1</v>
      </c>
      <c r="KT342" t="b">
        <v>1</v>
      </c>
      <c r="KU342" t="b">
        <v>1</v>
      </c>
    </row>
    <row r="343" spans="1:307" x14ac:dyDescent="0.25">
      <c r="A343" s="57" t="s">
        <v>134</v>
      </c>
      <c r="B343" s="58">
        <v>956600</v>
      </c>
      <c r="C343" s="58">
        <v>957100</v>
      </c>
      <c r="D343" s="58">
        <v>957600</v>
      </c>
      <c r="E343" s="58">
        <v>958100</v>
      </c>
      <c r="F343" s="58">
        <v>958600</v>
      </c>
      <c r="G343" s="58">
        <v>959100</v>
      </c>
      <c r="H343" s="58">
        <v>959600</v>
      </c>
      <c r="I343" s="58">
        <v>960100</v>
      </c>
      <c r="J343" s="58">
        <v>960600</v>
      </c>
      <c r="K343" s="58">
        <v>961100</v>
      </c>
      <c r="L343" s="58">
        <v>961600</v>
      </c>
      <c r="M343" s="58">
        <v>962100</v>
      </c>
      <c r="N343" s="58">
        <v>962600</v>
      </c>
      <c r="O343" s="58">
        <v>963100</v>
      </c>
      <c r="P343" s="58">
        <v>963600</v>
      </c>
      <c r="Q343" s="59">
        <v>964100</v>
      </c>
      <c r="R343" s="58">
        <v>968900</v>
      </c>
      <c r="S343" s="58">
        <v>973700</v>
      </c>
      <c r="T343" s="58">
        <v>978600</v>
      </c>
      <c r="U343" s="58">
        <v>983500</v>
      </c>
      <c r="V343" s="58">
        <v>988400</v>
      </c>
      <c r="W343" s="58">
        <v>993300</v>
      </c>
      <c r="X343" s="58">
        <v>998300</v>
      </c>
      <c r="Y343" s="58">
        <v>1003300</v>
      </c>
      <c r="Z343" s="58">
        <v>1008300</v>
      </c>
      <c r="AA343" s="58">
        <v>1013300</v>
      </c>
      <c r="AB343" s="58">
        <v>1018400</v>
      </c>
      <c r="AC343" s="58">
        <v>1023500</v>
      </c>
      <c r="AD343" s="58">
        <v>1028600</v>
      </c>
      <c r="AE343" s="58">
        <v>1033700</v>
      </c>
      <c r="AF343" s="58">
        <v>1038900</v>
      </c>
      <c r="AG343" s="58">
        <v>1044100</v>
      </c>
      <c r="AH343" s="58">
        <v>1049300</v>
      </c>
      <c r="AI343" s="59">
        <v>1076600</v>
      </c>
      <c r="AJ343" s="58">
        <v>1082000</v>
      </c>
      <c r="AK343" s="58">
        <v>1087400</v>
      </c>
      <c r="AL343" s="58">
        <v>1092800</v>
      </c>
      <c r="AM343" s="58">
        <v>1098300</v>
      </c>
      <c r="AN343" s="59">
        <v>1193300</v>
      </c>
      <c r="AO343" s="58">
        <v>1200500</v>
      </c>
      <c r="AP343" s="58">
        <v>1207700</v>
      </c>
      <c r="AQ343" s="58">
        <v>1214900</v>
      </c>
      <c r="AR343" s="58">
        <v>1222200</v>
      </c>
      <c r="AS343" s="59">
        <v>1306100</v>
      </c>
      <c r="AT343" s="58">
        <v>1313900</v>
      </c>
      <c r="AU343" s="58">
        <v>1321800</v>
      </c>
      <c r="AV343" s="58">
        <v>1329700</v>
      </c>
      <c r="AW343" s="58">
        <v>1337700</v>
      </c>
      <c r="AX343" s="59">
        <v>1416600</v>
      </c>
      <c r="AY343" s="58">
        <v>1427200</v>
      </c>
      <c r="AZ343" s="58">
        <v>1437900</v>
      </c>
      <c r="BA343" s="58">
        <v>1448700</v>
      </c>
      <c r="BB343" s="58">
        <v>1459600</v>
      </c>
      <c r="BC343" s="59">
        <v>1542500</v>
      </c>
      <c r="BD343" s="58">
        <v>1554100</v>
      </c>
      <c r="BE343" s="58">
        <v>1565800</v>
      </c>
      <c r="BF343" s="58">
        <v>1577500</v>
      </c>
      <c r="BG343" s="58">
        <v>1589300</v>
      </c>
      <c r="BH343" s="59">
        <v>1676100</v>
      </c>
      <c r="BI343" s="58">
        <v>1688700</v>
      </c>
      <c r="BJ343" s="58">
        <v>1701400</v>
      </c>
      <c r="BK343" s="58">
        <v>1714200</v>
      </c>
      <c r="BL343" s="58">
        <v>1727100</v>
      </c>
      <c r="BM343" s="59">
        <v>1816300</v>
      </c>
      <c r="BN343" s="58">
        <v>1816800</v>
      </c>
      <c r="BO343" s="58">
        <v>1817300</v>
      </c>
      <c r="BP343" s="58">
        <v>1817800</v>
      </c>
      <c r="BQ343" s="58">
        <v>1818300</v>
      </c>
      <c r="BR343" s="58">
        <v>1818800</v>
      </c>
      <c r="BS343" s="58">
        <v>1819300</v>
      </c>
      <c r="BT343" s="58">
        <v>1819800</v>
      </c>
      <c r="BU343" s="58">
        <v>1820300</v>
      </c>
      <c r="BV343" s="58">
        <v>1820800</v>
      </c>
      <c r="BW343" s="58">
        <v>1821300</v>
      </c>
      <c r="BX343" s="58">
        <v>1821800</v>
      </c>
      <c r="BY343" s="58">
        <v>1822300</v>
      </c>
      <c r="BZ343" s="58">
        <v>1822800</v>
      </c>
      <c r="CA343" s="58">
        <v>1823300</v>
      </c>
      <c r="CB343" s="58">
        <v>1823800</v>
      </c>
      <c r="CC343" s="58">
        <v>1824300</v>
      </c>
      <c r="CD343" s="58">
        <v>1824800</v>
      </c>
      <c r="CE343" s="58">
        <v>1825300</v>
      </c>
      <c r="CF343" s="58">
        <v>1825800</v>
      </c>
      <c r="CG343" s="58">
        <v>1826300</v>
      </c>
      <c r="CH343" s="58">
        <v>1826800</v>
      </c>
      <c r="CI343" s="58">
        <v>1827300</v>
      </c>
      <c r="CJ343" s="58">
        <v>1827800</v>
      </c>
      <c r="CK343" s="58">
        <v>1828300</v>
      </c>
      <c r="CL343" s="58">
        <v>1828800</v>
      </c>
      <c r="CM343" s="58">
        <v>1829300</v>
      </c>
      <c r="CN343" s="58">
        <v>1829800</v>
      </c>
      <c r="CO343" s="58">
        <v>1830300</v>
      </c>
      <c r="CP343" s="58">
        <v>1830800</v>
      </c>
      <c r="CQ343" s="58">
        <v>1831300</v>
      </c>
      <c r="CR343" s="58">
        <v>1831800</v>
      </c>
      <c r="CS343" s="58">
        <v>1832300</v>
      </c>
      <c r="CT343" s="58">
        <v>1832800</v>
      </c>
      <c r="CU343" s="58">
        <v>1833300</v>
      </c>
      <c r="CV343" s="58">
        <v>1833800</v>
      </c>
      <c r="CW343" s="58">
        <v>1834300</v>
      </c>
      <c r="CX343" s="58">
        <v>1834800</v>
      </c>
      <c r="CZ343" s="51">
        <v>19</v>
      </c>
      <c r="DA343" t="b">
        <v>1</v>
      </c>
      <c r="DB343" t="b">
        <v>1</v>
      </c>
      <c r="DC343" t="b">
        <v>1</v>
      </c>
      <c r="DD343" t="b">
        <v>1</v>
      </c>
      <c r="DE343" t="b">
        <v>1</v>
      </c>
      <c r="DF343" t="b">
        <v>1</v>
      </c>
      <c r="DG343" t="b">
        <v>1</v>
      </c>
      <c r="DH343" t="b">
        <v>1</v>
      </c>
      <c r="DI343" t="b">
        <v>1</v>
      </c>
      <c r="DJ343" t="b">
        <v>1</v>
      </c>
      <c r="DK343" t="b">
        <v>1</v>
      </c>
      <c r="DL343" t="b">
        <v>1</v>
      </c>
      <c r="DM343" t="b">
        <v>1</v>
      </c>
      <c r="DN343" t="b">
        <v>1</v>
      </c>
      <c r="DO343" t="b">
        <v>1</v>
      </c>
      <c r="DP343" t="b">
        <v>1</v>
      </c>
      <c r="DQ343" t="b">
        <v>1</v>
      </c>
      <c r="DR343" t="b">
        <v>1</v>
      </c>
      <c r="DS343" t="b">
        <v>1</v>
      </c>
      <c r="DT343" t="b">
        <v>1</v>
      </c>
      <c r="DU343" t="b">
        <v>1</v>
      </c>
      <c r="DV343" t="b">
        <v>1</v>
      </c>
      <c r="DW343" t="b">
        <v>1</v>
      </c>
      <c r="DX343" t="b">
        <v>1</v>
      </c>
      <c r="DY343" t="b">
        <v>1</v>
      </c>
      <c r="DZ343" t="b">
        <v>1</v>
      </c>
      <c r="EA343" t="b">
        <v>1</v>
      </c>
      <c r="EB343" t="b">
        <v>1</v>
      </c>
      <c r="EC343" t="b">
        <v>1</v>
      </c>
      <c r="ED343" t="b">
        <v>1</v>
      </c>
      <c r="EE343" t="b">
        <v>1</v>
      </c>
      <c r="EF343" t="b">
        <v>1</v>
      </c>
      <c r="EG343" t="b">
        <v>1</v>
      </c>
      <c r="EH343" t="b">
        <v>1</v>
      </c>
      <c r="EI343" t="b">
        <v>1</v>
      </c>
      <c r="EJ343" t="b">
        <v>1</v>
      </c>
      <c r="EK343" t="b">
        <v>1</v>
      </c>
      <c r="EL343" t="b">
        <v>1</v>
      </c>
      <c r="EM343" t="b">
        <v>1</v>
      </c>
      <c r="EN343" t="b">
        <v>1</v>
      </c>
      <c r="EO343" t="b">
        <v>1</v>
      </c>
      <c r="EP343" t="b">
        <v>1</v>
      </c>
      <c r="EQ343" t="b">
        <v>1</v>
      </c>
      <c r="ER343" t="b">
        <v>1</v>
      </c>
      <c r="ES343" t="b">
        <v>1</v>
      </c>
      <c r="ET343" t="b">
        <v>1</v>
      </c>
      <c r="EU343" t="b">
        <v>1</v>
      </c>
      <c r="EV343" t="b">
        <v>1</v>
      </c>
      <c r="EW343" t="b">
        <v>1</v>
      </c>
      <c r="EX343" t="b">
        <v>1</v>
      </c>
      <c r="EY343" t="b">
        <v>1</v>
      </c>
      <c r="EZ343" t="b">
        <v>1</v>
      </c>
      <c r="FA343" t="b">
        <v>1</v>
      </c>
      <c r="FB343" t="b">
        <v>1</v>
      </c>
      <c r="FC343" t="b">
        <v>1</v>
      </c>
      <c r="FD343" t="b">
        <v>1</v>
      </c>
      <c r="FE343" t="b">
        <v>1</v>
      </c>
      <c r="FF343" t="b">
        <v>1</v>
      </c>
      <c r="FG343" t="b">
        <v>1</v>
      </c>
      <c r="FH343" t="b">
        <v>1</v>
      </c>
      <c r="FI343" t="b">
        <v>1</v>
      </c>
      <c r="FJ343" t="b">
        <v>1</v>
      </c>
      <c r="FK343" t="b">
        <v>1</v>
      </c>
      <c r="FL343" t="b">
        <v>1</v>
      </c>
      <c r="FM343" t="b">
        <v>1</v>
      </c>
      <c r="FN343" t="b">
        <v>1</v>
      </c>
      <c r="FO343" t="b">
        <v>1</v>
      </c>
      <c r="FP343" t="b">
        <v>1</v>
      </c>
      <c r="FQ343" t="b">
        <v>1</v>
      </c>
      <c r="FR343" t="b">
        <v>1</v>
      </c>
      <c r="FS343" t="b">
        <v>1</v>
      </c>
      <c r="FT343" t="b">
        <v>1</v>
      </c>
      <c r="FU343" t="b">
        <v>1</v>
      </c>
      <c r="FV343" t="b">
        <v>1</v>
      </c>
      <c r="FW343" t="b">
        <v>1</v>
      </c>
      <c r="FX343" t="b">
        <v>1</v>
      </c>
      <c r="FY343" t="b">
        <v>1</v>
      </c>
      <c r="FZ343" t="b">
        <v>1</v>
      </c>
      <c r="GA343" t="b">
        <v>1</v>
      </c>
      <c r="GB343" t="b">
        <v>1</v>
      </c>
      <c r="GC343" t="b">
        <v>1</v>
      </c>
      <c r="GD343" t="b">
        <v>1</v>
      </c>
      <c r="GE343" t="b">
        <v>1</v>
      </c>
      <c r="GF343" t="b">
        <v>1</v>
      </c>
      <c r="GG343" t="b">
        <v>1</v>
      </c>
      <c r="GH343" t="b">
        <v>1</v>
      </c>
      <c r="GI343" t="b">
        <v>1</v>
      </c>
      <c r="GJ343" t="b">
        <v>1</v>
      </c>
      <c r="GK343" t="b">
        <v>1</v>
      </c>
      <c r="GL343" t="b">
        <v>1</v>
      </c>
      <c r="GM343" t="b">
        <v>1</v>
      </c>
      <c r="GN343" t="b">
        <v>1</v>
      </c>
      <c r="GO343" t="b">
        <v>1</v>
      </c>
      <c r="GP343" t="b">
        <v>1</v>
      </c>
      <c r="GQ343" t="b">
        <v>1</v>
      </c>
      <c r="GR343" t="b">
        <v>1</v>
      </c>
      <c r="GS343" t="b">
        <v>1</v>
      </c>
      <c r="GT343" t="b">
        <v>1</v>
      </c>
      <c r="GU343" t="b">
        <v>1</v>
      </c>
      <c r="GV343" t="b">
        <v>1</v>
      </c>
      <c r="GW343" t="b">
        <v>0</v>
      </c>
      <c r="GY343" t="b">
        <v>1</v>
      </c>
      <c r="GZ343" t="b">
        <v>1</v>
      </c>
      <c r="HA343" t="b">
        <v>1</v>
      </c>
      <c r="HB343" t="b">
        <v>1</v>
      </c>
      <c r="HC343" t="b">
        <v>1</v>
      </c>
      <c r="HD343" t="b">
        <v>1</v>
      </c>
      <c r="HE343" t="b">
        <v>1</v>
      </c>
      <c r="HF343" t="b">
        <v>1</v>
      </c>
      <c r="HG343" t="b">
        <v>1</v>
      </c>
      <c r="HH343" t="b">
        <v>1</v>
      </c>
      <c r="HI343" t="b">
        <v>1</v>
      </c>
      <c r="HJ343" t="b">
        <v>1</v>
      </c>
      <c r="HK343" t="b">
        <v>1</v>
      </c>
      <c r="HL343" t="b">
        <v>1</v>
      </c>
      <c r="HM343" t="b">
        <v>1</v>
      </c>
      <c r="HN343" t="b">
        <v>1</v>
      </c>
      <c r="HO343" t="b">
        <v>1</v>
      </c>
      <c r="HP343" t="b">
        <v>1</v>
      </c>
      <c r="HQ343" t="b">
        <v>1</v>
      </c>
      <c r="HR343" t="b">
        <v>1</v>
      </c>
      <c r="HS343" t="b">
        <v>1</v>
      </c>
      <c r="HT343" t="b">
        <v>1</v>
      </c>
      <c r="HU343" t="b">
        <v>1</v>
      </c>
      <c r="HV343" t="b">
        <v>1</v>
      </c>
      <c r="HW343" t="b">
        <v>1</v>
      </c>
      <c r="HX343" t="b">
        <v>1</v>
      </c>
      <c r="HY343" t="b">
        <v>1</v>
      </c>
      <c r="HZ343" t="b">
        <v>1</v>
      </c>
      <c r="IA343" t="b">
        <v>1</v>
      </c>
      <c r="IB343" t="b">
        <v>1</v>
      </c>
      <c r="IC343" t="b">
        <v>1</v>
      </c>
      <c r="ID343" t="b">
        <v>1</v>
      </c>
      <c r="IE343" t="b">
        <v>1</v>
      </c>
      <c r="IF343" t="b">
        <v>1</v>
      </c>
      <c r="IG343" t="b">
        <v>1</v>
      </c>
      <c r="IH343" t="b">
        <v>1</v>
      </c>
      <c r="II343" t="b">
        <v>1</v>
      </c>
      <c r="IJ343" t="b">
        <v>1</v>
      </c>
      <c r="IK343" t="b">
        <v>1</v>
      </c>
      <c r="IL343" t="b">
        <v>1</v>
      </c>
      <c r="IM343" t="b">
        <v>1</v>
      </c>
      <c r="IN343" t="b">
        <v>1</v>
      </c>
      <c r="IO343" t="b">
        <v>1</v>
      </c>
      <c r="IP343" t="b">
        <v>1</v>
      </c>
      <c r="IQ343" t="b">
        <v>1</v>
      </c>
      <c r="IR343" t="b">
        <v>1</v>
      </c>
      <c r="IS343" t="b">
        <v>1</v>
      </c>
      <c r="IT343" t="b">
        <v>1</v>
      </c>
      <c r="IU343" t="b">
        <v>1</v>
      </c>
      <c r="IV343" t="b">
        <v>1</v>
      </c>
      <c r="IW343" t="b">
        <v>1</v>
      </c>
      <c r="IX343" t="b">
        <v>1</v>
      </c>
      <c r="IY343" t="b">
        <v>1</v>
      </c>
      <c r="IZ343" t="b">
        <v>1</v>
      </c>
      <c r="JA343" t="b">
        <v>1</v>
      </c>
      <c r="JB343" t="b">
        <v>1</v>
      </c>
      <c r="JC343" t="b">
        <v>1</v>
      </c>
      <c r="JD343" t="b">
        <v>1</v>
      </c>
      <c r="JE343" t="b">
        <v>1</v>
      </c>
      <c r="JF343" t="b">
        <v>1</v>
      </c>
      <c r="JG343" t="b">
        <v>1</v>
      </c>
      <c r="JH343" t="b">
        <v>1</v>
      </c>
      <c r="JI343" t="b">
        <v>1</v>
      </c>
      <c r="JJ343" t="b">
        <v>1</v>
      </c>
      <c r="JK343" t="b">
        <v>1</v>
      </c>
      <c r="JL343" t="b">
        <v>1</v>
      </c>
      <c r="JM343" t="b">
        <v>1</v>
      </c>
      <c r="JN343" t="b">
        <v>1</v>
      </c>
      <c r="JO343" t="b">
        <v>1</v>
      </c>
      <c r="JP343" t="b">
        <v>1</v>
      </c>
      <c r="JQ343" t="b">
        <v>1</v>
      </c>
      <c r="JR343" t="b">
        <v>1</v>
      </c>
      <c r="JS343" t="b">
        <v>1</v>
      </c>
      <c r="JT343" t="b">
        <v>1</v>
      </c>
      <c r="JU343" t="b">
        <v>1</v>
      </c>
      <c r="JV343" t="b">
        <v>1</v>
      </c>
      <c r="JW343" t="b">
        <v>1</v>
      </c>
      <c r="JX343" t="b">
        <v>1</v>
      </c>
      <c r="JY343" t="b">
        <v>1</v>
      </c>
      <c r="JZ343" t="b">
        <v>1</v>
      </c>
      <c r="KA343" t="b">
        <v>1</v>
      </c>
      <c r="KB343" t="b">
        <v>1</v>
      </c>
      <c r="KC343" t="b">
        <v>1</v>
      </c>
      <c r="KD343" t="b">
        <v>1</v>
      </c>
      <c r="KE343" t="b">
        <v>1</v>
      </c>
      <c r="KF343" t="b">
        <v>1</v>
      </c>
      <c r="KG343" t="b">
        <v>1</v>
      </c>
      <c r="KH343" t="b">
        <v>1</v>
      </c>
      <c r="KI343" t="b">
        <v>1</v>
      </c>
      <c r="KJ343" t="b">
        <v>1</v>
      </c>
      <c r="KK343" t="b">
        <v>1</v>
      </c>
      <c r="KL343" t="b">
        <v>1</v>
      </c>
      <c r="KM343" t="b">
        <v>1</v>
      </c>
      <c r="KN343" t="b">
        <v>1</v>
      </c>
      <c r="KO343" t="b">
        <v>1</v>
      </c>
      <c r="KP343" t="b">
        <v>1</v>
      </c>
      <c r="KQ343" t="b">
        <v>1</v>
      </c>
      <c r="KR343" t="b">
        <v>1</v>
      </c>
      <c r="KS343" t="b">
        <v>1</v>
      </c>
      <c r="KT343" t="b">
        <v>1</v>
      </c>
      <c r="KU343" t="b">
        <v>1</v>
      </c>
    </row>
    <row r="344" spans="1:307" x14ac:dyDescent="0.25">
      <c r="A344" s="57" t="s">
        <v>135</v>
      </c>
      <c r="B344" s="58">
        <v>947100</v>
      </c>
      <c r="C344" s="58">
        <v>947600</v>
      </c>
      <c r="D344" s="58">
        <v>948100</v>
      </c>
      <c r="E344" s="58">
        <v>948600</v>
      </c>
      <c r="F344" s="58">
        <v>949100</v>
      </c>
      <c r="G344" s="58">
        <v>949600</v>
      </c>
      <c r="H344" s="58">
        <v>950100</v>
      </c>
      <c r="I344" s="58">
        <v>950600</v>
      </c>
      <c r="J344" s="58">
        <v>951100</v>
      </c>
      <c r="K344" s="58">
        <v>951600</v>
      </c>
      <c r="L344" s="58">
        <v>952100</v>
      </c>
      <c r="M344" s="58">
        <v>952600</v>
      </c>
      <c r="N344" s="58">
        <v>953100</v>
      </c>
      <c r="O344" s="58">
        <v>953600</v>
      </c>
      <c r="P344" s="58">
        <v>954100</v>
      </c>
      <c r="Q344" s="59">
        <v>954600</v>
      </c>
      <c r="R344" s="58">
        <v>959400</v>
      </c>
      <c r="S344" s="58">
        <v>964200</v>
      </c>
      <c r="T344" s="58">
        <v>969000</v>
      </c>
      <c r="U344" s="58">
        <v>973800</v>
      </c>
      <c r="V344" s="58">
        <v>978700</v>
      </c>
      <c r="W344" s="58">
        <v>983600</v>
      </c>
      <c r="X344" s="58">
        <v>988500</v>
      </c>
      <c r="Y344" s="58">
        <v>993400</v>
      </c>
      <c r="Z344" s="58">
        <v>998400</v>
      </c>
      <c r="AA344" s="58">
        <v>1003400</v>
      </c>
      <c r="AB344" s="58">
        <v>1008400</v>
      </c>
      <c r="AC344" s="58">
        <v>1013400</v>
      </c>
      <c r="AD344" s="58">
        <v>1018500</v>
      </c>
      <c r="AE344" s="58">
        <v>1023600</v>
      </c>
      <c r="AF344" s="58">
        <v>1028700</v>
      </c>
      <c r="AG344" s="58">
        <v>1033800</v>
      </c>
      <c r="AH344" s="58">
        <v>1039000</v>
      </c>
      <c r="AI344" s="59">
        <v>1066000</v>
      </c>
      <c r="AJ344" s="58">
        <v>1071300</v>
      </c>
      <c r="AK344" s="58">
        <v>1076700</v>
      </c>
      <c r="AL344" s="58">
        <v>1082100</v>
      </c>
      <c r="AM344" s="58">
        <v>1087500</v>
      </c>
      <c r="AN344" s="59">
        <v>1182600</v>
      </c>
      <c r="AO344" s="58">
        <v>1189700</v>
      </c>
      <c r="AP344" s="58">
        <v>1196800</v>
      </c>
      <c r="AQ344" s="58">
        <v>1204000</v>
      </c>
      <c r="AR344" s="58">
        <v>1211200</v>
      </c>
      <c r="AS344" s="59">
        <v>1294600</v>
      </c>
      <c r="AT344" s="58">
        <v>1302400</v>
      </c>
      <c r="AU344" s="58">
        <v>1310200</v>
      </c>
      <c r="AV344" s="58">
        <v>1318100</v>
      </c>
      <c r="AW344" s="58">
        <v>1326000</v>
      </c>
      <c r="AX344" s="59">
        <v>1402700</v>
      </c>
      <c r="AY344" s="58">
        <v>1413200</v>
      </c>
      <c r="AZ344" s="58">
        <v>1423800</v>
      </c>
      <c r="BA344" s="58">
        <v>1434500</v>
      </c>
      <c r="BB344" s="58">
        <v>1445300</v>
      </c>
      <c r="BC344" s="59">
        <v>1527400</v>
      </c>
      <c r="BD344" s="58">
        <v>1538900</v>
      </c>
      <c r="BE344" s="58">
        <v>1550400</v>
      </c>
      <c r="BF344" s="58">
        <v>1562000</v>
      </c>
      <c r="BG344" s="58">
        <v>1573700</v>
      </c>
      <c r="BH344" s="59">
        <v>1658200</v>
      </c>
      <c r="BI344" s="58">
        <v>1670600</v>
      </c>
      <c r="BJ344" s="58">
        <v>1683100</v>
      </c>
      <c r="BK344" s="58">
        <v>1695700</v>
      </c>
      <c r="BL344" s="58">
        <v>1708400</v>
      </c>
      <c r="BM344" s="59">
        <v>1796600</v>
      </c>
      <c r="BN344" s="58">
        <v>1797100</v>
      </c>
      <c r="BO344" s="58">
        <v>1797600</v>
      </c>
      <c r="BP344" s="58">
        <v>1798100</v>
      </c>
      <c r="BQ344" s="58">
        <v>1798600</v>
      </c>
      <c r="BR344" s="58">
        <v>1799100</v>
      </c>
      <c r="BS344" s="58">
        <v>1799600</v>
      </c>
      <c r="BT344" s="58">
        <v>1800100</v>
      </c>
      <c r="BU344" s="58">
        <v>1800600</v>
      </c>
      <c r="BV344" s="58">
        <v>1801100</v>
      </c>
      <c r="BW344" s="58">
        <v>1801600</v>
      </c>
      <c r="BX344" s="58">
        <v>1802100</v>
      </c>
      <c r="BY344" s="58">
        <v>1802600</v>
      </c>
      <c r="BZ344" s="58">
        <v>1803100</v>
      </c>
      <c r="CA344" s="58">
        <v>1803600</v>
      </c>
      <c r="CB344" s="58">
        <v>1804100</v>
      </c>
      <c r="CC344" s="58">
        <v>1804600</v>
      </c>
      <c r="CD344" s="58">
        <v>1805100</v>
      </c>
      <c r="CE344" s="58">
        <v>1805600</v>
      </c>
      <c r="CF344" s="58">
        <v>1806100</v>
      </c>
      <c r="CG344" s="58">
        <v>1806600</v>
      </c>
      <c r="CH344" s="58">
        <v>1807100</v>
      </c>
      <c r="CI344" s="58">
        <v>1807600</v>
      </c>
      <c r="CJ344" s="58">
        <v>1808100</v>
      </c>
      <c r="CK344" s="58">
        <v>1808600</v>
      </c>
      <c r="CL344" s="58">
        <v>1809100</v>
      </c>
      <c r="CM344" s="58">
        <v>1809600</v>
      </c>
      <c r="CN344" s="58">
        <v>1810100</v>
      </c>
      <c r="CO344" s="58">
        <v>1810600</v>
      </c>
      <c r="CP344" s="58">
        <v>1811100</v>
      </c>
      <c r="CQ344" s="58">
        <v>1811600</v>
      </c>
      <c r="CR344" s="58">
        <v>1812100</v>
      </c>
      <c r="CS344" s="58">
        <v>1812600</v>
      </c>
      <c r="CT344" s="58">
        <v>1813100</v>
      </c>
      <c r="CU344" s="58">
        <v>1813600</v>
      </c>
      <c r="CV344" s="58">
        <v>1814100</v>
      </c>
      <c r="CW344" s="58">
        <v>1814600</v>
      </c>
      <c r="CX344" s="58">
        <v>1815100</v>
      </c>
      <c r="CZ344" s="51">
        <v>20</v>
      </c>
      <c r="DA344" t="b">
        <v>1</v>
      </c>
      <c r="DB344" t="b">
        <v>1</v>
      </c>
      <c r="DC344" t="b">
        <v>1</v>
      </c>
      <c r="DD344" t="b">
        <v>1</v>
      </c>
      <c r="DE344" t="b">
        <v>1</v>
      </c>
      <c r="DF344" t="b">
        <v>1</v>
      </c>
      <c r="DG344" t="b">
        <v>1</v>
      </c>
      <c r="DH344" t="b">
        <v>1</v>
      </c>
      <c r="DI344" t="b">
        <v>1</v>
      </c>
      <c r="DJ344" t="b">
        <v>1</v>
      </c>
      <c r="DK344" t="b">
        <v>1</v>
      </c>
      <c r="DL344" t="b">
        <v>1</v>
      </c>
      <c r="DM344" t="b">
        <v>1</v>
      </c>
      <c r="DN344" t="b">
        <v>1</v>
      </c>
      <c r="DO344" t="b">
        <v>1</v>
      </c>
      <c r="DP344" t="b">
        <v>1</v>
      </c>
      <c r="DQ344" t="b">
        <v>1</v>
      </c>
      <c r="DR344" t="b">
        <v>1</v>
      </c>
      <c r="DS344" t="b">
        <v>1</v>
      </c>
      <c r="DT344" t="b">
        <v>1</v>
      </c>
      <c r="DU344" t="b">
        <v>1</v>
      </c>
      <c r="DV344" t="b">
        <v>1</v>
      </c>
      <c r="DW344" t="b">
        <v>1</v>
      </c>
      <c r="DX344" t="b">
        <v>1</v>
      </c>
      <c r="DY344" t="b">
        <v>1</v>
      </c>
      <c r="DZ344" t="b">
        <v>1</v>
      </c>
      <c r="EA344" t="b">
        <v>1</v>
      </c>
      <c r="EB344" t="b">
        <v>1</v>
      </c>
      <c r="EC344" t="b">
        <v>1</v>
      </c>
      <c r="ED344" t="b">
        <v>1</v>
      </c>
      <c r="EE344" t="b">
        <v>1</v>
      </c>
      <c r="EF344" t="b">
        <v>1</v>
      </c>
      <c r="EG344" t="b">
        <v>1</v>
      </c>
      <c r="EH344" t="b">
        <v>1</v>
      </c>
      <c r="EI344" t="b">
        <v>1</v>
      </c>
      <c r="EJ344" t="b">
        <v>1</v>
      </c>
      <c r="EK344" t="b">
        <v>1</v>
      </c>
      <c r="EL344" t="b">
        <v>1</v>
      </c>
      <c r="EM344" t="b">
        <v>1</v>
      </c>
      <c r="EN344" t="b">
        <v>1</v>
      </c>
      <c r="EO344" t="b">
        <v>1</v>
      </c>
      <c r="EP344" t="b">
        <v>1</v>
      </c>
      <c r="EQ344" t="b">
        <v>1</v>
      </c>
      <c r="ER344" t="b">
        <v>1</v>
      </c>
      <c r="ES344" t="b">
        <v>1</v>
      </c>
      <c r="ET344" t="b">
        <v>1</v>
      </c>
      <c r="EU344" t="b">
        <v>1</v>
      </c>
      <c r="EV344" t="b">
        <v>1</v>
      </c>
      <c r="EW344" t="b">
        <v>1</v>
      </c>
      <c r="EX344" t="b">
        <v>1</v>
      </c>
      <c r="EY344" t="b">
        <v>1</v>
      </c>
      <c r="EZ344" t="b">
        <v>1</v>
      </c>
      <c r="FA344" t="b">
        <v>1</v>
      </c>
      <c r="FB344" t="b">
        <v>1</v>
      </c>
      <c r="FC344" t="b">
        <v>1</v>
      </c>
      <c r="FD344" t="b">
        <v>1</v>
      </c>
      <c r="FE344" t="b">
        <v>1</v>
      </c>
      <c r="FF344" t="b">
        <v>1</v>
      </c>
      <c r="FG344" t="b">
        <v>1</v>
      </c>
      <c r="FH344" t="b">
        <v>1</v>
      </c>
      <c r="FI344" t="b">
        <v>1</v>
      </c>
      <c r="FJ344" t="b">
        <v>1</v>
      </c>
      <c r="FK344" t="b">
        <v>1</v>
      </c>
      <c r="FL344" t="b">
        <v>1</v>
      </c>
      <c r="FM344" t="b">
        <v>1</v>
      </c>
      <c r="FN344" t="b">
        <v>1</v>
      </c>
      <c r="FO344" t="b">
        <v>1</v>
      </c>
      <c r="FP344" t="b">
        <v>1</v>
      </c>
      <c r="FQ344" t="b">
        <v>1</v>
      </c>
      <c r="FR344" t="b">
        <v>1</v>
      </c>
      <c r="FS344" t="b">
        <v>1</v>
      </c>
      <c r="FT344" t="b">
        <v>1</v>
      </c>
      <c r="FU344" t="b">
        <v>1</v>
      </c>
      <c r="FV344" t="b">
        <v>1</v>
      </c>
      <c r="FW344" t="b">
        <v>1</v>
      </c>
      <c r="FX344" t="b">
        <v>1</v>
      </c>
      <c r="FY344" t="b">
        <v>1</v>
      </c>
      <c r="FZ344" t="b">
        <v>1</v>
      </c>
      <c r="GA344" t="b">
        <v>1</v>
      </c>
      <c r="GB344" t="b">
        <v>1</v>
      </c>
      <c r="GC344" t="b">
        <v>1</v>
      </c>
      <c r="GD344" t="b">
        <v>1</v>
      </c>
      <c r="GE344" t="b">
        <v>1</v>
      </c>
      <c r="GF344" t="b">
        <v>1</v>
      </c>
      <c r="GG344" t="b">
        <v>1</v>
      </c>
      <c r="GH344" t="b">
        <v>1</v>
      </c>
      <c r="GI344" t="b">
        <v>1</v>
      </c>
      <c r="GJ344" t="b">
        <v>1</v>
      </c>
      <c r="GK344" t="b">
        <v>1</v>
      </c>
      <c r="GL344" t="b">
        <v>1</v>
      </c>
      <c r="GM344" t="b">
        <v>1</v>
      </c>
      <c r="GN344" t="b">
        <v>1</v>
      </c>
      <c r="GO344" t="b">
        <v>1</v>
      </c>
      <c r="GP344" t="b">
        <v>1</v>
      </c>
      <c r="GQ344" t="b">
        <v>1</v>
      </c>
      <c r="GR344" t="b">
        <v>1</v>
      </c>
      <c r="GS344" t="b">
        <v>1</v>
      </c>
      <c r="GT344" t="b">
        <v>1</v>
      </c>
      <c r="GU344" t="b">
        <v>1</v>
      </c>
      <c r="GV344" t="b">
        <v>1</v>
      </c>
      <c r="GW344" t="b">
        <v>0</v>
      </c>
      <c r="GY344" t="b">
        <v>1</v>
      </c>
      <c r="GZ344" t="b">
        <v>1</v>
      </c>
      <c r="HA344" t="b">
        <v>1</v>
      </c>
      <c r="HB344" t="b">
        <v>1</v>
      </c>
      <c r="HC344" t="b">
        <v>1</v>
      </c>
      <c r="HD344" t="b">
        <v>1</v>
      </c>
      <c r="HE344" t="b">
        <v>1</v>
      </c>
      <c r="HF344" t="b">
        <v>1</v>
      </c>
      <c r="HG344" t="b">
        <v>1</v>
      </c>
      <c r="HH344" t="b">
        <v>1</v>
      </c>
      <c r="HI344" t="b">
        <v>1</v>
      </c>
      <c r="HJ344" t="b">
        <v>1</v>
      </c>
      <c r="HK344" t="b">
        <v>1</v>
      </c>
      <c r="HL344" t="b">
        <v>1</v>
      </c>
      <c r="HM344" t="b">
        <v>1</v>
      </c>
      <c r="HN344" t="b">
        <v>1</v>
      </c>
      <c r="HO344" t="b">
        <v>1</v>
      </c>
      <c r="HP344" t="b">
        <v>1</v>
      </c>
      <c r="HQ344" t="b">
        <v>1</v>
      </c>
      <c r="HR344" t="b">
        <v>1</v>
      </c>
      <c r="HS344" t="b">
        <v>1</v>
      </c>
      <c r="HT344" t="b">
        <v>1</v>
      </c>
      <c r="HU344" t="b">
        <v>1</v>
      </c>
      <c r="HV344" t="b">
        <v>1</v>
      </c>
      <c r="HW344" t="b">
        <v>1</v>
      </c>
      <c r="HX344" t="b">
        <v>1</v>
      </c>
      <c r="HY344" t="b">
        <v>1</v>
      </c>
      <c r="HZ344" t="b">
        <v>1</v>
      </c>
      <c r="IA344" t="b">
        <v>1</v>
      </c>
      <c r="IB344" t="b">
        <v>1</v>
      </c>
      <c r="IC344" t="b">
        <v>1</v>
      </c>
      <c r="ID344" t="b">
        <v>1</v>
      </c>
      <c r="IE344" t="b">
        <v>1</v>
      </c>
      <c r="IF344" t="b">
        <v>1</v>
      </c>
      <c r="IG344" t="b">
        <v>1</v>
      </c>
      <c r="IH344" t="b">
        <v>1</v>
      </c>
      <c r="II344" t="b">
        <v>1</v>
      </c>
      <c r="IJ344" t="b">
        <v>1</v>
      </c>
      <c r="IK344" t="b">
        <v>1</v>
      </c>
      <c r="IL344" t="b">
        <v>1</v>
      </c>
      <c r="IM344" t="b">
        <v>1</v>
      </c>
      <c r="IN344" t="b">
        <v>1</v>
      </c>
      <c r="IO344" t="b">
        <v>1</v>
      </c>
      <c r="IP344" t="b">
        <v>1</v>
      </c>
      <c r="IQ344" t="b">
        <v>1</v>
      </c>
      <c r="IR344" t="b">
        <v>1</v>
      </c>
      <c r="IS344" t="b">
        <v>1</v>
      </c>
      <c r="IT344" t="b">
        <v>1</v>
      </c>
      <c r="IU344" t="b">
        <v>1</v>
      </c>
      <c r="IV344" t="b">
        <v>1</v>
      </c>
      <c r="IW344" t="b">
        <v>1</v>
      </c>
      <c r="IX344" t="b">
        <v>1</v>
      </c>
      <c r="IY344" t="b">
        <v>1</v>
      </c>
      <c r="IZ344" t="b">
        <v>1</v>
      </c>
      <c r="JA344" t="b">
        <v>1</v>
      </c>
      <c r="JB344" t="b">
        <v>1</v>
      </c>
      <c r="JC344" t="b">
        <v>1</v>
      </c>
      <c r="JD344" t="b">
        <v>1</v>
      </c>
      <c r="JE344" t="b">
        <v>1</v>
      </c>
      <c r="JF344" t="b">
        <v>1</v>
      </c>
      <c r="JG344" t="b">
        <v>1</v>
      </c>
      <c r="JH344" t="b">
        <v>1</v>
      </c>
      <c r="JI344" t="b">
        <v>1</v>
      </c>
      <c r="JJ344" t="b">
        <v>1</v>
      </c>
      <c r="JK344" t="b">
        <v>1</v>
      </c>
      <c r="JL344" t="b">
        <v>1</v>
      </c>
      <c r="JM344" t="b">
        <v>1</v>
      </c>
      <c r="JN344" t="b">
        <v>1</v>
      </c>
      <c r="JO344" t="b">
        <v>1</v>
      </c>
      <c r="JP344" t="b">
        <v>1</v>
      </c>
      <c r="JQ344" t="b">
        <v>1</v>
      </c>
      <c r="JR344" t="b">
        <v>1</v>
      </c>
      <c r="JS344" t="b">
        <v>1</v>
      </c>
      <c r="JT344" t="b">
        <v>1</v>
      </c>
      <c r="JU344" t="b">
        <v>1</v>
      </c>
      <c r="JV344" t="b">
        <v>1</v>
      </c>
      <c r="JW344" t="b">
        <v>1</v>
      </c>
      <c r="JX344" t="b">
        <v>1</v>
      </c>
      <c r="JY344" t="b">
        <v>1</v>
      </c>
      <c r="JZ344" t="b">
        <v>1</v>
      </c>
      <c r="KA344" t="b">
        <v>1</v>
      </c>
      <c r="KB344" t="b">
        <v>1</v>
      </c>
      <c r="KC344" t="b">
        <v>1</v>
      </c>
      <c r="KD344" t="b">
        <v>1</v>
      </c>
      <c r="KE344" t="b">
        <v>1</v>
      </c>
      <c r="KF344" t="b">
        <v>1</v>
      </c>
      <c r="KG344" t="b">
        <v>1</v>
      </c>
      <c r="KH344" t="b">
        <v>1</v>
      </c>
      <c r="KI344" t="b">
        <v>1</v>
      </c>
      <c r="KJ344" t="b">
        <v>1</v>
      </c>
      <c r="KK344" t="b">
        <v>1</v>
      </c>
      <c r="KL344" t="b">
        <v>1</v>
      </c>
      <c r="KM344" t="b">
        <v>1</v>
      </c>
      <c r="KN344" t="b">
        <v>1</v>
      </c>
      <c r="KO344" t="b">
        <v>1</v>
      </c>
      <c r="KP344" t="b">
        <v>1</v>
      </c>
      <c r="KQ344" t="b">
        <v>1</v>
      </c>
      <c r="KR344" t="b">
        <v>1</v>
      </c>
      <c r="KS344" t="b">
        <v>1</v>
      </c>
      <c r="KT344" t="b">
        <v>1</v>
      </c>
      <c r="KU344" t="b">
        <v>1</v>
      </c>
    </row>
    <row r="345" spans="1:307" x14ac:dyDescent="0.25">
      <c r="A345" s="57" t="s">
        <v>136</v>
      </c>
      <c r="B345" s="58">
        <v>937400</v>
      </c>
      <c r="C345" s="58">
        <v>937900</v>
      </c>
      <c r="D345" s="58">
        <v>938400</v>
      </c>
      <c r="E345" s="58">
        <v>938900</v>
      </c>
      <c r="F345" s="58">
        <v>939400</v>
      </c>
      <c r="G345" s="58">
        <v>939900</v>
      </c>
      <c r="H345" s="58">
        <v>940400</v>
      </c>
      <c r="I345" s="58">
        <v>940900</v>
      </c>
      <c r="J345" s="58">
        <v>941400</v>
      </c>
      <c r="K345" s="58">
        <v>941900</v>
      </c>
      <c r="L345" s="58">
        <v>942400</v>
      </c>
      <c r="M345" s="58">
        <v>942900</v>
      </c>
      <c r="N345" s="58">
        <v>943400</v>
      </c>
      <c r="O345" s="58">
        <v>943900</v>
      </c>
      <c r="P345" s="58">
        <v>944400</v>
      </c>
      <c r="Q345" s="59">
        <v>944900</v>
      </c>
      <c r="R345" s="58">
        <v>949600</v>
      </c>
      <c r="S345" s="58">
        <v>954300</v>
      </c>
      <c r="T345" s="58">
        <v>959100</v>
      </c>
      <c r="U345" s="58">
        <v>963900</v>
      </c>
      <c r="V345" s="58">
        <v>968700</v>
      </c>
      <c r="W345" s="58">
        <v>973500</v>
      </c>
      <c r="X345" s="58">
        <v>978400</v>
      </c>
      <c r="Y345" s="58">
        <v>983300</v>
      </c>
      <c r="Z345" s="58">
        <v>988200</v>
      </c>
      <c r="AA345" s="58">
        <v>993100</v>
      </c>
      <c r="AB345" s="58">
        <v>998100</v>
      </c>
      <c r="AC345" s="58">
        <v>1003100</v>
      </c>
      <c r="AD345" s="58">
        <v>1008100</v>
      </c>
      <c r="AE345" s="58">
        <v>1013100</v>
      </c>
      <c r="AF345" s="58">
        <v>1018200</v>
      </c>
      <c r="AG345" s="58">
        <v>1023300</v>
      </c>
      <c r="AH345" s="58">
        <v>1028400</v>
      </c>
      <c r="AI345" s="59">
        <v>1055200</v>
      </c>
      <c r="AJ345" s="58">
        <v>1060500</v>
      </c>
      <c r="AK345" s="58">
        <v>1065800</v>
      </c>
      <c r="AL345" s="58">
        <v>1071100</v>
      </c>
      <c r="AM345" s="58">
        <v>1076500</v>
      </c>
      <c r="AN345" s="59">
        <v>1171700</v>
      </c>
      <c r="AO345" s="58">
        <v>1178700</v>
      </c>
      <c r="AP345" s="58">
        <v>1185800</v>
      </c>
      <c r="AQ345" s="58">
        <v>1192900</v>
      </c>
      <c r="AR345" s="58">
        <v>1200100</v>
      </c>
      <c r="AS345" s="59">
        <v>1282800</v>
      </c>
      <c r="AT345" s="58">
        <v>1290500</v>
      </c>
      <c r="AU345" s="58">
        <v>1298200</v>
      </c>
      <c r="AV345" s="58">
        <v>1306000</v>
      </c>
      <c r="AW345" s="58">
        <v>1313800</v>
      </c>
      <c r="AX345" s="59">
        <v>1388500</v>
      </c>
      <c r="AY345" s="58">
        <v>1398900</v>
      </c>
      <c r="AZ345" s="58">
        <v>1409400</v>
      </c>
      <c r="BA345" s="58">
        <v>1420000</v>
      </c>
      <c r="BB345" s="58">
        <v>1430700</v>
      </c>
      <c r="BC345" s="59">
        <v>1512000</v>
      </c>
      <c r="BD345" s="58">
        <v>1523300</v>
      </c>
      <c r="BE345" s="58">
        <v>1534700</v>
      </c>
      <c r="BF345" s="58">
        <v>1546200</v>
      </c>
      <c r="BG345" s="58">
        <v>1557800</v>
      </c>
      <c r="BH345" s="59">
        <v>1640000</v>
      </c>
      <c r="BI345" s="58">
        <v>1652300</v>
      </c>
      <c r="BJ345" s="58">
        <v>1664700</v>
      </c>
      <c r="BK345" s="58">
        <v>1677200</v>
      </c>
      <c r="BL345" s="58">
        <v>1689800</v>
      </c>
      <c r="BM345" s="59">
        <v>1776800</v>
      </c>
      <c r="BN345" s="58">
        <v>1777300</v>
      </c>
      <c r="BO345" s="58">
        <v>1777800</v>
      </c>
      <c r="BP345" s="58">
        <v>1778300</v>
      </c>
      <c r="BQ345" s="58">
        <v>1778800</v>
      </c>
      <c r="BR345" s="58">
        <v>1779300</v>
      </c>
      <c r="BS345" s="58">
        <v>1779800</v>
      </c>
      <c r="BT345" s="58">
        <v>1780300</v>
      </c>
      <c r="BU345" s="58">
        <v>1780800</v>
      </c>
      <c r="BV345" s="58">
        <v>1781300</v>
      </c>
      <c r="BW345" s="58">
        <v>1781800</v>
      </c>
      <c r="BX345" s="58">
        <v>1782300</v>
      </c>
      <c r="BY345" s="58">
        <v>1782800</v>
      </c>
      <c r="BZ345" s="58">
        <v>1783300</v>
      </c>
      <c r="CA345" s="58">
        <v>1783800</v>
      </c>
      <c r="CB345" s="58">
        <v>1784300</v>
      </c>
      <c r="CC345" s="58">
        <v>1784800</v>
      </c>
      <c r="CD345" s="58">
        <v>1785300</v>
      </c>
      <c r="CE345" s="58">
        <v>1785800</v>
      </c>
      <c r="CF345" s="58">
        <v>1786300</v>
      </c>
      <c r="CG345" s="58">
        <v>1786800</v>
      </c>
      <c r="CH345" s="58">
        <v>1787300</v>
      </c>
      <c r="CI345" s="58">
        <v>1787800</v>
      </c>
      <c r="CJ345" s="58">
        <v>1788300</v>
      </c>
      <c r="CK345" s="58">
        <v>1788800</v>
      </c>
      <c r="CL345" s="58">
        <v>1789300</v>
      </c>
      <c r="CM345" s="58">
        <v>1789800</v>
      </c>
      <c r="CN345" s="58">
        <v>1790300</v>
      </c>
      <c r="CO345" s="58">
        <v>1790800</v>
      </c>
      <c r="CP345" s="58">
        <v>1791300</v>
      </c>
      <c r="CQ345" s="58">
        <v>1791800</v>
      </c>
      <c r="CR345" s="58">
        <v>1792300</v>
      </c>
      <c r="CS345" s="58">
        <v>1792800</v>
      </c>
      <c r="CT345" s="58">
        <v>1793300</v>
      </c>
      <c r="CU345" s="58">
        <v>1793800</v>
      </c>
      <c r="CV345" s="58">
        <v>1794300</v>
      </c>
      <c r="CW345" s="58">
        <v>1794800</v>
      </c>
      <c r="CX345" s="58">
        <v>1795300</v>
      </c>
      <c r="CZ345" s="51">
        <v>21</v>
      </c>
      <c r="DA345" t="b">
        <v>1</v>
      </c>
      <c r="DB345" t="b">
        <v>1</v>
      </c>
      <c r="DC345" t="b">
        <v>1</v>
      </c>
      <c r="DD345" t="b">
        <v>1</v>
      </c>
      <c r="DE345" t="b">
        <v>1</v>
      </c>
      <c r="DF345" t="b">
        <v>1</v>
      </c>
      <c r="DG345" t="b">
        <v>1</v>
      </c>
      <c r="DH345" t="b">
        <v>1</v>
      </c>
      <c r="DI345" t="b">
        <v>1</v>
      </c>
      <c r="DJ345" t="b">
        <v>1</v>
      </c>
      <c r="DK345" t="b">
        <v>1</v>
      </c>
      <c r="DL345" t="b">
        <v>1</v>
      </c>
      <c r="DM345" t="b">
        <v>1</v>
      </c>
      <c r="DN345" t="b">
        <v>1</v>
      </c>
      <c r="DO345" t="b">
        <v>1</v>
      </c>
      <c r="DP345" t="b">
        <v>1</v>
      </c>
      <c r="DQ345" t="b">
        <v>1</v>
      </c>
      <c r="DR345" t="b">
        <v>1</v>
      </c>
      <c r="DS345" t="b">
        <v>1</v>
      </c>
      <c r="DT345" t="b">
        <v>1</v>
      </c>
      <c r="DU345" t="b">
        <v>1</v>
      </c>
      <c r="DV345" t="b">
        <v>1</v>
      </c>
      <c r="DW345" t="b">
        <v>1</v>
      </c>
      <c r="DX345" t="b">
        <v>1</v>
      </c>
      <c r="DY345" t="b">
        <v>1</v>
      </c>
      <c r="DZ345" t="b">
        <v>1</v>
      </c>
      <c r="EA345" t="b">
        <v>1</v>
      </c>
      <c r="EB345" t="b">
        <v>1</v>
      </c>
      <c r="EC345" t="b">
        <v>1</v>
      </c>
      <c r="ED345" t="b">
        <v>1</v>
      </c>
      <c r="EE345" t="b">
        <v>1</v>
      </c>
      <c r="EF345" t="b">
        <v>1</v>
      </c>
      <c r="EG345" t="b">
        <v>1</v>
      </c>
      <c r="EH345" t="b">
        <v>1</v>
      </c>
      <c r="EI345" t="b">
        <v>1</v>
      </c>
      <c r="EJ345" t="b">
        <v>1</v>
      </c>
      <c r="EK345" t="b">
        <v>1</v>
      </c>
      <c r="EL345" t="b">
        <v>1</v>
      </c>
      <c r="EM345" t="b">
        <v>1</v>
      </c>
      <c r="EN345" t="b">
        <v>1</v>
      </c>
      <c r="EO345" t="b">
        <v>1</v>
      </c>
      <c r="EP345" t="b">
        <v>1</v>
      </c>
      <c r="EQ345" t="b">
        <v>1</v>
      </c>
      <c r="ER345" t="b">
        <v>1</v>
      </c>
      <c r="ES345" t="b">
        <v>1</v>
      </c>
      <c r="ET345" t="b">
        <v>1</v>
      </c>
      <c r="EU345" t="b">
        <v>1</v>
      </c>
      <c r="EV345" t="b">
        <v>1</v>
      </c>
      <c r="EW345" t="b">
        <v>1</v>
      </c>
      <c r="EX345" t="b">
        <v>1</v>
      </c>
      <c r="EY345" t="b">
        <v>1</v>
      </c>
      <c r="EZ345" t="b">
        <v>1</v>
      </c>
      <c r="FA345" t="b">
        <v>1</v>
      </c>
      <c r="FB345" t="b">
        <v>1</v>
      </c>
      <c r="FC345" t="b">
        <v>1</v>
      </c>
      <c r="FD345" t="b">
        <v>1</v>
      </c>
      <c r="FE345" t="b">
        <v>1</v>
      </c>
      <c r="FF345" t="b">
        <v>1</v>
      </c>
      <c r="FG345" t="b">
        <v>1</v>
      </c>
      <c r="FH345" t="b">
        <v>1</v>
      </c>
      <c r="FI345" t="b">
        <v>1</v>
      </c>
      <c r="FJ345" t="b">
        <v>1</v>
      </c>
      <c r="FK345" t="b">
        <v>1</v>
      </c>
      <c r="FL345" t="b">
        <v>1</v>
      </c>
      <c r="FM345" t="b">
        <v>1</v>
      </c>
      <c r="FN345" t="b">
        <v>1</v>
      </c>
      <c r="FO345" t="b">
        <v>1</v>
      </c>
      <c r="FP345" t="b">
        <v>1</v>
      </c>
      <c r="FQ345" t="b">
        <v>1</v>
      </c>
      <c r="FR345" t="b">
        <v>1</v>
      </c>
      <c r="FS345" t="b">
        <v>1</v>
      </c>
      <c r="FT345" t="b">
        <v>1</v>
      </c>
      <c r="FU345" t="b">
        <v>1</v>
      </c>
      <c r="FV345" t="b">
        <v>1</v>
      </c>
      <c r="FW345" t="b">
        <v>1</v>
      </c>
      <c r="FX345" t="b">
        <v>1</v>
      </c>
      <c r="FY345" t="b">
        <v>1</v>
      </c>
      <c r="FZ345" t="b">
        <v>1</v>
      </c>
      <c r="GA345" t="b">
        <v>1</v>
      </c>
      <c r="GB345" t="b">
        <v>1</v>
      </c>
      <c r="GC345" t="b">
        <v>1</v>
      </c>
      <c r="GD345" t="b">
        <v>1</v>
      </c>
      <c r="GE345" t="b">
        <v>1</v>
      </c>
      <c r="GF345" t="b">
        <v>1</v>
      </c>
      <c r="GG345" t="b">
        <v>1</v>
      </c>
      <c r="GH345" t="b">
        <v>1</v>
      </c>
      <c r="GI345" t="b">
        <v>1</v>
      </c>
      <c r="GJ345" t="b">
        <v>1</v>
      </c>
      <c r="GK345" t="b">
        <v>1</v>
      </c>
      <c r="GL345" t="b">
        <v>1</v>
      </c>
      <c r="GM345" t="b">
        <v>1</v>
      </c>
      <c r="GN345" t="b">
        <v>1</v>
      </c>
      <c r="GO345" t="b">
        <v>1</v>
      </c>
      <c r="GP345" t="b">
        <v>1</v>
      </c>
      <c r="GQ345" t="b">
        <v>1</v>
      </c>
      <c r="GR345" t="b">
        <v>1</v>
      </c>
      <c r="GS345" t="b">
        <v>1</v>
      </c>
      <c r="GT345" t="b">
        <v>1</v>
      </c>
      <c r="GU345" t="b">
        <v>1</v>
      </c>
      <c r="GV345" t="b">
        <v>1</v>
      </c>
      <c r="GW345" t="b">
        <v>0</v>
      </c>
      <c r="GY345" t="b">
        <v>1</v>
      </c>
      <c r="GZ345" t="b">
        <v>1</v>
      </c>
      <c r="HA345" t="b">
        <v>1</v>
      </c>
      <c r="HB345" t="b">
        <v>1</v>
      </c>
      <c r="HC345" t="b">
        <v>1</v>
      </c>
      <c r="HD345" t="b">
        <v>1</v>
      </c>
      <c r="HE345" t="b">
        <v>1</v>
      </c>
      <c r="HF345" t="b">
        <v>1</v>
      </c>
      <c r="HG345" t="b">
        <v>1</v>
      </c>
      <c r="HH345" t="b">
        <v>1</v>
      </c>
      <c r="HI345" t="b">
        <v>1</v>
      </c>
      <c r="HJ345" t="b">
        <v>1</v>
      </c>
      <c r="HK345" t="b">
        <v>1</v>
      </c>
      <c r="HL345" t="b">
        <v>1</v>
      </c>
      <c r="HM345" t="b">
        <v>1</v>
      </c>
      <c r="HN345" t="b">
        <v>1</v>
      </c>
      <c r="HO345" t="b">
        <v>1</v>
      </c>
      <c r="HP345" t="b">
        <v>1</v>
      </c>
      <c r="HQ345" t="b">
        <v>1</v>
      </c>
      <c r="HR345" t="b">
        <v>1</v>
      </c>
      <c r="HS345" t="b">
        <v>1</v>
      </c>
      <c r="HT345" t="b">
        <v>1</v>
      </c>
      <c r="HU345" t="b">
        <v>1</v>
      </c>
      <c r="HV345" t="b">
        <v>1</v>
      </c>
      <c r="HW345" t="b">
        <v>1</v>
      </c>
      <c r="HX345" t="b">
        <v>1</v>
      </c>
      <c r="HY345" t="b">
        <v>1</v>
      </c>
      <c r="HZ345" t="b">
        <v>1</v>
      </c>
      <c r="IA345" t="b">
        <v>1</v>
      </c>
      <c r="IB345" t="b">
        <v>1</v>
      </c>
      <c r="IC345" t="b">
        <v>1</v>
      </c>
      <c r="ID345" t="b">
        <v>1</v>
      </c>
      <c r="IE345" t="b">
        <v>1</v>
      </c>
      <c r="IF345" t="b">
        <v>1</v>
      </c>
      <c r="IG345" t="b">
        <v>1</v>
      </c>
      <c r="IH345" t="b">
        <v>1</v>
      </c>
      <c r="II345" t="b">
        <v>1</v>
      </c>
      <c r="IJ345" t="b">
        <v>1</v>
      </c>
      <c r="IK345" t="b">
        <v>1</v>
      </c>
      <c r="IL345" t="b">
        <v>1</v>
      </c>
      <c r="IM345" t="b">
        <v>1</v>
      </c>
      <c r="IN345" t="b">
        <v>1</v>
      </c>
      <c r="IO345" t="b">
        <v>1</v>
      </c>
      <c r="IP345" t="b">
        <v>1</v>
      </c>
      <c r="IQ345" t="b">
        <v>1</v>
      </c>
      <c r="IR345" t="b">
        <v>1</v>
      </c>
      <c r="IS345" t="b">
        <v>1</v>
      </c>
      <c r="IT345" t="b">
        <v>1</v>
      </c>
      <c r="IU345" t="b">
        <v>1</v>
      </c>
      <c r="IV345" t="b">
        <v>1</v>
      </c>
      <c r="IW345" t="b">
        <v>1</v>
      </c>
      <c r="IX345" t="b">
        <v>1</v>
      </c>
      <c r="IY345" t="b">
        <v>1</v>
      </c>
      <c r="IZ345" t="b">
        <v>1</v>
      </c>
      <c r="JA345" t="b">
        <v>1</v>
      </c>
      <c r="JB345" t="b">
        <v>1</v>
      </c>
      <c r="JC345" t="b">
        <v>1</v>
      </c>
      <c r="JD345" t="b">
        <v>1</v>
      </c>
      <c r="JE345" t="b">
        <v>1</v>
      </c>
      <c r="JF345" t="b">
        <v>1</v>
      </c>
      <c r="JG345" t="b">
        <v>1</v>
      </c>
      <c r="JH345" t="b">
        <v>1</v>
      </c>
      <c r="JI345" t="b">
        <v>1</v>
      </c>
      <c r="JJ345" t="b">
        <v>1</v>
      </c>
      <c r="JK345" t="b">
        <v>1</v>
      </c>
      <c r="JL345" t="b">
        <v>1</v>
      </c>
      <c r="JM345" t="b">
        <v>1</v>
      </c>
      <c r="JN345" t="b">
        <v>1</v>
      </c>
      <c r="JO345" t="b">
        <v>1</v>
      </c>
      <c r="JP345" t="b">
        <v>1</v>
      </c>
      <c r="JQ345" t="b">
        <v>1</v>
      </c>
      <c r="JR345" t="b">
        <v>1</v>
      </c>
      <c r="JS345" t="b">
        <v>1</v>
      </c>
      <c r="JT345" t="b">
        <v>1</v>
      </c>
      <c r="JU345" t="b">
        <v>1</v>
      </c>
      <c r="JV345" t="b">
        <v>1</v>
      </c>
      <c r="JW345" t="b">
        <v>1</v>
      </c>
      <c r="JX345" t="b">
        <v>1</v>
      </c>
      <c r="JY345" t="b">
        <v>1</v>
      </c>
      <c r="JZ345" t="b">
        <v>1</v>
      </c>
      <c r="KA345" t="b">
        <v>1</v>
      </c>
      <c r="KB345" t="b">
        <v>1</v>
      </c>
      <c r="KC345" t="b">
        <v>1</v>
      </c>
      <c r="KD345" t="b">
        <v>1</v>
      </c>
      <c r="KE345" t="b">
        <v>1</v>
      </c>
      <c r="KF345" t="b">
        <v>1</v>
      </c>
      <c r="KG345" t="b">
        <v>1</v>
      </c>
      <c r="KH345" t="b">
        <v>1</v>
      </c>
      <c r="KI345" t="b">
        <v>1</v>
      </c>
      <c r="KJ345" t="b">
        <v>1</v>
      </c>
      <c r="KK345" t="b">
        <v>1</v>
      </c>
      <c r="KL345" t="b">
        <v>1</v>
      </c>
      <c r="KM345" t="b">
        <v>1</v>
      </c>
      <c r="KN345" t="b">
        <v>1</v>
      </c>
      <c r="KO345" t="b">
        <v>1</v>
      </c>
      <c r="KP345" t="b">
        <v>1</v>
      </c>
      <c r="KQ345" t="b">
        <v>1</v>
      </c>
      <c r="KR345" t="b">
        <v>1</v>
      </c>
      <c r="KS345" t="b">
        <v>1</v>
      </c>
      <c r="KT345" t="b">
        <v>1</v>
      </c>
      <c r="KU345" t="b">
        <v>1</v>
      </c>
    </row>
    <row r="346" spans="1:307" x14ac:dyDescent="0.25">
      <c r="A346" s="57" t="s">
        <v>137</v>
      </c>
      <c r="B346" s="58">
        <v>927600</v>
      </c>
      <c r="C346" s="58">
        <v>928100</v>
      </c>
      <c r="D346" s="58">
        <v>928600</v>
      </c>
      <c r="E346" s="58">
        <v>929100</v>
      </c>
      <c r="F346" s="58">
        <v>929600</v>
      </c>
      <c r="G346" s="58">
        <v>930100</v>
      </c>
      <c r="H346" s="58">
        <v>930600</v>
      </c>
      <c r="I346" s="58">
        <v>931100</v>
      </c>
      <c r="J346" s="58">
        <v>931600</v>
      </c>
      <c r="K346" s="58">
        <v>932100</v>
      </c>
      <c r="L346" s="58">
        <v>932600</v>
      </c>
      <c r="M346" s="58">
        <v>933100</v>
      </c>
      <c r="N346" s="58">
        <v>933600</v>
      </c>
      <c r="O346" s="58">
        <v>934100</v>
      </c>
      <c r="P346" s="58">
        <v>934600</v>
      </c>
      <c r="Q346" s="59">
        <v>935100</v>
      </c>
      <c r="R346" s="58">
        <v>939800</v>
      </c>
      <c r="S346" s="58">
        <v>944500</v>
      </c>
      <c r="T346" s="58">
        <v>949200</v>
      </c>
      <c r="U346" s="58">
        <v>953900</v>
      </c>
      <c r="V346" s="58">
        <v>958700</v>
      </c>
      <c r="W346" s="58">
        <v>963500</v>
      </c>
      <c r="X346" s="58">
        <v>968300</v>
      </c>
      <c r="Y346" s="58">
        <v>973100</v>
      </c>
      <c r="Z346" s="58">
        <v>978000</v>
      </c>
      <c r="AA346" s="58">
        <v>982900</v>
      </c>
      <c r="AB346" s="58">
        <v>987800</v>
      </c>
      <c r="AC346" s="58">
        <v>992700</v>
      </c>
      <c r="AD346" s="58">
        <v>997700</v>
      </c>
      <c r="AE346" s="58">
        <v>1002700</v>
      </c>
      <c r="AF346" s="58">
        <v>1007700</v>
      </c>
      <c r="AG346" s="58">
        <v>1012700</v>
      </c>
      <c r="AH346" s="58">
        <v>1017800</v>
      </c>
      <c r="AI346" s="59">
        <v>1044200</v>
      </c>
      <c r="AJ346" s="58">
        <v>1049400</v>
      </c>
      <c r="AK346" s="58">
        <v>1054600</v>
      </c>
      <c r="AL346" s="58">
        <v>1059900</v>
      </c>
      <c r="AM346" s="58">
        <v>1065200</v>
      </c>
      <c r="AN346" s="59">
        <v>1160500</v>
      </c>
      <c r="AO346" s="58">
        <v>1167500</v>
      </c>
      <c r="AP346" s="58">
        <v>1174500</v>
      </c>
      <c r="AQ346" s="58">
        <v>1181500</v>
      </c>
      <c r="AR346" s="58">
        <v>1188600</v>
      </c>
      <c r="AS346" s="59">
        <v>1270600</v>
      </c>
      <c r="AT346" s="58">
        <v>1278200</v>
      </c>
      <c r="AU346" s="58">
        <v>1285900</v>
      </c>
      <c r="AV346" s="58">
        <v>1293600</v>
      </c>
      <c r="AW346" s="58">
        <v>1301400</v>
      </c>
      <c r="AX346" s="59">
        <v>1373900</v>
      </c>
      <c r="AY346" s="58">
        <v>1384200</v>
      </c>
      <c r="AZ346" s="58">
        <v>1394600</v>
      </c>
      <c r="BA346" s="58">
        <v>1405100</v>
      </c>
      <c r="BB346" s="58">
        <v>1415600</v>
      </c>
      <c r="BC346" s="59">
        <v>1496300</v>
      </c>
      <c r="BD346" s="58">
        <v>1507500</v>
      </c>
      <c r="BE346" s="58">
        <v>1518800</v>
      </c>
      <c r="BF346" s="58">
        <v>1530200</v>
      </c>
      <c r="BG346" s="58">
        <v>1541700</v>
      </c>
      <c r="BH346" s="59">
        <v>1621800</v>
      </c>
      <c r="BI346" s="58">
        <v>1634000</v>
      </c>
      <c r="BJ346" s="58">
        <v>1646300</v>
      </c>
      <c r="BK346" s="58">
        <v>1658600</v>
      </c>
      <c r="BL346" s="58">
        <v>1671000</v>
      </c>
      <c r="BM346" s="59">
        <v>1756900</v>
      </c>
      <c r="BN346" s="58">
        <v>1757400</v>
      </c>
      <c r="BO346" s="58">
        <v>1757900</v>
      </c>
      <c r="BP346" s="58">
        <v>1758400</v>
      </c>
      <c r="BQ346" s="58">
        <v>1758900</v>
      </c>
      <c r="BR346" s="58">
        <v>1759400</v>
      </c>
      <c r="BS346" s="58">
        <v>1759900</v>
      </c>
      <c r="BT346" s="58">
        <v>1760400</v>
      </c>
      <c r="BU346" s="58">
        <v>1760900</v>
      </c>
      <c r="BV346" s="58">
        <v>1761400</v>
      </c>
      <c r="BW346" s="58">
        <v>1761900</v>
      </c>
      <c r="BX346" s="58">
        <v>1762400</v>
      </c>
      <c r="BY346" s="58">
        <v>1762900</v>
      </c>
      <c r="BZ346" s="58">
        <v>1763400</v>
      </c>
      <c r="CA346" s="58">
        <v>1763900</v>
      </c>
      <c r="CB346" s="58">
        <v>1764400</v>
      </c>
      <c r="CC346" s="58">
        <v>1764900</v>
      </c>
      <c r="CD346" s="58">
        <v>1765400</v>
      </c>
      <c r="CE346" s="58">
        <v>1765900</v>
      </c>
      <c r="CF346" s="58">
        <v>1766400</v>
      </c>
      <c r="CG346" s="58">
        <v>1766900</v>
      </c>
      <c r="CH346" s="58">
        <v>1767400</v>
      </c>
      <c r="CI346" s="58">
        <v>1767900</v>
      </c>
      <c r="CJ346" s="58">
        <v>1768400</v>
      </c>
      <c r="CK346" s="58">
        <v>1768900</v>
      </c>
      <c r="CL346" s="58">
        <v>1769400</v>
      </c>
      <c r="CM346" s="58">
        <v>1769900</v>
      </c>
      <c r="CN346" s="58">
        <v>1770400</v>
      </c>
      <c r="CO346" s="58">
        <v>1770900</v>
      </c>
      <c r="CP346" s="58">
        <v>1771400</v>
      </c>
      <c r="CQ346" s="58">
        <v>1771900</v>
      </c>
      <c r="CR346" s="58">
        <v>1772400</v>
      </c>
      <c r="CS346" s="58">
        <v>1772900</v>
      </c>
      <c r="CT346" s="58">
        <v>1773400</v>
      </c>
      <c r="CU346" s="58">
        <v>1773900</v>
      </c>
      <c r="CV346" s="58">
        <v>1774400</v>
      </c>
      <c r="CW346" s="58">
        <v>1774900</v>
      </c>
      <c r="CX346" s="58">
        <v>1775400</v>
      </c>
      <c r="CZ346" s="51">
        <v>22</v>
      </c>
      <c r="DA346" t="b">
        <v>1</v>
      </c>
      <c r="DB346" t="b">
        <v>1</v>
      </c>
      <c r="DC346" t="b">
        <v>1</v>
      </c>
      <c r="DD346" t="b">
        <v>1</v>
      </c>
      <c r="DE346" t="b">
        <v>1</v>
      </c>
      <c r="DF346" t="b">
        <v>1</v>
      </c>
      <c r="DG346" t="b">
        <v>1</v>
      </c>
      <c r="DH346" t="b">
        <v>1</v>
      </c>
      <c r="DI346" t="b">
        <v>1</v>
      </c>
      <c r="DJ346" t="b">
        <v>1</v>
      </c>
      <c r="DK346" t="b">
        <v>1</v>
      </c>
      <c r="DL346" t="b">
        <v>1</v>
      </c>
      <c r="DM346" t="b">
        <v>1</v>
      </c>
      <c r="DN346" t="b">
        <v>1</v>
      </c>
      <c r="DO346" t="b">
        <v>1</v>
      </c>
      <c r="DP346" t="b">
        <v>1</v>
      </c>
      <c r="DQ346" t="b">
        <v>1</v>
      </c>
      <c r="DR346" t="b">
        <v>1</v>
      </c>
      <c r="DS346" t="b">
        <v>1</v>
      </c>
      <c r="DT346" t="b">
        <v>1</v>
      </c>
      <c r="DU346" t="b">
        <v>1</v>
      </c>
      <c r="DV346" t="b">
        <v>1</v>
      </c>
      <c r="DW346" t="b">
        <v>1</v>
      </c>
      <c r="DX346" t="b">
        <v>1</v>
      </c>
      <c r="DY346" t="b">
        <v>1</v>
      </c>
      <c r="DZ346" t="b">
        <v>1</v>
      </c>
      <c r="EA346" t="b">
        <v>1</v>
      </c>
      <c r="EB346" t="b">
        <v>1</v>
      </c>
      <c r="EC346" t="b">
        <v>1</v>
      </c>
      <c r="ED346" t="b">
        <v>1</v>
      </c>
      <c r="EE346" t="b">
        <v>1</v>
      </c>
      <c r="EF346" t="b">
        <v>1</v>
      </c>
      <c r="EG346" t="b">
        <v>1</v>
      </c>
      <c r="EH346" t="b">
        <v>1</v>
      </c>
      <c r="EI346" t="b">
        <v>1</v>
      </c>
      <c r="EJ346" t="b">
        <v>1</v>
      </c>
      <c r="EK346" t="b">
        <v>1</v>
      </c>
      <c r="EL346" t="b">
        <v>1</v>
      </c>
      <c r="EM346" t="b">
        <v>1</v>
      </c>
      <c r="EN346" t="b">
        <v>1</v>
      </c>
      <c r="EO346" t="b">
        <v>1</v>
      </c>
      <c r="EP346" t="b">
        <v>1</v>
      </c>
      <c r="EQ346" t="b">
        <v>1</v>
      </c>
      <c r="ER346" t="b">
        <v>1</v>
      </c>
      <c r="ES346" t="b">
        <v>1</v>
      </c>
      <c r="ET346" t="b">
        <v>1</v>
      </c>
      <c r="EU346" t="b">
        <v>1</v>
      </c>
      <c r="EV346" t="b">
        <v>1</v>
      </c>
      <c r="EW346" t="b">
        <v>1</v>
      </c>
      <c r="EX346" t="b">
        <v>1</v>
      </c>
      <c r="EY346" t="b">
        <v>1</v>
      </c>
      <c r="EZ346" t="b">
        <v>1</v>
      </c>
      <c r="FA346" t="b">
        <v>1</v>
      </c>
      <c r="FB346" t="b">
        <v>1</v>
      </c>
      <c r="FC346" t="b">
        <v>1</v>
      </c>
      <c r="FD346" t="b">
        <v>1</v>
      </c>
      <c r="FE346" t="b">
        <v>1</v>
      </c>
      <c r="FF346" t="b">
        <v>1</v>
      </c>
      <c r="FG346" t="b">
        <v>1</v>
      </c>
      <c r="FH346" t="b">
        <v>1</v>
      </c>
      <c r="FI346" t="b">
        <v>1</v>
      </c>
      <c r="FJ346" t="b">
        <v>1</v>
      </c>
      <c r="FK346" t="b">
        <v>1</v>
      </c>
      <c r="FL346" t="b">
        <v>1</v>
      </c>
      <c r="FM346" t="b">
        <v>1</v>
      </c>
      <c r="FN346" t="b">
        <v>1</v>
      </c>
      <c r="FO346" t="b">
        <v>1</v>
      </c>
      <c r="FP346" t="b">
        <v>1</v>
      </c>
      <c r="FQ346" t="b">
        <v>1</v>
      </c>
      <c r="FR346" t="b">
        <v>1</v>
      </c>
      <c r="FS346" t="b">
        <v>1</v>
      </c>
      <c r="FT346" t="b">
        <v>1</v>
      </c>
      <c r="FU346" t="b">
        <v>1</v>
      </c>
      <c r="FV346" t="b">
        <v>1</v>
      </c>
      <c r="FW346" t="b">
        <v>1</v>
      </c>
      <c r="FX346" t="b">
        <v>1</v>
      </c>
      <c r="FY346" t="b">
        <v>1</v>
      </c>
      <c r="FZ346" t="b">
        <v>1</v>
      </c>
      <c r="GA346" t="b">
        <v>1</v>
      </c>
      <c r="GB346" t="b">
        <v>1</v>
      </c>
      <c r="GC346" t="b">
        <v>1</v>
      </c>
      <c r="GD346" t="b">
        <v>1</v>
      </c>
      <c r="GE346" t="b">
        <v>1</v>
      </c>
      <c r="GF346" t="b">
        <v>1</v>
      </c>
      <c r="GG346" t="b">
        <v>1</v>
      </c>
      <c r="GH346" t="b">
        <v>1</v>
      </c>
      <c r="GI346" t="b">
        <v>1</v>
      </c>
      <c r="GJ346" t="b">
        <v>1</v>
      </c>
      <c r="GK346" t="b">
        <v>1</v>
      </c>
      <c r="GL346" t="b">
        <v>1</v>
      </c>
      <c r="GM346" t="b">
        <v>1</v>
      </c>
      <c r="GN346" t="b">
        <v>1</v>
      </c>
      <c r="GO346" t="b">
        <v>1</v>
      </c>
      <c r="GP346" t="b">
        <v>1</v>
      </c>
      <c r="GQ346" t="b">
        <v>1</v>
      </c>
      <c r="GR346" t="b">
        <v>1</v>
      </c>
      <c r="GS346" t="b">
        <v>1</v>
      </c>
      <c r="GT346" t="b">
        <v>1</v>
      </c>
      <c r="GU346" t="b">
        <v>1</v>
      </c>
      <c r="GV346" t="b">
        <v>1</v>
      </c>
      <c r="GW346" t="b">
        <v>0</v>
      </c>
      <c r="GY346" t="b">
        <v>1</v>
      </c>
      <c r="GZ346" t="b">
        <v>1</v>
      </c>
      <c r="HA346" t="b">
        <v>1</v>
      </c>
      <c r="HB346" t="b">
        <v>1</v>
      </c>
      <c r="HC346" t="b">
        <v>1</v>
      </c>
      <c r="HD346" t="b">
        <v>1</v>
      </c>
      <c r="HE346" t="b">
        <v>1</v>
      </c>
      <c r="HF346" t="b">
        <v>1</v>
      </c>
      <c r="HG346" t="b">
        <v>1</v>
      </c>
      <c r="HH346" t="b">
        <v>1</v>
      </c>
      <c r="HI346" t="b">
        <v>1</v>
      </c>
      <c r="HJ346" t="b">
        <v>1</v>
      </c>
      <c r="HK346" t="b">
        <v>1</v>
      </c>
      <c r="HL346" t="b">
        <v>1</v>
      </c>
      <c r="HM346" t="b">
        <v>1</v>
      </c>
      <c r="HN346" t="b">
        <v>1</v>
      </c>
      <c r="HO346" t="b">
        <v>1</v>
      </c>
      <c r="HP346" t="b">
        <v>1</v>
      </c>
      <c r="HQ346" t="b">
        <v>1</v>
      </c>
      <c r="HR346" t="b">
        <v>1</v>
      </c>
      <c r="HS346" t="b">
        <v>1</v>
      </c>
      <c r="HT346" t="b">
        <v>1</v>
      </c>
      <c r="HU346" t="b">
        <v>1</v>
      </c>
      <c r="HV346" t="b">
        <v>1</v>
      </c>
      <c r="HW346" t="b">
        <v>1</v>
      </c>
      <c r="HX346" t="b">
        <v>1</v>
      </c>
      <c r="HY346" t="b">
        <v>1</v>
      </c>
      <c r="HZ346" t="b">
        <v>1</v>
      </c>
      <c r="IA346" t="b">
        <v>1</v>
      </c>
      <c r="IB346" t="b">
        <v>1</v>
      </c>
      <c r="IC346" t="b">
        <v>1</v>
      </c>
      <c r="ID346" t="b">
        <v>1</v>
      </c>
      <c r="IE346" t="b">
        <v>1</v>
      </c>
      <c r="IF346" t="b">
        <v>1</v>
      </c>
      <c r="IG346" t="b">
        <v>1</v>
      </c>
      <c r="IH346" t="b">
        <v>1</v>
      </c>
      <c r="II346" t="b">
        <v>1</v>
      </c>
      <c r="IJ346" t="b">
        <v>1</v>
      </c>
      <c r="IK346" t="b">
        <v>1</v>
      </c>
      <c r="IL346" t="b">
        <v>1</v>
      </c>
      <c r="IM346" t="b">
        <v>1</v>
      </c>
      <c r="IN346" t="b">
        <v>1</v>
      </c>
      <c r="IO346" t="b">
        <v>1</v>
      </c>
      <c r="IP346" t="b">
        <v>1</v>
      </c>
      <c r="IQ346" t="b">
        <v>1</v>
      </c>
      <c r="IR346" t="b">
        <v>1</v>
      </c>
      <c r="IS346" t="b">
        <v>1</v>
      </c>
      <c r="IT346" t="b">
        <v>1</v>
      </c>
      <c r="IU346" t="b">
        <v>1</v>
      </c>
      <c r="IV346" t="b">
        <v>1</v>
      </c>
      <c r="IW346" t="b">
        <v>1</v>
      </c>
      <c r="IX346" t="b">
        <v>1</v>
      </c>
      <c r="IY346" t="b">
        <v>1</v>
      </c>
      <c r="IZ346" t="b">
        <v>1</v>
      </c>
      <c r="JA346" t="b">
        <v>1</v>
      </c>
      <c r="JB346" t="b">
        <v>1</v>
      </c>
      <c r="JC346" t="b">
        <v>1</v>
      </c>
      <c r="JD346" t="b">
        <v>1</v>
      </c>
      <c r="JE346" t="b">
        <v>1</v>
      </c>
      <c r="JF346" t="b">
        <v>1</v>
      </c>
      <c r="JG346" t="b">
        <v>1</v>
      </c>
      <c r="JH346" t="b">
        <v>1</v>
      </c>
      <c r="JI346" t="b">
        <v>1</v>
      </c>
      <c r="JJ346" t="b">
        <v>1</v>
      </c>
      <c r="JK346" t="b">
        <v>1</v>
      </c>
      <c r="JL346" t="b">
        <v>1</v>
      </c>
      <c r="JM346" t="b">
        <v>1</v>
      </c>
      <c r="JN346" t="b">
        <v>1</v>
      </c>
      <c r="JO346" t="b">
        <v>1</v>
      </c>
      <c r="JP346" t="b">
        <v>1</v>
      </c>
      <c r="JQ346" t="b">
        <v>1</v>
      </c>
      <c r="JR346" t="b">
        <v>1</v>
      </c>
      <c r="JS346" t="b">
        <v>1</v>
      </c>
      <c r="JT346" t="b">
        <v>1</v>
      </c>
      <c r="JU346" t="b">
        <v>1</v>
      </c>
      <c r="JV346" t="b">
        <v>1</v>
      </c>
      <c r="JW346" t="b">
        <v>1</v>
      </c>
      <c r="JX346" t="b">
        <v>1</v>
      </c>
      <c r="JY346" t="b">
        <v>1</v>
      </c>
      <c r="JZ346" t="b">
        <v>1</v>
      </c>
      <c r="KA346" t="b">
        <v>1</v>
      </c>
      <c r="KB346" t="b">
        <v>1</v>
      </c>
      <c r="KC346" t="b">
        <v>1</v>
      </c>
      <c r="KD346" t="b">
        <v>1</v>
      </c>
      <c r="KE346" t="b">
        <v>1</v>
      </c>
      <c r="KF346" t="b">
        <v>1</v>
      </c>
      <c r="KG346" t="b">
        <v>1</v>
      </c>
      <c r="KH346" t="b">
        <v>1</v>
      </c>
      <c r="KI346" t="b">
        <v>1</v>
      </c>
      <c r="KJ346" t="b">
        <v>1</v>
      </c>
      <c r="KK346" t="b">
        <v>1</v>
      </c>
      <c r="KL346" t="b">
        <v>1</v>
      </c>
      <c r="KM346" t="b">
        <v>1</v>
      </c>
      <c r="KN346" t="b">
        <v>1</v>
      </c>
      <c r="KO346" t="b">
        <v>1</v>
      </c>
      <c r="KP346" t="b">
        <v>1</v>
      </c>
      <c r="KQ346" t="b">
        <v>1</v>
      </c>
      <c r="KR346" t="b">
        <v>1</v>
      </c>
      <c r="KS346" t="b">
        <v>1</v>
      </c>
      <c r="KT346" t="b">
        <v>1</v>
      </c>
      <c r="KU346" t="b">
        <v>1</v>
      </c>
    </row>
    <row r="347" spans="1:307" x14ac:dyDescent="0.25">
      <c r="A347" s="57" t="s">
        <v>138</v>
      </c>
      <c r="B347" s="58">
        <v>917700</v>
      </c>
      <c r="C347" s="58">
        <v>918200</v>
      </c>
      <c r="D347" s="58">
        <v>918700</v>
      </c>
      <c r="E347" s="58">
        <v>919200</v>
      </c>
      <c r="F347" s="58">
        <v>919700</v>
      </c>
      <c r="G347" s="58">
        <v>920200</v>
      </c>
      <c r="H347" s="58">
        <v>920700</v>
      </c>
      <c r="I347" s="58">
        <v>921200</v>
      </c>
      <c r="J347" s="58">
        <v>921700</v>
      </c>
      <c r="K347" s="58">
        <v>922200</v>
      </c>
      <c r="L347" s="58">
        <v>922700</v>
      </c>
      <c r="M347" s="58">
        <v>923200</v>
      </c>
      <c r="N347" s="58">
        <v>923700</v>
      </c>
      <c r="O347" s="58">
        <v>924200</v>
      </c>
      <c r="P347" s="58">
        <v>924700</v>
      </c>
      <c r="Q347" s="59">
        <v>925200</v>
      </c>
      <c r="R347" s="58">
        <v>929800</v>
      </c>
      <c r="S347" s="58">
        <v>934400</v>
      </c>
      <c r="T347" s="58">
        <v>939100</v>
      </c>
      <c r="U347" s="58">
        <v>943800</v>
      </c>
      <c r="V347" s="58">
        <v>948500</v>
      </c>
      <c r="W347" s="58">
        <v>953200</v>
      </c>
      <c r="X347" s="58">
        <v>958000</v>
      </c>
      <c r="Y347" s="58">
        <v>962800</v>
      </c>
      <c r="Z347" s="58">
        <v>967600</v>
      </c>
      <c r="AA347" s="58">
        <v>972400</v>
      </c>
      <c r="AB347" s="58">
        <v>977300</v>
      </c>
      <c r="AC347" s="58">
        <v>982200</v>
      </c>
      <c r="AD347" s="58">
        <v>987100</v>
      </c>
      <c r="AE347" s="58">
        <v>992000</v>
      </c>
      <c r="AF347" s="58">
        <v>997000</v>
      </c>
      <c r="AG347" s="58">
        <v>1002000</v>
      </c>
      <c r="AH347" s="58">
        <v>1007000</v>
      </c>
      <c r="AI347" s="59">
        <v>1033200</v>
      </c>
      <c r="AJ347" s="58">
        <v>1038400</v>
      </c>
      <c r="AK347" s="58">
        <v>1043600</v>
      </c>
      <c r="AL347" s="58">
        <v>1048800</v>
      </c>
      <c r="AM347" s="58">
        <v>1054000</v>
      </c>
      <c r="AN347" s="59">
        <v>1149000</v>
      </c>
      <c r="AO347" s="58">
        <v>1155900</v>
      </c>
      <c r="AP347" s="58">
        <v>1162800</v>
      </c>
      <c r="AQ347" s="58">
        <v>1169800</v>
      </c>
      <c r="AR347" s="58">
        <v>1176800</v>
      </c>
      <c r="AS347" s="59">
        <v>1258200</v>
      </c>
      <c r="AT347" s="58">
        <v>1265700</v>
      </c>
      <c r="AU347" s="58">
        <v>1273300</v>
      </c>
      <c r="AV347" s="58">
        <v>1280900</v>
      </c>
      <c r="AW347" s="58">
        <v>1288600</v>
      </c>
      <c r="AX347" s="59">
        <v>1359100</v>
      </c>
      <c r="AY347" s="58">
        <v>1369300</v>
      </c>
      <c r="AZ347" s="58">
        <v>1379600</v>
      </c>
      <c r="BA347" s="58">
        <v>1389900</v>
      </c>
      <c r="BB347" s="58">
        <v>1400300</v>
      </c>
      <c r="BC347" s="59">
        <v>1480300</v>
      </c>
      <c r="BD347" s="58">
        <v>1491400</v>
      </c>
      <c r="BE347" s="58">
        <v>1502600</v>
      </c>
      <c r="BF347" s="58">
        <v>1513900</v>
      </c>
      <c r="BG347" s="58">
        <v>1525300</v>
      </c>
      <c r="BH347" s="59">
        <v>1603500</v>
      </c>
      <c r="BI347" s="58">
        <v>1615500</v>
      </c>
      <c r="BJ347" s="58">
        <v>1627600</v>
      </c>
      <c r="BK347" s="58">
        <v>1639800</v>
      </c>
      <c r="BL347" s="58">
        <v>1652100</v>
      </c>
      <c r="BM347" s="59">
        <v>1737000</v>
      </c>
      <c r="BN347" s="58">
        <v>1737500</v>
      </c>
      <c r="BO347" s="58">
        <v>1738000</v>
      </c>
      <c r="BP347" s="58">
        <v>1738500</v>
      </c>
      <c r="BQ347" s="58">
        <v>1739000</v>
      </c>
      <c r="BR347" s="58">
        <v>1739500</v>
      </c>
      <c r="BS347" s="58">
        <v>1740000</v>
      </c>
      <c r="BT347" s="58">
        <v>1740500</v>
      </c>
      <c r="BU347" s="58">
        <v>1741000</v>
      </c>
      <c r="BV347" s="58">
        <v>1741500</v>
      </c>
      <c r="BW347" s="58">
        <v>1742000</v>
      </c>
      <c r="BX347" s="58">
        <v>1742500</v>
      </c>
      <c r="BY347" s="58">
        <v>1743000</v>
      </c>
      <c r="BZ347" s="58">
        <v>1743500</v>
      </c>
      <c r="CA347" s="58">
        <v>1744000</v>
      </c>
      <c r="CB347" s="58">
        <v>1744500</v>
      </c>
      <c r="CC347" s="58">
        <v>1745000</v>
      </c>
      <c r="CD347" s="58">
        <v>1745500</v>
      </c>
      <c r="CE347" s="58">
        <v>1746000</v>
      </c>
      <c r="CF347" s="58">
        <v>1746500</v>
      </c>
      <c r="CG347" s="58">
        <v>1747000</v>
      </c>
      <c r="CH347" s="58">
        <v>1747500</v>
      </c>
      <c r="CI347" s="58">
        <v>1748000</v>
      </c>
      <c r="CJ347" s="58">
        <v>1748500</v>
      </c>
      <c r="CK347" s="58">
        <v>1749000</v>
      </c>
      <c r="CL347" s="58">
        <v>1749500</v>
      </c>
      <c r="CM347" s="58">
        <v>1750000</v>
      </c>
      <c r="CN347" s="58">
        <v>1750500</v>
      </c>
      <c r="CO347" s="58">
        <v>1751000</v>
      </c>
      <c r="CP347" s="58">
        <v>1751500</v>
      </c>
      <c r="CQ347" s="58">
        <v>1752000</v>
      </c>
      <c r="CR347" s="58">
        <v>1752500</v>
      </c>
      <c r="CS347" s="58">
        <v>1753000</v>
      </c>
      <c r="CT347" s="58">
        <v>1753500</v>
      </c>
      <c r="CU347" s="58">
        <v>1754000</v>
      </c>
      <c r="CV347" s="58">
        <v>1754500</v>
      </c>
      <c r="CW347" s="58">
        <v>1755000</v>
      </c>
      <c r="CX347" s="58">
        <v>1755500</v>
      </c>
      <c r="CZ347" s="51">
        <v>23</v>
      </c>
      <c r="DA347" t="b">
        <v>1</v>
      </c>
      <c r="DB347" t="b">
        <v>1</v>
      </c>
      <c r="DC347" t="b">
        <v>1</v>
      </c>
      <c r="DD347" t="b">
        <v>1</v>
      </c>
      <c r="DE347" t="b">
        <v>1</v>
      </c>
      <c r="DF347" t="b">
        <v>1</v>
      </c>
      <c r="DG347" t="b">
        <v>1</v>
      </c>
      <c r="DH347" t="b">
        <v>1</v>
      </c>
      <c r="DI347" t="b">
        <v>1</v>
      </c>
      <c r="DJ347" t="b">
        <v>1</v>
      </c>
      <c r="DK347" t="b">
        <v>1</v>
      </c>
      <c r="DL347" t="b">
        <v>1</v>
      </c>
      <c r="DM347" t="b">
        <v>1</v>
      </c>
      <c r="DN347" t="b">
        <v>1</v>
      </c>
      <c r="DO347" t="b">
        <v>1</v>
      </c>
      <c r="DP347" t="b">
        <v>1</v>
      </c>
      <c r="DQ347" t="b">
        <v>1</v>
      </c>
      <c r="DR347" t="b">
        <v>1</v>
      </c>
      <c r="DS347" t="b">
        <v>1</v>
      </c>
      <c r="DT347" t="b">
        <v>1</v>
      </c>
      <c r="DU347" t="b">
        <v>1</v>
      </c>
      <c r="DV347" t="b">
        <v>1</v>
      </c>
      <c r="DW347" t="b">
        <v>1</v>
      </c>
      <c r="DX347" t="b">
        <v>1</v>
      </c>
      <c r="DY347" t="b">
        <v>1</v>
      </c>
      <c r="DZ347" t="b">
        <v>1</v>
      </c>
      <c r="EA347" t="b">
        <v>1</v>
      </c>
      <c r="EB347" t="b">
        <v>1</v>
      </c>
      <c r="EC347" t="b">
        <v>1</v>
      </c>
      <c r="ED347" t="b">
        <v>1</v>
      </c>
      <c r="EE347" t="b">
        <v>1</v>
      </c>
      <c r="EF347" t="b">
        <v>1</v>
      </c>
      <c r="EG347" t="b">
        <v>1</v>
      </c>
      <c r="EH347" t="b">
        <v>1</v>
      </c>
      <c r="EI347" t="b">
        <v>1</v>
      </c>
      <c r="EJ347" t="b">
        <v>1</v>
      </c>
      <c r="EK347" t="b">
        <v>1</v>
      </c>
      <c r="EL347" t="b">
        <v>1</v>
      </c>
      <c r="EM347" t="b">
        <v>1</v>
      </c>
      <c r="EN347" t="b">
        <v>1</v>
      </c>
      <c r="EO347" t="b">
        <v>1</v>
      </c>
      <c r="EP347" t="b">
        <v>1</v>
      </c>
      <c r="EQ347" t="b">
        <v>1</v>
      </c>
      <c r="ER347" t="b">
        <v>1</v>
      </c>
      <c r="ES347" t="b">
        <v>1</v>
      </c>
      <c r="ET347" t="b">
        <v>1</v>
      </c>
      <c r="EU347" t="b">
        <v>1</v>
      </c>
      <c r="EV347" t="b">
        <v>1</v>
      </c>
      <c r="EW347" t="b">
        <v>1</v>
      </c>
      <c r="EX347" t="b">
        <v>1</v>
      </c>
      <c r="EY347" t="b">
        <v>1</v>
      </c>
      <c r="EZ347" t="b">
        <v>1</v>
      </c>
      <c r="FA347" t="b">
        <v>1</v>
      </c>
      <c r="FB347" t="b">
        <v>1</v>
      </c>
      <c r="FC347" t="b">
        <v>1</v>
      </c>
      <c r="FD347" t="b">
        <v>1</v>
      </c>
      <c r="FE347" t="b">
        <v>1</v>
      </c>
      <c r="FF347" t="b">
        <v>1</v>
      </c>
      <c r="FG347" t="b">
        <v>1</v>
      </c>
      <c r="FH347" t="b">
        <v>1</v>
      </c>
      <c r="FI347" t="b">
        <v>1</v>
      </c>
      <c r="FJ347" t="b">
        <v>1</v>
      </c>
      <c r="FK347" t="b">
        <v>1</v>
      </c>
      <c r="FL347" t="b">
        <v>1</v>
      </c>
      <c r="FM347" t="b">
        <v>1</v>
      </c>
      <c r="FN347" t="b">
        <v>1</v>
      </c>
      <c r="FO347" t="b">
        <v>1</v>
      </c>
      <c r="FP347" t="b">
        <v>1</v>
      </c>
      <c r="FQ347" t="b">
        <v>1</v>
      </c>
      <c r="FR347" t="b">
        <v>1</v>
      </c>
      <c r="FS347" t="b">
        <v>1</v>
      </c>
      <c r="FT347" t="b">
        <v>1</v>
      </c>
      <c r="FU347" t="b">
        <v>1</v>
      </c>
      <c r="FV347" t="b">
        <v>1</v>
      </c>
      <c r="FW347" t="b">
        <v>1</v>
      </c>
      <c r="FX347" t="b">
        <v>1</v>
      </c>
      <c r="FY347" t="b">
        <v>1</v>
      </c>
      <c r="FZ347" t="b">
        <v>1</v>
      </c>
      <c r="GA347" t="b">
        <v>1</v>
      </c>
      <c r="GB347" t="b">
        <v>1</v>
      </c>
      <c r="GC347" t="b">
        <v>1</v>
      </c>
      <c r="GD347" t="b">
        <v>1</v>
      </c>
      <c r="GE347" t="b">
        <v>1</v>
      </c>
      <c r="GF347" t="b">
        <v>1</v>
      </c>
      <c r="GG347" t="b">
        <v>1</v>
      </c>
      <c r="GH347" t="b">
        <v>1</v>
      </c>
      <c r="GI347" t="b">
        <v>1</v>
      </c>
      <c r="GJ347" t="b">
        <v>1</v>
      </c>
      <c r="GK347" t="b">
        <v>1</v>
      </c>
      <c r="GL347" t="b">
        <v>1</v>
      </c>
      <c r="GM347" t="b">
        <v>1</v>
      </c>
      <c r="GN347" t="b">
        <v>1</v>
      </c>
      <c r="GO347" t="b">
        <v>1</v>
      </c>
      <c r="GP347" t="b">
        <v>1</v>
      </c>
      <c r="GQ347" t="b">
        <v>1</v>
      </c>
      <c r="GR347" t="b">
        <v>1</v>
      </c>
      <c r="GS347" t="b">
        <v>1</v>
      </c>
      <c r="GT347" t="b">
        <v>1</v>
      </c>
      <c r="GU347" t="b">
        <v>1</v>
      </c>
      <c r="GV347" t="b">
        <v>1</v>
      </c>
      <c r="GW347" t="b">
        <v>0</v>
      </c>
      <c r="GY347" t="b">
        <v>1</v>
      </c>
      <c r="GZ347" t="b">
        <v>1</v>
      </c>
      <c r="HA347" t="b">
        <v>1</v>
      </c>
      <c r="HB347" t="b">
        <v>1</v>
      </c>
      <c r="HC347" t="b">
        <v>1</v>
      </c>
      <c r="HD347" t="b">
        <v>1</v>
      </c>
      <c r="HE347" t="b">
        <v>1</v>
      </c>
      <c r="HF347" t="b">
        <v>1</v>
      </c>
      <c r="HG347" t="b">
        <v>1</v>
      </c>
      <c r="HH347" t="b">
        <v>1</v>
      </c>
      <c r="HI347" t="b">
        <v>1</v>
      </c>
      <c r="HJ347" t="b">
        <v>1</v>
      </c>
      <c r="HK347" t="b">
        <v>1</v>
      </c>
      <c r="HL347" t="b">
        <v>1</v>
      </c>
      <c r="HM347" t="b">
        <v>1</v>
      </c>
      <c r="HN347" t="b">
        <v>1</v>
      </c>
      <c r="HO347" t="b">
        <v>1</v>
      </c>
      <c r="HP347" t="b">
        <v>1</v>
      </c>
      <c r="HQ347" t="b">
        <v>1</v>
      </c>
      <c r="HR347" t="b">
        <v>1</v>
      </c>
      <c r="HS347" t="b">
        <v>1</v>
      </c>
      <c r="HT347" t="b">
        <v>1</v>
      </c>
      <c r="HU347" t="b">
        <v>1</v>
      </c>
      <c r="HV347" t="b">
        <v>1</v>
      </c>
      <c r="HW347" t="b">
        <v>1</v>
      </c>
      <c r="HX347" t="b">
        <v>1</v>
      </c>
      <c r="HY347" t="b">
        <v>1</v>
      </c>
      <c r="HZ347" t="b">
        <v>1</v>
      </c>
      <c r="IA347" t="b">
        <v>1</v>
      </c>
      <c r="IB347" t="b">
        <v>1</v>
      </c>
      <c r="IC347" t="b">
        <v>1</v>
      </c>
      <c r="ID347" t="b">
        <v>1</v>
      </c>
      <c r="IE347" t="b">
        <v>1</v>
      </c>
      <c r="IF347" t="b">
        <v>1</v>
      </c>
      <c r="IG347" t="b">
        <v>1</v>
      </c>
      <c r="IH347" t="b">
        <v>1</v>
      </c>
      <c r="II347" t="b">
        <v>1</v>
      </c>
      <c r="IJ347" t="b">
        <v>1</v>
      </c>
      <c r="IK347" t="b">
        <v>1</v>
      </c>
      <c r="IL347" t="b">
        <v>1</v>
      </c>
      <c r="IM347" t="b">
        <v>1</v>
      </c>
      <c r="IN347" t="b">
        <v>1</v>
      </c>
      <c r="IO347" t="b">
        <v>1</v>
      </c>
      <c r="IP347" t="b">
        <v>1</v>
      </c>
      <c r="IQ347" t="b">
        <v>1</v>
      </c>
      <c r="IR347" t="b">
        <v>1</v>
      </c>
      <c r="IS347" t="b">
        <v>1</v>
      </c>
      <c r="IT347" t="b">
        <v>1</v>
      </c>
      <c r="IU347" t="b">
        <v>1</v>
      </c>
      <c r="IV347" t="b">
        <v>1</v>
      </c>
      <c r="IW347" t="b">
        <v>1</v>
      </c>
      <c r="IX347" t="b">
        <v>1</v>
      </c>
      <c r="IY347" t="b">
        <v>1</v>
      </c>
      <c r="IZ347" t="b">
        <v>1</v>
      </c>
      <c r="JA347" t="b">
        <v>1</v>
      </c>
      <c r="JB347" t="b">
        <v>1</v>
      </c>
      <c r="JC347" t="b">
        <v>1</v>
      </c>
      <c r="JD347" t="b">
        <v>1</v>
      </c>
      <c r="JE347" t="b">
        <v>1</v>
      </c>
      <c r="JF347" t="b">
        <v>1</v>
      </c>
      <c r="JG347" t="b">
        <v>1</v>
      </c>
      <c r="JH347" t="b">
        <v>1</v>
      </c>
      <c r="JI347" t="b">
        <v>1</v>
      </c>
      <c r="JJ347" t="b">
        <v>1</v>
      </c>
      <c r="JK347" t="b">
        <v>1</v>
      </c>
      <c r="JL347" t="b">
        <v>1</v>
      </c>
      <c r="JM347" t="b">
        <v>1</v>
      </c>
      <c r="JN347" t="b">
        <v>1</v>
      </c>
      <c r="JO347" t="b">
        <v>1</v>
      </c>
      <c r="JP347" t="b">
        <v>1</v>
      </c>
      <c r="JQ347" t="b">
        <v>1</v>
      </c>
      <c r="JR347" t="b">
        <v>1</v>
      </c>
      <c r="JS347" t="b">
        <v>1</v>
      </c>
      <c r="JT347" t="b">
        <v>1</v>
      </c>
      <c r="JU347" t="b">
        <v>1</v>
      </c>
      <c r="JV347" t="b">
        <v>1</v>
      </c>
      <c r="JW347" t="b">
        <v>1</v>
      </c>
      <c r="JX347" t="b">
        <v>1</v>
      </c>
      <c r="JY347" t="b">
        <v>1</v>
      </c>
      <c r="JZ347" t="b">
        <v>1</v>
      </c>
      <c r="KA347" t="b">
        <v>1</v>
      </c>
      <c r="KB347" t="b">
        <v>1</v>
      </c>
      <c r="KC347" t="b">
        <v>1</v>
      </c>
      <c r="KD347" t="b">
        <v>1</v>
      </c>
      <c r="KE347" t="b">
        <v>1</v>
      </c>
      <c r="KF347" t="b">
        <v>1</v>
      </c>
      <c r="KG347" t="b">
        <v>1</v>
      </c>
      <c r="KH347" t="b">
        <v>1</v>
      </c>
      <c r="KI347" t="b">
        <v>1</v>
      </c>
      <c r="KJ347" t="b">
        <v>1</v>
      </c>
      <c r="KK347" t="b">
        <v>1</v>
      </c>
      <c r="KL347" t="b">
        <v>1</v>
      </c>
      <c r="KM347" t="b">
        <v>1</v>
      </c>
      <c r="KN347" t="b">
        <v>1</v>
      </c>
      <c r="KO347" t="b">
        <v>1</v>
      </c>
      <c r="KP347" t="b">
        <v>1</v>
      </c>
      <c r="KQ347" t="b">
        <v>1</v>
      </c>
      <c r="KR347" t="b">
        <v>1</v>
      </c>
      <c r="KS347" t="b">
        <v>1</v>
      </c>
      <c r="KT347" t="b">
        <v>1</v>
      </c>
      <c r="KU347" t="b">
        <v>1</v>
      </c>
    </row>
    <row r="348" spans="1:307" x14ac:dyDescent="0.25">
      <c r="A348" s="57" t="s">
        <v>139</v>
      </c>
      <c r="B348" s="58">
        <v>907600</v>
      </c>
      <c r="C348" s="58">
        <v>908100</v>
      </c>
      <c r="D348" s="58">
        <v>908600</v>
      </c>
      <c r="E348" s="58">
        <v>909100</v>
      </c>
      <c r="F348" s="58">
        <v>909600</v>
      </c>
      <c r="G348" s="58">
        <v>910100</v>
      </c>
      <c r="H348" s="58">
        <v>910600</v>
      </c>
      <c r="I348" s="58">
        <v>911100</v>
      </c>
      <c r="J348" s="58">
        <v>911600</v>
      </c>
      <c r="K348" s="58">
        <v>912100</v>
      </c>
      <c r="L348" s="58">
        <v>912600</v>
      </c>
      <c r="M348" s="58">
        <v>913100</v>
      </c>
      <c r="N348" s="58">
        <v>913600</v>
      </c>
      <c r="O348" s="58">
        <v>914100</v>
      </c>
      <c r="P348" s="58">
        <v>914600</v>
      </c>
      <c r="Q348" s="59">
        <v>915100</v>
      </c>
      <c r="R348" s="58">
        <v>919700</v>
      </c>
      <c r="S348" s="58">
        <v>924300</v>
      </c>
      <c r="T348" s="58">
        <v>928900</v>
      </c>
      <c r="U348" s="58">
        <v>933500</v>
      </c>
      <c r="V348" s="58">
        <v>938200</v>
      </c>
      <c r="W348" s="58">
        <v>942900</v>
      </c>
      <c r="X348" s="58">
        <v>947600</v>
      </c>
      <c r="Y348" s="58">
        <v>952300</v>
      </c>
      <c r="Z348" s="58">
        <v>957100</v>
      </c>
      <c r="AA348" s="58">
        <v>961900</v>
      </c>
      <c r="AB348" s="58">
        <v>966700</v>
      </c>
      <c r="AC348" s="58">
        <v>971500</v>
      </c>
      <c r="AD348" s="58">
        <v>976400</v>
      </c>
      <c r="AE348" s="58">
        <v>981300</v>
      </c>
      <c r="AF348" s="58">
        <v>986200</v>
      </c>
      <c r="AG348" s="58">
        <v>991100</v>
      </c>
      <c r="AH348" s="58">
        <v>996100</v>
      </c>
      <c r="AI348" s="59">
        <v>1021900</v>
      </c>
      <c r="AJ348" s="58">
        <v>1027000</v>
      </c>
      <c r="AK348" s="58">
        <v>1032100</v>
      </c>
      <c r="AL348" s="58">
        <v>1037300</v>
      </c>
      <c r="AM348" s="58">
        <v>1042500</v>
      </c>
      <c r="AN348" s="59">
        <v>1137300</v>
      </c>
      <c r="AO348" s="58">
        <v>1144100</v>
      </c>
      <c r="AP348" s="58">
        <v>1151000</v>
      </c>
      <c r="AQ348" s="58">
        <v>1157900</v>
      </c>
      <c r="AR348" s="58">
        <v>1164800</v>
      </c>
      <c r="AS348" s="59">
        <v>1245400</v>
      </c>
      <c r="AT348" s="58">
        <v>1252900</v>
      </c>
      <c r="AU348" s="58">
        <v>1260400</v>
      </c>
      <c r="AV348" s="58">
        <v>1268000</v>
      </c>
      <c r="AW348" s="58">
        <v>1275600</v>
      </c>
      <c r="AX348" s="59">
        <v>1344100</v>
      </c>
      <c r="AY348" s="58">
        <v>1354200</v>
      </c>
      <c r="AZ348" s="58">
        <v>1364400</v>
      </c>
      <c r="BA348" s="58">
        <v>1374600</v>
      </c>
      <c r="BB348" s="58">
        <v>1384900</v>
      </c>
      <c r="BC348" s="59">
        <v>1464000</v>
      </c>
      <c r="BD348" s="58">
        <v>1475000</v>
      </c>
      <c r="BE348" s="58">
        <v>1486100</v>
      </c>
      <c r="BF348" s="58">
        <v>1497200</v>
      </c>
      <c r="BG348" s="58">
        <v>1508400</v>
      </c>
      <c r="BH348" s="59">
        <v>1585100</v>
      </c>
      <c r="BI348" s="58">
        <v>1597000</v>
      </c>
      <c r="BJ348" s="58">
        <v>1609000</v>
      </c>
      <c r="BK348" s="58">
        <v>1621100</v>
      </c>
      <c r="BL348" s="58">
        <v>1633300</v>
      </c>
      <c r="BM348" s="59">
        <v>1717000</v>
      </c>
      <c r="BN348" s="58">
        <v>1717500</v>
      </c>
      <c r="BO348" s="58">
        <v>1718000</v>
      </c>
      <c r="BP348" s="58">
        <v>1718500</v>
      </c>
      <c r="BQ348" s="58">
        <v>1719000</v>
      </c>
      <c r="BR348" s="58">
        <v>1719500</v>
      </c>
      <c r="BS348" s="58">
        <v>1720000</v>
      </c>
      <c r="BT348" s="58">
        <v>1720500</v>
      </c>
      <c r="BU348" s="58">
        <v>1721000</v>
      </c>
      <c r="BV348" s="58">
        <v>1721500</v>
      </c>
      <c r="BW348" s="58">
        <v>1722000</v>
      </c>
      <c r="BX348" s="58">
        <v>1722500</v>
      </c>
      <c r="BY348" s="58">
        <v>1723000</v>
      </c>
      <c r="BZ348" s="58">
        <v>1723500</v>
      </c>
      <c r="CA348" s="58">
        <v>1724000</v>
      </c>
      <c r="CB348" s="58">
        <v>1724500</v>
      </c>
      <c r="CC348" s="58">
        <v>1725000</v>
      </c>
      <c r="CD348" s="58">
        <v>1725500</v>
      </c>
      <c r="CE348" s="58">
        <v>1726000</v>
      </c>
      <c r="CF348" s="58">
        <v>1726500</v>
      </c>
      <c r="CG348" s="58">
        <v>1727000</v>
      </c>
      <c r="CH348" s="58">
        <v>1727500</v>
      </c>
      <c r="CI348" s="58">
        <v>1728000</v>
      </c>
      <c r="CJ348" s="58">
        <v>1728500</v>
      </c>
      <c r="CK348" s="58">
        <v>1729000</v>
      </c>
      <c r="CL348" s="58">
        <v>1729500</v>
      </c>
      <c r="CM348" s="58">
        <v>1730000</v>
      </c>
      <c r="CN348" s="58">
        <v>1730500</v>
      </c>
      <c r="CO348" s="58">
        <v>1731000</v>
      </c>
      <c r="CP348" s="58">
        <v>1731500</v>
      </c>
      <c r="CQ348" s="58">
        <v>1732000</v>
      </c>
      <c r="CR348" s="58">
        <v>1732500</v>
      </c>
      <c r="CS348" s="58">
        <v>1733000</v>
      </c>
      <c r="CT348" s="58">
        <v>1733500</v>
      </c>
      <c r="CU348" s="58">
        <v>1734000</v>
      </c>
      <c r="CV348" s="58">
        <v>1734500</v>
      </c>
      <c r="CW348" s="58">
        <v>1735000</v>
      </c>
      <c r="CX348" s="58">
        <v>1735500</v>
      </c>
      <c r="CZ348" s="51">
        <v>24</v>
      </c>
      <c r="DA348" t="b">
        <v>1</v>
      </c>
      <c r="DB348" t="b">
        <v>1</v>
      </c>
      <c r="DC348" t="b">
        <v>1</v>
      </c>
      <c r="DD348" t="b">
        <v>1</v>
      </c>
      <c r="DE348" t="b">
        <v>1</v>
      </c>
      <c r="DF348" t="b">
        <v>1</v>
      </c>
      <c r="DG348" t="b">
        <v>1</v>
      </c>
      <c r="DH348" t="b">
        <v>1</v>
      </c>
      <c r="DI348" t="b">
        <v>1</v>
      </c>
      <c r="DJ348" t="b">
        <v>1</v>
      </c>
      <c r="DK348" t="b">
        <v>1</v>
      </c>
      <c r="DL348" t="b">
        <v>1</v>
      </c>
      <c r="DM348" t="b">
        <v>1</v>
      </c>
      <c r="DN348" t="b">
        <v>1</v>
      </c>
      <c r="DO348" t="b">
        <v>1</v>
      </c>
      <c r="DP348" t="b">
        <v>1</v>
      </c>
      <c r="DQ348" t="b">
        <v>1</v>
      </c>
      <c r="DR348" t="b">
        <v>1</v>
      </c>
      <c r="DS348" t="b">
        <v>1</v>
      </c>
      <c r="DT348" t="b">
        <v>1</v>
      </c>
      <c r="DU348" t="b">
        <v>1</v>
      </c>
      <c r="DV348" t="b">
        <v>1</v>
      </c>
      <c r="DW348" t="b">
        <v>1</v>
      </c>
      <c r="DX348" t="b">
        <v>1</v>
      </c>
      <c r="DY348" t="b">
        <v>1</v>
      </c>
      <c r="DZ348" t="b">
        <v>1</v>
      </c>
      <c r="EA348" t="b">
        <v>1</v>
      </c>
      <c r="EB348" t="b">
        <v>1</v>
      </c>
      <c r="EC348" t="b">
        <v>1</v>
      </c>
      <c r="ED348" t="b">
        <v>1</v>
      </c>
      <c r="EE348" t="b">
        <v>1</v>
      </c>
      <c r="EF348" t="b">
        <v>1</v>
      </c>
      <c r="EG348" t="b">
        <v>1</v>
      </c>
      <c r="EH348" t="b">
        <v>1</v>
      </c>
      <c r="EI348" t="b">
        <v>1</v>
      </c>
      <c r="EJ348" t="b">
        <v>1</v>
      </c>
      <c r="EK348" t="b">
        <v>1</v>
      </c>
      <c r="EL348" t="b">
        <v>1</v>
      </c>
      <c r="EM348" t="b">
        <v>1</v>
      </c>
      <c r="EN348" t="b">
        <v>1</v>
      </c>
      <c r="EO348" t="b">
        <v>1</v>
      </c>
      <c r="EP348" t="b">
        <v>1</v>
      </c>
      <c r="EQ348" t="b">
        <v>1</v>
      </c>
      <c r="ER348" t="b">
        <v>1</v>
      </c>
      <c r="ES348" t="b">
        <v>1</v>
      </c>
      <c r="ET348" t="b">
        <v>1</v>
      </c>
      <c r="EU348" t="b">
        <v>1</v>
      </c>
      <c r="EV348" t="b">
        <v>1</v>
      </c>
      <c r="EW348" t="b">
        <v>1</v>
      </c>
      <c r="EX348" t="b">
        <v>1</v>
      </c>
      <c r="EY348" t="b">
        <v>1</v>
      </c>
      <c r="EZ348" t="b">
        <v>1</v>
      </c>
      <c r="FA348" t="b">
        <v>1</v>
      </c>
      <c r="FB348" t="b">
        <v>1</v>
      </c>
      <c r="FC348" t="b">
        <v>1</v>
      </c>
      <c r="FD348" t="b">
        <v>1</v>
      </c>
      <c r="FE348" t="b">
        <v>1</v>
      </c>
      <c r="FF348" t="b">
        <v>1</v>
      </c>
      <c r="FG348" t="b">
        <v>1</v>
      </c>
      <c r="FH348" t="b">
        <v>1</v>
      </c>
      <c r="FI348" t="b">
        <v>1</v>
      </c>
      <c r="FJ348" t="b">
        <v>1</v>
      </c>
      <c r="FK348" t="b">
        <v>1</v>
      </c>
      <c r="FL348" t="b">
        <v>1</v>
      </c>
      <c r="FM348" t="b">
        <v>1</v>
      </c>
      <c r="FN348" t="b">
        <v>1</v>
      </c>
      <c r="FO348" t="b">
        <v>1</v>
      </c>
      <c r="FP348" t="b">
        <v>1</v>
      </c>
      <c r="FQ348" t="b">
        <v>1</v>
      </c>
      <c r="FR348" t="b">
        <v>1</v>
      </c>
      <c r="FS348" t="b">
        <v>1</v>
      </c>
      <c r="FT348" t="b">
        <v>1</v>
      </c>
      <c r="FU348" t="b">
        <v>1</v>
      </c>
      <c r="FV348" t="b">
        <v>1</v>
      </c>
      <c r="FW348" t="b">
        <v>1</v>
      </c>
      <c r="FX348" t="b">
        <v>1</v>
      </c>
      <c r="FY348" t="b">
        <v>1</v>
      </c>
      <c r="FZ348" t="b">
        <v>1</v>
      </c>
      <c r="GA348" t="b">
        <v>1</v>
      </c>
      <c r="GB348" t="b">
        <v>1</v>
      </c>
      <c r="GC348" t="b">
        <v>1</v>
      </c>
      <c r="GD348" t="b">
        <v>1</v>
      </c>
      <c r="GE348" t="b">
        <v>1</v>
      </c>
      <c r="GF348" t="b">
        <v>1</v>
      </c>
      <c r="GG348" t="b">
        <v>1</v>
      </c>
      <c r="GH348" t="b">
        <v>1</v>
      </c>
      <c r="GI348" t="b">
        <v>1</v>
      </c>
      <c r="GJ348" t="b">
        <v>1</v>
      </c>
      <c r="GK348" t="b">
        <v>1</v>
      </c>
      <c r="GL348" t="b">
        <v>1</v>
      </c>
      <c r="GM348" t="b">
        <v>1</v>
      </c>
      <c r="GN348" t="b">
        <v>1</v>
      </c>
      <c r="GO348" t="b">
        <v>1</v>
      </c>
      <c r="GP348" t="b">
        <v>1</v>
      </c>
      <c r="GQ348" t="b">
        <v>1</v>
      </c>
      <c r="GR348" t="b">
        <v>1</v>
      </c>
      <c r="GS348" t="b">
        <v>1</v>
      </c>
      <c r="GT348" t="b">
        <v>1</v>
      </c>
      <c r="GU348" t="b">
        <v>1</v>
      </c>
      <c r="GV348" t="b">
        <v>1</v>
      </c>
      <c r="GW348" t="b">
        <v>0</v>
      </c>
      <c r="GY348" t="b">
        <v>1</v>
      </c>
      <c r="GZ348" t="b">
        <v>1</v>
      </c>
      <c r="HA348" t="b">
        <v>1</v>
      </c>
      <c r="HB348" t="b">
        <v>1</v>
      </c>
      <c r="HC348" t="b">
        <v>1</v>
      </c>
      <c r="HD348" t="b">
        <v>1</v>
      </c>
      <c r="HE348" t="b">
        <v>1</v>
      </c>
      <c r="HF348" t="b">
        <v>1</v>
      </c>
      <c r="HG348" t="b">
        <v>1</v>
      </c>
      <c r="HH348" t="b">
        <v>1</v>
      </c>
      <c r="HI348" t="b">
        <v>1</v>
      </c>
      <c r="HJ348" t="b">
        <v>1</v>
      </c>
      <c r="HK348" t="b">
        <v>1</v>
      </c>
      <c r="HL348" t="b">
        <v>1</v>
      </c>
      <c r="HM348" t="b">
        <v>1</v>
      </c>
      <c r="HN348" t="b">
        <v>1</v>
      </c>
      <c r="HO348" t="b">
        <v>1</v>
      </c>
      <c r="HP348" t="b">
        <v>1</v>
      </c>
      <c r="HQ348" t="b">
        <v>1</v>
      </c>
      <c r="HR348" t="b">
        <v>1</v>
      </c>
      <c r="HS348" t="b">
        <v>1</v>
      </c>
      <c r="HT348" t="b">
        <v>1</v>
      </c>
      <c r="HU348" t="b">
        <v>1</v>
      </c>
      <c r="HV348" t="b">
        <v>1</v>
      </c>
      <c r="HW348" t="b">
        <v>1</v>
      </c>
      <c r="HX348" t="b">
        <v>1</v>
      </c>
      <c r="HY348" t="b">
        <v>1</v>
      </c>
      <c r="HZ348" t="b">
        <v>1</v>
      </c>
      <c r="IA348" t="b">
        <v>1</v>
      </c>
      <c r="IB348" t="b">
        <v>1</v>
      </c>
      <c r="IC348" t="b">
        <v>1</v>
      </c>
      <c r="ID348" t="b">
        <v>1</v>
      </c>
      <c r="IE348" t="b">
        <v>1</v>
      </c>
      <c r="IF348" t="b">
        <v>1</v>
      </c>
      <c r="IG348" t="b">
        <v>1</v>
      </c>
      <c r="IH348" t="b">
        <v>1</v>
      </c>
      <c r="II348" t="b">
        <v>1</v>
      </c>
      <c r="IJ348" t="b">
        <v>1</v>
      </c>
      <c r="IK348" t="b">
        <v>1</v>
      </c>
      <c r="IL348" t="b">
        <v>1</v>
      </c>
      <c r="IM348" t="b">
        <v>1</v>
      </c>
      <c r="IN348" t="b">
        <v>1</v>
      </c>
      <c r="IO348" t="b">
        <v>1</v>
      </c>
      <c r="IP348" t="b">
        <v>1</v>
      </c>
      <c r="IQ348" t="b">
        <v>1</v>
      </c>
      <c r="IR348" t="b">
        <v>1</v>
      </c>
      <c r="IS348" t="b">
        <v>1</v>
      </c>
      <c r="IT348" t="b">
        <v>1</v>
      </c>
      <c r="IU348" t="b">
        <v>1</v>
      </c>
      <c r="IV348" t="b">
        <v>1</v>
      </c>
      <c r="IW348" t="b">
        <v>1</v>
      </c>
      <c r="IX348" t="b">
        <v>1</v>
      </c>
      <c r="IY348" t="b">
        <v>1</v>
      </c>
      <c r="IZ348" t="b">
        <v>1</v>
      </c>
      <c r="JA348" t="b">
        <v>1</v>
      </c>
      <c r="JB348" t="b">
        <v>1</v>
      </c>
      <c r="JC348" t="b">
        <v>1</v>
      </c>
      <c r="JD348" t="b">
        <v>1</v>
      </c>
      <c r="JE348" t="b">
        <v>1</v>
      </c>
      <c r="JF348" t="b">
        <v>1</v>
      </c>
      <c r="JG348" t="b">
        <v>1</v>
      </c>
      <c r="JH348" t="b">
        <v>1</v>
      </c>
      <c r="JI348" t="b">
        <v>1</v>
      </c>
      <c r="JJ348" t="b">
        <v>1</v>
      </c>
      <c r="JK348" t="b">
        <v>1</v>
      </c>
      <c r="JL348" t="b">
        <v>1</v>
      </c>
      <c r="JM348" t="b">
        <v>1</v>
      </c>
      <c r="JN348" t="b">
        <v>1</v>
      </c>
      <c r="JO348" t="b">
        <v>1</v>
      </c>
      <c r="JP348" t="b">
        <v>1</v>
      </c>
      <c r="JQ348" t="b">
        <v>1</v>
      </c>
      <c r="JR348" t="b">
        <v>1</v>
      </c>
      <c r="JS348" t="b">
        <v>1</v>
      </c>
      <c r="JT348" t="b">
        <v>1</v>
      </c>
      <c r="JU348" t="b">
        <v>1</v>
      </c>
      <c r="JV348" t="b">
        <v>1</v>
      </c>
      <c r="JW348" t="b">
        <v>1</v>
      </c>
      <c r="JX348" t="b">
        <v>1</v>
      </c>
      <c r="JY348" t="b">
        <v>1</v>
      </c>
      <c r="JZ348" t="b">
        <v>1</v>
      </c>
      <c r="KA348" t="b">
        <v>1</v>
      </c>
      <c r="KB348" t="b">
        <v>1</v>
      </c>
      <c r="KC348" t="b">
        <v>1</v>
      </c>
      <c r="KD348" t="b">
        <v>1</v>
      </c>
      <c r="KE348" t="b">
        <v>1</v>
      </c>
      <c r="KF348" t="b">
        <v>1</v>
      </c>
      <c r="KG348" t="b">
        <v>1</v>
      </c>
      <c r="KH348" t="b">
        <v>1</v>
      </c>
      <c r="KI348" t="b">
        <v>1</v>
      </c>
      <c r="KJ348" t="b">
        <v>1</v>
      </c>
      <c r="KK348" t="b">
        <v>1</v>
      </c>
      <c r="KL348" t="b">
        <v>1</v>
      </c>
      <c r="KM348" t="b">
        <v>1</v>
      </c>
      <c r="KN348" t="b">
        <v>1</v>
      </c>
      <c r="KO348" t="b">
        <v>1</v>
      </c>
      <c r="KP348" t="b">
        <v>1</v>
      </c>
      <c r="KQ348" t="b">
        <v>1</v>
      </c>
      <c r="KR348" t="b">
        <v>1</v>
      </c>
      <c r="KS348" t="b">
        <v>1</v>
      </c>
      <c r="KT348" t="b">
        <v>1</v>
      </c>
      <c r="KU348" t="b">
        <v>1</v>
      </c>
    </row>
    <row r="349" spans="1:307" x14ac:dyDescent="0.25">
      <c r="A349" s="57" t="s">
        <v>140</v>
      </c>
      <c r="B349" s="58">
        <v>897400</v>
      </c>
      <c r="C349" s="58">
        <v>897900</v>
      </c>
      <c r="D349" s="58">
        <v>898400</v>
      </c>
      <c r="E349" s="58">
        <v>898900</v>
      </c>
      <c r="F349" s="58">
        <v>899400</v>
      </c>
      <c r="G349" s="58">
        <v>899900</v>
      </c>
      <c r="H349" s="58">
        <v>900400</v>
      </c>
      <c r="I349" s="58">
        <v>900900</v>
      </c>
      <c r="J349" s="58">
        <v>901400</v>
      </c>
      <c r="K349" s="58">
        <v>901900</v>
      </c>
      <c r="L349" s="58">
        <v>902400</v>
      </c>
      <c r="M349" s="58">
        <v>902900</v>
      </c>
      <c r="N349" s="58">
        <v>903400</v>
      </c>
      <c r="O349" s="58">
        <v>903900</v>
      </c>
      <c r="P349" s="58">
        <v>904400</v>
      </c>
      <c r="Q349" s="59">
        <v>904900</v>
      </c>
      <c r="R349" s="58">
        <v>909400</v>
      </c>
      <c r="S349" s="58">
        <v>913900</v>
      </c>
      <c r="T349" s="58">
        <v>918500</v>
      </c>
      <c r="U349" s="58">
        <v>923100</v>
      </c>
      <c r="V349" s="58">
        <v>927700</v>
      </c>
      <c r="W349" s="58">
        <v>932300</v>
      </c>
      <c r="X349" s="58">
        <v>937000</v>
      </c>
      <c r="Y349" s="58">
        <v>941700</v>
      </c>
      <c r="Z349" s="58">
        <v>946400</v>
      </c>
      <c r="AA349" s="58">
        <v>951100</v>
      </c>
      <c r="AB349" s="58">
        <v>955900</v>
      </c>
      <c r="AC349" s="58">
        <v>960700</v>
      </c>
      <c r="AD349" s="58">
        <v>965500</v>
      </c>
      <c r="AE349" s="58">
        <v>970300</v>
      </c>
      <c r="AF349" s="58">
        <v>975200</v>
      </c>
      <c r="AG349" s="58">
        <v>980100</v>
      </c>
      <c r="AH349" s="58">
        <v>985000</v>
      </c>
      <c r="AI349" s="59">
        <v>1010600</v>
      </c>
      <c r="AJ349" s="58">
        <v>1015700</v>
      </c>
      <c r="AK349" s="58">
        <v>1020800</v>
      </c>
      <c r="AL349" s="58">
        <v>1025900</v>
      </c>
      <c r="AM349" s="58">
        <v>1031000</v>
      </c>
      <c r="AN349" s="59">
        <v>1125200</v>
      </c>
      <c r="AO349" s="58">
        <v>1132000</v>
      </c>
      <c r="AP349" s="58">
        <v>1138800</v>
      </c>
      <c r="AQ349" s="58">
        <v>1145600</v>
      </c>
      <c r="AR349" s="58">
        <v>1152500</v>
      </c>
      <c r="AS349" s="59">
        <v>1232200</v>
      </c>
      <c r="AT349" s="58">
        <v>1239600</v>
      </c>
      <c r="AU349" s="58">
        <v>1247000</v>
      </c>
      <c r="AV349" s="58">
        <v>1254500</v>
      </c>
      <c r="AW349" s="58">
        <v>1262000</v>
      </c>
      <c r="AX349" s="59">
        <v>1328700</v>
      </c>
      <c r="AY349" s="58">
        <v>1338700</v>
      </c>
      <c r="AZ349" s="58">
        <v>1348700</v>
      </c>
      <c r="BA349" s="58">
        <v>1358800</v>
      </c>
      <c r="BB349" s="58">
        <v>1369000</v>
      </c>
      <c r="BC349" s="59">
        <v>1447400</v>
      </c>
      <c r="BD349" s="58">
        <v>1458300</v>
      </c>
      <c r="BE349" s="58">
        <v>1469200</v>
      </c>
      <c r="BF349" s="58">
        <v>1480200</v>
      </c>
      <c r="BG349" s="58">
        <v>1491300</v>
      </c>
      <c r="BH349" s="59">
        <v>1566700</v>
      </c>
      <c r="BI349" s="58">
        <v>1578500</v>
      </c>
      <c r="BJ349" s="58">
        <v>1590300</v>
      </c>
      <c r="BK349" s="58">
        <v>1602200</v>
      </c>
      <c r="BL349" s="58">
        <v>1614200</v>
      </c>
      <c r="BM349" s="59">
        <v>1697100</v>
      </c>
      <c r="BN349" s="58">
        <v>1697600</v>
      </c>
      <c r="BO349" s="58">
        <v>1698100</v>
      </c>
      <c r="BP349" s="58">
        <v>1698600</v>
      </c>
      <c r="BQ349" s="58">
        <v>1699100</v>
      </c>
      <c r="BR349" s="58">
        <v>1699600</v>
      </c>
      <c r="BS349" s="58">
        <v>1700100</v>
      </c>
      <c r="BT349" s="58">
        <v>1700600</v>
      </c>
      <c r="BU349" s="58">
        <v>1701100</v>
      </c>
      <c r="BV349" s="58">
        <v>1701600</v>
      </c>
      <c r="BW349" s="58">
        <v>1702100</v>
      </c>
      <c r="BX349" s="58">
        <v>1702600</v>
      </c>
      <c r="BY349" s="58">
        <v>1703100</v>
      </c>
      <c r="BZ349" s="58">
        <v>1703600</v>
      </c>
      <c r="CA349" s="58">
        <v>1704100</v>
      </c>
      <c r="CB349" s="58">
        <v>1704600</v>
      </c>
      <c r="CC349" s="58">
        <v>1705100</v>
      </c>
      <c r="CD349" s="58">
        <v>1705600</v>
      </c>
      <c r="CE349" s="58">
        <v>1706100</v>
      </c>
      <c r="CF349" s="58">
        <v>1706600</v>
      </c>
      <c r="CG349" s="58">
        <v>1707100</v>
      </c>
      <c r="CH349" s="58">
        <v>1707600</v>
      </c>
      <c r="CI349" s="58">
        <v>1708100</v>
      </c>
      <c r="CJ349" s="58">
        <v>1708600</v>
      </c>
      <c r="CK349" s="58">
        <v>1709100</v>
      </c>
      <c r="CL349" s="58">
        <v>1709600</v>
      </c>
      <c r="CM349" s="58">
        <v>1710100</v>
      </c>
      <c r="CN349" s="58">
        <v>1710600</v>
      </c>
      <c r="CO349" s="58">
        <v>1711100</v>
      </c>
      <c r="CP349" s="58">
        <v>1711600</v>
      </c>
      <c r="CQ349" s="58">
        <v>1712100</v>
      </c>
      <c r="CR349" s="58">
        <v>1712600</v>
      </c>
      <c r="CS349" s="58">
        <v>1713100</v>
      </c>
      <c r="CT349" s="58">
        <v>1713600</v>
      </c>
      <c r="CU349" s="58">
        <v>1714100</v>
      </c>
      <c r="CV349" s="58">
        <v>1714600</v>
      </c>
      <c r="CW349" s="58">
        <v>1715100</v>
      </c>
      <c r="CX349" s="58">
        <v>1715600</v>
      </c>
      <c r="CZ349" s="51">
        <v>25</v>
      </c>
      <c r="DA349" t="b">
        <v>1</v>
      </c>
      <c r="DB349" t="b">
        <v>1</v>
      </c>
      <c r="DC349" t="b">
        <v>1</v>
      </c>
      <c r="DD349" t="b">
        <v>1</v>
      </c>
      <c r="DE349" t="b">
        <v>1</v>
      </c>
      <c r="DF349" t="b">
        <v>1</v>
      </c>
      <c r="DG349" t="b">
        <v>1</v>
      </c>
      <c r="DH349" t="b">
        <v>1</v>
      </c>
      <c r="DI349" t="b">
        <v>1</v>
      </c>
      <c r="DJ349" t="b">
        <v>1</v>
      </c>
      <c r="DK349" t="b">
        <v>1</v>
      </c>
      <c r="DL349" t="b">
        <v>1</v>
      </c>
      <c r="DM349" t="b">
        <v>1</v>
      </c>
      <c r="DN349" t="b">
        <v>1</v>
      </c>
      <c r="DO349" t="b">
        <v>1</v>
      </c>
      <c r="DP349" t="b">
        <v>1</v>
      </c>
      <c r="DQ349" t="b">
        <v>1</v>
      </c>
      <c r="DR349" t="b">
        <v>1</v>
      </c>
      <c r="DS349" t="b">
        <v>1</v>
      </c>
      <c r="DT349" t="b">
        <v>1</v>
      </c>
      <c r="DU349" t="b">
        <v>1</v>
      </c>
      <c r="DV349" t="b">
        <v>1</v>
      </c>
      <c r="DW349" t="b">
        <v>1</v>
      </c>
      <c r="DX349" t="b">
        <v>1</v>
      </c>
      <c r="DY349" t="b">
        <v>1</v>
      </c>
      <c r="DZ349" t="b">
        <v>1</v>
      </c>
      <c r="EA349" t="b">
        <v>1</v>
      </c>
      <c r="EB349" t="b">
        <v>1</v>
      </c>
      <c r="EC349" t="b">
        <v>1</v>
      </c>
      <c r="ED349" t="b">
        <v>1</v>
      </c>
      <c r="EE349" t="b">
        <v>1</v>
      </c>
      <c r="EF349" t="b">
        <v>1</v>
      </c>
      <c r="EG349" t="b">
        <v>1</v>
      </c>
      <c r="EH349" t="b">
        <v>1</v>
      </c>
      <c r="EI349" t="b">
        <v>1</v>
      </c>
      <c r="EJ349" t="b">
        <v>1</v>
      </c>
      <c r="EK349" t="b">
        <v>1</v>
      </c>
      <c r="EL349" t="b">
        <v>1</v>
      </c>
      <c r="EM349" t="b">
        <v>1</v>
      </c>
      <c r="EN349" t="b">
        <v>1</v>
      </c>
      <c r="EO349" t="b">
        <v>1</v>
      </c>
      <c r="EP349" t="b">
        <v>1</v>
      </c>
      <c r="EQ349" t="b">
        <v>1</v>
      </c>
      <c r="ER349" t="b">
        <v>1</v>
      </c>
      <c r="ES349" t="b">
        <v>1</v>
      </c>
      <c r="ET349" t="b">
        <v>1</v>
      </c>
      <c r="EU349" t="b">
        <v>1</v>
      </c>
      <c r="EV349" t="b">
        <v>1</v>
      </c>
      <c r="EW349" t="b">
        <v>1</v>
      </c>
      <c r="EX349" t="b">
        <v>1</v>
      </c>
      <c r="EY349" t="b">
        <v>1</v>
      </c>
      <c r="EZ349" t="b">
        <v>1</v>
      </c>
      <c r="FA349" t="b">
        <v>1</v>
      </c>
      <c r="FB349" t="b">
        <v>1</v>
      </c>
      <c r="FC349" t="b">
        <v>1</v>
      </c>
      <c r="FD349" t="b">
        <v>1</v>
      </c>
      <c r="FE349" t="b">
        <v>1</v>
      </c>
      <c r="FF349" t="b">
        <v>1</v>
      </c>
      <c r="FG349" t="b">
        <v>1</v>
      </c>
      <c r="FH349" t="b">
        <v>1</v>
      </c>
      <c r="FI349" t="b">
        <v>1</v>
      </c>
      <c r="FJ349" t="b">
        <v>1</v>
      </c>
      <c r="FK349" t="b">
        <v>1</v>
      </c>
      <c r="FL349" t="b">
        <v>1</v>
      </c>
      <c r="FM349" t="b">
        <v>1</v>
      </c>
      <c r="FN349" t="b">
        <v>1</v>
      </c>
      <c r="FO349" t="b">
        <v>1</v>
      </c>
      <c r="FP349" t="b">
        <v>1</v>
      </c>
      <c r="FQ349" t="b">
        <v>1</v>
      </c>
      <c r="FR349" t="b">
        <v>1</v>
      </c>
      <c r="FS349" t="b">
        <v>1</v>
      </c>
      <c r="FT349" t="b">
        <v>1</v>
      </c>
      <c r="FU349" t="b">
        <v>1</v>
      </c>
      <c r="FV349" t="b">
        <v>1</v>
      </c>
      <c r="FW349" t="b">
        <v>1</v>
      </c>
      <c r="FX349" t="b">
        <v>1</v>
      </c>
      <c r="FY349" t="b">
        <v>1</v>
      </c>
      <c r="FZ349" t="b">
        <v>1</v>
      </c>
      <c r="GA349" t="b">
        <v>1</v>
      </c>
      <c r="GB349" t="b">
        <v>1</v>
      </c>
      <c r="GC349" t="b">
        <v>1</v>
      </c>
      <c r="GD349" t="b">
        <v>1</v>
      </c>
      <c r="GE349" t="b">
        <v>1</v>
      </c>
      <c r="GF349" t="b">
        <v>1</v>
      </c>
      <c r="GG349" t="b">
        <v>1</v>
      </c>
      <c r="GH349" t="b">
        <v>1</v>
      </c>
      <c r="GI349" t="b">
        <v>1</v>
      </c>
      <c r="GJ349" t="b">
        <v>1</v>
      </c>
      <c r="GK349" t="b">
        <v>1</v>
      </c>
      <c r="GL349" t="b">
        <v>1</v>
      </c>
      <c r="GM349" t="b">
        <v>1</v>
      </c>
      <c r="GN349" t="b">
        <v>1</v>
      </c>
      <c r="GO349" t="b">
        <v>1</v>
      </c>
      <c r="GP349" t="b">
        <v>1</v>
      </c>
      <c r="GQ349" t="b">
        <v>1</v>
      </c>
      <c r="GR349" t="b">
        <v>1</v>
      </c>
      <c r="GS349" t="b">
        <v>1</v>
      </c>
      <c r="GT349" t="b">
        <v>1</v>
      </c>
      <c r="GU349" t="b">
        <v>1</v>
      </c>
      <c r="GV349" t="b">
        <v>1</v>
      </c>
      <c r="GW349" t="b">
        <v>0</v>
      </c>
      <c r="GY349" t="b">
        <v>1</v>
      </c>
      <c r="GZ349" t="b">
        <v>1</v>
      </c>
      <c r="HA349" t="b">
        <v>1</v>
      </c>
      <c r="HB349" t="b">
        <v>1</v>
      </c>
      <c r="HC349" t="b">
        <v>1</v>
      </c>
      <c r="HD349" t="b">
        <v>1</v>
      </c>
      <c r="HE349" t="b">
        <v>1</v>
      </c>
      <c r="HF349" t="b">
        <v>1</v>
      </c>
      <c r="HG349" t="b">
        <v>1</v>
      </c>
      <c r="HH349" t="b">
        <v>1</v>
      </c>
      <c r="HI349" t="b">
        <v>1</v>
      </c>
      <c r="HJ349" t="b">
        <v>1</v>
      </c>
      <c r="HK349" t="b">
        <v>1</v>
      </c>
      <c r="HL349" t="b">
        <v>1</v>
      </c>
      <c r="HM349" t="b">
        <v>1</v>
      </c>
      <c r="HN349" t="b">
        <v>1</v>
      </c>
      <c r="HO349" t="b">
        <v>1</v>
      </c>
      <c r="HP349" t="b">
        <v>1</v>
      </c>
      <c r="HQ349" t="b">
        <v>1</v>
      </c>
      <c r="HR349" t="b">
        <v>1</v>
      </c>
      <c r="HS349" t="b">
        <v>1</v>
      </c>
      <c r="HT349" t="b">
        <v>1</v>
      </c>
      <c r="HU349" t="b">
        <v>1</v>
      </c>
      <c r="HV349" t="b">
        <v>1</v>
      </c>
      <c r="HW349" t="b">
        <v>1</v>
      </c>
      <c r="HX349" t="b">
        <v>1</v>
      </c>
      <c r="HY349" t="b">
        <v>1</v>
      </c>
      <c r="HZ349" t="b">
        <v>1</v>
      </c>
      <c r="IA349" t="b">
        <v>1</v>
      </c>
      <c r="IB349" t="b">
        <v>1</v>
      </c>
      <c r="IC349" t="b">
        <v>1</v>
      </c>
      <c r="ID349" t="b">
        <v>1</v>
      </c>
      <c r="IE349" t="b">
        <v>1</v>
      </c>
      <c r="IF349" t="b">
        <v>1</v>
      </c>
      <c r="IG349" t="b">
        <v>1</v>
      </c>
      <c r="IH349" t="b">
        <v>1</v>
      </c>
      <c r="II349" t="b">
        <v>1</v>
      </c>
      <c r="IJ349" t="b">
        <v>1</v>
      </c>
      <c r="IK349" t="b">
        <v>1</v>
      </c>
      <c r="IL349" t="b">
        <v>1</v>
      </c>
      <c r="IM349" t="b">
        <v>1</v>
      </c>
      <c r="IN349" t="b">
        <v>1</v>
      </c>
      <c r="IO349" t="b">
        <v>1</v>
      </c>
      <c r="IP349" t="b">
        <v>1</v>
      </c>
      <c r="IQ349" t="b">
        <v>1</v>
      </c>
      <c r="IR349" t="b">
        <v>1</v>
      </c>
      <c r="IS349" t="b">
        <v>1</v>
      </c>
      <c r="IT349" t="b">
        <v>1</v>
      </c>
      <c r="IU349" t="b">
        <v>1</v>
      </c>
      <c r="IV349" t="b">
        <v>1</v>
      </c>
      <c r="IW349" t="b">
        <v>1</v>
      </c>
      <c r="IX349" t="b">
        <v>1</v>
      </c>
      <c r="IY349" t="b">
        <v>1</v>
      </c>
      <c r="IZ349" t="b">
        <v>1</v>
      </c>
      <c r="JA349" t="b">
        <v>1</v>
      </c>
      <c r="JB349" t="b">
        <v>1</v>
      </c>
      <c r="JC349" t="b">
        <v>1</v>
      </c>
      <c r="JD349" t="b">
        <v>1</v>
      </c>
      <c r="JE349" t="b">
        <v>1</v>
      </c>
      <c r="JF349" t="b">
        <v>1</v>
      </c>
      <c r="JG349" t="b">
        <v>1</v>
      </c>
      <c r="JH349" t="b">
        <v>1</v>
      </c>
      <c r="JI349" t="b">
        <v>1</v>
      </c>
      <c r="JJ349" t="b">
        <v>1</v>
      </c>
      <c r="JK349" t="b">
        <v>1</v>
      </c>
      <c r="JL349" t="b">
        <v>1</v>
      </c>
      <c r="JM349" t="b">
        <v>1</v>
      </c>
      <c r="JN349" t="b">
        <v>1</v>
      </c>
      <c r="JO349" t="b">
        <v>1</v>
      </c>
      <c r="JP349" t="b">
        <v>1</v>
      </c>
      <c r="JQ349" t="b">
        <v>1</v>
      </c>
      <c r="JR349" t="b">
        <v>1</v>
      </c>
      <c r="JS349" t="b">
        <v>1</v>
      </c>
      <c r="JT349" t="b">
        <v>1</v>
      </c>
      <c r="JU349" t="b">
        <v>1</v>
      </c>
      <c r="JV349" t="b">
        <v>1</v>
      </c>
      <c r="JW349" t="b">
        <v>1</v>
      </c>
      <c r="JX349" t="b">
        <v>1</v>
      </c>
      <c r="JY349" t="b">
        <v>1</v>
      </c>
      <c r="JZ349" t="b">
        <v>1</v>
      </c>
      <c r="KA349" t="b">
        <v>1</v>
      </c>
      <c r="KB349" t="b">
        <v>1</v>
      </c>
      <c r="KC349" t="b">
        <v>1</v>
      </c>
      <c r="KD349" t="b">
        <v>1</v>
      </c>
      <c r="KE349" t="b">
        <v>1</v>
      </c>
      <c r="KF349" t="b">
        <v>1</v>
      </c>
      <c r="KG349" t="b">
        <v>1</v>
      </c>
      <c r="KH349" t="b">
        <v>1</v>
      </c>
      <c r="KI349" t="b">
        <v>1</v>
      </c>
      <c r="KJ349" t="b">
        <v>1</v>
      </c>
      <c r="KK349" t="b">
        <v>1</v>
      </c>
      <c r="KL349" t="b">
        <v>1</v>
      </c>
      <c r="KM349" t="b">
        <v>1</v>
      </c>
      <c r="KN349" t="b">
        <v>1</v>
      </c>
      <c r="KO349" t="b">
        <v>1</v>
      </c>
      <c r="KP349" t="b">
        <v>1</v>
      </c>
      <c r="KQ349" t="b">
        <v>1</v>
      </c>
      <c r="KR349" t="b">
        <v>1</v>
      </c>
      <c r="KS349" t="b">
        <v>1</v>
      </c>
      <c r="KT349" t="b">
        <v>1</v>
      </c>
      <c r="KU349" t="b">
        <v>1</v>
      </c>
    </row>
    <row r="350" spans="1:307" x14ac:dyDescent="0.25">
      <c r="A350" s="57" t="s">
        <v>141</v>
      </c>
      <c r="B350" s="58">
        <v>887200</v>
      </c>
      <c r="C350" s="58">
        <v>887700</v>
      </c>
      <c r="D350" s="58">
        <v>888200</v>
      </c>
      <c r="E350" s="58">
        <v>888700</v>
      </c>
      <c r="F350" s="58">
        <v>889200</v>
      </c>
      <c r="G350" s="58">
        <v>889700</v>
      </c>
      <c r="H350" s="58">
        <v>890200</v>
      </c>
      <c r="I350" s="58">
        <v>890700</v>
      </c>
      <c r="J350" s="58">
        <v>891200</v>
      </c>
      <c r="K350" s="58">
        <v>891700</v>
      </c>
      <c r="L350" s="58">
        <v>892200</v>
      </c>
      <c r="M350" s="58">
        <v>892700</v>
      </c>
      <c r="N350" s="58">
        <v>893200</v>
      </c>
      <c r="O350" s="58">
        <v>893700</v>
      </c>
      <c r="P350" s="58">
        <v>894200</v>
      </c>
      <c r="Q350" s="59">
        <v>894700</v>
      </c>
      <c r="R350" s="58">
        <v>899200</v>
      </c>
      <c r="S350" s="58">
        <v>903700</v>
      </c>
      <c r="T350" s="58">
        <v>908200</v>
      </c>
      <c r="U350" s="58">
        <v>912700</v>
      </c>
      <c r="V350" s="58">
        <v>917300</v>
      </c>
      <c r="W350" s="58">
        <v>921900</v>
      </c>
      <c r="X350" s="58">
        <v>926500</v>
      </c>
      <c r="Y350" s="58">
        <v>931100</v>
      </c>
      <c r="Z350" s="58">
        <v>935800</v>
      </c>
      <c r="AA350" s="58">
        <v>940500</v>
      </c>
      <c r="AB350" s="58">
        <v>945200</v>
      </c>
      <c r="AC350" s="58">
        <v>949900</v>
      </c>
      <c r="AD350" s="58">
        <v>954600</v>
      </c>
      <c r="AE350" s="58">
        <v>959400</v>
      </c>
      <c r="AF350" s="58">
        <v>964200</v>
      </c>
      <c r="AG350" s="58">
        <v>969000</v>
      </c>
      <c r="AH350" s="58">
        <v>973800</v>
      </c>
      <c r="AI350" s="59">
        <v>999100</v>
      </c>
      <c r="AJ350" s="58">
        <v>1004100</v>
      </c>
      <c r="AK350" s="58">
        <v>1009100</v>
      </c>
      <c r="AL350" s="58">
        <v>1014100</v>
      </c>
      <c r="AM350" s="58">
        <v>1019200</v>
      </c>
      <c r="AN350" s="59">
        <v>1112800</v>
      </c>
      <c r="AO350" s="58">
        <v>1119500</v>
      </c>
      <c r="AP350" s="58">
        <v>1126200</v>
      </c>
      <c r="AQ350" s="58">
        <v>1133000</v>
      </c>
      <c r="AR350" s="58">
        <v>1139800</v>
      </c>
      <c r="AS350" s="59">
        <v>1218700</v>
      </c>
      <c r="AT350" s="58">
        <v>1226000</v>
      </c>
      <c r="AU350" s="58">
        <v>1233400</v>
      </c>
      <c r="AV350" s="58">
        <v>1240800</v>
      </c>
      <c r="AW350" s="58">
        <v>1248200</v>
      </c>
      <c r="AX350" s="59">
        <v>1313200</v>
      </c>
      <c r="AY350" s="58">
        <v>1323000</v>
      </c>
      <c r="AZ350" s="58">
        <v>1332900</v>
      </c>
      <c r="BA350" s="58">
        <v>1342900</v>
      </c>
      <c r="BB350" s="58">
        <v>1353000</v>
      </c>
      <c r="BC350" s="59">
        <v>1430500</v>
      </c>
      <c r="BD350" s="58">
        <v>1441200</v>
      </c>
      <c r="BE350" s="58">
        <v>1452000</v>
      </c>
      <c r="BF350" s="58">
        <v>1462900</v>
      </c>
      <c r="BG350" s="58">
        <v>1473900</v>
      </c>
      <c r="BH350" s="59">
        <v>1548200</v>
      </c>
      <c r="BI350" s="58">
        <v>1559800</v>
      </c>
      <c r="BJ350" s="58">
        <v>1571500</v>
      </c>
      <c r="BK350" s="58">
        <v>1583300</v>
      </c>
      <c r="BL350" s="58">
        <v>1595200</v>
      </c>
      <c r="BM350" s="59">
        <v>1677200</v>
      </c>
      <c r="BN350" s="58">
        <v>1677700</v>
      </c>
      <c r="BO350" s="58">
        <v>1678200</v>
      </c>
      <c r="BP350" s="58">
        <v>1678700</v>
      </c>
      <c r="BQ350" s="58">
        <v>1679200</v>
      </c>
      <c r="BR350" s="58">
        <v>1679700</v>
      </c>
      <c r="BS350" s="58">
        <v>1680200</v>
      </c>
      <c r="BT350" s="58">
        <v>1680700</v>
      </c>
      <c r="BU350" s="58">
        <v>1681200</v>
      </c>
      <c r="BV350" s="58">
        <v>1681700</v>
      </c>
      <c r="BW350" s="58">
        <v>1682200</v>
      </c>
      <c r="BX350" s="58">
        <v>1682700</v>
      </c>
      <c r="BY350" s="58">
        <v>1683200</v>
      </c>
      <c r="BZ350" s="58">
        <v>1683700</v>
      </c>
      <c r="CA350" s="58">
        <v>1684200</v>
      </c>
      <c r="CB350" s="58">
        <v>1684700</v>
      </c>
      <c r="CC350" s="58">
        <v>1685200</v>
      </c>
      <c r="CD350" s="58">
        <v>1685700</v>
      </c>
      <c r="CE350" s="58">
        <v>1686200</v>
      </c>
      <c r="CF350" s="58">
        <v>1686700</v>
      </c>
      <c r="CG350" s="58">
        <v>1687200</v>
      </c>
      <c r="CH350" s="58">
        <v>1687700</v>
      </c>
      <c r="CI350" s="58">
        <v>1688200</v>
      </c>
      <c r="CJ350" s="58">
        <v>1688700</v>
      </c>
      <c r="CK350" s="58">
        <v>1689200</v>
      </c>
      <c r="CL350" s="58">
        <v>1689700</v>
      </c>
      <c r="CM350" s="58">
        <v>1690200</v>
      </c>
      <c r="CN350" s="58">
        <v>1690700</v>
      </c>
      <c r="CO350" s="58">
        <v>1691200</v>
      </c>
      <c r="CP350" s="58">
        <v>1691700</v>
      </c>
      <c r="CQ350" s="58">
        <v>1692200</v>
      </c>
      <c r="CR350" s="58">
        <v>1692700</v>
      </c>
      <c r="CS350" s="58">
        <v>1693200</v>
      </c>
      <c r="CT350" s="58">
        <v>1693700</v>
      </c>
      <c r="CU350" s="58">
        <v>1694200</v>
      </c>
      <c r="CV350" s="58">
        <v>1694700</v>
      </c>
      <c r="CW350" s="58">
        <v>1695200</v>
      </c>
      <c r="CX350" s="58">
        <v>1695700</v>
      </c>
      <c r="CZ350" s="51">
        <v>26</v>
      </c>
      <c r="DA350" t="b">
        <v>1</v>
      </c>
      <c r="DB350" t="b">
        <v>1</v>
      </c>
      <c r="DC350" t="b">
        <v>1</v>
      </c>
      <c r="DD350" t="b">
        <v>1</v>
      </c>
      <c r="DE350" t="b">
        <v>1</v>
      </c>
      <c r="DF350" t="b">
        <v>1</v>
      </c>
      <c r="DG350" t="b">
        <v>1</v>
      </c>
      <c r="DH350" t="b">
        <v>1</v>
      </c>
      <c r="DI350" t="b">
        <v>1</v>
      </c>
      <c r="DJ350" t="b">
        <v>1</v>
      </c>
      <c r="DK350" t="b">
        <v>1</v>
      </c>
      <c r="DL350" t="b">
        <v>1</v>
      </c>
      <c r="DM350" t="b">
        <v>1</v>
      </c>
      <c r="DN350" t="b">
        <v>1</v>
      </c>
      <c r="DO350" t="b">
        <v>1</v>
      </c>
      <c r="DP350" t="b">
        <v>1</v>
      </c>
      <c r="DQ350" t="b">
        <v>1</v>
      </c>
      <c r="DR350" t="b">
        <v>1</v>
      </c>
      <c r="DS350" t="b">
        <v>1</v>
      </c>
      <c r="DT350" t="b">
        <v>1</v>
      </c>
      <c r="DU350" t="b">
        <v>1</v>
      </c>
      <c r="DV350" t="b">
        <v>1</v>
      </c>
      <c r="DW350" t="b">
        <v>1</v>
      </c>
      <c r="DX350" t="b">
        <v>1</v>
      </c>
      <c r="DY350" t="b">
        <v>1</v>
      </c>
      <c r="DZ350" t="b">
        <v>1</v>
      </c>
      <c r="EA350" t="b">
        <v>1</v>
      </c>
      <c r="EB350" t="b">
        <v>1</v>
      </c>
      <c r="EC350" t="b">
        <v>1</v>
      </c>
      <c r="ED350" t="b">
        <v>1</v>
      </c>
      <c r="EE350" t="b">
        <v>1</v>
      </c>
      <c r="EF350" t="b">
        <v>1</v>
      </c>
      <c r="EG350" t="b">
        <v>1</v>
      </c>
      <c r="EH350" t="b">
        <v>1</v>
      </c>
      <c r="EI350" t="b">
        <v>1</v>
      </c>
      <c r="EJ350" t="b">
        <v>1</v>
      </c>
      <c r="EK350" t="b">
        <v>1</v>
      </c>
      <c r="EL350" t="b">
        <v>1</v>
      </c>
      <c r="EM350" t="b">
        <v>1</v>
      </c>
      <c r="EN350" t="b">
        <v>1</v>
      </c>
      <c r="EO350" t="b">
        <v>1</v>
      </c>
      <c r="EP350" t="b">
        <v>1</v>
      </c>
      <c r="EQ350" t="b">
        <v>1</v>
      </c>
      <c r="ER350" t="b">
        <v>1</v>
      </c>
      <c r="ES350" t="b">
        <v>1</v>
      </c>
      <c r="ET350" t="b">
        <v>1</v>
      </c>
      <c r="EU350" t="b">
        <v>1</v>
      </c>
      <c r="EV350" t="b">
        <v>1</v>
      </c>
      <c r="EW350" t="b">
        <v>1</v>
      </c>
      <c r="EX350" t="b">
        <v>1</v>
      </c>
      <c r="EY350" t="b">
        <v>1</v>
      </c>
      <c r="EZ350" t="b">
        <v>1</v>
      </c>
      <c r="FA350" t="b">
        <v>1</v>
      </c>
      <c r="FB350" t="b">
        <v>1</v>
      </c>
      <c r="FC350" t="b">
        <v>1</v>
      </c>
      <c r="FD350" t="b">
        <v>1</v>
      </c>
      <c r="FE350" t="b">
        <v>1</v>
      </c>
      <c r="FF350" t="b">
        <v>1</v>
      </c>
      <c r="FG350" t="b">
        <v>1</v>
      </c>
      <c r="FH350" t="b">
        <v>1</v>
      </c>
      <c r="FI350" t="b">
        <v>1</v>
      </c>
      <c r="FJ350" t="b">
        <v>1</v>
      </c>
      <c r="FK350" t="b">
        <v>1</v>
      </c>
      <c r="FL350" t="b">
        <v>1</v>
      </c>
      <c r="FM350" t="b">
        <v>1</v>
      </c>
      <c r="FN350" t="b">
        <v>1</v>
      </c>
      <c r="FO350" t="b">
        <v>1</v>
      </c>
      <c r="FP350" t="b">
        <v>1</v>
      </c>
      <c r="FQ350" t="b">
        <v>1</v>
      </c>
      <c r="FR350" t="b">
        <v>1</v>
      </c>
      <c r="FS350" t="b">
        <v>1</v>
      </c>
      <c r="FT350" t="b">
        <v>1</v>
      </c>
      <c r="FU350" t="b">
        <v>1</v>
      </c>
      <c r="FV350" t="b">
        <v>1</v>
      </c>
      <c r="FW350" t="b">
        <v>1</v>
      </c>
      <c r="FX350" t="b">
        <v>1</v>
      </c>
      <c r="FY350" t="b">
        <v>1</v>
      </c>
      <c r="FZ350" t="b">
        <v>1</v>
      </c>
      <c r="GA350" t="b">
        <v>1</v>
      </c>
      <c r="GB350" t="b">
        <v>1</v>
      </c>
      <c r="GC350" t="b">
        <v>1</v>
      </c>
      <c r="GD350" t="b">
        <v>1</v>
      </c>
      <c r="GE350" t="b">
        <v>1</v>
      </c>
      <c r="GF350" t="b">
        <v>1</v>
      </c>
      <c r="GG350" t="b">
        <v>1</v>
      </c>
      <c r="GH350" t="b">
        <v>1</v>
      </c>
      <c r="GI350" t="b">
        <v>1</v>
      </c>
      <c r="GJ350" t="b">
        <v>1</v>
      </c>
      <c r="GK350" t="b">
        <v>1</v>
      </c>
      <c r="GL350" t="b">
        <v>1</v>
      </c>
      <c r="GM350" t="b">
        <v>1</v>
      </c>
      <c r="GN350" t="b">
        <v>1</v>
      </c>
      <c r="GO350" t="b">
        <v>1</v>
      </c>
      <c r="GP350" t="b">
        <v>1</v>
      </c>
      <c r="GQ350" t="b">
        <v>1</v>
      </c>
      <c r="GR350" t="b">
        <v>1</v>
      </c>
      <c r="GS350" t="b">
        <v>1</v>
      </c>
      <c r="GT350" t="b">
        <v>1</v>
      </c>
      <c r="GU350" t="b">
        <v>1</v>
      </c>
      <c r="GV350" t="b">
        <v>1</v>
      </c>
      <c r="GW350" t="b">
        <v>0</v>
      </c>
      <c r="GY350" t="b">
        <v>1</v>
      </c>
      <c r="GZ350" t="b">
        <v>1</v>
      </c>
      <c r="HA350" t="b">
        <v>1</v>
      </c>
      <c r="HB350" t="b">
        <v>1</v>
      </c>
      <c r="HC350" t="b">
        <v>1</v>
      </c>
      <c r="HD350" t="b">
        <v>1</v>
      </c>
      <c r="HE350" t="b">
        <v>1</v>
      </c>
      <c r="HF350" t="b">
        <v>1</v>
      </c>
      <c r="HG350" t="b">
        <v>1</v>
      </c>
      <c r="HH350" t="b">
        <v>1</v>
      </c>
      <c r="HI350" t="b">
        <v>1</v>
      </c>
      <c r="HJ350" t="b">
        <v>1</v>
      </c>
      <c r="HK350" t="b">
        <v>1</v>
      </c>
      <c r="HL350" t="b">
        <v>1</v>
      </c>
      <c r="HM350" t="b">
        <v>1</v>
      </c>
      <c r="HN350" t="b">
        <v>1</v>
      </c>
      <c r="HO350" t="b">
        <v>1</v>
      </c>
      <c r="HP350" t="b">
        <v>1</v>
      </c>
      <c r="HQ350" t="b">
        <v>1</v>
      </c>
      <c r="HR350" t="b">
        <v>1</v>
      </c>
      <c r="HS350" t="b">
        <v>1</v>
      </c>
      <c r="HT350" t="b">
        <v>1</v>
      </c>
      <c r="HU350" t="b">
        <v>1</v>
      </c>
      <c r="HV350" t="b">
        <v>1</v>
      </c>
      <c r="HW350" t="b">
        <v>1</v>
      </c>
      <c r="HX350" t="b">
        <v>1</v>
      </c>
      <c r="HY350" t="b">
        <v>1</v>
      </c>
      <c r="HZ350" t="b">
        <v>1</v>
      </c>
      <c r="IA350" t="b">
        <v>1</v>
      </c>
      <c r="IB350" t="b">
        <v>1</v>
      </c>
      <c r="IC350" t="b">
        <v>1</v>
      </c>
      <c r="ID350" t="b">
        <v>1</v>
      </c>
      <c r="IE350" t="b">
        <v>1</v>
      </c>
      <c r="IF350" t="b">
        <v>1</v>
      </c>
      <c r="IG350" t="b">
        <v>1</v>
      </c>
      <c r="IH350" t="b">
        <v>1</v>
      </c>
      <c r="II350" t="b">
        <v>1</v>
      </c>
      <c r="IJ350" t="b">
        <v>1</v>
      </c>
      <c r="IK350" t="b">
        <v>1</v>
      </c>
      <c r="IL350" t="b">
        <v>1</v>
      </c>
      <c r="IM350" t="b">
        <v>1</v>
      </c>
      <c r="IN350" t="b">
        <v>1</v>
      </c>
      <c r="IO350" t="b">
        <v>1</v>
      </c>
      <c r="IP350" t="b">
        <v>1</v>
      </c>
      <c r="IQ350" t="b">
        <v>1</v>
      </c>
      <c r="IR350" t="b">
        <v>1</v>
      </c>
      <c r="IS350" t="b">
        <v>1</v>
      </c>
      <c r="IT350" t="b">
        <v>1</v>
      </c>
      <c r="IU350" t="b">
        <v>1</v>
      </c>
      <c r="IV350" t="b">
        <v>1</v>
      </c>
      <c r="IW350" t="b">
        <v>1</v>
      </c>
      <c r="IX350" t="b">
        <v>1</v>
      </c>
      <c r="IY350" t="b">
        <v>1</v>
      </c>
      <c r="IZ350" t="b">
        <v>1</v>
      </c>
      <c r="JA350" t="b">
        <v>1</v>
      </c>
      <c r="JB350" t="b">
        <v>1</v>
      </c>
      <c r="JC350" t="b">
        <v>1</v>
      </c>
      <c r="JD350" t="b">
        <v>1</v>
      </c>
      <c r="JE350" t="b">
        <v>1</v>
      </c>
      <c r="JF350" t="b">
        <v>1</v>
      </c>
      <c r="JG350" t="b">
        <v>1</v>
      </c>
      <c r="JH350" t="b">
        <v>1</v>
      </c>
      <c r="JI350" t="b">
        <v>1</v>
      </c>
      <c r="JJ350" t="b">
        <v>1</v>
      </c>
      <c r="JK350" t="b">
        <v>1</v>
      </c>
      <c r="JL350" t="b">
        <v>1</v>
      </c>
      <c r="JM350" t="b">
        <v>1</v>
      </c>
      <c r="JN350" t="b">
        <v>1</v>
      </c>
      <c r="JO350" t="b">
        <v>1</v>
      </c>
      <c r="JP350" t="b">
        <v>1</v>
      </c>
      <c r="JQ350" t="b">
        <v>1</v>
      </c>
      <c r="JR350" t="b">
        <v>1</v>
      </c>
      <c r="JS350" t="b">
        <v>1</v>
      </c>
      <c r="JT350" t="b">
        <v>1</v>
      </c>
      <c r="JU350" t="b">
        <v>1</v>
      </c>
      <c r="JV350" t="b">
        <v>1</v>
      </c>
      <c r="JW350" t="b">
        <v>1</v>
      </c>
      <c r="JX350" t="b">
        <v>1</v>
      </c>
      <c r="JY350" t="b">
        <v>1</v>
      </c>
      <c r="JZ350" t="b">
        <v>1</v>
      </c>
      <c r="KA350" t="b">
        <v>1</v>
      </c>
      <c r="KB350" t="b">
        <v>1</v>
      </c>
      <c r="KC350" t="b">
        <v>1</v>
      </c>
      <c r="KD350" t="b">
        <v>1</v>
      </c>
      <c r="KE350" t="b">
        <v>1</v>
      </c>
      <c r="KF350" t="b">
        <v>1</v>
      </c>
      <c r="KG350" t="b">
        <v>1</v>
      </c>
      <c r="KH350" t="b">
        <v>1</v>
      </c>
      <c r="KI350" t="b">
        <v>1</v>
      </c>
      <c r="KJ350" t="b">
        <v>1</v>
      </c>
      <c r="KK350" t="b">
        <v>1</v>
      </c>
      <c r="KL350" t="b">
        <v>1</v>
      </c>
      <c r="KM350" t="b">
        <v>1</v>
      </c>
      <c r="KN350" t="b">
        <v>1</v>
      </c>
      <c r="KO350" t="b">
        <v>1</v>
      </c>
      <c r="KP350" t="b">
        <v>1</v>
      </c>
      <c r="KQ350" t="b">
        <v>1</v>
      </c>
      <c r="KR350" t="b">
        <v>1</v>
      </c>
      <c r="KS350" t="b">
        <v>1</v>
      </c>
      <c r="KT350" t="b">
        <v>1</v>
      </c>
      <c r="KU350" t="b">
        <v>1</v>
      </c>
    </row>
    <row r="351" spans="1:307" x14ac:dyDescent="0.25">
      <c r="A351" s="57" t="s">
        <v>142</v>
      </c>
      <c r="B351" s="58">
        <v>876800</v>
      </c>
      <c r="C351" s="58">
        <v>877300</v>
      </c>
      <c r="D351" s="58">
        <v>877800</v>
      </c>
      <c r="E351" s="58">
        <v>878300</v>
      </c>
      <c r="F351" s="58">
        <v>878800</v>
      </c>
      <c r="G351" s="58">
        <v>879300</v>
      </c>
      <c r="H351" s="58">
        <v>879800</v>
      </c>
      <c r="I351" s="58">
        <v>880300</v>
      </c>
      <c r="J351" s="58">
        <v>880800</v>
      </c>
      <c r="K351" s="58">
        <v>881300</v>
      </c>
      <c r="L351" s="58">
        <v>881800</v>
      </c>
      <c r="M351" s="58">
        <v>882300</v>
      </c>
      <c r="N351" s="58">
        <v>882800</v>
      </c>
      <c r="O351" s="58">
        <v>883300</v>
      </c>
      <c r="P351" s="58">
        <v>883800</v>
      </c>
      <c r="Q351" s="59">
        <v>884300</v>
      </c>
      <c r="R351" s="58">
        <v>888700</v>
      </c>
      <c r="S351" s="58">
        <v>893100</v>
      </c>
      <c r="T351" s="58">
        <v>897600</v>
      </c>
      <c r="U351" s="58">
        <v>902100</v>
      </c>
      <c r="V351" s="58">
        <v>906600</v>
      </c>
      <c r="W351" s="58">
        <v>911100</v>
      </c>
      <c r="X351" s="58">
        <v>915700</v>
      </c>
      <c r="Y351" s="58">
        <v>920300</v>
      </c>
      <c r="Z351" s="58">
        <v>924900</v>
      </c>
      <c r="AA351" s="58">
        <v>929500</v>
      </c>
      <c r="AB351" s="58">
        <v>934100</v>
      </c>
      <c r="AC351" s="58">
        <v>938800</v>
      </c>
      <c r="AD351" s="58">
        <v>943500</v>
      </c>
      <c r="AE351" s="58">
        <v>948200</v>
      </c>
      <c r="AF351" s="58">
        <v>952900</v>
      </c>
      <c r="AG351" s="58">
        <v>957700</v>
      </c>
      <c r="AH351" s="58">
        <v>962500</v>
      </c>
      <c r="AI351" s="59">
        <v>987500</v>
      </c>
      <c r="AJ351" s="58">
        <v>992400</v>
      </c>
      <c r="AK351" s="58">
        <v>997400</v>
      </c>
      <c r="AL351" s="58">
        <v>1002400</v>
      </c>
      <c r="AM351" s="58">
        <v>1007400</v>
      </c>
      <c r="AN351" s="59">
        <v>1100200</v>
      </c>
      <c r="AO351" s="58">
        <v>1106800</v>
      </c>
      <c r="AP351" s="58">
        <v>1113400</v>
      </c>
      <c r="AQ351" s="58">
        <v>1120100</v>
      </c>
      <c r="AR351" s="58">
        <v>1126800</v>
      </c>
      <c r="AS351" s="59">
        <v>1204900</v>
      </c>
      <c r="AT351" s="58">
        <v>1212100</v>
      </c>
      <c r="AU351" s="58">
        <v>1219400</v>
      </c>
      <c r="AV351" s="58">
        <v>1226700</v>
      </c>
      <c r="AW351" s="58">
        <v>1234100</v>
      </c>
      <c r="AX351" s="59">
        <v>1297400</v>
      </c>
      <c r="AY351" s="58">
        <v>1307100</v>
      </c>
      <c r="AZ351" s="58">
        <v>1316900</v>
      </c>
      <c r="BA351" s="58">
        <v>1326800</v>
      </c>
      <c r="BB351" s="58">
        <v>1336800</v>
      </c>
      <c r="BC351" s="59">
        <v>1413400</v>
      </c>
      <c r="BD351" s="58">
        <v>1424000</v>
      </c>
      <c r="BE351" s="58">
        <v>1434700</v>
      </c>
      <c r="BF351" s="58">
        <v>1445500</v>
      </c>
      <c r="BG351" s="58">
        <v>1456300</v>
      </c>
      <c r="BH351" s="59">
        <v>1529900</v>
      </c>
      <c r="BI351" s="58">
        <v>1541400</v>
      </c>
      <c r="BJ351" s="58">
        <v>1553000</v>
      </c>
      <c r="BK351" s="58">
        <v>1564600</v>
      </c>
      <c r="BL351" s="58">
        <v>1576300</v>
      </c>
      <c r="BM351" s="59">
        <v>1657400</v>
      </c>
      <c r="BN351" s="58">
        <v>1657900</v>
      </c>
      <c r="BO351" s="58">
        <v>1658400</v>
      </c>
      <c r="BP351" s="58">
        <v>1658900</v>
      </c>
      <c r="BQ351" s="58">
        <v>1659400</v>
      </c>
      <c r="BR351" s="58">
        <v>1659900</v>
      </c>
      <c r="BS351" s="58">
        <v>1660400</v>
      </c>
      <c r="BT351" s="58">
        <v>1660900</v>
      </c>
      <c r="BU351" s="58">
        <v>1661400</v>
      </c>
      <c r="BV351" s="58">
        <v>1661900</v>
      </c>
      <c r="BW351" s="58">
        <v>1662400</v>
      </c>
      <c r="BX351" s="58">
        <v>1662900</v>
      </c>
      <c r="BY351" s="58">
        <v>1663400</v>
      </c>
      <c r="BZ351" s="58">
        <v>1663900</v>
      </c>
      <c r="CA351" s="58">
        <v>1664400</v>
      </c>
      <c r="CB351" s="58">
        <v>1664900</v>
      </c>
      <c r="CC351" s="58">
        <v>1665400</v>
      </c>
      <c r="CD351" s="58">
        <v>1665900</v>
      </c>
      <c r="CE351" s="58">
        <v>1666400</v>
      </c>
      <c r="CF351" s="58">
        <v>1666900</v>
      </c>
      <c r="CG351" s="58">
        <v>1667400</v>
      </c>
      <c r="CH351" s="58">
        <v>1667900</v>
      </c>
      <c r="CI351" s="58">
        <v>1668400</v>
      </c>
      <c r="CJ351" s="58">
        <v>1668900</v>
      </c>
      <c r="CK351" s="58">
        <v>1669400</v>
      </c>
      <c r="CL351" s="58">
        <v>1669900</v>
      </c>
      <c r="CM351" s="58">
        <v>1670400</v>
      </c>
      <c r="CN351" s="58">
        <v>1670900</v>
      </c>
      <c r="CO351" s="58">
        <v>1671400</v>
      </c>
      <c r="CP351" s="58">
        <v>1671900</v>
      </c>
      <c r="CQ351" s="58">
        <v>1672400</v>
      </c>
      <c r="CR351" s="58">
        <v>1672900</v>
      </c>
      <c r="CS351" s="58">
        <v>1673400</v>
      </c>
      <c r="CT351" s="58">
        <v>1673900</v>
      </c>
      <c r="CU351" s="58">
        <v>1674400</v>
      </c>
      <c r="CV351" s="58">
        <v>1674900</v>
      </c>
      <c r="CW351" s="58">
        <v>1675400</v>
      </c>
      <c r="CX351" s="58">
        <v>1675900</v>
      </c>
      <c r="CZ351" s="51">
        <v>27</v>
      </c>
      <c r="DA351" t="b">
        <v>1</v>
      </c>
      <c r="DB351" t="b">
        <v>1</v>
      </c>
      <c r="DC351" t="b">
        <v>1</v>
      </c>
      <c r="DD351" t="b">
        <v>1</v>
      </c>
      <c r="DE351" t="b">
        <v>1</v>
      </c>
      <c r="DF351" t="b">
        <v>1</v>
      </c>
      <c r="DG351" t="b">
        <v>1</v>
      </c>
      <c r="DH351" t="b">
        <v>1</v>
      </c>
      <c r="DI351" t="b">
        <v>1</v>
      </c>
      <c r="DJ351" t="b">
        <v>1</v>
      </c>
      <c r="DK351" t="b">
        <v>1</v>
      </c>
      <c r="DL351" t="b">
        <v>1</v>
      </c>
      <c r="DM351" t="b">
        <v>1</v>
      </c>
      <c r="DN351" t="b">
        <v>1</v>
      </c>
      <c r="DO351" t="b">
        <v>1</v>
      </c>
      <c r="DP351" t="b">
        <v>1</v>
      </c>
      <c r="DQ351" t="b">
        <v>1</v>
      </c>
      <c r="DR351" t="b">
        <v>1</v>
      </c>
      <c r="DS351" t="b">
        <v>1</v>
      </c>
      <c r="DT351" t="b">
        <v>1</v>
      </c>
      <c r="DU351" t="b">
        <v>1</v>
      </c>
      <c r="DV351" t="b">
        <v>1</v>
      </c>
      <c r="DW351" t="b">
        <v>1</v>
      </c>
      <c r="DX351" t="b">
        <v>1</v>
      </c>
      <c r="DY351" t="b">
        <v>1</v>
      </c>
      <c r="DZ351" t="b">
        <v>1</v>
      </c>
      <c r="EA351" t="b">
        <v>1</v>
      </c>
      <c r="EB351" t="b">
        <v>1</v>
      </c>
      <c r="EC351" t="b">
        <v>1</v>
      </c>
      <c r="ED351" t="b">
        <v>1</v>
      </c>
      <c r="EE351" t="b">
        <v>1</v>
      </c>
      <c r="EF351" t="b">
        <v>1</v>
      </c>
      <c r="EG351" t="b">
        <v>1</v>
      </c>
      <c r="EH351" t="b">
        <v>1</v>
      </c>
      <c r="EI351" t="b">
        <v>1</v>
      </c>
      <c r="EJ351" t="b">
        <v>1</v>
      </c>
      <c r="EK351" t="b">
        <v>1</v>
      </c>
      <c r="EL351" t="b">
        <v>1</v>
      </c>
      <c r="EM351" t="b">
        <v>1</v>
      </c>
      <c r="EN351" t="b">
        <v>1</v>
      </c>
      <c r="EO351" t="b">
        <v>1</v>
      </c>
      <c r="EP351" t="b">
        <v>1</v>
      </c>
      <c r="EQ351" t="b">
        <v>1</v>
      </c>
      <c r="ER351" t="b">
        <v>1</v>
      </c>
      <c r="ES351" t="b">
        <v>1</v>
      </c>
      <c r="ET351" t="b">
        <v>1</v>
      </c>
      <c r="EU351" t="b">
        <v>1</v>
      </c>
      <c r="EV351" t="b">
        <v>1</v>
      </c>
      <c r="EW351" t="b">
        <v>1</v>
      </c>
      <c r="EX351" t="b">
        <v>1</v>
      </c>
      <c r="EY351" t="b">
        <v>1</v>
      </c>
      <c r="EZ351" t="b">
        <v>1</v>
      </c>
      <c r="FA351" t="b">
        <v>1</v>
      </c>
      <c r="FB351" t="b">
        <v>1</v>
      </c>
      <c r="FC351" t="b">
        <v>1</v>
      </c>
      <c r="FD351" t="b">
        <v>1</v>
      </c>
      <c r="FE351" t="b">
        <v>1</v>
      </c>
      <c r="FF351" t="b">
        <v>1</v>
      </c>
      <c r="FG351" t="b">
        <v>1</v>
      </c>
      <c r="FH351" t="b">
        <v>1</v>
      </c>
      <c r="FI351" t="b">
        <v>1</v>
      </c>
      <c r="FJ351" t="b">
        <v>1</v>
      </c>
      <c r="FK351" t="b">
        <v>1</v>
      </c>
      <c r="FL351" t="b">
        <v>1</v>
      </c>
      <c r="FM351" t="b">
        <v>1</v>
      </c>
      <c r="FN351" t="b">
        <v>1</v>
      </c>
      <c r="FO351" t="b">
        <v>1</v>
      </c>
      <c r="FP351" t="b">
        <v>1</v>
      </c>
      <c r="FQ351" t="b">
        <v>1</v>
      </c>
      <c r="FR351" t="b">
        <v>1</v>
      </c>
      <c r="FS351" t="b">
        <v>1</v>
      </c>
      <c r="FT351" t="b">
        <v>1</v>
      </c>
      <c r="FU351" t="b">
        <v>1</v>
      </c>
      <c r="FV351" t="b">
        <v>1</v>
      </c>
      <c r="FW351" t="b">
        <v>1</v>
      </c>
      <c r="FX351" t="b">
        <v>1</v>
      </c>
      <c r="FY351" t="b">
        <v>1</v>
      </c>
      <c r="FZ351" t="b">
        <v>1</v>
      </c>
      <c r="GA351" t="b">
        <v>1</v>
      </c>
      <c r="GB351" t="b">
        <v>1</v>
      </c>
      <c r="GC351" t="b">
        <v>1</v>
      </c>
      <c r="GD351" t="b">
        <v>1</v>
      </c>
      <c r="GE351" t="b">
        <v>1</v>
      </c>
      <c r="GF351" t="b">
        <v>1</v>
      </c>
      <c r="GG351" t="b">
        <v>1</v>
      </c>
      <c r="GH351" t="b">
        <v>1</v>
      </c>
      <c r="GI351" t="b">
        <v>1</v>
      </c>
      <c r="GJ351" t="b">
        <v>1</v>
      </c>
      <c r="GK351" t="b">
        <v>1</v>
      </c>
      <c r="GL351" t="b">
        <v>1</v>
      </c>
      <c r="GM351" t="b">
        <v>1</v>
      </c>
      <c r="GN351" t="b">
        <v>1</v>
      </c>
      <c r="GO351" t="b">
        <v>1</v>
      </c>
      <c r="GP351" t="b">
        <v>1</v>
      </c>
      <c r="GQ351" t="b">
        <v>1</v>
      </c>
      <c r="GR351" t="b">
        <v>1</v>
      </c>
      <c r="GS351" t="b">
        <v>1</v>
      </c>
      <c r="GT351" t="b">
        <v>1</v>
      </c>
      <c r="GU351" t="b">
        <v>1</v>
      </c>
      <c r="GV351" t="b">
        <v>1</v>
      </c>
      <c r="GW351" t="b">
        <v>0</v>
      </c>
      <c r="GY351" t="b">
        <v>1</v>
      </c>
      <c r="GZ351" t="b">
        <v>1</v>
      </c>
      <c r="HA351" t="b">
        <v>1</v>
      </c>
      <c r="HB351" t="b">
        <v>1</v>
      </c>
      <c r="HC351" t="b">
        <v>1</v>
      </c>
      <c r="HD351" t="b">
        <v>1</v>
      </c>
      <c r="HE351" t="b">
        <v>1</v>
      </c>
      <c r="HF351" t="b">
        <v>1</v>
      </c>
      <c r="HG351" t="b">
        <v>1</v>
      </c>
      <c r="HH351" t="b">
        <v>1</v>
      </c>
      <c r="HI351" t="b">
        <v>1</v>
      </c>
      <c r="HJ351" t="b">
        <v>1</v>
      </c>
      <c r="HK351" t="b">
        <v>1</v>
      </c>
      <c r="HL351" t="b">
        <v>1</v>
      </c>
      <c r="HM351" t="b">
        <v>1</v>
      </c>
      <c r="HN351" t="b">
        <v>1</v>
      </c>
      <c r="HO351" t="b">
        <v>1</v>
      </c>
      <c r="HP351" t="b">
        <v>1</v>
      </c>
      <c r="HQ351" t="b">
        <v>1</v>
      </c>
      <c r="HR351" t="b">
        <v>1</v>
      </c>
      <c r="HS351" t="b">
        <v>1</v>
      </c>
      <c r="HT351" t="b">
        <v>1</v>
      </c>
      <c r="HU351" t="b">
        <v>1</v>
      </c>
      <c r="HV351" t="b">
        <v>1</v>
      </c>
      <c r="HW351" t="b">
        <v>1</v>
      </c>
      <c r="HX351" t="b">
        <v>1</v>
      </c>
      <c r="HY351" t="b">
        <v>1</v>
      </c>
      <c r="HZ351" t="b">
        <v>1</v>
      </c>
      <c r="IA351" t="b">
        <v>1</v>
      </c>
      <c r="IB351" t="b">
        <v>1</v>
      </c>
      <c r="IC351" t="b">
        <v>1</v>
      </c>
      <c r="ID351" t="b">
        <v>1</v>
      </c>
      <c r="IE351" t="b">
        <v>1</v>
      </c>
      <c r="IF351" t="b">
        <v>1</v>
      </c>
      <c r="IG351" t="b">
        <v>1</v>
      </c>
      <c r="IH351" t="b">
        <v>1</v>
      </c>
      <c r="II351" t="b">
        <v>1</v>
      </c>
      <c r="IJ351" t="b">
        <v>1</v>
      </c>
      <c r="IK351" t="b">
        <v>1</v>
      </c>
      <c r="IL351" t="b">
        <v>1</v>
      </c>
      <c r="IM351" t="b">
        <v>1</v>
      </c>
      <c r="IN351" t="b">
        <v>1</v>
      </c>
      <c r="IO351" t="b">
        <v>1</v>
      </c>
      <c r="IP351" t="b">
        <v>1</v>
      </c>
      <c r="IQ351" t="b">
        <v>1</v>
      </c>
      <c r="IR351" t="b">
        <v>1</v>
      </c>
      <c r="IS351" t="b">
        <v>1</v>
      </c>
      <c r="IT351" t="b">
        <v>1</v>
      </c>
      <c r="IU351" t="b">
        <v>1</v>
      </c>
      <c r="IV351" t="b">
        <v>1</v>
      </c>
      <c r="IW351" t="b">
        <v>1</v>
      </c>
      <c r="IX351" t="b">
        <v>1</v>
      </c>
      <c r="IY351" t="b">
        <v>1</v>
      </c>
      <c r="IZ351" t="b">
        <v>1</v>
      </c>
      <c r="JA351" t="b">
        <v>1</v>
      </c>
      <c r="JB351" t="b">
        <v>1</v>
      </c>
      <c r="JC351" t="b">
        <v>1</v>
      </c>
      <c r="JD351" t="b">
        <v>1</v>
      </c>
      <c r="JE351" t="b">
        <v>1</v>
      </c>
      <c r="JF351" t="b">
        <v>1</v>
      </c>
      <c r="JG351" t="b">
        <v>1</v>
      </c>
      <c r="JH351" t="b">
        <v>1</v>
      </c>
      <c r="JI351" t="b">
        <v>1</v>
      </c>
      <c r="JJ351" t="b">
        <v>1</v>
      </c>
      <c r="JK351" t="b">
        <v>1</v>
      </c>
      <c r="JL351" t="b">
        <v>1</v>
      </c>
      <c r="JM351" t="b">
        <v>1</v>
      </c>
      <c r="JN351" t="b">
        <v>1</v>
      </c>
      <c r="JO351" t="b">
        <v>1</v>
      </c>
      <c r="JP351" t="b">
        <v>1</v>
      </c>
      <c r="JQ351" t="b">
        <v>1</v>
      </c>
      <c r="JR351" t="b">
        <v>1</v>
      </c>
      <c r="JS351" t="b">
        <v>1</v>
      </c>
      <c r="JT351" t="b">
        <v>1</v>
      </c>
      <c r="JU351" t="b">
        <v>1</v>
      </c>
      <c r="JV351" t="b">
        <v>1</v>
      </c>
      <c r="JW351" t="b">
        <v>1</v>
      </c>
      <c r="JX351" t="b">
        <v>1</v>
      </c>
      <c r="JY351" t="b">
        <v>1</v>
      </c>
      <c r="JZ351" t="b">
        <v>1</v>
      </c>
      <c r="KA351" t="b">
        <v>1</v>
      </c>
      <c r="KB351" t="b">
        <v>1</v>
      </c>
      <c r="KC351" t="b">
        <v>1</v>
      </c>
      <c r="KD351" t="b">
        <v>1</v>
      </c>
      <c r="KE351" t="b">
        <v>1</v>
      </c>
      <c r="KF351" t="b">
        <v>1</v>
      </c>
      <c r="KG351" t="b">
        <v>1</v>
      </c>
      <c r="KH351" t="b">
        <v>1</v>
      </c>
      <c r="KI351" t="b">
        <v>1</v>
      </c>
      <c r="KJ351" t="b">
        <v>1</v>
      </c>
      <c r="KK351" t="b">
        <v>1</v>
      </c>
      <c r="KL351" t="b">
        <v>1</v>
      </c>
      <c r="KM351" t="b">
        <v>1</v>
      </c>
      <c r="KN351" t="b">
        <v>1</v>
      </c>
      <c r="KO351" t="b">
        <v>1</v>
      </c>
      <c r="KP351" t="b">
        <v>1</v>
      </c>
      <c r="KQ351" t="b">
        <v>1</v>
      </c>
      <c r="KR351" t="b">
        <v>1</v>
      </c>
      <c r="KS351" t="b">
        <v>1</v>
      </c>
      <c r="KT351" t="b">
        <v>1</v>
      </c>
      <c r="KU351" t="b">
        <v>1</v>
      </c>
    </row>
    <row r="352" spans="1:307" x14ac:dyDescent="0.25">
      <c r="A352" s="57" t="s">
        <v>143</v>
      </c>
      <c r="B352" s="58">
        <v>866300</v>
      </c>
      <c r="C352" s="58">
        <v>866800</v>
      </c>
      <c r="D352" s="58">
        <v>867300</v>
      </c>
      <c r="E352" s="58">
        <v>867800</v>
      </c>
      <c r="F352" s="58">
        <v>868300</v>
      </c>
      <c r="G352" s="58">
        <v>868800</v>
      </c>
      <c r="H352" s="58">
        <v>869300</v>
      </c>
      <c r="I352" s="58">
        <v>869800</v>
      </c>
      <c r="J352" s="58">
        <v>870300</v>
      </c>
      <c r="K352" s="58">
        <v>870800</v>
      </c>
      <c r="L352" s="58">
        <v>871300</v>
      </c>
      <c r="M352" s="58">
        <v>871800</v>
      </c>
      <c r="N352" s="58">
        <v>872300</v>
      </c>
      <c r="O352" s="58">
        <v>872800</v>
      </c>
      <c r="P352" s="58">
        <v>873300</v>
      </c>
      <c r="Q352" s="59">
        <v>873800</v>
      </c>
      <c r="R352" s="58">
        <v>878200</v>
      </c>
      <c r="S352" s="58">
        <v>882600</v>
      </c>
      <c r="T352" s="58">
        <v>887000</v>
      </c>
      <c r="U352" s="58">
        <v>891400</v>
      </c>
      <c r="V352" s="58">
        <v>895900</v>
      </c>
      <c r="W352" s="58">
        <v>900400</v>
      </c>
      <c r="X352" s="58">
        <v>904900</v>
      </c>
      <c r="Y352" s="58">
        <v>909400</v>
      </c>
      <c r="Z352" s="58">
        <v>913900</v>
      </c>
      <c r="AA352" s="58">
        <v>918500</v>
      </c>
      <c r="AB352" s="58">
        <v>923100</v>
      </c>
      <c r="AC352" s="58">
        <v>927700</v>
      </c>
      <c r="AD352" s="58">
        <v>932300</v>
      </c>
      <c r="AE352" s="58">
        <v>937000</v>
      </c>
      <c r="AF352" s="58">
        <v>941700</v>
      </c>
      <c r="AG352" s="58">
        <v>946400</v>
      </c>
      <c r="AH352" s="58">
        <v>951100</v>
      </c>
      <c r="AI352" s="59">
        <v>975800</v>
      </c>
      <c r="AJ352" s="58">
        <v>980700</v>
      </c>
      <c r="AK352" s="58">
        <v>985600</v>
      </c>
      <c r="AL352" s="58">
        <v>990500</v>
      </c>
      <c r="AM352" s="58">
        <v>995500</v>
      </c>
      <c r="AN352" s="59">
        <v>1087200</v>
      </c>
      <c r="AO352" s="58">
        <v>1093700</v>
      </c>
      <c r="AP352" s="58">
        <v>1100300</v>
      </c>
      <c r="AQ352" s="58">
        <v>1106900</v>
      </c>
      <c r="AR352" s="58">
        <v>1113500</v>
      </c>
      <c r="AS352" s="59">
        <v>1190700</v>
      </c>
      <c r="AT352" s="58">
        <v>1197800</v>
      </c>
      <c r="AU352" s="58">
        <v>1205000</v>
      </c>
      <c r="AV352" s="58">
        <v>1212200</v>
      </c>
      <c r="AW352" s="58">
        <v>1219500</v>
      </c>
      <c r="AX352" s="59">
        <v>1281300</v>
      </c>
      <c r="AY352" s="58">
        <v>1290900</v>
      </c>
      <c r="AZ352" s="58">
        <v>1300600</v>
      </c>
      <c r="BA352" s="58">
        <v>1310400</v>
      </c>
      <c r="BB352" s="58">
        <v>1320200</v>
      </c>
      <c r="BC352" s="59">
        <v>1396000</v>
      </c>
      <c r="BD352" s="58">
        <v>1406500</v>
      </c>
      <c r="BE352" s="58">
        <v>1417000</v>
      </c>
      <c r="BF352" s="58">
        <v>1427600</v>
      </c>
      <c r="BG352" s="58">
        <v>1438300</v>
      </c>
      <c r="BH352" s="59">
        <v>1511600</v>
      </c>
      <c r="BI352" s="58">
        <v>1522900</v>
      </c>
      <c r="BJ352" s="58">
        <v>1534300</v>
      </c>
      <c r="BK352" s="58">
        <v>1545800</v>
      </c>
      <c r="BL352" s="58">
        <v>1557400</v>
      </c>
      <c r="BM352" s="59">
        <v>1637800</v>
      </c>
      <c r="BN352" s="58">
        <v>1638300</v>
      </c>
      <c r="BO352" s="58">
        <v>1638800</v>
      </c>
      <c r="BP352" s="58">
        <v>1639300</v>
      </c>
      <c r="BQ352" s="58">
        <v>1639800</v>
      </c>
      <c r="BR352" s="58">
        <v>1640300</v>
      </c>
      <c r="BS352" s="58">
        <v>1640800</v>
      </c>
      <c r="BT352" s="58">
        <v>1641300</v>
      </c>
      <c r="BU352" s="58">
        <v>1641800</v>
      </c>
      <c r="BV352" s="58">
        <v>1642300</v>
      </c>
      <c r="BW352" s="58">
        <v>1642800</v>
      </c>
      <c r="BX352" s="58">
        <v>1643300</v>
      </c>
      <c r="BY352" s="58">
        <v>1643800</v>
      </c>
      <c r="BZ352" s="58">
        <v>1644300</v>
      </c>
      <c r="CA352" s="58">
        <v>1644800</v>
      </c>
      <c r="CB352" s="58">
        <v>1645300</v>
      </c>
      <c r="CC352" s="58">
        <v>1645800</v>
      </c>
      <c r="CD352" s="58">
        <v>1646300</v>
      </c>
      <c r="CE352" s="58">
        <v>1646800</v>
      </c>
      <c r="CF352" s="58">
        <v>1647300</v>
      </c>
      <c r="CG352" s="58">
        <v>1647800</v>
      </c>
      <c r="CH352" s="58">
        <v>1648300</v>
      </c>
      <c r="CI352" s="58">
        <v>1648800</v>
      </c>
      <c r="CJ352" s="58">
        <v>1649300</v>
      </c>
      <c r="CK352" s="58">
        <v>1649800</v>
      </c>
      <c r="CL352" s="58">
        <v>1650300</v>
      </c>
      <c r="CM352" s="58">
        <v>1650800</v>
      </c>
      <c r="CN352" s="58">
        <v>1651300</v>
      </c>
      <c r="CO352" s="58">
        <v>1651800</v>
      </c>
      <c r="CP352" s="58">
        <v>1652300</v>
      </c>
      <c r="CQ352" s="58">
        <v>1652800</v>
      </c>
      <c r="CR352" s="58">
        <v>1653300</v>
      </c>
      <c r="CS352" s="58">
        <v>1653800</v>
      </c>
      <c r="CT352" s="58">
        <v>1654300</v>
      </c>
      <c r="CU352" s="58">
        <v>1654800</v>
      </c>
      <c r="CV352" s="58">
        <v>1655300</v>
      </c>
      <c r="CW352" s="58">
        <v>1655800</v>
      </c>
      <c r="CX352" s="58">
        <v>1656300</v>
      </c>
      <c r="CZ352" s="51">
        <v>28</v>
      </c>
      <c r="DA352" t="b">
        <v>1</v>
      </c>
      <c r="DB352" t="b">
        <v>1</v>
      </c>
      <c r="DC352" t="b">
        <v>1</v>
      </c>
      <c r="DD352" t="b">
        <v>1</v>
      </c>
      <c r="DE352" t="b">
        <v>1</v>
      </c>
      <c r="DF352" t="b">
        <v>1</v>
      </c>
      <c r="DG352" t="b">
        <v>1</v>
      </c>
      <c r="DH352" t="b">
        <v>1</v>
      </c>
      <c r="DI352" t="b">
        <v>1</v>
      </c>
      <c r="DJ352" t="b">
        <v>1</v>
      </c>
      <c r="DK352" t="b">
        <v>1</v>
      </c>
      <c r="DL352" t="b">
        <v>1</v>
      </c>
      <c r="DM352" t="b">
        <v>1</v>
      </c>
      <c r="DN352" t="b">
        <v>1</v>
      </c>
      <c r="DO352" t="b">
        <v>1</v>
      </c>
      <c r="DP352" t="b">
        <v>1</v>
      </c>
      <c r="DQ352" t="b">
        <v>1</v>
      </c>
      <c r="DR352" t="b">
        <v>1</v>
      </c>
      <c r="DS352" t="b">
        <v>1</v>
      </c>
      <c r="DT352" t="b">
        <v>1</v>
      </c>
      <c r="DU352" t="b">
        <v>1</v>
      </c>
      <c r="DV352" t="b">
        <v>1</v>
      </c>
      <c r="DW352" t="b">
        <v>1</v>
      </c>
      <c r="DX352" t="b">
        <v>1</v>
      </c>
      <c r="DY352" t="b">
        <v>1</v>
      </c>
      <c r="DZ352" t="b">
        <v>1</v>
      </c>
      <c r="EA352" t="b">
        <v>1</v>
      </c>
      <c r="EB352" t="b">
        <v>1</v>
      </c>
      <c r="EC352" t="b">
        <v>1</v>
      </c>
      <c r="ED352" t="b">
        <v>1</v>
      </c>
      <c r="EE352" t="b">
        <v>1</v>
      </c>
      <c r="EF352" t="b">
        <v>1</v>
      </c>
      <c r="EG352" t="b">
        <v>1</v>
      </c>
      <c r="EH352" t="b">
        <v>1</v>
      </c>
      <c r="EI352" t="b">
        <v>1</v>
      </c>
      <c r="EJ352" t="b">
        <v>1</v>
      </c>
      <c r="EK352" t="b">
        <v>1</v>
      </c>
      <c r="EL352" t="b">
        <v>1</v>
      </c>
      <c r="EM352" t="b">
        <v>1</v>
      </c>
      <c r="EN352" t="b">
        <v>1</v>
      </c>
      <c r="EO352" t="b">
        <v>1</v>
      </c>
      <c r="EP352" t="b">
        <v>1</v>
      </c>
      <c r="EQ352" t="b">
        <v>1</v>
      </c>
      <c r="ER352" t="b">
        <v>1</v>
      </c>
      <c r="ES352" t="b">
        <v>1</v>
      </c>
      <c r="ET352" t="b">
        <v>1</v>
      </c>
      <c r="EU352" t="b">
        <v>1</v>
      </c>
      <c r="EV352" t="b">
        <v>1</v>
      </c>
      <c r="EW352" t="b">
        <v>1</v>
      </c>
      <c r="EX352" t="b">
        <v>1</v>
      </c>
      <c r="EY352" t="b">
        <v>1</v>
      </c>
      <c r="EZ352" t="b">
        <v>1</v>
      </c>
      <c r="FA352" t="b">
        <v>1</v>
      </c>
      <c r="FB352" t="b">
        <v>1</v>
      </c>
      <c r="FC352" t="b">
        <v>1</v>
      </c>
      <c r="FD352" t="b">
        <v>1</v>
      </c>
      <c r="FE352" t="b">
        <v>1</v>
      </c>
      <c r="FF352" t="b">
        <v>1</v>
      </c>
      <c r="FG352" t="b">
        <v>1</v>
      </c>
      <c r="FH352" t="b">
        <v>1</v>
      </c>
      <c r="FI352" t="b">
        <v>1</v>
      </c>
      <c r="FJ352" t="b">
        <v>1</v>
      </c>
      <c r="FK352" t="b">
        <v>1</v>
      </c>
      <c r="FL352" t="b">
        <v>1</v>
      </c>
      <c r="FM352" t="b">
        <v>1</v>
      </c>
      <c r="FN352" t="b">
        <v>1</v>
      </c>
      <c r="FO352" t="b">
        <v>1</v>
      </c>
      <c r="FP352" t="b">
        <v>1</v>
      </c>
      <c r="FQ352" t="b">
        <v>1</v>
      </c>
      <c r="FR352" t="b">
        <v>1</v>
      </c>
      <c r="FS352" t="b">
        <v>1</v>
      </c>
      <c r="FT352" t="b">
        <v>1</v>
      </c>
      <c r="FU352" t="b">
        <v>1</v>
      </c>
      <c r="FV352" t="b">
        <v>1</v>
      </c>
      <c r="FW352" t="b">
        <v>1</v>
      </c>
      <c r="FX352" t="b">
        <v>1</v>
      </c>
      <c r="FY352" t="b">
        <v>1</v>
      </c>
      <c r="FZ352" t="b">
        <v>1</v>
      </c>
      <c r="GA352" t="b">
        <v>1</v>
      </c>
      <c r="GB352" t="b">
        <v>1</v>
      </c>
      <c r="GC352" t="b">
        <v>1</v>
      </c>
      <c r="GD352" t="b">
        <v>1</v>
      </c>
      <c r="GE352" t="b">
        <v>1</v>
      </c>
      <c r="GF352" t="b">
        <v>1</v>
      </c>
      <c r="GG352" t="b">
        <v>1</v>
      </c>
      <c r="GH352" t="b">
        <v>1</v>
      </c>
      <c r="GI352" t="b">
        <v>1</v>
      </c>
      <c r="GJ352" t="b">
        <v>1</v>
      </c>
      <c r="GK352" t="b">
        <v>1</v>
      </c>
      <c r="GL352" t="b">
        <v>1</v>
      </c>
      <c r="GM352" t="b">
        <v>1</v>
      </c>
      <c r="GN352" t="b">
        <v>1</v>
      </c>
      <c r="GO352" t="b">
        <v>1</v>
      </c>
      <c r="GP352" t="b">
        <v>1</v>
      </c>
      <c r="GQ352" t="b">
        <v>1</v>
      </c>
      <c r="GR352" t="b">
        <v>1</v>
      </c>
      <c r="GS352" t="b">
        <v>1</v>
      </c>
      <c r="GT352" t="b">
        <v>1</v>
      </c>
      <c r="GU352" t="b">
        <v>1</v>
      </c>
      <c r="GV352" t="b">
        <v>1</v>
      </c>
      <c r="GW352" t="b">
        <v>0</v>
      </c>
      <c r="GY352" t="b">
        <v>1</v>
      </c>
      <c r="GZ352" t="b">
        <v>1</v>
      </c>
      <c r="HA352" t="b">
        <v>1</v>
      </c>
      <c r="HB352" t="b">
        <v>1</v>
      </c>
      <c r="HC352" t="b">
        <v>1</v>
      </c>
      <c r="HD352" t="b">
        <v>1</v>
      </c>
      <c r="HE352" t="b">
        <v>1</v>
      </c>
      <c r="HF352" t="b">
        <v>1</v>
      </c>
      <c r="HG352" t="b">
        <v>1</v>
      </c>
      <c r="HH352" t="b">
        <v>1</v>
      </c>
      <c r="HI352" t="b">
        <v>1</v>
      </c>
      <c r="HJ352" t="b">
        <v>1</v>
      </c>
      <c r="HK352" t="b">
        <v>1</v>
      </c>
      <c r="HL352" t="b">
        <v>1</v>
      </c>
      <c r="HM352" t="b">
        <v>1</v>
      </c>
      <c r="HN352" t="b">
        <v>1</v>
      </c>
      <c r="HO352" t="b">
        <v>1</v>
      </c>
      <c r="HP352" t="b">
        <v>1</v>
      </c>
      <c r="HQ352" t="b">
        <v>1</v>
      </c>
      <c r="HR352" t="b">
        <v>1</v>
      </c>
      <c r="HS352" t="b">
        <v>1</v>
      </c>
      <c r="HT352" t="b">
        <v>1</v>
      </c>
      <c r="HU352" t="b">
        <v>1</v>
      </c>
      <c r="HV352" t="b">
        <v>1</v>
      </c>
      <c r="HW352" t="b">
        <v>1</v>
      </c>
      <c r="HX352" t="b">
        <v>1</v>
      </c>
      <c r="HY352" t="b">
        <v>1</v>
      </c>
      <c r="HZ352" t="b">
        <v>1</v>
      </c>
      <c r="IA352" t="b">
        <v>1</v>
      </c>
      <c r="IB352" t="b">
        <v>1</v>
      </c>
      <c r="IC352" t="b">
        <v>1</v>
      </c>
      <c r="ID352" t="b">
        <v>1</v>
      </c>
      <c r="IE352" t="b">
        <v>1</v>
      </c>
      <c r="IF352" t="b">
        <v>1</v>
      </c>
      <c r="IG352" t="b">
        <v>1</v>
      </c>
      <c r="IH352" t="b">
        <v>1</v>
      </c>
      <c r="II352" t="b">
        <v>1</v>
      </c>
      <c r="IJ352" t="b">
        <v>1</v>
      </c>
      <c r="IK352" t="b">
        <v>1</v>
      </c>
      <c r="IL352" t="b">
        <v>1</v>
      </c>
      <c r="IM352" t="b">
        <v>1</v>
      </c>
      <c r="IN352" t="b">
        <v>1</v>
      </c>
      <c r="IO352" t="b">
        <v>1</v>
      </c>
      <c r="IP352" t="b">
        <v>1</v>
      </c>
      <c r="IQ352" t="b">
        <v>1</v>
      </c>
      <c r="IR352" t="b">
        <v>1</v>
      </c>
      <c r="IS352" t="b">
        <v>1</v>
      </c>
      <c r="IT352" t="b">
        <v>1</v>
      </c>
      <c r="IU352" t="b">
        <v>1</v>
      </c>
      <c r="IV352" t="b">
        <v>1</v>
      </c>
      <c r="IW352" t="b">
        <v>1</v>
      </c>
      <c r="IX352" t="b">
        <v>1</v>
      </c>
      <c r="IY352" t="b">
        <v>1</v>
      </c>
      <c r="IZ352" t="b">
        <v>1</v>
      </c>
      <c r="JA352" t="b">
        <v>1</v>
      </c>
      <c r="JB352" t="b">
        <v>1</v>
      </c>
      <c r="JC352" t="b">
        <v>1</v>
      </c>
      <c r="JD352" t="b">
        <v>1</v>
      </c>
      <c r="JE352" t="b">
        <v>1</v>
      </c>
      <c r="JF352" t="b">
        <v>1</v>
      </c>
      <c r="JG352" t="b">
        <v>1</v>
      </c>
      <c r="JH352" t="b">
        <v>1</v>
      </c>
      <c r="JI352" t="b">
        <v>1</v>
      </c>
      <c r="JJ352" t="b">
        <v>1</v>
      </c>
      <c r="JK352" t="b">
        <v>1</v>
      </c>
      <c r="JL352" t="b">
        <v>1</v>
      </c>
      <c r="JM352" t="b">
        <v>1</v>
      </c>
      <c r="JN352" t="b">
        <v>1</v>
      </c>
      <c r="JO352" t="b">
        <v>1</v>
      </c>
      <c r="JP352" t="b">
        <v>1</v>
      </c>
      <c r="JQ352" t="b">
        <v>1</v>
      </c>
      <c r="JR352" t="b">
        <v>1</v>
      </c>
      <c r="JS352" t="b">
        <v>1</v>
      </c>
      <c r="JT352" t="b">
        <v>1</v>
      </c>
      <c r="JU352" t="b">
        <v>1</v>
      </c>
      <c r="JV352" t="b">
        <v>1</v>
      </c>
      <c r="JW352" t="b">
        <v>1</v>
      </c>
      <c r="JX352" t="b">
        <v>1</v>
      </c>
      <c r="JY352" t="b">
        <v>1</v>
      </c>
      <c r="JZ352" t="b">
        <v>1</v>
      </c>
      <c r="KA352" t="b">
        <v>1</v>
      </c>
      <c r="KB352" t="b">
        <v>1</v>
      </c>
      <c r="KC352" t="b">
        <v>1</v>
      </c>
      <c r="KD352" t="b">
        <v>1</v>
      </c>
      <c r="KE352" t="b">
        <v>1</v>
      </c>
      <c r="KF352" t="b">
        <v>1</v>
      </c>
      <c r="KG352" t="b">
        <v>1</v>
      </c>
      <c r="KH352" t="b">
        <v>1</v>
      </c>
      <c r="KI352" t="b">
        <v>1</v>
      </c>
      <c r="KJ352" t="b">
        <v>1</v>
      </c>
      <c r="KK352" t="b">
        <v>1</v>
      </c>
      <c r="KL352" t="b">
        <v>1</v>
      </c>
      <c r="KM352" t="b">
        <v>1</v>
      </c>
      <c r="KN352" t="b">
        <v>1</v>
      </c>
      <c r="KO352" t="b">
        <v>1</v>
      </c>
      <c r="KP352" t="b">
        <v>1</v>
      </c>
      <c r="KQ352" t="b">
        <v>1</v>
      </c>
      <c r="KR352" t="b">
        <v>1</v>
      </c>
      <c r="KS352" t="b">
        <v>1</v>
      </c>
      <c r="KT352" t="b">
        <v>1</v>
      </c>
      <c r="KU352" t="b">
        <v>1</v>
      </c>
    </row>
    <row r="353" spans="1:307" x14ac:dyDescent="0.25">
      <c r="A353" s="57" t="s">
        <v>144</v>
      </c>
      <c r="B353" s="58">
        <v>855700</v>
      </c>
      <c r="C353" s="58">
        <v>856200</v>
      </c>
      <c r="D353" s="58">
        <v>856700</v>
      </c>
      <c r="E353" s="58">
        <v>857200</v>
      </c>
      <c r="F353" s="58">
        <v>857700</v>
      </c>
      <c r="G353" s="58">
        <v>858200</v>
      </c>
      <c r="H353" s="58">
        <v>858700</v>
      </c>
      <c r="I353" s="58">
        <v>859200</v>
      </c>
      <c r="J353" s="58">
        <v>859700</v>
      </c>
      <c r="K353" s="58">
        <v>860200</v>
      </c>
      <c r="L353" s="58">
        <v>860700</v>
      </c>
      <c r="M353" s="58">
        <v>861200</v>
      </c>
      <c r="N353" s="58">
        <v>861700</v>
      </c>
      <c r="O353" s="58">
        <v>862200</v>
      </c>
      <c r="P353" s="58">
        <v>862700</v>
      </c>
      <c r="Q353" s="59">
        <v>863200</v>
      </c>
      <c r="R353" s="58">
        <v>867500</v>
      </c>
      <c r="S353" s="58">
        <v>871800</v>
      </c>
      <c r="T353" s="58">
        <v>876200</v>
      </c>
      <c r="U353" s="58">
        <v>880600</v>
      </c>
      <c r="V353" s="58">
        <v>885000</v>
      </c>
      <c r="W353" s="58">
        <v>889400</v>
      </c>
      <c r="X353" s="58">
        <v>893800</v>
      </c>
      <c r="Y353" s="58">
        <v>898300</v>
      </c>
      <c r="Z353" s="58">
        <v>902800</v>
      </c>
      <c r="AA353" s="58">
        <v>907300</v>
      </c>
      <c r="AB353" s="58">
        <v>911800</v>
      </c>
      <c r="AC353" s="58">
        <v>916400</v>
      </c>
      <c r="AD353" s="58">
        <v>921000</v>
      </c>
      <c r="AE353" s="58">
        <v>925600</v>
      </c>
      <c r="AF353" s="58">
        <v>930200</v>
      </c>
      <c r="AG353" s="58">
        <v>934900</v>
      </c>
      <c r="AH353" s="58">
        <v>939600</v>
      </c>
      <c r="AI353" s="59">
        <v>964000</v>
      </c>
      <c r="AJ353" s="58">
        <v>968800</v>
      </c>
      <c r="AK353" s="58">
        <v>973600</v>
      </c>
      <c r="AL353" s="58">
        <v>978500</v>
      </c>
      <c r="AM353" s="58">
        <v>983400</v>
      </c>
      <c r="AN353" s="59">
        <v>1073900</v>
      </c>
      <c r="AO353" s="58">
        <v>1080300</v>
      </c>
      <c r="AP353" s="58">
        <v>1086800</v>
      </c>
      <c r="AQ353" s="58">
        <v>1093300</v>
      </c>
      <c r="AR353" s="58">
        <v>1099900</v>
      </c>
      <c r="AS353" s="59">
        <v>1176100</v>
      </c>
      <c r="AT353" s="58">
        <v>1183200</v>
      </c>
      <c r="AU353" s="58">
        <v>1190300</v>
      </c>
      <c r="AV353" s="58">
        <v>1197400</v>
      </c>
      <c r="AW353" s="58">
        <v>1204600</v>
      </c>
      <c r="AX353" s="59">
        <v>1265100</v>
      </c>
      <c r="AY353" s="58">
        <v>1274600</v>
      </c>
      <c r="AZ353" s="58">
        <v>1284200</v>
      </c>
      <c r="BA353" s="58">
        <v>1293800</v>
      </c>
      <c r="BB353" s="58">
        <v>1303500</v>
      </c>
      <c r="BC353" s="59">
        <v>1378300</v>
      </c>
      <c r="BD353" s="58">
        <v>1388600</v>
      </c>
      <c r="BE353" s="58">
        <v>1399000</v>
      </c>
      <c r="BF353" s="58">
        <v>1409500</v>
      </c>
      <c r="BG353" s="58">
        <v>1420100</v>
      </c>
      <c r="BH353" s="59">
        <v>1493400</v>
      </c>
      <c r="BI353" s="58">
        <v>1504600</v>
      </c>
      <c r="BJ353" s="58">
        <v>1515900</v>
      </c>
      <c r="BK353" s="58">
        <v>1527300</v>
      </c>
      <c r="BL353" s="58">
        <v>1538800</v>
      </c>
      <c r="BM353" s="59">
        <v>1618400</v>
      </c>
      <c r="BN353" s="58">
        <v>1618900</v>
      </c>
      <c r="BO353" s="58">
        <v>1619400</v>
      </c>
      <c r="BP353" s="58">
        <v>1619900</v>
      </c>
      <c r="BQ353" s="58">
        <v>1620400</v>
      </c>
      <c r="BR353" s="58">
        <v>1620900</v>
      </c>
      <c r="BS353" s="58">
        <v>1621400</v>
      </c>
      <c r="BT353" s="58">
        <v>1621900</v>
      </c>
      <c r="BU353" s="58">
        <v>1622400</v>
      </c>
      <c r="BV353" s="58">
        <v>1622900</v>
      </c>
      <c r="BW353" s="58">
        <v>1623400</v>
      </c>
      <c r="BX353" s="58">
        <v>1623900</v>
      </c>
      <c r="BY353" s="58">
        <v>1624400</v>
      </c>
      <c r="BZ353" s="58">
        <v>1624900</v>
      </c>
      <c r="CA353" s="58">
        <v>1625400</v>
      </c>
      <c r="CB353" s="58">
        <v>1625900</v>
      </c>
      <c r="CC353" s="58">
        <v>1626400</v>
      </c>
      <c r="CD353" s="58">
        <v>1626900</v>
      </c>
      <c r="CE353" s="58">
        <v>1627400</v>
      </c>
      <c r="CF353" s="58">
        <v>1627900</v>
      </c>
      <c r="CG353" s="58">
        <v>1628400</v>
      </c>
      <c r="CH353" s="58">
        <v>1628900</v>
      </c>
      <c r="CI353" s="58">
        <v>1629400</v>
      </c>
      <c r="CJ353" s="58">
        <v>1629900</v>
      </c>
      <c r="CK353" s="58">
        <v>1630400</v>
      </c>
      <c r="CL353" s="58">
        <v>1630900</v>
      </c>
      <c r="CM353" s="58">
        <v>1631400</v>
      </c>
      <c r="CN353" s="58">
        <v>1631900</v>
      </c>
      <c r="CO353" s="58">
        <v>1632400</v>
      </c>
      <c r="CP353" s="58">
        <v>1632900</v>
      </c>
      <c r="CQ353" s="58">
        <v>1633400</v>
      </c>
      <c r="CR353" s="58">
        <v>1633900</v>
      </c>
      <c r="CS353" s="58">
        <v>1634400</v>
      </c>
      <c r="CT353" s="58">
        <v>1634900</v>
      </c>
      <c r="CU353" s="58">
        <v>1635400</v>
      </c>
      <c r="CV353" s="58">
        <v>1635900</v>
      </c>
      <c r="CW353" s="58">
        <v>1636400</v>
      </c>
      <c r="CX353" s="58">
        <v>1636900</v>
      </c>
      <c r="CZ353" s="51">
        <v>29</v>
      </c>
      <c r="DA353" t="b">
        <v>1</v>
      </c>
      <c r="DB353" t="b">
        <v>1</v>
      </c>
      <c r="DC353" t="b">
        <v>1</v>
      </c>
      <c r="DD353" t="b">
        <v>1</v>
      </c>
      <c r="DE353" t="b">
        <v>1</v>
      </c>
      <c r="DF353" t="b">
        <v>1</v>
      </c>
      <c r="DG353" t="b">
        <v>1</v>
      </c>
      <c r="DH353" t="b">
        <v>1</v>
      </c>
      <c r="DI353" t="b">
        <v>1</v>
      </c>
      <c r="DJ353" t="b">
        <v>1</v>
      </c>
      <c r="DK353" t="b">
        <v>1</v>
      </c>
      <c r="DL353" t="b">
        <v>1</v>
      </c>
      <c r="DM353" t="b">
        <v>1</v>
      </c>
      <c r="DN353" t="b">
        <v>1</v>
      </c>
      <c r="DO353" t="b">
        <v>1</v>
      </c>
      <c r="DP353" t="b">
        <v>1</v>
      </c>
      <c r="DQ353" t="b">
        <v>1</v>
      </c>
      <c r="DR353" t="b">
        <v>1</v>
      </c>
      <c r="DS353" t="b">
        <v>1</v>
      </c>
      <c r="DT353" t="b">
        <v>1</v>
      </c>
      <c r="DU353" t="b">
        <v>1</v>
      </c>
      <c r="DV353" t="b">
        <v>1</v>
      </c>
      <c r="DW353" t="b">
        <v>1</v>
      </c>
      <c r="DX353" t="b">
        <v>1</v>
      </c>
      <c r="DY353" t="b">
        <v>1</v>
      </c>
      <c r="DZ353" t="b">
        <v>1</v>
      </c>
      <c r="EA353" t="b">
        <v>1</v>
      </c>
      <c r="EB353" t="b">
        <v>1</v>
      </c>
      <c r="EC353" t="b">
        <v>1</v>
      </c>
      <c r="ED353" t="b">
        <v>1</v>
      </c>
      <c r="EE353" t="b">
        <v>1</v>
      </c>
      <c r="EF353" t="b">
        <v>1</v>
      </c>
      <c r="EG353" t="b">
        <v>1</v>
      </c>
      <c r="EH353" t="b">
        <v>1</v>
      </c>
      <c r="EI353" t="b">
        <v>1</v>
      </c>
      <c r="EJ353" t="b">
        <v>1</v>
      </c>
      <c r="EK353" t="b">
        <v>1</v>
      </c>
      <c r="EL353" t="b">
        <v>1</v>
      </c>
      <c r="EM353" t="b">
        <v>1</v>
      </c>
      <c r="EN353" t="b">
        <v>1</v>
      </c>
      <c r="EO353" t="b">
        <v>1</v>
      </c>
      <c r="EP353" t="b">
        <v>1</v>
      </c>
      <c r="EQ353" t="b">
        <v>1</v>
      </c>
      <c r="ER353" t="b">
        <v>1</v>
      </c>
      <c r="ES353" t="b">
        <v>1</v>
      </c>
      <c r="ET353" t="b">
        <v>1</v>
      </c>
      <c r="EU353" t="b">
        <v>1</v>
      </c>
      <c r="EV353" t="b">
        <v>1</v>
      </c>
      <c r="EW353" t="b">
        <v>1</v>
      </c>
      <c r="EX353" t="b">
        <v>1</v>
      </c>
      <c r="EY353" t="b">
        <v>1</v>
      </c>
      <c r="EZ353" t="b">
        <v>1</v>
      </c>
      <c r="FA353" t="b">
        <v>1</v>
      </c>
      <c r="FB353" t="b">
        <v>1</v>
      </c>
      <c r="FC353" t="b">
        <v>1</v>
      </c>
      <c r="FD353" t="b">
        <v>1</v>
      </c>
      <c r="FE353" t="b">
        <v>1</v>
      </c>
      <c r="FF353" t="b">
        <v>1</v>
      </c>
      <c r="FG353" t="b">
        <v>1</v>
      </c>
      <c r="FH353" t="b">
        <v>1</v>
      </c>
      <c r="FI353" t="b">
        <v>1</v>
      </c>
      <c r="FJ353" t="b">
        <v>1</v>
      </c>
      <c r="FK353" t="b">
        <v>1</v>
      </c>
      <c r="FL353" t="b">
        <v>1</v>
      </c>
      <c r="FM353" t="b">
        <v>1</v>
      </c>
      <c r="FN353" t="b">
        <v>1</v>
      </c>
      <c r="FO353" t="b">
        <v>1</v>
      </c>
      <c r="FP353" t="b">
        <v>1</v>
      </c>
      <c r="FQ353" t="b">
        <v>1</v>
      </c>
      <c r="FR353" t="b">
        <v>1</v>
      </c>
      <c r="FS353" t="b">
        <v>1</v>
      </c>
      <c r="FT353" t="b">
        <v>1</v>
      </c>
      <c r="FU353" t="b">
        <v>1</v>
      </c>
      <c r="FV353" t="b">
        <v>1</v>
      </c>
      <c r="FW353" t="b">
        <v>1</v>
      </c>
      <c r="FX353" t="b">
        <v>1</v>
      </c>
      <c r="FY353" t="b">
        <v>1</v>
      </c>
      <c r="FZ353" t="b">
        <v>1</v>
      </c>
      <c r="GA353" t="b">
        <v>1</v>
      </c>
      <c r="GB353" t="b">
        <v>1</v>
      </c>
      <c r="GC353" t="b">
        <v>1</v>
      </c>
      <c r="GD353" t="b">
        <v>1</v>
      </c>
      <c r="GE353" t="b">
        <v>1</v>
      </c>
      <c r="GF353" t="b">
        <v>1</v>
      </c>
      <c r="GG353" t="b">
        <v>1</v>
      </c>
      <c r="GH353" t="b">
        <v>1</v>
      </c>
      <c r="GI353" t="b">
        <v>1</v>
      </c>
      <c r="GJ353" t="b">
        <v>1</v>
      </c>
      <c r="GK353" t="b">
        <v>1</v>
      </c>
      <c r="GL353" t="b">
        <v>1</v>
      </c>
      <c r="GM353" t="b">
        <v>1</v>
      </c>
      <c r="GN353" t="b">
        <v>1</v>
      </c>
      <c r="GO353" t="b">
        <v>1</v>
      </c>
      <c r="GP353" t="b">
        <v>1</v>
      </c>
      <c r="GQ353" t="b">
        <v>1</v>
      </c>
      <c r="GR353" t="b">
        <v>1</v>
      </c>
      <c r="GS353" t="b">
        <v>1</v>
      </c>
      <c r="GT353" t="b">
        <v>1</v>
      </c>
      <c r="GU353" t="b">
        <v>1</v>
      </c>
      <c r="GV353" t="b">
        <v>1</v>
      </c>
      <c r="GW353" t="b">
        <v>0</v>
      </c>
      <c r="GY353" t="b">
        <v>1</v>
      </c>
      <c r="GZ353" t="b">
        <v>1</v>
      </c>
      <c r="HA353" t="b">
        <v>1</v>
      </c>
      <c r="HB353" t="b">
        <v>1</v>
      </c>
      <c r="HC353" t="b">
        <v>1</v>
      </c>
      <c r="HD353" t="b">
        <v>1</v>
      </c>
      <c r="HE353" t="b">
        <v>1</v>
      </c>
      <c r="HF353" t="b">
        <v>1</v>
      </c>
      <c r="HG353" t="b">
        <v>1</v>
      </c>
      <c r="HH353" t="b">
        <v>1</v>
      </c>
      <c r="HI353" t="b">
        <v>1</v>
      </c>
      <c r="HJ353" t="b">
        <v>1</v>
      </c>
      <c r="HK353" t="b">
        <v>1</v>
      </c>
      <c r="HL353" t="b">
        <v>1</v>
      </c>
      <c r="HM353" t="b">
        <v>1</v>
      </c>
      <c r="HN353" t="b">
        <v>1</v>
      </c>
      <c r="HO353" t="b">
        <v>1</v>
      </c>
      <c r="HP353" t="b">
        <v>1</v>
      </c>
      <c r="HQ353" t="b">
        <v>1</v>
      </c>
      <c r="HR353" t="b">
        <v>1</v>
      </c>
      <c r="HS353" t="b">
        <v>1</v>
      </c>
      <c r="HT353" t="b">
        <v>1</v>
      </c>
      <c r="HU353" t="b">
        <v>1</v>
      </c>
      <c r="HV353" t="b">
        <v>1</v>
      </c>
      <c r="HW353" t="b">
        <v>1</v>
      </c>
      <c r="HX353" t="b">
        <v>1</v>
      </c>
      <c r="HY353" t="b">
        <v>1</v>
      </c>
      <c r="HZ353" t="b">
        <v>1</v>
      </c>
      <c r="IA353" t="b">
        <v>1</v>
      </c>
      <c r="IB353" t="b">
        <v>1</v>
      </c>
      <c r="IC353" t="b">
        <v>1</v>
      </c>
      <c r="ID353" t="b">
        <v>1</v>
      </c>
      <c r="IE353" t="b">
        <v>1</v>
      </c>
      <c r="IF353" t="b">
        <v>1</v>
      </c>
      <c r="IG353" t="b">
        <v>1</v>
      </c>
      <c r="IH353" t="b">
        <v>1</v>
      </c>
      <c r="II353" t="b">
        <v>1</v>
      </c>
      <c r="IJ353" t="b">
        <v>1</v>
      </c>
      <c r="IK353" t="b">
        <v>1</v>
      </c>
      <c r="IL353" t="b">
        <v>1</v>
      </c>
      <c r="IM353" t="b">
        <v>1</v>
      </c>
      <c r="IN353" t="b">
        <v>1</v>
      </c>
      <c r="IO353" t="b">
        <v>1</v>
      </c>
      <c r="IP353" t="b">
        <v>1</v>
      </c>
      <c r="IQ353" t="b">
        <v>1</v>
      </c>
      <c r="IR353" t="b">
        <v>1</v>
      </c>
      <c r="IS353" t="b">
        <v>1</v>
      </c>
      <c r="IT353" t="b">
        <v>1</v>
      </c>
      <c r="IU353" t="b">
        <v>1</v>
      </c>
      <c r="IV353" t="b">
        <v>1</v>
      </c>
      <c r="IW353" t="b">
        <v>1</v>
      </c>
      <c r="IX353" t="b">
        <v>1</v>
      </c>
      <c r="IY353" t="b">
        <v>1</v>
      </c>
      <c r="IZ353" t="b">
        <v>1</v>
      </c>
      <c r="JA353" t="b">
        <v>1</v>
      </c>
      <c r="JB353" t="b">
        <v>1</v>
      </c>
      <c r="JC353" t="b">
        <v>1</v>
      </c>
      <c r="JD353" t="b">
        <v>1</v>
      </c>
      <c r="JE353" t="b">
        <v>1</v>
      </c>
      <c r="JF353" t="b">
        <v>1</v>
      </c>
      <c r="JG353" t="b">
        <v>1</v>
      </c>
      <c r="JH353" t="b">
        <v>1</v>
      </c>
      <c r="JI353" t="b">
        <v>1</v>
      </c>
      <c r="JJ353" t="b">
        <v>1</v>
      </c>
      <c r="JK353" t="b">
        <v>1</v>
      </c>
      <c r="JL353" t="b">
        <v>1</v>
      </c>
      <c r="JM353" t="b">
        <v>1</v>
      </c>
      <c r="JN353" t="b">
        <v>1</v>
      </c>
      <c r="JO353" t="b">
        <v>1</v>
      </c>
      <c r="JP353" t="b">
        <v>1</v>
      </c>
      <c r="JQ353" t="b">
        <v>1</v>
      </c>
      <c r="JR353" t="b">
        <v>1</v>
      </c>
      <c r="JS353" t="b">
        <v>1</v>
      </c>
      <c r="JT353" t="b">
        <v>1</v>
      </c>
      <c r="JU353" t="b">
        <v>1</v>
      </c>
      <c r="JV353" t="b">
        <v>1</v>
      </c>
      <c r="JW353" t="b">
        <v>1</v>
      </c>
      <c r="JX353" t="b">
        <v>1</v>
      </c>
      <c r="JY353" t="b">
        <v>1</v>
      </c>
      <c r="JZ353" t="b">
        <v>1</v>
      </c>
      <c r="KA353" t="b">
        <v>1</v>
      </c>
      <c r="KB353" t="b">
        <v>1</v>
      </c>
      <c r="KC353" t="b">
        <v>1</v>
      </c>
      <c r="KD353" t="b">
        <v>1</v>
      </c>
      <c r="KE353" t="b">
        <v>1</v>
      </c>
      <c r="KF353" t="b">
        <v>1</v>
      </c>
      <c r="KG353" t="b">
        <v>1</v>
      </c>
      <c r="KH353" t="b">
        <v>1</v>
      </c>
      <c r="KI353" t="b">
        <v>1</v>
      </c>
      <c r="KJ353" t="b">
        <v>1</v>
      </c>
      <c r="KK353" t="b">
        <v>1</v>
      </c>
      <c r="KL353" t="b">
        <v>1</v>
      </c>
      <c r="KM353" t="b">
        <v>1</v>
      </c>
      <c r="KN353" t="b">
        <v>1</v>
      </c>
      <c r="KO353" t="b">
        <v>1</v>
      </c>
      <c r="KP353" t="b">
        <v>1</v>
      </c>
      <c r="KQ353" t="b">
        <v>1</v>
      </c>
      <c r="KR353" t="b">
        <v>1</v>
      </c>
      <c r="KS353" t="b">
        <v>1</v>
      </c>
      <c r="KT353" t="b">
        <v>1</v>
      </c>
      <c r="KU353" t="b">
        <v>1</v>
      </c>
    </row>
    <row r="354" spans="1:307" x14ac:dyDescent="0.25">
      <c r="A354" s="57" t="s">
        <v>145</v>
      </c>
      <c r="B354" s="58">
        <v>845000</v>
      </c>
      <c r="C354" s="58">
        <v>845500</v>
      </c>
      <c r="D354" s="58">
        <v>846000</v>
      </c>
      <c r="E354" s="58">
        <v>846500</v>
      </c>
      <c r="F354" s="58">
        <v>847000</v>
      </c>
      <c r="G354" s="58">
        <v>847500</v>
      </c>
      <c r="H354" s="58">
        <v>848000</v>
      </c>
      <c r="I354" s="58">
        <v>848500</v>
      </c>
      <c r="J354" s="58">
        <v>849000</v>
      </c>
      <c r="K354" s="58">
        <v>849500</v>
      </c>
      <c r="L354" s="58">
        <v>850000</v>
      </c>
      <c r="M354" s="58">
        <v>850500</v>
      </c>
      <c r="N354" s="58">
        <v>851000</v>
      </c>
      <c r="O354" s="58">
        <v>851500</v>
      </c>
      <c r="P354" s="58">
        <v>852000</v>
      </c>
      <c r="Q354" s="59">
        <v>852500</v>
      </c>
      <c r="R354" s="58">
        <v>856800</v>
      </c>
      <c r="S354" s="58">
        <v>861100</v>
      </c>
      <c r="T354" s="58">
        <v>865400</v>
      </c>
      <c r="U354" s="58">
        <v>869700</v>
      </c>
      <c r="V354" s="58">
        <v>874000</v>
      </c>
      <c r="W354" s="58">
        <v>878400</v>
      </c>
      <c r="X354" s="58">
        <v>882800</v>
      </c>
      <c r="Y354" s="58">
        <v>887200</v>
      </c>
      <c r="Z354" s="58">
        <v>891600</v>
      </c>
      <c r="AA354" s="58">
        <v>896100</v>
      </c>
      <c r="AB354" s="58">
        <v>900600</v>
      </c>
      <c r="AC354" s="58">
        <v>905100</v>
      </c>
      <c r="AD354" s="58">
        <v>909600</v>
      </c>
      <c r="AE354" s="58">
        <v>914100</v>
      </c>
      <c r="AF354" s="58">
        <v>918700</v>
      </c>
      <c r="AG354" s="58">
        <v>923300</v>
      </c>
      <c r="AH354" s="58">
        <v>927900</v>
      </c>
      <c r="AI354" s="59">
        <v>952000</v>
      </c>
      <c r="AJ354" s="58">
        <v>956800</v>
      </c>
      <c r="AK354" s="58">
        <v>961600</v>
      </c>
      <c r="AL354" s="58">
        <v>966400</v>
      </c>
      <c r="AM354" s="58">
        <v>971200</v>
      </c>
      <c r="AN354" s="59">
        <v>1060300</v>
      </c>
      <c r="AO354" s="58">
        <v>1066700</v>
      </c>
      <c r="AP354" s="58">
        <v>1073100</v>
      </c>
      <c r="AQ354" s="58">
        <v>1079500</v>
      </c>
      <c r="AR354" s="58">
        <v>1086000</v>
      </c>
      <c r="AS354" s="59">
        <v>1161300</v>
      </c>
      <c r="AT354" s="58">
        <v>1168300</v>
      </c>
      <c r="AU354" s="58">
        <v>1175300</v>
      </c>
      <c r="AV354" s="58">
        <v>1182400</v>
      </c>
      <c r="AW354" s="58">
        <v>1189500</v>
      </c>
      <c r="AX354" s="59">
        <v>1248700</v>
      </c>
      <c r="AY354" s="58">
        <v>1258100</v>
      </c>
      <c r="AZ354" s="58">
        <v>1267500</v>
      </c>
      <c r="BA354" s="58">
        <v>1277000</v>
      </c>
      <c r="BB354" s="58">
        <v>1286600</v>
      </c>
      <c r="BC354" s="59">
        <v>1360400</v>
      </c>
      <c r="BD354" s="58">
        <v>1370600</v>
      </c>
      <c r="BE354" s="58">
        <v>1380900</v>
      </c>
      <c r="BF354" s="58">
        <v>1391300</v>
      </c>
      <c r="BG354" s="58">
        <v>1401700</v>
      </c>
      <c r="BH354" s="59">
        <v>1475300</v>
      </c>
      <c r="BI354" s="58">
        <v>1486400</v>
      </c>
      <c r="BJ354" s="58">
        <v>1497500</v>
      </c>
      <c r="BK354" s="58">
        <v>1508700</v>
      </c>
      <c r="BL354" s="58">
        <v>1520000</v>
      </c>
      <c r="BM354" s="59">
        <v>1599100</v>
      </c>
      <c r="BN354" s="58">
        <v>1599600</v>
      </c>
      <c r="BO354" s="58">
        <v>1600100</v>
      </c>
      <c r="BP354" s="58">
        <v>1600600</v>
      </c>
      <c r="BQ354" s="58">
        <v>1601100</v>
      </c>
      <c r="BR354" s="58">
        <v>1601600</v>
      </c>
      <c r="BS354" s="58">
        <v>1602100</v>
      </c>
      <c r="BT354" s="58">
        <v>1602600</v>
      </c>
      <c r="BU354" s="58">
        <v>1603100</v>
      </c>
      <c r="BV354" s="58">
        <v>1603600</v>
      </c>
      <c r="BW354" s="58">
        <v>1604100</v>
      </c>
      <c r="BX354" s="58">
        <v>1604600</v>
      </c>
      <c r="BY354" s="58">
        <v>1605100</v>
      </c>
      <c r="BZ354" s="58">
        <v>1605600</v>
      </c>
      <c r="CA354" s="58">
        <v>1606100</v>
      </c>
      <c r="CB354" s="58">
        <v>1606600</v>
      </c>
      <c r="CC354" s="58">
        <v>1607100</v>
      </c>
      <c r="CD354" s="58">
        <v>1607600</v>
      </c>
      <c r="CE354" s="58">
        <v>1608100</v>
      </c>
      <c r="CF354" s="58">
        <v>1608600</v>
      </c>
      <c r="CG354" s="58">
        <v>1609100</v>
      </c>
      <c r="CH354" s="58">
        <v>1609600</v>
      </c>
      <c r="CI354" s="58">
        <v>1610100</v>
      </c>
      <c r="CJ354" s="58">
        <v>1610600</v>
      </c>
      <c r="CK354" s="58">
        <v>1611100</v>
      </c>
      <c r="CL354" s="58">
        <v>1611600</v>
      </c>
      <c r="CM354" s="58">
        <v>1612100</v>
      </c>
      <c r="CN354" s="58">
        <v>1612600</v>
      </c>
      <c r="CO354" s="58">
        <v>1613100</v>
      </c>
      <c r="CP354" s="58">
        <v>1613600</v>
      </c>
      <c r="CQ354" s="58">
        <v>1614100</v>
      </c>
      <c r="CR354" s="58">
        <v>1614600</v>
      </c>
      <c r="CS354" s="58">
        <v>1615100</v>
      </c>
      <c r="CT354" s="58">
        <v>1615600</v>
      </c>
      <c r="CU354" s="58">
        <v>1616100</v>
      </c>
      <c r="CV354" s="58">
        <v>1616600</v>
      </c>
      <c r="CW354" s="58">
        <v>1617100</v>
      </c>
      <c r="CX354" s="58">
        <v>1617600</v>
      </c>
      <c r="CZ354" s="51">
        <v>30</v>
      </c>
      <c r="DA354" t="b">
        <v>1</v>
      </c>
      <c r="DB354" t="b">
        <v>1</v>
      </c>
      <c r="DC354" t="b">
        <v>1</v>
      </c>
      <c r="DD354" t="b">
        <v>1</v>
      </c>
      <c r="DE354" t="b">
        <v>1</v>
      </c>
      <c r="DF354" t="b">
        <v>1</v>
      </c>
      <c r="DG354" t="b">
        <v>1</v>
      </c>
      <c r="DH354" t="b">
        <v>1</v>
      </c>
      <c r="DI354" t="b">
        <v>1</v>
      </c>
      <c r="DJ354" t="b">
        <v>1</v>
      </c>
      <c r="DK354" t="b">
        <v>1</v>
      </c>
      <c r="DL354" t="b">
        <v>1</v>
      </c>
      <c r="DM354" t="b">
        <v>1</v>
      </c>
      <c r="DN354" t="b">
        <v>1</v>
      </c>
      <c r="DO354" t="b">
        <v>1</v>
      </c>
      <c r="DP354" t="b">
        <v>1</v>
      </c>
      <c r="DQ354" t="b">
        <v>1</v>
      </c>
      <c r="DR354" t="b">
        <v>1</v>
      </c>
      <c r="DS354" t="b">
        <v>1</v>
      </c>
      <c r="DT354" t="b">
        <v>1</v>
      </c>
      <c r="DU354" t="b">
        <v>1</v>
      </c>
      <c r="DV354" t="b">
        <v>1</v>
      </c>
      <c r="DW354" t="b">
        <v>1</v>
      </c>
      <c r="DX354" t="b">
        <v>1</v>
      </c>
      <c r="DY354" t="b">
        <v>1</v>
      </c>
      <c r="DZ354" t="b">
        <v>1</v>
      </c>
      <c r="EA354" t="b">
        <v>1</v>
      </c>
      <c r="EB354" t="b">
        <v>1</v>
      </c>
      <c r="EC354" t="b">
        <v>1</v>
      </c>
      <c r="ED354" t="b">
        <v>1</v>
      </c>
      <c r="EE354" t="b">
        <v>1</v>
      </c>
      <c r="EF354" t="b">
        <v>1</v>
      </c>
      <c r="EG354" t="b">
        <v>1</v>
      </c>
      <c r="EH354" t="b">
        <v>1</v>
      </c>
      <c r="EI354" t="b">
        <v>1</v>
      </c>
      <c r="EJ354" t="b">
        <v>1</v>
      </c>
      <c r="EK354" t="b">
        <v>1</v>
      </c>
      <c r="EL354" t="b">
        <v>1</v>
      </c>
      <c r="EM354" t="b">
        <v>1</v>
      </c>
      <c r="EN354" t="b">
        <v>1</v>
      </c>
      <c r="EO354" t="b">
        <v>1</v>
      </c>
      <c r="EP354" t="b">
        <v>1</v>
      </c>
      <c r="EQ354" t="b">
        <v>1</v>
      </c>
      <c r="ER354" t="b">
        <v>1</v>
      </c>
      <c r="ES354" t="b">
        <v>1</v>
      </c>
      <c r="ET354" t="b">
        <v>1</v>
      </c>
      <c r="EU354" t="b">
        <v>1</v>
      </c>
      <c r="EV354" t="b">
        <v>1</v>
      </c>
      <c r="EW354" t="b">
        <v>1</v>
      </c>
      <c r="EX354" t="b">
        <v>1</v>
      </c>
      <c r="EY354" t="b">
        <v>1</v>
      </c>
      <c r="EZ354" t="b">
        <v>1</v>
      </c>
      <c r="FA354" t="b">
        <v>1</v>
      </c>
      <c r="FB354" t="b">
        <v>1</v>
      </c>
      <c r="FC354" t="b">
        <v>1</v>
      </c>
      <c r="FD354" t="b">
        <v>1</v>
      </c>
      <c r="FE354" t="b">
        <v>1</v>
      </c>
      <c r="FF354" t="b">
        <v>1</v>
      </c>
      <c r="FG354" t="b">
        <v>1</v>
      </c>
      <c r="FH354" t="b">
        <v>1</v>
      </c>
      <c r="FI354" t="b">
        <v>1</v>
      </c>
      <c r="FJ354" t="b">
        <v>1</v>
      </c>
      <c r="FK354" t="b">
        <v>1</v>
      </c>
      <c r="FL354" t="b">
        <v>1</v>
      </c>
      <c r="FM354" t="b">
        <v>1</v>
      </c>
      <c r="FN354" t="b">
        <v>1</v>
      </c>
      <c r="FO354" t="b">
        <v>1</v>
      </c>
      <c r="FP354" t="b">
        <v>1</v>
      </c>
      <c r="FQ354" t="b">
        <v>1</v>
      </c>
      <c r="FR354" t="b">
        <v>1</v>
      </c>
      <c r="FS354" t="b">
        <v>1</v>
      </c>
      <c r="FT354" t="b">
        <v>1</v>
      </c>
      <c r="FU354" t="b">
        <v>1</v>
      </c>
      <c r="FV354" t="b">
        <v>1</v>
      </c>
      <c r="FW354" t="b">
        <v>1</v>
      </c>
      <c r="FX354" t="b">
        <v>1</v>
      </c>
      <c r="FY354" t="b">
        <v>1</v>
      </c>
      <c r="FZ354" t="b">
        <v>1</v>
      </c>
      <c r="GA354" t="b">
        <v>1</v>
      </c>
      <c r="GB354" t="b">
        <v>1</v>
      </c>
      <c r="GC354" t="b">
        <v>1</v>
      </c>
      <c r="GD354" t="b">
        <v>1</v>
      </c>
      <c r="GE354" t="b">
        <v>1</v>
      </c>
      <c r="GF354" t="b">
        <v>1</v>
      </c>
      <c r="GG354" t="b">
        <v>1</v>
      </c>
      <c r="GH354" t="b">
        <v>1</v>
      </c>
      <c r="GI354" t="b">
        <v>1</v>
      </c>
      <c r="GJ354" t="b">
        <v>1</v>
      </c>
      <c r="GK354" t="b">
        <v>1</v>
      </c>
      <c r="GL354" t="b">
        <v>1</v>
      </c>
      <c r="GM354" t="b">
        <v>1</v>
      </c>
      <c r="GN354" t="b">
        <v>1</v>
      </c>
      <c r="GO354" t="b">
        <v>1</v>
      </c>
      <c r="GP354" t="b">
        <v>1</v>
      </c>
      <c r="GQ354" t="b">
        <v>1</v>
      </c>
      <c r="GR354" t="b">
        <v>1</v>
      </c>
      <c r="GS354" t="b">
        <v>1</v>
      </c>
      <c r="GT354" t="b">
        <v>1</v>
      </c>
      <c r="GU354" t="b">
        <v>1</v>
      </c>
      <c r="GV354" t="b">
        <v>1</v>
      </c>
      <c r="GW354" t="b">
        <v>0</v>
      </c>
      <c r="GY354" t="b">
        <v>1</v>
      </c>
      <c r="GZ354" t="b">
        <v>1</v>
      </c>
      <c r="HA354" t="b">
        <v>1</v>
      </c>
      <c r="HB354" t="b">
        <v>1</v>
      </c>
      <c r="HC354" t="b">
        <v>1</v>
      </c>
      <c r="HD354" t="b">
        <v>1</v>
      </c>
      <c r="HE354" t="b">
        <v>1</v>
      </c>
      <c r="HF354" t="b">
        <v>1</v>
      </c>
      <c r="HG354" t="b">
        <v>1</v>
      </c>
      <c r="HH354" t="b">
        <v>1</v>
      </c>
      <c r="HI354" t="b">
        <v>1</v>
      </c>
      <c r="HJ354" t="b">
        <v>1</v>
      </c>
      <c r="HK354" t="b">
        <v>1</v>
      </c>
      <c r="HL354" t="b">
        <v>1</v>
      </c>
      <c r="HM354" t="b">
        <v>1</v>
      </c>
      <c r="HN354" t="b">
        <v>1</v>
      </c>
      <c r="HO354" t="b">
        <v>1</v>
      </c>
      <c r="HP354" t="b">
        <v>1</v>
      </c>
      <c r="HQ354" t="b">
        <v>1</v>
      </c>
      <c r="HR354" t="b">
        <v>1</v>
      </c>
      <c r="HS354" t="b">
        <v>1</v>
      </c>
      <c r="HT354" t="b">
        <v>1</v>
      </c>
      <c r="HU354" t="b">
        <v>1</v>
      </c>
      <c r="HV354" t="b">
        <v>1</v>
      </c>
      <c r="HW354" t="b">
        <v>1</v>
      </c>
      <c r="HX354" t="b">
        <v>1</v>
      </c>
      <c r="HY354" t="b">
        <v>1</v>
      </c>
      <c r="HZ354" t="b">
        <v>1</v>
      </c>
      <c r="IA354" t="b">
        <v>1</v>
      </c>
      <c r="IB354" t="b">
        <v>1</v>
      </c>
      <c r="IC354" t="b">
        <v>1</v>
      </c>
      <c r="ID354" t="b">
        <v>1</v>
      </c>
      <c r="IE354" t="b">
        <v>1</v>
      </c>
      <c r="IF354" t="b">
        <v>1</v>
      </c>
      <c r="IG354" t="b">
        <v>1</v>
      </c>
      <c r="IH354" t="b">
        <v>1</v>
      </c>
      <c r="II354" t="b">
        <v>1</v>
      </c>
      <c r="IJ354" t="b">
        <v>1</v>
      </c>
      <c r="IK354" t="b">
        <v>1</v>
      </c>
      <c r="IL354" t="b">
        <v>1</v>
      </c>
      <c r="IM354" t="b">
        <v>1</v>
      </c>
      <c r="IN354" t="b">
        <v>1</v>
      </c>
      <c r="IO354" t="b">
        <v>1</v>
      </c>
      <c r="IP354" t="b">
        <v>1</v>
      </c>
      <c r="IQ354" t="b">
        <v>1</v>
      </c>
      <c r="IR354" t="b">
        <v>1</v>
      </c>
      <c r="IS354" t="b">
        <v>1</v>
      </c>
      <c r="IT354" t="b">
        <v>1</v>
      </c>
      <c r="IU354" t="b">
        <v>1</v>
      </c>
      <c r="IV354" t="b">
        <v>1</v>
      </c>
      <c r="IW354" t="b">
        <v>1</v>
      </c>
      <c r="IX354" t="b">
        <v>1</v>
      </c>
      <c r="IY354" t="b">
        <v>1</v>
      </c>
      <c r="IZ354" t="b">
        <v>1</v>
      </c>
      <c r="JA354" t="b">
        <v>1</v>
      </c>
      <c r="JB354" t="b">
        <v>1</v>
      </c>
      <c r="JC354" t="b">
        <v>1</v>
      </c>
      <c r="JD354" t="b">
        <v>1</v>
      </c>
      <c r="JE354" t="b">
        <v>1</v>
      </c>
      <c r="JF354" t="b">
        <v>1</v>
      </c>
      <c r="JG354" t="b">
        <v>1</v>
      </c>
      <c r="JH354" t="b">
        <v>1</v>
      </c>
      <c r="JI354" t="b">
        <v>1</v>
      </c>
      <c r="JJ354" t="b">
        <v>1</v>
      </c>
      <c r="JK354" t="b">
        <v>1</v>
      </c>
      <c r="JL354" t="b">
        <v>1</v>
      </c>
      <c r="JM354" t="b">
        <v>1</v>
      </c>
      <c r="JN354" t="b">
        <v>1</v>
      </c>
      <c r="JO354" t="b">
        <v>1</v>
      </c>
      <c r="JP354" t="b">
        <v>1</v>
      </c>
      <c r="JQ354" t="b">
        <v>1</v>
      </c>
      <c r="JR354" t="b">
        <v>1</v>
      </c>
      <c r="JS354" t="b">
        <v>1</v>
      </c>
      <c r="JT354" t="b">
        <v>1</v>
      </c>
      <c r="JU354" t="b">
        <v>1</v>
      </c>
      <c r="JV354" t="b">
        <v>1</v>
      </c>
      <c r="JW354" t="b">
        <v>1</v>
      </c>
      <c r="JX354" t="b">
        <v>1</v>
      </c>
      <c r="JY354" t="b">
        <v>1</v>
      </c>
      <c r="JZ354" t="b">
        <v>1</v>
      </c>
      <c r="KA354" t="b">
        <v>1</v>
      </c>
      <c r="KB354" t="b">
        <v>1</v>
      </c>
      <c r="KC354" t="b">
        <v>1</v>
      </c>
      <c r="KD354" t="b">
        <v>1</v>
      </c>
      <c r="KE354" t="b">
        <v>1</v>
      </c>
      <c r="KF354" t="b">
        <v>1</v>
      </c>
      <c r="KG354" t="b">
        <v>1</v>
      </c>
      <c r="KH354" t="b">
        <v>1</v>
      </c>
      <c r="KI354" t="b">
        <v>1</v>
      </c>
      <c r="KJ354" t="b">
        <v>1</v>
      </c>
      <c r="KK354" t="b">
        <v>1</v>
      </c>
      <c r="KL354" t="b">
        <v>1</v>
      </c>
      <c r="KM354" t="b">
        <v>1</v>
      </c>
      <c r="KN354" t="b">
        <v>1</v>
      </c>
      <c r="KO354" t="b">
        <v>1</v>
      </c>
      <c r="KP354" t="b">
        <v>1</v>
      </c>
      <c r="KQ354" t="b">
        <v>1</v>
      </c>
      <c r="KR354" t="b">
        <v>1</v>
      </c>
      <c r="KS354" t="b">
        <v>1</v>
      </c>
      <c r="KT354" t="b">
        <v>1</v>
      </c>
      <c r="KU354" t="b">
        <v>1</v>
      </c>
    </row>
    <row r="355" spans="1:307" x14ac:dyDescent="0.25">
      <c r="A355" s="57" t="s">
        <v>146</v>
      </c>
      <c r="B355" s="58">
        <v>834200</v>
      </c>
      <c r="C355" s="58">
        <v>834700</v>
      </c>
      <c r="D355" s="58">
        <v>835200</v>
      </c>
      <c r="E355" s="58">
        <v>835700</v>
      </c>
      <c r="F355" s="58">
        <v>836200</v>
      </c>
      <c r="G355" s="58">
        <v>836700</v>
      </c>
      <c r="H355" s="58">
        <v>837200</v>
      </c>
      <c r="I355" s="58">
        <v>837700</v>
      </c>
      <c r="J355" s="58">
        <v>838200</v>
      </c>
      <c r="K355" s="58">
        <v>838700</v>
      </c>
      <c r="L355" s="58">
        <v>839200</v>
      </c>
      <c r="M355" s="58">
        <v>839700</v>
      </c>
      <c r="N355" s="58">
        <v>840200</v>
      </c>
      <c r="O355" s="58">
        <v>840700</v>
      </c>
      <c r="P355" s="58">
        <v>841200</v>
      </c>
      <c r="Q355" s="59">
        <v>841700</v>
      </c>
      <c r="R355" s="58">
        <v>845900</v>
      </c>
      <c r="S355" s="58">
        <v>850100</v>
      </c>
      <c r="T355" s="58">
        <v>854400</v>
      </c>
      <c r="U355" s="58">
        <v>858700</v>
      </c>
      <c r="V355" s="58">
        <v>863000</v>
      </c>
      <c r="W355" s="58">
        <v>867300</v>
      </c>
      <c r="X355" s="58">
        <v>871600</v>
      </c>
      <c r="Y355" s="58">
        <v>876000</v>
      </c>
      <c r="Z355" s="58">
        <v>880400</v>
      </c>
      <c r="AA355" s="58">
        <v>884800</v>
      </c>
      <c r="AB355" s="58">
        <v>889200</v>
      </c>
      <c r="AC355" s="58">
        <v>893600</v>
      </c>
      <c r="AD355" s="58">
        <v>898100</v>
      </c>
      <c r="AE355" s="58">
        <v>902600</v>
      </c>
      <c r="AF355" s="58">
        <v>907100</v>
      </c>
      <c r="AG355" s="58">
        <v>911600</v>
      </c>
      <c r="AH355" s="58">
        <v>916200</v>
      </c>
      <c r="AI355" s="59">
        <v>940000</v>
      </c>
      <c r="AJ355" s="58">
        <v>944700</v>
      </c>
      <c r="AK355" s="58">
        <v>949400</v>
      </c>
      <c r="AL355" s="58">
        <v>954100</v>
      </c>
      <c r="AM355" s="58">
        <v>958900</v>
      </c>
      <c r="AN355" s="59">
        <v>1046500</v>
      </c>
      <c r="AO355" s="58">
        <v>1052800</v>
      </c>
      <c r="AP355" s="58">
        <v>1059100</v>
      </c>
      <c r="AQ355" s="58">
        <v>1065500</v>
      </c>
      <c r="AR355" s="58">
        <v>1071900</v>
      </c>
      <c r="AS355" s="59">
        <v>1146000</v>
      </c>
      <c r="AT355" s="58">
        <v>1152900</v>
      </c>
      <c r="AU355" s="58">
        <v>1159800</v>
      </c>
      <c r="AV355" s="58">
        <v>1166800</v>
      </c>
      <c r="AW355" s="58">
        <v>1173800</v>
      </c>
      <c r="AX355" s="59">
        <v>1232100</v>
      </c>
      <c r="AY355" s="58">
        <v>1241300</v>
      </c>
      <c r="AZ355" s="58">
        <v>1250600</v>
      </c>
      <c r="BA355" s="58">
        <v>1260000</v>
      </c>
      <c r="BB355" s="58">
        <v>1269500</v>
      </c>
      <c r="BC355" s="59">
        <v>1342400</v>
      </c>
      <c r="BD355" s="58">
        <v>1352500</v>
      </c>
      <c r="BE355" s="58">
        <v>1362600</v>
      </c>
      <c r="BF355" s="58">
        <v>1372800</v>
      </c>
      <c r="BG355" s="58">
        <v>1383100</v>
      </c>
      <c r="BH355" s="59">
        <v>1457400</v>
      </c>
      <c r="BI355" s="58">
        <v>1468300</v>
      </c>
      <c r="BJ355" s="58">
        <v>1479300</v>
      </c>
      <c r="BK355" s="58">
        <v>1490400</v>
      </c>
      <c r="BL355" s="58">
        <v>1501600</v>
      </c>
      <c r="BM355" s="59">
        <v>1580100</v>
      </c>
      <c r="BN355" s="58">
        <v>1580600</v>
      </c>
      <c r="BO355" s="58">
        <v>1581100</v>
      </c>
      <c r="BP355" s="58">
        <v>1581600</v>
      </c>
      <c r="BQ355" s="58">
        <v>1582100</v>
      </c>
      <c r="BR355" s="58">
        <v>1582600</v>
      </c>
      <c r="BS355" s="58">
        <v>1583100</v>
      </c>
      <c r="BT355" s="58">
        <v>1583600</v>
      </c>
      <c r="BU355" s="58">
        <v>1584100</v>
      </c>
      <c r="BV355" s="58">
        <v>1584600</v>
      </c>
      <c r="BW355" s="58">
        <v>1585100</v>
      </c>
      <c r="BX355" s="58">
        <v>1585600</v>
      </c>
      <c r="BY355" s="58">
        <v>1586100</v>
      </c>
      <c r="BZ355" s="58">
        <v>1586600</v>
      </c>
      <c r="CA355" s="58">
        <v>1587100</v>
      </c>
      <c r="CB355" s="58">
        <v>1587600</v>
      </c>
      <c r="CC355" s="58">
        <v>1588100</v>
      </c>
      <c r="CD355" s="58">
        <v>1588600</v>
      </c>
      <c r="CE355" s="58">
        <v>1589100</v>
      </c>
      <c r="CF355" s="58">
        <v>1589600</v>
      </c>
      <c r="CG355" s="58">
        <v>1590100</v>
      </c>
      <c r="CH355" s="58">
        <v>1590600</v>
      </c>
      <c r="CI355" s="58">
        <v>1591100</v>
      </c>
      <c r="CJ355" s="58">
        <v>1591600</v>
      </c>
      <c r="CK355" s="58">
        <v>1592100</v>
      </c>
      <c r="CL355" s="58">
        <v>1592600</v>
      </c>
      <c r="CM355" s="58">
        <v>1593100</v>
      </c>
      <c r="CN355" s="58">
        <v>1593600</v>
      </c>
      <c r="CO355" s="58">
        <v>1594100</v>
      </c>
      <c r="CP355" s="58">
        <v>1594600</v>
      </c>
      <c r="CQ355" s="58">
        <v>1595100</v>
      </c>
      <c r="CR355" s="58">
        <v>1595600</v>
      </c>
      <c r="CS355" s="58">
        <v>1596100</v>
      </c>
      <c r="CT355" s="58">
        <v>1596600</v>
      </c>
      <c r="CU355" s="58">
        <v>1597100</v>
      </c>
      <c r="CV355" s="58">
        <v>1597600</v>
      </c>
      <c r="CW355" s="58">
        <v>1598100</v>
      </c>
      <c r="CX355" s="58">
        <v>1598600</v>
      </c>
      <c r="CZ355" s="51">
        <v>31</v>
      </c>
      <c r="DA355" t="b">
        <v>1</v>
      </c>
      <c r="DB355" t="b">
        <v>1</v>
      </c>
      <c r="DC355" t="b">
        <v>1</v>
      </c>
      <c r="DD355" t="b">
        <v>1</v>
      </c>
      <c r="DE355" t="b">
        <v>1</v>
      </c>
      <c r="DF355" t="b">
        <v>1</v>
      </c>
      <c r="DG355" t="b">
        <v>1</v>
      </c>
      <c r="DH355" t="b">
        <v>1</v>
      </c>
      <c r="DI355" t="b">
        <v>1</v>
      </c>
      <c r="DJ355" t="b">
        <v>1</v>
      </c>
      <c r="DK355" t="b">
        <v>1</v>
      </c>
      <c r="DL355" t="b">
        <v>1</v>
      </c>
      <c r="DM355" t="b">
        <v>1</v>
      </c>
      <c r="DN355" t="b">
        <v>1</v>
      </c>
      <c r="DO355" t="b">
        <v>1</v>
      </c>
      <c r="DP355" t="b">
        <v>1</v>
      </c>
      <c r="DQ355" t="b">
        <v>1</v>
      </c>
      <c r="DR355" t="b">
        <v>1</v>
      </c>
      <c r="DS355" t="b">
        <v>1</v>
      </c>
      <c r="DT355" t="b">
        <v>1</v>
      </c>
      <c r="DU355" t="b">
        <v>1</v>
      </c>
      <c r="DV355" t="b">
        <v>1</v>
      </c>
      <c r="DW355" t="b">
        <v>1</v>
      </c>
      <c r="DX355" t="b">
        <v>1</v>
      </c>
      <c r="DY355" t="b">
        <v>1</v>
      </c>
      <c r="DZ355" t="b">
        <v>1</v>
      </c>
      <c r="EA355" t="b">
        <v>1</v>
      </c>
      <c r="EB355" t="b">
        <v>1</v>
      </c>
      <c r="EC355" t="b">
        <v>1</v>
      </c>
      <c r="ED355" t="b">
        <v>1</v>
      </c>
      <c r="EE355" t="b">
        <v>1</v>
      </c>
      <c r="EF355" t="b">
        <v>1</v>
      </c>
      <c r="EG355" t="b">
        <v>1</v>
      </c>
      <c r="EH355" t="b">
        <v>1</v>
      </c>
      <c r="EI355" t="b">
        <v>1</v>
      </c>
      <c r="EJ355" t="b">
        <v>1</v>
      </c>
      <c r="EK355" t="b">
        <v>1</v>
      </c>
      <c r="EL355" t="b">
        <v>1</v>
      </c>
      <c r="EM355" t="b">
        <v>1</v>
      </c>
      <c r="EN355" t="b">
        <v>1</v>
      </c>
      <c r="EO355" t="b">
        <v>1</v>
      </c>
      <c r="EP355" t="b">
        <v>1</v>
      </c>
      <c r="EQ355" t="b">
        <v>1</v>
      </c>
      <c r="ER355" t="b">
        <v>1</v>
      </c>
      <c r="ES355" t="b">
        <v>1</v>
      </c>
      <c r="ET355" t="b">
        <v>1</v>
      </c>
      <c r="EU355" t="b">
        <v>1</v>
      </c>
      <c r="EV355" t="b">
        <v>1</v>
      </c>
      <c r="EW355" t="b">
        <v>1</v>
      </c>
      <c r="EX355" t="b">
        <v>1</v>
      </c>
      <c r="EY355" t="b">
        <v>1</v>
      </c>
      <c r="EZ355" t="b">
        <v>1</v>
      </c>
      <c r="FA355" t="b">
        <v>1</v>
      </c>
      <c r="FB355" t="b">
        <v>1</v>
      </c>
      <c r="FC355" t="b">
        <v>1</v>
      </c>
      <c r="FD355" t="b">
        <v>1</v>
      </c>
      <c r="FE355" t="b">
        <v>1</v>
      </c>
      <c r="FF355" t="b">
        <v>1</v>
      </c>
      <c r="FG355" t="b">
        <v>1</v>
      </c>
      <c r="FH355" t="b">
        <v>1</v>
      </c>
      <c r="FI355" t="b">
        <v>1</v>
      </c>
      <c r="FJ355" t="b">
        <v>1</v>
      </c>
      <c r="FK355" t="b">
        <v>1</v>
      </c>
      <c r="FL355" t="b">
        <v>1</v>
      </c>
      <c r="FM355" t="b">
        <v>1</v>
      </c>
      <c r="FN355" t="b">
        <v>1</v>
      </c>
      <c r="FO355" t="b">
        <v>1</v>
      </c>
      <c r="FP355" t="b">
        <v>1</v>
      </c>
      <c r="FQ355" t="b">
        <v>1</v>
      </c>
      <c r="FR355" t="b">
        <v>1</v>
      </c>
      <c r="FS355" t="b">
        <v>1</v>
      </c>
      <c r="FT355" t="b">
        <v>1</v>
      </c>
      <c r="FU355" t="b">
        <v>1</v>
      </c>
      <c r="FV355" t="b">
        <v>1</v>
      </c>
      <c r="FW355" t="b">
        <v>1</v>
      </c>
      <c r="FX355" t="b">
        <v>1</v>
      </c>
      <c r="FY355" t="b">
        <v>1</v>
      </c>
      <c r="FZ355" t="b">
        <v>1</v>
      </c>
      <c r="GA355" t="b">
        <v>1</v>
      </c>
      <c r="GB355" t="b">
        <v>1</v>
      </c>
      <c r="GC355" t="b">
        <v>1</v>
      </c>
      <c r="GD355" t="b">
        <v>1</v>
      </c>
      <c r="GE355" t="b">
        <v>1</v>
      </c>
      <c r="GF355" t="b">
        <v>1</v>
      </c>
      <c r="GG355" t="b">
        <v>1</v>
      </c>
      <c r="GH355" t="b">
        <v>1</v>
      </c>
      <c r="GI355" t="b">
        <v>1</v>
      </c>
      <c r="GJ355" t="b">
        <v>1</v>
      </c>
      <c r="GK355" t="b">
        <v>1</v>
      </c>
      <c r="GL355" t="b">
        <v>1</v>
      </c>
      <c r="GM355" t="b">
        <v>1</v>
      </c>
      <c r="GN355" t="b">
        <v>1</v>
      </c>
      <c r="GO355" t="b">
        <v>1</v>
      </c>
      <c r="GP355" t="b">
        <v>1</v>
      </c>
      <c r="GQ355" t="b">
        <v>1</v>
      </c>
      <c r="GR355" t="b">
        <v>1</v>
      </c>
      <c r="GS355" t="b">
        <v>1</v>
      </c>
      <c r="GT355" t="b">
        <v>1</v>
      </c>
      <c r="GU355" t="b">
        <v>1</v>
      </c>
      <c r="GV355" t="b">
        <v>1</v>
      </c>
      <c r="GW355" t="b">
        <v>0</v>
      </c>
      <c r="GY355" t="b">
        <v>1</v>
      </c>
      <c r="GZ355" t="b">
        <v>1</v>
      </c>
      <c r="HA355" t="b">
        <v>1</v>
      </c>
      <c r="HB355" t="b">
        <v>1</v>
      </c>
      <c r="HC355" t="b">
        <v>1</v>
      </c>
      <c r="HD355" t="b">
        <v>1</v>
      </c>
      <c r="HE355" t="b">
        <v>1</v>
      </c>
      <c r="HF355" t="b">
        <v>1</v>
      </c>
      <c r="HG355" t="b">
        <v>1</v>
      </c>
      <c r="HH355" t="b">
        <v>1</v>
      </c>
      <c r="HI355" t="b">
        <v>1</v>
      </c>
      <c r="HJ355" t="b">
        <v>1</v>
      </c>
      <c r="HK355" t="b">
        <v>1</v>
      </c>
      <c r="HL355" t="b">
        <v>1</v>
      </c>
      <c r="HM355" t="b">
        <v>1</v>
      </c>
      <c r="HN355" t="b">
        <v>1</v>
      </c>
      <c r="HO355" t="b">
        <v>1</v>
      </c>
      <c r="HP355" t="b">
        <v>1</v>
      </c>
      <c r="HQ355" t="b">
        <v>1</v>
      </c>
      <c r="HR355" t="b">
        <v>1</v>
      </c>
      <c r="HS355" t="b">
        <v>1</v>
      </c>
      <c r="HT355" t="b">
        <v>1</v>
      </c>
      <c r="HU355" t="b">
        <v>1</v>
      </c>
      <c r="HV355" t="b">
        <v>1</v>
      </c>
      <c r="HW355" t="b">
        <v>1</v>
      </c>
      <c r="HX355" t="b">
        <v>1</v>
      </c>
      <c r="HY355" t="b">
        <v>1</v>
      </c>
      <c r="HZ355" t="b">
        <v>1</v>
      </c>
      <c r="IA355" t="b">
        <v>1</v>
      </c>
      <c r="IB355" t="b">
        <v>1</v>
      </c>
      <c r="IC355" t="b">
        <v>1</v>
      </c>
      <c r="ID355" t="b">
        <v>1</v>
      </c>
      <c r="IE355" t="b">
        <v>1</v>
      </c>
      <c r="IF355" t="b">
        <v>1</v>
      </c>
      <c r="IG355" t="b">
        <v>1</v>
      </c>
      <c r="IH355" t="b">
        <v>1</v>
      </c>
      <c r="II355" t="b">
        <v>1</v>
      </c>
      <c r="IJ355" t="b">
        <v>1</v>
      </c>
      <c r="IK355" t="b">
        <v>1</v>
      </c>
      <c r="IL355" t="b">
        <v>1</v>
      </c>
      <c r="IM355" t="b">
        <v>1</v>
      </c>
      <c r="IN355" t="b">
        <v>1</v>
      </c>
      <c r="IO355" t="b">
        <v>1</v>
      </c>
      <c r="IP355" t="b">
        <v>1</v>
      </c>
      <c r="IQ355" t="b">
        <v>1</v>
      </c>
      <c r="IR355" t="b">
        <v>1</v>
      </c>
      <c r="IS355" t="b">
        <v>1</v>
      </c>
      <c r="IT355" t="b">
        <v>1</v>
      </c>
      <c r="IU355" t="b">
        <v>1</v>
      </c>
      <c r="IV355" t="b">
        <v>1</v>
      </c>
      <c r="IW355" t="b">
        <v>1</v>
      </c>
      <c r="IX355" t="b">
        <v>1</v>
      </c>
      <c r="IY355" t="b">
        <v>1</v>
      </c>
      <c r="IZ355" t="b">
        <v>1</v>
      </c>
      <c r="JA355" t="b">
        <v>1</v>
      </c>
      <c r="JB355" t="b">
        <v>1</v>
      </c>
      <c r="JC355" t="b">
        <v>1</v>
      </c>
      <c r="JD355" t="b">
        <v>1</v>
      </c>
      <c r="JE355" t="b">
        <v>1</v>
      </c>
      <c r="JF355" t="b">
        <v>1</v>
      </c>
      <c r="JG355" t="b">
        <v>1</v>
      </c>
      <c r="JH355" t="b">
        <v>1</v>
      </c>
      <c r="JI355" t="b">
        <v>1</v>
      </c>
      <c r="JJ355" t="b">
        <v>1</v>
      </c>
      <c r="JK355" t="b">
        <v>1</v>
      </c>
      <c r="JL355" t="b">
        <v>1</v>
      </c>
      <c r="JM355" t="b">
        <v>1</v>
      </c>
      <c r="JN355" t="b">
        <v>1</v>
      </c>
      <c r="JO355" t="b">
        <v>1</v>
      </c>
      <c r="JP355" t="b">
        <v>1</v>
      </c>
      <c r="JQ355" t="b">
        <v>1</v>
      </c>
      <c r="JR355" t="b">
        <v>1</v>
      </c>
      <c r="JS355" t="b">
        <v>1</v>
      </c>
      <c r="JT355" t="b">
        <v>1</v>
      </c>
      <c r="JU355" t="b">
        <v>1</v>
      </c>
      <c r="JV355" t="b">
        <v>1</v>
      </c>
      <c r="JW355" t="b">
        <v>1</v>
      </c>
      <c r="JX355" t="b">
        <v>1</v>
      </c>
      <c r="JY355" t="b">
        <v>1</v>
      </c>
      <c r="JZ355" t="b">
        <v>1</v>
      </c>
      <c r="KA355" t="b">
        <v>1</v>
      </c>
      <c r="KB355" t="b">
        <v>1</v>
      </c>
      <c r="KC355" t="b">
        <v>1</v>
      </c>
      <c r="KD355" t="b">
        <v>1</v>
      </c>
      <c r="KE355" t="b">
        <v>1</v>
      </c>
      <c r="KF355" t="b">
        <v>1</v>
      </c>
      <c r="KG355" t="b">
        <v>1</v>
      </c>
      <c r="KH355" t="b">
        <v>1</v>
      </c>
      <c r="KI355" t="b">
        <v>1</v>
      </c>
      <c r="KJ355" t="b">
        <v>1</v>
      </c>
      <c r="KK355" t="b">
        <v>1</v>
      </c>
      <c r="KL355" t="b">
        <v>1</v>
      </c>
      <c r="KM355" t="b">
        <v>1</v>
      </c>
      <c r="KN355" t="b">
        <v>1</v>
      </c>
      <c r="KO355" t="b">
        <v>1</v>
      </c>
      <c r="KP355" t="b">
        <v>1</v>
      </c>
      <c r="KQ355" t="b">
        <v>1</v>
      </c>
      <c r="KR355" t="b">
        <v>1</v>
      </c>
      <c r="KS355" t="b">
        <v>1</v>
      </c>
      <c r="KT355" t="b">
        <v>1</v>
      </c>
      <c r="KU355" t="b">
        <v>1</v>
      </c>
    </row>
    <row r="356" spans="1:307" x14ac:dyDescent="0.25">
      <c r="A356" s="57" t="s">
        <v>147</v>
      </c>
      <c r="B356" s="58">
        <v>823300</v>
      </c>
      <c r="C356" s="58">
        <v>823800</v>
      </c>
      <c r="D356" s="58">
        <v>824300</v>
      </c>
      <c r="E356" s="58">
        <v>824800</v>
      </c>
      <c r="F356" s="58">
        <v>825300</v>
      </c>
      <c r="G356" s="58">
        <v>825800</v>
      </c>
      <c r="H356" s="58">
        <v>826300</v>
      </c>
      <c r="I356" s="58">
        <v>826800</v>
      </c>
      <c r="J356" s="58">
        <v>827300</v>
      </c>
      <c r="K356" s="58">
        <v>827800</v>
      </c>
      <c r="L356" s="58">
        <v>828300</v>
      </c>
      <c r="M356" s="58">
        <v>828800</v>
      </c>
      <c r="N356" s="58">
        <v>829300</v>
      </c>
      <c r="O356" s="58">
        <v>829800</v>
      </c>
      <c r="P356" s="58">
        <v>830300</v>
      </c>
      <c r="Q356" s="59">
        <v>830800</v>
      </c>
      <c r="R356" s="58">
        <v>835000</v>
      </c>
      <c r="S356" s="58">
        <v>839200</v>
      </c>
      <c r="T356" s="58">
        <v>843400</v>
      </c>
      <c r="U356" s="58">
        <v>847600</v>
      </c>
      <c r="V356" s="58">
        <v>851800</v>
      </c>
      <c r="W356" s="58">
        <v>856100</v>
      </c>
      <c r="X356" s="58">
        <v>860400</v>
      </c>
      <c r="Y356" s="58">
        <v>864700</v>
      </c>
      <c r="Z356" s="58">
        <v>869000</v>
      </c>
      <c r="AA356" s="58">
        <v>873300</v>
      </c>
      <c r="AB356" s="58">
        <v>877700</v>
      </c>
      <c r="AC356" s="58">
        <v>882100</v>
      </c>
      <c r="AD356" s="58">
        <v>886500</v>
      </c>
      <c r="AE356" s="58">
        <v>890900</v>
      </c>
      <c r="AF356" s="58">
        <v>895400</v>
      </c>
      <c r="AG356" s="58">
        <v>899900</v>
      </c>
      <c r="AH356" s="58">
        <v>904400</v>
      </c>
      <c r="AI356" s="59">
        <v>927800</v>
      </c>
      <c r="AJ356" s="58">
        <v>932400</v>
      </c>
      <c r="AK356" s="58">
        <v>937100</v>
      </c>
      <c r="AL356" s="58">
        <v>941800</v>
      </c>
      <c r="AM356" s="58">
        <v>946500</v>
      </c>
      <c r="AN356" s="59">
        <v>1032300</v>
      </c>
      <c r="AO356" s="58">
        <v>1038500</v>
      </c>
      <c r="AP356" s="58">
        <v>1044700</v>
      </c>
      <c r="AQ356" s="58">
        <v>1051000</v>
      </c>
      <c r="AR356" s="58">
        <v>1057300</v>
      </c>
      <c r="AS356" s="59">
        <v>1130500</v>
      </c>
      <c r="AT356" s="58">
        <v>1137300</v>
      </c>
      <c r="AU356" s="58">
        <v>1144100</v>
      </c>
      <c r="AV356" s="58">
        <v>1151000</v>
      </c>
      <c r="AW356" s="58">
        <v>1157900</v>
      </c>
      <c r="AX356" s="59">
        <v>1215400</v>
      </c>
      <c r="AY356" s="58">
        <v>1224500</v>
      </c>
      <c r="AZ356" s="58">
        <v>1233700</v>
      </c>
      <c r="BA356" s="58">
        <v>1243000</v>
      </c>
      <c r="BB356" s="58">
        <v>1252300</v>
      </c>
      <c r="BC356" s="59">
        <v>1324100</v>
      </c>
      <c r="BD356" s="58">
        <v>1334000</v>
      </c>
      <c r="BE356" s="58">
        <v>1344000</v>
      </c>
      <c r="BF356" s="58">
        <v>1354100</v>
      </c>
      <c r="BG356" s="58">
        <v>1364300</v>
      </c>
      <c r="BH356" s="59">
        <v>1439600</v>
      </c>
      <c r="BI356" s="58">
        <v>1450400</v>
      </c>
      <c r="BJ356" s="58">
        <v>1461300</v>
      </c>
      <c r="BK356" s="58">
        <v>1472300</v>
      </c>
      <c r="BL356" s="58">
        <v>1483300</v>
      </c>
      <c r="BM356" s="59">
        <v>1561400</v>
      </c>
      <c r="BN356" s="58">
        <v>1561900</v>
      </c>
      <c r="BO356" s="58">
        <v>1562400</v>
      </c>
      <c r="BP356" s="58">
        <v>1562900</v>
      </c>
      <c r="BQ356" s="58">
        <v>1563400</v>
      </c>
      <c r="BR356" s="58">
        <v>1563900</v>
      </c>
      <c r="BS356" s="58">
        <v>1564400</v>
      </c>
      <c r="BT356" s="58">
        <v>1564900</v>
      </c>
      <c r="BU356" s="58">
        <v>1565400</v>
      </c>
      <c r="BV356" s="58">
        <v>1565900</v>
      </c>
      <c r="BW356" s="58">
        <v>1566400</v>
      </c>
      <c r="BX356" s="58">
        <v>1566900</v>
      </c>
      <c r="BY356" s="58">
        <v>1567400</v>
      </c>
      <c r="BZ356" s="58">
        <v>1567900</v>
      </c>
      <c r="CA356" s="58">
        <v>1568400</v>
      </c>
      <c r="CB356" s="58">
        <v>1568900</v>
      </c>
      <c r="CC356" s="58">
        <v>1569400</v>
      </c>
      <c r="CD356" s="58">
        <v>1569900</v>
      </c>
      <c r="CE356" s="58">
        <v>1570400</v>
      </c>
      <c r="CF356" s="58">
        <v>1570900</v>
      </c>
      <c r="CG356" s="58">
        <v>1571400</v>
      </c>
      <c r="CH356" s="58">
        <v>1571900</v>
      </c>
      <c r="CI356" s="58">
        <v>1572400</v>
      </c>
      <c r="CJ356" s="58">
        <v>1572900</v>
      </c>
      <c r="CK356" s="58">
        <v>1573400</v>
      </c>
      <c r="CL356" s="58">
        <v>1573900</v>
      </c>
      <c r="CM356" s="58">
        <v>1574400</v>
      </c>
      <c r="CN356" s="58">
        <v>1574900</v>
      </c>
      <c r="CO356" s="58">
        <v>1575400</v>
      </c>
      <c r="CP356" s="58">
        <v>1575900</v>
      </c>
      <c r="CQ356" s="58">
        <v>1576400</v>
      </c>
      <c r="CR356" s="58">
        <v>1576900</v>
      </c>
      <c r="CS356" s="58">
        <v>1577400</v>
      </c>
      <c r="CT356" s="58">
        <v>1577900</v>
      </c>
      <c r="CU356" s="58">
        <v>1578400</v>
      </c>
      <c r="CV356" s="58">
        <v>1578900</v>
      </c>
      <c r="CW356" s="58">
        <v>1579400</v>
      </c>
      <c r="CX356" s="58">
        <v>1579900</v>
      </c>
      <c r="CZ356" s="51">
        <v>32</v>
      </c>
      <c r="DA356" t="b">
        <v>1</v>
      </c>
      <c r="DB356" t="b">
        <v>1</v>
      </c>
      <c r="DC356" t="b">
        <v>1</v>
      </c>
      <c r="DD356" t="b">
        <v>1</v>
      </c>
      <c r="DE356" t="b">
        <v>1</v>
      </c>
      <c r="DF356" t="b">
        <v>1</v>
      </c>
      <c r="DG356" t="b">
        <v>1</v>
      </c>
      <c r="DH356" t="b">
        <v>1</v>
      </c>
      <c r="DI356" t="b">
        <v>1</v>
      </c>
      <c r="DJ356" t="b">
        <v>1</v>
      </c>
      <c r="DK356" t="b">
        <v>1</v>
      </c>
      <c r="DL356" t="b">
        <v>1</v>
      </c>
      <c r="DM356" t="b">
        <v>1</v>
      </c>
      <c r="DN356" t="b">
        <v>1</v>
      </c>
      <c r="DO356" t="b">
        <v>1</v>
      </c>
      <c r="DP356" t="b">
        <v>1</v>
      </c>
      <c r="DQ356" t="b">
        <v>1</v>
      </c>
      <c r="DR356" t="b">
        <v>1</v>
      </c>
      <c r="DS356" t="b">
        <v>1</v>
      </c>
      <c r="DT356" t="b">
        <v>1</v>
      </c>
      <c r="DU356" t="b">
        <v>1</v>
      </c>
      <c r="DV356" t="b">
        <v>1</v>
      </c>
      <c r="DW356" t="b">
        <v>1</v>
      </c>
      <c r="DX356" t="b">
        <v>1</v>
      </c>
      <c r="DY356" t="b">
        <v>1</v>
      </c>
      <c r="DZ356" t="b">
        <v>1</v>
      </c>
      <c r="EA356" t="b">
        <v>1</v>
      </c>
      <c r="EB356" t="b">
        <v>1</v>
      </c>
      <c r="EC356" t="b">
        <v>1</v>
      </c>
      <c r="ED356" t="b">
        <v>1</v>
      </c>
      <c r="EE356" t="b">
        <v>1</v>
      </c>
      <c r="EF356" t="b">
        <v>1</v>
      </c>
      <c r="EG356" t="b">
        <v>1</v>
      </c>
      <c r="EH356" t="b">
        <v>1</v>
      </c>
      <c r="EI356" t="b">
        <v>1</v>
      </c>
      <c r="EJ356" t="b">
        <v>1</v>
      </c>
      <c r="EK356" t="b">
        <v>1</v>
      </c>
      <c r="EL356" t="b">
        <v>1</v>
      </c>
      <c r="EM356" t="b">
        <v>1</v>
      </c>
      <c r="EN356" t="b">
        <v>1</v>
      </c>
      <c r="EO356" t="b">
        <v>1</v>
      </c>
      <c r="EP356" t="b">
        <v>1</v>
      </c>
      <c r="EQ356" t="b">
        <v>1</v>
      </c>
      <c r="ER356" t="b">
        <v>1</v>
      </c>
      <c r="ES356" t="b">
        <v>1</v>
      </c>
      <c r="ET356" t="b">
        <v>1</v>
      </c>
      <c r="EU356" t="b">
        <v>1</v>
      </c>
      <c r="EV356" t="b">
        <v>1</v>
      </c>
      <c r="EW356" t="b">
        <v>1</v>
      </c>
      <c r="EX356" t="b">
        <v>1</v>
      </c>
      <c r="EY356" t="b">
        <v>1</v>
      </c>
      <c r="EZ356" t="b">
        <v>1</v>
      </c>
      <c r="FA356" t="b">
        <v>1</v>
      </c>
      <c r="FB356" t="b">
        <v>1</v>
      </c>
      <c r="FC356" t="b">
        <v>1</v>
      </c>
      <c r="FD356" t="b">
        <v>1</v>
      </c>
      <c r="FE356" t="b">
        <v>1</v>
      </c>
      <c r="FF356" t="b">
        <v>1</v>
      </c>
      <c r="FG356" t="b">
        <v>1</v>
      </c>
      <c r="FH356" t="b">
        <v>1</v>
      </c>
      <c r="FI356" t="b">
        <v>1</v>
      </c>
      <c r="FJ356" t="b">
        <v>1</v>
      </c>
      <c r="FK356" t="b">
        <v>1</v>
      </c>
      <c r="FL356" t="b">
        <v>1</v>
      </c>
      <c r="FM356" t="b">
        <v>1</v>
      </c>
      <c r="FN356" t="b">
        <v>1</v>
      </c>
      <c r="FO356" t="b">
        <v>1</v>
      </c>
      <c r="FP356" t="b">
        <v>1</v>
      </c>
      <c r="FQ356" t="b">
        <v>1</v>
      </c>
      <c r="FR356" t="b">
        <v>1</v>
      </c>
      <c r="FS356" t="b">
        <v>1</v>
      </c>
      <c r="FT356" t="b">
        <v>1</v>
      </c>
      <c r="FU356" t="b">
        <v>1</v>
      </c>
      <c r="FV356" t="b">
        <v>1</v>
      </c>
      <c r="FW356" t="b">
        <v>1</v>
      </c>
      <c r="FX356" t="b">
        <v>1</v>
      </c>
      <c r="FY356" t="b">
        <v>1</v>
      </c>
      <c r="FZ356" t="b">
        <v>1</v>
      </c>
      <c r="GA356" t="b">
        <v>1</v>
      </c>
      <c r="GB356" t="b">
        <v>1</v>
      </c>
      <c r="GC356" t="b">
        <v>1</v>
      </c>
      <c r="GD356" t="b">
        <v>1</v>
      </c>
      <c r="GE356" t="b">
        <v>1</v>
      </c>
      <c r="GF356" t="b">
        <v>1</v>
      </c>
      <c r="GG356" t="b">
        <v>1</v>
      </c>
      <c r="GH356" t="b">
        <v>1</v>
      </c>
      <c r="GI356" t="b">
        <v>1</v>
      </c>
      <c r="GJ356" t="b">
        <v>1</v>
      </c>
      <c r="GK356" t="b">
        <v>1</v>
      </c>
      <c r="GL356" t="b">
        <v>1</v>
      </c>
      <c r="GM356" t="b">
        <v>1</v>
      </c>
      <c r="GN356" t="b">
        <v>1</v>
      </c>
      <c r="GO356" t="b">
        <v>1</v>
      </c>
      <c r="GP356" t="b">
        <v>1</v>
      </c>
      <c r="GQ356" t="b">
        <v>1</v>
      </c>
      <c r="GR356" t="b">
        <v>1</v>
      </c>
      <c r="GS356" t="b">
        <v>1</v>
      </c>
      <c r="GT356" t="b">
        <v>1</v>
      </c>
      <c r="GU356" t="b">
        <v>1</v>
      </c>
      <c r="GV356" t="b">
        <v>1</v>
      </c>
      <c r="GW356" t="b">
        <v>0</v>
      </c>
      <c r="GY356" t="b">
        <v>1</v>
      </c>
      <c r="GZ356" t="b">
        <v>1</v>
      </c>
      <c r="HA356" t="b">
        <v>1</v>
      </c>
      <c r="HB356" t="b">
        <v>1</v>
      </c>
      <c r="HC356" t="b">
        <v>1</v>
      </c>
      <c r="HD356" t="b">
        <v>1</v>
      </c>
      <c r="HE356" t="b">
        <v>1</v>
      </c>
      <c r="HF356" t="b">
        <v>1</v>
      </c>
      <c r="HG356" t="b">
        <v>1</v>
      </c>
      <c r="HH356" t="b">
        <v>1</v>
      </c>
      <c r="HI356" t="b">
        <v>1</v>
      </c>
      <c r="HJ356" t="b">
        <v>1</v>
      </c>
      <c r="HK356" t="b">
        <v>1</v>
      </c>
      <c r="HL356" t="b">
        <v>1</v>
      </c>
      <c r="HM356" t="b">
        <v>1</v>
      </c>
      <c r="HN356" t="b">
        <v>1</v>
      </c>
      <c r="HO356" t="b">
        <v>1</v>
      </c>
      <c r="HP356" t="b">
        <v>1</v>
      </c>
      <c r="HQ356" t="b">
        <v>1</v>
      </c>
      <c r="HR356" t="b">
        <v>1</v>
      </c>
      <c r="HS356" t="b">
        <v>1</v>
      </c>
      <c r="HT356" t="b">
        <v>1</v>
      </c>
      <c r="HU356" t="b">
        <v>1</v>
      </c>
      <c r="HV356" t="b">
        <v>1</v>
      </c>
      <c r="HW356" t="b">
        <v>1</v>
      </c>
      <c r="HX356" t="b">
        <v>1</v>
      </c>
      <c r="HY356" t="b">
        <v>1</v>
      </c>
      <c r="HZ356" t="b">
        <v>1</v>
      </c>
      <c r="IA356" t="b">
        <v>1</v>
      </c>
      <c r="IB356" t="b">
        <v>1</v>
      </c>
      <c r="IC356" t="b">
        <v>1</v>
      </c>
      <c r="ID356" t="b">
        <v>1</v>
      </c>
      <c r="IE356" t="b">
        <v>1</v>
      </c>
      <c r="IF356" t="b">
        <v>1</v>
      </c>
      <c r="IG356" t="b">
        <v>1</v>
      </c>
      <c r="IH356" t="b">
        <v>1</v>
      </c>
      <c r="II356" t="b">
        <v>1</v>
      </c>
      <c r="IJ356" t="b">
        <v>1</v>
      </c>
      <c r="IK356" t="b">
        <v>1</v>
      </c>
      <c r="IL356" t="b">
        <v>1</v>
      </c>
      <c r="IM356" t="b">
        <v>1</v>
      </c>
      <c r="IN356" t="b">
        <v>1</v>
      </c>
      <c r="IO356" t="b">
        <v>1</v>
      </c>
      <c r="IP356" t="b">
        <v>1</v>
      </c>
      <c r="IQ356" t="b">
        <v>1</v>
      </c>
      <c r="IR356" t="b">
        <v>1</v>
      </c>
      <c r="IS356" t="b">
        <v>1</v>
      </c>
      <c r="IT356" t="b">
        <v>1</v>
      </c>
      <c r="IU356" t="b">
        <v>1</v>
      </c>
      <c r="IV356" t="b">
        <v>1</v>
      </c>
      <c r="IW356" t="b">
        <v>1</v>
      </c>
      <c r="IX356" t="b">
        <v>1</v>
      </c>
      <c r="IY356" t="b">
        <v>1</v>
      </c>
      <c r="IZ356" t="b">
        <v>1</v>
      </c>
      <c r="JA356" t="b">
        <v>1</v>
      </c>
      <c r="JB356" t="b">
        <v>1</v>
      </c>
      <c r="JC356" t="b">
        <v>1</v>
      </c>
      <c r="JD356" t="b">
        <v>1</v>
      </c>
      <c r="JE356" t="b">
        <v>1</v>
      </c>
      <c r="JF356" t="b">
        <v>1</v>
      </c>
      <c r="JG356" t="b">
        <v>1</v>
      </c>
      <c r="JH356" t="b">
        <v>1</v>
      </c>
      <c r="JI356" t="b">
        <v>1</v>
      </c>
      <c r="JJ356" t="b">
        <v>1</v>
      </c>
      <c r="JK356" t="b">
        <v>1</v>
      </c>
      <c r="JL356" t="b">
        <v>1</v>
      </c>
      <c r="JM356" t="b">
        <v>1</v>
      </c>
      <c r="JN356" t="b">
        <v>1</v>
      </c>
      <c r="JO356" t="b">
        <v>1</v>
      </c>
      <c r="JP356" t="b">
        <v>1</v>
      </c>
      <c r="JQ356" t="b">
        <v>1</v>
      </c>
      <c r="JR356" t="b">
        <v>1</v>
      </c>
      <c r="JS356" t="b">
        <v>1</v>
      </c>
      <c r="JT356" t="b">
        <v>1</v>
      </c>
      <c r="JU356" t="b">
        <v>1</v>
      </c>
      <c r="JV356" t="b">
        <v>1</v>
      </c>
      <c r="JW356" t="b">
        <v>1</v>
      </c>
      <c r="JX356" t="b">
        <v>1</v>
      </c>
      <c r="JY356" t="b">
        <v>1</v>
      </c>
      <c r="JZ356" t="b">
        <v>1</v>
      </c>
      <c r="KA356" t="b">
        <v>1</v>
      </c>
      <c r="KB356" t="b">
        <v>1</v>
      </c>
      <c r="KC356" t="b">
        <v>1</v>
      </c>
      <c r="KD356" t="b">
        <v>1</v>
      </c>
      <c r="KE356" t="b">
        <v>1</v>
      </c>
      <c r="KF356" t="b">
        <v>1</v>
      </c>
      <c r="KG356" t="b">
        <v>1</v>
      </c>
      <c r="KH356" t="b">
        <v>1</v>
      </c>
      <c r="KI356" t="b">
        <v>1</v>
      </c>
      <c r="KJ356" t="b">
        <v>1</v>
      </c>
      <c r="KK356" t="b">
        <v>1</v>
      </c>
      <c r="KL356" t="b">
        <v>1</v>
      </c>
      <c r="KM356" t="b">
        <v>1</v>
      </c>
      <c r="KN356" t="b">
        <v>1</v>
      </c>
      <c r="KO356" t="b">
        <v>1</v>
      </c>
      <c r="KP356" t="b">
        <v>1</v>
      </c>
      <c r="KQ356" t="b">
        <v>1</v>
      </c>
      <c r="KR356" t="b">
        <v>1</v>
      </c>
      <c r="KS356" t="b">
        <v>1</v>
      </c>
      <c r="KT356" t="b">
        <v>1</v>
      </c>
      <c r="KU356" t="b">
        <v>1</v>
      </c>
    </row>
    <row r="357" spans="1:307" x14ac:dyDescent="0.25">
      <c r="A357" s="57" t="s">
        <v>148</v>
      </c>
      <c r="B357" s="58">
        <v>812300</v>
      </c>
      <c r="C357" s="58">
        <v>812800</v>
      </c>
      <c r="D357" s="58">
        <v>813300</v>
      </c>
      <c r="E357" s="58">
        <v>813800</v>
      </c>
      <c r="F357" s="58">
        <v>814300</v>
      </c>
      <c r="G357" s="58">
        <v>814800</v>
      </c>
      <c r="H357" s="58">
        <v>815300</v>
      </c>
      <c r="I357" s="58">
        <v>815800</v>
      </c>
      <c r="J357" s="58">
        <v>816300</v>
      </c>
      <c r="K357" s="58">
        <v>816800</v>
      </c>
      <c r="L357" s="58">
        <v>817300</v>
      </c>
      <c r="M357" s="58">
        <v>817800</v>
      </c>
      <c r="N357" s="58">
        <v>818300</v>
      </c>
      <c r="O357" s="58">
        <v>818800</v>
      </c>
      <c r="P357" s="58">
        <v>819300</v>
      </c>
      <c r="Q357" s="59">
        <v>819800</v>
      </c>
      <c r="R357" s="58">
        <v>823900</v>
      </c>
      <c r="S357" s="58">
        <v>828000</v>
      </c>
      <c r="T357" s="58">
        <v>832100</v>
      </c>
      <c r="U357" s="58">
        <v>836300</v>
      </c>
      <c r="V357" s="58">
        <v>840500</v>
      </c>
      <c r="W357" s="58">
        <v>844700</v>
      </c>
      <c r="X357" s="58">
        <v>848900</v>
      </c>
      <c r="Y357" s="58">
        <v>853100</v>
      </c>
      <c r="Z357" s="58">
        <v>857400</v>
      </c>
      <c r="AA357" s="58">
        <v>861700</v>
      </c>
      <c r="AB357" s="58">
        <v>866000</v>
      </c>
      <c r="AC357" s="58">
        <v>870300</v>
      </c>
      <c r="AD357" s="58">
        <v>874700</v>
      </c>
      <c r="AE357" s="58">
        <v>879100</v>
      </c>
      <c r="AF357" s="58">
        <v>883500</v>
      </c>
      <c r="AG357" s="58">
        <v>887900</v>
      </c>
      <c r="AH357" s="58">
        <v>892300</v>
      </c>
      <c r="AI357" s="59">
        <v>915600</v>
      </c>
      <c r="AJ357" s="58">
        <v>920200</v>
      </c>
      <c r="AK357" s="58">
        <v>924800</v>
      </c>
      <c r="AL357" s="58">
        <v>929400</v>
      </c>
      <c r="AM357" s="58">
        <v>934000</v>
      </c>
      <c r="AN357" s="59">
        <v>1017900</v>
      </c>
      <c r="AO357" s="58">
        <v>1024000</v>
      </c>
      <c r="AP357" s="58">
        <v>1030100</v>
      </c>
      <c r="AQ357" s="58">
        <v>1036300</v>
      </c>
      <c r="AR357" s="58">
        <v>1042500</v>
      </c>
      <c r="AS357" s="59">
        <v>1114600</v>
      </c>
      <c r="AT357" s="58">
        <v>1121300</v>
      </c>
      <c r="AU357" s="58">
        <v>1128000</v>
      </c>
      <c r="AV357" s="58">
        <v>1134800</v>
      </c>
      <c r="AW357" s="58">
        <v>1141600</v>
      </c>
      <c r="AX357" s="59">
        <v>1198500</v>
      </c>
      <c r="AY357" s="58">
        <v>1207500</v>
      </c>
      <c r="AZ357" s="58">
        <v>1216600</v>
      </c>
      <c r="BA357" s="58">
        <v>1225700</v>
      </c>
      <c r="BB357" s="58">
        <v>1234900</v>
      </c>
      <c r="BC357" s="59">
        <v>1305700</v>
      </c>
      <c r="BD357" s="58">
        <v>1315500</v>
      </c>
      <c r="BE357" s="58">
        <v>1325400</v>
      </c>
      <c r="BF357" s="58">
        <v>1335300</v>
      </c>
      <c r="BG357" s="58">
        <v>1345300</v>
      </c>
      <c r="BH357" s="59">
        <v>1422100</v>
      </c>
      <c r="BI357" s="58">
        <v>1432800</v>
      </c>
      <c r="BJ357" s="58">
        <v>1443500</v>
      </c>
      <c r="BK357" s="58">
        <v>1454300</v>
      </c>
      <c r="BL357" s="58">
        <v>1465200</v>
      </c>
      <c r="BM357" s="59">
        <v>1543000</v>
      </c>
      <c r="BN357" s="58">
        <v>1543500</v>
      </c>
      <c r="BO357" s="58">
        <v>1544000</v>
      </c>
      <c r="BP357" s="58">
        <v>1544500</v>
      </c>
      <c r="BQ357" s="58">
        <v>1545000</v>
      </c>
      <c r="BR357" s="58">
        <v>1545500</v>
      </c>
      <c r="BS357" s="58">
        <v>1546000</v>
      </c>
      <c r="BT357" s="58">
        <v>1546500</v>
      </c>
      <c r="BU357" s="58">
        <v>1547000</v>
      </c>
      <c r="BV357" s="58">
        <v>1547500</v>
      </c>
      <c r="BW357" s="58">
        <v>1548000</v>
      </c>
      <c r="BX357" s="58">
        <v>1548500</v>
      </c>
      <c r="BY357" s="58">
        <v>1549000</v>
      </c>
      <c r="BZ357" s="58">
        <v>1549500</v>
      </c>
      <c r="CA357" s="58">
        <v>1550000</v>
      </c>
      <c r="CB357" s="58">
        <v>1550500</v>
      </c>
      <c r="CC357" s="58">
        <v>1551000</v>
      </c>
      <c r="CD357" s="58">
        <v>1551500</v>
      </c>
      <c r="CE357" s="58">
        <v>1552000</v>
      </c>
      <c r="CF357" s="58">
        <v>1552500</v>
      </c>
      <c r="CG357" s="58">
        <v>1553000</v>
      </c>
      <c r="CH357" s="58">
        <v>1553500</v>
      </c>
      <c r="CI357" s="58">
        <v>1554000</v>
      </c>
      <c r="CJ357" s="58">
        <v>1554500</v>
      </c>
      <c r="CK357" s="58">
        <v>1555000</v>
      </c>
      <c r="CL357" s="58">
        <v>1555500</v>
      </c>
      <c r="CM357" s="58">
        <v>1556000</v>
      </c>
      <c r="CN357" s="58">
        <v>1556500</v>
      </c>
      <c r="CO357" s="58">
        <v>1557000</v>
      </c>
      <c r="CP357" s="58">
        <v>1557500</v>
      </c>
      <c r="CQ357" s="58">
        <v>1558000</v>
      </c>
      <c r="CR357" s="58">
        <v>1558500</v>
      </c>
      <c r="CS357" s="58">
        <v>1559000</v>
      </c>
      <c r="CT357" s="58">
        <v>1559500</v>
      </c>
      <c r="CU357" s="58">
        <v>1560000</v>
      </c>
      <c r="CV357" s="58">
        <v>1560500</v>
      </c>
      <c r="CW357" s="58">
        <v>1561000</v>
      </c>
      <c r="CX357" s="58">
        <v>1561500</v>
      </c>
      <c r="CZ357" s="51">
        <v>33</v>
      </c>
      <c r="DA357" t="b">
        <v>1</v>
      </c>
      <c r="DB357" t="b">
        <v>1</v>
      </c>
      <c r="DC357" t="b">
        <v>1</v>
      </c>
      <c r="DD357" t="b">
        <v>1</v>
      </c>
      <c r="DE357" t="b">
        <v>1</v>
      </c>
      <c r="DF357" t="b">
        <v>1</v>
      </c>
      <c r="DG357" t="b">
        <v>1</v>
      </c>
      <c r="DH357" t="b">
        <v>1</v>
      </c>
      <c r="DI357" t="b">
        <v>1</v>
      </c>
      <c r="DJ357" t="b">
        <v>1</v>
      </c>
      <c r="DK357" t="b">
        <v>1</v>
      </c>
      <c r="DL357" t="b">
        <v>1</v>
      </c>
      <c r="DM357" t="b">
        <v>1</v>
      </c>
      <c r="DN357" t="b">
        <v>1</v>
      </c>
      <c r="DO357" t="b">
        <v>1</v>
      </c>
      <c r="DP357" t="b">
        <v>1</v>
      </c>
      <c r="DQ357" t="b">
        <v>1</v>
      </c>
      <c r="DR357" t="b">
        <v>1</v>
      </c>
      <c r="DS357" t="b">
        <v>1</v>
      </c>
      <c r="DT357" t="b">
        <v>1</v>
      </c>
      <c r="DU357" t="b">
        <v>1</v>
      </c>
      <c r="DV357" t="b">
        <v>1</v>
      </c>
      <c r="DW357" t="b">
        <v>1</v>
      </c>
      <c r="DX357" t="b">
        <v>1</v>
      </c>
      <c r="DY357" t="b">
        <v>1</v>
      </c>
      <c r="DZ357" t="b">
        <v>1</v>
      </c>
      <c r="EA357" t="b">
        <v>1</v>
      </c>
      <c r="EB357" t="b">
        <v>1</v>
      </c>
      <c r="EC357" t="b">
        <v>1</v>
      </c>
      <c r="ED357" t="b">
        <v>1</v>
      </c>
      <c r="EE357" t="b">
        <v>1</v>
      </c>
      <c r="EF357" t="b">
        <v>1</v>
      </c>
      <c r="EG357" t="b">
        <v>1</v>
      </c>
      <c r="EH357" t="b">
        <v>1</v>
      </c>
      <c r="EI357" t="b">
        <v>1</v>
      </c>
      <c r="EJ357" t="b">
        <v>1</v>
      </c>
      <c r="EK357" t="b">
        <v>1</v>
      </c>
      <c r="EL357" t="b">
        <v>1</v>
      </c>
      <c r="EM357" t="b">
        <v>1</v>
      </c>
      <c r="EN357" t="b">
        <v>1</v>
      </c>
      <c r="EO357" t="b">
        <v>1</v>
      </c>
      <c r="EP357" t="b">
        <v>1</v>
      </c>
      <c r="EQ357" t="b">
        <v>1</v>
      </c>
      <c r="ER357" t="b">
        <v>1</v>
      </c>
      <c r="ES357" t="b">
        <v>1</v>
      </c>
      <c r="ET357" t="b">
        <v>1</v>
      </c>
      <c r="EU357" t="b">
        <v>1</v>
      </c>
      <c r="EV357" t="b">
        <v>1</v>
      </c>
      <c r="EW357" t="b">
        <v>1</v>
      </c>
      <c r="EX357" t="b">
        <v>1</v>
      </c>
      <c r="EY357" t="b">
        <v>1</v>
      </c>
      <c r="EZ357" t="b">
        <v>1</v>
      </c>
      <c r="FA357" t="b">
        <v>1</v>
      </c>
      <c r="FB357" t="b">
        <v>1</v>
      </c>
      <c r="FC357" t="b">
        <v>1</v>
      </c>
      <c r="FD357" t="b">
        <v>1</v>
      </c>
      <c r="FE357" t="b">
        <v>1</v>
      </c>
      <c r="FF357" t="b">
        <v>1</v>
      </c>
      <c r="FG357" t="b">
        <v>1</v>
      </c>
      <c r="FH357" t="b">
        <v>1</v>
      </c>
      <c r="FI357" t="b">
        <v>1</v>
      </c>
      <c r="FJ357" t="b">
        <v>1</v>
      </c>
      <c r="FK357" t="b">
        <v>1</v>
      </c>
      <c r="FL357" t="b">
        <v>1</v>
      </c>
      <c r="FM357" t="b">
        <v>1</v>
      </c>
      <c r="FN357" t="b">
        <v>1</v>
      </c>
      <c r="FO357" t="b">
        <v>1</v>
      </c>
      <c r="FP357" t="b">
        <v>1</v>
      </c>
      <c r="FQ357" t="b">
        <v>1</v>
      </c>
      <c r="FR357" t="b">
        <v>1</v>
      </c>
      <c r="FS357" t="b">
        <v>1</v>
      </c>
      <c r="FT357" t="b">
        <v>1</v>
      </c>
      <c r="FU357" t="b">
        <v>1</v>
      </c>
      <c r="FV357" t="b">
        <v>1</v>
      </c>
      <c r="FW357" t="b">
        <v>1</v>
      </c>
      <c r="FX357" t="b">
        <v>1</v>
      </c>
      <c r="FY357" t="b">
        <v>1</v>
      </c>
      <c r="FZ357" t="b">
        <v>1</v>
      </c>
      <c r="GA357" t="b">
        <v>1</v>
      </c>
      <c r="GB357" t="b">
        <v>1</v>
      </c>
      <c r="GC357" t="b">
        <v>1</v>
      </c>
      <c r="GD357" t="b">
        <v>1</v>
      </c>
      <c r="GE357" t="b">
        <v>1</v>
      </c>
      <c r="GF357" t="b">
        <v>1</v>
      </c>
      <c r="GG357" t="b">
        <v>1</v>
      </c>
      <c r="GH357" t="b">
        <v>1</v>
      </c>
      <c r="GI357" t="b">
        <v>1</v>
      </c>
      <c r="GJ357" t="b">
        <v>1</v>
      </c>
      <c r="GK357" t="b">
        <v>1</v>
      </c>
      <c r="GL357" t="b">
        <v>1</v>
      </c>
      <c r="GM357" t="b">
        <v>1</v>
      </c>
      <c r="GN357" t="b">
        <v>1</v>
      </c>
      <c r="GO357" t="b">
        <v>1</v>
      </c>
      <c r="GP357" t="b">
        <v>1</v>
      </c>
      <c r="GQ357" t="b">
        <v>1</v>
      </c>
      <c r="GR357" t="b">
        <v>1</v>
      </c>
      <c r="GS357" t="b">
        <v>1</v>
      </c>
      <c r="GT357" t="b">
        <v>1</v>
      </c>
      <c r="GU357" t="b">
        <v>1</v>
      </c>
      <c r="GV357" t="b">
        <v>1</v>
      </c>
      <c r="GW357" t="b">
        <v>0</v>
      </c>
      <c r="GY357" t="b">
        <v>1</v>
      </c>
      <c r="GZ357" t="b">
        <v>1</v>
      </c>
      <c r="HA357" t="b">
        <v>1</v>
      </c>
      <c r="HB357" t="b">
        <v>1</v>
      </c>
      <c r="HC357" t="b">
        <v>1</v>
      </c>
      <c r="HD357" t="b">
        <v>1</v>
      </c>
      <c r="HE357" t="b">
        <v>1</v>
      </c>
      <c r="HF357" t="b">
        <v>1</v>
      </c>
      <c r="HG357" t="b">
        <v>1</v>
      </c>
      <c r="HH357" t="b">
        <v>1</v>
      </c>
      <c r="HI357" t="b">
        <v>1</v>
      </c>
      <c r="HJ357" t="b">
        <v>1</v>
      </c>
      <c r="HK357" t="b">
        <v>1</v>
      </c>
      <c r="HL357" t="b">
        <v>1</v>
      </c>
      <c r="HM357" t="b">
        <v>1</v>
      </c>
      <c r="HN357" t="b">
        <v>1</v>
      </c>
      <c r="HO357" t="b">
        <v>1</v>
      </c>
      <c r="HP357" t="b">
        <v>1</v>
      </c>
      <c r="HQ357" t="b">
        <v>1</v>
      </c>
      <c r="HR357" t="b">
        <v>1</v>
      </c>
      <c r="HS357" t="b">
        <v>1</v>
      </c>
      <c r="HT357" t="b">
        <v>1</v>
      </c>
      <c r="HU357" t="b">
        <v>1</v>
      </c>
      <c r="HV357" t="b">
        <v>1</v>
      </c>
      <c r="HW357" t="b">
        <v>1</v>
      </c>
      <c r="HX357" t="b">
        <v>1</v>
      </c>
      <c r="HY357" t="b">
        <v>1</v>
      </c>
      <c r="HZ357" t="b">
        <v>1</v>
      </c>
      <c r="IA357" t="b">
        <v>1</v>
      </c>
      <c r="IB357" t="b">
        <v>1</v>
      </c>
      <c r="IC357" t="b">
        <v>1</v>
      </c>
      <c r="ID357" t="b">
        <v>1</v>
      </c>
      <c r="IE357" t="b">
        <v>1</v>
      </c>
      <c r="IF357" t="b">
        <v>1</v>
      </c>
      <c r="IG357" t="b">
        <v>1</v>
      </c>
      <c r="IH357" t="b">
        <v>1</v>
      </c>
      <c r="II357" t="b">
        <v>1</v>
      </c>
      <c r="IJ357" t="b">
        <v>1</v>
      </c>
      <c r="IK357" t="b">
        <v>1</v>
      </c>
      <c r="IL357" t="b">
        <v>1</v>
      </c>
      <c r="IM357" t="b">
        <v>1</v>
      </c>
      <c r="IN357" t="b">
        <v>1</v>
      </c>
      <c r="IO357" t="b">
        <v>1</v>
      </c>
      <c r="IP357" t="b">
        <v>1</v>
      </c>
      <c r="IQ357" t="b">
        <v>1</v>
      </c>
      <c r="IR357" t="b">
        <v>1</v>
      </c>
      <c r="IS357" t="b">
        <v>1</v>
      </c>
      <c r="IT357" t="b">
        <v>1</v>
      </c>
      <c r="IU357" t="b">
        <v>1</v>
      </c>
      <c r="IV357" t="b">
        <v>1</v>
      </c>
      <c r="IW357" t="b">
        <v>1</v>
      </c>
      <c r="IX357" t="b">
        <v>1</v>
      </c>
      <c r="IY357" t="b">
        <v>1</v>
      </c>
      <c r="IZ357" t="b">
        <v>1</v>
      </c>
      <c r="JA357" t="b">
        <v>1</v>
      </c>
      <c r="JB357" t="b">
        <v>1</v>
      </c>
      <c r="JC357" t="b">
        <v>1</v>
      </c>
      <c r="JD357" t="b">
        <v>1</v>
      </c>
      <c r="JE357" t="b">
        <v>1</v>
      </c>
      <c r="JF357" t="b">
        <v>1</v>
      </c>
      <c r="JG357" t="b">
        <v>1</v>
      </c>
      <c r="JH357" t="b">
        <v>1</v>
      </c>
      <c r="JI357" t="b">
        <v>1</v>
      </c>
      <c r="JJ357" t="b">
        <v>1</v>
      </c>
      <c r="JK357" t="b">
        <v>1</v>
      </c>
      <c r="JL357" t="b">
        <v>1</v>
      </c>
      <c r="JM357" t="b">
        <v>1</v>
      </c>
      <c r="JN357" t="b">
        <v>1</v>
      </c>
      <c r="JO357" t="b">
        <v>1</v>
      </c>
      <c r="JP357" t="b">
        <v>1</v>
      </c>
      <c r="JQ357" t="b">
        <v>1</v>
      </c>
      <c r="JR357" t="b">
        <v>1</v>
      </c>
      <c r="JS357" t="b">
        <v>1</v>
      </c>
      <c r="JT357" t="b">
        <v>1</v>
      </c>
      <c r="JU357" t="b">
        <v>1</v>
      </c>
      <c r="JV357" t="b">
        <v>1</v>
      </c>
      <c r="JW357" t="b">
        <v>1</v>
      </c>
      <c r="JX357" t="b">
        <v>1</v>
      </c>
      <c r="JY357" t="b">
        <v>1</v>
      </c>
      <c r="JZ357" t="b">
        <v>1</v>
      </c>
      <c r="KA357" t="b">
        <v>1</v>
      </c>
      <c r="KB357" t="b">
        <v>1</v>
      </c>
      <c r="KC357" t="b">
        <v>1</v>
      </c>
      <c r="KD357" t="b">
        <v>1</v>
      </c>
      <c r="KE357" t="b">
        <v>1</v>
      </c>
      <c r="KF357" t="b">
        <v>1</v>
      </c>
      <c r="KG357" t="b">
        <v>1</v>
      </c>
      <c r="KH357" t="b">
        <v>1</v>
      </c>
      <c r="KI357" t="b">
        <v>1</v>
      </c>
      <c r="KJ357" t="b">
        <v>1</v>
      </c>
      <c r="KK357" t="b">
        <v>1</v>
      </c>
      <c r="KL357" t="b">
        <v>1</v>
      </c>
      <c r="KM357" t="b">
        <v>1</v>
      </c>
      <c r="KN357" t="b">
        <v>1</v>
      </c>
      <c r="KO357" t="b">
        <v>1</v>
      </c>
      <c r="KP357" t="b">
        <v>1</v>
      </c>
      <c r="KQ357" t="b">
        <v>1</v>
      </c>
      <c r="KR357" t="b">
        <v>1</v>
      </c>
      <c r="KS357" t="b">
        <v>1</v>
      </c>
      <c r="KT357" t="b">
        <v>1</v>
      </c>
      <c r="KU357" t="b">
        <v>1</v>
      </c>
    </row>
    <row r="358" spans="1:307" x14ac:dyDescent="0.25">
      <c r="A358" s="57" t="s">
        <v>149</v>
      </c>
      <c r="B358" s="58">
        <v>801200</v>
      </c>
      <c r="C358" s="58">
        <v>801700</v>
      </c>
      <c r="D358" s="58">
        <v>802200</v>
      </c>
      <c r="E358" s="58">
        <v>802700</v>
      </c>
      <c r="F358" s="58">
        <v>803200</v>
      </c>
      <c r="G358" s="58">
        <v>803700</v>
      </c>
      <c r="H358" s="58">
        <v>804200</v>
      </c>
      <c r="I358" s="58">
        <v>804700</v>
      </c>
      <c r="J358" s="58">
        <v>805200</v>
      </c>
      <c r="K358" s="58">
        <v>805700</v>
      </c>
      <c r="L358" s="58">
        <v>806200</v>
      </c>
      <c r="M358" s="58">
        <v>806700</v>
      </c>
      <c r="N358" s="58">
        <v>807200</v>
      </c>
      <c r="O358" s="58">
        <v>807700</v>
      </c>
      <c r="P358" s="58">
        <v>808200</v>
      </c>
      <c r="Q358" s="59">
        <v>808700</v>
      </c>
      <c r="R358" s="58">
        <v>812700</v>
      </c>
      <c r="S358" s="58">
        <v>816800</v>
      </c>
      <c r="T358" s="58">
        <v>820900</v>
      </c>
      <c r="U358" s="58">
        <v>825000</v>
      </c>
      <c r="V358" s="58">
        <v>829100</v>
      </c>
      <c r="W358" s="58">
        <v>833200</v>
      </c>
      <c r="X358" s="58">
        <v>837400</v>
      </c>
      <c r="Y358" s="58">
        <v>841600</v>
      </c>
      <c r="Z358" s="58">
        <v>845800</v>
      </c>
      <c r="AA358" s="58">
        <v>850000</v>
      </c>
      <c r="AB358" s="58">
        <v>854300</v>
      </c>
      <c r="AC358" s="58">
        <v>858600</v>
      </c>
      <c r="AD358" s="58">
        <v>862900</v>
      </c>
      <c r="AE358" s="58">
        <v>867200</v>
      </c>
      <c r="AF358" s="58">
        <v>871500</v>
      </c>
      <c r="AG358" s="58">
        <v>875900</v>
      </c>
      <c r="AH358" s="58">
        <v>880300</v>
      </c>
      <c r="AI358" s="59">
        <v>903200</v>
      </c>
      <c r="AJ358" s="58">
        <v>907700</v>
      </c>
      <c r="AK358" s="58">
        <v>912200</v>
      </c>
      <c r="AL358" s="58">
        <v>916800</v>
      </c>
      <c r="AM358" s="58">
        <v>921400</v>
      </c>
      <c r="AN358" s="59">
        <v>1003200</v>
      </c>
      <c r="AO358" s="58">
        <v>1009200</v>
      </c>
      <c r="AP358" s="58">
        <v>1015300</v>
      </c>
      <c r="AQ358" s="58">
        <v>1021400</v>
      </c>
      <c r="AR358" s="58">
        <v>1027500</v>
      </c>
      <c r="AS358" s="59">
        <v>1098400</v>
      </c>
      <c r="AT358" s="58">
        <v>1105000</v>
      </c>
      <c r="AU358" s="58">
        <v>1111600</v>
      </c>
      <c r="AV358" s="58">
        <v>1118300</v>
      </c>
      <c r="AW358" s="58">
        <v>1125000</v>
      </c>
      <c r="AX358" s="59">
        <v>1181500</v>
      </c>
      <c r="AY358" s="58">
        <v>1190400</v>
      </c>
      <c r="AZ358" s="58">
        <v>1199300</v>
      </c>
      <c r="BA358" s="58">
        <v>1208300</v>
      </c>
      <c r="BB358" s="58">
        <v>1217400</v>
      </c>
      <c r="BC358" s="59">
        <v>1287100</v>
      </c>
      <c r="BD358" s="58">
        <v>1296800</v>
      </c>
      <c r="BE358" s="58">
        <v>1306500</v>
      </c>
      <c r="BF358" s="58">
        <v>1316300</v>
      </c>
      <c r="BG358" s="58">
        <v>1326200</v>
      </c>
      <c r="BH358" s="59">
        <v>1404800</v>
      </c>
      <c r="BI358" s="58">
        <v>1415300</v>
      </c>
      <c r="BJ358" s="58">
        <v>1425900</v>
      </c>
      <c r="BK358" s="58">
        <v>1436600</v>
      </c>
      <c r="BL358" s="58">
        <v>1447400</v>
      </c>
      <c r="BM358" s="59">
        <v>1524900</v>
      </c>
      <c r="BN358" s="58">
        <v>1525400</v>
      </c>
      <c r="BO358" s="58">
        <v>1525900</v>
      </c>
      <c r="BP358" s="58">
        <v>1526400</v>
      </c>
      <c r="BQ358" s="58">
        <v>1526900</v>
      </c>
      <c r="BR358" s="58">
        <v>1527400</v>
      </c>
      <c r="BS358" s="58">
        <v>1527900</v>
      </c>
      <c r="BT358" s="58">
        <v>1528400</v>
      </c>
      <c r="BU358" s="58">
        <v>1528900</v>
      </c>
      <c r="BV358" s="58">
        <v>1529400</v>
      </c>
      <c r="BW358" s="58">
        <v>1529900</v>
      </c>
      <c r="BX358" s="58">
        <v>1530400</v>
      </c>
      <c r="BY358" s="58">
        <v>1530900</v>
      </c>
      <c r="BZ358" s="58">
        <v>1531400</v>
      </c>
      <c r="CA358" s="58">
        <v>1531900</v>
      </c>
      <c r="CB358" s="58">
        <v>1532400</v>
      </c>
      <c r="CC358" s="58">
        <v>1532900</v>
      </c>
      <c r="CD358" s="58">
        <v>1533400</v>
      </c>
      <c r="CE358" s="58">
        <v>1533900</v>
      </c>
      <c r="CF358" s="58">
        <v>1534400</v>
      </c>
      <c r="CG358" s="58">
        <v>1534900</v>
      </c>
      <c r="CH358" s="58">
        <v>1535400</v>
      </c>
      <c r="CI358" s="58">
        <v>1535900</v>
      </c>
      <c r="CJ358" s="58">
        <v>1536400</v>
      </c>
      <c r="CK358" s="58">
        <v>1536900</v>
      </c>
      <c r="CL358" s="58">
        <v>1537400</v>
      </c>
      <c r="CM358" s="58">
        <v>1537900</v>
      </c>
      <c r="CN358" s="58">
        <v>1538400</v>
      </c>
      <c r="CO358" s="58">
        <v>1538900</v>
      </c>
      <c r="CP358" s="58">
        <v>1539400</v>
      </c>
      <c r="CQ358" s="58">
        <v>1539900</v>
      </c>
      <c r="CR358" s="58">
        <v>1540400</v>
      </c>
      <c r="CS358" s="58">
        <v>1540900</v>
      </c>
      <c r="CT358" s="58">
        <v>1541400</v>
      </c>
      <c r="CU358" s="58">
        <v>1541900</v>
      </c>
      <c r="CV358" s="58">
        <v>1542400</v>
      </c>
      <c r="CW358" s="58">
        <v>1542900</v>
      </c>
      <c r="CX358" s="58">
        <v>1543400</v>
      </c>
      <c r="CZ358" s="51">
        <v>34</v>
      </c>
      <c r="DA358" t="b">
        <v>1</v>
      </c>
      <c r="DB358" t="b">
        <v>1</v>
      </c>
      <c r="DC358" t="b">
        <v>1</v>
      </c>
      <c r="DD358" t="b">
        <v>1</v>
      </c>
      <c r="DE358" t="b">
        <v>1</v>
      </c>
      <c r="DF358" t="b">
        <v>1</v>
      </c>
      <c r="DG358" t="b">
        <v>1</v>
      </c>
      <c r="DH358" t="b">
        <v>1</v>
      </c>
      <c r="DI358" t="b">
        <v>1</v>
      </c>
      <c r="DJ358" t="b">
        <v>1</v>
      </c>
      <c r="DK358" t="b">
        <v>1</v>
      </c>
      <c r="DL358" t="b">
        <v>1</v>
      </c>
      <c r="DM358" t="b">
        <v>1</v>
      </c>
      <c r="DN358" t="b">
        <v>1</v>
      </c>
      <c r="DO358" t="b">
        <v>1</v>
      </c>
      <c r="DP358" t="b">
        <v>1</v>
      </c>
      <c r="DQ358" t="b">
        <v>1</v>
      </c>
      <c r="DR358" t="b">
        <v>1</v>
      </c>
      <c r="DS358" t="b">
        <v>1</v>
      </c>
      <c r="DT358" t="b">
        <v>1</v>
      </c>
      <c r="DU358" t="b">
        <v>1</v>
      </c>
      <c r="DV358" t="b">
        <v>1</v>
      </c>
      <c r="DW358" t="b">
        <v>1</v>
      </c>
      <c r="DX358" t="b">
        <v>1</v>
      </c>
      <c r="DY358" t="b">
        <v>1</v>
      </c>
      <c r="DZ358" t="b">
        <v>1</v>
      </c>
      <c r="EA358" t="b">
        <v>1</v>
      </c>
      <c r="EB358" t="b">
        <v>1</v>
      </c>
      <c r="EC358" t="b">
        <v>1</v>
      </c>
      <c r="ED358" t="b">
        <v>1</v>
      </c>
      <c r="EE358" t="b">
        <v>1</v>
      </c>
      <c r="EF358" t="b">
        <v>1</v>
      </c>
      <c r="EG358" t="b">
        <v>1</v>
      </c>
      <c r="EH358" t="b">
        <v>1</v>
      </c>
      <c r="EI358" t="b">
        <v>1</v>
      </c>
      <c r="EJ358" t="b">
        <v>1</v>
      </c>
      <c r="EK358" t="b">
        <v>1</v>
      </c>
      <c r="EL358" t="b">
        <v>1</v>
      </c>
      <c r="EM358" t="b">
        <v>1</v>
      </c>
      <c r="EN358" t="b">
        <v>1</v>
      </c>
      <c r="EO358" t="b">
        <v>1</v>
      </c>
      <c r="EP358" t="b">
        <v>1</v>
      </c>
      <c r="EQ358" t="b">
        <v>1</v>
      </c>
      <c r="ER358" t="b">
        <v>1</v>
      </c>
      <c r="ES358" t="b">
        <v>1</v>
      </c>
      <c r="ET358" t="b">
        <v>1</v>
      </c>
      <c r="EU358" t="b">
        <v>1</v>
      </c>
      <c r="EV358" t="b">
        <v>1</v>
      </c>
      <c r="EW358" t="b">
        <v>1</v>
      </c>
      <c r="EX358" t="b">
        <v>1</v>
      </c>
      <c r="EY358" t="b">
        <v>1</v>
      </c>
      <c r="EZ358" t="b">
        <v>1</v>
      </c>
      <c r="FA358" t="b">
        <v>1</v>
      </c>
      <c r="FB358" t="b">
        <v>1</v>
      </c>
      <c r="FC358" t="b">
        <v>1</v>
      </c>
      <c r="FD358" t="b">
        <v>1</v>
      </c>
      <c r="FE358" t="b">
        <v>1</v>
      </c>
      <c r="FF358" t="b">
        <v>1</v>
      </c>
      <c r="FG358" t="b">
        <v>1</v>
      </c>
      <c r="FH358" t="b">
        <v>1</v>
      </c>
      <c r="FI358" t="b">
        <v>1</v>
      </c>
      <c r="FJ358" t="b">
        <v>1</v>
      </c>
      <c r="FK358" t="b">
        <v>1</v>
      </c>
      <c r="FL358" t="b">
        <v>1</v>
      </c>
      <c r="FM358" t="b">
        <v>1</v>
      </c>
      <c r="FN358" t="b">
        <v>1</v>
      </c>
      <c r="FO358" t="b">
        <v>1</v>
      </c>
      <c r="FP358" t="b">
        <v>1</v>
      </c>
      <c r="FQ358" t="b">
        <v>1</v>
      </c>
      <c r="FR358" t="b">
        <v>1</v>
      </c>
      <c r="FS358" t="b">
        <v>1</v>
      </c>
      <c r="FT358" t="b">
        <v>1</v>
      </c>
      <c r="FU358" t="b">
        <v>1</v>
      </c>
      <c r="FV358" t="b">
        <v>1</v>
      </c>
      <c r="FW358" t="b">
        <v>1</v>
      </c>
      <c r="FX358" t="b">
        <v>1</v>
      </c>
      <c r="FY358" t="b">
        <v>1</v>
      </c>
      <c r="FZ358" t="b">
        <v>1</v>
      </c>
      <c r="GA358" t="b">
        <v>1</v>
      </c>
      <c r="GB358" t="b">
        <v>1</v>
      </c>
      <c r="GC358" t="b">
        <v>1</v>
      </c>
      <c r="GD358" t="b">
        <v>1</v>
      </c>
      <c r="GE358" t="b">
        <v>1</v>
      </c>
      <c r="GF358" t="b">
        <v>1</v>
      </c>
      <c r="GG358" t="b">
        <v>1</v>
      </c>
      <c r="GH358" t="b">
        <v>1</v>
      </c>
      <c r="GI358" t="b">
        <v>1</v>
      </c>
      <c r="GJ358" t="b">
        <v>1</v>
      </c>
      <c r="GK358" t="b">
        <v>1</v>
      </c>
      <c r="GL358" t="b">
        <v>1</v>
      </c>
      <c r="GM358" t="b">
        <v>1</v>
      </c>
      <c r="GN358" t="b">
        <v>1</v>
      </c>
      <c r="GO358" t="b">
        <v>1</v>
      </c>
      <c r="GP358" t="b">
        <v>1</v>
      </c>
      <c r="GQ358" t="b">
        <v>1</v>
      </c>
      <c r="GR358" t="b">
        <v>1</v>
      </c>
      <c r="GS358" t="b">
        <v>1</v>
      </c>
      <c r="GT358" t="b">
        <v>1</v>
      </c>
      <c r="GU358" t="b">
        <v>1</v>
      </c>
      <c r="GV358" t="b">
        <v>1</v>
      </c>
      <c r="GW358" t="b">
        <v>0</v>
      </c>
      <c r="GY358" t="b">
        <v>1</v>
      </c>
      <c r="GZ358" t="b">
        <v>1</v>
      </c>
      <c r="HA358" t="b">
        <v>1</v>
      </c>
      <c r="HB358" t="b">
        <v>1</v>
      </c>
      <c r="HC358" t="b">
        <v>1</v>
      </c>
      <c r="HD358" t="b">
        <v>1</v>
      </c>
      <c r="HE358" t="b">
        <v>1</v>
      </c>
      <c r="HF358" t="b">
        <v>1</v>
      </c>
      <c r="HG358" t="b">
        <v>1</v>
      </c>
      <c r="HH358" t="b">
        <v>1</v>
      </c>
      <c r="HI358" t="b">
        <v>1</v>
      </c>
      <c r="HJ358" t="b">
        <v>1</v>
      </c>
      <c r="HK358" t="b">
        <v>1</v>
      </c>
      <c r="HL358" t="b">
        <v>1</v>
      </c>
      <c r="HM358" t="b">
        <v>1</v>
      </c>
      <c r="HN358" t="b">
        <v>1</v>
      </c>
      <c r="HO358" t="b">
        <v>1</v>
      </c>
      <c r="HP358" t="b">
        <v>1</v>
      </c>
      <c r="HQ358" t="b">
        <v>1</v>
      </c>
      <c r="HR358" t="b">
        <v>1</v>
      </c>
      <c r="HS358" t="b">
        <v>1</v>
      </c>
      <c r="HT358" t="b">
        <v>1</v>
      </c>
      <c r="HU358" t="b">
        <v>1</v>
      </c>
      <c r="HV358" t="b">
        <v>1</v>
      </c>
      <c r="HW358" t="b">
        <v>1</v>
      </c>
      <c r="HX358" t="b">
        <v>1</v>
      </c>
      <c r="HY358" t="b">
        <v>1</v>
      </c>
      <c r="HZ358" t="b">
        <v>1</v>
      </c>
      <c r="IA358" t="b">
        <v>1</v>
      </c>
      <c r="IB358" t="b">
        <v>1</v>
      </c>
      <c r="IC358" t="b">
        <v>1</v>
      </c>
      <c r="ID358" t="b">
        <v>1</v>
      </c>
      <c r="IE358" t="b">
        <v>1</v>
      </c>
      <c r="IF358" t="b">
        <v>1</v>
      </c>
      <c r="IG358" t="b">
        <v>1</v>
      </c>
      <c r="IH358" t="b">
        <v>1</v>
      </c>
      <c r="II358" t="b">
        <v>1</v>
      </c>
      <c r="IJ358" t="b">
        <v>1</v>
      </c>
      <c r="IK358" t="b">
        <v>1</v>
      </c>
      <c r="IL358" t="b">
        <v>1</v>
      </c>
      <c r="IM358" t="b">
        <v>1</v>
      </c>
      <c r="IN358" t="b">
        <v>1</v>
      </c>
      <c r="IO358" t="b">
        <v>1</v>
      </c>
      <c r="IP358" t="b">
        <v>1</v>
      </c>
      <c r="IQ358" t="b">
        <v>1</v>
      </c>
      <c r="IR358" t="b">
        <v>1</v>
      </c>
      <c r="IS358" t="b">
        <v>1</v>
      </c>
      <c r="IT358" t="b">
        <v>1</v>
      </c>
      <c r="IU358" t="b">
        <v>1</v>
      </c>
      <c r="IV358" t="b">
        <v>1</v>
      </c>
      <c r="IW358" t="b">
        <v>1</v>
      </c>
      <c r="IX358" t="b">
        <v>1</v>
      </c>
      <c r="IY358" t="b">
        <v>1</v>
      </c>
      <c r="IZ358" t="b">
        <v>1</v>
      </c>
      <c r="JA358" t="b">
        <v>1</v>
      </c>
      <c r="JB358" t="b">
        <v>1</v>
      </c>
      <c r="JC358" t="b">
        <v>1</v>
      </c>
      <c r="JD358" t="b">
        <v>1</v>
      </c>
      <c r="JE358" t="b">
        <v>1</v>
      </c>
      <c r="JF358" t="b">
        <v>1</v>
      </c>
      <c r="JG358" t="b">
        <v>1</v>
      </c>
      <c r="JH358" t="b">
        <v>1</v>
      </c>
      <c r="JI358" t="b">
        <v>1</v>
      </c>
      <c r="JJ358" t="b">
        <v>1</v>
      </c>
      <c r="JK358" t="b">
        <v>1</v>
      </c>
      <c r="JL358" t="b">
        <v>1</v>
      </c>
      <c r="JM358" t="b">
        <v>1</v>
      </c>
      <c r="JN358" t="b">
        <v>1</v>
      </c>
      <c r="JO358" t="b">
        <v>1</v>
      </c>
      <c r="JP358" t="b">
        <v>1</v>
      </c>
      <c r="JQ358" t="b">
        <v>1</v>
      </c>
      <c r="JR358" t="b">
        <v>1</v>
      </c>
      <c r="JS358" t="b">
        <v>1</v>
      </c>
      <c r="JT358" t="b">
        <v>1</v>
      </c>
      <c r="JU358" t="b">
        <v>1</v>
      </c>
      <c r="JV358" t="b">
        <v>1</v>
      </c>
      <c r="JW358" t="b">
        <v>1</v>
      </c>
      <c r="JX358" t="b">
        <v>1</v>
      </c>
      <c r="JY358" t="b">
        <v>1</v>
      </c>
      <c r="JZ358" t="b">
        <v>1</v>
      </c>
      <c r="KA358" t="b">
        <v>1</v>
      </c>
      <c r="KB358" t="b">
        <v>1</v>
      </c>
      <c r="KC358" t="b">
        <v>1</v>
      </c>
      <c r="KD358" t="b">
        <v>1</v>
      </c>
      <c r="KE358" t="b">
        <v>1</v>
      </c>
      <c r="KF358" t="b">
        <v>1</v>
      </c>
      <c r="KG358" t="b">
        <v>1</v>
      </c>
      <c r="KH358" t="b">
        <v>1</v>
      </c>
      <c r="KI358" t="b">
        <v>1</v>
      </c>
      <c r="KJ358" t="b">
        <v>1</v>
      </c>
      <c r="KK358" t="b">
        <v>1</v>
      </c>
      <c r="KL358" t="b">
        <v>1</v>
      </c>
      <c r="KM358" t="b">
        <v>1</v>
      </c>
      <c r="KN358" t="b">
        <v>1</v>
      </c>
      <c r="KO358" t="b">
        <v>1</v>
      </c>
      <c r="KP358" t="b">
        <v>1</v>
      </c>
      <c r="KQ358" t="b">
        <v>1</v>
      </c>
      <c r="KR358" t="b">
        <v>1</v>
      </c>
      <c r="KS358" t="b">
        <v>1</v>
      </c>
      <c r="KT358" t="b">
        <v>1</v>
      </c>
      <c r="KU358" t="b">
        <v>1</v>
      </c>
    </row>
    <row r="359" spans="1:307" x14ac:dyDescent="0.25">
      <c r="A359" s="57" t="s">
        <v>150</v>
      </c>
      <c r="B359" s="58">
        <v>790100</v>
      </c>
      <c r="C359" s="58">
        <v>790600</v>
      </c>
      <c r="D359" s="58">
        <v>791100</v>
      </c>
      <c r="E359" s="58">
        <v>791600</v>
      </c>
      <c r="F359" s="58">
        <v>792100</v>
      </c>
      <c r="G359" s="58">
        <v>792600</v>
      </c>
      <c r="H359" s="58">
        <v>793100</v>
      </c>
      <c r="I359" s="58">
        <v>793600</v>
      </c>
      <c r="J359" s="58">
        <v>794100</v>
      </c>
      <c r="K359" s="58">
        <v>794600</v>
      </c>
      <c r="L359" s="58">
        <v>795100</v>
      </c>
      <c r="M359" s="58">
        <v>795600</v>
      </c>
      <c r="N359" s="58">
        <v>796100</v>
      </c>
      <c r="O359" s="58">
        <v>796600</v>
      </c>
      <c r="P359" s="58">
        <v>797100</v>
      </c>
      <c r="Q359" s="59">
        <v>797600</v>
      </c>
      <c r="R359" s="58">
        <v>801600</v>
      </c>
      <c r="S359" s="58">
        <v>805600</v>
      </c>
      <c r="T359" s="58">
        <v>809600</v>
      </c>
      <c r="U359" s="58">
        <v>813600</v>
      </c>
      <c r="V359" s="58">
        <v>817700</v>
      </c>
      <c r="W359" s="58">
        <v>821800</v>
      </c>
      <c r="X359" s="58">
        <v>825900</v>
      </c>
      <c r="Y359" s="58">
        <v>830000</v>
      </c>
      <c r="Z359" s="58">
        <v>834200</v>
      </c>
      <c r="AA359" s="58">
        <v>838400</v>
      </c>
      <c r="AB359" s="58">
        <v>842600</v>
      </c>
      <c r="AC359" s="58">
        <v>846800</v>
      </c>
      <c r="AD359" s="58">
        <v>851000</v>
      </c>
      <c r="AE359" s="58">
        <v>855300</v>
      </c>
      <c r="AF359" s="58">
        <v>859600</v>
      </c>
      <c r="AG359" s="58">
        <v>863900</v>
      </c>
      <c r="AH359" s="58">
        <v>868200</v>
      </c>
      <c r="AI359" s="59">
        <v>890800</v>
      </c>
      <c r="AJ359" s="58">
        <v>895300</v>
      </c>
      <c r="AK359" s="58">
        <v>899800</v>
      </c>
      <c r="AL359" s="58">
        <v>904300</v>
      </c>
      <c r="AM359" s="58">
        <v>908800</v>
      </c>
      <c r="AN359" s="59">
        <v>988300</v>
      </c>
      <c r="AO359" s="58">
        <v>994200</v>
      </c>
      <c r="AP359" s="58">
        <v>1000200</v>
      </c>
      <c r="AQ359" s="58">
        <v>1006200</v>
      </c>
      <c r="AR359" s="58">
        <v>1012200</v>
      </c>
      <c r="AS359" s="59">
        <v>1082000</v>
      </c>
      <c r="AT359" s="58">
        <v>1088500</v>
      </c>
      <c r="AU359" s="58">
        <v>1095000</v>
      </c>
      <c r="AV359" s="58">
        <v>1101600</v>
      </c>
      <c r="AW359" s="58">
        <v>1108200</v>
      </c>
      <c r="AX359" s="59">
        <v>1164400</v>
      </c>
      <c r="AY359" s="58">
        <v>1173100</v>
      </c>
      <c r="AZ359" s="58">
        <v>1181900</v>
      </c>
      <c r="BA359" s="58">
        <v>1190800</v>
      </c>
      <c r="BB359" s="58">
        <v>1199700</v>
      </c>
      <c r="BC359" s="59">
        <v>1268500</v>
      </c>
      <c r="BD359" s="58">
        <v>1278000</v>
      </c>
      <c r="BE359" s="58">
        <v>1287600</v>
      </c>
      <c r="BF359" s="58">
        <v>1297300</v>
      </c>
      <c r="BG359" s="58">
        <v>1307000</v>
      </c>
      <c r="BH359" s="59">
        <v>1387800</v>
      </c>
      <c r="BI359" s="58">
        <v>1398200</v>
      </c>
      <c r="BJ359" s="58">
        <v>1408700</v>
      </c>
      <c r="BK359" s="58">
        <v>1419300</v>
      </c>
      <c r="BL359" s="58">
        <v>1429900</v>
      </c>
      <c r="BM359" s="59">
        <v>1507100</v>
      </c>
      <c r="BN359" s="58">
        <v>1507600</v>
      </c>
      <c r="BO359" s="58">
        <v>1508100</v>
      </c>
      <c r="BP359" s="58">
        <v>1508600</v>
      </c>
      <c r="BQ359" s="58">
        <v>1509100</v>
      </c>
      <c r="BR359" s="58">
        <v>1509600</v>
      </c>
      <c r="BS359" s="58">
        <v>1510100</v>
      </c>
      <c r="BT359" s="58">
        <v>1510600</v>
      </c>
      <c r="BU359" s="58">
        <v>1511100</v>
      </c>
      <c r="BV359" s="58">
        <v>1511600</v>
      </c>
      <c r="BW359" s="58">
        <v>1512100</v>
      </c>
      <c r="BX359" s="58">
        <v>1512600</v>
      </c>
      <c r="BY359" s="58">
        <v>1513100</v>
      </c>
      <c r="BZ359" s="58">
        <v>1513600</v>
      </c>
      <c r="CA359" s="58">
        <v>1514100</v>
      </c>
      <c r="CB359" s="58">
        <v>1514600</v>
      </c>
      <c r="CC359" s="58">
        <v>1515100</v>
      </c>
      <c r="CD359" s="58">
        <v>1515600</v>
      </c>
      <c r="CE359" s="58">
        <v>1516100</v>
      </c>
      <c r="CF359" s="58">
        <v>1516600</v>
      </c>
      <c r="CG359" s="58">
        <v>1517100</v>
      </c>
      <c r="CH359" s="58">
        <v>1517600</v>
      </c>
      <c r="CI359" s="58">
        <v>1518100</v>
      </c>
      <c r="CJ359" s="58">
        <v>1518600</v>
      </c>
      <c r="CK359" s="58">
        <v>1519100</v>
      </c>
      <c r="CL359" s="58">
        <v>1519600</v>
      </c>
      <c r="CM359" s="58">
        <v>1520100</v>
      </c>
      <c r="CN359" s="58">
        <v>1520600</v>
      </c>
      <c r="CO359" s="58">
        <v>1521100</v>
      </c>
      <c r="CP359" s="58">
        <v>1521600</v>
      </c>
      <c r="CQ359" s="58">
        <v>1522100</v>
      </c>
      <c r="CR359" s="58">
        <v>1522600</v>
      </c>
      <c r="CS359" s="58">
        <v>1523100</v>
      </c>
      <c r="CT359" s="58">
        <v>1523600</v>
      </c>
      <c r="CU359" s="58">
        <v>1524100</v>
      </c>
      <c r="CV359" s="58">
        <v>1524600</v>
      </c>
      <c r="CW359" s="58">
        <v>1525100</v>
      </c>
      <c r="CX359" s="58">
        <v>1525600</v>
      </c>
      <c r="CZ359" s="51">
        <v>35</v>
      </c>
      <c r="DA359" t="b">
        <v>1</v>
      </c>
      <c r="DB359" t="b">
        <v>1</v>
      </c>
      <c r="DC359" t="b">
        <v>1</v>
      </c>
      <c r="DD359" t="b">
        <v>1</v>
      </c>
      <c r="DE359" t="b">
        <v>1</v>
      </c>
      <c r="DF359" t="b">
        <v>1</v>
      </c>
      <c r="DG359" t="b">
        <v>1</v>
      </c>
      <c r="DH359" t="b">
        <v>1</v>
      </c>
      <c r="DI359" t="b">
        <v>1</v>
      </c>
      <c r="DJ359" t="b">
        <v>1</v>
      </c>
      <c r="DK359" t="b">
        <v>1</v>
      </c>
      <c r="DL359" t="b">
        <v>1</v>
      </c>
      <c r="DM359" t="b">
        <v>1</v>
      </c>
      <c r="DN359" t="b">
        <v>1</v>
      </c>
      <c r="DO359" t="b">
        <v>1</v>
      </c>
      <c r="DP359" t="b">
        <v>1</v>
      </c>
      <c r="DQ359" t="b">
        <v>1</v>
      </c>
      <c r="DR359" t="b">
        <v>1</v>
      </c>
      <c r="DS359" t="b">
        <v>1</v>
      </c>
      <c r="DT359" t="b">
        <v>1</v>
      </c>
      <c r="DU359" t="b">
        <v>1</v>
      </c>
      <c r="DV359" t="b">
        <v>1</v>
      </c>
      <c r="DW359" t="b">
        <v>1</v>
      </c>
      <c r="DX359" t="b">
        <v>1</v>
      </c>
      <c r="DY359" t="b">
        <v>1</v>
      </c>
      <c r="DZ359" t="b">
        <v>1</v>
      </c>
      <c r="EA359" t="b">
        <v>1</v>
      </c>
      <c r="EB359" t="b">
        <v>1</v>
      </c>
      <c r="EC359" t="b">
        <v>1</v>
      </c>
      <c r="ED359" t="b">
        <v>1</v>
      </c>
      <c r="EE359" t="b">
        <v>1</v>
      </c>
      <c r="EF359" t="b">
        <v>1</v>
      </c>
      <c r="EG359" t="b">
        <v>1</v>
      </c>
      <c r="EH359" t="b">
        <v>1</v>
      </c>
      <c r="EI359" t="b">
        <v>1</v>
      </c>
      <c r="EJ359" t="b">
        <v>1</v>
      </c>
      <c r="EK359" t="b">
        <v>1</v>
      </c>
      <c r="EL359" t="b">
        <v>1</v>
      </c>
      <c r="EM359" t="b">
        <v>1</v>
      </c>
      <c r="EN359" t="b">
        <v>1</v>
      </c>
      <c r="EO359" t="b">
        <v>1</v>
      </c>
      <c r="EP359" t="b">
        <v>1</v>
      </c>
      <c r="EQ359" t="b">
        <v>1</v>
      </c>
      <c r="ER359" t="b">
        <v>1</v>
      </c>
      <c r="ES359" t="b">
        <v>1</v>
      </c>
      <c r="ET359" t="b">
        <v>1</v>
      </c>
      <c r="EU359" t="b">
        <v>1</v>
      </c>
      <c r="EV359" t="b">
        <v>1</v>
      </c>
      <c r="EW359" t="b">
        <v>1</v>
      </c>
      <c r="EX359" t="b">
        <v>1</v>
      </c>
      <c r="EY359" t="b">
        <v>1</v>
      </c>
      <c r="EZ359" t="b">
        <v>1</v>
      </c>
      <c r="FA359" t="b">
        <v>1</v>
      </c>
      <c r="FB359" t="b">
        <v>1</v>
      </c>
      <c r="FC359" t="b">
        <v>1</v>
      </c>
      <c r="FD359" t="b">
        <v>1</v>
      </c>
      <c r="FE359" t="b">
        <v>1</v>
      </c>
      <c r="FF359" t="b">
        <v>1</v>
      </c>
      <c r="FG359" t="b">
        <v>1</v>
      </c>
      <c r="FH359" t="b">
        <v>1</v>
      </c>
      <c r="FI359" t="b">
        <v>1</v>
      </c>
      <c r="FJ359" t="b">
        <v>1</v>
      </c>
      <c r="FK359" t="b">
        <v>1</v>
      </c>
      <c r="FL359" t="b">
        <v>1</v>
      </c>
      <c r="FM359" t="b">
        <v>1</v>
      </c>
      <c r="FN359" t="b">
        <v>1</v>
      </c>
      <c r="FO359" t="b">
        <v>1</v>
      </c>
      <c r="FP359" t="b">
        <v>1</v>
      </c>
      <c r="FQ359" t="b">
        <v>1</v>
      </c>
      <c r="FR359" t="b">
        <v>1</v>
      </c>
      <c r="FS359" t="b">
        <v>1</v>
      </c>
      <c r="FT359" t="b">
        <v>1</v>
      </c>
      <c r="FU359" t="b">
        <v>1</v>
      </c>
      <c r="FV359" t="b">
        <v>1</v>
      </c>
      <c r="FW359" t="b">
        <v>1</v>
      </c>
      <c r="FX359" t="b">
        <v>1</v>
      </c>
      <c r="FY359" t="b">
        <v>1</v>
      </c>
      <c r="FZ359" t="b">
        <v>1</v>
      </c>
      <c r="GA359" t="b">
        <v>1</v>
      </c>
      <c r="GB359" t="b">
        <v>1</v>
      </c>
      <c r="GC359" t="b">
        <v>1</v>
      </c>
      <c r="GD359" t="b">
        <v>1</v>
      </c>
      <c r="GE359" t="b">
        <v>1</v>
      </c>
      <c r="GF359" t="b">
        <v>1</v>
      </c>
      <c r="GG359" t="b">
        <v>1</v>
      </c>
      <c r="GH359" t="b">
        <v>1</v>
      </c>
      <c r="GI359" t="b">
        <v>1</v>
      </c>
      <c r="GJ359" t="b">
        <v>1</v>
      </c>
      <c r="GK359" t="b">
        <v>1</v>
      </c>
      <c r="GL359" t="b">
        <v>1</v>
      </c>
      <c r="GM359" t="b">
        <v>1</v>
      </c>
      <c r="GN359" t="b">
        <v>1</v>
      </c>
      <c r="GO359" t="b">
        <v>1</v>
      </c>
      <c r="GP359" t="b">
        <v>1</v>
      </c>
      <c r="GQ359" t="b">
        <v>1</v>
      </c>
      <c r="GR359" t="b">
        <v>1</v>
      </c>
      <c r="GS359" t="b">
        <v>1</v>
      </c>
      <c r="GT359" t="b">
        <v>1</v>
      </c>
      <c r="GU359" t="b">
        <v>1</v>
      </c>
      <c r="GV359" t="b">
        <v>1</v>
      </c>
      <c r="GW359" t="b">
        <v>0</v>
      </c>
      <c r="GY359" t="b">
        <v>1</v>
      </c>
      <c r="GZ359" t="b">
        <v>1</v>
      </c>
      <c r="HA359" t="b">
        <v>1</v>
      </c>
      <c r="HB359" t="b">
        <v>1</v>
      </c>
      <c r="HC359" t="b">
        <v>1</v>
      </c>
      <c r="HD359" t="b">
        <v>1</v>
      </c>
      <c r="HE359" t="b">
        <v>1</v>
      </c>
      <c r="HF359" t="b">
        <v>1</v>
      </c>
      <c r="HG359" t="b">
        <v>1</v>
      </c>
      <c r="HH359" t="b">
        <v>1</v>
      </c>
      <c r="HI359" t="b">
        <v>1</v>
      </c>
      <c r="HJ359" t="b">
        <v>1</v>
      </c>
      <c r="HK359" t="b">
        <v>1</v>
      </c>
      <c r="HL359" t="b">
        <v>1</v>
      </c>
      <c r="HM359" t="b">
        <v>1</v>
      </c>
      <c r="HN359" t="b">
        <v>1</v>
      </c>
      <c r="HO359" t="b">
        <v>1</v>
      </c>
      <c r="HP359" t="b">
        <v>1</v>
      </c>
      <c r="HQ359" t="b">
        <v>1</v>
      </c>
      <c r="HR359" t="b">
        <v>1</v>
      </c>
      <c r="HS359" t="b">
        <v>1</v>
      </c>
      <c r="HT359" t="b">
        <v>1</v>
      </c>
      <c r="HU359" t="b">
        <v>1</v>
      </c>
      <c r="HV359" t="b">
        <v>1</v>
      </c>
      <c r="HW359" t="b">
        <v>1</v>
      </c>
      <c r="HX359" t="b">
        <v>1</v>
      </c>
      <c r="HY359" t="b">
        <v>1</v>
      </c>
      <c r="HZ359" t="b">
        <v>1</v>
      </c>
      <c r="IA359" t="b">
        <v>1</v>
      </c>
      <c r="IB359" t="b">
        <v>1</v>
      </c>
      <c r="IC359" t="b">
        <v>1</v>
      </c>
      <c r="ID359" t="b">
        <v>1</v>
      </c>
      <c r="IE359" t="b">
        <v>1</v>
      </c>
      <c r="IF359" t="b">
        <v>1</v>
      </c>
      <c r="IG359" t="b">
        <v>1</v>
      </c>
      <c r="IH359" t="b">
        <v>1</v>
      </c>
      <c r="II359" t="b">
        <v>1</v>
      </c>
      <c r="IJ359" t="b">
        <v>1</v>
      </c>
      <c r="IK359" t="b">
        <v>1</v>
      </c>
      <c r="IL359" t="b">
        <v>1</v>
      </c>
      <c r="IM359" t="b">
        <v>1</v>
      </c>
      <c r="IN359" t="b">
        <v>1</v>
      </c>
      <c r="IO359" t="b">
        <v>1</v>
      </c>
      <c r="IP359" t="b">
        <v>1</v>
      </c>
      <c r="IQ359" t="b">
        <v>1</v>
      </c>
      <c r="IR359" t="b">
        <v>1</v>
      </c>
      <c r="IS359" t="b">
        <v>1</v>
      </c>
      <c r="IT359" t="b">
        <v>1</v>
      </c>
      <c r="IU359" t="b">
        <v>1</v>
      </c>
      <c r="IV359" t="b">
        <v>1</v>
      </c>
      <c r="IW359" t="b">
        <v>1</v>
      </c>
      <c r="IX359" t="b">
        <v>1</v>
      </c>
      <c r="IY359" t="b">
        <v>1</v>
      </c>
      <c r="IZ359" t="b">
        <v>1</v>
      </c>
      <c r="JA359" t="b">
        <v>1</v>
      </c>
      <c r="JB359" t="b">
        <v>1</v>
      </c>
      <c r="JC359" t="b">
        <v>1</v>
      </c>
      <c r="JD359" t="b">
        <v>1</v>
      </c>
      <c r="JE359" t="b">
        <v>1</v>
      </c>
      <c r="JF359" t="b">
        <v>1</v>
      </c>
      <c r="JG359" t="b">
        <v>1</v>
      </c>
      <c r="JH359" t="b">
        <v>1</v>
      </c>
      <c r="JI359" t="b">
        <v>1</v>
      </c>
      <c r="JJ359" t="b">
        <v>1</v>
      </c>
      <c r="JK359" t="b">
        <v>1</v>
      </c>
      <c r="JL359" t="b">
        <v>1</v>
      </c>
      <c r="JM359" t="b">
        <v>1</v>
      </c>
      <c r="JN359" t="b">
        <v>1</v>
      </c>
      <c r="JO359" t="b">
        <v>1</v>
      </c>
      <c r="JP359" t="b">
        <v>1</v>
      </c>
      <c r="JQ359" t="b">
        <v>1</v>
      </c>
      <c r="JR359" t="b">
        <v>1</v>
      </c>
      <c r="JS359" t="b">
        <v>1</v>
      </c>
      <c r="JT359" t="b">
        <v>1</v>
      </c>
      <c r="JU359" t="b">
        <v>1</v>
      </c>
      <c r="JV359" t="b">
        <v>1</v>
      </c>
      <c r="JW359" t="b">
        <v>1</v>
      </c>
      <c r="JX359" t="b">
        <v>1</v>
      </c>
      <c r="JY359" t="b">
        <v>1</v>
      </c>
      <c r="JZ359" t="b">
        <v>1</v>
      </c>
      <c r="KA359" t="b">
        <v>1</v>
      </c>
      <c r="KB359" t="b">
        <v>1</v>
      </c>
      <c r="KC359" t="b">
        <v>1</v>
      </c>
      <c r="KD359" t="b">
        <v>1</v>
      </c>
      <c r="KE359" t="b">
        <v>1</v>
      </c>
      <c r="KF359" t="b">
        <v>1</v>
      </c>
      <c r="KG359" t="b">
        <v>1</v>
      </c>
      <c r="KH359" t="b">
        <v>1</v>
      </c>
      <c r="KI359" t="b">
        <v>1</v>
      </c>
      <c r="KJ359" t="b">
        <v>1</v>
      </c>
      <c r="KK359" t="b">
        <v>1</v>
      </c>
      <c r="KL359" t="b">
        <v>1</v>
      </c>
      <c r="KM359" t="b">
        <v>1</v>
      </c>
      <c r="KN359" t="b">
        <v>1</v>
      </c>
      <c r="KO359" t="b">
        <v>1</v>
      </c>
      <c r="KP359" t="b">
        <v>1</v>
      </c>
      <c r="KQ359" t="b">
        <v>1</v>
      </c>
      <c r="KR359" t="b">
        <v>1</v>
      </c>
      <c r="KS359" t="b">
        <v>1</v>
      </c>
      <c r="KT359" t="b">
        <v>1</v>
      </c>
      <c r="KU359" t="b">
        <v>1</v>
      </c>
    </row>
    <row r="360" spans="1:307" x14ac:dyDescent="0.25">
      <c r="A360" s="57" t="s">
        <v>151</v>
      </c>
      <c r="B360" s="58">
        <v>778800</v>
      </c>
      <c r="C360" s="58">
        <v>779300</v>
      </c>
      <c r="D360" s="58">
        <v>779800</v>
      </c>
      <c r="E360" s="58">
        <v>780300</v>
      </c>
      <c r="F360" s="58">
        <v>780800</v>
      </c>
      <c r="G360" s="58">
        <v>781300</v>
      </c>
      <c r="H360" s="58">
        <v>781800</v>
      </c>
      <c r="I360" s="58">
        <v>782300</v>
      </c>
      <c r="J360" s="58">
        <v>782800</v>
      </c>
      <c r="K360" s="58">
        <v>783300</v>
      </c>
      <c r="L360" s="58">
        <v>783800</v>
      </c>
      <c r="M360" s="58">
        <v>784300</v>
      </c>
      <c r="N360" s="58">
        <v>784800</v>
      </c>
      <c r="O360" s="58">
        <v>785300</v>
      </c>
      <c r="P360" s="58">
        <v>785800</v>
      </c>
      <c r="Q360" s="59">
        <v>786300</v>
      </c>
      <c r="R360" s="58">
        <v>790200</v>
      </c>
      <c r="S360" s="58">
        <v>794200</v>
      </c>
      <c r="T360" s="58">
        <v>798200</v>
      </c>
      <c r="U360" s="58">
        <v>802200</v>
      </c>
      <c r="V360" s="58">
        <v>806200</v>
      </c>
      <c r="W360" s="58">
        <v>810200</v>
      </c>
      <c r="X360" s="58">
        <v>814300</v>
      </c>
      <c r="Y360" s="58">
        <v>818400</v>
      </c>
      <c r="Z360" s="58">
        <v>822500</v>
      </c>
      <c r="AA360" s="58">
        <v>826600</v>
      </c>
      <c r="AB360" s="58">
        <v>830700</v>
      </c>
      <c r="AC360" s="58">
        <v>834900</v>
      </c>
      <c r="AD360" s="58">
        <v>839100</v>
      </c>
      <c r="AE360" s="58">
        <v>843300</v>
      </c>
      <c r="AF360" s="58">
        <v>847500</v>
      </c>
      <c r="AG360" s="58">
        <v>851700</v>
      </c>
      <c r="AH360" s="58">
        <v>856000</v>
      </c>
      <c r="AI360" s="59">
        <v>878200</v>
      </c>
      <c r="AJ360" s="58">
        <v>882600</v>
      </c>
      <c r="AK360" s="58">
        <v>887000</v>
      </c>
      <c r="AL360" s="58">
        <v>891400</v>
      </c>
      <c r="AM360" s="58">
        <v>895900</v>
      </c>
      <c r="AN360" s="59">
        <v>973100</v>
      </c>
      <c r="AO360" s="58">
        <v>978900</v>
      </c>
      <c r="AP360" s="58">
        <v>984800</v>
      </c>
      <c r="AQ360" s="58">
        <v>990700</v>
      </c>
      <c r="AR360" s="58">
        <v>996600</v>
      </c>
      <c r="AS360" s="59">
        <v>1065200</v>
      </c>
      <c r="AT360" s="58">
        <v>1071600</v>
      </c>
      <c r="AU360" s="58">
        <v>1078000</v>
      </c>
      <c r="AV360" s="58">
        <v>1084500</v>
      </c>
      <c r="AW360" s="58">
        <v>1091000</v>
      </c>
      <c r="AX360" s="59">
        <v>1147300</v>
      </c>
      <c r="AY360" s="58">
        <v>1155900</v>
      </c>
      <c r="AZ360" s="58">
        <v>1164600</v>
      </c>
      <c r="BA360" s="58">
        <v>1173300</v>
      </c>
      <c r="BB360" s="58">
        <v>1182100</v>
      </c>
      <c r="BC360" s="59">
        <v>1249700</v>
      </c>
      <c r="BD360" s="58">
        <v>1259100</v>
      </c>
      <c r="BE360" s="58">
        <v>1268500</v>
      </c>
      <c r="BF360" s="58">
        <v>1278000</v>
      </c>
      <c r="BG360" s="58">
        <v>1287600</v>
      </c>
      <c r="BH360" s="59">
        <v>1371100</v>
      </c>
      <c r="BI360" s="58">
        <v>1381400</v>
      </c>
      <c r="BJ360" s="58">
        <v>1391800</v>
      </c>
      <c r="BK360" s="58">
        <v>1402200</v>
      </c>
      <c r="BL360" s="58">
        <v>1412700</v>
      </c>
      <c r="BM360" s="59">
        <v>1489700</v>
      </c>
      <c r="BN360" s="58">
        <v>1490200</v>
      </c>
      <c r="BO360" s="58">
        <v>1490700</v>
      </c>
      <c r="BP360" s="58">
        <v>1491200</v>
      </c>
      <c r="BQ360" s="58">
        <v>1491700</v>
      </c>
      <c r="BR360" s="58">
        <v>1492200</v>
      </c>
      <c r="BS360" s="58">
        <v>1492700</v>
      </c>
      <c r="BT360" s="58">
        <v>1493200</v>
      </c>
      <c r="BU360" s="58">
        <v>1493700</v>
      </c>
      <c r="BV360" s="58">
        <v>1494200</v>
      </c>
      <c r="BW360" s="58">
        <v>1494700</v>
      </c>
      <c r="BX360" s="58">
        <v>1495200</v>
      </c>
      <c r="BY360" s="58">
        <v>1495700</v>
      </c>
      <c r="BZ360" s="58">
        <v>1496200</v>
      </c>
      <c r="CA360" s="58">
        <v>1496700</v>
      </c>
      <c r="CB360" s="58">
        <v>1497200</v>
      </c>
      <c r="CC360" s="58">
        <v>1497700</v>
      </c>
      <c r="CD360" s="58">
        <v>1498200</v>
      </c>
      <c r="CE360" s="58">
        <v>1498700</v>
      </c>
      <c r="CF360" s="58">
        <v>1499200</v>
      </c>
      <c r="CG360" s="58">
        <v>1499700</v>
      </c>
      <c r="CH360" s="58">
        <v>1500200</v>
      </c>
      <c r="CI360" s="58">
        <v>1500700</v>
      </c>
      <c r="CJ360" s="58">
        <v>1501200</v>
      </c>
      <c r="CK360" s="58">
        <v>1501700</v>
      </c>
      <c r="CL360" s="58">
        <v>1502200</v>
      </c>
      <c r="CM360" s="58">
        <v>1502700</v>
      </c>
      <c r="CN360" s="58">
        <v>1503200</v>
      </c>
      <c r="CO360" s="58">
        <v>1503700</v>
      </c>
      <c r="CP360" s="58">
        <v>1504200</v>
      </c>
      <c r="CQ360" s="58">
        <v>1504700</v>
      </c>
      <c r="CR360" s="58">
        <v>1505200</v>
      </c>
      <c r="CS360" s="58">
        <v>1505700</v>
      </c>
      <c r="CT360" s="58">
        <v>1506200</v>
      </c>
      <c r="CU360" s="58">
        <v>1506700</v>
      </c>
      <c r="CV360" s="58">
        <v>1507200</v>
      </c>
      <c r="CW360" s="58">
        <v>1507700</v>
      </c>
      <c r="CX360" s="58">
        <v>1508200</v>
      </c>
      <c r="CZ360" s="51">
        <v>36</v>
      </c>
      <c r="DA360" t="b">
        <v>1</v>
      </c>
      <c r="DB360" t="b">
        <v>1</v>
      </c>
      <c r="DC360" t="b">
        <v>1</v>
      </c>
      <c r="DD360" t="b">
        <v>1</v>
      </c>
      <c r="DE360" t="b">
        <v>1</v>
      </c>
      <c r="DF360" t="b">
        <v>1</v>
      </c>
      <c r="DG360" t="b">
        <v>1</v>
      </c>
      <c r="DH360" t="b">
        <v>1</v>
      </c>
      <c r="DI360" t="b">
        <v>1</v>
      </c>
      <c r="DJ360" t="b">
        <v>1</v>
      </c>
      <c r="DK360" t="b">
        <v>1</v>
      </c>
      <c r="DL360" t="b">
        <v>1</v>
      </c>
      <c r="DM360" t="b">
        <v>1</v>
      </c>
      <c r="DN360" t="b">
        <v>1</v>
      </c>
      <c r="DO360" t="b">
        <v>1</v>
      </c>
      <c r="DP360" t="b">
        <v>1</v>
      </c>
      <c r="DQ360" t="b">
        <v>1</v>
      </c>
      <c r="DR360" t="b">
        <v>1</v>
      </c>
      <c r="DS360" t="b">
        <v>1</v>
      </c>
      <c r="DT360" t="b">
        <v>1</v>
      </c>
      <c r="DU360" t="b">
        <v>1</v>
      </c>
      <c r="DV360" t="b">
        <v>1</v>
      </c>
      <c r="DW360" t="b">
        <v>1</v>
      </c>
      <c r="DX360" t="b">
        <v>1</v>
      </c>
      <c r="DY360" t="b">
        <v>1</v>
      </c>
      <c r="DZ360" t="b">
        <v>1</v>
      </c>
      <c r="EA360" t="b">
        <v>1</v>
      </c>
      <c r="EB360" t="b">
        <v>1</v>
      </c>
      <c r="EC360" t="b">
        <v>1</v>
      </c>
      <c r="ED360" t="b">
        <v>1</v>
      </c>
      <c r="EE360" t="b">
        <v>1</v>
      </c>
      <c r="EF360" t="b">
        <v>1</v>
      </c>
      <c r="EG360" t="b">
        <v>1</v>
      </c>
      <c r="EH360" t="b">
        <v>1</v>
      </c>
      <c r="EI360" t="b">
        <v>1</v>
      </c>
      <c r="EJ360" t="b">
        <v>1</v>
      </c>
      <c r="EK360" t="b">
        <v>1</v>
      </c>
      <c r="EL360" t="b">
        <v>1</v>
      </c>
      <c r="EM360" t="b">
        <v>1</v>
      </c>
      <c r="EN360" t="b">
        <v>1</v>
      </c>
      <c r="EO360" t="b">
        <v>1</v>
      </c>
      <c r="EP360" t="b">
        <v>1</v>
      </c>
      <c r="EQ360" t="b">
        <v>1</v>
      </c>
      <c r="ER360" t="b">
        <v>1</v>
      </c>
      <c r="ES360" t="b">
        <v>1</v>
      </c>
      <c r="ET360" t="b">
        <v>1</v>
      </c>
      <c r="EU360" t="b">
        <v>1</v>
      </c>
      <c r="EV360" t="b">
        <v>1</v>
      </c>
      <c r="EW360" t="b">
        <v>1</v>
      </c>
      <c r="EX360" t="b">
        <v>1</v>
      </c>
      <c r="EY360" t="b">
        <v>1</v>
      </c>
      <c r="EZ360" t="b">
        <v>1</v>
      </c>
      <c r="FA360" t="b">
        <v>1</v>
      </c>
      <c r="FB360" t="b">
        <v>1</v>
      </c>
      <c r="FC360" t="b">
        <v>1</v>
      </c>
      <c r="FD360" t="b">
        <v>1</v>
      </c>
      <c r="FE360" t="b">
        <v>1</v>
      </c>
      <c r="FF360" t="b">
        <v>1</v>
      </c>
      <c r="FG360" t="b">
        <v>1</v>
      </c>
      <c r="FH360" t="b">
        <v>1</v>
      </c>
      <c r="FI360" t="b">
        <v>1</v>
      </c>
      <c r="FJ360" t="b">
        <v>1</v>
      </c>
      <c r="FK360" t="b">
        <v>1</v>
      </c>
      <c r="FL360" t="b">
        <v>1</v>
      </c>
      <c r="FM360" t="b">
        <v>1</v>
      </c>
      <c r="FN360" t="b">
        <v>1</v>
      </c>
      <c r="FO360" t="b">
        <v>1</v>
      </c>
      <c r="FP360" t="b">
        <v>1</v>
      </c>
      <c r="FQ360" t="b">
        <v>1</v>
      </c>
      <c r="FR360" t="b">
        <v>1</v>
      </c>
      <c r="FS360" t="b">
        <v>1</v>
      </c>
      <c r="FT360" t="b">
        <v>1</v>
      </c>
      <c r="FU360" t="b">
        <v>1</v>
      </c>
      <c r="FV360" t="b">
        <v>1</v>
      </c>
      <c r="FW360" t="b">
        <v>1</v>
      </c>
      <c r="FX360" t="b">
        <v>1</v>
      </c>
      <c r="FY360" t="b">
        <v>1</v>
      </c>
      <c r="FZ360" t="b">
        <v>1</v>
      </c>
      <c r="GA360" t="b">
        <v>1</v>
      </c>
      <c r="GB360" t="b">
        <v>1</v>
      </c>
      <c r="GC360" t="b">
        <v>1</v>
      </c>
      <c r="GD360" t="b">
        <v>1</v>
      </c>
      <c r="GE360" t="b">
        <v>1</v>
      </c>
      <c r="GF360" t="b">
        <v>1</v>
      </c>
      <c r="GG360" t="b">
        <v>1</v>
      </c>
      <c r="GH360" t="b">
        <v>1</v>
      </c>
      <c r="GI360" t="b">
        <v>1</v>
      </c>
      <c r="GJ360" t="b">
        <v>1</v>
      </c>
      <c r="GK360" t="b">
        <v>1</v>
      </c>
      <c r="GL360" t="b">
        <v>1</v>
      </c>
      <c r="GM360" t="b">
        <v>1</v>
      </c>
      <c r="GN360" t="b">
        <v>1</v>
      </c>
      <c r="GO360" t="b">
        <v>1</v>
      </c>
      <c r="GP360" t="b">
        <v>1</v>
      </c>
      <c r="GQ360" t="b">
        <v>1</v>
      </c>
      <c r="GR360" t="b">
        <v>1</v>
      </c>
      <c r="GS360" t="b">
        <v>1</v>
      </c>
      <c r="GT360" t="b">
        <v>1</v>
      </c>
      <c r="GU360" t="b">
        <v>1</v>
      </c>
      <c r="GV360" t="b">
        <v>1</v>
      </c>
      <c r="GW360" t="b">
        <v>0</v>
      </c>
      <c r="GY360" t="b">
        <v>1</v>
      </c>
      <c r="GZ360" t="b">
        <v>1</v>
      </c>
      <c r="HA360" t="b">
        <v>1</v>
      </c>
      <c r="HB360" t="b">
        <v>1</v>
      </c>
      <c r="HC360" t="b">
        <v>1</v>
      </c>
      <c r="HD360" t="b">
        <v>1</v>
      </c>
      <c r="HE360" t="b">
        <v>1</v>
      </c>
      <c r="HF360" t="b">
        <v>1</v>
      </c>
      <c r="HG360" t="b">
        <v>1</v>
      </c>
      <c r="HH360" t="b">
        <v>1</v>
      </c>
      <c r="HI360" t="b">
        <v>1</v>
      </c>
      <c r="HJ360" t="b">
        <v>1</v>
      </c>
      <c r="HK360" t="b">
        <v>1</v>
      </c>
      <c r="HL360" t="b">
        <v>1</v>
      </c>
      <c r="HM360" t="b">
        <v>1</v>
      </c>
      <c r="HN360" t="b">
        <v>1</v>
      </c>
      <c r="HO360" t="b">
        <v>1</v>
      </c>
      <c r="HP360" t="b">
        <v>1</v>
      </c>
      <c r="HQ360" t="b">
        <v>1</v>
      </c>
      <c r="HR360" t="b">
        <v>1</v>
      </c>
      <c r="HS360" t="b">
        <v>1</v>
      </c>
      <c r="HT360" t="b">
        <v>1</v>
      </c>
      <c r="HU360" t="b">
        <v>1</v>
      </c>
      <c r="HV360" t="b">
        <v>1</v>
      </c>
      <c r="HW360" t="b">
        <v>1</v>
      </c>
      <c r="HX360" t="b">
        <v>1</v>
      </c>
      <c r="HY360" t="b">
        <v>1</v>
      </c>
      <c r="HZ360" t="b">
        <v>1</v>
      </c>
      <c r="IA360" t="b">
        <v>1</v>
      </c>
      <c r="IB360" t="b">
        <v>1</v>
      </c>
      <c r="IC360" t="b">
        <v>1</v>
      </c>
      <c r="ID360" t="b">
        <v>1</v>
      </c>
      <c r="IE360" t="b">
        <v>1</v>
      </c>
      <c r="IF360" t="b">
        <v>1</v>
      </c>
      <c r="IG360" t="b">
        <v>1</v>
      </c>
      <c r="IH360" t="b">
        <v>1</v>
      </c>
      <c r="II360" t="b">
        <v>1</v>
      </c>
      <c r="IJ360" t="b">
        <v>1</v>
      </c>
      <c r="IK360" t="b">
        <v>1</v>
      </c>
      <c r="IL360" t="b">
        <v>1</v>
      </c>
      <c r="IM360" t="b">
        <v>1</v>
      </c>
      <c r="IN360" t="b">
        <v>1</v>
      </c>
      <c r="IO360" t="b">
        <v>1</v>
      </c>
      <c r="IP360" t="b">
        <v>1</v>
      </c>
      <c r="IQ360" t="b">
        <v>1</v>
      </c>
      <c r="IR360" t="b">
        <v>1</v>
      </c>
      <c r="IS360" t="b">
        <v>1</v>
      </c>
      <c r="IT360" t="b">
        <v>1</v>
      </c>
      <c r="IU360" t="b">
        <v>1</v>
      </c>
      <c r="IV360" t="b">
        <v>1</v>
      </c>
      <c r="IW360" t="b">
        <v>1</v>
      </c>
      <c r="IX360" t="b">
        <v>1</v>
      </c>
      <c r="IY360" t="b">
        <v>1</v>
      </c>
      <c r="IZ360" t="b">
        <v>1</v>
      </c>
      <c r="JA360" t="b">
        <v>1</v>
      </c>
      <c r="JB360" t="b">
        <v>1</v>
      </c>
      <c r="JC360" t="b">
        <v>1</v>
      </c>
      <c r="JD360" t="b">
        <v>1</v>
      </c>
      <c r="JE360" t="b">
        <v>1</v>
      </c>
      <c r="JF360" t="b">
        <v>1</v>
      </c>
      <c r="JG360" t="b">
        <v>1</v>
      </c>
      <c r="JH360" t="b">
        <v>1</v>
      </c>
      <c r="JI360" t="b">
        <v>1</v>
      </c>
      <c r="JJ360" t="b">
        <v>1</v>
      </c>
      <c r="JK360" t="b">
        <v>1</v>
      </c>
      <c r="JL360" t="b">
        <v>1</v>
      </c>
      <c r="JM360" t="b">
        <v>1</v>
      </c>
      <c r="JN360" t="b">
        <v>1</v>
      </c>
      <c r="JO360" t="b">
        <v>1</v>
      </c>
      <c r="JP360" t="b">
        <v>1</v>
      </c>
      <c r="JQ360" t="b">
        <v>1</v>
      </c>
      <c r="JR360" t="b">
        <v>1</v>
      </c>
      <c r="JS360" t="b">
        <v>1</v>
      </c>
      <c r="JT360" t="b">
        <v>1</v>
      </c>
      <c r="JU360" t="b">
        <v>1</v>
      </c>
      <c r="JV360" t="b">
        <v>1</v>
      </c>
      <c r="JW360" t="b">
        <v>1</v>
      </c>
      <c r="JX360" t="b">
        <v>1</v>
      </c>
      <c r="JY360" t="b">
        <v>1</v>
      </c>
      <c r="JZ360" t="b">
        <v>1</v>
      </c>
      <c r="KA360" t="b">
        <v>1</v>
      </c>
      <c r="KB360" t="b">
        <v>1</v>
      </c>
      <c r="KC360" t="b">
        <v>1</v>
      </c>
      <c r="KD360" t="b">
        <v>1</v>
      </c>
      <c r="KE360" t="b">
        <v>1</v>
      </c>
      <c r="KF360" t="b">
        <v>1</v>
      </c>
      <c r="KG360" t="b">
        <v>1</v>
      </c>
      <c r="KH360" t="b">
        <v>1</v>
      </c>
      <c r="KI360" t="b">
        <v>1</v>
      </c>
      <c r="KJ360" t="b">
        <v>1</v>
      </c>
      <c r="KK360" t="b">
        <v>1</v>
      </c>
      <c r="KL360" t="b">
        <v>1</v>
      </c>
      <c r="KM360" t="b">
        <v>1</v>
      </c>
      <c r="KN360" t="b">
        <v>1</v>
      </c>
      <c r="KO360" t="b">
        <v>1</v>
      </c>
      <c r="KP360" t="b">
        <v>1</v>
      </c>
      <c r="KQ360" t="b">
        <v>1</v>
      </c>
      <c r="KR360" t="b">
        <v>1</v>
      </c>
      <c r="KS360" t="b">
        <v>1</v>
      </c>
      <c r="KT360" t="b">
        <v>1</v>
      </c>
      <c r="KU360" t="b">
        <v>1</v>
      </c>
    </row>
    <row r="361" spans="1:307" x14ac:dyDescent="0.25">
      <c r="A361" s="57" t="s">
        <v>152</v>
      </c>
      <c r="B361" s="58">
        <v>767500</v>
      </c>
      <c r="C361" s="58">
        <v>768000</v>
      </c>
      <c r="D361" s="58">
        <v>768500</v>
      </c>
      <c r="E361" s="58">
        <v>769000</v>
      </c>
      <c r="F361" s="58">
        <v>769500</v>
      </c>
      <c r="G361" s="58">
        <v>770000</v>
      </c>
      <c r="H361" s="58">
        <v>770500</v>
      </c>
      <c r="I361" s="58">
        <v>771000</v>
      </c>
      <c r="J361" s="58">
        <v>771500</v>
      </c>
      <c r="K361" s="58">
        <v>772000</v>
      </c>
      <c r="L361" s="58">
        <v>772500</v>
      </c>
      <c r="M361" s="58">
        <v>773000</v>
      </c>
      <c r="N361" s="58">
        <v>773500</v>
      </c>
      <c r="O361" s="58">
        <v>774000</v>
      </c>
      <c r="P361" s="58">
        <v>774500</v>
      </c>
      <c r="Q361" s="59">
        <v>775000</v>
      </c>
      <c r="R361" s="58">
        <v>778900</v>
      </c>
      <c r="S361" s="58">
        <v>782800</v>
      </c>
      <c r="T361" s="58">
        <v>786700</v>
      </c>
      <c r="U361" s="58">
        <v>790600</v>
      </c>
      <c r="V361" s="58">
        <v>794600</v>
      </c>
      <c r="W361" s="58">
        <v>798600</v>
      </c>
      <c r="X361" s="58">
        <v>802600</v>
      </c>
      <c r="Y361" s="58">
        <v>806600</v>
      </c>
      <c r="Z361" s="58">
        <v>810600</v>
      </c>
      <c r="AA361" s="58">
        <v>814700</v>
      </c>
      <c r="AB361" s="58">
        <v>818800</v>
      </c>
      <c r="AC361" s="58">
        <v>822900</v>
      </c>
      <c r="AD361" s="58">
        <v>827000</v>
      </c>
      <c r="AE361" s="58">
        <v>831100</v>
      </c>
      <c r="AF361" s="58">
        <v>835300</v>
      </c>
      <c r="AG361" s="58">
        <v>839500</v>
      </c>
      <c r="AH361" s="58">
        <v>843700</v>
      </c>
      <c r="AI361" s="59">
        <v>865600</v>
      </c>
      <c r="AJ361" s="58">
        <v>869900</v>
      </c>
      <c r="AK361" s="58">
        <v>874200</v>
      </c>
      <c r="AL361" s="58">
        <v>878600</v>
      </c>
      <c r="AM361" s="58">
        <v>883000</v>
      </c>
      <c r="AN361" s="59">
        <v>957700</v>
      </c>
      <c r="AO361" s="58">
        <v>963400</v>
      </c>
      <c r="AP361" s="58">
        <v>969200</v>
      </c>
      <c r="AQ361" s="58">
        <v>975000</v>
      </c>
      <c r="AR361" s="58">
        <v>980900</v>
      </c>
      <c r="AS361" s="59">
        <v>1048200</v>
      </c>
      <c r="AT361" s="58">
        <v>1054500</v>
      </c>
      <c r="AU361" s="58">
        <v>1060800</v>
      </c>
      <c r="AV361" s="58">
        <v>1067200</v>
      </c>
      <c r="AW361" s="58">
        <v>1073600</v>
      </c>
      <c r="AX361" s="59">
        <v>1130100</v>
      </c>
      <c r="AY361" s="58">
        <v>1138600</v>
      </c>
      <c r="AZ361" s="58">
        <v>1147100</v>
      </c>
      <c r="BA361" s="58">
        <v>1155700</v>
      </c>
      <c r="BB361" s="58">
        <v>1164400</v>
      </c>
      <c r="BC361" s="59">
        <v>1230900</v>
      </c>
      <c r="BD361" s="58">
        <v>1240100</v>
      </c>
      <c r="BE361" s="58">
        <v>1249400</v>
      </c>
      <c r="BF361" s="58">
        <v>1258800</v>
      </c>
      <c r="BG361" s="58">
        <v>1268200</v>
      </c>
      <c r="BH361" s="59">
        <v>1354700</v>
      </c>
      <c r="BI361" s="58">
        <v>1364900</v>
      </c>
      <c r="BJ361" s="58">
        <v>1375100</v>
      </c>
      <c r="BK361" s="58">
        <v>1385400</v>
      </c>
      <c r="BL361" s="58">
        <v>1395800</v>
      </c>
      <c r="BM361" s="59">
        <v>1472700</v>
      </c>
      <c r="BN361" s="58">
        <v>1473200</v>
      </c>
      <c r="BO361" s="58">
        <v>1473700</v>
      </c>
      <c r="BP361" s="58">
        <v>1474200</v>
      </c>
      <c r="BQ361" s="58">
        <v>1474700</v>
      </c>
      <c r="BR361" s="58">
        <v>1475200</v>
      </c>
      <c r="BS361" s="58">
        <v>1475700</v>
      </c>
      <c r="BT361" s="58">
        <v>1476200</v>
      </c>
      <c r="BU361" s="58">
        <v>1476700</v>
      </c>
      <c r="BV361" s="58">
        <v>1477200</v>
      </c>
      <c r="BW361" s="58">
        <v>1477700</v>
      </c>
      <c r="BX361" s="58">
        <v>1478200</v>
      </c>
      <c r="BY361" s="58">
        <v>1478700</v>
      </c>
      <c r="BZ361" s="58">
        <v>1479200</v>
      </c>
      <c r="CA361" s="58">
        <v>1479700</v>
      </c>
      <c r="CB361" s="58">
        <v>1480200</v>
      </c>
      <c r="CC361" s="58">
        <v>1480700</v>
      </c>
      <c r="CD361" s="58">
        <v>1481200</v>
      </c>
      <c r="CE361" s="58">
        <v>1481700</v>
      </c>
      <c r="CF361" s="58">
        <v>1482200</v>
      </c>
      <c r="CG361" s="58">
        <v>1482700</v>
      </c>
      <c r="CH361" s="58">
        <v>1483200</v>
      </c>
      <c r="CI361" s="58">
        <v>1483700</v>
      </c>
      <c r="CJ361" s="58">
        <v>1484200</v>
      </c>
      <c r="CK361" s="58">
        <v>1484700</v>
      </c>
      <c r="CL361" s="58">
        <v>1485200</v>
      </c>
      <c r="CM361" s="58">
        <v>1485700</v>
      </c>
      <c r="CN361" s="58">
        <v>1486200</v>
      </c>
      <c r="CO361" s="58">
        <v>1486700</v>
      </c>
      <c r="CP361" s="58">
        <v>1487200</v>
      </c>
      <c r="CQ361" s="58">
        <v>1487700</v>
      </c>
      <c r="CR361" s="58">
        <v>1488200</v>
      </c>
      <c r="CS361" s="58">
        <v>1488700</v>
      </c>
      <c r="CT361" s="58">
        <v>1489200</v>
      </c>
      <c r="CU361" s="58">
        <v>1489700</v>
      </c>
      <c r="CV361" s="58">
        <v>1490200</v>
      </c>
      <c r="CW361" s="58">
        <v>1490700</v>
      </c>
      <c r="CX361" s="58">
        <v>1491200</v>
      </c>
      <c r="CZ361" s="51">
        <v>37</v>
      </c>
      <c r="DA361" t="b">
        <v>1</v>
      </c>
      <c r="DB361" t="b">
        <v>1</v>
      </c>
      <c r="DC361" t="b">
        <v>1</v>
      </c>
      <c r="DD361" t="b">
        <v>1</v>
      </c>
      <c r="DE361" t="b">
        <v>1</v>
      </c>
      <c r="DF361" t="b">
        <v>1</v>
      </c>
      <c r="DG361" t="b">
        <v>1</v>
      </c>
      <c r="DH361" t="b">
        <v>1</v>
      </c>
      <c r="DI361" t="b">
        <v>1</v>
      </c>
      <c r="DJ361" t="b">
        <v>1</v>
      </c>
      <c r="DK361" t="b">
        <v>1</v>
      </c>
      <c r="DL361" t="b">
        <v>1</v>
      </c>
      <c r="DM361" t="b">
        <v>1</v>
      </c>
      <c r="DN361" t="b">
        <v>1</v>
      </c>
      <c r="DO361" t="b">
        <v>1</v>
      </c>
      <c r="DP361" t="b">
        <v>1</v>
      </c>
      <c r="DQ361" t="b">
        <v>1</v>
      </c>
      <c r="DR361" t="b">
        <v>1</v>
      </c>
      <c r="DS361" t="b">
        <v>1</v>
      </c>
      <c r="DT361" t="b">
        <v>1</v>
      </c>
      <c r="DU361" t="b">
        <v>1</v>
      </c>
      <c r="DV361" t="b">
        <v>1</v>
      </c>
      <c r="DW361" t="b">
        <v>1</v>
      </c>
      <c r="DX361" t="b">
        <v>1</v>
      </c>
      <c r="DY361" t="b">
        <v>1</v>
      </c>
      <c r="DZ361" t="b">
        <v>1</v>
      </c>
      <c r="EA361" t="b">
        <v>1</v>
      </c>
      <c r="EB361" t="b">
        <v>1</v>
      </c>
      <c r="EC361" t="b">
        <v>1</v>
      </c>
      <c r="ED361" t="b">
        <v>1</v>
      </c>
      <c r="EE361" t="b">
        <v>1</v>
      </c>
      <c r="EF361" t="b">
        <v>1</v>
      </c>
      <c r="EG361" t="b">
        <v>1</v>
      </c>
      <c r="EH361" t="b">
        <v>1</v>
      </c>
      <c r="EI361" t="b">
        <v>1</v>
      </c>
      <c r="EJ361" t="b">
        <v>1</v>
      </c>
      <c r="EK361" t="b">
        <v>1</v>
      </c>
      <c r="EL361" t="b">
        <v>1</v>
      </c>
      <c r="EM361" t="b">
        <v>1</v>
      </c>
      <c r="EN361" t="b">
        <v>1</v>
      </c>
      <c r="EO361" t="b">
        <v>1</v>
      </c>
      <c r="EP361" t="b">
        <v>1</v>
      </c>
      <c r="EQ361" t="b">
        <v>1</v>
      </c>
      <c r="ER361" t="b">
        <v>1</v>
      </c>
      <c r="ES361" t="b">
        <v>1</v>
      </c>
      <c r="ET361" t="b">
        <v>1</v>
      </c>
      <c r="EU361" t="b">
        <v>1</v>
      </c>
      <c r="EV361" t="b">
        <v>1</v>
      </c>
      <c r="EW361" t="b">
        <v>1</v>
      </c>
      <c r="EX361" t="b">
        <v>1</v>
      </c>
      <c r="EY361" t="b">
        <v>1</v>
      </c>
      <c r="EZ361" t="b">
        <v>1</v>
      </c>
      <c r="FA361" t="b">
        <v>1</v>
      </c>
      <c r="FB361" t="b">
        <v>1</v>
      </c>
      <c r="FC361" t="b">
        <v>1</v>
      </c>
      <c r="FD361" t="b">
        <v>1</v>
      </c>
      <c r="FE361" t="b">
        <v>1</v>
      </c>
      <c r="FF361" t="b">
        <v>1</v>
      </c>
      <c r="FG361" t="b">
        <v>1</v>
      </c>
      <c r="FH361" t="b">
        <v>1</v>
      </c>
      <c r="FI361" t="b">
        <v>1</v>
      </c>
      <c r="FJ361" t="b">
        <v>1</v>
      </c>
      <c r="FK361" t="b">
        <v>1</v>
      </c>
      <c r="FL361" t="b">
        <v>1</v>
      </c>
      <c r="FM361" t="b">
        <v>1</v>
      </c>
      <c r="FN361" t="b">
        <v>1</v>
      </c>
      <c r="FO361" t="b">
        <v>1</v>
      </c>
      <c r="FP361" t="b">
        <v>1</v>
      </c>
      <c r="FQ361" t="b">
        <v>1</v>
      </c>
      <c r="FR361" t="b">
        <v>1</v>
      </c>
      <c r="FS361" t="b">
        <v>1</v>
      </c>
      <c r="FT361" t="b">
        <v>1</v>
      </c>
      <c r="FU361" t="b">
        <v>1</v>
      </c>
      <c r="FV361" t="b">
        <v>1</v>
      </c>
      <c r="FW361" t="b">
        <v>1</v>
      </c>
      <c r="FX361" t="b">
        <v>1</v>
      </c>
      <c r="FY361" t="b">
        <v>1</v>
      </c>
      <c r="FZ361" t="b">
        <v>1</v>
      </c>
      <c r="GA361" t="b">
        <v>1</v>
      </c>
      <c r="GB361" t="b">
        <v>1</v>
      </c>
      <c r="GC361" t="b">
        <v>1</v>
      </c>
      <c r="GD361" t="b">
        <v>1</v>
      </c>
      <c r="GE361" t="b">
        <v>1</v>
      </c>
      <c r="GF361" t="b">
        <v>1</v>
      </c>
      <c r="GG361" t="b">
        <v>1</v>
      </c>
      <c r="GH361" t="b">
        <v>1</v>
      </c>
      <c r="GI361" t="b">
        <v>1</v>
      </c>
      <c r="GJ361" t="b">
        <v>1</v>
      </c>
      <c r="GK361" t="b">
        <v>1</v>
      </c>
      <c r="GL361" t="b">
        <v>1</v>
      </c>
      <c r="GM361" t="b">
        <v>1</v>
      </c>
      <c r="GN361" t="b">
        <v>1</v>
      </c>
      <c r="GO361" t="b">
        <v>1</v>
      </c>
      <c r="GP361" t="b">
        <v>1</v>
      </c>
      <c r="GQ361" t="b">
        <v>1</v>
      </c>
      <c r="GR361" t="b">
        <v>1</v>
      </c>
      <c r="GS361" t="b">
        <v>1</v>
      </c>
      <c r="GT361" t="b">
        <v>1</v>
      </c>
      <c r="GU361" t="b">
        <v>1</v>
      </c>
      <c r="GV361" t="b">
        <v>1</v>
      </c>
      <c r="GW361" t="b">
        <v>0</v>
      </c>
      <c r="GY361" t="b">
        <v>1</v>
      </c>
      <c r="GZ361" t="b">
        <v>1</v>
      </c>
      <c r="HA361" t="b">
        <v>1</v>
      </c>
      <c r="HB361" t="b">
        <v>1</v>
      </c>
      <c r="HC361" t="b">
        <v>1</v>
      </c>
      <c r="HD361" t="b">
        <v>1</v>
      </c>
      <c r="HE361" t="b">
        <v>1</v>
      </c>
      <c r="HF361" t="b">
        <v>1</v>
      </c>
      <c r="HG361" t="b">
        <v>1</v>
      </c>
      <c r="HH361" t="b">
        <v>1</v>
      </c>
      <c r="HI361" t="b">
        <v>1</v>
      </c>
      <c r="HJ361" t="b">
        <v>1</v>
      </c>
      <c r="HK361" t="b">
        <v>1</v>
      </c>
      <c r="HL361" t="b">
        <v>1</v>
      </c>
      <c r="HM361" t="b">
        <v>1</v>
      </c>
      <c r="HN361" t="b">
        <v>1</v>
      </c>
      <c r="HO361" t="b">
        <v>1</v>
      </c>
      <c r="HP361" t="b">
        <v>1</v>
      </c>
      <c r="HQ361" t="b">
        <v>1</v>
      </c>
      <c r="HR361" t="b">
        <v>1</v>
      </c>
      <c r="HS361" t="b">
        <v>1</v>
      </c>
      <c r="HT361" t="b">
        <v>1</v>
      </c>
      <c r="HU361" t="b">
        <v>1</v>
      </c>
      <c r="HV361" t="b">
        <v>1</v>
      </c>
      <c r="HW361" t="b">
        <v>1</v>
      </c>
      <c r="HX361" t="b">
        <v>1</v>
      </c>
      <c r="HY361" t="b">
        <v>1</v>
      </c>
      <c r="HZ361" t="b">
        <v>1</v>
      </c>
      <c r="IA361" t="b">
        <v>1</v>
      </c>
      <c r="IB361" t="b">
        <v>1</v>
      </c>
      <c r="IC361" t="b">
        <v>1</v>
      </c>
      <c r="ID361" t="b">
        <v>1</v>
      </c>
      <c r="IE361" t="b">
        <v>1</v>
      </c>
      <c r="IF361" t="b">
        <v>1</v>
      </c>
      <c r="IG361" t="b">
        <v>1</v>
      </c>
      <c r="IH361" t="b">
        <v>1</v>
      </c>
      <c r="II361" t="b">
        <v>1</v>
      </c>
      <c r="IJ361" t="b">
        <v>1</v>
      </c>
      <c r="IK361" t="b">
        <v>1</v>
      </c>
      <c r="IL361" t="b">
        <v>1</v>
      </c>
      <c r="IM361" t="b">
        <v>1</v>
      </c>
      <c r="IN361" t="b">
        <v>1</v>
      </c>
      <c r="IO361" t="b">
        <v>1</v>
      </c>
      <c r="IP361" t="b">
        <v>1</v>
      </c>
      <c r="IQ361" t="b">
        <v>1</v>
      </c>
      <c r="IR361" t="b">
        <v>1</v>
      </c>
      <c r="IS361" t="b">
        <v>1</v>
      </c>
      <c r="IT361" t="b">
        <v>1</v>
      </c>
      <c r="IU361" t="b">
        <v>1</v>
      </c>
      <c r="IV361" t="b">
        <v>1</v>
      </c>
      <c r="IW361" t="b">
        <v>1</v>
      </c>
      <c r="IX361" t="b">
        <v>1</v>
      </c>
      <c r="IY361" t="b">
        <v>1</v>
      </c>
      <c r="IZ361" t="b">
        <v>1</v>
      </c>
      <c r="JA361" t="b">
        <v>1</v>
      </c>
      <c r="JB361" t="b">
        <v>1</v>
      </c>
      <c r="JC361" t="b">
        <v>1</v>
      </c>
      <c r="JD361" t="b">
        <v>1</v>
      </c>
      <c r="JE361" t="b">
        <v>1</v>
      </c>
      <c r="JF361" t="b">
        <v>1</v>
      </c>
      <c r="JG361" t="b">
        <v>1</v>
      </c>
      <c r="JH361" t="b">
        <v>1</v>
      </c>
      <c r="JI361" t="b">
        <v>1</v>
      </c>
      <c r="JJ361" t="b">
        <v>1</v>
      </c>
      <c r="JK361" t="b">
        <v>1</v>
      </c>
      <c r="JL361" t="b">
        <v>1</v>
      </c>
      <c r="JM361" t="b">
        <v>1</v>
      </c>
      <c r="JN361" t="b">
        <v>1</v>
      </c>
      <c r="JO361" t="b">
        <v>1</v>
      </c>
      <c r="JP361" t="b">
        <v>1</v>
      </c>
      <c r="JQ361" t="b">
        <v>1</v>
      </c>
      <c r="JR361" t="b">
        <v>1</v>
      </c>
      <c r="JS361" t="b">
        <v>1</v>
      </c>
      <c r="JT361" t="b">
        <v>1</v>
      </c>
      <c r="JU361" t="b">
        <v>1</v>
      </c>
      <c r="JV361" t="b">
        <v>1</v>
      </c>
      <c r="JW361" t="b">
        <v>1</v>
      </c>
      <c r="JX361" t="b">
        <v>1</v>
      </c>
      <c r="JY361" t="b">
        <v>1</v>
      </c>
      <c r="JZ361" t="b">
        <v>1</v>
      </c>
      <c r="KA361" t="b">
        <v>1</v>
      </c>
      <c r="KB361" t="b">
        <v>1</v>
      </c>
      <c r="KC361" t="b">
        <v>1</v>
      </c>
      <c r="KD361" t="b">
        <v>1</v>
      </c>
      <c r="KE361" t="b">
        <v>1</v>
      </c>
      <c r="KF361" t="b">
        <v>1</v>
      </c>
      <c r="KG361" t="b">
        <v>1</v>
      </c>
      <c r="KH361" t="b">
        <v>1</v>
      </c>
      <c r="KI361" t="b">
        <v>1</v>
      </c>
      <c r="KJ361" t="b">
        <v>1</v>
      </c>
      <c r="KK361" t="b">
        <v>1</v>
      </c>
      <c r="KL361" t="b">
        <v>1</v>
      </c>
      <c r="KM361" t="b">
        <v>1</v>
      </c>
      <c r="KN361" t="b">
        <v>1</v>
      </c>
      <c r="KO361" t="b">
        <v>1</v>
      </c>
      <c r="KP361" t="b">
        <v>1</v>
      </c>
      <c r="KQ361" t="b">
        <v>1</v>
      </c>
      <c r="KR361" t="b">
        <v>1</v>
      </c>
      <c r="KS361" t="b">
        <v>1</v>
      </c>
      <c r="KT361" t="b">
        <v>1</v>
      </c>
      <c r="KU361" t="b">
        <v>1</v>
      </c>
    </row>
    <row r="362" spans="1:307" x14ac:dyDescent="0.25">
      <c r="A362" s="57" t="s">
        <v>153</v>
      </c>
      <c r="B362" s="58">
        <v>756100</v>
      </c>
      <c r="C362" s="58">
        <v>756600</v>
      </c>
      <c r="D362" s="58">
        <v>757100</v>
      </c>
      <c r="E362" s="58">
        <v>757600</v>
      </c>
      <c r="F362" s="58">
        <v>758100</v>
      </c>
      <c r="G362" s="58">
        <v>758600</v>
      </c>
      <c r="H362" s="58">
        <v>759100</v>
      </c>
      <c r="I362" s="58">
        <v>759600</v>
      </c>
      <c r="J362" s="58">
        <v>760100</v>
      </c>
      <c r="K362" s="58">
        <v>760600</v>
      </c>
      <c r="L362" s="58">
        <v>761100</v>
      </c>
      <c r="M362" s="58">
        <v>761600</v>
      </c>
      <c r="N362" s="58">
        <v>762100</v>
      </c>
      <c r="O362" s="58">
        <v>762600</v>
      </c>
      <c r="P362" s="58">
        <v>763100</v>
      </c>
      <c r="Q362" s="59">
        <v>763600</v>
      </c>
      <c r="R362" s="58">
        <v>767400</v>
      </c>
      <c r="S362" s="58">
        <v>771200</v>
      </c>
      <c r="T362" s="58">
        <v>775100</v>
      </c>
      <c r="U362" s="58">
        <v>779000</v>
      </c>
      <c r="V362" s="58">
        <v>782900</v>
      </c>
      <c r="W362" s="58">
        <v>786800</v>
      </c>
      <c r="X362" s="58">
        <v>790700</v>
      </c>
      <c r="Y362" s="58">
        <v>794700</v>
      </c>
      <c r="Z362" s="58">
        <v>798700</v>
      </c>
      <c r="AA362" s="58">
        <v>802700</v>
      </c>
      <c r="AB362" s="58">
        <v>806700</v>
      </c>
      <c r="AC362" s="58">
        <v>810700</v>
      </c>
      <c r="AD362" s="58">
        <v>814800</v>
      </c>
      <c r="AE362" s="58">
        <v>818900</v>
      </c>
      <c r="AF362" s="58">
        <v>823000</v>
      </c>
      <c r="AG362" s="58">
        <v>827100</v>
      </c>
      <c r="AH362" s="58">
        <v>831200</v>
      </c>
      <c r="AI362" s="59">
        <v>852800</v>
      </c>
      <c r="AJ362" s="58">
        <v>857100</v>
      </c>
      <c r="AK362" s="58">
        <v>861400</v>
      </c>
      <c r="AL362" s="58">
        <v>865700</v>
      </c>
      <c r="AM362" s="58">
        <v>870000</v>
      </c>
      <c r="AN362" s="59">
        <v>942100</v>
      </c>
      <c r="AO362" s="58">
        <v>947800</v>
      </c>
      <c r="AP362" s="58">
        <v>953500</v>
      </c>
      <c r="AQ362" s="58">
        <v>959200</v>
      </c>
      <c r="AR362" s="58">
        <v>965000</v>
      </c>
      <c r="AS362" s="59">
        <v>1031000</v>
      </c>
      <c r="AT362" s="58">
        <v>1037200</v>
      </c>
      <c r="AU362" s="58">
        <v>1043400</v>
      </c>
      <c r="AV362" s="58">
        <v>1049700</v>
      </c>
      <c r="AW362" s="58">
        <v>1056000</v>
      </c>
      <c r="AX362" s="59">
        <v>1113000</v>
      </c>
      <c r="AY362" s="58">
        <v>1121300</v>
      </c>
      <c r="AZ362" s="58">
        <v>1129700</v>
      </c>
      <c r="BA362" s="58">
        <v>1138200</v>
      </c>
      <c r="BB362" s="58">
        <v>1146700</v>
      </c>
      <c r="BC362" s="59">
        <v>1212000</v>
      </c>
      <c r="BD362" s="58">
        <v>1221100</v>
      </c>
      <c r="BE362" s="58">
        <v>1230300</v>
      </c>
      <c r="BF362" s="58">
        <v>1239500</v>
      </c>
      <c r="BG362" s="58">
        <v>1248800</v>
      </c>
      <c r="BH362" s="59">
        <v>1338600</v>
      </c>
      <c r="BI362" s="58">
        <v>1348600</v>
      </c>
      <c r="BJ362" s="58">
        <v>1358700</v>
      </c>
      <c r="BK362" s="58">
        <v>1368900</v>
      </c>
      <c r="BL362" s="58">
        <v>1379200</v>
      </c>
      <c r="BM362" s="59">
        <v>1456200</v>
      </c>
      <c r="BN362" s="58">
        <v>1456700</v>
      </c>
      <c r="BO362" s="58">
        <v>1457200</v>
      </c>
      <c r="BP362" s="58">
        <v>1457700</v>
      </c>
      <c r="BQ362" s="58">
        <v>1458200</v>
      </c>
      <c r="BR362" s="58">
        <v>1458700</v>
      </c>
      <c r="BS362" s="58">
        <v>1459200</v>
      </c>
      <c r="BT362" s="58">
        <v>1459700</v>
      </c>
      <c r="BU362" s="58">
        <v>1460200</v>
      </c>
      <c r="BV362" s="58">
        <v>1460700</v>
      </c>
      <c r="BW362" s="58">
        <v>1461200</v>
      </c>
      <c r="BX362" s="58">
        <v>1461700</v>
      </c>
      <c r="BY362" s="58">
        <v>1462200</v>
      </c>
      <c r="BZ362" s="58">
        <v>1462700</v>
      </c>
      <c r="CA362" s="58">
        <v>1463200</v>
      </c>
      <c r="CB362" s="58">
        <v>1463700</v>
      </c>
      <c r="CC362" s="58">
        <v>1464200</v>
      </c>
      <c r="CD362" s="58">
        <v>1464700</v>
      </c>
      <c r="CE362" s="58">
        <v>1465200</v>
      </c>
      <c r="CF362" s="58">
        <v>1465700</v>
      </c>
      <c r="CG362" s="58">
        <v>1466200</v>
      </c>
      <c r="CH362" s="58">
        <v>1466700</v>
      </c>
      <c r="CI362" s="58">
        <v>1467200</v>
      </c>
      <c r="CJ362" s="58">
        <v>1467700</v>
      </c>
      <c r="CK362" s="58">
        <v>1468200</v>
      </c>
      <c r="CL362" s="58">
        <v>1468700</v>
      </c>
      <c r="CM362" s="58">
        <v>1469200</v>
      </c>
      <c r="CN362" s="58">
        <v>1469700</v>
      </c>
      <c r="CO362" s="58">
        <v>1470200</v>
      </c>
      <c r="CP362" s="58">
        <v>1470700</v>
      </c>
      <c r="CQ362" s="58">
        <v>1471200</v>
      </c>
      <c r="CR362" s="58">
        <v>1471700</v>
      </c>
      <c r="CS362" s="58">
        <v>1472200</v>
      </c>
      <c r="CT362" s="58">
        <v>1472700</v>
      </c>
      <c r="CU362" s="58">
        <v>1473200</v>
      </c>
      <c r="CV362" s="58">
        <v>1473700</v>
      </c>
      <c r="CW362" s="58">
        <v>1474200</v>
      </c>
      <c r="CX362" s="58">
        <v>1474700</v>
      </c>
      <c r="CZ362" s="51">
        <v>38</v>
      </c>
      <c r="DA362" t="b">
        <v>1</v>
      </c>
      <c r="DB362" t="b">
        <v>1</v>
      </c>
      <c r="DC362" t="b">
        <v>1</v>
      </c>
      <c r="DD362" t="b">
        <v>1</v>
      </c>
      <c r="DE362" t="b">
        <v>1</v>
      </c>
      <c r="DF362" t="b">
        <v>1</v>
      </c>
      <c r="DG362" t="b">
        <v>1</v>
      </c>
      <c r="DH362" t="b">
        <v>1</v>
      </c>
      <c r="DI362" t="b">
        <v>1</v>
      </c>
      <c r="DJ362" t="b">
        <v>1</v>
      </c>
      <c r="DK362" t="b">
        <v>1</v>
      </c>
      <c r="DL362" t="b">
        <v>1</v>
      </c>
      <c r="DM362" t="b">
        <v>1</v>
      </c>
      <c r="DN362" t="b">
        <v>1</v>
      </c>
      <c r="DO362" t="b">
        <v>1</v>
      </c>
      <c r="DP362" t="b">
        <v>1</v>
      </c>
      <c r="DQ362" t="b">
        <v>1</v>
      </c>
      <c r="DR362" t="b">
        <v>1</v>
      </c>
      <c r="DS362" t="b">
        <v>1</v>
      </c>
      <c r="DT362" t="b">
        <v>1</v>
      </c>
      <c r="DU362" t="b">
        <v>1</v>
      </c>
      <c r="DV362" t="b">
        <v>1</v>
      </c>
      <c r="DW362" t="b">
        <v>1</v>
      </c>
      <c r="DX362" t="b">
        <v>1</v>
      </c>
      <c r="DY362" t="b">
        <v>1</v>
      </c>
      <c r="DZ362" t="b">
        <v>1</v>
      </c>
      <c r="EA362" t="b">
        <v>1</v>
      </c>
      <c r="EB362" t="b">
        <v>1</v>
      </c>
      <c r="EC362" t="b">
        <v>1</v>
      </c>
      <c r="ED362" t="b">
        <v>1</v>
      </c>
      <c r="EE362" t="b">
        <v>1</v>
      </c>
      <c r="EF362" t="b">
        <v>1</v>
      </c>
      <c r="EG362" t="b">
        <v>1</v>
      </c>
      <c r="EH362" t="b">
        <v>1</v>
      </c>
      <c r="EI362" t="b">
        <v>1</v>
      </c>
      <c r="EJ362" t="b">
        <v>1</v>
      </c>
      <c r="EK362" t="b">
        <v>1</v>
      </c>
      <c r="EL362" t="b">
        <v>1</v>
      </c>
      <c r="EM362" t="b">
        <v>1</v>
      </c>
      <c r="EN362" t="b">
        <v>1</v>
      </c>
      <c r="EO362" t="b">
        <v>1</v>
      </c>
      <c r="EP362" t="b">
        <v>1</v>
      </c>
      <c r="EQ362" t="b">
        <v>1</v>
      </c>
      <c r="ER362" t="b">
        <v>1</v>
      </c>
      <c r="ES362" t="b">
        <v>1</v>
      </c>
      <c r="ET362" t="b">
        <v>1</v>
      </c>
      <c r="EU362" t="b">
        <v>1</v>
      </c>
      <c r="EV362" t="b">
        <v>1</v>
      </c>
      <c r="EW362" t="b">
        <v>1</v>
      </c>
      <c r="EX362" t="b">
        <v>1</v>
      </c>
      <c r="EY362" t="b">
        <v>1</v>
      </c>
      <c r="EZ362" t="b">
        <v>1</v>
      </c>
      <c r="FA362" t="b">
        <v>1</v>
      </c>
      <c r="FB362" t="b">
        <v>1</v>
      </c>
      <c r="FC362" t="b">
        <v>1</v>
      </c>
      <c r="FD362" t="b">
        <v>1</v>
      </c>
      <c r="FE362" t="b">
        <v>1</v>
      </c>
      <c r="FF362" t="b">
        <v>1</v>
      </c>
      <c r="FG362" t="b">
        <v>1</v>
      </c>
      <c r="FH362" t="b">
        <v>1</v>
      </c>
      <c r="FI362" t="b">
        <v>1</v>
      </c>
      <c r="FJ362" t="b">
        <v>1</v>
      </c>
      <c r="FK362" t="b">
        <v>1</v>
      </c>
      <c r="FL362" t="b">
        <v>1</v>
      </c>
      <c r="FM362" t="b">
        <v>1</v>
      </c>
      <c r="FN362" t="b">
        <v>1</v>
      </c>
      <c r="FO362" t="b">
        <v>1</v>
      </c>
      <c r="FP362" t="b">
        <v>1</v>
      </c>
      <c r="FQ362" t="b">
        <v>1</v>
      </c>
      <c r="FR362" t="b">
        <v>1</v>
      </c>
      <c r="FS362" t="b">
        <v>1</v>
      </c>
      <c r="FT362" t="b">
        <v>1</v>
      </c>
      <c r="FU362" t="b">
        <v>1</v>
      </c>
      <c r="FV362" t="b">
        <v>1</v>
      </c>
      <c r="FW362" t="b">
        <v>1</v>
      </c>
      <c r="FX362" t="b">
        <v>1</v>
      </c>
      <c r="FY362" t="b">
        <v>1</v>
      </c>
      <c r="FZ362" t="b">
        <v>1</v>
      </c>
      <c r="GA362" t="b">
        <v>1</v>
      </c>
      <c r="GB362" t="b">
        <v>1</v>
      </c>
      <c r="GC362" t="b">
        <v>1</v>
      </c>
      <c r="GD362" t="b">
        <v>1</v>
      </c>
      <c r="GE362" t="b">
        <v>1</v>
      </c>
      <c r="GF362" t="b">
        <v>1</v>
      </c>
      <c r="GG362" t="b">
        <v>1</v>
      </c>
      <c r="GH362" t="b">
        <v>1</v>
      </c>
      <c r="GI362" t="b">
        <v>1</v>
      </c>
      <c r="GJ362" t="b">
        <v>1</v>
      </c>
      <c r="GK362" t="b">
        <v>1</v>
      </c>
      <c r="GL362" t="b">
        <v>1</v>
      </c>
      <c r="GM362" t="b">
        <v>1</v>
      </c>
      <c r="GN362" t="b">
        <v>1</v>
      </c>
      <c r="GO362" t="b">
        <v>1</v>
      </c>
      <c r="GP362" t="b">
        <v>1</v>
      </c>
      <c r="GQ362" t="b">
        <v>1</v>
      </c>
      <c r="GR362" t="b">
        <v>1</v>
      </c>
      <c r="GS362" t="b">
        <v>1</v>
      </c>
      <c r="GT362" t="b">
        <v>1</v>
      </c>
      <c r="GU362" t="b">
        <v>1</v>
      </c>
      <c r="GV362" t="b">
        <v>1</v>
      </c>
      <c r="GW362" t="b">
        <v>0</v>
      </c>
      <c r="GY362" t="b">
        <v>1</v>
      </c>
      <c r="GZ362" t="b">
        <v>1</v>
      </c>
      <c r="HA362" t="b">
        <v>1</v>
      </c>
      <c r="HB362" t="b">
        <v>1</v>
      </c>
      <c r="HC362" t="b">
        <v>1</v>
      </c>
      <c r="HD362" t="b">
        <v>1</v>
      </c>
      <c r="HE362" t="b">
        <v>1</v>
      </c>
      <c r="HF362" t="b">
        <v>1</v>
      </c>
      <c r="HG362" t="b">
        <v>1</v>
      </c>
      <c r="HH362" t="b">
        <v>1</v>
      </c>
      <c r="HI362" t="b">
        <v>1</v>
      </c>
      <c r="HJ362" t="b">
        <v>1</v>
      </c>
      <c r="HK362" t="b">
        <v>1</v>
      </c>
      <c r="HL362" t="b">
        <v>1</v>
      </c>
      <c r="HM362" t="b">
        <v>1</v>
      </c>
      <c r="HN362" t="b">
        <v>1</v>
      </c>
      <c r="HO362" t="b">
        <v>1</v>
      </c>
      <c r="HP362" t="b">
        <v>1</v>
      </c>
      <c r="HQ362" t="b">
        <v>1</v>
      </c>
      <c r="HR362" t="b">
        <v>1</v>
      </c>
      <c r="HS362" t="b">
        <v>1</v>
      </c>
      <c r="HT362" t="b">
        <v>1</v>
      </c>
      <c r="HU362" t="b">
        <v>1</v>
      </c>
      <c r="HV362" t="b">
        <v>1</v>
      </c>
      <c r="HW362" t="b">
        <v>1</v>
      </c>
      <c r="HX362" t="b">
        <v>1</v>
      </c>
      <c r="HY362" t="b">
        <v>1</v>
      </c>
      <c r="HZ362" t="b">
        <v>1</v>
      </c>
      <c r="IA362" t="b">
        <v>1</v>
      </c>
      <c r="IB362" t="b">
        <v>1</v>
      </c>
      <c r="IC362" t="b">
        <v>1</v>
      </c>
      <c r="ID362" t="b">
        <v>1</v>
      </c>
      <c r="IE362" t="b">
        <v>1</v>
      </c>
      <c r="IF362" t="b">
        <v>1</v>
      </c>
      <c r="IG362" t="b">
        <v>1</v>
      </c>
      <c r="IH362" t="b">
        <v>1</v>
      </c>
      <c r="II362" t="b">
        <v>1</v>
      </c>
      <c r="IJ362" t="b">
        <v>1</v>
      </c>
      <c r="IK362" t="b">
        <v>1</v>
      </c>
      <c r="IL362" t="b">
        <v>1</v>
      </c>
      <c r="IM362" t="b">
        <v>1</v>
      </c>
      <c r="IN362" t="b">
        <v>1</v>
      </c>
      <c r="IO362" t="b">
        <v>1</v>
      </c>
      <c r="IP362" t="b">
        <v>1</v>
      </c>
      <c r="IQ362" t="b">
        <v>1</v>
      </c>
      <c r="IR362" t="b">
        <v>1</v>
      </c>
      <c r="IS362" t="b">
        <v>1</v>
      </c>
      <c r="IT362" t="b">
        <v>1</v>
      </c>
      <c r="IU362" t="b">
        <v>1</v>
      </c>
      <c r="IV362" t="b">
        <v>1</v>
      </c>
      <c r="IW362" t="b">
        <v>1</v>
      </c>
      <c r="IX362" t="b">
        <v>1</v>
      </c>
      <c r="IY362" t="b">
        <v>1</v>
      </c>
      <c r="IZ362" t="b">
        <v>1</v>
      </c>
      <c r="JA362" t="b">
        <v>1</v>
      </c>
      <c r="JB362" t="b">
        <v>1</v>
      </c>
      <c r="JC362" t="b">
        <v>1</v>
      </c>
      <c r="JD362" t="b">
        <v>1</v>
      </c>
      <c r="JE362" t="b">
        <v>1</v>
      </c>
      <c r="JF362" t="b">
        <v>1</v>
      </c>
      <c r="JG362" t="b">
        <v>1</v>
      </c>
      <c r="JH362" t="b">
        <v>1</v>
      </c>
      <c r="JI362" t="b">
        <v>1</v>
      </c>
      <c r="JJ362" t="b">
        <v>1</v>
      </c>
      <c r="JK362" t="b">
        <v>1</v>
      </c>
      <c r="JL362" t="b">
        <v>1</v>
      </c>
      <c r="JM362" t="b">
        <v>1</v>
      </c>
      <c r="JN362" t="b">
        <v>1</v>
      </c>
      <c r="JO362" t="b">
        <v>1</v>
      </c>
      <c r="JP362" t="b">
        <v>1</v>
      </c>
      <c r="JQ362" t="b">
        <v>1</v>
      </c>
      <c r="JR362" t="b">
        <v>1</v>
      </c>
      <c r="JS362" t="b">
        <v>1</v>
      </c>
      <c r="JT362" t="b">
        <v>1</v>
      </c>
      <c r="JU362" t="b">
        <v>1</v>
      </c>
      <c r="JV362" t="b">
        <v>1</v>
      </c>
      <c r="JW362" t="b">
        <v>1</v>
      </c>
      <c r="JX362" t="b">
        <v>1</v>
      </c>
      <c r="JY362" t="b">
        <v>1</v>
      </c>
      <c r="JZ362" t="b">
        <v>1</v>
      </c>
      <c r="KA362" t="b">
        <v>1</v>
      </c>
      <c r="KB362" t="b">
        <v>1</v>
      </c>
      <c r="KC362" t="b">
        <v>1</v>
      </c>
      <c r="KD362" t="b">
        <v>1</v>
      </c>
      <c r="KE362" t="b">
        <v>1</v>
      </c>
      <c r="KF362" t="b">
        <v>1</v>
      </c>
      <c r="KG362" t="b">
        <v>1</v>
      </c>
      <c r="KH362" t="b">
        <v>1</v>
      </c>
      <c r="KI362" t="b">
        <v>1</v>
      </c>
      <c r="KJ362" t="b">
        <v>1</v>
      </c>
      <c r="KK362" t="b">
        <v>1</v>
      </c>
      <c r="KL362" t="b">
        <v>1</v>
      </c>
      <c r="KM362" t="b">
        <v>1</v>
      </c>
      <c r="KN362" t="b">
        <v>1</v>
      </c>
      <c r="KO362" t="b">
        <v>1</v>
      </c>
      <c r="KP362" t="b">
        <v>1</v>
      </c>
      <c r="KQ362" t="b">
        <v>1</v>
      </c>
      <c r="KR362" t="b">
        <v>1</v>
      </c>
      <c r="KS362" t="b">
        <v>1</v>
      </c>
      <c r="KT362" t="b">
        <v>1</v>
      </c>
      <c r="KU362" t="b">
        <v>1</v>
      </c>
    </row>
    <row r="363" spans="1:307" x14ac:dyDescent="0.25">
      <c r="A363" s="57" t="s">
        <v>154</v>
      </c>
      <c r="B363" s="58">
        <v>744500</v>
      </c>
      <c r="C363" s="58">
        <v>745000</v>
      </c>
      <c r="D363" s="58">
        <v>745500</v>
      </c>
      <c r="E363" s="58">
        <v>746000</v>
      </c>
      <c r="F363" s="58">
        <v>746500</v>
      </c>
      <c r="G363" s="58">
        <v>747000</v>
      </c>
      <c r="H363" s="58">
        <v>747500</v>
      </c>
      <c r="I363" s="58">
        <v>748000</v>
      </c>
      <c r="J363" s="58">
        <v>748500</v>
      </c>
      <c r="K363" s="58">
        <v>749000</v>
      </c>
      <c r="L363" s="58">
        <v>749500</v>
      </c>
      <c r="M363" s="58">
        <v>750000</v>
      </c>
      <c r="N363" s="58">
        <v>750500</v>
      </c>
      <c r="O363" s="58">
        <v>751000</v>
      </c>
      <c r="P363" s="58">
        <v>751500</v>
      </c>
      <c r="Q363" s="59">
        <v>752000</v>
      </c>
      <c r="R363" s="58">
        <v>755800</v>
      </c>
      <c r="S363" s="58">
        <v>759600</v>
      </c>
      <c r="T363" s="58">
        <v>763400</v>
      </c>
      <c r="U363" s="58">
        <v>767200</v>
      </c>
      <c r="V363" s="58">
        <v>771000</v>
      </c>
      <c r="W363" s="58">
        <v>774900</v>
      </c>
      <c r="X363" s="58">
        <v>778800</v>
      </c>
      <c r="Y363" s="58">
        <v>782700</v>
      </c>
      <c r="Z363" s="58">
        <v>786600</v>
      </c>
      <c r="AA363" s="58">
        <v>790500</v>
      </c>
      <c r="AB363" s="58">
        <v>794500</v>
      </c>
      <c r="AC363" s="58">
        <v>798500</v>
      </c>
      <c r="AD363" s="58">
        <v>802500</v>
      </c>
      <c r="AE363" s="58">
        <v>806500</v>
      </c>
      <c r="AF363" s="58">
        <v>810500</v>
      </c>
      <c r="AG363" s="58">
        <v>814600</v>
      </c>
      <c r="AH363" s="58">
        <v>818700</v>
      </c>
      <c r="AI363" s="59">
        <v>840000</v>
      </c>
      <c r="AJ363" s="58">
        <v>844200</v>
      </c>
      <c r="AK363" s="58">
        <v>848400</v>
      </c>
      <c r="AL363" s="58">
        <v>852600</v>
      </c>
      <c r="AM363" s="58">
        <v>856900</v>
      </c>
      <c r="AN363" s="59">
        <v>926400</v>
      </c>
      <c r="AO363" s="58">
        <v>932000</v>
      </c>
      <c r="AP363" s="58">
        <v>937600</v>
      </c>
      <c r="AQ363" s="58">
        <v>943200</v>
      </c>
      <c r="AR363" s="58">
        <v>948900</v>
      </c>
      <c r="AS363" s="59">
        <v>1013600</v>
      </c>
      <c r="AT363" s="58">
        <v>1019700</v>
      </c>
      <c r="AU363" s="58">
        <v>1025800</v>
      </c>
      <c r="AV363" s="58">
        <v>1032000</v>
      </c>
      <c r="AW363" s="58">
        <v>1038200</v>
      </c>
      <c r="AX363" s="59">
        <v>1095800</v>
      </c>
      <c r="AY363" s="58">
        <v>1104000</v>
      </c>
      <c r="AZ363" s="58">
        <v>1112300</v>
      </c>
      <c r="BA363" s="58">
        <v>1120600</v>
      </c>
      <c r="BB363" s="58">
        <v>1129000</v>
      </c>
      <c r="BC363" s="59">
        <v>1193200</v>
      </c>
      <c r="BD363" s="58">
        <v>1202100</v>
      </c>
      <c r="BE363" s="58">
        <v>1211100</v>
      </c>
      <c r="BF363" s="58">
        <v>1220200</v>
      </c>
      <c r="BG363" s="58">
        <v>1229400</v>
      </c>
      <c r="BH363" s="59">
        <v>1322900</v>
      </c>
      <c r="BI363" s="58">
        <v>1332800</v>
      </c>
      <c r="BJ363" s="58">
        <v>1342800</v>
      </c>
      <c r="BK363" s="58">
        <v>1352900</v>
      </c>
      <c r="BL363" s="58">
        <v>1363000</v>
      </c>
      <c r="BM363" s="59">
        <v>1440000</v>
      </c>
      <c r="BN363" s="58">
        <v>1440500</v>
      </c>
      <c r="BO363" s="58">
        <v>1441000</v>
      </c>
      <c r="BP363" s="58">
        <v>1441500</v>
      </c>
      <c r="BQ363" s="58">
        <v>1442000</v>
      </c>
      <c r="BR363" s="58">
        <v>1442500</v>
      </c>
      <c r="BS363" s="58">
        <v>1443000</v>
      </c>
      <c r="BT363" s="58">
        <v>1443500</v>
      </c>
      <c r="BU363" s="58">
        <v>1444000</v>
      </c>
      <c r="BV363" s="58">
        <v>1444500</v>
      </c>
      <c r="BW363" s="58">
        <v>1445000</v>
      </c>
      <c r="BX363" s="58">
        <v>1445500</v>
      </c>
      <c r="BY363" s="58">
        <v>1446000</v>
      </c>
      <c r="BZ363" s="58">
        <v>1446500</v>
      </c>
      <c r="CA363" s="58">
        <v>1447000</v>
      </c>
      <c r="CB363" s="58">
        <v>1447500</v>
      </c>
      <c r="CC363" s="58">
        <v>1448000</v>
      </c>
      <c r="CD363" s="58">
        <v>1448500</v>
      </c>
      <c r="CE363" s="58">
        <v>1449000</v>
      </c>
      <c r="CF363" s="58">
        <v>1449500</v>
      </c>
      <c r="CG363" s="58">
        <v>1450000</v>
      </c>
      <c r="CH363" s="58">
        <v>1450500</v>
      </c>
      <c r="CI363" s="58">
        <v>1451000</v>
      </c>
      <c r="CJ363" s="58">
        <v>1451500</v>
      </c>
      <c r="CK363" s="58">
        <v>1452000</v>
      </c>
      <c r="CL363" s="58">
        <v>1452500</v>
      </c>
      <c r="CM363" s="58">
        <v>1453000</v>
      </c>
      <c r="CN363" s="58">
        <v>1453500</v>
      </c>
      <c r="CO363" s="58">
        <v>1454000</v>
      </c>
      <c r="CP363" s="58">
        <v>1454500</v>
      </c>
      <c r="CQ363" s="58">
        <v>1455000</v>
      </c>
      <c r="CR363" s="58">
        <v>1455500</v>
      </c>
      <c r="CS363" s="58">
        <v>1456000</v>
      </c>
      <c r="CT363" s="58">
        <v>1456500</v>
      </c>
      <c r="CU363" s="58">
        <v>1457000</v>
      </c>
      <c r="CV363" s="58">
        <v>1457500</v>
      </c>
      <c r="CW363" s="58">
        <v>1458000</v>
      </c>
      <c r="CX363" s="58">
        <v>1458500</v>
      </c>
      <c r="CZ363" s="51">
        <v>39</v>
      </c>
      <c r="DA363" t="b">
        <v>1</v>
      </c>
      <c r="DB363" t="b">
        <v>1</v>
      </c>
      <c r="DC363" t="b">
        <v>1</v>
      </c>
      <c r="DD363" t="b">
        <v>1</v>
      </c>
      <c r="DE363" t="b">
        <v>1</v>
      </c>
      <c r="DF363" t="b">
        <v>1</v>
      </c>
      <c r="DG363" t="b">
        <v>1</v>
      </c>
      <c r="DH363" t="b">
        <v>1</v>
      </c>
      <c r="DI363" t="b">
        <v>1</v>
      </c>
      <c r="DJ363" t="b">
        <v>1</v>
      </c>
      <c r="DK363" t="b">
        <v>1</v>
      </c>
      <c r="DL363" t="b">
        <v>1</v>
      </c>
      <c r="DM363" t="b">
        <v>1</v>
      </c>
      <c r="DN363" t="b">
        <v>1</v>
      </c>
      <c r="DO363" t="b">
        <v>1</v>
      </c>
      <c r="DP363" t="b">
        <v>1</v>
      </c>
      <c r="DQ363" t="b">
        <v>1</v>
      </c>
      <c r="DR363" t="b">
        <v>1</v>
      </c>
      <c r="DS363" t="b">
        <v>1</v>
      </c>
      <c r="DT363" t="b">
        <v>1</v>
      </c>
      <c r="DU363" t="b">
        <v>1</v>
      </c>
      <c r="DV363" t="b">
        <v>1</v>
      </c>
      <c r="DW363" t="b">
        <v>1</v>
      </c>
      <c r="DX363" t="b">
        <v>1</v>
      </c>
      <c r="DY363" t="b">
        <v>1</v>
      </c>
      <c r="DZ363" t="b">
        <v>1</v>
      </c>
      <c r="EA363" t="b">
        <v>1</v>
      </c>
      <c r="EB363" t="b">
        <v>1</v>
      </c>
      <c r="EC363" t="b">
        <v>1</v>
      </c>
      <c r="ED363" t="b">
        <v>1</v>
      </c>
      <c r="EE363" t="b">
        <v>1</v>
      </c>
      <c r="EF363" t="b">
        <v>1</v>
      </c>
      <c r="EG363" t="b">
        <v>1</v>
      </c>
      <c r="EH363" t="b">
        <v>1</v>
      </c>
      <c r="EI363" t="b">
        <v>1</v>
      </c>
      <c r="EJ363" t="b">
        <v>1</v>
      </c>
      <c r="EK363" t="b">
        <v>1</v>
      </c>
      <c r="EL363" t="b">
        <v>1</v>
      </c>
      <c r="EM363" t="b">
        <v>1</v>
      </c>
      <c r="EN363" t="b">
        <v>1</v>
      </c>
      <c r="EO363" t="b">
        <v>1</v>
      </c>
      <c r="EP363" t="b">
        <v>1</v>
      </c>
      <c r="EQ363" t="b">
        <v>1</v>
      </c>
      <c r="ER363" t="b">
        <v>1</v>
      </c>
      <c r="ES363" t="b">
        <v>1</v>
      </c>
      <c r="ET363" t="b">
        <v>1</v>
      </c>
      <c r="EU363" t="b">
        <v>1</v>
      </c>
      <c r="EV363" t="b">
        <v>1</v>
      </c>
      <c r="EW363" t="b">
        <v>1</v>
      </c>
      <c r="EX363" t="b">
        <v>1</v>
      </c>
      <c r="EY363" t="b">
        <v>1</v>
      </c>
      <c r="EZ363" t="b">
        <v>1</v>
      </c>
      <c r="FA363" t="b">
        <v>1</v>
      </c>
      <c r="FB363" t="b">
        <v>1</v>
      </c>
      <c r="FC363" t="b">
        <v>1</v>
      </c>
      <c r="FD363" t="b">
        <v>1</v>
      </c>
      <c r="FE363" t="b">
        <v>1</v>
      </c>
      <c r="FF363" t="b">
        <v>1</v>
      </c>
      <c r="FG363" t="b">
        <v>1</v>
      </c>
      <c r="FH363" t="b">
        <v>1</v>
      </c>
      <c r="FI363" t="b">
        <v>1</v>
      </c>
      <c r="FJ363" t="b">
        <v>1</v>
      </c>
      <c r="FK363" t="b">
        <v>1</v>
      </c>
      <c r="FL363" t="b">
        <v>1</v>
      </c>
      <c r="FM363" t="b">
        <v>1</v>
      </c>
      <c r="FN363" t="b">
        <v>1</v>
      </c>
      <c r="FO363" t="b">
        <v>1</v>
      </c>
      <c r="FP363" t="b">
        <v>1</v>
      </c>
      <c r="FQ363" t="b">
        <v>1</v>
      </c>
      <c r="FR363" t="b">
        <v>1</v>
      </c>
      <c r="FS363" t="b">
        <v>1</v>
      </c>
      <c r="FT363" t="b">
        <v>1</v>
      </c>
      <c r="FU363" t="b">
        <v>1</v>
      </c>
      <c r="FV363" t="b">
        <v>1</v>
      </c>
      <c r="FW363" t="b">
        <v>1</v>
      </c>
      <c r="FX363" t="b">
        <v>1</v>
      </c>
      <c r="FY363" t="b">
        <v>1</v>
      </c>
      <c r="FZ363" t="b">
        <v>1</v>
      </c>
      <c r="GA363" t="b">
        <v>1</v>
      </c>
      <c r="GB363" t="b">
        <v>1</v>
      </c>
      <c r="GC363" t="b">
        <v>1</v>
      </c>
      <c r="GD363" t="b">
        <v>1</v>
      </c>
      <c r="GE363" t="b">
        <v>1</v>
      </c>
      <c r="GF363" t="b">
        <v>1</v>
      </c>
      <c r="GG363" t="b">
        <v>1</v>
      </c>
      <c r="GH363" t="b">
        <v>1</v>
      </c>
      <c r="GI363" t="b">
        <v>1</v>
      </c>
      <c r="GJ363" t="b">
        <v>1</v>
      </c>
      <c r="GK363" t="b">
        <v>1</v>
      </c>
      <c r="GL363" t="b">
        <v>1</v>
      </c>
      <c r="GM363" t="b">
        <v>1</v>
      </c>
      <c r="GN363" t="b">
        <v>1</v>
      </c>
      <c r="GO363" t="b">
        <v>1</v>
      </c>
      <c r="GP363" t="b">
        <v>1</v>
      </c>
      <c r="GQ363" t="b">
        <v>1</v>
      </c>
      <c r="GR363" t="b">
        <v>1</v>
      </c>
      <c r="GS363" t="b">
        <v>1</v>
      </c>
      <c r="GT363" t="b">
        <v>1</v>
      </c>
      <c r="GU363" t="b">
        <v>1</v>
      </c>
      <c r="GV363" t="b">
        <v>1</v>
      </c>
      <c r="GW363" t="b">
        <v>0</v>
      </c>
      <c r="GY363" t="b">
        <v>1</v>
      </c>
      <c r="GZ363" t="b">
        <v>1</v>
      </c>
      <c r="HA363" t="b">
        <v>1</v>
      </c>
      <c r="HB363" t="b">
        <v>1</v>
      </c>
      <c r="HC363" t="b">
        <v>1</v>
      </c>
      <c r="HD363" t="b">
        <v>1</v>
      </c>
      <c r="HE363" t="b">
        <v>1</v>
      </c>
      <c r="HF363" t="b">
        <v>1</v>
      </c>
      <c r="HG363" t="b">
        <v>1</v>
      </c>
      <c r="HH363" t="b">
        <v>1</v>
      </c>
      <c r="HI363" t="b">
        <v>1</v>
      </c>
      <c r="HJ363" t="b">
        <v>1</v>
      </c>
      <c r="HK363" t="b">
        <v>1</v>
      </c>
      <c r="HL363" t="b">
        <v>1</v>
      </c>
      <c r="HM363" t="b">
        <v>1</v>
      </c>
      <c r="HN363" t="b">
        <v>1</v>
      </c>
      <c r="HO363" t="b">
        <v>1</v>
      </c>
      <c r="HP363" t="b">
        <v>1</v>
      </c>
      <c r="HQ363" t="b">
        <v>1</v>
      </c>
      <c r="HR363" t="b">
        <v>1</v>
      </c>
      <c r="HS363" t="b">
        <v>1</v>
      </c>
      <c r="HT363" t="b">
        <v>1</v>
      </c>
      <c r="HU363" t="b">
        <v>1</v>
      </c>
      <c r="HV363" t="b">
        <v>1</v>
      </c>
      <c r="HW363" t="b">
        <v>1</v>
      </c>
      <c r="HX363" t="b">
        <v>1</v>
      </c>
      <c r="HY363" t="b">
        <v>1</v>
      </c>
      <c r="HZ363" t="b">
        <v>1</v>
      </c>
      <c r="IA363" t="b">
        <v>1</v>
      </c>
      <c r="IB363" t="b">
        <v>1</v>
      </c>
      <c r="IC363" t="b">
        <v>1</v>
      </c>
      <c r="ID363" t="b">
        <v>1</v>
      </c>
      <c r="IE363" t="b">
        <v>1</v>
      </c>
      <c r="IF363" t="b">
        <v>1</v>
      </c>
      <c r="IG363" t="b">
        <v>1</v>
      </c>
      <c r="IH363" t="b">
        <v>1</v>
      </c>
      <c r="II363" t="b">
        <v>1</v>
      </c>
      <c r="IJ363" t="b">
        <v>1</v>
      </c>
      <c r="IK363" t="b">
        <v>1</v>
      </c>
      <c r="IL363" t="b">
        <v>1</v>
      </c>
      <c r="IM363" t="b">
        <v>1</v>
      </c>
      <c r="IN363" t="b">
        <v>1</v>
      </c>
      <c r="IO363" t="b">
        <v>1</v>
      </c>
      <c r="IP363" t="b">
        <v>1</v>
      </c>
      <c r="IQ363" t="b">
        <v>1</v>
      </c>
      <c r="IR363" t="b">
        <v>1</v>
      </c>
      <c r="IS363" t="b">
        <v>1</v>
      </c>
      <c r="IT363" t="b">
        <v>1</v>
      </c>
      <c r="IU363" t="b">
        <v>1</v>
      </c>
      <c r="IV363" t="b">
        <v>1</v>
      </c>
      <c r="IW363" t="b">
        <v>1</v>
      </c>
      <c r="IX363" t="b">
        <v>1</v>
      </c>
      <c r="IY363" t="b">
        <v>1</v>
      </c>
      <c r="IZ363" t="b">
        <v>1</v>
      </c>
      <c r="JA363" t="b">
        <v>1</v>
      </c>
      <c r="JB363" t="b">
        <v>1</v>
      </c>
      <c r="JC363" t="b">
        <v>1</v>
      </c>
      <c r="JD363" t="b">
        <v>1</v>
      </c>
      <c r="JE363" t="b">
        <v>1</v>
      </c>
      <c r="JF363" t="b">
        <v>1</v>
      </c>
      <c r="JG363" t="b">
        <v>1</v>
      </c>
      <c r="JH363" t="b">
        <v>1</v>
      </c>
      <c r="JI363" t="b">
        <v>1</v>
      </c>
      <c r="JJ363" t="b">
        <v>1</v>
      </c>
      <c r="JK363" t="b">
        <v>1</v>
      </c>
      <c r="JL363" t="b">
        <v>1</v>
      </c>
      <c r="JM363" t="b">
        <v>1</v>
      </c>
      <c r="JN363" t="b">
        <v>1</v>
      </c>
      <c r="JO363" t="b">
        <v>1</v>
      </c>
      <c r="JP363" t="b">
        <v>1</v>
      </c>
      <c r="JQ363" t="b">
        <v>1</v>
      </c>
      <c r="JR363" t="b">
        <v>1</v>
      </c>
      <c r="JS363" t="b">
        <v>1</v>
      </c>
      <c r="JT363" t="b">
        <v>1</v>
      </c>
      <c r="JU363" t="b">
        <v>1</v>
      </c>
      <c r="JV363" t="b">
        <v>1</v>
      </c>
      <c r="JW363" t="b">
        <v>1</v>
      </c>
      <c r="JX363" t="b">
        <v>1</v>
      </c>
      <c r="JY363" t="b">
        <v>1</v>
      </c>
      <c r="JZ363" t="b">
        <v>1</v>
      </c>
      <c r="KA363" t="b">
        <v>1</v>
      </c>
      <c r="KB363" t="b">
        <v>1</v>
      </c>
      <c r="KC363" t="b">
        <v>1</v>
      </c>
      <c r="KD363" t="b">
        <v>1</v>
      </c>
      <c r="KE363" t="b">
        <v>1</v>
      </c>
      <c r="KF363" t="b">
        <v>1</v>
      </c>
      <c r="KG363" t="b">
        <v>1</v>
      </c>
      <c r="KH363" t="b">
        <v>1</v>
      </c>
      <c r="KI363" t="b">
        <v>1</v>
      </c>
      <c r="KJ363" t="b">
        <v>1</v>
      </c>
      <c r="KK363" t="b">
        <v>1</v>
      </c>
      <c r="KL363" t="b">
        <v>1</v>
      </c>
      <c r="KM363" t="b">
        <v>1</v>
      </c>
      <c r="KN363" t="b">
        <v>1</v>
      </c>
      <c r="KO363" t="b">
        <v>1</v>
      </c>
      <c r="KP363" t="b">
        <v>1</v>
      </c>
      <c r="KQ363" t="b">
        <v>1</v>
      </c>
      <c r="KR363" t="b">
        <v>1</v>
      </c>
      <c r="KS363" t="b">
        <v>1</v>
      </c>
      <c r="KT363" t="b">
        <v>1</v>
      </c>
      <c r="KU363" t="b">
        <v>1</v>
      </c>
    </row>
    <row r="364" spans="1:307" x14ac:dyDescent="0.25">
      <c r="A364" s="57" t="s">
        <v>155</v>
      </c>
      <c r="B364" s="58">
        <v>732900</v>
      </c>
      <c r="C364" s="58">
        <v>733400</v>
      </c>
      <c r="D364" s="58">
        <v>733900</v>
      </c>
      <c r="E364" s="58">
        <v>734400</v>
      </c>
      <c r="F364" s="58">
        <v>734900</v>
      </c>
      <c r="G364" s="58">
        <v>735400</v>
      </c>
      <c r="H364" s="58">
        <v>735900</v>
      </c>
      <c r="I364" s="58">
        <v>736400</v>
      </c>
      <c r="J364" s="58">
        <v>736900</v>
      </c>
      <c r="K364" s="58">
        <v>737400</v>
      </c>
      <c r="L364" s="58">
        <v>737900</v>
      </c>
      <c r="M364" s="58">
        <v>738400</v>
      </c>
      <c r="N364" s="58">
        <v>738900</v>
      </c>
      <c r="O364" s="58">
        <v>739400</v>
      </c>
      <c r="P364" s="58">
        <v>739900</v>
      </c>
      <c r="Q364" s="59">
        <v>740400</v>
      </c>
      <c r="R364" s="58">
        <v>744100</v>
      </c>
      <c r="S364" s="58">
        <v>747800</v>
      </c>
      <c r="T364" s="58">
        <v>751500</v>
      </c>
      <c r="U364" s="58">
        <v>755300</v>
      </c>
      <c r="V364" s="58">
        <v>759100</v>
      </c>
      <c r="W364" s="58">
        <v>762900</v>
      </c>
      <c r="X364" s="58">
        <v>766700</v>
      </c>
      <c r="Y364" s="58">
        <v>770500</v>
      </c>
      <c r="Z364" s="58">
        <v>774400</v>
      </c>
      <c r="AA364" s="58">
        <v>778300</v>
      </c>
      <c r="AB364" s="58">
        <v>782200</v>
      </c>
      <c r="AC364" s="58">
        <v>786100</v>
      </c>
      <c r="AD364" s="58">
        <v>790000</v>
      </c>
      <c r="AE364" s="58">
        <v>794000</v>
      </c>
      <c r="AF364" s="58">
        <v>798000</v>
      </c>
      <c r="AG364" s="58">
        <v>802000</v>
      </c>
      <c r="AH364" s="58">
        <v>806000</v>
      </c>
      <c r="AI364" s="59">
        <v>827000</v>
      </c>
      <c r="AJ364" s="58">
        <v>831100</v>
      </c>
      <c r="AK364" s="58">
        <v>835300</v>
      </c>
      <c r="AL364" s="58">
        <v>839500</v>
      </c>
      <c r="AM364" s="58">
        <v>843700</v>
      </c>
      <c r="AN364" s="59">
        <v>910400</v>
      </c>
      <c r="AO364" s="58">
        <v>915900</v>
      </c>
      <c r="AP364" s="58">
        <v>921400</v>
      </c>
      <c r="AQ364" s="58">
        <v>926900</v>
      </c>
      <c r="AR364" s="58">
        <v>932500</v>
      </c>
      <c r="AS364" s="59">
        <v>996000</v>
      </c>
      <c r="AT364" s="58">
        <v>1002000</v>
      </c>
      <c r="AU364" s="58">
        <v>1008000</v>
      </c>
      <c r="AV364" s="58">
        <v>1014000</v>
      </c>
      <c r="AW364" s="58">
        <v>1020100</v>
      </c>
      <c r="AX364" s="59">
        <v>1078700</v>
      </c>
      <c r="AY364" s="58">
        <v>1086800</v>
      </c>
      <c r="AZ364" s="58">
        <v>1095000</v>
      </c>
      <c r="BA364" s="58">
        <v>1103200</v>
      </c>
      <c r="BB364" s="58">
        <v>1111500</v>
      </c>
      <c r="BC364" s="59">
        <v>1174400</v>
      </c>
      <c r="BD364" s="58">
        <v>1183200</v>
      </c>
      <c r="BE364" s="58">
        <v>1192100</v>
      </c>
      <c r="BF364" s="58">
        <v>1201000</v>
      </c>
      <c r="BG364" s="58">
        <v>1210000</v>
      </c>
      <c r="BH364" s="59">
        <v>1307500</v>
      </c>
      <c r="BI364" s="58">
        <v>1317300</v>
      </c>
      <c r="BJ364" s="58">
        <v>1327200</v>
      </c>
      <c r="BK364" s="58">
        <v>1337200</v>
      </c>
      <c r="BL364" s="58">
        <v>1347200</v>
      </c>
      <c r="BM364" s="59">
        <v>1424300</v>
      </c>
      <c r="BN364" s="58">
        <v>1424800</v>
      </c>
      <c r="BO364" s="58">
        <v>1425300</v>
      </c>
      <c r="BP364" s="58">
        <v>1425800</v>
      </c>
      <c r="BQ364" s="58">
        <v>1426300</v>
      </c>
      <c r="BR364" s="58">
        <v>1426800</v>
      </c>
      <c r="BS364" s="58">
        <v>1427300</v>
      </c>
      <c r="BT364" s="58">
        <v>1427800</v>
      </c>
      <c r="BU364" s="58">
        <v>1428300</v>
      </c>
      <c r="BV364" s="58">
        <v>1428800</v>
      </c>
      <c r="BW364" s="58">
        <v>1429300</v>
      </c>
      <c r="BX364" s="58">
        <v>1429800</v>
      </c>
      <c r="BY364" s="58">
        <v>1430300</v>
      </c>
      <c r="BZ364" s="58">
        <v>1430800</v>
      </c>
      <c r="CA364" s="58">
        <v>1431300</v>
      </c>
      <c r="CB364" s="58">
        <v>1431800</v>
      </c>
      <c r="CC364" s="58">
        <v>1432300</v>
      </c>
      <c r="CD364" s="58">
        <v>1432800</v>
      </c>
      <c r="CE364" s="58">
        <v>1433300</v>
      </c>
      <c r="CF364" s="58">
        <v>1433800</v>
      </c>
      <c r="CG364" s="58">
        <v>1434300</v>
      </c>
      <c r="CH364" s="58">
        <v>1434800</v>
      </c>
      <c r="CI364" s="58">
        <v>1435300</v>
      </c>
      <c r="CJ364" s="58">
        <v>1435800</v>
      </c>
      <c r="CK364" s="58">
        <v>1436300</v>
      </c>
      <c r="CL364" s="58">
        <v>1436800</v>
      </c>
      <c r="CM364" s="58">
        <v>1437300</v>
      </c>
      <c r="CN364" s="58">
        <v>1437800</v>
      </c>
      <c r="CO364" s="58">
        <v>1438300</v>
      </c>
      <c r="CP364" s="58">
        <v>1438800</v>
      </c>
      <c r="CQ364" s="58">
        <v>1439300</v>
      </c>
      <c r="CR364" s="58">
        <v>1439800</v>
      </c>
      <c r="CS364" s="58">
        <v>1440300</v>
      </c>
      <c r="CT364" s="58">
        <v>1440800</v>
      </c>
      <c r="CU364" s="58">
        <v>1441300</v>
      </c>
      <c r="CV364" s="58">
        <v>1441800</v>
      </c>
      <c r="CW364" s="58">
        <v>1442300</v>
      </c>
      <c r="CX364" s="58">
        <v>1442800</v>
      </c>
      <c r="CZ364" s="51">
        <v>40</v>
      </c>
      <c r="DA364" t="b">
        <v>1</v>
      </c>
      <c r="DB364" t="b">
        <v>1</v>
      </c>
      <c r="DC364" t="b">
        <v>1</v>
      </c>
      <c r="DD364" t="b">
        <v>1</v>
      </c>
      <c r="DE364" t="b">
        <v>1</v>
      </c>
      <c r="DF364" t="b">
        <v>1</v>
      </c>
      <c r="DG364" t="b">
        <v>1</v>
      </c>
      <c r="DH364" t="b">
        <v>1</v>
      </c>
      <c r="DI364" t="b">
        <v>1</v>
      </c>
      <c r="DJ364" t="b">
        <v>1</v>
      </c>
      <c r="DK364" t="b">
        <v>1</v>
      </c>
      <c r="DL364" t="b">
        <v>1</v>
      </c>
      <c r="DM364" t="b">
        <v>1</v>
      </c>
      <c r="DN364" t="b">
        <v>1</v>
      </c>
      <c r="DO364" t="b">
        <v>1</v>
      </c>
      <c r="DP364" t="b">
        <v>1</v>
      </c>
      <c r="DQ364" t="b">
        <v>1</v>
      </c>
      <c r="DR364" t="b">
        <v>1</v>
      </c>
      <c r="DS364" t="b">
        <v>1</v>
      </c>
      <c r="DT364" t="b">
        <v>1</v>
      </c>
      <c r="DU364" t="b">
        <v>1</v>
      </c>
      <c r="DV364" t="b">
        <v>1</v>
      </c>
      <c r="DW364" t="b">
        <v>1</v>
      </c>
      <c r="DX364" t="b">
        <v>1</v>
      </c>
      <c r="DY364" t="b">
        <v>1</v>
      </c>
      <c r="DZ364" t="b">
        <v>1</v>
      </c>
      <c r="EA364" t="b">
        <v>1</v>
      </c>
      <c r="EB364" t="b">
        <v>1</v>
      </c>
      <c r="EC364" t="b">
        <v>1</v>
      </c>
      <c r="ED364" t="b">
        <v>1</v>
      </c>
      <c r="EE364" t="b">
        <v>1</v>
      </c>
      <c r="EF364" t="b">
        <v>1</v>
      </c>
      <c r="EG364" t="b">
        <v>1</v>
      </c>
      <c r="EH364" t="b">
        <v>1</v>
      </c>
      <c r="EI364" t="b">
        <v>1</v>
      </c>
      <c r="EJ364" t="b">
        <v>1</v>
      </c>
      <c r="EK364" t="b">
        <v>1</v>
      </c>
      <c r="EL364" t="b">
        <v>1</v>
      </c>
      <c r="EM364" t="b">
        <v>1</v>
      </c>
      <c r="EN364" t="b">
        <v>1</v>
      </c>
      <c r="EO364" t="b">
        <v>1</v>
      </c>
      <c r="EP364" t="b">
        <v>1</v>
      </c>
      <c r="EQ364" t="b">
        <v>1</v>
      </c>
      <c r="ER364" t="b">
        <v>1</v>
      </c>
      <c r="ES364" t="b">
        <v>1</v>
      </c>
      <c r="ET364" t="b">
        <v>1</v>
      </c>
      <c r="EU364" t="b">
        <v>1</v>
      </c>
      <c r="EV364" t="b">
        <v>1</v>
      </c>
      <c r="EW364" t="b">
        <v>1</v>
      </c>
      <c r="EX364" t="b">
        <v>1</v>
      </c>
      <c r="EY364" t="b">
        <v>1</v>
      </c>
      <c r="EZ364" t="b">
        <v>1</v>
      </c>
      <c r="FA364" t="b">
        <v>1</v>
      </c>
      <c r="FB364" t="b">
        <v>1</v>
      </c>
      <c r="FC364" t="b">
        <v>1</v>
      </c>
      <c r="FD364" t="b">
        <v>1</v>
      </c>
      <c r="FE364" t="b">
        <v>1</v>
      </c>
      <c r="FF364" t="b">
        <v>1</v>
      </c>
      <c r="FG364" t="b">
        <v>1</v>
      </c>
      <c r="FH364" t="b">
        <v>1</v>
      </c>
      <c r="FI364" t="b">
        <v>1</v>
      </c>
      <c r="FJ364" t="b">
        <v>1</v>
      </c>
      <c r="FK364" t="b">
        <v>1</v>
      </c>
      <c r="FL364" t="b">
        <v>1</v>
      </c>
      <c r="FM364" t="b">
        <v>1</v>
      </c>
      <c r="FN364" t="b">
        <v>1</v>
      </c>
      <c r="FO364" t="b">
        <v>1</v>
      </c>
      <c r="FP364" t="b">
        <v>1</v>
      </c>
      <c r="FQ364" t="b">
        <v>1</v>
      </c>
      <c r="FR364" t="b">
        <v>1</v>
      </c>
      <c r="FS364" t="b">
        <v>1</v>
      </c>
      <c r="FT364" t="b">
        <v>1</v>
      </c>
      <c r="FU364" t="b">
        <v>1</v>
      </c>
      <c r="FV364" t="b">
        <v>1</v>
      </c>
      <c r="FW364" t="b">
        <v>1</v>
      </c>
      <c r="FX364" t="b">
        <v>1</v>
      </c>
      <c r="FY364" t="b">
        <v>1</v>
      </c>
      <c r="FZ364" t="b">
        <v>1</v>
      </c>
      <c r="GA364" t="b">
        <v>1</v>
      </c>
      <c r="GB364" t="b">
        <v>1</v>
      </c>
      <c r="GC364" t="b">
        <v>1</v>
      </c>
      <c r="GD364" t="b">
        <v>1</v>
      </c>
      <c r="GE364" t="b">
        <v>1</v>
      </c>
      <c r="GF364" t="b">
        <v>1</v>
      </c>
      <c r="GG364" t="b">
        <v>1</v>
      </c>
      <c r="GH364" t="b">
        <v>1</v>
      </c>
      <c r="GI364" t="b">
        <v>1</v>
      </c>
      <c r="GJ364" t="b">
        <v>1</v>
      </c>
      <c r="GK364" t="b">
        <v>1</v>
      </c>
      <c r="GL364" t="b">
        <v>1</v>
      </c>
      <c r="GM364" t="b">
        <v>1</v>
      </c>
      <c r="GN364" t="b">
        <v>1</v>
      </c>
      <c r="GO364" t="b">
        <v>1</v>
      </c>
      <c r="GP364" t="b">
        <v>1</v>
      </c>
      <c r="GQ364" t="b">
        <v>1</v>
      </c>
      <c r="GR364" t="b">
        <v>1</v>
      </c>
      <c r="GS364" t="b">
        <v>1</v>
      </c>
      <c r="GT364" t="b">
        <v>1</v>
      </c>
      <c r="GU364" t="b">
        <v>1</v>
      </c>
      <c r="GV364" t="b">
        <v>1</v>
      </c>
      <c r="GW364" t="b">
        <v>0</v>
      </c>
      <c r="GY364" t="b">
        <v>1</v>
      </c>
      <c r="GZ364" t="b">
        <v>1</v>
      </c>
      <c r="HA364" t="b">
        <v>1</v>
      </c>
      <c r="HB364" t="b">
        <v>1</v>
      </c>
      <c r="HC364" t="b">
        <v>1</v>
      </c>
      <c r="HD364" t="b">
        <v>1</v>
      </c>
      <c r="HE364" t="b">
        <v>1</v>
      </c>
      <c r="HF364" t="b">
        <v>1</v>
      </c>
      <c r="HG364" t="b">
        <v>1</v>
      </c>
      <c r="HH364" t="b">
        <v>1</v>
      </c>
      <c r="HI364" t="b">
        <v>1</v>
      </c>
      <c r="HJ364" t="b">
        <v>1</v>
      </c>
      <c r="HK364" t="b">
        <v>1</v>
      </c>
      <c r="HL364" t="b">
        <v>1</v>
      </c>
      <c r="HM364" t="b">
        <v>1</v>
      </c>
      <c r="HN364" t="b">
        <v>1</v>
      </c>
      <c r="HO364" t="b">
        <v>1</v>
      </c>
      <c r="HP364" t="b">
        <v>1</v>
      </c>
      <c r="HQ364" t="b">
        <v>1</v>
      </c>
      <c r="HR364" t="b">
        <v>1</v>
      </c>
      <c r="HS364" t="b">
        <v>1</v>
      </c>
      <c r="HT364" t="b">
        <v>1</v>
      </c>
      <c r="HU364" t="b">
        <v>1</v>
      </c>
      <c r="HV364" t="b">
        <v>1</v>
      </c>
      <c r="HW364" t="b">
        <v>1</v>
      </c>
      <c r="HX364" t="b">
        <v>1</v>
      </c>
      <c r="HY364" t="b">
        <v>1</v>
      </c>
      <c r="HZ364" t="b">
        <v>1</v>
      </c>
      <c r="IA364" t="b">
        <v>1</v>
      </c>
      <c r="IB364" t="b">
        <v>1</v>
      </c>
      <c r="IC364" t="b">
        <v>1</v>
      </c>
      <c r="ID364" t="b">
        <v>1</v>
      </c>
      <c r="IE364" t="b">
        <v>1</v>
      </c>
      <c r="IF364" t="b">
        <v>1</v>
      </c>
      <c r="IG364" t="b">
        <v>1</v>
      </c>
      <c r="IH364" t="b">
        <v>1</v>
      </c>
      <c r="II364" t="b">
        <v>1</v>
      </c>
      <c r="IJ364" t="b">
        <v>1</v>
      </c>
      <c r="IK364" t="b">
        <v>1</v>
      </c>
      <c r="IL364" t="b">
        <v>1</v>
      </c>
      <c r="IM364" t="b">
        <v>1</v>
      </c>
      <c r="IN364" t="b">
        <v>1</v>
      </c>
      <c r="IO364" t="b">
        <v>1</v>
      </c>
      <c r="IP364" t="b">
        <v>1</v>
      </c>
      <c r="IQ364" t="b">
        <v>1</v>
      </c>
      <c r="IR364" t="b">
        <v>1</v>
      </c>
      <c r="IS364" t="b">
        <v>1</v>
      </c>
      <c r="IT364" t="b">
        <v>1</v>
      </c>
      <c r="IU364" t="b">
        <v>1</v>
      </c>
      <c r="IV364" t="b">
        <v>1</v>
      </c>
      <c r="IW364" t="b">
        <v>1</v>
      </c>
      <c r="IX364" t="b">
        <v>1</v>
      </c>
      <c r="IY364" t="b">
        <v>1</v>
      </c>
      <c r="IZ364" t="b">
        <v>1</v>
      </c>
      <c r="JA364" t="b">
        <v>1</v>
      </c>
      <c r="JB364" t="b">
        <v>1</v>
      </c>
      <c r="JC364" t="b">
        <v>1</v>
      </c>
      <c r="JD364" t="b">
        <v>1</v>
      </c>
      <c r="JE364" t="b">
        <v>1</v>
      </c>
      <c r="JF364" t="b">
        <v>1</v>
      </c>
      <c r="JG364" t="b">
        <v>1</v>
      </c>
      <c r="JH364" t="b">
        <v>1</v>
      </c>
      <c r="JI364" t="b">
        <v>1</v>
      </c>
      <c r="JJ364" t="b">
        <v>1</v>
      </c>
      <c r="JK364" t="b">
        <v>1</v>
      </c>
      <c r="JL364" t="b">
        <v>1</v>
      </c>
      <c r="JM364" t="b">
        <v>1</v>
      </c>
      <c r="JN364" t="b">
        <v>1</v>
      </c>
      <c r="JO364" t="b">
        <v>1</v>
      </c>
      <c r="JP364" t="b">
        <v>1</v>
      </c>
      <c r="JQ364" t="b">
        <v>1</v>
      </c>
      <c r="JR364" t="b">
        <v>1</v>
      </c>
      <c r="JS364" t="b">
        <v>1</v>
      </c>
      <c r="JT364" t="b">
        <v>1</v>
      </c>
      <c r="JU364" t="b">
        <v>1</v>
      </c>
      <c r="JV364" t="b">
        <v>1</v>
      </c>
      <c r="JW364" t="b">
        <v>1</v>
      </c>
      <c r="JX364" t="b">
        <v>1</v>
      </c>
      <c r="JY364" t="b">
        <v>1</v>
      </c>
      <c r="JZ364" t="b">
        <v>1</v>
      </c>
      <c r="KA364" t="b">
        <v>1</v>
      </c>
      <c r="KB364" t="b">
        <v>1</v>
      </c>
      <c r="KC364" t="b">
        <v>1</v>
      </c>
      <c r="KD364" t="b">
        <v>1</v>
      </c>
      <c r="KE364" t="b">
        <v>1</v>
      </c>
      <c r="KF364" t="b">
        <v>1</v>
      </c>
      <c r="KG364" t="b">
        <v>1</v>
      </c>
      <c r="KH364" t="b">
        <v>1</v>
      </c>
      <c r="KI364" t="b">
        <v>1</v>
      </c>
      <c r="KJ364" t="b">
        <v>1</v>
      </c>
      <c r="KK364" t="b">
        <v>1</v>
      </c>
      <c r="KL364" t="b">
        <v>1</v>
      </c>
      <c r="KM364" t="b">
        <v>1</v>
      </c>
      <c r="KN364" t="b">
        <v>1</v>
      </c>
      <c r="KO364" t="b">
        <v>1</v>
      </c>
      <c r="KP364" t="b">
        <v>1</v>
      </c>
      <c r="KQ364" t="b">
        <v>1</v>
      </c>
      <c r="KR364" t="b">
        <v>1</v>
      </c>
      <c r="KS364" t="b">
        <v>1</v>
      </c>
      <c r="KT364" t="b">
        <v>1</v>
      </c>
      <c r="KU364" t="b">
        <v>1</v>
      </c>
    </row>
    <row r="365" spans="1:307" x14ac:dyDescent="0.25">
      <c r="A365" s="57" t="s">
        <v>156</v>
      </c>
      <c r="B365" s="58">
        <v>721300</v>
      </c>
      <c r="C365" s="58">
        <v>721800</v>
      </c>
      <c r="D365" s="58">
        <v>722300</v>
      </c>
      <c r="E365" s="58">
        <v>722800</v>
      </c>
      <c r="F365" s="58">
        <v>723300</v>
      </c>
      <c r="G365" s="58">
        <v>723800</v>
      </c>
      <c r="H365" s="58">
        <v>724300</v>
      </c>
      <c r="I365" s="58">
        <v>724800</v>
      </c>
      <c r="J365" s="58">
        <v>725300</v>
      </c>
      <c r="K365" s="58">
        <v>725800</v>
      </c>
      <c r="L365" s="58">
        <v>726300</v>
      </c>
      <c r="M365" s="58">
        <v>726800</v>
      </c>
      <c r="N365" s="58">
        <v>727300</v>
      </c>
      <c r="O365" s="58">
        <v>727800</v>
      </c>
      <c r="P365" s="58">
        <v>728300</v>
      </c>
      <c r="Q365" s="59">
        <v>728800</v>
      </c>
      <c r="R365" s="58">
        <v>732400</v>
      </c>
      <c r="S365" s="58">
        <v>736100</v>
      </c>
      <c r="T365" s="58">
        <v>739800</v>
      </c>
      <c r="U365" s="58">
        <v>743500</v>
      </c>
      <c r="V365" s="58">
        <v>747200</v>
      </c>
      <c r="W365" s="58">
        <v>750900</v>
      </c>
      <c r="X365" s="58">
        <v>754700</v>
      </c>
      <c r="Y365" s="58">
        <v>758500</v>
      </c>
      <c r="Z365" s="58">
        <v>762300</v>
      </c>
      <c r="AA365" s="58">
        <v>766100</v>
      </c>
      <c r="AB365" s="58">
        <v>769900</v>
      </c>
      <c r="AC365" s="58">
        <v>773700</v>
      </c>
      <c r="AD365" s="58">
        <v>777600</v>
      </c>
      <c r="AE365" s="58">
        <v>781500</v>
      </c>
      <c r="AF365" s="58">
        <v>785400</v>
      </c>
      <c r="AG365" s="58">
        <v>789300</v>
      </c>
      <c r="AH365" s="58">
        <v>793200</v>
      </c>
      <c r="AI365" s="59">
        <v>814000</v>
      </c>
      <c r="AJ365" s="58">
        <v>818100</v>
      </c>
      <c r="AK365" s="58">
        <v>822200</v>
      </c>
      <c r="AL365" s="58">
        <v>826300</v>
      </c>
      <c r="AM365" s="58">
        <v>830400</v>
      </c>
      <c r="AN365" s="59">
        <v>894400</v>
      </c>
      <c r="AO365" s="58">
        <v>899800</v>
      </c>
      <c r="AP365" s="58">
        <v>905200</v>
      </c>
      <c r="AQ365" s="58">
        <v>910600</v>
      </c>
      <c r="AR365" s="58">
        <v>916100</v>
      </c>
      <c r="AS365" s="59">
        <v>978300</v>
      </c>
      <c r="AT365" s="58">
        <v>984200</v>
      </c>
      <c r="AU365" s="58">
        <v>990100</v>
      </c>
      <c r="AV365" s="58">
        <v>996000</v>
      </c>
      <c r="AW365" s="58">
        <v>1002000</v>
      </c>
      <c r="AX365" s="59">
        <v>1061600</v>
      </c>
      <c r="AY365" s="58">
        <v>1069600</v>
      </c>
      <c r="AZ365" s="58">
        <v>1077600</v>
      </c>
      <c r="BA365" s="58">
        <v>1085700</v>
      </c>
      <c r="BB365" s="58">
        <v>1093800</v>
      </c>
      <c r="BC365" s="59">
        <v>1155600</v>
      </c>
      <c r="BD365" s="58">
        <v>1164300</v>
      </c>
      <c r="BE365" s="58">
        <v>1173000</v>
      </c>
      <c r="BF365" s="58">
        <v>1181800</v>
      </c>
      <c r="BG365" s="58">
        <v>1190700</v>
      </c>
      <c r="BH365" s="59">
        <v>1292500</v>
      </c>
      <c r="BI365" s="58">
        <v>1302200</v>
      </c>
      <c r="BJ365" s="58">
        <v>1312000</v>
      </c>
      <c r="BK365" s="58">
        <v>1321800</v>
      </c>
      <c r="BL365" s="58">
        <v>1331700</v>
      </c>
      <c r="BM365" s="59">
        <v>1409100</v>
      </c>
      <c r="BN365" s="58">
        <v>1409600</v>
      </c>
      <c r="BO365" s="58">
        <v>1410100</v>
      </c>
      <c r="BP365" s="58">
        <v>1410600</v>
      </c>
      <c r="BQ365" s="58">
        <v>1411100</v>
      </c>
      <c r="BR365" s="58">
        <v>1411600</v>
      </c>
      <c r="BS365" s="58">
        <v>1412100</v>
      </c>
      <c r="BT365" s="58">
        <v>1412600</v>
      </c>
      <c r="BU365" s="58">
        <v>1413100</v>
      </c>
      <c r="BV365" s="58">
        <v>1413600</v>
      </c>
      <c r="BW365" s="58">
        <v>1414100</v>
      </c>
      <c r="BX365" s="58">
        <v>1414600</v>
      </c>
      <c r="BY365" s="58">
        <v>1415100</v>
      </c>
      <c r="BZ365" s="58">
        <v>1415600</v>
      </c>
      <c r="CA365" s="58">
        <v>1416100</v>
      </c>
      <c r="CB365" s="58">
        <v>1416600</v>
      </c>
      <c r="CC365" s="58">
        <v>1417100</v>
      </c>
      <c r="CD365" s="58">
        <v>1417600</v>
      </c>
      <c r="CE365" s="58">
        <v>1418100</v>
      </c>
      <c r="CF365" s="58">
        <v>1418600</v>
      </c>
      <c r="CG365" s="58">
        <v>1419100</v>
      </c>
      <c r="CH365" s="58">
        <v>1419600</v>
      </c>
      <c r="CI365" s="58">
        <v>1420100</v>
      </c>
      <c r="CJ365" s="58">
        <v>1420600</v>
      </c>
      <c r="CK365" s="58">
        <v>1421100</v>
      </c>
      <c r="CL365" s="58">
        <v>1421600</v>
      </c>
      <c r="CM365" s="58">
        <v>1422100</v>
      </c>
      <c r="CN365" s="58">
        <v>1422600</v>
      </c>
      <c r="CO365" s="58">
        <v>1423100</v>
      </c>
      <c r="CP365" s="58">
        <v>1423600</v>
      </c>
      <c r="CQ365" s="58">
        <v>1424100</v>
      </c>
      <c r="CR365" s="58">
        <v>1424600</v>
      </c>
      <c r="CS365" s="58">
        <v>1425100</v>
      </c>
      <c r="CT365" s="58">
        <v>1425600</v>
      </c>
      <c r="CU365" s="58">
        <v>1426100</v>
      </c>
      <c r="CV365" s="58">
        <v>1426600</v>
      </c>
      <c r="CW365" s="58">
        <v>1427100</v>
      </c>
      <c r="CX365" s="58">
        <v>1427600</v>
      </c>
      <c r="CZ365" s="51">
        <v>41</v>
      </c>
      <c r="DA365" t="b">
        <v>1</v>
      </c>
      <c r="DB365" t="b">
        <v>1</v>
      </c>
      <c r="DC365" t="b">
        <v>1</v>
      </c>
      <c r="DD365" t="b">
        <v>1</v>
      </c>
      <c r="DE365" t="b">
        <v>1</v>
      </c>
      <c r="DF365" t="b">
        <v>1</v>
      </c>
      <c r="DG365" t="b">
        <v>1</v>
      </c>
      <c r="DH365" t="b">
        <v>1</v>
      </c>
      <c r="DI365" t="b">
        <v>1</v>
      </c>
      <c r="DJ365" t="b">
        <v>1</v>
      </c>
      <c r="DK365" t="b">
        <v>1</v>
      </c>
      <c r="DL365" t="b">
        <v>1</v>
      </c>
      <c r="DM365" t="b">
        <v>1</v>
      </c>
      <c r="DN365" t="b">
        <v>1</v>
      </c>
      <c r="DO365" t="b">
        <v>1</v>
      </c>
      <c r="DP365" t="b">
        <v>1</v>
      </c>
      <c r="DQ365" t="b">
        <v>1</v>
      </c>
      <c r="DR365" t="b">
        <v>1</v>
      </c>
      <c r="DS365" t="b">
        <v>1</v>
      </c>
      <c r="DT365" t="b">
        <v>1</v>
      </c>
      <c r="DU365" t="b">
        <v>1</v>
      </c>
      <c r="DV365" t="b">
        <v>1</v>
      </c>
      <c r="DW365" t="b">
        <v>1</v>
      </c>
      <c r="DX365" t="b">
        <v>1</v>
      </c>
      <c r="DY365" t="b">
        <v>1</v>
      </c>
      <c r="DZ365" t="b">
        <v>1</v>
      </c>
      <c r="EA365" t="b">
        <v>1</v>
      </c>
      <c r="EB365" t="b">
        <v>1</v>
      </c>
      <c r="EC365" t="b">
        <v>1</v>
      </c>
      <c r="ED365" t="b">
        <v>1</v>
      </c>
      <c r="EE365" t="b">
        <v>1</v>
      </c>
      <c r="EF365" t="b">
        <v>1</v>
      </c>
      <c r="EG365" t="b">
        <v>1</v>
      </c>
      <c r="EH365" t="b">
        <v>1</v>
      </c>
      <c r="EI365" t="b">
        <v>1</v>
      </c>
      <c r="EJ365" t="b">
        <v>1</v>
      </c>
      <c r="EK365" t="b">
        <v>1</v>
      </c>
      <c r="EL365" t="b">
        <v>1</v>
      </c>
      <c r="EM365" t="b">
        <v>1</v>
      </c>
      <c r="EN365" t="b">
        <v>1</v>
      </c>
      <c r="EO365" t="b">
        <v>1</v>
      </c>
      <c r="EP365" t="b">
        <v>1</v>
      </c>
      <c r="EQ365" t="b">
        <v>1</v>
      </c>
      <c r="ER365" t="b">
        <v>1</v>
      </c>
      <c r="ES365" t="b">
        <v>1</v>
      </c>
      <c r="ET365" t="b">
        <v>1</v>
      </c>
      <c r="EU365" t="b">
        <v>1</v>
      </c>
      <c r="EV365" t="b">
        <v>1</v>
      </c>
      <c r="EW365" t="b">
        <v>1</v>
      </c>
      <c r="EX365" t="b">
        <v>1</v>
      </c>
      <c r="EY365" t="b">
        <v>1</v>
      </c>
      <c r="EZ365" t="b">
        <v>1</v>
      </c>
      <c r="FA365" t="b">
        <v>1</v>
      </c>
      <c r="FB365" t="b">
        <v>1</v>
      </c>
      <c r="FC365" t="b">
        <v>1</v>
      </c>
      <c r="FD365" t="b">
        <v>1</v>
      </c>
      <c r="FE365" t="b">
        <v>1</v>
      </c>
      <c r="FF365" t="b">
        <v>1</v>
      </c>
      <c r="FG365" t="b">
        <v>1</v>
      </c>
      <c r="FH365" t="b">
        <v>1</v>
      </c>
      <c r="FI365" t="b">
        <v>1</v>
      </c>
      <c r="FJ365" t="b">
        <v>1</v>
      </c>
      <c r="FK365" t="b">
        <v>1</v>
      </c>
      <c r="FL365" t="b">
        <v>1</v>
      </c>
      <c r="FM365" t="b">
        <v>1</v>
      </c>
      <c r="FN365" t="b">
        <v>1</v>
      </c>
      <c r="FO365" t="b">
        <v>1</v>
      </c>
      <c r="FP365" t="b">
        <v>1</v>
      </c>
      <c r="FQ365" t="b">
        <v>1</v>
      </c>
      <c r="FR365" t="b">
        <v>1</v>
      </c>
      <c r="FS365" t="b">
        <v>1</v>
      </c>
      <c r="FT365" t="b">
        <v>1</v>
      </c>
      <c r="FU365" t="b">
        <v>1</v>
      </c>
      <c r="FV365" t="b">
        <v>1</v>
      </c>
      <c r="FW365" t="b">
        <v>1</v>
      </c>
      <c r="FX365" t="b">
        <v>1</v>
      </c>
      <c r="FY365" t="b">
        <v>1</v>
      </c>
      <c r="FZ365" t="b">
        <v>1</v>
      </c>
      <c r="GA365" t="b">
        <v>1</v>
      </c>
      <c r="GB365" t="b">
        <v>1</v>
      </c>
      <c r="GC365" t="b">
        <v>1</v>
      </c>
      <c r="GD365" t="b">
        <v>1</v>
      </c>
      <c r="GE365" t="b">
        <v>1</v>
      </c>
      <c r="GF365" t="b">
        <v>1</v>
      </c>
      <c r="GG365" t="b">
        <v>1</v>
      </c>
      <c r="GH365" t="b">
        <v>1</v>
      </c>
      <c r="GI365" t="b">
        <v>1</v>
      </c>
      <c r="GJ365" t="b">
        <v>1</v>
      </c>
      <c r="GK365" t="b">
        <v>1</v>
      </c>
      <c r="GL365" t="b">
        <v>1</v>
      </c>
      <c r="GM365" t="b">
        <v>1</v>
      </c>
      <c r="GN365" t="b">
        <v>1</v>
      </c>
      <c r="GO365" t="b">
        <v>1</v>
      </c>
      <c r="GP365" t="b">
        <v>1</v>
      </c>
      <c r="GQ365" t="b">
        <v>1</v>
      </c>
      <c r="GR365" t="b">
        <v>1</v>
      </c>
      <c r="GS365" t="b">
        <v>1</v>
      </c>
      <c r="GT365" t="b">
        <v>1</v>
      </c>
      <c r="GU365" t="b">
        <v>1</v>
      </c>
      <c r="GV365" t="b">
        <v>1</v>
      </c>
      <c r="GW365" t="b">
        <v>0</v>
      </c>
      <c r="GY365" t="b">
        <v>1</v>
      </c>
      <c r="GZ365" t="b">
        <v>1</v>
      </c>
      <c r="HA365" t="b">
        <v>1</v>
      </c>
      <c r="HB365" t="b">
        <v>1</v>
      </c>
      <c r="HC365" t="b">
        <v>1</v>
      </c>
      <c r="HD365" t="b">
        <v>1</v>
      </c>
      <c r="HE365" t="b">
        <v>1</v>
      </c>
      <c r="HF365" t="b">
        <v>1</v>
      </c>
      <c r="HG365" t="b">
        <v>1</v>
      </c>
      <c r="HH365" t="b">
        <v>1</v>
      </c>
      <c r="HI365" t="b">
        <v>1</v>
      </c>
      <c r="HJ365" t="b">
        <v>1</v>
      </c>
      <c r="HK365" t="b">
        <v>1</v>
      </c>
      <c r="HL365" t="b">
        <v>1</v>
      </c>
      <c r="HM365" t="b">
        <v>1</v>
      </c>
      <c r="HN365" t="b">
        <v>1</v>
      </c>
      <c r="HO365" t="b">
        <v>1</v>
      </c>
      <c r="HP365" t="b">
        <v>1</v>
      </c>
      <c r="HQ365" t="b">
        <v>1</v>
      </c>
      <c r="HR365" t="b">
        <v>1</v>
      </c>
      <c r="HS365" t="b">
        <v>1</v>
      </c>
      <c r="HT365" t="b">
        <v>1</v>
      </c>
      <c r="HU365" t="b">
        <v>1</v>
      </c>
      <c r="HV365" t="b">
        <v>1</v>
      </c>
      <c r="HW365" t="b">
        <v>1</v>
      </c>
      <c r="HX365" t="b">
        <v>1</v>
      </c>
      <c r="HY365" t="b">
        <v>1</v>
      </c>
      <c r="HZ365" t="b">
        <v>1</v>
      </c>
      <c r="IA365" t="b">
        <v>1</v>
      </c>
      <c r="IB365" t="b">
        <v>1</v>
      </c>
      <c r="IC365" t="b">
        <v>1</v>
      </c>
      <c r="ID365" t="b">
        <v>1</v>
      </c>
      <c r="IE365" t="b">
        <v>1</v>
      </c>
      <c r="IF365" t="b">
        <v>1</v>
      </c>
      <c r="IG365" t="b">
        <v>1</v>
      </c>
      <c r="IH365" t="b">
        <v>1</v>
      </c>
      <c r="II365" t="b">
        <v>1</v>
      </c>
      <c r="IJ365" t="b">
        <v>1</v>
      </c>
      <c r="IK365" t="b">
        <v>1</v>
      </c>
      <c r="IL365" t="b">
        <v>1</v>
      </c>
      <c r="IM365" t="b">
        <v>1</v>
      </c>
      <c r="IN365" t="b">
        <v>1</v>
      </c>
      <c r="IO365" t="b">
        <v>1</v>
      </c>
      <c r="IP365" t="b">
        <v>1</v>
      </c>
      <c r="IQ365" t="b">
        <v>1</v>
      </c>
      <c r="IR365" t="b">
        <v>1</v>
      </c>
      <c r="IS365" t="b">
        <v>1</v>
      </c>
      <c r="IT365" t="b">
        <v>1</v>
      </c>
      <c r="IU365" t="b">
        <v>1</v>
      </c>
      <c r="IV365" t="b">
        <v>1</v>
      </c>
      <c r="IW365" t="b">
        <v>1</v>
      </c>
      <c r="IX365" t="b">
        <v>1</v>
      </c>
      <c r="IY365" t="b">
        <v>1</v>
      </c>
      <c r="IZ365" t="b">
        <v>1</v>
      </c>
      <c r="JA365" t="b">
        <v>1</v>
      </c>
      <c r="JB365" t="b">
        <v>1</v>
      </c>
      <c r="JC365" t="b">
        <v>1</v>
      </c>
      <c r="JD365" t="b">
        <v>1</v>
      </c>
      <c r="JE365" t="b">
        <v>1</v>
      </c>
      <c r="JF365" t="b">
        <v>1</v>
      </c>
      <c r="JG365" t="b">
        <v>1</v>
      </c>
      <c r="JH365" t="b">
        <v>1</v>
      </c>
      <c r="JI365" t="b">
        <v>1</v>
      </c>
      <c r="JJ365" t="b">
        <v>1</v>
      </c>
      <c r="JK365" t="b">
        <v>1</v>
      </c>
      <c r="JL365" t="b">
        <v>1</v>
      </c>
      <c r="JM365" t="b">
        <v>1</v>
      </c>
      <c r="JN365" t="b">
        <v>1</v>
      </c>
      <c r="JO365" t="b">
        <v>1</v>
      </c>
      <c r="JP365" t="b">
        <v>1</v>
      </c>
      <c r="JQ365" t="b">
        <v>1</v>
      </c>
      <c r="JR365" t="b">
        <v>1</v>
      </c>
      <c r="JS365" t="b">
        <v>1</v>
      </c>
      <c r="JT365" t="b">
        <v>1</v>
      </c>
      <c r="JU365" t="b">
        <v>1</v>
      </c>
      <c r="JV365" t="b">
        <v>1</v>
      </c>
      <c r="JW365" t="b">
        <v>1</v>
      </c>
      <c r="JX365" t="b">
        <v>1</v>
      </c>
      <c r="JY365" t="b">
        <v>1</v>
      </c>
      <c r="JZ365" t="b">
        <v>1</v>
      </c>
      <c r="KA365" t="b">
        <v>1</v>
      </c>
      <c r="KB365" t="b">
        <v>1</v>
      </c>
      <c r="KC365" t="b">
        <v>1</v>
      </c>
      <c r="KD365" t="b">
        <v>1</v>
      </c>
      <c r="KE365" t="b">
        <v>1</v>
      </c>
      <c r="KF365" t="b">
        <v>1</v>
      </c>
      <c r="KG365" t="b">
        <v>1</v>
      </c>
      <c r="KH365" t="b">
        <v>1</v>
      </c>
      <c r="KI365" t="b">
        <v>1</v>
      </c>
      <c r="KJ365" t="b">
        <v>1</v>
      </c>
      <c r="KK365" t="b">
        <v>1</v>
      </c>
      <c r="KL365" t="b">
        <v>1</v>
      </c>
      <c r="KM365" t="b">
        <v>1</v>
      </c>
      <c r="KN365" t="b">
        <v>1</v>
      </c>
      <c r="KO365" t="b">
        <v>1</v>
      </c>
      <c r="KP365" t="b">
        <v>1</v>
      </c>
      <c r="KQ365" t="b">
        <v>1</v>
      </c>
      <c r="KR365" t="b">
        <v>1</v>
      </c>
      <c r="KS365" t="b">
        <v>1</v>
      </c>
      <c r="KT365" t="b">
        <v>1</v>
      </c>
      <c r="KU365" t="b">
        <v>1</v>
      </c>
    </row>
    <row r="366" spans="1:307" x14ac:dyDescent="0.25">
      <c r="A366" s="57" t="s">
        <v>157</v>
      </c>
      <c r="B366" s="58">
        <v>709500</v>
      </c>
      <c r="C366" s="58">
        <v>710000</v>
      </c>
      <c r="D366" s="58">
        <v>710500</v>
      </c>
      <c r="E366" s="58">
        <v>711000</v>
      </c>
      <c r="F366" s="58">
        <v>711500</v>
      </c>
      <c r="G366" s="58">
        <v>712000</v>
      </c>
      <c r="H366" s="58">
        <v>712500</v>
      </c>
      <c r="I366" s="58">
        <v>713000</v>
      </c>
      <c r="J366" s="58">
        <v>713500</v>
      </c>
      <c r="K366" s="58">
        <v>714000</v>
      </c>
      <c r="L366" s="58">
        <v>714500</v>
      </c>
      <c r="M366" s="58">
        <v>715000</v>
      </c>
      <c r="N366" s="58">
        <v>715500</v>
      </c>
      <c r="O366" s="58">
        <v>716000</v>
      </c>
      <c r="P366" s="58">
        <v>716500</v>
      </c>
      <c r="Q366" s="59">
        <v>717000</v>
      </c>
      <c r="R366" s="58">
        <v>720600</v>
      </c>
      <c r="S366" s="58">
        <v>724200</v>
      </c>
      <c r="T366" s="58">
        <v>727800</v>
      </c>
      <c r="U366" s="58">
        <v>731400</v>
      </c>
      <c r="V366" s="58">
        <v>735100</v>
      </c>
      <c r="W366" s="58">
        <v>738800</v>
      </c>
      <c r="X366" s="58">
        <v>742500</v>
      </c>
      <c r="Y366" s="58">
        <v>746200</v>
      </c>
      <c r="Z366" s="58">
        <v>749900</v>
      </c>
      <c r="AA366" s="58">
        <v>753600</v>
      </c>
      <c r="AB366" s="58">
        <v>757400</v>
      </c>
      <c r="AC366" s="58">
        <v>761200</v>
      </c>
      <c r="AD366" s="58">
        <v>765000</v>
      </c>
      <c r="AE366" s="58">
        <v>768800</v>
      </c>
      <c r="AF366" s="58">
        <v>772600</v>
      </c>
      <c r="AG366" s="58">
        <v>776500</v>
      </c>
      <c r="AH366" s="58">
        <v>780400</v>
      </c>
      <c r="AI366" s="59">
        <v>800800</v>
      </c>
      <c r="AJ366" s="58">
        <v>804800</v>
      </c>
      <c r="AK366" s="58">
        <v>808800</v>
      </c>
      <c r="AL366" s="58">
        <v>812800</v>
      </c>
      <c r="AM366" s="58">
        <v>816900</v>
      </c>
      <c r="AN366" s="59">
        <v>878200</v>
      </c>
      <c r="AO366" s="58">
        <v>883500</v>
      </c>
      <c r="AP366" s="58">
        <v>888800</v>
      </c>
      <c r="AQ366" s="58">
        <v>894100</v>
      </c>
      <c r="AR366" s="58">
        <v>899500</v>
      </c>
      <c r="AS366" s="59">
        <v>960400</v>
      </c>
      <c r="AT366" s="58">
        <v>966200</v>
      </c>
      <c r="AU366" s="58">
        <v>972000</v>
      </c>
      <c r="AV366" s="58">
        <v>977800</v>
      </c>
      <c r="AW366" s="58">
        <v>983700</v>
      </c>
      <c r="AX366" s="59">
        <v>1044700</v>
      </c>
      <c r="AY366" s="58">
        <v>1052500</v>
      </c>
      <c r="AZ366" s="58">
        <v>1060400</v>
      </c>
      <c r="BA366" s="58">
        <v>1068400</v>
      </c>
      <c r="BB366" s="58">
        <v>1076400</v>
      </c>
      <c r="BC366" s="59">
        <v>1137000</v>
      </c>
      <c r="BD366" s="58">
        <v>1145500</v>
      </c>
      <c r="BE366" s="58">
        <v>1154100</v>
      </c>
      <c r="BF366" s="58">
        <v>1162800</v>
      </c>
      <c r="BG366" s="58">
        <v>1171500</v>
      </c>
      <c r="BH366" s="59">
        <v>1278000</v>
      </c>
      <c r="BI366" s="58">
        <v>1287600</v>
      </c>
      <c r="BJ366" s="58">
        <v>1297300</v>
      </c>
      <c r="BK366" s="58">
        <v>1307000</v>
      </c>
      <c r="BL366" s="58">
        <v>1316800</v>
      </c>
      <c r="BM366" s="59">
        <v>1394400</v>
      </c>
      <c r="BN366" s="58">
        <v>1394900</v>
      </c>
      <c r="BO366" s="58">
        <v>1395400</v>
      </c>
      <c r="BP366" s="58">
        <v>1395900</v>
      </c>
      <c r="BQ366" s="58">
        <v>1396400</v>
      </c>
      <c r="BR366" s="58">
        <v>1396900</v>
      </c>
      <c r="BS366" s="58">
        <v>1397400</v>
      </c>
      <c r="BT366" s="58">
        <v>1397900</v>
      </c>
      <c r="BU366" s="58">
        <v>1398400</v>
      </c>
      <c r="BV366" s="58">
        <v>1398900</v>
      </c>
      <c r="BW366" s="58">
        <v>1399400</v>
      </c>
      <c r="BX366" s="58">
        <v>1399900</v>
      </c>
      <c r="BY366" s="58">
        <v>1400400</v>
      </c>
      <c r="BZ366" s="58">
        <v>1400900</v>
      </c>
      <c r="CA366" s="58">
        <v>1401400</v>
      </c>
      <c r="CB366" s="58">
        <v>1401900</v>
      </c>
      <c r="CC366" s="58">
        <v>1402400</v>
      </c>
      <c r="CD366" s="58">
        <v>1402900</v>
      </c>
      <c r="CE366" s="58">
        <v>1403400</v>
      </c>
      <c r="CF366" s="58">
        <v>1403900</v>
      </c>
      <c r="CG366" s="58">
        <v>1404400</v>
      </c>
      <c r="CH366" s="58">
        <v>1404900</v>
      </c>
      <c r="CI366" s="58">
        <v>1405400</v>
      </c>
      <c r="CJ366" s="58">
        <v>1405900</v>
      </c>
      <c r="CK366" s="58">
        <v>1406400</v>
      </c>
      <c r="CL366" s="58">
        <v>1406900</v>
      </c>
      <c r="CM366" s="58">
        <v>1407400</v>
      </c>
      <c r="CN366" s="58">
        <v>1407900</v>
      </c>
      <c r="CO366" s="58">
        <v>1408400</v>
      </c>
      <c r="CP366" s="58">
        <v>1408900</v>
      </c>
      <c r="CQ366" s="58">
        <v>1409400</v>
      </c>
      <c r="CR366" s="58">
        <v>1409900</v>
      </c>
      <c r="CS366" s="58">
        <v>1410400</v>
      </c>
      <c r="CT366" s="58">
        <v>1410900</v>
      </c>
      <c r="CU366" s="58">
        <v>1411400</v>
      </c>
      <c r="CV366" s="58">
        <v>1411900</v>
      </c>
      <c r="CW366" s="58">
        <v>1412400</v>
      </c>
      <c r="CX366" s="58">
        <v>1412900</v>
      </c>
      <c r="CZ366" s="51">
        <v>42</v>
      </c>
      <c r="DA366" t="b">
        <v>1</v>
      </c>
      <c r="DB366" t="b">
        <v>1</v>
      </c>
      <c r="DC366" t="b">
        <v>1</v>
      </c>
      <c r="DD366" t="b">
        <v>1</v>
      </c>
      <c r="DE366" t="b">
        <v>1</v>
      </c>
      <c r="DF366" t="b">
        <v>1</v>
      </c>
      <c r="DG366" t="b">
        <v>1</v>
      </c>
      <c r="DH366" t="b">
        <v>1</v>
      </c>
      <c r="DI366" t="b">
        <v>1</v>
      </c>
      <c r="DJ366" t="b">
        <v>1</v>
      </c>
      <c r="DK366" t="b">
        <v>1</v>
      </c>
      <c r="DL366" t="b">
        <v>1</v>
      </c>
      <c r="DM366" t="b">
        <v>1</v>
      </c>
      <c r="DN366" t="b">
        <v>1</v>
      </c>
      <c r="DO366" t="b">
        <v>1</v>
      </c>
      <c r="DP366" t="b">
        <v>1</v>
      </c>
      <c r="DQ366" t="b">
        <v>1</v>
      </c>
      <c r="DR366" t="b">
        <v>1</v>
      </c>
      <c r="DS366" t="b">
        <v>1</v>
      </c>
      <c r="DT366" t="b">
        <v>1</v>
      </c>
      <c r="DU366" t="b">
        <v>1</v>
      </c>
      <c r="DV366" t="b">
        <v>1</v>
      </c>
      <c r="DW366" t="b">
        <v>1</v>
      </c>
      <c r="DX366" t="b">
        <v>1</v>
      </c>
      <c r="DY366" t="b">
        <v>1</v>
      </c>
      <c r="DZ366" t="b">
        <v>1</v>
      </c>
      <c r="EA366" t="b">
        <v>1</v>
      </c>
      <c r="EB366" t="b">
        <v>1</v>
      </c>
      <c r="EC366" t="b">
        <v>1</v>
      </c>
      <c r="ED366" t="b">
        <v>1</v>
      </c>
      <c r="EE366" t="b">
        <v>1</v>
      </c>
      <c r="EF366" t="b">
        <v>1</v>
      </c>
      <c r="EG366" t="b">
        <v>1</v>
      </c>
      <c r="EH366" t="b">
        <v>1</v>
      </c>
      <c r="EI366" t="b">
        <v>1</v>
      </c>
      <c r="EJ366" t="b">
        <v>1</v>
      </c>
      <c r="EK366" t="b">
        <v>1</v>
      </c>
      <c r="EL366" t="b">
        <v>1</v>
      </c>
      <c r="EM366" t="b">
        <v>1</v>
      </c>
      <c r="EN366" t="b">
        <v>1</v>
      </c>
      <c r="EO366" t="b">
        <v>1</v>
      </c>
      <c r="EP366" t="b">
        <v>1</v>
      </c>
      <c r="EQ366" t="b">
        <v>1</v>
      </c>
      <c r="ER366" t="b">
        <v>1</v>
      </c>
      <c r="ES366" t="b">
        <v>1</v>
      </c>
      <c r="ET366" t="b">
        <v>1</v>
      </c>
      <c r="EU366" t="b">
        <v>1</v>
      </c>
      <c r="EV366" t="b">
        <v>1</v>
      </c>
      <c r="EW366" t="b">
        <v>1</v>
      </c>
      <c r="EX366" t="b">
        <v>1</v>
      </c>
      <c r="EY366" t="b">
        <v>1</v>
      </c>
      <c r="EZ366" t="b">
        <v>1</v>
      </c>
      <c r="FA366" t="b">
        <v>1</v>
      </c>
      <c r="FB366" t="b">
        <v>1</v>
      </c>
      <c r="FC366" t="b">
        <v>1</v>
      </c>
      <c r="FD366" t="b">
        <v>1</v>
      </c>
      <c r="FE366" t="b">
        <v>1</v>
      </c>
      <c r="FF366" t="b">
        <v>1</v>
      </c>
      <c r="FG366" t="b">
        <v>1</v>
      </c>
      <c r="FH366" t="b">
        <v>1</v>
      </c>
      <c r="FI366" t="b">
        <v>1</v>
      </c>
      <c r="FJ366" t="b">
        <v>1</v>
      </c>
      <c r="FK366" t="b">
        <v>1</v>
      </c>
      <c r="FL366" t="b">
        <v>1</v>
      </c>
      <c r="FM366" t="b">
        <v>1</v>
      </c>
      <c r="FN366" t="b">
        <v>1</v>
      </c>
      <c r="FO366" t="b">
        <v>1</v>
      </c>
      <c r="FP366" t="b">
        <v>1</v>
      </c>
      <c r="FQ366" t="b">
        <v>1</v>
      </c>
      <c r="FR366" t="b">
        <v>1</v>
      </c>
      <c r="FS366" t="b">
        <v>1</v>
      </c>
      <c r="FT366" t="b">
        <v>1</v>
      </c>
      <c r="FU366" t="b">
        <v>1</v>
      </c>
      <c r="FV366" t="b">
        <v>1</v>
      </c>
      <c r="FW366" t="b">
        <v>1</v>
      </c>
      <c r="FX366" t="b">
        <v>1</v>
      </c>
      <c r="FY366" t="b">
        <v>1</v>
      </c>
      <c r="FZ366" t="b">
        <v>1</v>
      </c>
      <c r="GA366" t="b">
        <v>1</v>
      </c>
      <c r="GB366" t="b">
        <v>1</v>
      </c>
      <c r="GC366" t="b">
        <v>1</v>
      </c>
      <c r="GD366" t="b">
        <v>1</v>
      </c>
      <c r="GE366" t="b">
        <v>1</v>
      </c>
      <c r="GF366" t="b">
        <v>1</v>
      </c>
      <c r="GG366" t="b">
        <v>1</v>
      </c>
      <c r="GH366" t="b">
        <v>1</v>
      </c>
      <c r="GI366" t="b">
        <v>1</v>
      </c>
      <c r="GJ366" t="b">
        <v>1</v>
      </c>
      <c r="GK366" t="b">
        <v>1</v>
      </c>
      <c r="GL366" t="b">
        <v>1</v>
      </c>
      <c r="GM366" t="b">
        <v>1</v>
      </c>
      <c r="GN366" t="b">
        <v>1</v>
      </c>
      <c r="GO366" t="b">
        <v>1</v>
      </c>
      <c r="GP366" t="b">
        <v>1</v>
      </c>
      <c r="GQ366" t="b">
        <v>1</v>
      </c>
      <c r="GR366" t="b">
        <v>1</v>
      </c>
      <c r="GS366" t="b">
        <v>1</v>
      </c>
      <c r="GT366" t="b">
        <v>1</v>
      </c>
      <c r="GU366" t="b">
        <v>1</v>
      </c>
      <c r="GV366" t="b">
        <v>1</v>
      </c>
      <c r="GW366" t="b">
        <v>0</v>
      </c>
      <c r="GY366" t="b">
        <v>1</v>
      </c>
      <c r="GZ366" t="b">
        <v>1</v>
      </c>
      <c r="HA366" t="b">
        <v>1</v>
      </c>
      <c r="HB366" t="b">
        <v>1</v>
      </c>
      <c r="HC366" t="b">
        <v>1</v>
      </c>
      <c r="HD366" t="b">
        <v>1</v>
      </c>
      <c r="HE366" t="b">
        <v>1</v>
      </c>
      <c r="HF366" t="b">
        <v>1</v>
      </c>
      <c r="HG366" t="b">
        <v>1</v>
      </c>
      <c r="HH366" t="b">
        <v>1</v>
      </c>
      <c r="HI366" t="b">
        <v>1</v>
      </c>
      <c r="HJ366" t="b">
        <v>1</v>
      </c>
      <c r="HK366" t="b">
        <v>1</v>
      </c>
      <c r="HL366" t="b">
        <v>1</v>
      </c>
      <c r="HM366" t="b">
        <v>1</v>
      </c>
      <c r="HN366" t="b">
        <v>1</v>
      </c>
      <c r="HO366" t="b">
        <v>1</v>
      </c>
      <c r="HP366" t="b">
        <v>1</v>
      </c>
      <c r="HQ366" t="b">
        <v>1</v>
      </c>
      <c r="HR366" t="b">
        <v>1</v>
      </c>
      <c r="HS366" t="b">
        <v>1</v>
      </c>
      <c r="HT366" t="b">
        <v>1</v>
      </c>
      <c r="HU366" t="b">
        <v>1</v>
      </c>
      <c r="HV366" t="b">
        <v>1</v>
      </c>
      <c r="HW366" t="b">
        <v>1</v>
      </c>
      <c r="HX366" t="b">
        <v>1</v>
      </c>
      <c r="HY366" t="b">
        <v>1</v>
      </c>
      <c r="HZ366" t="b">
        <v>1</v>
      </c>
      <c r="IA366" t="b">
        <v>1</v>
      </c>
      <c r="IB366" t="b">
        <v>1</v>
      </c>
      <c r="IC366" t="b">
        <v>1</v>
      </c>
      <c r="ID366" t="b">
        <v>1</v>
      </c>
      <c r="IE366" t="b">
        <v>1</v>
      </c>
      <c r="IF366" t="b">
        <v>1</v>
      </c>
      <c r="IG366" t="b">
        <v>1</v>
      </c>
      <c r="IH366" t="b">
        <v>1</v>
      </c>
      <c r="II366" t="b">
        <v>1</v>
      </c>
      <c r="IJ366" t="b">
        <v>1</v>
      </c>
      <c r="IK366" t="b">
        <v>1</v>
      </c>
      <c r="IL366" t="b">
        <v>1</v>
      </c>
      <c r="IM366" t="b">
        <v>1</v>
      </c>
      <c r="IN366" t="b">
        <v>1</v>
      </c>
      <c r="IO366" t="b">
        <v>1</v>
      </c>
      <c r="IP366" t="b">
        <v>1</v>
      </c>
      <c r="IQ366" t="b">
        <v>1</v>
      </c>
      <c r="IR366" t="b">
        <v>1</v>
      </c>
      <c r="IS366" t="b">
        <v>1</v>
      </c>
      <c r="IT366" t="b">
        <v>1</v>
      </c>
      <c r="IU366" t="b">
        <v>1</v>
      </c>
      <c r="IV366" t="b">
        <v>1</v>
      </c>
      <c r="IW366" t="b">
        <v>1</v>
      </c>
      <c r="IX366" t="b">
        <v>1</v>
      </c>
      <c r="IY366" t="b">
        <v>1</v>
      </c>
      <c r="IZ366" t="b">
        <v>1</v>
      </c>
      <c r="JA366" t="b">
        <v>1</v>
      </c>
      <c r="JB366" t="b">
        <v>1</v>
      </c>
      <c r="JC366" t="b">
        <v>1</v>
      </c>
      <c r="JD366" t="b">
        <v>1</v>
      </c>
      <c r="JE366" t="b">
        <v>1</v>
      </c>
      <c r="JF366" t="b">
        <v>1</v>
      </c>
      <c r="JG366" t="b">
        <v>1</v>
      </c>
      <c r="JH366" t="b">
        <v>1</v>
      </c>
      <c r="JI366" t="b">
        <v>1</v>
      </c>
      <c r="JJ366" t="b">
        <v>1</v>
      </c>
      <c r="JK366" t="b">
        <v>1</v>
      </c>
      <c r="JL366" t="b">
        <v>1</v>
      </c>
      <c r="JM366" t="b">
        <v>1</v>
      </c>
      <c r="JN366" t="b">
        <v>1</v>
      </c>
      <c r="JO366" t="b">
        <v>1</v>
      </c>
      <c r="JP366" t="b">
        <v>1</v>
      </c>
      <c r="JQ366" t="b">
        <v>1</v>
      </c>
      <c r="JR366" t="b">
        <v>1</v>
      </c>
      <c r="JS366" t="b">
        <v>1</v>
      </c>
      <c r="JT366" t="b">
        <v>1</v>
      </c>
      <c r="JU366" t="b">
        <v>1</v>
      </c>
      <c r="JV366" t="b">
        <v>1</v>
      </c>
      <c r="JW366" t="b">
        <v>1</v>
      </c>
      <c r="JX366" t="b">
        <v>1</v>
      </c>
      <c r="JY366" t="b">
        <v>1</v>
      </c>
      <c r="JZ366" t="b">
        <v>1</v>
      </c>
      <c r="KA366" t="b">
        <v>1</v>
      </c>
      <c r="KB366" t="b">
        <v>1</v>
      </c>
      <c r="KC366" t="b">
        <v>1</v>
      </c>
      <c r="KD366" t="b">
        <v>1</v>
      </c>
      <c r="KE366" t="b">
        <v>1</v>
      </c>
      <c r="KF366" t="b">
        <v>1</v>
      </c>
      <c r="KG366" t="b">
        <v>1</v>
      </c>
      <c r="KH366" t="b">
        <v>1</v>
      </c>
      <c r="KI366" t="b">
        <v>1</v>
      </c>
      <c r="KJ366" t="b">
        <v>1</v>
      </c>
      <c r="KK366" t="b">
        <v>1</v>
      </c>
      <c r="KL366" t="b">
        <v>1</v>
      </c>
      <c r="KM366" t="b">
        <v>1</v>
      </c>
      <c r="KN366" t="b">
        <v>1</v>
      </c>
      <c r="KO366" t="b">
        <v>1</v>
      </c>
      <c r="KP366" t="b">
        <v>1</v>
      </c>
      <c r="KQ366" t="b">
        <v>1</v>
      </c>
      <c r="KR366" t="b">
        <v>1</v>
      </c>
      <c r="KS366" t="b">
        <v>1</v>
      </c>
      <c r="KT366" t="b">
        <v>1</v>
      </c>
      <c r="KU366" t="b">
        <v>1</v>
      </c>
    </row>
    <row r="367" spans="1:307" x14ac:dyDescent="0.25">
      <c r="A367" s="57" t="s">
        <v>158</v>
      </c>
      <c r="B367" s="58">
        <v>697600</v>
      </c>
      <c r="C367" s="58">
        <v>698100</v>
      </c>
      <c r="D367" s="58">
        <v>698600</v>
      </c>
      <c r="E367" s="58">
        <v>699100</v>
      </c>
      <c r="F367" s="58">
        <v>699600</v>
      </c>
      <c r="G367" s="58">
        <v>700100</v>
      </c>
      <c r="H367" s="58">
        <v>700600</v>
      </c>
      <c r="I367" s="58">
        <v>701100</v>
      </c>
      <c r="J367" s="58">
        <v>701600</v>
      </c>
      <c r="K367" s="58">
        <v>702100</v>
      </c>
      <c r="L367" s="58">
        <v>702600</v>
      </c>
      <c r="M367" s="58">
        <v>703100</v>
      </c>
      <c r="N367" s="58">
        <v>703600</v>
      </c>
      <c r="O367" s="58">
        <v>704100</v>
      </c>
      <c r="P367" s="58">
        <v>704600</v>
      </c>
      <c r="Q367" s="59">
        <v>705100</v>
      </c>
      <c r="R367" s="58">
        <v>708600</v>
      </c>
      <c r="S367" s="58">
        <v>712100</v>
      </c>
      <c r="T367" s="58">
        <v>715700</v>
      </c>
      <c r="U367" s="58">
        <v>719300</v>
      </c>
      <c r="V367" s="58">
        <v>722900</v>
      </c>
      <c r="W367" s="58">
        <v>726500</v>
      </c>
      <c r="X367" s="58">
        <v>730100</v>
      </c>
      <c r="Y367" s="58">
        <v>733800</v>
      </c>
      <c r="Z367" s="58">
        <v>737500</v>
      </c>
      <c r="AA367" s="58">
        <v>741200</v>
      </c>
      <c r="AB367" s="58">
        <v>744900</v>
      </c>
      <c r="AC367" s="58">
        <v>748600</v>
      </c>
      <c r="AD367" s="58">
        <v>752300</v>
      </c>
      <c r="AE367" s="58">
        <v>756100</v>
      </c>
      <c r="AF367" s="58">
        <v>759900</v>
      </c>
      <c r="AG367" s="58">
        <v>763700</v>
      </c>
      <c r="AH367" s="58">
        <v>767500</v>
      </c>
      <c r="AI367" s="59">
        <v>787600</v>
      </c>
      <c r="AJ367" s="58">
        <v>791500</v>
      </c>
      <c r="AK367" s="58">
        <v>795500</v>
      </c>
      <c r="AL367" s="58">
        <v>799500</v>
      </c>
      <c r="AM367" s="58">
        <v>803500</v>
      </c>
      <c r="AN367" s="59">
        <v>862000</v>
      </c>
      <c r="AO367" s="58">
        <v>867200</v>
      </c>
      <c r="AP367" s="58">
        <v>872400</v>
      </c>
      <c r="AQ367" s="58">
        <v>877600</v>
      </c>
      <c r="AR367" s="58">
        <v>882900</v>
      </c>
      <c r="AS367" s="59">
        <v>942500</v>
      </c>
      <c r="AT367" s="58">
        <v>948200</v>
      </c>
      <c r="AU367" s="58">
        <v>953900</v>
      </c>
      <c r="AV367" s="58">
        <v>959600</v>
      </c>
      <c r="AW367" s="58">
        <v>965400</v>
      </c>
      <c r="AX367" s="59">
        <v>1027900</v>
      </c>
      <c r="AY367" s="58">
        <v>1035600</v>
      </c>
      <c r="AZ367" s="58">
        <v>1043400</v>
      </c>
      <c r="BA367" s="58">
        <v>1051200</v>
      </c>
      <c r="BB367" s="58">
        <v>1059100</v>
      </c>
      <c r="BC367" s="59">
        <v>1118400</v>
      </c>
      <c r="BD367" s="58">
        <v>1126800</v>
      </c>
      <c r="BE367" s="58">
        <v>1135300</v>
      </c>
      <c r="BF367" s="58">
        <v>1143800</v>
      </c>
      <c r="BG367" s="58">
        <v>1152400</v>
      </c>
      <c r="BH367" s="59">
        <v>1263800</v>
      </c>
      <c r="BI367" s="58">
        <v>1273300</v>
      </c>
      <c r="BJ367" s="58">
        <v>1282800</v>
      </c>
      <c r="BK367" s="58">
        <v>1292400</v>
      </c>
      <c r="BL367" s="58">
        <v>1302100</v>
      </c>
      <c r="BM367" s="59">
        <v>1380100</v>
      </c>
      <c r="BN367" s="58">
        <v>1380600</v>
      </c>
      <c r="BO367" s="58">
        <v>1381100</v>
      </c>
      <c r="BP367" s="58">
        <v>1381600</v>
      </c>
      <c r="BQ367" s="58">
        <v>1382100</v>
      </c>
      <c r="BR367" s="58">
        <v>1382600</v>
      </c>
      <c r="BS367" s="58">
        <v>1383100</v>
      </c>
      <c r="BT367" s="58">
        <v>1383600</v>
      </c>
      <c r="BU367" s="58">
        <v>1384100</v>
      </c>
      <c r="BV367" s="58">
        <v>1384600</v>
      </c>
      <c r="BW367" s="58">
        <v>1385100</v>
      </c>
      <c r="BX367" s="58">
        <v>1385600</v>
      </c>
      <c r="BY367" s="58">
        <v>1386100</v>
      </c>
      <c r="BZ367" s="58">
        <v>1386600</v>
      </c>
      <c r="CA367" s="58">
        <v>1387100</v>
      </c>
      <c r="CB367" s="58">
        <v>1387600</v>
      </c>
      <c r="CC367" s="58">
        <v>1388100</v>
      </c>
      <c r="CD367" s="58">
        <v>1388600</v>
      </c>
      <c r="CE367" s="58">
        <v>1389100</v>
      </c>
      <c r="CF367" s="58">
        <v>1389600</v>
      </c>
      <c r="CG367" s="58">
        <v>1390100</v>
      </c>
      <c r="CH367" s="58">
        <v>1390600</v>
      </c>
      <c r="CI367" s="58">
        <v>1391100</v>
      </c>
      <c r="CJ367" s="58">
        <v>1391600</v>
      </c>
      <c r="CK367" s="58">
        <v>1392100</v>
      </c>
      <c r="CL367" s="58">
        <v>1392600</v>
      </c>
      <c r="CM367" s="58">
        <v>1393100</v>
      </c>
      <c r="CN367" s="58">
        <v>1393600</v>
      </c>
      <c r="CO367" s="58">
        <v>1394100</v>
      </c>
      <c r="CP367" s="58">
        <v>1394600</v>
      </c>
      <c r="CQ367" s="58">
        <v>1395100</v>
      </c>
      <c r="CR367" s="58">
        <v>1395600</v>
      </c>
      <c r="CS367" s="58">
        <v>1396100</v>
      </c>
      <c r="CT367" s="58">
        <v>1396600</v>
      </c>
      <c r="CU367" s="58">
        <v>1397100</v>
      </c>
      <c r="CV367" s="58">
        <v>1397600</v>
      </c>
      <c r="CW367" s="58">
        <v>1398100</v>
      </c>
      <c r="CX367" s="58">
        <v>1398600</v>
      </c>
      <c r="CZ367" s="51">
        <v>43</v>
      </c>
      <c r="DA367" t="b">
        <v>1</v>
      </c>
      <c r="DB367" t="b">
        <v>1</v>
      </c>
      <c r="DC367" t="b">
        <v>1</v>
      </c>
      <c r="DD367" t="b">
        <v>1</v>
      </c>
      <c r="DE367" t="b">
        <v>1</v>
      </c>
      <c r="DF367" t="b">
        <v>1</v>
      </c>
      <c r="DG367" t="b">
        <v>1</v>
      </c>
      <c r="DH367" t="b">
        <v>1</v>
      </c>
      <c r="DI367" t="b">
        <v>1</v>
      </c>
      <c r="DJ367" t="b">
        <v>1</v>
      </c>
      <c r="DK367" t="b">
        <v>1</v>
      </c>
      <c r="DL367" t="b">
        <v>1</v>
      </c>
      <c r="DM367" t="b">
        <v>1</v>
      </c>
      <c r="DN367" t="b">
        <v>1</v>
      </c>
      <c r="DO367" t="b">
        <v>1</v>
      </c>
      <c r="DP367" t="b">
        <v>1</v>
      </c>
      <c r="DQ367" t="b">
        <v>1</v>
      </c>
      <c r="DR367" t="b">
        <v>1</v>
      </c>
      <c r="DS367" t="b">
        <v>1</v>
      </c>
      <c r="DT367" t="b">
        <v>1</v>
      </c>
      <c r="DU367" t="b">
        <v>1</v>
      </c>
      <c r="DV367" t="b">
        <v>1</v>
      </c>
      <c r="DW367" t="b">
        <v>1</v>
      </c>
      <c r="DX367" t="b">
        <v>1</v>
      </c>
      <c r="DY367" t="b">
        <v>1</v>
      </c>
      <c r="DZ367" t="b">
        <v>1</v>
      </c>
      <c r="EA367" t="b">
        <v>1</v>
      </c>
      <c r="EB367" t="b">
        <v>1</v>
      </c>
      <c r="EC367" t="b">
        <v>1</v>
      </c>
      <c r="ED367" t="b">
        <v>1</v>
      </c>
      <c r="EE367" t="b">
        <v>1</v>
      </c>
      <c r="EF367" t="b">
        <v>1</v>
      </c>
      <c r="EG367" t="b">
        <v>1</v>
      </c>
      <c r="EH367" t="b">
        <v>1</v>
      </c>
      <c r="EI367" t="b">
        <v>1</v>
      </c>
      <c r="EJ367" t="b">
        <v>1</v>
      </c>
      <c r="EK367" t="b">
        <v>1</v>
      </c>
      <c r="EL367" t="b">
        <v>1</v>
      </c>
      <c r="EM367" t="b">
        <v>1</v>
      </c>
      <c r="EN367" t="b">
        <v>1</v>
      </c>
      <c r="EO367" t="b">
        <v>1</v>
      </c>
      <c r="EP367" t="b">
        <v>1</v>
      </c>
      <c r="EQ367" t="b">
        <v>1</v>
      </c>
      <c r="ER367" t="b">
        <v>1</v>
      </c>
      <c r="ES367" t="b">
        <v>1</v>
      </c>
      <c r="ET367" t="b">
        <v>1</v>
      </c>
      <c r="EU367" t="b">
        <v>1</v>
      </c>
      <c r="EV367" t="b">
        <v>1</v>
      </c>
      <c r="EW367" t="b">
        <v>1</v>
      </c>
      <c r="EX367" t="b">
        <v>1</v>
      </c>
      <c r="EY367" t="b">
        <v>1</v>
      </c>
      <c r="EZ367" t="b">
        <v>1</v>
      </c>
      <c r="FA367" t="b">
        <v>1</v>
      </c>
      <c r="FB367" t="b">
        <v>1</v>
      </c>
      <c r="FC367" t="b">
        <v>1</v>
      </c>
      <c r="FD367" t="b">
        <v>1</v>
      </c>
      <c r="FE367" t="b">
        <v>1</v>
      </c>
      <c r="FF367" t="b">
        <v>1</v>
      </c>
      <c r="FG367" t="b">
        <v>1</v>
      </c>
      <c r="FH367" t="b">
        <v>1</v>
      </c>
      <c r="FI367" t="b">
        <v>1</v>
      </c>
      <c r="FJ367" t="b">
        <v>1</v>
      </c>
      <c r="FK367" t="b">
        <v>1</v>
      </c>
      <c r="FL367" t="b">
        <v>1</v>
      </c>
      <c r="FM367" t="b">
        <v>1</v>
      </c>
      <c r="FN367" t="b">
        <v>1</v>
      </c>
      <c r="FO367" t="b">
        <v>1</v>
      </c>
      <c r="FP367" t="b">
        <v>1</v>
      </c>
      <c r="FQ367" t="b">
        <v>1</v>
      </c>
      <c r="FR367" t="b">
        <v>1</v>
      </c>
      <c r="FS367" t="b">
        <v>1</v>
      </c>
      <c r="FT367" t="b">
        <v>1</v>
      </c>
      <c r="FU367" t="b">
        <v>1</v>
      </c>
      <c r="FV367" t="b">
        <v>1</v>
      </c>
      <c r="FW367" t="b">
        <v>1</v>
      </c>
      <c r="FX367" t="b">
        <v>1</v>
      </c>
      <c r="FY367" t="b">
        <v>1</v>
      </c>
      <c r="FZ367" t="b">
        <v>1</v>
      </c>
      <c r="GA367" t="b">
        <v>1</v>
      </c>
      <c r="GB367" t="b">
        <v>1</v>
      </c>
      <c r="GC367" t="b">
        <v>1</v>
      </c>
      <c r="GD367" t="b">
        <v>1</v>
      </c>
      <c r="GE367" t="b">
        <v>1</v>
      </c>
      <c r="GF367" t="b">
        <v>1</v>
      </c>
      <c r="GG367" t="b">
        <v>1</v>
      </c>
      <c r="GH367" t="b">
        <v>1</v>
      </c>
      <c r="GI367" t="b">
        <v>1</v>
      </c>
      <c r="GJ367" t="b">
        <v>1</v>
      </c>
      <c r="GK367" t="b">
        <v>1</v>
      </c>
      <c r="GL367" t="b">
        <v>1</v>
      </c>
      <c r="GM367" t="b">
        <v>1</v>
      </c>
      <c r="GN367" t="b">
        <v>1</v>
      </c>
      <c r="GO367" t="b">
        <v>1</v>
      </c>
      <c r="GP367" t="b">
        <v>1</v>
      </c>
      <c r="GQ367" t="b">
        <v>1</v>
      </c>
      <c r="GR367" t="b">
        <v>1</v>
      </c>
      <c r="GS367" t="b">
        <v>1</v>
      </c>
      <c r="GT367" t="b">
        <v>1</v>
      </c>
      <c r="GU367" t="b">
        <v>1</v>
      </c>
      <c r="GV367" t="b">
        <v>1</v>
      </c>
      <c r="GW367" t="b">
        <v>0</v>
      </c>
      <c r="GY367" t="b">
        <v>1</v>
      </c>
      <c r="GZ367" t="b">
        <v>1</v>
      </c>
      <c r="HA367" t="b">
        <v>1</v>
      </c>
      <c r="HB367" t="b">
        <v>1</v>
      </c>
      <c r="HC367" t="b">
        <v>1</v>
      </c>
      <c r="HD367" t="b">
        <v>1</v>
      </c>
      <c r="HE367" t="b">
        <v>1</v>
      </c>
      <c r="HF367" t="b">
        <v>1</v>
      </c>
      <c r="HG367" t="b">
        <v>1</v>
      </c>
      <c r="HH367" t="b">
        <v>1</v>
      </c>
      <c r="HI367" t="b">
        <v>1</v>
      </c>
      <c r="HJ367" t="b">
        <v>1</v>
      </c>
      <c r="HK367" t="b">
        <v>1</v>
      </c>
      <c r="HL367" t="b">
        <v>1</v>
      </c>
      <c r="HM367" t="b">
        <v>1</v>
      </c>
      <c r="HN367" t="b">
        <v>1</v>
      </c>
      <c r="HO367" t="b">
        <v>1</v>
      </c>
      <c r="HP367" t="b">
        <v>1</v>
      </c>
      <c r="HQ367" t="b">
        <v>1</v>
      </c>
      <c r="HR367" t="b">
        <v>1</v>
      </c>
      <c r="HS367" t="b">
        <v>1</v>
      </c>
      <c r="HT367" t="b">
        <v>1</v>
      </c>
      <c r="HU367" t="b">
        <v>1</v>
      </c>
      <c r="HV367" t="b">
        <v>1</v>
      </c>
      <c r="HW367" t="b">
        <v>1</v>
      </c>
      <c r="HX367" t="b">
        <v>1</v>
      </c>
      <c r="HY367" t="b">
        <v>1</v>
      </c>
      <c r="HZ367" t="b">
        <v>1</v>
      </c>
      <c r="IA367" t="b">
        <v>1</v>
      </c>
      <c r="IB367" t="b">
        <v>1</v>
      </c>
      <c r="IC367" t="b">
        <v>1</v>
      </c>
      <c r="ID367" t="b">
        <v>1</v>
      </c>
      <c r="IE367" t="b">
        <v>1</v>
      </c>
      <c r="IF367" t="b">
        <v>1</v>
      </c>
      <c r="IG367" t="b">
        <v>1</v>
      </c>
      <c r="IH367" t="b">
        <v>1</v>
      </c>
      <c r="II367" t="b">
        <v>1</v>
      </c>
      <c r="IJ367" t="b">
        <v>1</v>
      </c>
      <c r="IK367" t="b">
        <v>1</v>
      </c>
      <c r="IL367" t="b">
        <v>1</v>
      </c>
      <c r="IM367" t="b">
        <v>1</v>
      </c>
      <c r="IN367" t="b">
        <v>1</v>
      </c>
      <c r="IO367" t="b">
        <v>1</v>
      </c>
      <c r="IP367" t="b">
        <v>1</v>
      </c>
      <c r="IQ367" t="b">
        <v>1</v>
      </c>
      <c r="IR367" t="b">
        <v>1</v>
      </c>
      <c r="IS367" t="b">
        <v>1</v>
      </c>
      <c r="IT367" t="b">
        <v>1</v>
      </c>
      <c r="IU367" t="b">
        <v>1</v>
      </c>
      <c r="IV367" t="b">
        <v>1</v>
      </c>
      <c r="IW367" t="b">
        <v>1</v>
      </c>
      <c r="IX367" t="b">
        <v>1</v>
      </c>
      <c r="IY367" t="b">
        <v>1</v>
      </c>
      <c r="IZ367" t="b">
        <v>1</v>
      </c>
      <c r="JA367" t="b">
        <v>1</v>
      </c>
      <c r="JB367" t="b">
        <v>1</v>
      </c>
      <c r="JC367" t="b">
        <v>1</v>
      </c>
      <c r="JD367" t="b">
        <v>1</v>
      </c>
      <c r="JE367" t="b">
        <v>1</v>
      </c>
      <c r="JF367" t="b">
        <v>1</v>
      </c>
      <c r="JG367" t="b">
        <v>1</v>
      </c>
      <c r="JH367" t="b">
        <v>1</v>
      </c>
      <c r="JI367" t="b">
        <v>1</v>
      </c>
      <c r="JJ367" t="b">
        <v>1</v>
      </c>
      <c r="JK367" t="b">
        <v>1</v>
      </c>
      <c r="JL367" t="b">
        <v>1</v>
      </c>
      <c r="JM367" t="b">
        <v>1</v>
      </c>
      <c r="JN367" t="b">
        <v>1</v>
      </c>
      <c r="JO367" t="b">
        <v>1</v>
      </c>
      <c r="JP367" t="b">
        <v>1</v>
      </c>
      <c r="JQ367" t="b">
        <v>1</v>
      </c>
      <c r="JR367" t="b">
        <v>1</v>
      </c>
      <c r="JS367" t="b">
        <v>1</v>
      </c>
      <c r="JT367" t="b">
        <v>1</v>
      </c>
      <c r="JU367" t="b">
        <v>1</v>
      </c>
      <c r="JV367" t="b">
        <v>1</v>
      </c>
      <c r="JW367" t="b">
        <v>1</v>
      </c>
      <c r="JX367" t="b">
        <v>1</v>
      </c>
      <c r="JY367" t="b">
        <v>1</v>
      </c>
      <c r="JZ367" t="b">
        <v>1</v>
      </c>
      <c r="KA367" t="b">
        <v>1</v>
      </c>
      <c r="KB367" t="b">
        <v>1</v>
      </c>
      <c r="KC367" t="b">
        <v>1</v>
      </c>
      <c r="KD367" t="b">
        <v>1</v>
      </c>
      <c r="KE367" t="b">
        <v>1</v>
      </c>
      <c r="KF367" t="b">
        <v>1</v>
      </c>
      <c r="KG367" t="b">
        <v>1</v>
      </c>
      <c r="KH367" t="b">
        <v>1</v>
      </c>
      <c r="KI367" t="b">
        <v>1</v>
      </c>
      <c r="KJ367" t="b">
        <v>1</v>
      </c>
      <c r="KK367" t="b">
        <v>1</v>
      </c>
      <c r="KL367" t="b">
        <v>1</v>
      </c>
      <c r="KM367" t="b">
        <v>1</v>
      </c>
      <c r="KN367" t="b">
        <v>1</v>
      </c>
      <c r="KO367" t="b">
        <v>1</v>
      </c>
      <c r="KP367" t="b">
        <v>1</v>
      </c>
      <c r="KQ367" t="b">
        <v>1</v>
      </c>
      <c r="KR367" t="b">
        <v>1</v>
      </c>
      <c r="KS367" t="b">
        <v>1</v>
      </c>
      <c r="KT367" t="b">
        <v>1</v>
      </c>
      <c r="KU367" t="b">
        <v>1</v>
      </c>
    </row>
    <row r="368" spans="1:307" x14ac:dyDescent="0.25">
      <c r="A368" s="57" t="s">
        <v>159</v>
      </c>
      <c r="B368" s="58">
        <v>685700</v>
      </c>
      <c r="C368" s="58">
        <v>686200</v>
      </c>
      <c r="D368" s="58">
        <v>686700</v>
      </c>
      <c r="E368" s="58">
        <v>687200</v>
      </c>
      <c r="F368" s="58">
        <v>687700</v>
      </c>
      <c r="G368" s="58">
        <v>688200</v>
      </c>
      <c r="H368" s="58">
        <v>688700</v>
      </c>
      <c r="I368" s="58">
        <v>689200</v>
      </c>
      <c r="J368" s="58">
        <v>689700</v>
      </c>
      <c r="K368" s="58">
        <v>690200</v>
      </c>
      <c r="L368" s="58">
        <v>690700</v>
      </c>
      <c r="M368" s="58">
        <v>691200</v>
      </c>
      <c r="N368" s="58">
        <v>691700</v>
      </c>
      <c r="O368" s="58">
        <v>692200</v>
      </c>
      <c r="P368" s="58">
        <v>692700</v>
      </c>
      <c r="Q368" s="59">
        <v>693200</v>
      </c>
      <c r="R368" s="58">
        <v>696700</v>
      </c>
      <c r="S368" s="58">
        <v>700200</v>
      </c>
      <c r="T368" s="58">
        <v>703700</v>
      </c>
      <c r="U368" s="58">
        <v>707200</v>
      </c>
      <c r="V368" s="58">
        <v>710700</v>
      </c>
      <c r="W368" s="58">
        <v>714300</v>
      </c>
      <c r="X368" s="58">
        <v>717900</v>
      </c>
      <c r="Y368" s="58">
        <v>721500</v>
      </c>
      <c r="Z368" s="58">
        <v>725100</v>
      </c>
      <c r="AA368" s="58">
        <v>728700</v>
      </c>
      <c r="AB368" s="58">
        <v>732300</v>
      </c>
      <c r="AC368" s="58">
        <v>736000</v>
      </c>
      <c r="AD368" s="58">
        <v>739700</v>
      </c>
      <c r="AE368" s="58">
        <v>743400</v>
      </c>
      <c r="AF368" s="58">
        <v>747100</v>
      </c>
      <c r="AG368" s="58">
        <v>750800</v>
      </c>
      <c r="AH368" s="58">
        <v>754600</v>
      </c>
      <c r="AI368" s="59">
        <v>774200</v>
      </c>
      <c r="AJ368" s="58">
        <v>778100</v>
      </c>
      <c r="AK368" s="58">
        <v>782000</v>
      </c>
      <c r="AL368" s="58">
        <v>785900</v>
      </c>
      <c r="AM368" s="58">
        <v>789800</v>
      </c>
      <c r="AN368" s="59">
        <v>845700</v>
      </c>
      <c r="AO368" s="58">
        <v>850800</v>
      </c>
      <c r="AP368" s="58">
        <v>855900</v>
      </c>
      <c r="AQ368" s="58">
        <v>861000</v>
      </c>
      <c r="AR368" s="58">
        <v>866200</v>
      </c>
      <c r="AS368" s="59">
        <v>924500</v>
      </c>
      <c r="AT368" s="58">
        <v>930000</v>
      </c>
      <c r="AU368" s="58">
        <v>935600</v>
      </c>
      <c r="AV368" s="58">
        <v>941200</v>
      </c>
      <c r="AW368" s="58">
        <v>946800</v>
      </c>
      <c r="AX368" s="59">
        <v>1011300</v>
      </c>
      <c r="AY368" s="58">
        <v>1018900</v>
      </c>
      <c r="AZ368" s="58">
        <v>1026500</v>
      </c>
      <c r="BA368" s="58">
        <v>1034200</v>
      </c>
      <c r="BB368" s="58">
        <v>1042000</v>
      </c>
      <c r="BC368" s="59">
        <v>1100100</v>
      </c>
      <c r="BD368" s="58">
        <v>1108400</v>
      </c>
      <c r="BE368" s="58">
        <v>1116700</v>
      </c>
      <c r="BF368" s="58">
        <v>1125100</v>
      </c>
      <c r="BG368" s="58">
        <v>1133500</v>
      </c>
      <c r="BH368" s="59">
        <v>1250100</v>
      </c>
      <c r="BI368" s="58">
        <v>1259500</v>
      </c>
      <c r="BJ368" s="58">
        <v>1268900</v>
      </c>
      <c r="BK368" s="58">
        <v>1278400</v>
      </c>
      <c r="BL368" s="58">
        <v>1288000</v>
      </c>
      <c r="BM368" s="59">
        <v>1366400</v>
      </c>
      <c r="BN368" s="58">
        <v>1366900</v>
      </c>
      <c r="BO368" s="58">
        <v>1367400</v>
      </c>
      <c r="BP368" s="58">
        <v>1367900</v>
      </c>
      <c r="BQ368" s="58">
        <v>1368400</v>
      </c>
      <c r="BR368" s="58">
        <v>1368900</v>
      </c>
      <c r="BS368" s="58">
        <v>1369400</v>
      </c>
      <c r="BT368" s="58">
        <v>1369900</v>
      </c>
      <c r="BU368" s="58">
        <v>1370400</v>
      </c>
      <c r="BV368" s="58">
        <v>1370900</v>
      </c>
      <c r="BW368" s="58">
        <v>1371400</v>
      </c>
      <c r="BX368" s="58">
        <v>1371900</v>
      </c>
      <c r="BY368" s="58">
        <v>1372400</v>
      </c>
      <c r="BZ368" s="58">
        <v>1372900</v>
      </c>
      <c r="CA368" s="58">
        <v>1373400</v>
      </c>
      <c r="CB368" s="58">
        <v>1373900</v>
      </c>
      <c r="CC368" s="58">
        <v>1374400</v>
      </c>
      <c r="CD368" s="58">
        <v>1374900</v>
      </c>
      <c r="CE368" s="58">
        <v>1375400</v>
      </c>
      <c r="CF368" s="58">
        <v>1375900</v>
      </c>
      <c r="CG368" s="58">
        <v>1376400</v>
      </c>
      <c r="CH368" s="58">
        <v>1376900</v>
      </c>
      <c r="CI368" s="58">
        <v>1377400</v>
      </c>
      <c r="CJ368" s="58">
        <v>1377900</v>
      </c>
      <c r="CK368" s="58">
        <v>1378400</v>
      </c>
      <c r="CL368" s="58">
        <v>1378900</v>
      </c>
      <c r="CM368" s="58">
        <v>1379400</v>
      </c>
      <c r="CN368" s="58">
        <v>1379900</v>
      </c>
      <c r="CO368" s="58">
        <v>1380400</v>
      </c>
      <c r="CP368" s="58">
        <v>1380900</v>
      </c>
      <c r="CQ368" s="58">
        <v>1381400</v>
      </c>
      <c r="CR368" s="58">
        <v>1381900</v>
      </c>
      <c r="CS368" s="58">
        <v>1382400</v>
      </c>
      <c r="CT368" s="58">
        <v>1382900</v>
      </c>
      <c r="CU368" s="58">
        <v>1383400</v>
      </c>
      <c r="CV368" s="58">
        <v>1383900</v>
      </c>
      <c r="CW368" s="58">
        <v>1384400</v>
      </c>
      <c r="CX368" s="58">
        <v>1384900</v>
      </c>
      <c r="CZ368" s="51">
        <v>44</v>
      </c>
      <c r="DA368" t="b">
        <v>1</v>
      </c>
      <c r="DB368" t="b">
        <v>1</v>
      </c>
      <c r="DC368" t="b">
        <v>1</v>
      </c>
      <c r="DD368" t="b">
        <v>1</v>
      </c>
      <c r="DE368" t="b">
        <v>1</v>
      </c>
      <c r="DF368" t="b">
        <v>1</v>
      </c>
      <c r="DG368" t="b">
        <v>1</v>
      </c>
      <c r="DH368" t="b">
        <v>1</v>
      </c>
      <c r="DI368" t="b">
        <v>1</v>
      </c>
      <c r="DJ368" t="b">
        <v>1</v>
      </c>
      <c r="DK368" t="b">
        <v>1</v>
      </c>
      <c r="DL368" t="b">
        <v>1</v>
      </c>
      <c r="DM368" t="b">
        <v>1</v>
      </c>
      <c r="DN368" t="b">
        <v>1</v>
      </c>
      <c r="DO368" t="b">
        <v>1</v>
      </c>
      <c r="DP368" t="b">
        <v>1</v>
      </c>
      <c r="DQ368" t="b">
        <v>1</v>
      </c>
      <c r="DR368" t="b">
        <v>1</v>
      </c>
      <c r="DS368" t="b">
        <v>1</v>
      </c>
      <c r="DT368" t="b">
        <v>1</v>
      </c>
      <c r="DU368" t="b">
        <v>1</v>
      </c>
      <c r="DV368" t="b">
        <v>1</v>
      </c>
      <c r="DW368" t="b">
        <v>1</v>
      </c>
      <c r="DX368" t="b">
        <v>1</v>
      </c>
      <c r="DY368" t="b">
        <v>1</v>
      </c>
      <c r="DZ368" t="b">
        <v>1</v>
      </c>
      <c r="EA368" t="b">
        <v>1</v>
      </c>
      <c r="EB368" t="b">
        <v>1</v>
      </c>
      <c r="EC368" t="b">
        <v>1</v>
      </c>
      <c r="ED368" t="b">
        <v>1</v>
      </c>
      <c r="EE368" t="b">
        <v>1</v>
      </c>
      <c r="EF368" t="b">
        <v>1</v>
      </c>
      <c r="EG368" t="b">
        <v>1</v>
      </c>
      <c r="EH368" t="b">
        <v>1</v>
      </c>
      <c r="EI368" t="b">
        <v>1</v>
      </c>
      <c r="EJ368" t="b">
        <v>1</v>
      </c>
      <c r="EK368" t="b">
        <v>1</v>
      </c>
      <c r="EL368" t="b">
        <v>1</v>
      </c>
      <c r="EM368" t="b">
        <v>1</v>
      </c>
      <c r="EN368" t="b">
        <v>1</v>
      </c>
      <c r="EO368" t="b">
        <v>1</v>
      </c>
      <c r="EP368" t="b">
        <v>1</v>
      </c>
      <c r="EQ368" t="b">
        <v>1</v>
      </c>
      <c r="ER368" t="b">
        <v>1</v>
      </c>
      <c r="ES368" t="b">
        <v>1</v>
      </c>
      <c r="ET368" t="b">
        <v>1</v>
      </c>
      <c r="EU368" t="b">
        <v>1</v>
      </c>
      <c r="EV368" t="b">
        <v>1</v>
      </c>
      <c r="EW368" t="b">
        <v>1</v>
      </c>
      <c r="EX368" t="b">
        <v>1</v>
      </c>
      <c r="EY368" t="b">
        <v>1</v>
      </c>
      <c r="EZ368" t="b">
        <v>1</v>
      </c>
      <c r="FA368" t="b">
        <v>1</v>
      </c>
      <c r="FB368" t="b">
        <v>1</v>
      </c>
      <c r="FC368" t="b">
        <v>1</v>
      </c>
      <c r="FD368" t="b">
        <v>1</v>
      </c>
      <c r="FE368" t="b">
        <v>1</v>
      </c>
      <c r="FF368" t="b">
        <v>1</v>
      </c>
      <c r="FG368" t="b">
        <v>1</v>
      </c>
      <c r="FH368" t="b">
        <v>1</v>
      </c>
      <c r="FI368" t="b">
        <v>1</v>
      </c>
      <c r="FJ368" t="b">
        <v>1</v>
      </c>
      <c r="FK368" t="b">
        <v>1</v>
      </c>
      <c r="FL368" t="b">
        <v>1</v>
      </c>
      <c r="FM368" t="b">
        <v>1</v>
      </c>
      <c r="FN368" t="b">
        <v>1</v>
      </c>
      <c r="FO368" t="b">
        <v>1</v>
      </c>
      <c r="FP368" t="b">
        <v>1</v>
      </c>
      <c r="FQ368" t="b">
        <v>1</v>
      </c>
      <c r="FR368" t="b">
        <v>1</v>
      </c>
      <c r="FS368" t="b">
        <v>1</v>
      </c>
      <c r="FT368" t="b">
        <v>1</v>
      </c>
      <c r="FU368" t="b">
        <v>1</v>
      </c>
      <c r="FV368" t="b">
        <v>1</v>
      </c>
      <c r="FW368" t="b">
        <v>1</v>
      </c>
      <c r="FX368" t="b">
        <v>1</v>
      </c>
      <c r="FY368" t="b">
        <v>1</v>
      </c>
      <c r="FZ368" t="b">
        <v>1</v>
      </c>
      <c r="GA368" t="b">
        <v>1</v>
      </c>
      <c r="GB368" t="b">
        <v>1</v>
      </c>
      <c r="GC368" t="b">
        <v>1</v>
      </c>
      <c r="GD368" t="b">
        <v>1</v>
      </c>
      <c r="GE368" t="b">
        <v>1</v>
      </c>
      <c r="GF368" t="b">
        <v>1</v>
      </c>
      <c r="GG368" t="b">
        <v>1</v>
      </c>
      <c r="GH368" t="b">
        <v>1</v>
      </c>
      <c r="GI368" t="b">
        <v>1</v>
      </c>
      <c r="GJ368" t="b">
        <v>1</v>
      </c>
      <c r="GK368" t="b">
        <v>1</v>
      </c>
      <c r="GL368" t="b">
        <v>1</v>
      </c>
      <c r="GM368" t="b">
        <v>1</v>
      </c>
      <c r="GN368" t="b">
        <v>1</v>
      </c>
      <c r="GO368" t="b">
        <v>1</v>
      </c>
      <c r="GP368" t="b">
        <v>1</v>
      </c>
      <c r="GQ368" t="b">
        <v>1</v>
      </c>
      <c r="GR368" t="b">
        <v>1</v>
      </c>
      <c r="GS368" t="b">
        <v>1</v>
      </c>
      <c r="GT368" t="b">
        <v>1</v>
      </c>
      <c r="GU368" t="b">
        <v>1</v>
      </c>
      <c r="GV368" t="b">
        <v>1</v>
      </c>
      <c r="GW368" t="b">
        <v>0</v>
      </c>
      <c r="GY368" t="b">
        <v>1</v>
      </c>
      <c r="GZ368" t="b">
        <v>1</v>
      </c>
      <c r="HA368" t="b">
        <v>1</v>
      </c>
      <c r="HB368" t="b">
        <v>1</v>
      </c>
      <c r="HC368" t="b">
        <v>1</v>
      </c>
      <c r="HD368" t="b">
        <v>1</v>
      </c>
      <c r="HE368" t="b">
        <v>1</v>
      </c>
      <c r="HF368" t="b">
        <v>1</v>
      </c>
      <c r="HG368" t="b">
        <v>1</v>
      </c>
      <c r="HH368" t="b">
        <v>1</v>
      </c>
      <c r="HI368" t="b">
        <v>1</v>
      </c>
      <c r="HJ368" t="b">
        <v>1</v>
      </c>
      <c r="HK368" t="b">
        <v>1</v>
      </c>
      <c r="HL368" t="b">
        <v>1</v>
      </c>
      <c r="HM368" t="b">
        <v>1</v>
      </c>
      <c r="HN368" t="b">
        <v>1</v>
      </c>
      <c r="HO368" t="b">
        <v>1</v>
      </c>
      <c r="HP368" t="b">
        <v>1</v>
      </c>
      <c r="HQ368" t="b">
        <v>1</v>
      </c>
      <c r="HR368" t="b">
        <v>1</v>
      </c>
      <c r="HS368" t="b">
        <v>1</v>
      </c>
      <c r="HT368" t="b">
        <v>1</v>
      </c>
      <c r="HU368" t="b">
        <v>1</v>
      </c>
      <c r="HV368" t="b">
        <v>1</v>
      </c>
      <c r="HW368" t="b">
        <v>1</v>
      </c>
      <c r="HX368" t="b">
        <v>1</v>
      </c>
      <c r="HY368" t="b">
        <v>1</v>
      </c>
      <c r="HZ368" t="b">
        <v>1</v>
      </c>
      <c r="IA368" t="b">
        <v>1</v>
      </c>
      <c r="IB368" t="b">
        <v>1</v>
      </c>
      <c r="IC368" t="b">
        <v>1</v>
      </c>
      <c r="ID368" t="b">
        <v>1</v>
      </c>
      <c r="IE368" t="b">
        <v>1</v>
      </c>
      <c r="IF368" t="b">
        <v>1</v>
      </c>
      <c r="IG368" t="b">
        <v>1</v>
      </c>
      <c r="IH368" t="b">
        <v>1</v>
      </c>
      <c r="II368" t="b">
        <v>1</v>
      </c>
      <c r="IJ368" t="b">
        <v>1</v>
      </c>
      <c r="IK368" t="b">
        <v>1</v>
      </c>
      <c r="IL368" t="b">
        <v>1</v>
      </c>
      <c r="IM368" t="b">
        <v>1</v>
      </c>
      <c r="IN368" t="b">
        <v>1</v>
      </c>
      <c r="IO368" t="b">
        <v>1</v>
      </c>
      <c r="IP368" t="b">
        <v>1</v>
      </c>
      <c r="IQ368" t="b">
        <v>1</v>
      </c>
      <c r="IR368" t="b">
        <v>1</v>
      </c>
      <c r="IS368" t="b">
        <v>1</v>
      </c>
      <c r="IT368" t="b">
        <v>1</v>
      </c>
      <c r="IU368" t="b">
        <v>1</v>
      </c>
      <c r="IV368" t="b">
        <v>1</v>
      </c>
      <c r="IW368" t="b">
        <v>1</v>
      </c>
      <c r="IX368" t="b">
        <v>1</v>
      </c>
      <c r="IY368" t="b">
        <v>1</v>
      </c>
      <c r="IZ368" t="b">
        <v>1</v>
      </c>
      <c r="JA368" t="b">
        <v>1</v>
      </c>
      <c r="JB368" t="b">
        <v>1</v>
      </c>
      <c r="JC368" t="b">
        <v>1</v>
      </c>
      <c r="JD368" t="b">
        <v>1</v>
      </c>
      <c r="JE368" t="b">
        <v>1</v>
      </c>
      <c r="JF368" t="b">
        <v>1</v>
      </c>
      <c r="JG368" t="b">
        <v>1</v>
      </c>
      <c r="JH368" t="b">
        <v>1</v>
      </c>
      <c r="JI368" t="b">
        <v>1</v>
      </c>
      <c r="JJ368" t="b">
        <v>1</v>
      </c>
      <c r="JK368" t="b">
        <v>1</v>
      </c>
      <c r="JL368" t="b">
        <v>1</v>
      </c>
      <c r="JM368" t="b">
        <v>1</v>
      </c>
      <c r="JN368" t="b">
        <v>1</v>
      </c>
      <c r="JO368" t="b">
        <v>1</v>
      </c>
      <c r="JP368" t="b">
        <v>1</v>
      </c>
      <c r="JQ368" t="b">
        <v>1</v>
      </c>
      <c r="JR368" t="b">
        <v>1</v>
      </c>
      <c r="JS368" t="b">
        <v>1</v>
      </c>
      <c r="JT368" t="b">
        <v>1</v>
      </c>
      <c r="JU368" t="b">
        <v>1</v>
      </c>
      <c r="JV368" t="b">
        <v>1</v>
      </c>
      <c r="JW368" t="b">
        <v>1</v>
      </c>
      <c r="JX368" t="b">
        <v>1</v>
      </c>
      <c r="JY368" t="b">
        <v>1</v>
      </c>
      <c r="JZ368" t="b">
        <v>1</v>
      </c>
      <c r="KA368" t="b">
        <v>1</v>
      </c>
      <c r="KB368" t="b">
        <v>1</v>
      </c>
      <c r="KC368" t="b">
        <v>1</v>
      </c>
      <c r="KD368" t="b">
        <v>1</v>
      </c>
      <c r="KE368" t="b">
        <v>1</v>
      </c>
      <c r="KF368" t="b">
        <v>1</v>
      </c>
      <c r="KG368" t="b">
        <v>1</v>
      </c>
      <c r="KH368" t="b">
        <v>1</v>
      </c>
      <c r="KI368" t="b">
        <v>1</v>
      </c>
      <c r="KJ368" t="b">
        <v>1</v>
      </c>
      <c r="KK368" t="b">
        <v>1</v>
      </c>
      <c r="KL368" t="b">
        <v>1</v>
      </c>
      <c r="KM368" t="b">
        <v>1</v>
      </c>
      <c r="KN368" t="b">
        <v>1</v>
      </c>
      <c r="KO368" t="b">
        <v>1</v>
      </c>
      <c r="KP368" t="b">
        <v>1</v>
      </c>
      <c r="KQ368" t="b">
        <v>1</v>
      </c>
      <c r="KR368" t="b">
        <v>1</v>
      </c>
      <c r="KS368" t="b">
        <v>1</v>
      </c>
      <c r="KT368" t="b">
        <v>1</v>
      </c>
      <c r="KU368" t="b">
        <v>1</v>
      </c>
    </row>
    <row r="369" spans="1:307" x14ac:dyDescent="0.25">
      <c r="A369" s="57" t="s">
        <v>160</v>
      </c>
      <c r="B369" s="58">
        <v>673600</v>
      </c>
      <c r="C369" s="58">
        <v>674100</v>
      </c>
      <c r="D369" s="58">
        <v>674600</v>
      </c>
      <c r="E369" s="58">
        <v>675100</v>
      </c>
      <c r="F369" s="58">
        <v>675600</v>
      </c>
      <c r="G369" s="58">
        <v>676100</v>
      </c>
      <c r="H369" s="58">
        <v>676600</v>
      </c>
      <c r="I369" s="58">
        <v>677100</v>
      </c>
      <c r="J369" s="58">
        <v>677600</v>
      </c>
      <c r="K369" s="58">
        <v>678100</v>
      </c>
      <c r="L369" s="58">
        <v>678600</v>
      </c>
      <c r="M369" s="58">
        <v>679100</v>
      </c>
      <c r="N369" s="58">
        <v>679600</v>
      </c>
      <c r="O369" s="58">
        <v>680100</v>
      </c>
      <c r="P369" s="58">
        <v>680600</v>
      </c>
      <c r="Q369" s="59">
        <v>681100</v>
      </c>
      <c r="R369" s="58">
        <v>684500</v>
      </c>
      <c r="S369" s="58">
        <v>687900</v>
      </c>
      <c r="T369" s="58">
        <v>691300</v>
      </c>
      <c r="U369" s="58">
        <v>694800</v>
      </c>
      <c r="V369" s="58">
        <v>698300</v>
      </c>
      <c r="W369" s="58">
        <v>701800</v>
      </c>
      <c r="X369" s="58">
        <v>705300</v>
      </c>
      <c r="Y369" s="58">
        <v>708800</v>
      </c>
      <c r="Z369" s="58">
        <v>712300</v>
      </c>
      <c r="AA369" s="58">
        <v>715900</v>
      </c>
      <c r="AB369" s="58">
        <v>719500</v>
      </c>
      <c r="AC369" s="58">
        <v>723100</v>
      </c>
      <c r="AD369" s="58">
        <v>726700</v>
      </c>
      <c r="AE369" s="58">
        <v>730300</v>
      </c>
      <c r="AF369" s="58">
        <v>734000</v>
      </c>
      <c r="AG369" s="58">
        <v>737700</v>
      </c>
      <c r="AH369" s="58">
        <v>741400</v>
      </c>
      <c r="AI369" s="59">
        <v>760700</v>
      </c>
      <c r="AJ369" s="58">
        <v>764500</v>
      </c>
      <c r="AK369" s="58">
        <v>768300</v>
      </c>
      <c r="AL369" s="58">
        <v>772100</v>
      </c>
      <c r="AM369" s="58">
        <v>776000</v>
      </c>
      <c r="AN369" s="59">
        <v>829400</v>
      </c>
      <c r="AO369" s="58">
        <v>834400</v>
      </c>
      <c r="AP369" s="58">
        <v>839400</v>
      </c>
      <c r="AQ369" s="58">
        <v>844400</v>
      </c>
      <c r="AR369" s="58">
        <v>849500</v>
      </c>
      <c r="AS369" s="59">
        <v>906500</v>
      </c>
      <c r="AT369" s="58">
        <v>911900</v>
      </c>
      <c r="AU369" s="58">
        <v>917400</v>
      </c>
      <c r="AV369" s="58">
        <v>922900</v>
      </c>
      <c r="AW369" s="58">
        <v>928400</v>
      </c>
      <c r="AX369" s="59">
        <v>994900</v>
      </c>
      <c r="AY369" s="58">
        <v>1002400</v>
      </c>
      <c r="AZ369" s="58">
        <v>1009900</v>
      </c>
      <c r="BA369" s="58">
        <v>1017500</v>
      </c>
      <c r="BB369" s="58">
        <v>1025100</v>
      </c>
      <c r="BC369" s="59">
        <v>1081900</v>
      </c>
      <c r="BD369" s="58">
        <v>1090000</v>
      </c>
      <c r="BE369" s="58">
        <v>1098200</v>
      </c>
      <c r="BF369" s="58">
        <v>1106400</v>
      </c>
      <c r="BG369" s="58">
        <v>1114700</v>
      </c>
      <c r="BH369" s="59">
        <v>1236900</v>
      </c>
      <c r="BI369" s="58">
        <v>1246200</v>
      </c>
      <c r="BJ369" s="58">
        <v>1255500</v>
      </c>
      <c r="BK369" s="58">
        <v>1264900</v>
      </c>
      <c r="BL369" s="58">
        <v>1274400</v>
      </c>
      <c r="BM369" s="59">
        <v>1353200</v>
      </c>
      <c r="BN369" s="58">
        <v>1353700</v>
      </c>
      <c r="BO369" s="58">
        <v>1354200</v>
      </c>
      <c r="BP369" s="58">
        <v>1354700</v>
      </c>
      <c r="BQ369" s="58">
        <v>1355200</v>
      </c>
      <c r="BR369" s="58">
        <v>1355700</v>
      </c>
      <c r="BS369" s="58">
        <v>1356200</v>
      </c>
      <c r="BT369" s="58">
        <v>1356700</v>
      </c>
      <c r="BU369" s="58">
        <v>1357200</v>
      </c>
      <c r="BV369" s="58">
        <v>1357700</v>
      </c>
      <c r="BW369" s="58">
        <v>1358200</v>
      </c>
      <c r="BX369" s="58">
        <v>1358700</v>
      </c>
      <c r="BY369" s="58">
        <v>1359200</v>
      </c>
      <c r="BZ369" s="58">
        <v>1359700</v>
      </c>
      <c r="CA369" s="58">
        <v>1360200</v>
      </c>
      <c r="CB369" s="58">
        <v>1360700</v>
      </c>
      <c r="CC369" s="58">
        <v>1361200</v>
      </c>
      <c r="CD369" s="58">
        <v>1361700</v>
      </c>
      <c r="CE369" s="58">
        <v>1362200</v>
      </c>
      <c r="CF369" s="58">
        <v>1362700</v>
      </c>
      <c r="CG369" s="58">
        <v>1363200</v>
      </c>
      <c r="CH369" s="58">
        <v>1363700</v>
      </c>
      <c r="CI369" s="58">
        <v>1364200</v>
      </c>
      <c r="CJ369" s="58">
        <v>1364700</v>
      </c>
      <c r="CK369" s="58">
        <v>1365200</v>
      </c>
      <c r="CL369" s="58">
        <v>1365700</v>
      </c>
      <c r="CM369" s="58">
        <v>1366200</v>
      </c>
      <c r="CN369" s="58">
        <v>1366700</v>
      </c>
      <c r="CO369" s="58">
        <v>1367200</v>
      </c>
      <c r="CP369" s="58">
        <v>1367700</v>
      </c>
      <c r="CQ369" s="58">
        <v>1368200</v>
      </c>
      <c r="CR369" s="58">
        <v>1368700</v>
      </c>
      <c r="CS369" s="58">
        <v>1369200</v>
      </c>
      <c r="CT369" s="58">
        <v>1369700</v>
      </c>
      <c r="CU369" s="58">
        <v>1370200</v>
      </c>
      <c r="CV369" s="58">
        <v>1370700</v>
      </c>
      <c r="CW369" s="58">
        <v>1371200</v>
      </c>
      <c r="CX369" s="58">
        <v>1371700</v>
      </c>
      <c r="CZ369" s="51">
        <v>45</v>
      </c>
      <c r="DA369" t="b">
        <v>1</v>
      </c>
      <c r="DB369" t="b">
        <v>1</v>
      </c>
      <c r="DC369" t="b">
        <v>1</v>
      </c>
      <c r="DD369" t="b">
        <v>1</v>
      </c>
      <c r="DE369" t="b">
        <v>1</v>
      </c>
      <c r="DF369" t="b">
        <v>1</v>
      </c>
      <c r="DG369" t="b">
        <v>1</v>
      </c>
      <c r="DH369" t="b">
        <v>1</v>
      </c>
      <c r="DI369" t="b">
        <v>1</v>
      </c>
      <c r="DJ369" t="b">
        <v>1</v>
      </c>
      <c r="DK369" t="b">
        <v>1</v>
      </c>
      <c r="DL369" t="b">
        <v>1</v>
      </c>
      <c r="DM369" t="b">
        <v>1</v>
      </c>
      <c r="DN369" t="b">
        <v>1</v>
      </c>
      <c r="DO369" t="b">
        <v>1</v>
      </c>
      <c r="DP369" t="b">
        <v>1</v>
      </c>
      <c r="DQ369" t="b">
        <v>1</v>
      </c>
      <c r="DR369" t="b">
        <v>1</v>
      </c>
      <c r="DS369" t="b">
        <v>1</v>
      </c>
      <c r="DT369" t="b">
        <v>1</v>
      </c>
      <c r="DU369" t="b">
        <v>1</v>
      </c>
      <c r="DV369" t="b">
        <v>1</v>
      </c>
      <c r="DW369" t="b">
        <v>1</v>
      </c>
      <c r="DX369" t="b">
        <v>1</v>
      </c>
      <c r="DY369" t="b">
        <v>1</v>
      </c>
      <c r="DZ369" t="b">
        <v>1</v>
      </c>
      <c r="EA369" t="b">
        <v>1</v>
      </c>
      <c r="EB369" t="b">
        <v>1</v>
      </c>
      <c r="EC369" t="b">
        <v>1</v>
      </c>
      <c r="ED369" t="b">
        <v>1</v>
      </c>
      <c r="EE369" t="b">
        <v>1</v>
      </c>
      <c r="EF369" t="b">
        <v>1</v>
      </c>
      <c r="EG369" t="b">
        <v>1</v>
      </c>
      <c r="EH369" t="b">
        <v>1</v>
      </c>
      <c r="EI369" t="b">
        <v>1</v>
      </c>
      <c r="EJ369" t="b">
        <v>1</v>
      </c>
      <c r="EK369" t="b">
        <v>1</v>
      </c>
      <c r="EL369" t="b">
        <v>1</v>
      </c>
      <c r="EM369" t="b">
        <v>1</v>
      </c>
      <c r="EN369" t="b">
        <v>1</v>
      </c>
      <c r="EO369" t="b">
        <v>1</v>
      </c>
      <c r="EP369" t="b">
        <v>1</v>
      </c>
      <c r="EQ369" t="b">
        <v>1</v>
      </c>
      <c r="ER369" t="b">
        <v>1</v>
      </c>
      <c r="ES369" t="b">
        <v>1</v>
      </c>
      <c r="ET369" t="b">
        <v>1</v>
      </c>
      <c r="EU369" t="b">
        <v>1</v>
      </c>
      <c r="EV369" t="b">
        <v>1</v>
      </c>
      <c r="EW369" t="b">
        <v>1</v>
      </c>
      <c r="EX369" t="b">
        <v>1</v>
      </c>
      <c r="EY369" t="b">
        <v>1</v>
      </c>
      <c r="EZ369" t="b">
        <v>1</v>
      </c>
      <c r="FA369" t="b">
        <v>1</v>
      </c>
      <c r="FB369" t="b">
        <v>1</v>
      </c>
      <c r="FC369" t="b">
        <v>1</v>
      </c>
      <c r="FD369" t="b">
        <v>1</v>
      </c>
      <c r="FE369" t="b">
        <v>1</v>
      </c>
      <c r="FF369" t="b">
        <v>1</v>
      </c>
      <c r="FG369" t="b">
        <v>1</v>
      </c>
      <c r="FH369" t="b">
        <v>1</v>
      </c>
      <c r="FI369" t="b">
        <v>1</v>
      </c>
      <c r="FJ369" t="b">
        <v>1</v>
      </c>
      <c r="FK369" t="b">
        <v>1</v>
      </c>
      <c r="FL369" t="b">
        <v>1</v>
      </c>
      <c r="FM369" t="b">
        <v>1</v>
      </c>
      <c r="FN369" t="b">
        <v>1</v>
      </c>
      <c r="FO369" t="b">
        <v>1</v>
      </c>
      <c r="FP369" t="b">
        <v>1</v>
      </c>
      <c r="FQ369" t="b">
        <v>1</v>
      </c>
      <c r="FR369" t="b">
        <v>1</v>
      </c>
      <c r="FS369" t="b">
        <v>1</v>
      </c>
      <c r="FT369" t="b">
        <v>1</v>
      </c>
      <c r="FU369" t="b">
        <v>1</v>
      </c>
      <c r="FV369" t="b">
        <v>1</v>
      </c>
      <c r="FW369" t="b">
        <v>1</v>
      </c>
      <c r="FX369" t="b">
        <v>1</v>
      </c>
      <c r="FY369" t="b">
        <v>1</v>
      </c>
      <c r="FZ369" t="b">
        <v>1</v>
      </c>
      <c r="GA369" t="b">
        <v>1</v>
      </c>
      <c r="GB369" t="b">
        <v>1</v>
      </c>
      <c r="GC369" t="b">
        <v>1</v>
      </c>
      <c r="GD369" t="b">
        <v>1</v>
      </c>
      <c r="GE369" t="b">
        <v>1</v>
      </c>
      <c r="GF369" t="b">
        <v>1</v>
      </c>
      <c r="GG369" t="b">
        <v>1</v>
      </c>
      <c r="GH369" t="b">
        <v>1</v>
      </c>
      <c r="GI369" t="b">
        <v>1</v>
      </c>
      <c r="GJ369" t="b">
        <v>1</v>
      </c>
      <c r="GK369" t="b">
        <v>1</v>
      </c>
      <c r="GL369" t="b">
        <v>1</v>
      </c>
      <c r="GM369" t="b">
        <v>1</v>
      </c>
      <c r="GN369" t="b">
        <v>1</v>
      </c>
      <c r="GO369" t="b">
        <v>1</v>
      </c>
      <c r="GP369" t="b">
        <v>1</v>
      </c>
      <c r="GQ369" t="b">
        <v>1</v>
      </c>
      <c r="GR369" t="b">
        <v>1</v>
      </c>
      <c r="GS369" t="b">
        <v>1</v>
      </c>
      <c r="GT369" t="b">
        <v>1</v>
      </c>
      <c r="GU369" t="b">
        <v>1</v>
      </c>
      <c r="GV369" t="b">
        <v>1</v>
      </c>
      <c r="GW369" t="b">
        <v>0</v>
      </c>
      <c r="GY369" t="b">
        <v>1</v>
      </c>
      <c r="GZ369" t="b">
        <v>1</v>
      </c>
      <c r="HA369" t="b">
        <v>1</v>
      </c>
      <c r="HB369" t="b">
        <v>1</v>
      </c>
      <c r="HC369" t="b">
        <v>1</v>
      </c>
      <c r="HD369" t="b">
        <v>1</v>
      </c>
      <c r="HE369" t="b">
        <v>1</v>
      </c>
      <c r="HF369" t="b">
        <v>1</v>
      </c>
      <c r="HG369" t="b">
        <v>1</v>
      </c>
      <c r="HH369" t="b">
        <v>1</v>
      </c>
      <c r="HI369" t="b">
        <v>1</v>
      </c>
      <c r="HJ369" t="b">
        <v>1</v>
      </c>
      <c r="HK369" t="b">
        <v>1</v>
      </c>
      <c r="HL369" t="b">
        <v>1</v>
      </c>
      <c r="HM369" t="b">
        <v>1</v>
      </c>
      <c r="HN369" t="b">
        <v>1</v>
      </c>
      <c r="HO369" t="b">
        <v>1</v>
      </c>
      <c r="HP369" t="b">
        <v>1</v>
      </c>
      <c r="HQ369" t="b">
        <v>1</v>
      </c>
      <c r="HR369" t="b">
        <v>1</v>
      </c>
      <c r="HS369" t="b">
        <v>1</v>
      </c>
      <c r="HT369" t="b">
        <v>1</v>
      </c>
      <c r="HU369" t="b">
        <v>1</v>
      </c>
      <c r="HV369" t="b">
        <v>1</v>
      </c>
      <c r="HW369" t="b">
        <v>1</v>
      </c>
      <c r="HX369" t="b">
        <v>1</v>
      </c>
      <c r="HY369" t="b">
        <v>1</v>
      </c>
      <c r="HZ369" t="b">
        <v>1</v>
      </c>
      <c r="IA369" t="b">
        <v>1</v>
      </c>
      <c r="IB369" t="b">
        <v>1</v>
      </c>
      <c r="IC369" t="b">
        <v>1</v>
      </c>
      <c r="ID369" t="b">
        <v>1</v>
      </c>
      <c r="IE369" t="b">
        <v>1</v>
      </c>
      <c r="IF369" t="b">
        <v>1</v>
      </c>
      <c r="IG369" t="b">
        <v>1</v>
      </c>
      <c r="IH369" t="b">
        <v>1</v>
      </c>
      <c r="II369" t="b">
        <v>1</v>
      </c>
      <c r="IJ369" t="b">
        <v>1</v>
      </c>
      <c r="IK369" t="b">
        <v>1</v>
      </c>
      <c r="IL369" t="b">
        <v>1</v>
      </c>
      <c r="IM369" t="b">
        <v>1</v>
      </c>
      <c r="IN369" t="b">
        <v>1</v>
      </c>
      <c r="IO369" t="b">
        <v>1</v>
      </c>
      <c r="IP369" t="b">
        <v>1</v>
      </c>
      <c r="IQ369" t="b">
        <v>1</v>
      </c>
      <c r="IR369" t="b">
        <v>1</v>
      </c>
      <c r="IS369" t="b">
        <v>1</v>
      </c>
      <c r="IT369" t="b">
        <v>1</v>
      </c>
      <c r="IU369" t="b">
        <v>1</v>
      </c>
      <c r="IV369" t="b">
        <v>1</v>
      </c>
      <c r="IW369" t="b">
        <v>1</v>
      </c>
      <c r="IX369" t="b">
        <v>1</v>
      </c>
      <c r="IY369" t="b">
        <v>1</v>
      </c>
      <c r="IZ369" t="b">
        <v>1</v>
      </c>
      <c r="JA369" t="b">
        <v>1</v>
      </c>
      <c r="JB369" t="b">
        <v>1</v>
      </c>
      <c r="JC369" t="b">
        <v>1</v>
      </c>
      <c r="JD369" t="b">
        <v>1</v>
      </c>
      <c r="JE369" t="b">
        <v>1</v>
      </c>
      <c r="JF369" t="b">
        <v>1</v>
      </c>
      <c r="JG369" t="b">
        <v>1</v>
      </c>
      <c r="JH369" t="b">
        <v>1</v>
      </c>
      <c r="JI369" t="b">
        <v>1</v>
      </c>
      <c r="JJ369" t="b">
        <v>1</v>
      </c>
      <c r="JK369" t="b">
        <v>1</v>
      </c>
      <c r="JL369" t="b">
        <v>1</v>
      </c>
      <c r="JM369" t="b">
        <v>1</v>
      </c>
      <c r="JN369" t="b">
        <v>1</v>
      </c>
      <c r="JO369" t="b">
        <v>1</v>
      </c>
      <c r="JP369" t="b">
        <v>1</v>
      </c>
      <c r="JQ369" t="b">
        <v>1</v>
      </c>
      <c r="JR369" t="b">
        <v>1</v>
      </c>
      <c r="JS369" t="b">
        <v>1</v>
      </c>
      <c r="JT369" t="b">
        <v>1</v>
      </c>
      <c r="JU369" t="b">
        <v>1</v>
      </c>
      <c r="JV369" t="b">
        <v>1</v>
      </c>
      <c r="JW369" t="b">
        <v>1</v>
      </c>
      <c r="JX369" t="b">
        <v>1</v>
      </c>
      <c r="JY369" t="b">
        <v>1</v>
      </c>
      <c r="JZ369" t="b">
        <v>1</v>
      </c>
      <c r="KA369" t="b">
        <v>1</v>
      </c>
      <c r="KB369" t="b">
        <v>1</v>
      </c>
      <c r="KC369" t="b">
        <v>1</v>
      </c>
      <c r="KD369" t="b">
        <v>1</v>
      </c>
      <c r="KE369" t="b">
        <v>1</v>
      </c>
      <c r="KF369" t="b">
        <v>1</v>
      </c>
      <c r="KG369" t="b">
        <v>1</v>
      </c>
      <c r="KH369" t="b">
        <v>1</v>
      </c>
      <c r="KI369" t="b">
        <v>1</v>
      </c>
      <c r="KJ369" t="b">
        <v>1</v>
      </c>
      <c r="KK369" t="b">
        <v>1</v>
      </c>
      <c r="KL369" t="b">
        <v>1</v>
      </c>
      <c r="KM369" t="b">
        <v>1</v>
      </c>
      <c r="KN369" t="b">
        <v>1</v>
      </c>
      <c r="KO369" t="b">
        <v>1</v>
      </c>
      <c r="KP369" t="b">
        <v>1</v>
      </c>
      <c r="KQ369" t="b">
        <v>1</v>
      </c>
      <c r="KR369" t="b">
        <v>1</v>
      </c>
      <c r="KS369" t="b">
        <v>1</v>
      </c>
      <c r="KT369" t="b">
        <v>1</v>
      </c>
      <c r="KU369" t="b">
        <v>1</v>
      </c>
    </row>
    <row r="370" spans="1:307" x14ac:dyDescent="0.25">
      <c r="A370" s="57" t="s">
        <v>161</v>
      </c>
      <c r="B370" s="58">
        <v>661500</v>
      </c>
      <c r="C370" s="58">
        <v>662000</v>
      </c>
      <c r="D370" s="58">
        <v>662500</v>
      </c>
      <c r="E370" s="58">
        <v>663000</v>
      </c>
      <c r="F370" s="58">
        <v>663500</v>
      </c>
      <c r="G370" s="58">
        <v>664000</v>
      </c>
      <c r="H370" s="58">
        <v>664500</v>
      </c>
      <c r="I370" s="58">
        <v>665000</v>
      </c>
      <c r="J370" s="58">
        <v>665500</v>
      </c>
      <c r="K370" s="58">
        <v>666000</v>
      </c>
      <c r="L370" s="58">
        <v>666500</v>
      </c>
      <c r="M370" s="58">
        <v>667000</v>
      </c>
      <c r="N370" s="58">
        <v>667500</v>
      </c>
      <c r="O370" s="58">
        <v>668000</v>
      </c>
      <c r="P370" s="58">
        <v>668500</v>
      </c>
      <c r="Q370" s="59">
        <v>669000</v>
      </c>
      <c r="R370" s="58">
        <v>672300</v>
      </c>
      <c r="S370" s="58">
        <v>675700</v>
      </c>
      <c r="T370" s="58">
        <v>679100</v>
      </c>
      <c r="U370" s="58">
        <v>682500</v>
      </c>
      <c r="V370" s="58">
        <v>685900</v>
      </c>
      <c r="W370" s="58">
        <v>689300</v>
      </c>
      <c r="X370" s="58">
        <v>692700</v>
      </c>
      <c r="Y370" s="58">
        <v>696200</v>
      </c>
      <c r="Z370" s="58">
        <v>699700</v>
      </c>
      <c r="AA370" s="58">
        <v>703200</v>
      </c>
      <c r="AB370" s="58">
        <v>706700</v>
      </c>
      <c r="AC370" s="58">
        <v>710200</v>
      </c>
      <c r="AD370" s="58">
        <v>713800</v>
      </c>
      <c r="AE370" s="58">
        <v>717400</v>
      </c>
      <c r="AF370" s="58">
        <v>721000</v>
      </c>
      <c r="AG370" s="58">
        <v>724600</v>
      </c>
      <c r="AH370" s="58">
        <v>728200</v>
      </c>
      <c r="AI370" s="59">
        <v>747200</v>
      </c>
      <c r="AJ370" s="58">
        <v>750900</v>
      </c>
      <c r="AK370" s="58">
        <v>754700</v>
      </c>
      <c r="AL370" s="58">
        <v>758500</v>
      </c>
      <c r="AM370" s="58">
        <v>762300</v>
      </c>
      <c r="AN370" s="59">
        <v>813100</v>
      </c>
      <c r="AO370" s="58">
        <v>818000</v>
      </c>
      <c r="AP370" s="58">
        <v>822900</v>
      </c>
      <c r="AQ370" s="58">
        <v>827800</v>
      </c>
      <c r="AR370" s="58">
        <v>832800</v>
      </c>
      <c r="AS370" s="59">
        <v>888500</v>
      </c>
      <c r="AT370" s="58">
        <v>893800</v>
      </c>
      <c r="AU370" s="58">
        <v>899200</v>
      </c>
      <c r="AV370" s="58">
        <v>904600</v>
      </c>
      <c r="AW370" s="58">
        <v>910000</v>
      </c>
      <c r="AX370" s="59">
        <v>978700</v>
      </c>
      <c r="AY370" s="58">
        <v>986000</v>
      </c>
      <c r="AZ370" s="58">
        <v>993400</v>
      </c>
      <c r="BA370" s="58">
        <v>1000900</v>
      </c>
      <c r="BB370" s="58">
        <v>1008400</v>
      </c>
      <c r="BC370" s="59">
        <v>1064000</v>
      </c>
      <c r="BD370" s="58">
        <v>1072000</v>
      </c>
      <c r="BE370" s="58">
        <v>1080000</v>
      </c>
      <c r="BF370" s="58">
        <v>1088100</v>
      </c>
      <c r="BG370" s="58">
        <v>1096300</v>
      </c>
      <c r="BH370" s="59">
        <v>1224100</v>
      </c>
      <c r="BI370" s="58">
        <v>1233300</v>
      </c>
      <c r="BJ370" s="58">
        <v>1242500</v>
      </c>
      <c r="BK370" s="58">
        <v>1251800</v>
      </c>
      <c r="BL370" s="58">
        <v>1261200</v>
      </c>
      <c r="BM370" s="59">
        <v>1340500</v>
      </c>
      <c r="BN370" s="58">
        <v>1341000</v>
      </c>
      <c r="BO370" s="58">
        <v>1341500</v>
      </c>
      <c r="BP370" s="58">
        <v>1342000</v>
      </c>
      <c r="BQ370" s="58">
        <v>1342500</v>
      </c>
      <c r="BR370" s="58">
        <v>1343000</v>
      </c>
      <c r="BS370" s="58">
        <v>1343500</v>
      </c>
      <c r="BT370" s="58">
        <v>1344000</v>
      </c>
      <c r="BU370" s="58">
        <v>1344500</v>
      </c>
      <c r="BV370" s="58">
        <v>1345000</v>
      </c>
      <c r="BW370" s="58">
        <v>1345500</v>
      </c>
      <c r="BX370" s="58">
        <v>1346000</v>
      </c>
      <c r="BY370" s="58">
        <v>1346500</v>
      </c>
      <c r="BZ370" s="58">
        <v>1347000</v>
      </c>
      <c r="CA370" s="58">
        <v>1347500</v>
      </c>
      <c r="CB370" s="58">
        <v>1348000</v>
      </c>
      <c r="CC370" s="58">
        <v>1348500</v>
      </c>
      <c r="CD370" s="58">
        <v>1349000</v>
      </c>
      <c r="CE370" s="58">
        <v>1349500</v>
      </c>
      <c r="CF370" s="58">
        <v>1350000</v>
      </c>
      <c r="CG370" s="58">
        <v>1350500</v>
      </c>
      <c r="CH370" s="58">
        <v>1351000</v>
      </c>
      <c r="CI370" s="58">
        <v>1351500</v>
      </c>
      <c r="CJ370" s="58">
        <v>1352000</v>
      </c>
      <c r="CK370" s="58">
        <v>1352500</v>
      </c>
      <c r="CL370" s="58">
        <v>1353000</v>
      </c>
      <c r="CM370" s="58">
        <v>1353500</v>
      </c>
      <c r="CN370" s="58">
        <v>1354000</v>
      </c>
      <c r="CO370" s="58">
        <v>1354500</v>
      </c>
      <c r="CP370" s="58">
        <v>1355000</v>
      </c>
      <c r="CQ370" s="58">
        <v>1355500</v>
      </c>
      <c r="CR370" s="58">
        <v>1356000</v>
      </c>
      <c r="CS370" s="58">
        <v>1356500</v>
      </c>
      <c r="CT370" s="58">
        <v>1357000</v>
      </c>
      <c r="CU370" s="58">
        <v>1357500</v>
      </c>
      <c r="CV370" s="58">
        <v>1358000</v>
      </c>
      <c r="CW370" s="58">
        <v>1358500</v>
      </c>
      <c r="CX370" s="58">
        <v>1359000</v>
      </c>
      <c r="CZ370" s="51">
        <v>46</v>
      </c>
      <c r="DA370" t="b">
        <v>1</v>
      </c>
      <c r="DB370" t="b">
        <v>1</v>
      </c>
      <c r="DC370" t="b">
        <v>1</v>
      </c>
      <c r="DD370" t="b">
        <v>1</v>
      </c>
      <c r="DE370" t="b">
        <v>1</v>
      </c>
      <c r="DF370" t="b">
        <v>1</v>
      </c>
      <c r="DG370" t="b">
        <v>1</v>
      </c>
      <c r="DH370" t="b">
        <v>1</v>
      </c>
      <c r="DI370" t="b">
        <v>1</v>
      </c>
      <c r="DJ370" t="b">
        <v>1</v>
      </c>
      <c r="DK370" t="b">
        <v>1</v>
      </c>
      <c r="DL370" t="b">
        <v>1</v>
      </c>
      <c r="DM370" t="b">
        <v>1</v>
      </c>
      <c r="DN370" t="b">
        <v>1</v>
      </c>
      <c r="DO370" t="b">
        <v>1</v>
      </c>
      <c r="DP370" t="b">
        <v>1</v>
      </c>
      <c r="DQ370" t="b">
        <v>1</v>
      </c>
      <c r="DR370" t="b">
        <v>1</v>
      </c>
      <c r="DS370" t="b">
        <v>1</v>
      </c>
      <c r="DT370" t="b">
        <v>1</v>
      </c>
      <c r="DU370" t="b">
        <v>1</v>
      </c>
      <c r="DV370" t="b">
        <v>1</v>
      </c>
      <c r="DW370" t="b">
        <v>1</v>
      </c>
      <c r="DX370" t="b">
        <v>1</v>
      </c>
      <c r="DY370" t="b">
        <v>1</v>
      </c>
      <c r="DZ370" t="b">
        <v>1</v>
      </c>
      <c r="EA370" t="b">
        <v>1</v>
      </c>
      <c r="EB370" t="b">
        <v>1</v>
      </c>
      <c r="EC370" t="b">
        <v>1</v>
      </c>
      <c r="ED370" t="b">
        <v>1</v>
      </c>
      <c r="EE370" t="b">
        <v>1</v>
      </c>
      <c r="EF370" t="b">
        <v>1</v>
      </c>
      <c r="EG370" t="b">
        <v>1</v>
      </c>
      <c r="EH370" t="b">
        <v>1</v>
      </c>
      <c r="EI370" t="b">
        <v>1</v>
      </c>
      <c r="EJ370" t="b">
        <v>1</v>
      </c>
      <c r="EK370" t="b">
        <v>1</v>
      </c>
      <c r="EL370" t="b">
        <v>1</v>
      </c>
      <c r="EM370" t="b">
        <v>1</v>
      </c>
      <c r="EN370" t="b">
        <v>1</v>
      </c>
      <c r="EO370" t="b">
        <v>1</v>
      </c>
      <c r="EP370" t="b">
        <v>1</v>
      </c>
      <c r="EQ370" t="b">
        <v>1</v>
      </c>
      <c r="ER370" t="b">
        <v>1</v>
      </c>
      <c r="ES370" t="b">
        <v>1</v>
      </c>
      <c r="ET370" t="b">
        <v>1</v>
      </c>
      <c r="EU370" t="b">
        <v>1</v>
      </c>
      <c r="EV370" t="b">
        <v>1</v>
      </c>
      <c r="EW370" t="b">
        <v>1</v>
      </c>
      <c r="EX370" t="b">
        <v>1</v>
      </c>
      <c r="EY370" t="b">
        <v>1</v>
      </c>
      <c r="EZ370" t="b">
        <v>1</v>
      </c>
      <c r="FA370" t="b">
        <v>1</v>
      </c>
      <c r="FB370" t="b">
        <v>1</v>
      </c>
      <c r="FC370" t="b">
        <v>1</v>
      </c>
      <c r="FD370" t="b">
        <v>1</v>
      </c>
      <c r="FE370" t="b">
        <v>1</v>
      </c>
      <c r="FF370" t="b">
        <v>1</v>
      </c>
      <c r="FG370" t="b">
        <v>1</v>
      </c>
      <c r="FH370" t="b">
        <v>1</v>
      </c>
      <c r="FI370" t="b">
        <v>1</v>
      </c>
      <c r="FJ370" t="b">
        <v>1</v>
      </c>
      <c r="FK370" t="b">
        <v>1</v>
      </c>
      <c r="FL370" t="b">
        <v>1</v>
      </c>
      <c r="FM370" t="b">
        <v>1</v>
      </c>
      <c r="FN370" t="b">
        <v>1</v>
      </c>
      <c r="FO370" t="b">
        <v>1</v>
      </c>
      <c r="FP370" t="b">
        <v>1</v>
      </c>
      <c r="FQ370" t="b">
        <v>1</v>
      </c>
      <c r="FR370" t="b">
        <v>1</v>
      </c>
      <c r="FS370" t="b">
        <v>1</v>
      </c>
      <c r="FT370" t="b">
        <v>1</v>
      </c>
      <c r="FU370" t="b">
        <v>1</v>
      </c>
      <c r="FV370" t="b">
        <v>1</v>
      </c>
      <c r="FW370" t="b">
        <v>1</v>
      </c>
      <c r="FX370" t="b">
        <v>1</v>
      </c>
      <c r="FY370" t="b">
        <v>1</v>
      </c>
      <c r="FZ370" t="b">
        <v>1</v>
      </c>
      <c r="GA370" t="b">
        <v>1</v>
      </c>
      <c r="GB370" t="b">
        <v>1</v>
      </c>
      <c r="GC370" t="b">
        <v>1</v>
      </c>
      <c r="GD370" t="b">
        <v>1</v>
      </c>
      <c r="GE370" t="b">
        <v>1</v>
      </c>
      <c r="GF370" t="b">
        <v>1</v>
      </c>
      <c r="GG370" t="b">
        <v>1</v>
      </c>
      <c r="GH370" t="b">
        <v>1</v>
      </c>
      <c r="GI370" t="b">
        <v>1</v>
      </c>
      <c r="GJ370" t="b">
        <v>1</v>
      </c>
      <c r="GK370" t="b">
        <v>1</v>
      </c>
      <c r="GL370" t="b">
        <v>1</v>
      </c>
      <c r="GM370" t="b">
        <v>1</v>
      </c>
      <c r="GN370" t="b">
        <v>1</v>
      </c>
      <c r="GO370" t="b">
        <v>1</v>
      </c>
      <c r="GP370" t="b">
        <v>1</v>
      </c>
      <c r="GQ370" t="b">
        <v>1</v>
      </c>
      <c r="GR370" t="b">
        <v>1</v>
      </c>
      <c r="GS370" t="b">
        <v>1</v>
      </c>
      <c r="GT370" t="b">
        <v>1</v>
      </c>
      <c r="GU370" t="b">
        <v>1</v>
      </c>
      <c r="GV370" t="b">
        <v>1</v>
      </c>
      <c r="GW370" t="b">
        <v>0</v>
      </c>
      <c r="GY370" t="b">
        <v>1</v>
      </c>
      <c r="GZ370" t="b">
        <v>1</v>
      </c>
      <c r="HA370" t="b">
        <v>1</v>
      </c>
      <c r="HB370" t="b">
        <v>1</v>
      </c>
      <c r="HC370" t="b">
        <v>1</v>
      </c>
      <c r="HD370" t="b">
        <v>1</v>
      </c>
      <c r="HE370" t="b">
        <v>1</v>
      </c>
      <c r="HF370" t="b">
        <v>1</v>
      </c>
      <c r="HG370" t="b">
        <v>1</v>
      </c>
      <c r="HH370" t="b">
        <v>1</v>
      </c>
      <c r="HI370" t="b">
        <v>1</v>
      </c>
      <c r="HJ370" t="b">
        <v>1</v>
      </c>
      <c r="HK370" t="b">
        <v>1</v>
      </c>
      <c r="HL370" t="b">
        <v>1</v>
      </c>
      <c r="HM370" t="b">
        <v>1</v>
      </c>
      <c r="HN370" t="b">
        <v>1</v>
      </c>
      <c r="HO370" t="b">
        <v>1</v>
      </c>
      <c r="HP370" t="b">
        <v>1</v>
      </c>
      <c r="HQ370" t="b">
        <v>1</v>
      </c>
      <c r="HR370" t="b">
        <v>1</v>
      </c>
      <c r="HS370" t="b">
        <v>1</v>
      </c>
      <c r="HT370" t="b">
        <v>1</v>
      </c>
      <c r="HU370" t="b">
        <v>1</v>
      </c>
      <c r="HV370" t="b">
        <v>1</v>
      </c>
      <c r="HW370" t="b">
        <v>1</v>
      </c>
      <c r="HX370" t="b">
        <v>1</v>
      </c>
      <c r="HY370" t="b">
        <v>1</v>
      </c>
      <c r="HZ370" t="b">
        <v>1</v>
      </c>
      <c r="IA370" t="b">
        <v>1</v>
      </c>
      <c r="IB370" t="b">
        <v>1</v>
      </c>
      <c r="IC370" t="b">
        <v>1</v>
      </c>
      <c r="ID370" t="b">
        <v>1</v>
      </c>
      <c r="IE370" t="b">
        <v>1</v>
      </c>
      <c r="IF370" t="b">
        <v>1</v>
      </c>
      <c r="IG370" t="b">
        <v>1</v>
      </c>
      <c r="IH370" t="b">
        <v>1</v>
      </c>
      <c r="II370" t="b">
        <v>1</v>
      </c>
      <c r="IJ370" t="b">
        <v>1</v>
      </c>
      <c r="IK370" t="b">
        <v>1</v>
      </c>
      <c r="IL370" t="b">
        <v>1</v>
      </c>
      <c r="IM370" t="b">
        <v>1</v>
      </c>
      <c r="IN370" t="b">
        <v>1</v>
      </c>
      <c r="IO370" t="b">
        <v>1</v>
      </c>
      <c r="IP370" t="b">
        <v>1</v>
      </c>
      <c r="IQ370" t="b">
        <v>1</v>
      </c>
      <c r="IR370" t="b">
        <v>1</v>
      </c>
      <c r="IS370" t="b">
        <v>1</v>
      </c>
      <c r="IT370" t="b">
        <v>1</v>
      </c>
      <c r="IU370" t="b">
        <v>1</v>
      </c>
      <c r="IV370" t="b">
        <v>1</v>
      </c>
      <c r="IW370" t="b">
        <v>1</v>
      </c>
      <c r="IX370" t="b">
        <v>1</v>
      </c>
      <c r="IY370" t="b">
        <v>1</v>
      </c>
      <c r="IZ370" t="b">
        <v>1</v>
      </c>
      <c r="JA370" t="b">
        <v>1</v>
      </c>
      <c r="JB370" t="b">
        <v>1</v>
      </c>
      <c r="JC370" t="b">
        <v>1</v>
      </c>
      <c r="JD370" t="b">
        <v>1</v>
      </c>
      <c r="JE370" t="b">
        <v>1</v>
      </c>
      <c r="JF370" t="b">
        <v>1</v>
      </c>
      <c r="JG370" t="b">
        <v>1</v>
      </c>
      <c r="JH370" t="b">
        <v>1</v>
      </c>
      <c r="JI370" t="b">
        <v>1</v>
      </c>
      <c r="JJ370" t="b">
        <v>1</v>
      </c>
      <c r="JK370" t="b">
        <v>1</v>
      </c>
      <c r="JL370" t="b">
        <v>1</v>
      </c>
      <c r="JM370" t="b">
        <v>1</v>
      </c>
      <c r="JN370" t="b">
        <v>1</v>
      </c>
      <c r="JO370" t="b">
        <v>1</v>
      </c>
      <c r="JP370" t="b">
        <v>1</v>
      </c>
      <c r="JQ370" t="b">
        <v>1</v>
      </c>
      <c r="JR370" t="b">
        <v>1</v>
      </c>
      <c r="JS370" t="b">
        <v>1</v>
      </c>
      <c r="JT370" t="b">
        <v>1</v>
      </c>
      <c r="JU370" t="b">
        <v>1</v>
      </c>
      <c r="JV370" t="b">
        <v>1</v>
      </c>
      <c r="JW370" t="b">
        <v>1</v>
      </c>
      <c r="JX370" t="b">
        <v>1</v>
      </c>
      <c r="JY370" t="b">
        <v>1</v>
      </c>
      <c r="JZ370" t="b">
        <v>1</v>
      </c>
      <c r="KA370" t="b">
        <v>1</v>
      </c>
      <c r="KB370" t="b">
        <v>1</v>
      </c>
      <c r="KC370" t="b">
        <v>1</v>
      </c>
      <c r="KD370" t="b">
        <v>1</v>
      </c>
      <c r="KE370" t="b">
        <v>1</v>
      </c>
      <c r="KF370" t="b">
        <v>1</v>
      </c>
      <c r="KG370" t="b">
        <v>1</v>
      </c>
      <c r="KH370" t="b">
        <v>1</v>
      </c>
      <c r="KI370" t="b">
        <v>1</v>
      </c>
      <c r="KJ370" t="b">
        <v>1</v>
      </c>
      <c r="KK370" t="b">
        <v>1</v>
      </c>
      <c r="KL370" t="b">
        <v>1</v>
      </c>
      <c r="KM370" t="b">
        <v>1</v>
      </c>
      <c r="KN370" t="b">
        <v>1</v>
      </c>
      <c r="KO370" t="b">
        <v>1</v>
      </c>
      <c r="KP370" t="b">
        <v>1</v>
      </c>
      <c r="KQ370" t="b">
        <v>1</v>
      </c>
      <c r="KR370" t="b">
        <v>1</v>
      </c>
      <c r="KS370" t="b">
        <v>1</v>
      </c>
      <c r="KT370" t="b">
        <v>1</v>
      </c>
      <c r="KU370" t="b">
        <v>1</v>
      </c>
    </row>
    <row r="371" spans="1:307" x14ac:dyDescent="0.25">
      <c r="A371" s="57" t="s">
        <v>162</v>
      </c>
      <c r="B371" s="58">
        <v>649200</v>
      </c>
      <c r="C371" s="58">
        <v>649700</v>
      </c>
      <c r="D371" s="58">
        <v>650200</v>
      </c>
      <c r="E371" s="58">
        <v>650700</v>
      </c>
      <c r="F371" s="58">
        <v>651200</v>
      </c>
      <c r="G371" s="58">
        <v>651700</v>
      </c>
      <c r="H371" s="58">
        <v>652200</v>
      </c>
      <c r="I371" s="58">
        <v>652700</v>
      </c>
      <c r="J371" s="58">
        <v>653200</v>
      </c>
      <c r="K371" s="58">
        <v>653700</v>
      </c>
      <c r="L371" s="58">
        <v>654200</v>
      </c>
      <c r="M371" s="58">
        <v>654700</v>
      </c>
      <c r="N371" s="58">
        <v>655200</v>
      </c>
      <c r="O371" s="58">
        <v>655700</v>
      </c>
      <c r="P371" s="58">
        <v>656200</v>
      </c>
      <c r="Q371" s="59">
        <v>656700</v>
      </c>
      <c r="R371" s="58">
        <v>660000</v>
      </c>
      <c r="S371" s="58">
        <v>663300</v>
      </c>
      <c r="T371" s="58">
        <v>666600</v>
      </c>
      <c r="U371" s="58">
        <v>669900</v>
      </c>
      <c r="V371" s="58">
        <v>673200</v>
      </c>
      <c r="W371" s="58">
        <v>676600</v>
      </c>
      <c r="X371" s="58">
        <v>680000</v>
      </c>
      <c r="Y371" s="58">
        <v>683400</v>
      </c>
      <c r="Z371" s="58">
        <v>686800</v>
      </c>
      <c r="AA371" s="58">
        <v>690200</v>
      </c>
      <c r="AB371" s="58">
        <v>693700</v>
      </c>
      <c r="AC371" s="58">
        <v>697200</v>
      </c>
      <c r="AD371" s="58">
        <v>700700</v>
      </c>
      <c r="AE371" s="58">
        <v>704200</v>
      </c>
      <c r="AF371" s="58">
        <v>707700</v>
      </c>
      <c r="AG371" s="58">
        <v>711200</v>
      </c>
      <c r="AH371" s="58">
        <v>714800</v>
      </c>
      <c r="AI371" s="59">
        <v>733500</v>
      </c>
      <c r="AJ371" s="58">
        <v>737200</v>
      </c>
      <c r="AK371" s="58">
        <v>740900</v>
      </c>
      <c r="AL371" s="58">
        <v>744600</v>
      </c>
      <c r="AM371" s="58">
        <v>748300</v>
      </c>
      <c r="AN371" s="59">
        <v>796800</v>
      </c>
      <c r="AO371" s="58">
        <v>801600</v>
      </c>
      <c r="AP371" s="58">
        <v>806400</v>
      </c>
      <c r="AQ371" s="58">
        <v>811200</v>
      </c>
      <c r="AR371" s="58">
        <v>816100</v>
      </c>
      <c r="AS371" s="59">
        <v>870600</v>
      </c>
      <c r="AT371" s="58">
        <v>875800</v>
      </c>
      <c r="AU371" s="58">
        <v>881100</v>
      </c>
      <c r="AV371" s="58">
        <v>886400</v>
      </c>
      <c r="AW371" s="58">
        <v>891700</v>
      </c>
      <c r="AX371" s="59">
        <v>962800</v>
      </c>
      <c r="AY371" s="58">
        <v>970000</v>
      </c>
      <c r="AZ371" s="58">
        <v>977300</v>
      </c>
      <c r="BA371" s="58">
        <v>984600</v>
      </c>
      <c r="BB371" s="58">
        <v>992000</v>
      </c>
      <c r="BC371" s="59">
        <v>1046400</v>
      </c>
      <c r="BD371" s="58">
        <v>1054200</v>
      </c>
      <c r="BE371" s="58">
        <v>1062100</v>
      </c>
      <c r="BF371" s="58">
        <v>1070100</v>
      </c>
      <c r="BG371" s="58">
        <v>1078100</v>
      </c>
      <c r="BH371" s="59">
        <v>1211800</v>
      </c>
      <c r="BI371" s="58">
        <v>1220900</v>
      </c>
      <c r="BJ371" s="58">
        <v>1230100</v>
      </c>
      <c r="BK371" s="58">
        <v>1239300</v>
      </c>
      <c r="BL371" s="58">
        <v>1248600</v>
      </c>
      <c r="BM371" s="59">
        <v>1328300</v>
      </c>
      <c r="BN371" s="58">
        <v>1328800</v>
      </c>
      <c r="BO371" s="58">
        <v>1329300</v>
      </c>
      <c r="BP371" s="58">
        <v>1329800</v>
      </c>
      <c r="BQ371" s="58">
        <v>1330300</v>
      </c>
      <c r="BR371" s="58">
        <v>1330800</v>
      </c>
      <c r="BS371" s="58">
        <v>1331300</v>
      </c>
      <c r="BT371" s="58">
        <v>1331800</v>
      </c>
      <c r="BU371" s="58">
        <v>1332300</v>
      </c>
      <c r="BV371" s="58">
        <v>1332800</v>
      </c>
      <c r="BW371" s="58">
        <v>1333300</v>
      </c>
      <c r="BX371" s="58">
        <v>1333800</v>
      </c>
      <c r="BY371" s="58">
        <v>1334300</v>
      </c>
      <c r="BZ371" s="58">
        <v>1334800</v>
      </c>
      <c r="CA371" s="58">
        <v>1335300</v>
      </c>
      <c r="CB371" s="58">
        <v>1335800</v>
      </c>
      <c r="CC371" s="58">
        <v>1336300</v>
      </c>
      <c r="CD371" s="58">
        <v>1336800</v>
      </c>
      <c r="CE371" s="58">
        <v>1337300</v>
      </c>
      <c r="CF371" s="58">
        <v>1337800</v>
      </c>
      <c r="CG371" s="58">
        <v>1338300</v>
      </c>
      <c r="CH371" s="58">
        <v>1338800</v>
      </c>
      <c r="CI371" s="58">
        <v>1339300</v>
      </c>
      <c r="CJ371" s="58">
        <v>1339800</v>
      </c>
      <c r="CK371" s="58">
        <v>1340300</v>
      </c>
      <c r="CL371" s="58">
        <v>1340800</v>
      </c>
      <c r="CM371" s="58">
        <v>1341300</v>
      </c>
      <c r="CN371" s="58">
        <v>1341800</v>
      </c>
      <c r="CO371" s="58">
        <v>1342300</v>
      </c>
      <c r="CP371" s="58">
        <v>1342800</v>
      </c>
      <c r="CQ371" s="58">
        <v>1343300</v>
      </c>
      <c r="CR371" s="58">
        <v>1343800</v>
      </c>
      <c r="CS371" s="58">
        <v>1344300</v>
      </c>
      <c r="CT371" s="58">
        <v>1344800</v>
      </c>
      <c r="CU371" s="58">
        <v>1345300</v>
      </c>
      <c r="CV371" s="58">
        <v>1345800</v>
      </c>
      <c r="CW371" s="58">
        <v>1346300</v>
      </c>
      <c r="CX371" s="58">
        <v>1346800</v>
      </c>
      <c r="CZ371" s="51">
        <v>47</v>
      </c>
      <c r="DA371" t="b">
        <v>1</v>
      </c>
      <c r="DB371" t="b">
        <v>1</v>
      </c>
      <c r="DC371" t="b">
        <v>1</v>
      </c>
      <c r="DD371" t="b">
        <v>1</v>
      </c>
      <c r="DE371" t="b">
        <v>1</v>
      </c>
      <c r="DF371" t="b">
        <v>1</v>
      </c>
      <c r="DG371" t="b">
        <v>1</v>
      </c>
      <c r="DH371" t="b">
        <v>1</v>
      </c>
      <c r="DI371" t="b">
        <v>1</v>
      </c>
      <c r="DJ371" t="b">
        <v>1</v>
      </c>
      <c r="DK371" t="b">
        <v>1</v>
      </c>
      <c r="DL371" t="b">
        <v>1</v>
      </c>
      <c r="DM371" t="b">
        <v>1</v>
      </c>
      <c r="DN371" t="b">
        <v>1</v>
      </c>
      <c r="DO371" t="b">
        <v>1</v>
      </c>
      <c r="DP371" t="b">
        <v>1</v>
      </c>
      <c r="DQ371" t="b">
        <v>1</v>
      </c>
      <c r="DR371" t="b">
        <v>1</v>
      </c>
      <c r="DS371" t="b">
        <v>1</v>
      </c>
      <c r="DT371" t="b">
        <v>1</v>
      </c>
      <c r="DU371" t="b">
        <v>1</v>
      </c>
      <c r="DV371" t="b">
        <v>1</v>
      </c>
      <c r="DW371" t="b">
        <v>1</v>
      </c>
      <c r="DX371" t="b">
        <v>1</v>
      </c>
      <c r="DY371" t="b">
        <v>1</v>
      </c>
      <c r="DZ371" t="b">
        <v>1</v>
      </c>
      <c r="EA371" t="b">
        <v>1</v>
      </c>
      <c r="EB371" t="b">
        <v>1</v>
      </c>
      <c r="EC371" t="b">
        <v>1</v>
      </c>
      <c r="ED371" t="b">
        <v>1</v>
      </c>
      <c r="EE371" t="b">
        <v>1</v>
      </c>
      <c r="EF371" t="b">
        <v>1</v>
      </c>
      <c r="EG371" t="b">
        <v>1</v>
      </c>
      <c r="EH371" t="b">
        <v>1</v>
      </c>
      <c r="EI371" t="b">
        <v>1</v>
      </c>
      <c r="EJ371" t="b">
        <v>1</v>
      </c>
      <c r="EK371" t="b">
        <v>1</v>
      </c>
      <c r="EL371" t="b">
        <v>1</v>
      </c>
      <c r="EM371" t="b">
        <v>1</v>
      </c>
      <c r="EN371" t="b">
        <v>1</v>
      </c>
      <c r="EO371" t="b">
        <v>1</v>
      </c>
      <c r="EP371" t="b">
        <v>1</v>
      </c>
      <c r="EQ371" t="b">
        <v>1</v>
      </c>
      <c r="ER371" t="b">
        <v>1</v>
      </c>
      <c r="ES371" t="b">
        <v>1</v>
      </c>
      <c r="ET371" t="b">
        <v>1</v>
      </c>
      <c r="EU371" t="b">
        <v>1</v>
      </c>
      <c r="EV371" t="b">
        <v>1</v>
      </c>
      <c r="EW371" t="b">
        <v>1</v>
      </c>
      <c r="EX371" t="b">
        <v>1</v>
      </c>
      <c r="EY371" t="b">
        <v>1</v>
      </c>
      <c r="EZ371" t="b">
        <v>1</v>
      </c>
      <c r="FA371" t="b">
        <v>1</v>
      </c>
      <c r="FB371" t="b">
        <v>1</v>
      </c>
      <c r="FC371" t="b">
        <v>1</v>
      </c>
      <c r="FD371" t="b">
        <v>1</v>
      </c>
      <c r="FE371" t="b">
        <v>1</v>
      </c>
      <c r="FF371" t="b">
        <v>1</v>
      </c>
      <c r="FG371" t="b">
        <v>1</v>
      </c>
      <c r="FH371" t="b">
        <v>1</v>
      </c>
      <c r="FI371" t="b">
        <v>1</v>
      </c>
      <c r="FJ371" t="b">
        <v>1</v>
      </c>
      <c r="FK371" t="b">
        <v>1</v>
      </c>
      <c r="FL371" t="b">
        <v>1</v>
      </c>
      <c r="FM371" t="b">
        <v>1</v>
      </c>
      <c r="FN371" t="b">
        <v>1</v>
      </c>
      <c r="FO371" t="b">
        <v>1</v>
      </c>
      <c r="FP371" t="b">
        <v>1</v>
      </c>
      <c r="FQ371" t="b">
        <v>1</v>
      </c>
      <c r="FR371" t="b">
        <v>1</v>
      </c>
      <c r="FS371" t="b">
        <v>1</v>
      </c>
      <c r="FT371" t="b">
        <v>1</v>
      </c>
      <c r="FU371" t="b">
        <v>1</v>
      </c>
      <c r="FV371" t="b">
        <v>1</v>
      </c>
      <c r="FW371" t="b">
        <v>1</v>
      </c>
      <c r="FX371" t="b">
        <v>1</v>
      </c>
      <c r="FY371" t="b">
        <v>1</v>
      </c>
      <c r="FZ371" t="b">
        <v>1</v>
      </c>
      <c r="GA371" t="b">
        <v>1</v>
      </c>
      <c r="GB371" t="b">
        <v>1</v>
      </c>
      <c r="GC371" t="b">
        <v>1</v>
      </c>
      <c r="GD371" t="b">
        <v>1</v>
      </c>
      <c r="GE371" t="b">
        <v>1</v>
      </c>
      <c r="GF371" t="b">
        <v>1</v>
      </c>
      <c r="GG371" t="b">
        <v>1</v>
      </c>
      <c r="GH371" t="b">
        <v>1</v>
      </c>
      <c r="GI371" t="b">
        <v>1</v>
      </c>
      <c r="GJ371" t="b">
        <v>1</v>
      </c>
      <c r="GK371" t="b">
        <v>1</v>
      </c>
      <c r="GL371" t="b">
        <v>1</v>
      </c>
      <c r="GM371" t="b">
        <v>1</v>
      </c>
      <c r="GN371" t="b">
        <v>1</v>
      </c>
      <c r="GO371" t="b">
        <v>1</v>
      </c>
      <c r="GP371" t="b">
        <v>1</v>
      </c>
      <c r="GQ371" t="b">
        <v>1</v>
      </c>
      <c r="GR371" t="b">
        <v>1</v>
      </c>
      <c r="GS371" t="b">
        <v>1</v>
      </c>
      <c r="GT371" t="b">
        <v>1</v>
      </c>
      <c r="GU371" t="b">
        <v>1</v>
      </c>
      <c r="GV371" t="b">
        <v>1</v>
      </c>
      <c r="GW371" t="b">
        <v>0</v>
      </c>
      <c r="GY371" t="b">
        <v>1</v>
      </c>
      <c r="GZ371" t="b">
        <v>1</v>
      </c>
      <c r="HA371" t="b">
        <v>1</v>
      </c>
      <c r="HB371" t="b">
        <v>1</v>
      </c>
      <c r="HC371" t="b">
        <v>1</v>
      </c>
      <c r="HD371" t="b">
        <v>1</v>
      </c>
      <c r="HE371" t="b">
        <v>1</v>
      </c>
      <c r="HF371" t="b">
        <v>1</v>
      </c>
      <c r="HG371" t="b">
        <v>1</v>
      </c>
      <c r="HH371" t="b">
        <v>1</v>
      </c>
      <c r="HI371" t="b">
        <v>1</v>
      </c>
      <c r="HJ371" t="b">
        <v>1</v>
      </c>
      <c r="HK371" t="b">
        <v>1</v>
      </c>
      <c r="HL371" t="b">
        <v>1</v>
      </c>
      <c r="HM371" t="b">
        <v>1</v>
      </c>
      <c r="HN371" t="b">
        <v>1</v>
      </c>
      <c r="HO371" t="b">
        <v>1</v>
      </c>
      <c r="HP371" t="b">
        <v>1</v>
      </c>
      <c r="HQ371" t="b">
        <v>1</v>
      </c>
      <c r="HR371" t="b">
        <v>1</v>
      </c>
      <c r="HS371" t="b">
        <v>1</v>
      </c>
      <c r="HT371" t="b">
        <v>1</v>
      </c>
      <c r="HU371" t="b">
        <v>1</v>
      </c>
      <c r="HV371" t="b">
        <v>1</v>
      </c>
      <c r="HW371" t="b">
        <v>1</v>
      </c>
      <c r="HX371" t="b">
        <v>1</v>
      </c>
      <c r="HY371" t="b">
        <v>1</v>
      </c>
      <c r="HZ371" t="b">
        <v>1</v>
      </c>
      <c r="IA371" t="b">
        <v>1</v>
      </c>
      <c r="IB371" t="b">
        <v>1</v>
      </c>
      <c r="IC371" t="b">
        <v>1</v>
      </c>
      <c r="ID371" t="b">
        <v>1</v>
      </c>
      <c r="IE371" t="b">
        <v>1</v>
      </c>
      <c r="IF371" t="b">
        <v>1</v>
      </c>
      <c r="IG371" t="b">
        <v>1</v>
      </c>
      <c r="IH371" t="b">
        <v>1</v>
      </c>
      <c r="II371" t="b">
        <v>1</v>
      </c>
      <c r="IJ371" t="b">
        <v>1</v>
      </c>
      <c r="IK371" t="b">
        <v>1</v>
      </c>
      <c r="IL371" t="b">
        <v>1</v>
      </c>
      <c r="IM371" t="b">
        <v>1</v>
      </c>
      <c r="IN371" t="b">
        <v>1</v>
      </c>
      <c r="IO371" t="b">
        <v>1</v>
      </c>
      <c r="IP371" t="b">
        <v>1</v>
      </c>
      <c r="IQ371" t="b">
        <v>1</v>
      </c>
      <c r="IR371" t="b">
        <v>1</v>
      </c>
      <c r="IS371" t="b">
        <v>1</v>
      </c>
      <c r="IT371" t="b">
        <v>1</v>
      </c>
      <c r="IU371" t="b">
        <v>1</v>
      </c>
      <c r="IV371" t="b">
        <v>1</v>
      </c>
      <c r="IW371" t="b">
        <v>1</v>
      </c>
      <c r="IX371" t="b">
        <v>1</v>
      </c>
      <c r="IY371" t="b">
        <v>1</v>
      </c>
      <c r="IZ371" t="b">
        <v>1</v>
      </c>
      <c r="JA371" t="b">
        <v>1</v>
      </c>
      <c r="JB371" t="b">
        <v>1</v>
      </c>
      <c r="JC371" t="b">
        <v>1</v>
      </c>
      <c r="JD371" t="b">
        <v>1</v>
      </c>
      <c r="JE371" t="b">
        <v>1</v>
      </c>
      <c r="JF371" t="b">
        <v>1</v>
      </c>
      <c r="JG371" t="b">
        <v>1</v>
      </c>
      <c r="JH371" t="b">
        <v>1</v>
      </c>
      <c r="JI371" t="b">
        <v>1</v>
      </c>
      <c r="JJ371" t="b">
        <v>1</v>
      </c>
      <c r="JK371" t="b">
        <v>1</v>
      </c>
      <c r="JL371" t="b">
        <v>1</v>
      </c>
      <c r="JM371" t="b">
        <v>1</v>
      </c>
      <c r="JN371" t="b">
        <v>1</v>
      </c>
      <c r="JO371" t="b">
        <v>1</v>
      </c>
      <c r="JP371" t="b">
        <v>1</v>
      </c>
      <c r="JQ371" t="b">
        <v>1</v>
      </c>
      <c r="JR371" t="b">
        <v>1</v>
      </c>
      <c r="JS371" t="b">
        <v>1</v>
      </c>
      <c r="JT371" t="b">
        <v>1</v>
      </c>
      <c r="JU371" t="b">
        <v>1</v>
      </c>
      <c r="JV371" t="b">
        <v>1</v>
      </c>
      <c r="JW371" t="b">
        <v>1</v>
      </c>
      <c r="JX371" t="b">
        <v>1</v>
      </c>
      <c r="JY371" t="b">
        <v>1</v>
      </c>
      <c r="JZ371" t="b">
        <v>1</v>
      </c>
      <c r="KA371" t="b">
        <v>1</v>
      </c>
      <c r="KB371" t="b">
        <v>1</v>
      </c>
      <c r="KC371" t="b">
        <v>1</v>
      </c>
      <c r="KD371" t="b">
        <v>1</v>
      </c>
      <c r="KE371" t="b">
        <v>1</v>
      </c>
      <c r="KF371" t="b">
        <v>1</v>
      </c>
      <c r="KG371" t="b">
        <v>1</v>
      </c>
      <c r="KH371" t="b">
        <v>1</v>
      </c>
      <c r="KI371" t="b">
        <v>1</v>
      </c>
      <c r="KJ371" t="b">
        <v>1</v>
      </c>
      <c r="KK371" t="b">
        <v>1</v>
      </c>
      <c r="KL371" t="b">
        <v>1</v>
      </c>
      <c r="KM371" t="b">
        <v>1</v>
      </c>
      <c r="KN371" t="b">
        <v>1</v>
      </c>
      <c r="KO371" t="b">
        <v>1</v>
      </c>
      <c r="KP371" t="b">
        <v>1</v>
      </c>
      <c r="KQ371" t="b">
        <v>1</v>
      </c>
      <c r="KR371" t="b">
        <v>1</v>
      </c>
      <c r="KS371" t="b">
        <v>1</v>
      </c>
      <c r="KT371" t="b">
        <v>1</v>
      </c>
      <c r="KU371" t="b">
        <v>1</v>
      </c>
    </row>
    <row r="372" spans="1:307" x14ac:dyDescent="0.25">
      <c r="A372" s="57" t="s">
        <v>163</v>
      </c>
      <c r="B372" s="58">
        <v>636800</v>
      </c>
      <c r="C372" s="58">
        <v>637300</v>
      </c>
      <c r="D372" s="58">
        <v>637800</v>
      </c>
      <c r="E372" s="58">
        <v>638300</v>
      </c>
      <c r="F372" s="58">
        <v>638800</v>
      </c>
      <c r="G372" s="58">
        <v>639300</v>
      </c>
      <c r="H372" s="58">
        <v>639800</v>
      </c>
      <c r="I372" s="58">
        <v>640300</v>
      </c>
      <c r="J372" s="58">
        <v>640800</v>
      </c>
      <c r="K372" s="58">
        <v>641300</v>
      </c>
      <c r="L372" s="58">
        <v>641800</v>
      </c>
      <c r="M372" s="58">
        <v>642300</v>
      </c>
      <c r="N372" s="58">
        <v>642800</v>
      </c>
      <c r="O372" s="58">
        <v>643300</v>
      </c>
      <c r="P372" s="58">
        <v>643800</v>
      </c>
      <c r="Q372" s="59">
        <v>644300</v>
      </c>
      <c r="R372" s="58">
        <v>647500</v>
      </c>
      <c r="S372" s="58">
        <v>650700</v>
      </c>
      <c r="T372" s="58">
        <v>654000</v>
      </c>
      <c r="U372" s="58">
        <v>657300</v>
      </c>
      <c r="V372" s="58">
        <v>660600</v>
      </c>
      <c r="W372" s="58">
        <v>663900</v>
      </c>
      <c r="X372" s="58">
        <v>667200</v>
      </c>
      <c r="Y372" s="58">
        <v>670500</v>
      </c>
      <c r="Z372" s="58">
        <v>673900</v>
      </c>
      <c r="AA372" s="58">
        <v>677300</v>
      </c>
      <c r="AB372" s="58">
        <v>680700</v>
      </c>
      <c r="AC372" s="58">
        <v>684100</v>
      </c>
      <c r="AD372" s="58">
        <v>687500</v>
      </c>
      <c r="AE372" s="58">
        <v>690900</v>
      </c>
      <c r="AF372" s="58">
        <v>694400</v>
      </c>
      <c r="AG372" s="58">
        <v>697900</v>
      </c>
      <c r="AH372" s="58">
        <v>701400</v>
      </c>
      <c r="AI372" s="59">
        <v>719700</v>
      </c>
      <c r="AJ372" s="58">
        <v>723300</v>
      </c>
      <c r="AK372" s="58">
        <v>726900</v>
      </c>
      <c r="AL372" s="58">
        <v>730500</v>
      </c>
      <c r="AM372" s="58">
        <v>734200</v>
      </c>
      <c r="AN372" s="59">
        <v>780700</v>
      </c>
      <c r="AO372" s="58">
        <v>785400</v>
      </c>
      <c r="AP372" s="58">
        <v>790100</v>
      </c>
      <c r="AQ372" s="58">
        <v>794800</v>
      </c>
      <c r="AR372" s="58">
        <v>799600</v>
      </c>
      <c r="AS372" s="59">
        <v>852800</v>
      </c>
      <c r="AT372" s="58">
        <v>857900</v>
      </c>
      <c r="AU372" s="58">
        <v>863000</v>
      </c>
      <c r="AV372" s="58">
        <v>868200</v>
      </c>
      <c r="AW372" s="58">
        <v>873400</v>
      </c>
      <c r="AX372" s="59">
        <v>947200</v>
      </c>
      <c r="AY372" s="58">
        <v>954300</v>
      </c>
      <c r="AZ372" s="58">
        <v>961500</v>
      </c>
      <c r="BA372" s="58">
        <v>968700</v>
      </c>
      <c r="BB372" s="58">
        <v>976000</v>
      </c>
      <c r="BC372" s="59">
        <v>1029100</v>
      </c>
      <c r="BD372" s="58">
        <v>1036800</v>
      </c>
      <c r="BE372" s="58">
        <v>1044600</v>
      </c>
      <c r="BF372" s="58">
        <v>1052400</v>
      </c>
      <c r="BG372" s="58">
        <v>1060300</v>
      </c>
      <c r="BH372" s="59">
        <v>1200000</v>
      </c>
      <c r="BI372" s="58">
        <v>1209000</v>
      </c>
      <c r="BJ372" s="58">
        <v>1218100</v>
      </c>
      <c r="BK372" s="58">
        <v>1227200</v>
      </c>
      <c r="BL372" s="58">
        <v>1236400</v>
      </c>
      <c r="BM372" s="59">
        <v>1316700</v>
      </c>
      <c r="BN372" s="58">
        <v>1317200</v>
      </c>
      <c r="BO372" s="58">
        <v>1317700</v>
      </c>
      <c r="BP372" s="58">
        <v>1318200</v>
      </c>
      <c r="BQ372" s="58">
        <v>1318700</v>
      </c>
      <c r="BR372" s="58">
        <v>1319200</v>
      </c>
      <c r="BS372" s="58">
        <v>1319700</v>
      </c>
      <c r="BT372" s="58">
        <v>1320200</v>
      </c>
      <c r="BU372" s="58">
        <v>1320700</v>
      </c>
      <c r="BV372" s="58">
        <v>1321200</v>
      </c>
      <c r="BW372" s="58">
        <v>1321700</v>
      </c>
      <c r="BX372" s="58">
        <v>1322200</v>
      </c>
      <c r="BY372" s="58">
        <v>1322700</v>
      </c>
      <c r="BZ372" s="58">
        <v>1323200</v>
      </c>
      <c r="CA372" s="58">
        <v>1323700</v>
      </c>
      <c r="CB372" s="58">
        <v>1324200</v>
      </c>
      <c r="CC372" s="58">
        <v>1324700</v>
      </c>
      <c r="CD372" s="58">
        <v>1325200</v>
      </c>
      <c r="CE372" s="58">
        <v>1325700</v>
      </c>
      <c r="CF372" s="58">
        <v>1326200</v>
      </c>
      <c r="CG372" s="58">
        <v>1326700</v>
      </c>
      <c r="CH372" s="58">
        <v>1327200</v>
      </c>
      <c r="CI372" s="58">
        <v>1327700</v>
      </c>
      <c r="CJ372" s="58">
        <v>1328200</v>
      </c>
      <c r="CK372" s="58">
        <v>1328700</v>
      </c>
      <c r="CL372" s="58">
        <v>1329200</v>
      </c>
      <c r="CM372" s="58">
        <v>1329700</v>
      </c>
      <c r="CN372" s="58">
        <v>1330200</v>
      </c>
      <c r="CO372" s="58">
        <v>1330700</v>
      </c>
      <c r="CP372" s="58">
        <v>1331200</v>
      </c>
      <c r="CQ372" s="58">
        <v>1331700</v>
      </c>
      <c r="CR372" s="58">
        <v>1332200</v>
      </c>
      <c r="CS372" s="58">
        <v>1332700</v>
      </c>
      <c r="CT372" s="58">
        <v>1333200</v>
      </c>
      <c r="CU372" s="58">
        <v>1333700</v>
      </c>
      <c r="CV372" s="58">
        <v>1334200</v>
      </c>
      <c r="CW372" s="58">
        <v>1334700</v>
      </c>
      <c r="CX372" s="58">
        <v>1335200</v>
      </c>
      <c r="CZ372" s="51">
        <v>48</v>
      </c>
      <c r="DA372" t="b">
        <v>1</v>
      </c>
      <c r="DB372" t="b">
        <v>1</v>
      </c>
      <c r="DC372" t="b">
        <v>1</v>
      </c>
      <c r="DD372" t="b">
        <v>1</v>
      </c>
      <c r="DE372" t="b">
        <v>1</v>
      </c>
      <c r="DF372" t="b">
        <v>1</v>
      </c>
      <c r="DG372" t="b">
        <v>1</v>
      </c>
      <c r="DH372" t="b">
        <v>1</v>
      </c>
      <c r="DI372" t="b">
        <v>1</v>
      </c>
      <c r="DJ372" t="b">
        <v>1</v>
      </c>
      <c r="DK372" t="b">
        <v>1</v>
      </c>
      <c r="DL372" t="b">
        <v>1</v>
      </c>
      <c r="DM372" t="b">
        <v>1</v>
      </c>
      <c r="DN372" t="b">
        <v>1</v>
      </c>
      <c r="DO372" t="b">
        <v>1</v>
      </c>
      <c r="DP372" t="b">
        <v>1</v>
      </c>
      <c r="DQ372" t="b">
        <v>1</v>
      </c>
      <c r="DR372" t="b">
        <v>1</v>
      </c>
      <c r="DS372" t="b">
        <v>1</v>
      </c>
      <c r="DT372" t="b">
        <v>1</v>
      </c>
      <c r="DU372" t="b">
        <v>1</v>
      </c>
      <c r="DV372" t="b">
        <v>1</v>
      </c>
      <c r="DW372" t="b">
        <v>1</v>
      </c>
      <c r="DX372" t="b">
        <v>1</v>
      </c>
      <c r="DY372" t="b">
        <v>1</v>
      </c>
      <c r="DZ372" t="b">
        <v>1</v>
      </c>
      <c r="EA372" t="b">
        <v>1</v>
      </c>
      <c r="EB372" t="b">
        <v>1</v>
      </c>
      <c r="EC372" t="b">
        <v>1</v>
      </c>
      <c r="ED372" t="b">
        <v>1</v>
      </c>
      <c r="EE372" t="b">
        <v>1</v>
      </c>
      <c r="EF372" t="b">
        <v>1</v>
      </c>
      <c r="EG372" t="b">
        <v>1</v>
      </c>
      <c r="EH372" t="b">
        <v>1</v>
      </c>
      <c r="EI372" t="b">
        <v>1</v>
      </c>
      <c r="EJ372" t="b">
        <v>1</v>
      </c>
      <c r="EK372" t="b">
        <v>1</v>
      </c>
      <c r="EL372" t="b">
        <v>1</v>
      </c>
      <c r="EM372" t="b">
        <v>1</v>
      </c>
      <c r="EN372" t="b">
        <v>1</v>
      </c>
      <c r="EO372" t="b">
        <v>1</v>
      </c>
      <c r="EP372" t="b">
        <v>1</v>
      </c>
      <c r="EQ372" t="b">
        <v>1</v>
      </c>
      <c r="ER372" t="b">
        <v>1</v>
      </c>
      <c r="ES372" t="b">
        <v>1</v>
      </c>
      <c r="ET372" t="b">
        <v>1</v>
      </c>
      <c r="EU372" t="b">
        <v>1</v>
      </c>
      <c r="EV372" t="b">
        <v>1</v>
      </c>
      <c r="EW372" t="b">
        <v>1</v>
      </c>
      <c r="EX372" t="b">
        <v>1</v>
      </c>
      <c r="EY372" t="b">
        <v>1</v>
      </c>
      <c r="EZ372" t="b">
        <v>1</v>
      </c>
      <c r="FA372" t="b">
        <v>1</v>
      </c>
      <c r="FB372" t="b">
        <v>1</v>
      </c>
      <c r="FC372" t="b">
        <v>1</v>
      </c>
      <c r="FD372" t="b">
        <v>1</v>
      </c>
      <c r="FE372" t="b">
        <v>1</v>
      </c>
      <c r="FF372" t="b">
        <v>1</v>
      </c>
      <c r="FG372" t="b">
        <v>1</v>
      </c>
      <c r="FH372" t="b">
        <v>1</v>
      </c>
      <c r="FI372" t="b">
        <v>1</v>
      </c>
      <c r="FJ372" t="b">
        <v>1</v>
      </c>
      <c r="FK372" t="b">
        <v>1</v>
      </c>
      <c r="FL372" t="b">
        <v>1</v>
      </c>
      <c r="FM372" t="b">
        <v>1</v>
      </c>
      <c r="FN372" t="b">
        <v>1</v>
      </c>
      <c r="FO372" t="b">
        <v>1</v>
      </c>
      <c r="FP372" t="b">
        <v>1</v>
      </c>
      <c r="FQ372" t="b">
        <v>1</v>
      </c>
      <c r="FR372" t="b">
        <v>1</v>
      </c>
      <c r="FS372" t="b">
        <v>1</v>
      </c>
      <c r="FT372" t="b">
        <v>1</v>
      </c>
      <c r="FU372" t="b">
        <v>1</v>
      </c>
      <c r="FV372" t="b">
        <v>1</v>
      </c>
      <c r="FW372" t="b">
        <v>1</v>
      </c>
      <c r="FX372" t="b">
        <v>1</v>
      </c>
      <c r="FY372" t="b">
        <v>1</v>
      </c>
      <c r="FZ372" t="b">
        <v>1</v>
      </c>
      <c r="GA372" t="b">
        <v>1</v>
      </c>
      <c r="GB372" t="b">
        <v>1</v>
      </c>
      <c r="GC372" t="b">
        <v>1</v>
      </c>
      <c r="GD372" t="b">
        <v>1</v>
      </c>
      <c r="GE372" t="b">
        <v>1</v>
      </c>
      <c r="GF372" t="b">
        <v>1</v>
      </c>
      <c r="GG372" t="b">
        <v>1</v>
      </c>
      <c r="GH372" t="b">
        <v>1</v>
      </c>
      <c r="GI372" t="b">
        <v>1</v>
      </c>
      <c r="GJ372" t="b">
        <v>1</v>
      </c>
      <c r="GK372" t="b">
        <v>1</v>
      </c>
      <c r="GL372" t="b">
        <v>1</v>
      </c>
      <c r="GM372" t="b">
        <v>1</v>
      </c>
      <c r="GN372" t="b">
        <v>1</v>
      </c>
      <c r="GO372" t="b">
        <v>1</v>
      </c>
      <c r="GP372" t="b">
        <v>1</v>
      </c>
      <c r="GQ372" t="b">
        <v>1</v>
      </c>
      <c r="GR372" t="b">
        <v>1</v>
      </c>
      <c r="GS372" t="b">
        <v>1</v>
      </c>
      <c r="GT372" t="b">
        <v>1</v>
      </c>
      <c r="GU372" t="b">
        <v>1</v>
      </c>
      <c r="GV372" t="b">
        <v>1</v>
      </c>
      <c r="GW372" t="b">
        <v>0</v>
      </c>
      <c r="GY372" t="b">
        <v>1</v>
      </c>
      <c r="GZ372" t="b">
        <v>1</v>
      </c>
      <c r="HA372" t="b">
        <v>1</v>
      </c>
      <c r="HB372" t="b">
        <v>1</v>
      </c>
      <c r="HC372" t="b">
        <v>1</v>
      </c>
      <c r="HD372" t="b">
        <v>1</v>
      </c>
      <c r="HE372" t="b">
        <v>1</v>
      </c>
      <c r="HF372" t="b">
        <v>1</v>
      </c>
      <c r="HG372" t="b">
        <v>1</v>
      </c>
      <c r="HH372" t="b">
        <v>1</v>
      </c>
      <c r="HI372" t="b">
        <v>1</v>
      </c>
      <c r="HJ372" t="b">
        <v>1</v>
      </c>
      <c r="HK372" t="b">
        <v>1</v>
      </c>
      <c r="HL372" t="b">
        <v>1</v>
      </c>
      <c r="HM372" t="b">
        <v>1</v>
      </c>
      <c r="HN372" t="b">
        <v>1</v>
      </c>
      <c r="HO372" t="b">
        <v>1</v>
      </c>
      <c r="HP372" t="b">
        <v>1</v>
      </c>
      <c r="HQ372" t="b">
        <v>1</v>
      </c>
      <c r="HR372" t="b">
        <v>1</v>
      </c>
      <c r="HS372" t="b">
        <v>1</v>
      </c>
      <c r="HT372" t="b">
        <v>1</v>
      </c>
      <c r="HU372" t="b">
        <v>1</v>
      </c>
      <c r="HV372" t="b">
        <v>1</v>
      </c>
      <c r="HW372" t="b">
        <v>1</v>
      </c>
      <c r="HX372" t="b">
        <v>1</v>
      </c>
      <c r="HY372" t="b">
        <v>1</v>
      </c>
      <c r="HZ372" t="b">
        <v>1</v>
      </c>
      <c r="IA372" t="b">
        <v>1</v>
      </c>
      <c r="IB372" t="b">
        <v>1</v>
      </c>
      <c r="IC372" t="b">
        <v>1</v>
      </c>
      <c r="ID372" t="b">
        <v>1</v>
      </c>
      <c r="IE372" t="b">
        <v>1</v>
      </c>
      <c r="IF372" t="b">
        <v>1</v>
      </c>
      <c r="IG372" t="b">
        <v>1</v>
      </c>
      <c r="IH372" t="b">
        <v>1</v>
      </c>
      <c r="II372" t="b">
        <v>1</v>
      </c>
      <c r="IJ372" t="b">
        <v>1</v>
      </c>
      <c r="IK372" t="b">
        <v>1</v>
      </c>
      <c r="IL372" t="b">
        <v>1</v>
      </c>
      <c r="IM372" t="b">
        <v>1</v>
      </c>
      <c r="IN372" t="b">
        <v>1</v>
      </c>
      <c r="IO372" t="b">
        <v>1</v>
      </c>
      <c r="IP372" t="b">
        <v>1</v>
      </c>
      <c r="IQ372" t="b">
        <v>1</v>
      </c>
      <c r="IR372" t="b">
        <v>1</v>
      </c>
      <c r="IS372" t="b">
        <v>1</v>
      </c>
      <c r="IT372" t="b">
        <v>1</v>
      </c>
      <c r="IU372" t="b">
        <v>1</v>
      </c>
      <c r="IV372" t="b">
        <v>1</v>
      </c>
      <c r="IW372" t="b">
        <v>1</v>
      </c>
      <c r="IX372" t="b">
        <v>1</v>
      </c>
      <c r="IY372" t="b">
        <v>1</v>
      </c>
      <c r="IZ372" t="b">
        <v>1</v>
      </c>
      <c r="JA372" t="b">
        <v>1</v>
      </c>
      <c r="JB372" t="b">
        <v>1</v>
      </c>
      <c r="JC372" t="b">
        <v>1</v>
      </c>
      <c r="JD372" t="b">
        <v>1</v>
      </c>
      <c r="JE372" t="b">
        <v>1</v>
      </c>
      <c r="JF372" t="b">
        <v>1</v>
      </c>
      <c r="JG372" t="b">
        <v>1</v>
      </c>
      <c r="JH372" t="b">
        <v>1</v>
      </c>
      <c r="JI372" t="b">
        <v>1</v>
      </c>
      <c r="JJ372" t="b">
        <v>1</v>
      </c>
      <c r="JK372" t="b">
        <v>1</v>
      </c>
      <c r="JL372" t="b">
        <v>1</v>
      </c>
      <c r="JM372" t="b">
        <v>1</v>
      </c>
      <c r="JN372" t="b">
        <v>1</v>
      </c>
      <c r="JO372" t="b">
        <v>1</v>
      </c>
      <c r="JP372" t="b">
        <v>1</v>
      </c>
      <c r="JQ372" t="b">
        <v>1</v>
      </c>
      <c r="JR372" t="b">
        <v>1</v>
      </c>
      <c r="JS372" t="b">
        <v>1</v>
      </c>
      <c r="JT372" t="b">
        <v>1</v>
      </c>
      <c r="JU372" t="b">
        <v>1</v>
      </c>
      <c r="JV372" t="b">
        <v>1</v>
      </c>
      <c r="JW372" t="b">
        <v>1</v>
      </c>
      <c r="JX372" t="b">
        <v>1</v>
      </c>
      <c r="JY372" t="b">
        <v>1</v>
      </c>
      <c r="JZ372" t="b">
        <v>1</v>
      </c>
      <c r="KA372" t="b">
        <v>1</v>
      </c>
      <c r="KB372" t="b">
        <v>1</v>
      </c>
      <c r="KC372" t="b">
        <v>1</v>
      </c>
      <c r="KD372" t="b">
        <v>1</v>
      </c>
      <c r="KE372" t="b">
        <v>1</v>
      </c>
      <c r="KF372" t="b">
        <v>1</v>
      </c>
      <c r="KG372" t="b">
        <v>1</v>
      </c>
      <c r="KH372" t="b">
        <v>1</v>
      </c>
      <c r="KI372" t="b">
        <v>1</v>
      </c>
      <c r="KJ372" t="b">
        <v>1</v>
      </c>
      <c r="KK372" t="b">
        <v>1</v>
      </c>
      <c r="KL372" t="b">
        <v>1</v>
      </c>
      <c r="KM372" t="b">
        <v>1</v>
      </c>
      <c r="KN372" t="b">
        <v>1</v>
      </c>
      <c r="KO372" t="b">
        <v>1</v>
      </c>
      <c r="KP372" t="b">
        <v>1</v>
      </c>
      <c r="KQ372" t="b">
        <v>1</v>
      </c>
      <c r="KR372" t="b">
        <v>1</v>
      </c>
      <c r="KS372" t="b">
        <v>1</v>
      </c>
      <c r="KT372" t="b">
        <v>1</v>
      </c>
      <c r="KU372" t="b">
        <v>1</v>
      </c>
    </row>
    <row r="373" spans="1:307" x14ac:dyDescent="0.25">
      <c r="A373" s="57" t="s">
        <v>164</v>
      </c>
      <c r="B373" s="58">
        <v>624400</v>
      </c>
      <c r="C373" s="58">
        <v>624900</v>
      </c>
      <c r="D373" s="58">
        <v>625400</v>
      </c>
      <c r="E373" s="58">
        <v>625900</v>
      </c>
      <c r="F373" s="58">
        <v>626400</v>
      </c>
      <c r="G373" s="58">
        <v>626900</v>
      </c>
      <c r="H373" s="58">
        <v>627400</v>
      </c>
      <c r="I373" s="58">
        <v>627900</v>
      </c>
      <c r="J373" s="58">
        <v>628400</v>
      </c>
      <c r="K373" s="58">
        <v>628900</v>
      </c>
      <c r="L373" s="58">
        <v>629400</v>
      </c>
      <c r="M373" s="58">
        <v>629900</v>
      </c>
      <c r="N373" s="58">
        <v>630400</v>
      </c>
      <c r="O373" s="58">
        <v>630900</v>
      </c>
      <c r="P373" s="58">
        <v>631400</v>
      </c>
      <c r="Q373" s="59">
        <v>631900</v>
      </c>
      <c r="R373" s="58">
        <v>635100</v>
      </c>
      <c r="S373" s="58">
        <v>638300</v>
      </c>
      <c r="T373" s="58">
        <v>641500</v>
      </c>
      <c r="U373" s="58">
        <v>644700</v>
      </c>
      <c r="V373" s="58">
        <v>647900</v>
      </c>
      <c r="W373" s="58">
        <v>651100</v>
      </c>
      <c r="X373" s="58">
        <v>654400</v>
      </c>
      <c r="Y373" s="58">
        <v>657700</v>
      </c>
      <c r="Z373" s="58">
        <v>661000</v>
      </c>
      <c r="AA373" s="58">
        <v>664300</v>
      </c>
      <c r="AB373" s="58">
        <v>667600</v>
      </c>
      <c r="AC373" s="58">
        <v>670900</v>
      </c>
      <c r="AD373" s="58">
        <v>674300</v>
      </c>
      <c r="AE373" s="58">
        <v>677700</v>
      </c>
      <c r="AF373" s="58">
        <v>681100</v>
      </c>
      <c r="AG373" s="58">
        <v>684500</v>
      </c>
      <c r="AH373" s="58">
        <v>687900</v>
      </c>
      <c r="AI373" s="59">
        <v>705700</v>
      </c>
      <c r="AJ373" s="58">
        <v>709200</v>
      </c>
      <c r="AK373" s="58">
        <v>712700</v>
      </c>
      <c r="AL373" s="58">
        <v>716300</v>
      </c>
      <c r="AM373" s="58">
        <v>719900</v>
      </c>
      <c r="AN373" s="59">
        <v>764600</v>
      </c>
      <c r="AO373" s="58">
        <v>769200</v>
      </c>
      <c r="AP373" s="58">
        <v>773800</v>
      </c>
      <c r="AQ373" s="58">
        <v>778400</v>
      </c>
      <c r="AR373" s="58">
        <v>783100</v>
      </c>
      <c r="AS373" s="59">
        <v>835200</v>
      </c>
      <c r="AT373" s="58">
        <v>840200</v>
      </c>
      <c r="AU373" s="58">
        <v>845200</v>
      </c>
      <c r="AV373" s="58">
        <v>850300</v>
      </c>
      <c r="AW373" s="58">
        <v>855400</v>
      </c>
      <c r="AX373" s="59">
        <v>932000</v>
      </c>
      <c r="AY373" s="58">
        <v>939000</v>
      </c>
      <c r="AZ373" s="58">
        <v>946000</v>
      </c>
      <c r="BA373" s="58">
        <v>953100</v>
      </c>
      <c r="BB373" s="58">
        <v>960200</v>
      </c>
      <c r="BC373" s="59">
        <v>1012200</v>
      </c>
      <c r="BD373" s="58">
        <v>1019800</v>
      </c>
      <c r="BE373" s="58">
        <v>1027400</v>
      </c>
      <c r="BF373" s="58">
        <v>1035100</v>
      </c>
      <c r="BG373" s="58">
        <v>1042900</v>
      </c>
      <c r="BH373" s="59">
        <v>1188800</v>
      </c>
      <c r="BI373" s="58">
        <v>1197700</v>
      </c>
      <c r="BJ373" s="58">
        <v>1206700</v>
      </c>
      <c r="BK373" s="58">
        <v>1215800</v>
      </c>
      <c r="BL373" s="58">
        <v>1224900</v>
      </c>
      <c r="BM373" s="59">
        <v>1305600</v>
      </c>
      <c r="BN373" s="58">
        <v>1306100</v>
      </c>
      <c r="BO373" s="58">
        <v>1306600</v>
      </c>
      <c r="BP373" s="58">
        <v>1307100</v>
      </c>
      <c r="BQ373" s="58">
        <v>1307600</v>
      </c>
      <c r="BR373" s="58">
        <v>1308100</v>
      </c>
      <c r="BS373" s="58">
        <v>1308600</v>
      </c>
      <c r="BT373" s="58">
        <v>1309100</v>
      </c>
      <c r="BU373" s="58">
        <v>1309600</v>
      </c>
      <c r="BV373" s="58">
        <v>1310100</v>
      </c>
      <c r="BW373" s="58">
        <v>1310600</v>
      </c>
      <c r="BX373" s="58">
        <v>1311100</v>
      </c>
      <c r="BY373" s="58">
        <v>1311600</v>
      </c>
      <c r="BZ373" s="58">
        <v>1312100</v>
      </c>
      <c r="CA373" s="58">
        <v>1312600</v>
      </c>
      <c r="CB373" s="58">
        <v>1313100</v>
      </c>
      <c r="CC373" s="58">
        <v>1313600</v>
      </c>
      <c r="CD373" s="58">
        <v>1314100</v>
      </c>
      <c r="CE373" s="58">
        <v>1314600</v>
      </c>
      <c r="CF373" s="58">
        <v>1315100</v>
      </c>
      <c r="CG373" s="58">
        <v>1315600</v>
      </c>
      <c r="CH373" s="58">
        <v>1316100</v>
      </c>
      <c r="CI373" s="58">
        <v>1316600</v>
      </c>
      <c r="CJ373" s="58">
        <v>1317100</v>
      </c>
      <c r="CK373" s="58">
        <v>1317600</v>
      </c>
      <c r="CL373" s="58">
        <v>1318100</v>
      </c>
      <c r="CM373" s="58">
        <v>1318600</v>
      </c>
      <c r="CN373" s="58">
        <v>1319100</v>
      </c>
      <c r="CO373" s="58">
        <v>1319600</v>
      </c>
      <c r="CP373" s="58">
        <v>1320100</v>
      </c>
      <c r="CQ373" s="58">
        <v>1320600</v>
      </c>
      <c r="CR373" s="58">
        <v>1321100</v>
      </c>
      <c r="CS373" s="58">
        <v>1321600</v>
      </c>
      <c r="CT373" s="58">
        <v>1322100</v>
      </c>
      <c r="CU373" s="58">
        <v>1322600</v>
      </c>
      <c r="CV373" s="58">
        <v>1323100</v>
      </c>
      <c r="CW373" s="58">
        <v>1323600</v>
      </c>
      <c r="CX373" s="58">
        <v>1324100</v>
      </c>
      <c r="CZ373" s="51">
        <v>49</v>
      </c>
      <c r="DA373" t="b">
        <v>1</v>
      </c>
      <c r="DB373" t="b">
        <v>1</v>
      </c>
      <c r="DC373" t="b">
        <v>1</v>
      </c>
      <c r="DD373" t="b">
        <v>1</v>
      </c>
      <c r="DE373" t="b">
        <v>1</v>
      </c>
      <c r="DF373" t="b">
        <v>1</v>
      </c>
      <c r="DG373" t="b">
        <v>1</v>
      </c>
      <c r="DH373" t="b">
        <v>1</v>
      </c>
      <c r="DI373" t="b">
        <v>1</v>
      </c>
      <c r="DJ373" t="b">
        <v>1</v>
      </c>
      <c r="DK373" t="b">
        <v>1</v>
      </c>
      <c r="DL373" t="b">
        <v>1</v>
      </c>
      <c r="DM373" t="b">
        <v>1</v>
      </c>
      <c r="DN373" t="b">
        <v>1</v>
      </c>
      <c r="DO373" t="b">
        <v>1</v>
      </c>
      <c r="DP373" t="b">
        <v>1</v>
      </c>
      <c r="DQ373" t="b">
        <v>1</v>
      </c>
      <c r="DR373" t="b">
        <v>1</v>
      </c>
      <c r="DS373" t="b">
        <v>1</v>
      </c>
      <c r="DT373" t="b">
        <v>1</v>
      </c>
      <c r="DU373" t="b">
        <v>1</v>
      </c>
      <c r="DV373" t="b">
        <v>1</v>
      </c>
      <c r="DW373" t="b">
        <v>1</v>
      </c>
      <c r="DX373" t="b">
        <v>1</v>
      </c>
      <c r="DY373" t="b">
        <v>1</v>
      </c>
      <c r="DZ373" t="b">
        <v>1</v>
      </c>
      <c r="EA373" t="b">
        <v>1</v>
      </c>
      <c r="EB373" t="b">
        <v>1</v>
      </c>
      <c r="EC373" t="b">
        <v>1</v>
      </c>
      <c r="ED373" t="b">
        <v>1</v>
      </c>
      <c r="EE373" t="b">
        <v>1</v>
      </c>
      <c r="EF373" t="b">
        <v>1</v>
      </c>
      <c r="EG373" t="b">
        <v>1</v>
      </c>
      <c r="EH373" t="b">
        <v>1</v>
      </c>
      <c r="EI373" t="b">
        <v>1</v>
      </c>
      <c r="EJ373" t="b">
        <v>1</v>
      </c>
      <c r="EK373" t="b">
        <v>1</v>
      </c>
      <c r="EL373" t="b">
        <v>1</v>
      </c>
      <c r="EM373" t="b">
        <v>1</v>
      </c>
      <c r="EN373" t="b">
        <v>1</v>
      </c>
      <c r="EO373" t="b">
        <v>1</v>
      </c>
      <c r="EP373" t="b">
        <v>1</v>
      </c>
      <c r="EQ373" t="b">
        <v>1</v>
      </c>
      <c r="ER373" t="b">
        <v>1</v>
      </c>
      <c r="ES373" t="b">
        <v>1</v>
      </c>
      <c r="ET373" t="b">
        <v>1</v>
      </c>
      <c r="EU373" t="b">
        <v>1</v>
      </c>
      <c r="EV373" t="b">
        <v>1</v>
      </c>
      <c r="EW373" t="b">
        <v>1</v>
      </c>
      <c r="EX373" t="b">
        <v>1</v>
      </c>
      <c r="EY373" t="b">
        <v>1</v>
      </c>
      <c r="EZ373" t="b">
        <v>1</v>
      </c>
      <c r="FA373" t="b">
        <v>1</v>
      </c>
      <c r="FB373" t="b">
        <v>1</v>
      </c>
      <c r="FC373" t="b">
        <v>1</v>
      </c>
      <c r="FD373" t="b">
        <v>1</v>
      </c>
      <c r="FE373" t="b">
        <v>1</v>
      </c>
      <c r="FF373" t="b">
        <v>1</v>
      </c>
      <c r="FG373" t="b">
        <v>1</v>
      </c>
      <c r="FH373" t="b">
        <v>1</v>
      </c>
      <c r="FI373" t="b">
        <v>1</v>
      </c>
      <c r="FJ373" t="b">
        <v>1</v>
      </c>
      <c r="FK373" t="b">
        <v>1</v>
      </c>
      <c r="FL373" t="b">
        <v>1</v>
      </c>
      <c r="FM373" t="b">
        <v>1</v>
      </c>
      <c r="FN373" t="b">
        <v>1</v>
      </c>
      <c r="FO373" t="b">
        <v>1</v>
      </c>
      <c r="FP373" t="b">
        <v>1</v>
      </c>
      <c r="FQ373" t="b">
        <v>1</v>
      </c>
      <c r="FR373" t="b">
        <v>1</v>
      </c>
      <c r="FS373" t="b">
        <v>1</v>
      </c>
      <c r="FT373" t="b">
        <v>1</v>
      </c>
      <c r="FU373" t="b">
        <v>1</v>
      </c>
      <c r="FV373" t="b">
        <v>1</v>
      </c>
      <c r="FW373" t="b">
        <v>1</v>
      </c>
      <c r="FX373" t="b">
        <v>1</v>
      </c>
      <c r="FY373" t="b">
        <v>1</v>
      </c>
      <c r="FZ373" t="b">
        <v>1</v>
      </c>
      <c r="GA373" t="b">
        <v>1</v>
      </c>
      <c r="GB373" t="b">
        <v>1</v>
      </c>
      <c r="GC373" t="b">
        <v>1</v>
      </c>
      <c r="GD373" t="b">
        <v>1</v>
      </c>
      <c r="GE373" t="b">
        <v>1</v>
      </c>
      <c r="GF373" t="b">
        <v>1</v>
      </c>
      <c r="GG373" t="b">
        <v>1</v>
      </c>
      <c r="GH373" t="b">
        <v>1</v>
      </c>
      <c r="GI373" t="b">
        <v>1</v>
      </c>
      <c r="GJ373" t="b">
        <v>1</v>
      </c>
      <c r="GK373" t="b">
        <v>1</v>
      </c>
      <c r="GL373" t="b">
        <v>1</v>
      </c>
      <c r="GM373" t="b">
        <v>1</v>
      </c>
      <c r="GN373" t="b">
        <v>1</v>
      </c>
      <c r="GO373" t="b">
        <v>1</v>
      </c>
      <c r="GP373" t="b">
        <v>1</v>
      </c>
      <c r="GQ373" t="b">
        <v>1</v>
      </c>
      <c r="GR373" t="b">
        <v>1</v>
      </c>
      <c r="GS373" t="b">
        <v>1</v>
      </c>
      <c r="GT373" t="b">
        <v>1</v>
      </c>
      <c r="GU373" t="b">
        <v>1</v>
      </c>
      <c r="GV373" t="b">
        <v>1</v>
      </c>
      <c r="GW373" t="b">
        <v>0</v>
      </c>
      <c r="GY373" t="b">
        <v>1</v>
      </c>
      <c r="GZ373" t="b">
        <v>1</v>
      </c>
      <c r="HA373" t="b">
        <v>1</v>
      </c>
      <c r="HB373" t="b">
        <v>1</v>
      </c>
      <c r="HC373" t="b">
        <v>1</v>
      </c>
      <c r="HD373" t="b">
        <v>1</v>
      </c>
      <c r="HE373" t="b">
        <v>1</v>
      </c>
      <c r="HF373" t="b">
        <v>1</v>
      </c>
      <c r="HG373" t="b">
        <v>1</v>
      </c>
      <c r="HH373" t="b">
        <v>1</v>
      </c>
      <c r="HI373" t="b">
        <v>1</v>
      </c>
      <c r="HJ373" t="b">
        <v>1</v>
      </c>
      <c r="HK373" t="b">
        <v>1</v>
      </c>
      <c r="HL373" t="b">
        <v>1</v>
      </c>
      <c r="HM373" t="b">
        <v>1</v>
      </c>
      <c r="HN373" t="b">
        <v>1</v>
      </c>
      <c r="HO373" t="b">
        <v>1</v>
      </c>
      <c r="HP373" t="b">
        <v>1</v>
      </c>
      <c r="HQ373" t="b">
        <v>1</v>
      </c>
      <c r="HR373" t="b">
        <v>1</v>
      </c>
      <c r="HS373" t="b">
        <v>1</v>
      </c>
      <c r="HT373" t="b">
        <v>1</v>
      </c>
      <c r="HU373" t="b">
        <v>1</v>
      </c>
      <c r="HV373" t="b">
        <v>1</v>
      </c>
      <c r="HW373" t="b">
        <v>1</v>
      </c>
      <c r="HX373" t="b">
        <v>1</v>
      </c>
      <c r="HY373" t="b">
        <v>1</v>
      </c>
      <c r="HZ373" t="b">
        <v>1</v>
      </c>
      <c r="IA373" t="b">
        <v>1</v>
      </c>
      <c r="IB373" t="b">
        <v>1</v>
      </c>
      <c r="IC373" t="b">
        <v>1</v>
      </c>
      <c r="ID373" t="b">
        <v>1</v>
      </c>
      <c r="IE373" t="b">
        <v>1</v>
      </c>
      <c r="IF373" t="b">
        <v>1</v>
      </c>
      <c r="IG373" t="b">
        <v>1</v>
      </c>
      <c r="IH373" t="b">
        <v>1</v>
      </c>
      <c r="II373" t="b">
        <v>1</v>
      </c>
      <c r="IJ373" t="b">
        <v>1</v>
      </c>
      <c r="IK373" t="b">
        <v>1</v>
      </c>
      <c r="IL373" t="b">
        <v>1</v>
      </c>
      <c r="IM373" t="b">
        <v>1</v>
      </c>
      <c r="IN373" t="b">
        <v>1</v>
      </c>
      <c r="IO373" t="b">
        <v>1</v>
      </c>
      <c r="IP373" t="b">
        <v>1</v>
      </c>
      <c r="IQ373" t="b">
        <v>1</v>
      </c>
      <c r="IR373" t="b">
        <v>1</v>
      </c>
      <c r="IS373" t="b">
        <v>1</v>
      </c>
      <c r="IT373" t="b">
        <v>1</v>
      </c>
      <c r="IU373" t="b">
        <v>1</v>
      </c>
      <c r="IV373" t="b">
        <v>1</v>
      </c>
      <c r="IW373" t="b">
        <v>1</v>
      </c>
      <c r="IX373" t="b">
        <v>1</v>
      </c>
      <c r="IY373" t="b">
        <v>1</v>
      </c>
      <c r="IZ373" t="b">
        <v>1</v>
      </c>
      <c r="JA373" t="b">
        <v>1</v>
      </c>
      <c r="JB373" t="b">
        <v>1</v>
      </c>
      <c r="JC373" t="b">
        <v>1</v>
      </c>
      <c r="JD373" t="b">
        <v>1</v>
      </c>
      <c r="JE373" t="b">
        <v>1</v>
      </c>
      <c r="JF373" t="b">
        <v>1</v>
      </c>
      <c r="JG373" t="b">
        <v>1</v>
      </c>
      <c r="JH373" t="b">
        <v>1</v>
      </c>
      <c r="JI373" t="b">
        <v>1</v>
      </c>
      <c r="JJ373" t="b">
        <v>1</v>
      </c>
      <c r="JK373" t="b">
        <v>1</v>
      </c>
      <c r="JL373" t="b">
        <v>1</v>
      </c>
      <c r="JM373" t="b">
        <v>1</v>
      </c>
      <c r="JN373" t="b">
        <v>1</v>
      </c>
      <c r="JO373" t="b">
        <v>1</v>
      </c>
      <c r="JP373" t="b">
        <v>1</v>
      </c>
      <c r="JQ373" t="b">
        <v>1</v>
      </c>
      <c r="JR373" t="b">
        <v>1</v>
      </c>
      <c r="JS373" t="b">
        <v>1</v>
      </c>
      <c r="JT373" t="b">
        <v>1</v>
      </c>
      <c r="JU373" t="b">
        <v>1</v>
      </c>
      <c r="JV373" t="b">
        <v>1</v>
      </c>
      <c r="JW373" t="b">
        <v>1</v>
      </c>
      <c r="JX373" t="b">
        <v>1</v>
      </c>
      <c r="JY373" t="b">
        <v>1</v>
      </c>
      <c r="JZ373" t="b">
        <v>1</v>
      </c>
      <c r="KA373" t="b">
        <v>1</v>
      </c>
      <c r="KB373" t="b">
        <v>1</v>
      </c>
      <c r="KC373" t="b">
        <v>1</v>
      </c>
      <c r="KD373" t="b">
        <v>1</v>
      </c>
      <c r="KE373" t="b">
        <v>1</v>
      </c>
      <c r="KF373" t="b">
        <v>1</v>
      </c>
      <c r="KG373" t="b">
        <v>1</v>
      </c>
      <c r="KH373" t="b">
        <v>1</v>
      </c>
      <c r="KI373" t="b">
        <v>1</v>
      </c>
      <c r="KJ373" t="b">
        <v>1</v>
      </c>
      <c r="KK373" t="b">
        <v>1</v>
      </c>
      <c r="KL373" t="b">
        <v>1</v>
      </c>
      <c r="KM373" t="b">
        <v>1</v>
      </c>
      <c r="KN373" t="b">
        <v>1</v>
      </c>
      <c r="KO373" t="b">
        <v>1</v>
      </c>
      <c r="KP373" t="b">
        <v>1</v>
      </c>
      <c r="KQ373" t="b">
        <v>1</v>
      </c>
      <c r="KR373" t="b">
        <v>1</v>
      </c>
      <c r="KS373" t="b">
        <v>1</v>
      </c>
      <c r="KT373" t="b">
        <v>1</v>
      </c>
      <c r="KU373" t="b">
        <v>1</v>
      </c>
    </row>
    <row r="374" spans="1:307" x14ac:dyDescent="0.25">
      <c r="A374" s="57" t="s">
        <v>165</v>
      </c>
      <c r="B374" s="58">
        <v>611800</v>
      </c>
      <c r="C374" s="58">
        <v>612300</v>
      </c>
      <c r="D374" s="58">
        <v>612800</v>
      </c>
      <c r="E374" s="58">
        <v>613300</v>
      </c>
      <c r="F374" s="58">
        <v>613800</v>
      </c>
      <c r="G374" s="58">
        <v>614300</v>
      </c>
      <c r="H374" s="58">
        <v>614800</v>
      </c>
      <c r="I374" s="58">
        <v>615300</v>
      </c>
      <c r="J374" s="58">
        <v>615800</v>
      </c>
      <c r="K374" s="58">
        <v>616300</v>
      </c>
      <c r="L374" s="58">
        <v>616800</v>
      </c>
      <c r="M374" s="58">
        <v>617300</v>
      </c>
      <c r="N374" s="58">
        <v>617800</v>
      </c>
      <c r="O374" s="58">
        <v>618300</v>
      </c>
      <c r="P374" s="58">
        <v>618800</v>
      </c>
      <c r="Q374" s="59">
        <v>619300</v>
      </c>
      <c r="R374" s="58">
        <v>622400</v>
      </c>
      <c r="S374" s="58">
        <v>625500</v>
      </c>
      <c r="T374" s="58">
        <v>628600</v>
      </c>
      <c r="U374" s="58">
        <v>631700</v>
      </c>
      <c r="V374" s="58">
        <v>634900</v>
      </c>
      <c r="W374" s="58">
        <v>638100</v>
      </c>
      <c r="X374" s="58">
        <v>641300</v>
      </c>
      <c r="Y374" s="58">
        <v>644500</v>
      </c>
      <c r="Z374" s="58">
        <v>647700</v>
      </c>
      <c r="AA374" s="58">
        <v>650900</v>
      </c>
      <c r="AB374" s="58">
        <v>654200</v>
      </c>
      <c r="AC374" s="58">
        <v>657500</v>
      </c>
      <c r="AD374" s="58">
        <v>660800</v>
      </c>
      <c r="AE374" s="58">
        <v>664100</v>
      </c>
      <c r="AF374" s="58">
        <v>667400</v>
      </c>
      <c r="AG374" s="58">
        <v>670700</v>
      </c>
      <c r="AH374" s="58">
        <v>674100</v>
      </c>
      <c r="AI374" s="59">
        <v>691700</v>
      </c>
      <c r="AJ374" s="58">
        <v>695200</v>
      </c>
      <c r="AK374" s="58">
        <v>698700</v>
      </c>
      <c r="AL374" s="58">
        <v>702200</v>
      </c>
      <c r="AM374" s="58">
        <v>705700</v>
      </c>
      <c r="AN374" s="59">
        <v>748800</v>
      </c>
      <c r="AO374" s="58">
        <v>753300</v>
      </c>
      <c r="AP374" s="58">
        <v>757800</v>
      </c>
      <c r="AQ374" s="58">
        <v>762300</v>
      </c>
      <c r="AR374" s="58">
        <v>766900</v>
      </c>
      <c r="AS374" s="59">
        <v>817800</v>
      </c>
      <c r="AT374" s="58">
        <v>822700</v>
      </c>
      <c r="AU374" s="58">
        <v>827600</v>
      </c>
      <c r="AV374" s="58">
        <v>832600</v>
      </c>
      <c r="AW374" s="58">
        <v>837600</v>
      </c>
      <c r="AX374" s="59">
        <v>917100</v>
      </c>
      <c r="AY374" s="58">
        <v>924000</v>
      </c>
      <c r="AZ374" s="58">
        <v>930900</v>
      </c>
      <c r="BA374" s="58">
        <v>937900</v>
      </c>
      <c r="BB374" s="58">
        <v>944900</v>
      </c>
      <c r="BC374" s="59">
        <v>995800</v>
      </c>
      <c r="BD374" s="58">
        <v>1003300</v>
      </c>
      <c r="BE374" s="58">
        <v>1010800</v>
      </c>
      <c r="BF374" s="58">
        <v>1018400</v>
      </c>
      <c r="BG374" s="58">
        <v>1026000</v>
      </c>
      <c r="BH374" s="59">
        <v>1178000</v>
      </c>
      <c r="BI374" s="58">
        <v>1186800</v>
      </c>
      <c r="BJ374" s="58">
        <v>1195700</v>
      </c>
      <c r="BK374" s="58">
        <v>1204700</v>
      </c>
      <c r="BL374" s="58">
        <v>1213700</v>
      </c>
      <c r="BM374" s="59">
        <v>1295000</v>
      </c>
      <c r="BN374" s="58">
        <v>1295500</v>
      </c>
      <c r="BO374" s="58">
        <v>1296000</v>
      </c>
      <c r="BP374" s="58">
        <v>1296500</v>
      </c>
      <c r="BQ374" s="58">
        <v>1297000</v>
      </c>
      <c r="BR374" s="58">
        <v>1297500</v>
      </c>
      <c r="BS374" s="58">
        <v>1298000</v>
      </c>
      <c r="BT374" s="58">
        <v>1298500</v>
      </c>
      <c r="BU374" s="58">
        <v>1299000</v>
      </c>
      <c r="BV374" s="58">
        <v>1299500</v>
      </c>
      <c r="BW374" s="58">
        <v>1300000</v>
      </c>
      <c r="BX374" s="58">
        <v>1300500</v>
      </c>
      <c r="BY374" s="58">
        <v>1301000</v>
      </c>
      <c r="BZ374" s="58">
        <v>1301500</v>
      </c>
      <c r="CA374" s="58">
        <v>1302000</v>
      </c>
      <c r="CB374" s="58">
        <v>1302500</v>
      </c>
      <c r="CC374" s="58">
        <v>1303000</v>
      </c>
      <c r="CD374" s="58">
        <v>1303500</v>
      </c>
      <c r="CE374" s="58">
        <v>1304000</v>
      </c>
      <c r="CF374" s="58">
        <v>1304500</v>
      </c>
      <c r="CG374" s="58">
        <v>1305000</v>
      </c>
      <c r="CH374" s="58">
        <v>1305500</v>
      </c>
      <c r="CI374" s="58">
        <v>1306000</v>
      </c>
      <c r="CJ374" s="58">
        <v>1306500</v>
      </c>
      <c r="CK374" s="58">
        <v>1307000</v>
      </c>
      <c r="CL374" s="58">
        <v>1307500</v>
      </c>
      <c r="CM374" s="58">
        <v>1308000</v>
      </c>
      <c r="CN374" s="58">
        <v>1308500</v>
      </c>
      <c r="CO374" s="58">
        <v>1309000</v>
      </c>
      <c r="CP374" s="58">
        <v>1309500</v>
      </c>
      <c r="CQ374" s="58">
        <v>1310000</v>
      </c>
      <c r="CR374" s="58">
        <v>1310500</v>
      </c>
      <c r="CS374" s="58">
        <v>1311000</v>
      </c>
      <c r="CT374" s="58">
        <v>1311500</v>
      </c>
      <c r="CU374" s="58">
        <v>1312000</v>
      </c>
      <c r="CV374" s="58">
        <v>1312500</v>
      </c>
      <c r="CW374" s="58">
        <v>1313000</v>
      </c>
      <c r="CX374" s="58">
        <v>1313500</v>
      </c>
      <c r="CZ374" s="51">
        <v>50</v>
      </c>
      <c r="DA374" t="b">
        <v>1</v>
      </c>
      <c r="DB374" t="b">
        <v>1</v>
      </c>
      <c r="DC374" t="b">
        <v>1</v>
      </c>
      <c r="DD374" t="b">
        <v>1</v>
      </c>
      <c r="DE374" t="b">
        <v>1</v>
      </c>
      <c r="DF374" t="b">
        <v>1</v>
      </c>
      <c r="DG374" t="b">
        <v>1</v>
      </c>
      <c r="DH374" t="b">
        <v>1</v>
      </c>
      <c r="DI374" t="b">
        <v>1</v>
      </c>
      <c r="DJ374" t="b">
        <v>1</v>
      </c>
      <c r="DK374" t="b">
        <v>1</v>
      </c>
      <c r="DL374" t="b">
        <v>1</v>
      </c>
      <c r="DM374" t="b">
        <v>1</v>
      </c>
      <c r="DN374" t="b">
        <v>1</v>
      </c>
      <c r="DO374" t="b">
        <v>1</v>
      </c>
      <c r="DP374" t="b">
        <v>1</v>
      </c>
      <c r="DQ374" t="b">
        <v>1</v>
      </c>
      <c r="DR374" t="b">
        <v>1</v>
      </c>
      <c r="DS374" t="b">
        <v>1</v>
      </c>
      <c r="DT374" t="b">
        <v>1</v>
      </c>
      <c r="DU374" t="b">
        <v>1</v>
      </c>
      <c r="DV374" t="b">
        <v>1</v>
      </c>
      <c r="DW374" t="b">
        <v>1</v>
      </c>
      <c r="DX374" t="b">
        <v>1</v>
      </c>
      <c r="DY374" t="b">
        <v>1</v>
      </c>
      <c r="DZ374" t="b">
        <v>1</v>
      </c>
      <c r="EA374" t="b">
        <v>1</v>
      </c>
      <c r="EB374" t="b">
        <v>1</v>
      </c>
      <c r="EC374" t="b">
        <v>1</v>
      </c>
      <c r="ED374" t="b">
        <v>1</v>
      </c>
      <c r="EE374" t="b">
        <v>1</v>
      </c>
      <c r="EF374" t="b">
        <v>1</v>
      </c>
      <c r="EG374" t="b">
        <v>1</v>
      </c>
      <c r="EH374" t="b">
        <v>1</v>
      </c>
      <c r="EI374" t="b">
        <v>1</v>
      </c>
      <c r="EJ374" t="b">
        <v>1</v>
      </c>
      <c r="EK374" t="b">
        <v>1</v>
      </c>
      <c r="EL374" t="b">
        <v>1</v>
      </c>
      <c r="EM374" t="b">
        <v>1</v>
      </c>
      <c r="EN374" t="b">
        <v>1</v>
      </c>
      <c r="EO374" t="b">
        <v>1</v>
      </c>
      <c r="EP374" t="b">
        <v>1</v>
      </c>
      <c r="EQ374" t="b">
        <v>1</v>
      </c>
      <c r="ER374" t="b">
        <v>1</v>
      </c>
      <c r="ES374" t="b">
        <v>1</v>
      </c>
      <c r="ET374" t="b">
        <v>1</v>
      </c>
      <c r="EU374" t="b">
        <v>1</v>
      </c>
      <c r="EV374" t="b">
        <v>1</v>
      </c>
      <c r="EW374" t="b">
        <v>1</v>
      </c>
      <c r="EX374" t="b">
        <v>1</v>
      </c>
      <c r="EY374" t="b">
        <v>1</v>
      </c>
      <c r="EZ374" t="b">
        <v>1</v>
      </c>
      <c r="FA374" t="b">
        <v>1</v>
      </c>
      <c r="FB374" t="b">
        <v>1</v>
      </c>
      <c r="FC374" t="b">
        <v>1</v>
      </c>
      <c r="FD374" t="b">
        <v>1</v>
      </c>
      <c r="FE374" t="b">
        <v>1</v>
      </c>
      <c r="FF374" t="b">
        <v>1</v>
      </c>
      <c r="FG374" t="b">
        <v>1</v>
      </c>
      <c r="FH374" t="b">
        <v>1</v>
      </c>
      <c r="FI374" t="b">
        <v>1</v>
      </c>
      <c r="FJ374" t="b">
        <v>1</v>
      </c>
      <c r="FK374" t="b">
        <v>1</v>
      </c>
      <c r="FL374" t="b">
        <v>1</v>
      </c>
      <c r="FM374" t="b">
        <v>1</v>
      </c>
      <c r="FN374" t="b">
        <v>1</v>
      </c>
      <c r="FO374" t="b">
        <v>1</v>
      </c>
      <c r="FP374" t="b">
        <v>1</v>
      </c>
      <c r="FQ374" t="b">
        <v>1</v>
      </c>
      <c r="FR374" t="b">
        <v>1</v>
      </c>
      <c r="FS374" t="b">
        <v>1</v>
      </c>
      <c r="FT374" t="b">
        <v>1</v>
      </c>
      <c r="FU374" t="b">
        <v>1</v>
      </c>
      <c r="FV374" t="b">
        <v>1</v>
      </c>
      <c r="FW374" t="b">
        <v>1</v>
      </c>
      <c r="FX374" t="b">
        <v>1</v>
      </c>
      <c r="FY374" t="b">
        <v>1</v>
      </c>
      <c r="FZ374" t="b">
        <v>1</v>
      </c>
      <c r="GA374" t="b">
        <v>1</v>
      </c>
      <c r="GB374" t="b">
        <v>1</v>
      </c>
      <c r="GC374" t="b">
        <v>1</v>
      </c>
      <c r="GD374" t="b">
        <v>1</v>
      </c>
      <c r="GE374" t="b">
        <v>1</v>
      </c>
      <c r="GF374" t="b">
        <v>1</v>
      </c>
      <c r="GG374" t="b">
        <v>1</v>
      </c>
      <c r="GH374" t="b">
        <v>1</v>
      </c>
      <c r="GI374" t="b">
        <v>1</v>
      </c>
      <c r="GJ374" t="b">
        <v>1</v>
      </c>
      <c r="GK374" t="b">
        <v>1</v>
      </c>
      <c r="GL374" t="b">
        <v>1</v>
      </c>
      <c r="GM374" t="b">
        <v>1</v>
      </c>
      <c r="GN374" t="b">
        <v>1</v>
      </c>
      <c r="GO374" t="b">
        <v>1</v>
      </c>
      <c r="GP374" t="b">
        <v>1</v>
      </c>
      <c r="GQ374" t="b">
        <v>1</v>
      </c>
      <c r="GR374" t="b">
        <v>1</v>
      </c>
      <c r="GS374" t="b">
        <v>1</v>
      </c>
      <c r="GT374" t="b">
        <v>1</v>
      </c>
      <c r="GU374" t="b">
        <v>1</v>
      </c>
      <c r="GV374" t="b">
        <v>1</v>
      </c>
      <c r="GW374" t="b">
        <v>0</v>
      </c>
      <c r="GY374" t="b">
        <v>1</v>
      </c>
      <c r="GZ374" t="b">
        <v>1</v>
      </c>
      <c r="HA374" t="b">
        <v>1</v>
      </c>
      <c r="HB374" t="b">
        <v>1</v>
      </c>
      <c r="HC374" t="b">
        <v>1</v>
      </c>
      <c r="HD374" t="b">
        <v>1</v>
      </c>
      <c r="HE374" t="b">
        <v>1</v>
      </c>
      <c r="HF374" t="b">
        <v>1</v>
      </c>
      <c r="HG374" t="b">
        <v>1</v>
      </c>
      <c r="HH374" t="b">
        <v>1</v>
      </c>
      <c r="HI374" t="b">
        <v>1</v>
      </c>
      <c r="HJ374" t="b">
        <v>1</v>
      </c>
      <c r="HK374" t="b">
        <v>1</v>
      </c>
      <c r="HL374" t="b">
        <v>1</v>
      </c>
      <c r="HM374" t="b">
        <v>1</v>
      </c>
      <c r="HN374" t="b">
        <v>1</v>
      </c>
      <c r="HO374" t="b">
        <v>1</v>
      </c>
      <c r="HP374" t="b">
        <v>1</v>
      </c>
      <c r="HQ374" t="b">
        <v>1</v>
      </c>
      <c r="HR374" t="b">
        <v>1</v>
      </c>
      <c r="HS374" t="b">
        <v>1</v>
      </c>
      <c r="HT374" t="b">
        <v>1</v>
      </c>
      <c r="HU374" t="b">
        <v>1</v>
      </c>
      <c r="HV374" t="b">
        <v>1</v>
      </c>
      <c r="HW374" t="b">
        <v>1</v>
      </c>
      <c r="HX374" t="b">
        <v>1</v>
      </c>
      <c r="HY374" t="b">
        <v>1</v>
      </c>
      <c r="HZ374" t="b">
        <v>1</v>
      </c>
      <c r="IA374" t="b">
        <v>1</v>
      </c>
      <c r="IB374" t="b">
        <v>1</v>
      </c>
      <c r="IC374" t="b">
        <v>1</v>
      </c>
      <c r="ID374" t="b">
        <v>1</v>
      </c>
      <c r="IE374" t="b">
        <v>1</v>
      </c>
      <c r="IF374" t="b">
        <v>1</v>
      </c>
      <c r="IG374" t="b">
        <v>1</v>
      </c>
      <c r="IH374" t="b">
        <v>1</v>
      </c>
      <c r="II374" t="b">
        <v>1</v>
      </c>
      <c r="IJ374" t="b">
        <v>1</v>
      </c>
      <c r="IK374" t="b">
        <v>1</v>
      </c>
      <c r="IL374" t="b">
        <v>1</v>
      </c>
      <c r="IM374" t="b">
        <v>1</v>
      </c>
      <c r="IN374" t="b">
        <v>1</v>
      </c>
      <c r="IO374" t="b">
        <v>1</v>
      </c>
      <c r="IP374" t="b">
        <v>1</v>
      </c>
      <c r="IQ374" t="b">
        <v>1</v>
      </c>
      <c r="IR374" t="b">
        <v>1</v>
      </c>
      <c r="IS374" t="b">
        <v>1</v>
      </c>
      <c r="IT374" t="b">
        <v>1</v>
      </c>
      <c r="IU374" t="b">
        <v>1</v>
      </c>
      <c r="IV374" t="b">
        <v>1</v>
      </c>
      <c r="IW374" t="b">
        <v>1</v>
      </c>
      <c r="IX374" t="b">
        <v>1</v>
      </c>
      <c r="IY374" t="b">
        <v>1</v>
      </c>
      <c r="IZ374" t="b">
        <v>1</v>
      </c>
      <c r="JA374" t="b">
        <v>1</v>
      </c>
      <c r="JB374" t="b">
        <v>1</v>
      </c>
      <c r="JC374" t="b">
        <v>1</v>
      </c>
      <c r="JD374" t="b">
        <v>1</v>
      </c>
      <c r="JE374" t="b">
        <v>1</v>
      </c>
      <c r="JF374" t="b">
        <v>1</v>
      </c>
      <c r="JG374" t="b">
        <v>1</v>
      </c>
      <c r="JH374" t="b">
        <v>1</v>
      </c>
      <c r="JI374" t="b">
        <v>1</v>
      </c>
      <c r="JJ374" t="b">
        <v>1</v>
      </c>
      <c r="JK374" t="b">
        <v>1</v>
      </c>
      <c r="JL374" t="b">
        <v>1</v>
      </c>
      <c r="JM374" t="b">
        <v>1</v>
      </c>
      <c r="JN374" t="b">
        <v>1</v>
      </c>
      <c r="JO374" t="b">
        <v>1</v>
      </c>
      <c r="JP374" t="b">
        <v>1</v>
      </c>
      <c r="JQ374" t="b">
        <v>1</v>
      </c>
      <c r="JR374" t="b">
        <v>1</v>
      </c>
      <c r="JS374" t="b">
        <v>1</v>
      </c>
      <c r="JT374" t="b">
        <v>1</v>
      </c>
      <c r="JU374" t="b">
        <v>1</v>
      </c>
      <c r="JV374" t="b">
        <v>1</v>
      </c>
      <c r="JW374" t="b">
        <v>1</v>
      </c>
      <c r="JX374" t="b">
        <v>1</v>
      </c>
      <c r="JY374" t="b">
        <v>1</v>
      </c>
      <c r="JZ374" t="b">
        <v>1</v>
      </c>
      <c r="KA374" t="b">
        <v>1</v>
      </c>
      <c r="KB374" t="b">
        <v>1</v>
      </c>
      <c r="KC374" t="b">
        <v>1</v>
      </c>
      <c r="KD374" t="b">
        <v>1</v>
      </c>
      <c r="KE374" t="b">
        <v>1</v>
      </c>
      <c r="KF374" t="b">
        <v>1</v>
      </c>
      <c r="KG374" t="b">
        <v>1</v>
      </c>
      <c r="KH374" t="b">
        <v>1</v>
      </c>
      <c r="KI374" t="b">
        <v>1</v>
      </c>
      <c r="KJ374" t="b">
        <v>1</v>
      </c>
      <c r="KK374" t="b">
        <v>1</v>
      </c>
      <c r="KL374" t="b">
        <v>1</v>
      </c>
      <c r="KM374" t="b">
        <v>1</v>
      </c>
      <c r="KN374" t="b">
        <v>1</v>
      </c>
      <c r="KO374" t="b">
        <v>1</v>
      </c>
      <c r="KP374" t="b">
        <v>1</v>
      </c>
      <c r="KQ374" t="b">
        <v>1</v>
      </c>
      <c r="KR374" t="b">
        <v>1</v>
      </c>
      <c r="KS374" t="b">
        <v>1</v>
      </c>
      <c r="KT374" t="b">
        <v>1</v>
      </c>
      <c r="KU374" t="b">
        <v>1</v>
      </c>
    </row>
    <row r="375" spans="1:307" x14ac:dyDescent="0.25">
      <c r="A375" s="57" t="s">
        <v>166</v>
      </c>
      <c r="B375" s="58">
        <v>599100</v>
      </c>
      <c r="C375" s="58">
        <v>599600</v>
      </c>
      <c r="D375" s="58">
        <v>600100</v>
      </c>
      <c r="E375" s="58">
        <v>600600</v>
      </c>
      <c r="F375" s="58">
        <v>601100</v>
      </c>
      <c r="G375" s="58">
        <v>601600</v>
      </c>
      <c r="H375" s="58">
        <v>602100</v>
      </c>
      <c r="I375" s="58">
        <v>602600</v>
      </c>
      <c r="J375" s="58">
        <v>603100</v>
      </c>
      <c r="K375" s="58">
        <v>603600</v>
      </c>
      <c r="L375" s="58">
        <v>604100</v>
      </c>
      <c r="M375" s="58">
        <v>604600</v>
      </c>
      <c r="N375" s="58">
        <v>605100</v>
      </c>
      <c r="O375" s="58">
        <v>605600</v>
      </c>
      <c r="P375" s="58">
        <v>606100</v>
      </c>
      <c r="Q375" s="59">
        <v>606600</v>
      </c>
      <c r="R375" s="58">
        <v>609600</v>
      </c>
      <c r="S375" s="58">
        <v>612600</v>
      </c>
      <c r="T375" s="58">
        <v>615700</v>
      </c>
      <c r="U375" s="58">
        <v>618800</v>
      </c>
      <c r="V375" s="58">
        <v>621900</v>
      </c>
      <c r="W375" s="58">
        <v>625000</v>
      </c>
      <c r="X375" s="58">
        <v>628100</v>
      </c>
      <c r="Y375" s="58">
        <v>631200</v>
      </c>
      <c r="Z375" s="58">
        <v>634400</v>
      </c>
      <c r="AA375" s="58">
        <v>637600</v>
      </c>
      <c r="AB375" s="58">
        <v>640800</v>
      </c>
      <c r="AC375" s="58">
        <v>644000</v>
      </c>
      <c r="AD375" s="58">
        <v>647200</v>
      </c>
      <c r="AE375" s="58">
        <v>650400</v>
      </c>
      <c r="AF375" s="58">
        <v>653700</v>
      </c>
      <c r="AG375" s="58">
        <v>657000</v>
      </c>
      <c r="AH375" s="58">
        <v>660300</v>
      </c>
      <c r="AI375" s="59">
        <v>677500</v>
      </c>
      <c r="AJ375" s="58">
        <v>680900</v>
      </c>
      <c r="AK375" s="58">
        <v>684300</v>
      </c>
      <c r="AL375" s="58">
        <v>687700</v>
      </c>
      <c r="AM375" s="58">
        <v>691100</v>
      </c>
      <c r="AN375" s="59">
        <v>733100</v>
      </c>
      <c r="AO375" s="58">
        <v>737500</v>
      </c>
      <c r="AP375" s="58">
        <v>741900</v>
      </c>
      <c r="AQ375" s="58">
        <v>746400</v>
      </c>
      <c r="AR375" s="58">
        <v>750900</v>
      </c>
      <c r="AS375" s="59">
        <v>800700</v>
      </c>
      <c r="AT375" s="58">
        <v>805500</v>
      </c>
      <c r="AU375" s="58">
        <v>810300</v>
      </c>
      <c r="AV375" s="58">
        <v>815200</v>
      </c>
      <c r="AW375" s="58">
        <v>820100</v>
      </c>
      <c r="AX375" s="59">
        <v>902800</v>
      </c>
      <c r="AY375" s="58">
        <v>909600</v>
      </c>
      <c r="AZ375" s="58">
        <v>916400</v>
      </c>
      <c r="BA375" s="58">
        <v>923300</v>
      </c>
      <c r="BB375" s="58">
        <v>930200</v>
      </c>
      <c r="BC375" s="59">
        <v>979800</v>
      </c>
      <c r="BD375" s="58">
        <v>987100</v>
      </c>
      <c r="BE375" s="58">
        <v>994500</v>
      </c>
      <c r="BF375" s="58">
        <v>1002000</v>
      </c>
      <c r="BG375" s="58">
        <v>1009500</v>
      </c>
      <c r="BH375" s="59">
        <v>1167800</v>
      </c>
      <c r="BI375" s="58">
        <v>1176600</v>
      </c>
      <c r="BJ375" s="58">
        <v>1185400</v>
      </c>
      <c r="BK375" s="58">
        <v>1194300</v>
      </c>
      <c r="BL375" s="58">
        <v>1203300</v>
      </c>
      <c r="BM375" s="59">
        <v>1285000</v>
      </c>
      <c r="BN375" s="58">
        <v>1285500</v>
      </c>
      <c r="BO375" s="58">
        <v>1286000</v>
      </c>
      <c r="BP375" s="58">
        <v>1286500</v>
      </c>
      <c r="BQ375" s="58">
        <v>1287000</v>
      </c>
      <c r="BR375" s="58">
        <v>1287500</v>
      </c>
      <c r="BS375" s="58">
        <v>1288000</v>
      </c>
      <c r="BT375" s="58">
        <v>1288500</v>
      </c>
      <c r="BU375" s="58">
        <v>1289000</v>
      </c>
      <c r="BV375" s="58">
        <v>1289500</v>
      </c>
      <c r="BW375" s="58">
        <v>1290000</v>
      </c>
      <c r="BX375" s="58">
        <v>1290500</v>
      </c>
      <c r="BY375" s="58">
        <v>1291000</v>
      </c>
      <c r="BZ375" s="58">
        <v>1291500</v>
      </c>
      <c r="CA375" s="58">
        <v>1292000</v>
      </c>
      <c r="CB375" s="58">
        <v>1292500</v>
      </c>
      <c r="CC375" s="58">
        <v>1293000</v>
      </c>
      <c r="CD375" s="58">
        <v>1293500</v>
      </c>
      <c r="CE375" s="58">
        <v>1294000</v>
      </c>
      <c r="CF375" s="58">
        <v>1294500</v>
      </c>
      <c r="CG375" s="58">
        <v>1295000</v>
      </c>
      <c r="CH375" s="58">
        <v>1295500</v>
      </c>
      <c r="CI375" s="58">
        <v>1296000</v>
      </c>
      <c r="CJ375" s="58">
        <v>1296500</v>
      </c>
      <c r="CK375" s="58">
        <v>1297000</v>
      </c>
      <c r="CL375" s="58">
        <v>1297500</v>
      </c>
      <c r="CM375" s="58">
        <v>1298000</v>
      </c>
      <c r="CN375" s="58">
        <v>1298500</v>
      </c>
      <c r="CO375" s="58">
        <v>1299000</v>
      </c>
      <c r="CP375" s="58">
        <v>1299500</v>
      </c>
      <c r="CQ375" s="58">
        <v>1300000</v>
      </c>
      <c r="CR375" s="58">
        <v>1300500</v>
      </c>
      <c r="CS375" s="58">
        <v>1301000</v>
      </c>
      <c r="CT375" s="58">
        <v>1301500</v>
      </c>
      <c r="CU375" s="58">
        <v>1302000</v>
      </c>
      <c r="CV375" s="58">
        <v>1302500</v>
      </c>
      <c r="CW375" s="58">
        <v>1303000</v>
      </c>
      <c r="CX375" s="58">
        <v>1303500</v>
      </c>
      <c r="CZ375" s="51">
        <v>51</v>
      </c>
      <c r="DA375" t="b">
        <v>1</v>
      </c>
      <c r="DB375" t="b">
        <v>1</v>
      </c>
      <c r="DC375" t="b">
        <v>1</v>
      </c>
      <c r="DD375" t="b">
        <v>1</v>
      </c>
      <c r="DE375" t="b">
        <v>1</v>
      </c>
      <c r="DF375" t="b">
        <v>1</v>
      </c>
      <c r="DG375" t="b">
        <v>1</v>
      </c>
      <c r="DH375" t="b">
        <v>1</v>
      </c>
      <c r="DI375" t="b">
        <v>1</v>
      </c>
      <c r="DJ375" t="b">
        <v>1</v>
      </c>
      <c r="DK375" t="b">
        <v>1</v>
      </c>
      <c r="DL375" t="b">
        <v>1</v>
      </c>
      <c r="DM375" t="b">
        <v>1</v>
      </c>
      <c r="DN375" t="b">
        <v>1</v>
      </c>
      <c r="DO375" t="b">
        <v>1</v>
      </c>
      <c r="DP375" t="b">
        <v>1</v>
      </c>
      <c r="DQ375" t="b">
        <v>1</v>
      </c>
      <c r="DR375" t="b">
        <v>1</v>
      </c>
      <c r="DS375" t="b">
        <v>1</v>
      </c>
      <c r="DT375" t="b">
        <v>1</v>
      </c>
      <c r="DU375" t="b">
        <v>1</v>
      </c>
      <c r="DV375" t="b">
        <v>1</v>
      </c>
      <c r="DW375" t="b">
        <v>1</v>
      </c>
      <c r="DX375" t="b">
        <v>1</v>
      </c>
      <c r="DY375" t="b">
        <v>1</v>
      </c>
      <c r="DZ375" t="b">
        <v>1</v>
      </c>
      <c r="EA375" t="b">
        <v>1</v>
      </c>
      <c r="EB375" t="b">
        <v>1</v>
      </c>
      <c r="EC375" t="b">
        <v>1</v>
      </c>
      <c r="ED375" t="b">
        <v>1</v>
      </c>
      <c r="EE375" t="b">
        <v>1</v>
      </c>
      <c r="EF375" t="b">
        <v>1</v>
      </c>
      <c r="EG375" t="b">
        <v>1</v>
      </c>
      <c r="EH375" t="b">
        <v>1</v>
      </c>
      <c r="EI375" t="b">
        <v>1</v>
      </c>
      <c r="EJ375" t="b">
        <v>1</v>
      </c>
      <c r="EK375" t="b">
        <v>1</v>
      </c>
      <c r="EL375" t="b">
        <v>1</v>
      </c>
      <c r="EM375" t="b">
        <v>1</v>
      </c>
      <c r="EN375" t="b">
        <v>1</v>
      </c>
      <c r="EO375" t="b">
        <v>1</v>
      </c>
      <c r="EP375" t="b">
        <v>1</v>
      </c>
      <c r="EQ375" t="b">
        <v>1</v>
      </c>
      <c r="ER375" t="b">
        <v>1</v>
      </c>
      <c r="ES375" t="b">
        <v>1</v>
      </c>
      <c r="ET375" t="b">
        <v>1</v>
      </c>
      <c r="EU375" t="b">
        <v>1</v>
      </c>
      <c r="EV375" t="b">
        <v>1</v>
      </c>
      <c r="EW375" t="b">
        <v>1</v>
      </c>
      <c r="EX375" t="b">
        <v>1</v>
      </c>
      <c r="EY375" t="b">
        <v>1</v>
      </c>
      <c r="EZ375" t="b">
        <v>1</v>
      </c>
      <c r="FA375" t="b">
        <v>1</v>
      </c>
      <c r="FB375" t="b">
        <v>1</v>
      </c>
      <c r="FC375" t="b">
        <v>1</v>
      </c>
      <c r="FD375" t="b">
        <v>1</v>
      </c>
      <c r="FE375" t="b">
        <v>1</v>
      </c>
      <c r="FF375" t="b">
        <v>1</v>
      </c>
      <c r="FG375" t="b">
        <v>1</v>
      </c>
      <c r="FH375" t="b">
        <v>1</v>
      </c>
      <c r="FI375" t="b">
        <v>1</v>
      </c>
      <c r="FJ375" t="b">
        <v>1</v>
      </c>
      <c r="FK375" t="b">
        <v>1</v>
      </c>
      <c r="FL375" t="b">
        <v>1</v>
      </c>
      <c r="FM375" t="b">
        <v>1</v>
      </c>
      <c r="FN375" t="b">
        <v>1</v>
      </c>
      <c r="FO375" t="b">
        <v>1</v>
      </c>
      <c r="FP375" t="b">
        <v>1</v>
      </c>
      <c r="FQ375" t="b">
        <v>1</v>
      </c>
      <c r="FR375" t="b">
        <v>1</v>
      </c>
      <c r="FS375" t="b">
        <v>1</v>
      </c>
      <c r="FT375" t="b">
        <v>1</v>
      </c>
      <c r="FU375" t="b">
        <v>1</v>
      </c>
      <c r="FV375" t="b">
        <v>1</v>
      </c>
      <c r="FW375" t="b">
        <v>1</v>
      </c>
      <c r="FX375" t="b">
        <v>1</v>
      </c>
      <c r="FY375" t="b">
        <v>1</v>
      </c>
      <c r="FZ375" t="b">
        <v>1</v>
      </c>
      <c r="GA375" t="b">
        <v>1</v>
      </c>
      <c r="GB375" t="b">
        <v>1</v>
      </c>
      <c r="GC375" t="b">
        <v>1</v>
      </c>
      <c r="GD375" t="b">
        <v>1</v>
      </c>
      <c r="GE375" t="b">
        <v>1</v>
      </c>
      <c r="GF375" t="b">
        <v>1</v>
      </c>
      <c r="GG375" t="b">
        <v>1</v>
      </c>
      <c r="GH375" t="b">
        <v>1</v>
      </c>
      <c r="GI375" t="b">
        <v>1</v>
      </c>
      <c r="GJ375" t="b">
        <v>1</v>
      </c>
      <c r="GK375" t="b">
        <v>1</v>
      </c>
      <c r="GL375" t="b">
        <v>1</v>
      </c>
      <c r="GM375" t="b">
        <v>1</v>
      </c>
      <c r="GN375" t="b">
        <v>1</v>
      </c>
      <c r="GO375" t="b">
        <v>1</v>
      </c>
      <c r="GP375" t="b">
        <v>1</v>
      </c>
      <c r="GQ375" t="b">
        <v>1</v>
      </c>
      <c r="GR375" t="b">
        <v>1</v>
      </c>
      <c r="GS375" t="b">
        <v>1</v>
      </c>
      <c r="GT375" t="b">
        <v>1</v>
      </c>
      <c r="GU375" t="b">
        <v>1</v>
      </c>
      <c r="GV375" t="b">
        <v>1</v>
      </c>
      <c r="GW375" t="b">
        <v>0</v>
      </c>
      <c r="GY375" t="b">
        <v>1</v>
      </c>
      <c r="GZ375" t="b">
        <v>1</v>
      </c>
      <c r="HA375" t="b">
        <v>1</v>
      </c>
      <c r="HB375" t="b">
        <v>1</v>
      </c>
      <c r="HC375" t="b">
        <v>1</v>
      </c>
      <c r="HD375" t="b">
        <v>1</v>
      </c>
      <c r="HE375" t="b">
        <v>1</v>
      </c>
      <c r="HF375" t="b">
        <v>1</v>
      </c>
      <c r="HG375" t="b">
        <v>1</v>
      </c>
      <c r="HH375" t="b">
        <v>1</v>
      </c>
      <c r="HI375" t="b">
        <v>1</v>
      </c>
      <c r="HJ375" t="b">
        <v>1</v>
      </c>
      <c r="HK375" t="b">
        <v>1</v>
      </c>
      <c r="HL375" t="b">
        <v>1</v>
      </c>
      <c r="HM375" t="b">
        <v>1</v>
      </c>
      <c r="HN375" t="b">
        <v>1</v>
      </c>
      <c r="HO375" t="b">
        <v>1</v>
      </c>
      <c r="HP375" t="b">
        <v>1</v>
      </c>
      <c r="HQ375" t="b">
        <v>1</v>
      </c>
      <c r="HR375" t="b">
        <v>1</v>
      </c>
      <c r="HS375" t="b">
        <v>1</v>
      </c>
      <c r="HT375" t="b">
        <v>1</v>
      </c>
      <c r="HU375" t="b">
        <v>1</v>
      </c>
      <c r="HV375" t="b">
        <v>1</v>
      </c>
      <c r="HW375" t="b">
        <v>1</v>
      </c>
      <c r="HX375" t="b">
        <v>1</v>
      </c>
      <c r="HY375" t="b">
        <v>1</v>
      </c>
      <c r="HZ375" t="b">
        <v>1</v>
      </c>
      <c r="IA375" t="b">
        <v>1</v>
      </c>
      <c r="IB375" t="b">
        <v>1</v>
      </c>
      <c r="IC375" t="b">
        <v>1</v>
      </c>
      <c r="ID375" t="b">
        <v>1</v>
      </c>
      <c r="IE375" t="b">
        <v>1</v>
      </c>
      <c r="IF375" t="b">
        <v>1</v>
      </c>
      <c r="IG375" t="b">
        <v>1</v>
      </c>
      <c r="IH375" t="b">
        <v>1</v>
      </c>
      <c r="II375" t="b">
        <v>1</v>
      </c>
      <c r="IJ375" t="b">
        <v>1</v>
      </c>
      <c r="IK375" t="b">
        <v>1</v>
      </c>
      <c r="IL375" t="b">
        <v>1</v>
      </c>
      <c r="IM375" t="b">
        <v>1</v>
      </c>
      <c r="IN375" t="b">
        <v>1</v>
      </c>
      <c r="IO375" t="b">
        <v>1</v>
      </c>
      <c r="IP375" t="b">
        <v>1</v>
      </c>
      <c r="IQ375" t="b">
        <v>1</v>
      </c>
      <c r="IR375" t="b">
        <v>1</v>
      </c>
      <c r="IS375" t="b">
        <v>1</v>
      </c>
      <c r="IT375" t="b">
        <v>1</v>
      </c>
      <c r="IU375" t="b">
        <v>1</v>
      </c>
      <c r="IV375" t="b">
        <v>1</v>
      </c>
      <c r="IW375" t="b">
        <v>1</v>
      </c>
      <c r="IX375" t="b">
        <v>1</v>
      </c>
      <c r="IY375" t="b">
        <v>1</v>
      </c>
      <c r="IZ375" t="b">
        <v>1</v>
      </c>
      <c r="JA375" t="b">
        <v>1</v>
      </c>
      <c r="JB375" t="b">
        <v>1</v>
      </c>
      <c r="JC375" t="b">
        <v>1</v>
      </c>
      <c r="JD375" t="b">
        <v>1</v>
      </c>
      <c r="JE375" t="b">
        <v>1</v>
      </c>
      <c r="JF375" t="b">
        <v>1</v>
      </c>
      <c r="JG375" t="b">
        <v>1</v>
      </c>
      <c r="JH375" t="b">
        <v>1</v>
      </c>
      <c r="JI375" t="b">
        <v>1</v>
      </c>
      <c r="JJ375" t="b">
        <v>1</v>
      </c>
      <c r="JK375" t="b">
        <v>1</v>
      </c>
      <c r="JL375" t="b">
        <v>1</v>
      </c>
      <c r="JM375" t="b">
        <v>1</v>
      </c>
      <c r="JN375" t="b">
        <v>1</v>
      </c>
      <c r="JO375" t="b">
        <v>1</v>
      </c>
      <c r="JP375" t="b">
        <v>1</v>
      </c>
      <c r="JQ375" t="b">
        <v>1</v>
      </c>
      <c r="JR375" t="b">
        <v>1</v>
      </c>
      <c r="JS375" t="b">
        <v>1</v>
      </c>
      <c r="JT375" t="b">
        <v>1</v>
      </c>
      <c r="JU375" t="b">
        <v>1</v>
      </c>
      <c r="JV375" t="b">
        <v>1</v>
      </c>
      <c r="JW375" t="b">
        <v>1</v>
      </c>
      <c r="JX375" t="b">
        <v>1</v>
      </c>
      <c r="JY375" t="b">
        <v>1</v>
      </c>
      <c r="JZ375" t="b">
        <v>1</v>
      </c>
      <c r="KA375" t="b">
        <v>1</v>
      </c>
      <c r="KB375" t="b">
        <v>1</v>
      </c>
      <c r="KC375" t="b">
        <v>1</v>
      </c>
      <c r="KD375" t="b">
        <v>1</v>
      </c>
      <c r="KE375" t="b">
        <v>1</v>
      </c>
      <c r="KF375" t="b">
        <v>1</v>
      </c>
      <c r="KG375" t="b">
        <v>1</v>
      </c>
      <c r="KH375" t="b">
        <v>1</v>
      </c>
      <c r="KI375" t="b">
        <v>1</v>
      </c>
      <c r="KJ375" t="b">
        <v>1</v>
      </c>
      <c r="KK375" t="b">
        <v>1</v>
      </c>
      <c r="KL375" t="b">
        <v>1</v>
      </c>
      <c r="KM375" t="b">
        <v>1</v>
      </c>
      <c r="KN375" t="b">
        <v>1</v>
      </c>
      <c r="KO375" t="b">
        <v>1</v>
      </c>
      <c r="KP375" t="b">
        <v>1</v>
      </c>
      <c r="KQ375" t="b">
        <v>1</v>
      </c>
      <c r="KR375" t="b">
        <v>1</v>
      </c>
      <c r="KS375" t="b">
        <v>1</v>
      </c>
      <c r="KT375" t="b">
        <v>1</v>
      </c>
      <c r="KU375" t="b">
        <v>1</v>
      </c>
    </row>
    <row r="376" spans="1:307" x14ac:dyDescent="0.25">
      <c r="A376" s="57" t="s">
        <v>167</v>
      </c>
      <c r="B376" s="58">
        <v>586300</v>
      </c>
      <c r="C376" s="58">
        <v>586800</v>
      </c>
      <c r="D376" s="58">
        <v>587300</v>
      </c>
      <c r="E376" s="58">
        <v>587800</v>
      </c>
      <c r="F376" s="58">
        <v>588300</v>
      </c>
      <c r="G376" s="58">
        <v>588800</v>
      </c>
      <c r="H376" s="58">
        <v>589300</v>
      </c>
      <c r="I376" s="58">
        <v>589800</v>
      </c>
      <c r="J376" s="58">
        <v>590300</v>
      </c>
      <c r="K376" s="58">
        <v>590800</v>
      </c>
      <c r="L376" s="58">
        <v>591300</v>
      </c>
      <c r="M376" s="58">
        <v>591800</v>
      </c>
      <c r="N376" s="58">
        <v>592300</v>
      </c>
      <c r="O376" s="58">
        <v>592800</v>
      </c>
      <c r="P376" s="58">
        <v>593300</v>
      </c>
      <c r="Q376" s="59">
        <v>593800</v>
      </c>
      <c r="R376" s="58">
        <v>596800</v>
      </c>
      <c r="S376" s="58">
        <v>599800</v>
      </c>
      <c r="T376" s="58">
        <v>602800</v>
      </c>
      <c r="U376" s="58">
        <v>605800</v>
      </c>
      <c r="V376" s="58">
        <v>608800</v>
      </c>
      <c r="W376" s="58">
        <v>611800</v>
      </c>
      <c r="X376" s="58">
        <v>614900</v>
      </c>
      <c r="Y376" s="58">
        <v>618000</v>
      </c>
      <c r="Z376" s="58">
        <v>621100</v>
      </c>
      <c r="AA376" s="58">
        <v>624200</v>
      </c>
      <c r="AB376" s="58">
        <v>627300</v>
      </c>
      <c r="AC376" s="58">
        <v>630400</v>
      </c>
      <c r="AD376" s="58">
        <v>633600</v>
      </c>
      <c r="AE376" s="58">
        <v>636800</v>
      </c>
      <c r="AF376" s="58">
        <v>640000</v>
      </c>
      <c r="AG376" s="58">
        <v>643200</v>
      </c>
      <c r="AH376" s="58">
        <v>646400</v>
      </c>
      <c r="AI376" s="59">
        <v>663200</v>
      </c>
      <c r="AJ376" s="58">
        <v>666500</v>
      </c>
      <c r="AK376" s="58">
        <v>669800</v>
      </c>
      <c r="AL376" s="58">
        <v>673100</v>
      </c>
      <c r="AM376" s="58">
        <v>676500</v>
      </c>
      <c r="AN376" s="59">
        <v>717700</v>
      </c>
      <c r="AO376" s="58">
        <v>722000</v>
      </c>
      <c r="AP376" s="58">
        <v>726300</v>
      </c>
      <c r="AQ376" s="58">
        <v>730700</v>
      </c>
      <c r="AR376" s="58">
        <v>735100</v>
      </c>
      <c r="AS376" s="59">
        <v>783900</v>
      </c>
      <c r="AT376" s="58">
        <v>788600</v>
      </c>
      <c r="AU376" s="58">
        <v>793300</v>
      </c>
      <c r="AV376" s="58">
        <v>798100</v>
      </c>
      <c r="AW376" s="58">
        <v>802900</v>
      </c>
      <c r="AX376" s="59">
        <v>888800</v>
      </c>
      <c r="AY376" s="58">
        <v>895500</v>
      </c>
      <c r="AZ376" s="58">
        <v>902200</v>
      </c>
      <c r="BA376" s="58">
        <v>909000</v>
      </c>
      <c r="BB376" s="58">
        <v>915800</v>
      </c>
      <c r="BC376" s="59">
        <v>964300</v>
      </c>
      <c r="BD376" s="58">
        <v>971500</v>
      </c>
      <c r="BE376" s="58">
        <v>978800</v>
      </c>
      <c r="BF376" s="58">
        <v>986100</v>
      </c>
      <c r="BG376" s="58">
        <v>993500</v>
      </c>
      <c r="BH376" s="59">
        <v>1158100</v>
      </c>
      <c r="BI376" s="58">
        <v>1166800</v>
      </c>
      <c r="BJ376" s="58">
        <v>1175600</v>
      </c>
      <c r="BK376" s="58">
        <v>1184400</v>
      </c>
      <c r="BL376" s="58">
        <v>1193300</v>
      </c>
      <c r="BM376" s="59">
        <v>1275500</v>
      </c>
      <c r="BN376" s="58">
        <v>1276000</v>
      </c>
      <c r="BO376" s="58">
        <v>1276500</v>
      </c>
      <c r="BP376" s="58">
        <v>1277000</v>
      </c>
      <c r="BQ376" s="58">
        <v>1277500</v>
      </c>
      <c r="BR376" s="58">
        <v>1278000</v>
      </c>
      <c r="BS376" s="58">
        <v>1278500</v>
      </c>
      <c r="BT376" s="58">
        <v>1279000</v>
      </c>
      <c r="BU376" s="58">
        <v>1279500</v>
      </c>
      <c r="BV376" s="58">
        <v>1280000</v>
      </c>
      <c r="BW376" s="58">
        <v>1280500</v>
      </c>
      <c r="BX376" s="58">
        <v>1281000</v>
      </c>
      <c r="BY376" s="58">
        <v>1281500</v>
      </c>
      <c r="BZ376" s="58">
        <v>1282000</v>
      </c>
      <c r="CA376" s="58">
        <v>1282500</v>
      </c>
      <c r="CB376" s="58">
        <v>1283000</v>
      </c>
      <c r="CC376" s="58">
        <v>1283500</v>
      </c>
      <c r="CD376" s="58">
        <v>1284000</v>
      </c>
      <c r="CE376" s="58">
        <v>1284500</v>
      </c>
      <c r="CF376" s="58">
        <v>1285000</v>
      </c>
      <c r="CG376" s="58">
        <v>1285500</v>
      </c>
      <c r="CH376" s="58">
        <v>1286000</v>
      </c>
      <c r="CI376" s="58">
        <v>1286500</v>
      </c>
      <c r="CJ376" s="58">
        <v>1287000</v>
      </c>
      <c r="CK376" s="58">
        <v>1287500</v>
      </c>
      <c r="CL376" s="58">
        <v>1288000</v>
      </c>
      <c r="CM376" s="58">
        <v>1288500</v>
      </c>
      <c r="CN376" s="58">
        <v>1289000</v>
      </c>
      <c r="CO376" s="58">
        <v>1289500</v>
      </c>
      <c r="CP376" s="58">
        <v>1290000</v>
      </c>
      <c r="CQ376" s="58">
        <v>1290500</v>
      </c>
      <c r="CR376" s="58">
        <v>1291000</v>
      </c>
      <c r="CS376" s="58">
        <v>1291500</v>
      </c>
      <c r="CT376" s="58">
        <v>1292000</v>
      </c>
      <c r="CU376" s="58">
        <v>1292500</v>
      </c>
      <c r="CV376" s="58">
        <v>1293000</v>
      </c>
      <c r="CW376" s="58">
        <v>1293500</v>
      </c>
      <c r="CX376" s="58">
        <v>1294000</v>
      </c>
      <c r="CZ376" s="51">
        <v>52</v>
      </c>
      <c r="DA376" t="b">
        <v>1</v>
      </c>
      <c r="DB376" t="b">
        <v>1</v>
      </c>
      <c r="DC376" t="b">
        <v>1</v>
      </c>
      <c r="DD376" t="b">
        <v>1</v>
      </c>
      <c r="DE376" t="b">
        <v>1</v>
      </c>
      <c r="DF376" t="b">
        <v>1</v>
      </c>
      <c r="DG376" t="b">
        <v>1</v>
      </c>
      <c r="DH376" t="b">
        <v>1</v>
      </c>
      <c r="DI376" t="b">
        <v>1</v>
      </c>
      <c r="DJ376" t="b">
        <v>1</v>
      </c>
      <c r="DK376" t="b">
        <v>1</v>
      </c>
      <c r="DL376" t="b">
        <v>1</v>
      </c>
      <c r="DM376" t="b">
        <v>1</v>
      </c>
      <c r="DN376" t="b">
        <v>1</v>
      </c>
      <c r="DO376" t="b">
        <v>1</v>
      </c>
      <c r="DP376" t="b">
        <v>1</v>
      </c>
      <c r="DQ376" t="b">
        <v>1</v>
      </c>
      <c r="DR376" t="b">
        <v>1</v>
      </c>
      <c r="DS376" t="b">
        <v>1</v>
      </c>
      <c r="DT376" t="b">
        <v>1</v>
      </c>
      <c r="DU376" t="b">
        <v>1</v>
      </c>
      <c r="DV376" t="b">
        <v>1</v>
      </c>
      <c r="DW376" t="b">
        <v>1</v>
      </c>
      <c r="DX376" t="b">
        <v>1</v>
      </c>
      <c r="DY376" t="b">
        <v>1</v>
      </c>
      <c r="DZ376" t="b">
        <v>1</v>
      </c>
      <c r="EA376" t="b">
        <v>1</v>
      </c>
      <c r="EB376" t="b">
        <v>1</v>
      </c>
      <c r="EC376" t="b">
        <v>1</v>
      </c>
      <c r="ED376" t="b">
        <v>1</v>
      </c>
      <c r="EE376" t="b">
        <v>1</v>
      </c>
      <c r="EF376" t="b">
        <v>1</v>
      </c>
      <c r="EG376" t="b">
        <v>1</v>
      </c>
      <c r="EH376" t="b">
        <v>1</v>
      </c>
      <c r="EI376" t="b">
        <v>1</v>
      </c>
      <c r="EJ376" t="b">
        <v>1</v>
      </c>
      <c r="EK376" t="b">
        <v>1</v>
      </c>
      <c r="EL376" t="b">
        <v>1</v>
      </c>
      <c r="EM376" t="b">
        <v>1</v>
      </c>
      <c r="EN376" t="b">
        <v>1</v>
      </c>
      <c r="EO376" t="b">
        <v>1</v>
      </c>
      <c r="EP376" t="b">
        <v>1</v>
      </c>
      <c r="EQ376" t="b">
        <v>1</v>
      </c>
      <c r="ER376" t="b">
        <v>1</v>
      </c>
      <c r="ES376" t="b">
        <v>1</v>
      </c>
      <c r="ET376" t="b">
        <v>1</v>
      </c>
      <c r="EU376" t="b">
        <v>1</v>
      </c>
      <c r="EV376" t="b">
        <v>1</v>
      </c>
      <c r="EW376" t="b">
        <v>1</v>
      </c>
      <c r="EX376" t="b">
        <v>1</v>
      </c>
      <c r="EY376" t="b">
        <v>1</v>
      </c>
      <c r="EZ376" t="b">
        <v>1</v>
      </c>
      <c r="FA376" t="b">
        <v>1</v>
      </c>
      <c r="FB376" t="b">
        <v>1</v>
      </c>
      <c r="FC376" t="b">
        <v>1</v>
      </c>
      <c r="FD376" t="b">
        <v>1</v>
      </c>
      <c r="FE376" t="b">
        <v>1</v>
      </c>
      <c r="FF376" t="b">
        <v>1</v>
      </c>
      <c r="FG376" t="b">
        <v>1</v>
      </c>
      <c r="FH376" t="b">
        <v>1</v>
      </c>
      <c r="FI376" t="b">
        <v>1</v>
      </c>
      <c r="FJ376" t="b">
        <v>1</v>
      </c>
      <c r="FK376" t="b">
        <v>1</v>
      </c>
      <c r="FL376" t="b">
        <v>1</v>
      </c>
      <c r="FM376" t="b">
        <v>1</v>
      </c>
      <c r="FN376" t="b">
        <v>1</v>
      </c>
      <c r="FO376" t="b">
        <v>1</v>
      </c>
      <c r="FP376" t="b">
        <v>1</v>
      </c>
      <c r="FQ376" t="b">
        <v>1</v>
      </c>
      <c r="FR376" t="b">
        <v>1</v>
      </c>
      <c r="FS376" t="b">
        <v>1</v>
      </c>
      <c r="FT376" t="b">
        <v>1</v>
      </c>
      <c r="FU376" t="b">
        <v>1</v>
      </c>
      <c r="FV376" t="b">
        <v>1</v>
      </c>
      <c r="FW376" t="b">
        <v>1</v>
      </c>
      <c r="FX376" t="b">
        <v>1</v>
      </c>
      <c r="FY376" t="b">
        <v>1</v>
      </c>
      <c r="FZ376" t="b">
        <v>1</v>
      </c>
      <c r="GA376" t="b">
        <v>1</v>
      </c>
      <c r="GB376" t="b">
        <v>1</v>
      </c>
      <c r="GC376" t="b">
        <v>1</v>
      </c>
      <c r="GD376" t="b">
        <v>1</v>
      </c>
      <c r="GE376" t="b">
        <v>1</v>
      </c>
      <c r="GF376" t="b">
        <v>1</v>
      </c>
      <c r="GG376" t="b">
        <v>1</v>
      </c>
      <c r="GH376" t="b">
        <v>1</v>
      </c>
      <c r="GI376" t="b">
        <v>1</v>
      </c>
      <c r="GJ376" t="b">
        <v>1</v>
      </c>
      <c r="GK376" t="b">
        <v>1</v>
      </c>
      <c r="GL376" t="b">
        <v>1</v>
      </c>
      <c r="GM376" t="b">
        <v>1</v>
      </c>
      <c r="GN376" t="b">
        <v>1</v>
      </c>
      <c r="GO376" t="b">
        <v>1</v>
      </c>
      <c r="GP376" t="b">
        <v>1</v>
      </c>
      <c r="GQ376" t="b">
        <v>1</v>
      </c>
      <c r="GR376" t="b">
        <v>1</v>
      </c>
      <c r="GS376" t="b">
        <v>1</v>
      </c>
      <c r="GT376" t="b">
        <v>1</v>
      </c>
      <c r="GU376" t="b">
        <v>1</v>
      </c>
      <c r="GV376" t="b">
        <v>1</v>
      </c>
      <c r="GW376" t="b">
        <v>0</v>
      </c>
      <c r="GY376" t="b">
        <v>1</v>
      </c>
      <c r="GZ376" t="b">
        <v>1</v>
      </c>
      <c r="HA376" t="b">
        <v>1</v>
      </c>
      <c r="HB376" t="b">
        <v>1</v>
      </c>
      <c r="HC376" t="b">
        <v>1</v>
      </c>
      <c r="HD376" t="b">
        <v>1</v>
      </c>
      <c r="HE376" t="b">
        <v>1</v>
      </c>
      <c r="HF376" t="b">
        <v>1</v>
      </c>
      <c r="HG376" t="b">
        <v>1</v>
      </c>
      <c r="HH376" t="b">
        <v>1</v>
      </c>
      <c r="HI376" t="b">
        <v>1</v>
      </c>
      <c r="HJ376" t="b">
        <v>1</v>
      </c>
      <c r="HK376" t="b">
        <v>1</v>
      </c>
      <c r="HL376" t="b">
        <v>1</v>
      </c>
      <c r="HM376" t="b">
        <v>1</v>
      </c>
      <c r="HN376" t="b">
        <v>1</v>
      </c>
      <c r="HO376" t="b">
        <v>1</v>
      </c>
      <c r="HP376" t="b">
        <v>1</v>
      </c>
      <c r="HQ376" t="b">
        <v>1</v>
      </c>
      <c r="HR376" t="b">
        <v>1</v>
      </c>
      <c r="HS376" t="b">
        <v>1</v>
      </c>
      <c r="HT376" t="b">
        <v>1</v>
      </c>
      <c r="HU376" t="b">
        <v>1</v>
      </c>
      <c r="HV376" t="b">
        <v>1</v>
      </c>
      <c r="HW376" t="b">
        <v>1</v>
      </c>
      <c r="HX376" t="b">
        <v>1</v>
      </c>
      <c r="HY376" t="b">
        <v>1</v>
      </c>
      <c r="HZ376" t="b">
        <v>1</v>
      </c>
      <c r="IA376" t="b">
        <v>1</v>
      </c>
      <c r="IB376" t="b">
        <v>1</v>
      </c>
      <c r="IC376" t="b">
        <v>1</v>
      </c>
      <c r="ID376" t="b">
        <v>1</v>
      </c>
      <c r="IE376" t="b">
        <v>1</v>
      </c>
      <c r="IF376" t="b">
        <v>1</v>
      </c>
      <c r="IG376" t="b">
        <v>1</v>
      </c>
      <c r="IH376" t="b">
        <v>1</v>
      </c>
      <c r="II376" t="b">
        <v>1</v>
      </c>
      <c r="IJ376" t="b">
        <v>1</v>
      </c>
      <c r="IK376" t="b">
        <v>1</v>
      </c>
      <c r="IL376" t="b">
        <v>1</v>
      </c>
      <c r="IM376" t="b">
        <v>1</v>
      </c>
      <c r="IN376" t="b">
        <v>1</v>
      </c>
      <c r="IO376" t="b">
        <v>1</v>
      </c>
      <c r="IP376" t="b">
        <v>1</v>
      </c>
      <c r="IQ376" t="b">
        <v>1</v>
      </c>
      <c r="IR376" t="b">
        <v>1</v>
      </c>
      <c r="IS376" t="b">
        <v>1</v>
      </c>
      <c r="IT376" t="b">
        <v>1</v>
      </c>
      <c r="IU376" t="b">
        <v>1</v>
      </c>
      <c r="IV376" t="b">
        <v>1</v>
      </c>
      <c r="IW376" t="b">
        <v>1</v>
      </c>
      <c r="IX376" t="b">
        <v>1</v>
      </c>
      <c r="IY376" t="b">
        <v>1</v>
      </c>
      <c r="IZ376" t="b">
        <v>1</v>
      </c>
      <c r="JA376" t="b">
        <v>1</v>
      </c>
      <c r="JB376" t="b">
        <v>1</v>
      </c>
      <c r="JC376" t="b">
        <v>1</v>
      </c>
      <c r="JD376" t="b">
        <v>1</v>
      </c>
      <c r="JE376" t="b">
        <v>1</v>
      </c>
      <c r="JF376" t="b">
        <v>1</v>
      </c>
      <c r="JG376" t="b">
        <v>1</v>
      </c>
      <c r="JH376" t="b">
        <v>1</v>
      </c>
      <c r="JI376" t="b">
        <v>1</v>
      </c>
      <c r="JJ376" t="b">
        <v>1</v>
      </c>
      <c r="JK376" t="b">
        <v>1</v>
      </c>
      <c r="JL376" t="b">
        <v>1</v>
      </c>
      <c r="JM376" t="b">
        <v>1</v>
      </c>
      <c r="JN376" t="b">
        <v>1</v>
      </c>
      <c r="JO376" t="b">
        <v>1</v>
      </c>
      <c r="JP376" t="b">
        <v>1</v>
      </c>
      <c r="JQ376" t="b">
        <v>1</v>
      </c>
      <c r="JR376" t="b">
        <v>1</v>
      </c>
      <c r="JS376" t="b">
        <v>1</v>
      </c>
      <c r="JT376" t="b">
        <v>1</v>
      </c>
      <c r="JU376" t="b">
        <v>1</v>
      </c>
      <c r="JV376" t="b">
        <v>1</v>
      </c>
      <c r="JW376" t="b">
        <v>1</v>
      </c>
      <c r="JX376" t="b">
        <v>1</v>
      </c>
      <c r="JY376" t="b">
        <v>1</v>
      </c>
      <c r="JZ376" t="b">
        <v>1</v>
      </c>
      <c r="KA376" t="b">
        <v>1</v>
      </c>
      <c r="KB376" t="b">
        <v>1</v>
      </c>
      <c r="KC376" t="b">
        <v>1</v>
      </c>
      <c r="KD376" t="b">
        <v>1</v>
      </c>
      <c r="KE376" t="b">
        <v>1</v>
      </c>
      <c r="KF376" t="b">
        <v>1</v>
      </c>
      <c r="KG376" t="b">
        <v>1</v>
      </c>
      <c r="KH376" t="b">
        <v>1</v>
      </c>
      <c r="KI376" t="b">
        <v>1</v>
      </c>
      <c r="KJ376" t="b">
        <v>1</v>
      </c>
      <c r="KK376" t="b">
        <v>1</v>
      </c>
      <c r="KL376" t="b">
        <v>1</v>
      </c>
      <c r="KM376" t="b">
        <v>1</v>
      </c>
      <c r="KN376" t="b">
        <v>1</v>
      </c>
      <c r="KO376" t="b">
        <v>1</v>
      </c>
      <c r="KP376" t="b">
        <v>1</v>
      </c>
      <c r="KQ376" t="b">
        <v>1</v>
      </c>
      <c r="KR376" t="b">
        <v>1</v>
      </c>
      <c r="KS376" t="b">
        <v>1</v>
      </c>
      <c r="KT376" t="b">
        <v>1</v>
      </c>
      <c r="KU376" t="b">
        <v>1</v>
      </c>
    </row>
    <row r="377" spans="1:307" x14ac:dyDescent="0.25">
      <c r="A377" s="57" t="s">
        <v>168</v>
      </c>
      <c r="B377" s="58">
        <v>573300</v>
      </c>
      <c r="C377" s="58">
        <v>573800</v>
      </c>
      <c r="D377" s="58">
        <v>574300</v>
      </c>
      <c r="E377" s="58">
        <v>574800</v>
      </c>
      <c r="F377" s="58">
        <v>575300</v>
      </c>
      <c r="G377" s="58">
        <v>575800</v>
      </c>
      <c r="H377" s="58">
        <v>576300</v>
      </c>
      <c r="I377" s="58">
        <v>576800</v>
      </c>
      <c r="J377" s="58">
        <v>577300</v>
      </c>
      <c r="K377" s="58">
        <v>577800</v>
      </c>
      <c r="L377" s="58">
        <v>578300</v>
      </c>
      <c r="M377" s="58">
        <v>578800</v>
      </c>
      <c r="N377" s="58">
        <v>579300</v>
      </c>
      <c r="O377" s="58">
        <v>579800</v>
      </c>
      <c r="P377" s="58">
        <v>580300</v>
      </c>
      <c r="Q377" s="59">
        <v>580800</v>
      </c>
      <c r="R377" s="58">
        <v>583700</v>
      </c>
      <c r="S377" s="58">
        <v>586600</v>
      </c>
      <c r="T377" s="58">
        <v>589500</v>
      </c>
      <c r="U377" s="58">
        <v>592400</v>
      </c>
      <c r="V377" s="58">
        <v>595400</v>
      </c>
      <c r="W377" s="58">
        <v>598400</v>
      </c>
      <c r="X377" s="58">
        <v>601400</v>
      </c>
      <c r="Y377" s="58">
        <v>604400</v>
      </c>
      <c r="Z377" s="58">
        <v>607400</v>
      </c>
      <c r="AA377" s="58">
        <v>610400</v>
      </c>
      <c r="AB377" s="58">
        <v>613500</v>
      </c>
      <c r="AC377" s="58">
        <v>616600</v>
      </c>
      <c r="AD377" s="58">
        <v>619700</v>
      </c>
      <c r="AE377" s="58">
        <v>622800</v>
      </c>
      <c r="AF377" s="58">
        <v>625900</v>
      </c>
      <c r="AG377" s="58">
        <v>629000</v>
      </c>
      <c r="AH377" s="58">
        <v>632100</v>
      </c>
      <c r="AI377" s="59">
        <v>648700</v>
      </c>
      <c r="AJ377" s="58">
        <v>651900</v>
      </c>
      <c r="AK377" s="58">
        <v>655200</v>
      </c>
      <c r="AL377" s="58">
        <v>658500</v>
      </c>
      <c r="AM377" s="58">
        <v>661800</v>
      </c>
      <c r="AN377" s="59">
        <v>702600</v>
      </c>
      <c r="AO377" s="58">
        <v>706800</v>
      </c>
      <c r="AP377" s="58">
        <v>711000</v>
      </c>
      <c r="AQ377" s="58">
        <v>715300</v>
      </c>
      <c r="AR377" s="58">
        <v>719600</v>
      </c>
      <c r="AS377" s="59">
        <v>767500</v>
      </c>
      <c r="AT377" s="58">
        <v>772100</v>
      </c>
      <c r="AU377" s="58">
        <v>776700</v>
      </c>
      <c r="AV377" s="58">
        <v>781400</v>
      </c>
      <c r="AW377" s="58">
        <v>786100</v>
      </c>
      <c r="AX377" s="59">
        <v>875500</v>
      </c>
      <c r="AY377" s="58">
        <v>882100</v>
      </c>
      <c r="AZ377" s="58">
        <v>888700</v>
      </c>
      <c r="BA377" s="58">
        <v>895400</v>
      </c>
      <c r="BB377" s="58">
        <v>902100</v>
      </c>
      <c r="BC377" s="59">
        <v>949400</v>
      </c>
      <c r="BD377" s="58">
        <v>956500</v>
      </c>
      <c r="BE377" s="58">
        <v>963700</v>
      </c>
      <c r="BF377" s="58">
        <v>970900</v>
      </c>
      <c r="BG377" s="58">
        <v>978200</v>
      </c>
      <c r="BH377" s="59">
        <v>1148900</v>
      </c>
      <c r="BI377" s="58">
        <v>1157500</v>
      </c>
      <c r="BJ377" s="58">
        <v>1166200</v>
      </c>
      <c r="BK377" s="58">
        <v>1174900</v>
      </c>
      <c r="BL377" s="58">
        <v>1183700</v>
      </c>
      <c r="BM377" s="59">
        <v>1266500</v>
      </c>
      <c r="BN377" s="58">
        <v>1267000</v>
      </c>
      <c r="BO377" s="58">
        <v>1267500</v>
      </c>
      <c r="BP377" s="58">
        <v>1268000</v>
      </c>
      <c r="BQ377" s="58">
        <v>1268500</v>
      </c>
      <c r="BR377" s="58">
        <v>1269000</v>
      </c>
      <c r="BS377" s="58">
        <v>1269500</v>
      </c>
      <c r="BT377" s="58">
        <v>1270000</v>
      </c>
      <c r="BU377" s="58">
        <v>1270500</v>
      </c>
      <c r="BV377" s="58">
        <v>1271000</v>
      </c>
      <c r="BW377" s="58">
        <v>1271500</v>
      </c>
      <c r="BX377" s="58">
        <v>1272000</v>
      </c>
      <c r="BY377" s="58">
        <v>1272500</v>
      </c>
      <c r="BZ377" s="58">
        <v>1273000</v>
      </c>
      <c r="CA377" s="58">
        <v>1273500</v>
      </c>
      <c r="CB377" s="58">
        <v>1274000</v>
      </c>
      <c r="CC377" s="58">
        <v>1274500</v>
      </c>
      <c r="CD377" s="58">
        <v>1275000</v>
      </c>
      <c r="CE377" s="58">
        <v>1275500</v>
      </c>
      <c r="CF377" s="58">
        <v>1276000</v>
      </c>
      <c r="CG377" s="58">
        <v>1276500</v>
      </c>
      <c r="CH377" s="58">
        <v>1277000</v>
      </c>
      <c r="CI377" s="58">
        <v>1277500</v>
      </c>
      <c r="CJ377" s="58">
        <v>1278000</v>
      </c>
      <c r="CK377" s="58">
        <v>1278500</v>
      </c>
      <c r="CL377" s="58">
        <v>1279000</v>
      </c>
      <c r="CM377" s="58">
        <v>1279500</v>
      </c>
      <c r="CN377" s="58">
        <v>1280000</v>
      </c>
      <c r="CO377" s="58">
        <v>1280500</v>
      </c>
      <c r="CP377" s="58">
        <v>1281000</v>
      </c>
      <c r="CQ377" s="58">
        <v>1281500</v>
      </c>
      <c r="CR377" s="58">
        <v>1282000</v>
      </c>
      <c r="CS377" s="58">
        <v>1282500</v>
      </c>
      <c r="CT377" s="58">
        <v>1283000</v>
      </c>
      <c r="CU377" s="58">
        <v>1283500</v>
      </c>
      <c r="CV377" s="58">
        <v>1284000</v>
      </c>
      <c r="CW377" s="58">
        <v>1284500</v>
      </c>
      <c r="CX377" s="58">
        <v>1285000</v>
      </c>
      <c r="CZ377" s="51">
        <v>53</v>
      </c>
      <c r="DA377" t="b">
        <v>1</v>
      </c>
      <c r="DB377" t="b">
        <v>1</v>
      </c>
      <c r="DC377" t="b">
        <v>1</v>
      </c>
      <c r="DD377" t="b">
        <v>1</v>
      </c>
      <c r="DE377" t="b">
        <v>1</v>
      </c>
      <c r="DF377" t="b">
        <v>1</v>
      </c>
      <c r="DG377" t="b">
        <v>1</v>
      </c>
      <c r="DH377" t="b">
        <v>1</v>
      </c>
      <c r="DI377" t="b">
        <v>1</v>
      </c>
      <c r="DJ377" t="b">
        <v>1</v>
      </c>
      <c r="DK377" t="b">
        <v>1</v>
      </c>
      <c r="DL377" t="b">
        <v>1</v>
      </c>
      <c r="DM377" t="b">
        <v>1</v>
      </c>
      <c r="DN377" t="b">
        <v>1</v>
      </c>
      <c r="DO377" t="b">
        <v>1</v>
      </c>
      <c r="DP377" t="b">
        <v>1</v>
      </c>
      <c r="DQ377" t="b">
        <v>1</v>
      </c>
      <c r="DR377" t="b">
        <v>1</v>
      </c>
      <c r="DS377" t="b">
        <v>1</v>
      </c>
      <c r="DT377" t="b">
        <v>1</v>
      </c>
      <c r="DU377" t="b">
        <v>1</v>
      </c>
      <c r="DV377" t="b">
        <v>1</v>
      </c>
      <c r="DW377" t="b">
        <v>1</v>
      </c>
      <c r="DX377" t="b">
        <v>1</v>
      </c>
      <c r="DY377" t="b">
        <v>1</v>
      </c>
      <c r="DZ377" t="b">
        <v>1</v>
      </c>
      <c r="EA377" t="b">
        <v>1</v>
      </c>
      <c r="EB377" t="b">
        <v>1</v>
      </c>
      <c r="EC377" t="b">
        <v>1</v>
      </c>
      <c r="ED377" t="b">
        <v>1</v>
      </c>
      <c r="EE377" t="b">
        <v>1</v>
      </c>
      <c r="EF377" t="b">
        <v>1</v>
      </c>
      <c r="EG377" t="b">
        <v>1</v>
      </c>
      <c r="EH377" t="b">
        <v>1</v>
      </c>
      <c r="EI377" t="b">
        <v>1</v>
      </c>
      <c r="EJ377" t="b">
        <v>1</v>
      </c>
      <c r="EK377" t="b">
        <v>1</v>
      </c>
      <c r="EL377" t="b">
        <v>1</v>
      </c>
      <c r="EM377" t="b">
        <v>1</v>
      </c>
      <c r="EN377" t="b">
        <v>1</v>
      </c>
      <c r="EO377" t="b">
        <v>1</v>
      </c>
      <c r="EP377" t="b">
        <v>1</v>
      </c>
      <c r="EQ377" t="b">
        <v>1</v>
      </c>
      <c r="ER377" t="b">
        <v>1</v>
      </c>
      <c r="ES377" t="b">
        <v>1</v>
      </c>
      <c r="ET377" t="b">
        <v>1</v>
      </c>
      <c r="EU377" t="b">
        <v>1</v>
      </c>
      <c r="EV377" t="b">
        <v>1</v>
      </c>
      <c r="EW377" t="b">
        <v>1</v>
      </c>
      <c r="EX377" t="b">
        <v>1</v>
      </c>
      <c r="EY377" t="b">
        <v>1</v>
      </c>
      <c r="EZ377" t="b">
        <v>1</v>
      </c>
      <c r="FA377" t="b">
        <v>1</v>
      </c>
      <c r="FB377" t="b">
        <v>1</v>
      </c>
      <c r="FC377" t="b">
        <v>1</v>
      </c>
      <c r="FD377" t="b">
        <v>1</v>
      </c>
      <c r="FE377" t="b">
        <v>1</v>
      </c>
      <c r="FF377" t="b">
        <v>1</v>
      </c>
      <c r="FG377" t="b">
        <v>1</v>
      </c>
      <c r="FH377" t="b">
        <v>1</v>
      </c>
      <c r="FI377" t="b">
        <v>1</v>
      </c>
      <c r="FJ377" t="b">
        <v>1</v>
      </c>
      <c r="FK377" t="b">
        <v>1</v>
      </c>
      <c r="FL377" t="b">
        <v>1</v>
      </c>
      <c r="FM377" t="b">
        <v>1</v>
      </c>
      <c r="FN377" t="b">
        <v>1</v>
      </c>
      <c r="FO377" t="b">
        <v>1</v>
      </c>
      <c r="FP377" t="b">
        <v>1</v>
      </c>
      <c r="FQ377" t="b">
        <v>1</v>
      </c>
      <c r="FR377" t="b">
        <v>1</v>
      </c>
      <c r="FS377" t="b">
        <v>1</v>
      </c>
      <c r="FT377" t="b">
        <v>1</v>
      </c>
      <c r="FU377" t="b">
        <v>1</v>
      </c>
      <c r="FV377" t="b">
        <v>1</v>
      </c>
      <c r="FW377" t="b">
        <v>1</v>
      </c>
      <c r="FX377" t="b">
        <v>1</v>
      </c>
      <c r="FY377" t="b">
        <v>1</v>
      </c>
      <c r="FZ377" t="b">
        <v>1</v>
      </c>
      <c r="GA377" t="b">
        <v>1</v>
      </c>
      <c r="GB377" t="b">
        <v>1</v>
      </c>
      <c r="GC377" t="b">
        <v>1</v>
      </c>
      <c r="GD377" t="b">
        <v>1</v>
      </c>
      <c r="GE377" t="b">
        <v>1</v>
      </c>
      <c r="GF377" t="b">
        <v>1</v>
      </c>
      <c r="GG377" t="b">
        <v>1</v>
      </c>
      <c r="GH377" t="b">
        <v>1</v>
      </c>
      <c r="GI377" t="b">
        <v>1</v>
      </c>
      <c r="GJ377" t="b">
        <v>1</v>
      </c>
      <c r="GK377" t="b">
        <v>1</v>
      </c>
      <c r="GL377" t="b">
        <v>1</v>
      </c>
      <c r="GM377" t="b">
        <v>1</v>
      </c>
      <c r="GN377" t="b">
        <v>1</v>
      </c>
      <c r="GO377" t="b">
        <v>1</v>
      </c>
      <c r="GP377" t="b">
        <v>1</v>
      </c>
      <c r="GQ377" t="b">
        <v>1</v>
      </c>
      <c r="GR377" t="b">
        <v>1</v>
      </c>
      <c r="GS377" t="b">
        <v>1</v>
      </c>
      <c r="GT377" t="b">
        <v>1</v>
      </c>
      <c r="GU377" t="b">
        <v>1</v>
      </c>
      <c r="GV377" t="b">
        <v>1</v>
      </c>
      <c r="GW377" t="b">
        <v>0</v>
      </c>
      <c r="GY377" t="b">
        <v>1</v>
      </c>
      <c r="GZ377" t="b">
        <v>1</v>
      </c>
      <c r="HA377" t="b">
        <v>1</v>
      </c>
      <c r="HB377" t="b">
        <v>1</v>
      </c>
      <c r="HC377" t="b">
        <v>1</v>
      </c>
      <c r="HD377" t="b">
        <v>1</v>
      </c>
      <c r="HE377" t="b">
        <v>1</v>
      </c>
      <c r="HF377" t="b">
        <v>1</v>
      </c>
      <c r="HG377" t="b">
        <v>1</v>
      </c>
      <c r="HH377" t="b">
        <v>1</v>
      </c>
      <c r="HI377" t="b">
        <v>1</v>
      </c>
      <c r="HJ377" t="b">
        <v>1</v>
      </c>
      <c r="HK377" t="b">
        <v>1</v>
      </c>
      <c r="HL377" t="b">
        <v>1</v>
      </c>
      <c r="HM377" t="b">
        <v>1</v>
      </c>
      <c r="HN377" t="b">
        <v>1</v>
      </c>
      <c r="HO377" t="b">
        <v>1</v>
      </c>
      <c r="HP377" t="b">
        <v>1</v>
      </c>
      <c r="HQ377" t="b">
        <v>1</v>
      </c>
      <c r="HR377" t="b">
        <v>1</v>
      </c>
      <c r="HS377" t="b">
        <v>1</v>
      </c>
      <c r="HT377" t="b">
        <v>1</v>
      </c>
      <c r="HU377" t="b">
        <v>1</v>
      </c>
      <c r="HV377" t="b">
        <v>1</v>
      </c>
      <c r="HW377" t="b">
        <v>1</v>
      </c>
      <c r="HX377" t="b">
        <v>1</v>
      </c>
      <c r="HY377" t="b">
        <v>1</v>
      </c>
      <c r="HZ377" t="b">
        <v>1</v>
      </c>
      <c r="IA377" t="b">
        <v>1</v>
      </c>
      <c r="IB377" t="b">
        <v>1</v>
      </c>
      <c r="IC377" t="b">
        <v>1</v>
      </c>
      <c r="ID377" t="b">
        <v>1</v>
      </c>
      <c r="IE377" t="b">
        <v>1</v>
      </c>
      <c r="IF377" t="b">
        <v>1</v>
      </c>
      <c r="IG377" t="b">
        <v>1</v>
      </c>
      <c r="IH377" t="b">
        <v>1</v>
      </c>
      <c r="II377" t="b">
        <v>1</v>
      </c>
      <c r="IJ377" t="b">
        <v>1</v>
      </c>
      <c r="IK377" t="b">
        <v>1</v>
      </c>
      <c r="IL377" t="b">
        <v>1</v>
      </c>
      <c r="IM377" t="b">
        <v>1</v>
      </c>
      <c r="IN377" t="b">
        <v>1</v>
      </c>
      <c r="IO377" t="b">
        <v>1</v>
      </c>
      <c r="IP377" t="b">
        <v>1</v>
      </c>
      <c r="IQ377" t="b">
        <v>1</v>
      </c>
      <c r="IR377" t="b">
        <v>1</v>
      </c>
      <c r="IS377" t="b">
        <v>1</v>
      </c>
      <c r="IT377" t="b">
        <v>1</v>
      </c>
      <c r="IU377" t="b">
        <v>1</v>
      </c>
      <c r="IV377" t="b">
        <v>1</v>
      </c>
      <c r="IW377" t="b">
        <v>1</v>
      </c>
      <c r="IX377" t="b">
        <v>1</v>
      </c>
      <c r="IY377" t="b">
        <v>1</v>
      </c>
      <c r="IZ377" t="b">
        <v>1</v>
      </c>
      <c r="JA377" t="b">
        <v>1</v>
      </c>
      <c r="JB377" t="b">
        <v>1</v>
      </c>
      <c r="JC377" t="b">
        <v>1</v>
      </c>
      <c r="JD377" t="b">
        <v>1</v>
      </c>
      <c r="JE377" t="b">
        <v>1</v>
      </c>
      <c r="JF377" t="b">
        <v>1</v>
      </c>
      <c r="JG377" t="b">
        <v>1</v>
      </c>
      <c r="JH377" t="b">
        <v>1</v>
      </c>
      <c r="JI377" t="b">
        <v>1</v>
      </c>
      <c r="JJ377" t="b">
        <v>1</v>
      </c>
      <c r="JK377" t="b">
        <v>1</v>
      </c>
      <c r="JL377" t="b">
        <v>1</v>
      </c>
      <c r="JM377" t="b">
        <v>1</v>
      </c>
      <c r="JN377" t="b">
        <v>1</v>
      </c>
      <c r="JO377" t="b">
        <v>1</v>
      </c>
      <c r="JP377" t="b">
        <v>1</v>
      </c>
      <c r="JQ377" t="b">
        <v>1</v>
      </c>
      <c r="JR377" t="b">
        <v>1</v>
      </c>
      <c r="JS377" t="b">
        <v>1</v>
      </c>
      <c r="JT377" t="b">
        <v>1</v>
      </c>
      <c r="JU377" t="b">
        <v>1</v>
      </c>
      <c r="JV377" t="b">
        <v>1</v>
      </c>
      <c r="JW377" t="b">
        <v>1</v>
      </c>
      <c r="JX377" t="b">
        <v>1</v>
      </c>
      <c r="JY377" t="b">
        <v>1</v>
      </c>
      <c r="JZ377" t="b">
        <v>1</v>
      </c>
      <c r="KA377" t="b">
        <v>1</v>
      </c>
      <c r="KB377" t="b">
        <v>1</v>
      </c>
      <c r="KC377" t="b">
        <v>1</v>
      </c>
      <c r="KD377" t="b">
        <v>1</v>
      </c>
      <c r="KE377" t="b">
        <v>1</v>
      </c>
      <c r="KF377" t="b">
        <v>1</v>
      </c>
      <c r="KG377" t="b">
        <v>1</v>
      </c>
      <c r="KH377" t="b">
        <v>1</v>
      </c>
      <c r="KI377" t="b">
        <v>1</v>
      </c>
      <c r="KJ377" t="b">
        <v>1</v>
      </c>
      <c r="KK377" t="b">
        <v>1</v>
      </c>
      <c r="KL377" t="b">
        <v>1</v>
      </c>
      <c r="KM377" t="b">
        <v>1</v>
      </c>
      <c r="KN377" t="b">
        <v>1</v>
      </c>
      <c r="KO377" t="b">
        <v>1</v>
      </c>
      <c r="KP377" t="b">
        <v>1</v>
      </c>
      <c r="KQ377" t="b">
        <v>1</v>
      </c>
      <c r="KR377" t="b">
        <v>1</v>
      </c>
      <c r="KS377" t="b">
        <v>1</v>
      </c>
      <c r="KT377" t="b">
        <v>1</v>
      </c>
      <c r="KU377" t="b">
        <v>1</v>
      </c>
    </row>
    <row r="378" spans="1:307" x14ac:dyDescent="0.25">
      <c r="A378" s="57" t="s">
        <v>169</v>
      </c>
      <c r="B378" s="58">
        <v>560300</v>
      </c>
      <c r="C378" s="58">
        <v>560800</v>
      </c>
      <c r="D378" s="58">
        <v>561300</v>
      </c>
      <c r="E378" s="58">
        <v>561800</v>
      </c>
      <c r="F378" s="58">
        <v>562300</v>
      </c>
      <c r="G378" s="58">
        <v>562800</v>
      </c>
      <c r="H378" s="58">
        <v>563300</v>
      </c>
      <c r="I378" s="58">
        <v>563800</v>
      </c>
      <c r="J378" s="58">
        <v>564300</v>
      </c>
      <c r="K378" s="58">
        <v>564800</v>
      </c>
      <c r="L378" s="58">
        <v>565300</v>
      </c>
      <c r="M378" s="58">
        <v>565800</v>
      </c>
      <c r="N378" s="58">
        <v>566300</v>
      </c>
      <c r="O378" s="58">
        <v>566800</v>
      </c>
      <c r="P378" s="58">
        <v>567300</v>
      </c>
      <c r="Q378" s="59">
        <v>567800</v>
      </c>
      <c r="R378" s="58">
        <v>570600</v>
      </c>
      <c r="S378" s="58">
        <v>573500</v>
      </c>
      <c r="T378" s="58">
        <v>576400</v>
      </c>
      <c r="U378" s="58">
        <v>579300</v>
      </c>
      <c r="V378" s="58">
        <v>582200</v>
      </c>
      <c r="W378" s="58">
        <v>585100</v>
      </c>
      <c r="X378" s="58">
        <v>588000</v>
      </c>
      <c r="Y378" s="58">
        <v>590900</v>
      </c>
      <c r="Z378" s="58">
        <v>593900</v>
      </c>
      <c r="AA378" s="58">
        <v>596900</v>
      </c>
      <c r="AB378" s="58">
        <v>599900</v>
      </c>
      <c r="AC378" s="58">
        <v>602900</v>
      </c>
      <c r="AD378" s="58">
        <v>605900</v>
      </c>
      <c r="AE378" s="58">
        <v>608900</v>
      </c>
      <c r="AF378" s="58">
        <v>611900</v>
      </c>
      <c r="AG378" s="58">
        <v>615000</v>
      </c>
      <c r="AH378" s="58">
        <v>618100</v>
      </c>
      <c r="AI378" s="59">
        <v>634100</v>
      </c>
      <c r="AJ378" s="58">
        <v>637300</v>
      </c>
      <c r="AK378" s="58">
        <v>640500</v>
      </c>
      <c r="AL378" s="58">
        <v>643700</v>
      </c>
      <c r="AM378" s="58">
        <v>646900</v>
      </c>
      <c r="AN378" s="59">
        <v>687800</v>
      </c>
      <c r="AO378" s="58">
        <v>691900</v>
      </c>
      <c r="AP378" s="58">
        <v>696100</v>
      </c>
      <c r="AQ378" s="58">
        <v>700300</v>
      </c>
      <c r="AR378" s="58">
        <v>704500</v>
      </c>
      <c r="AS378" s="59">
        <v>751500</v>
      </c>
      <c r="AT378" s="58">
        <v>756000</v>
      </c>
      <c r="AU378" s="58">
        <v>760500</v>
      </c>
      <c r="AV378" s="58">
        <v>765100</v>
      </c>
      <c r="AW378" s="58">
        <v>769700</v>
      </c>
      <c r="AX378" s="59">
        <v>862700</v>
      </c>
      <c r="AY378" s="58">
        <v>869200</v>
      </c>
      <c r="AZ378" s="58">
        <v>875700</v>
      </c>
      <c r="BA378" s="58">
        <v>882300</v>
      </c>
      <c r="BB378" s="58">
        <v>888900</v>
      </c>
      <c r="BC378" s="59">
        <v>935100</v>
      </c>
      <c r="BD378" s="58">
        <v>942100</v>
      </c>
      <c r="BE378" s="58">
        <v>949200</v>
      </c>
      <c r="BF378" s="58">
        <v>956300</v>
      </c>
      <c r="BG378" s="58">
        <v>963500</v>
      </c>
      <c r="BH378" s="59">
        <v>1140300</v>
      </c>
      <c r="BI378" s="58">
        <v>1148900</v>
      </c>
      <c r="BJ378" s="58">
        <v>1157500</v>
      </c>
      <c r="BK378" s="58">
        <v>1166200</v>
      </c>
      <c r="BL378" s="58">
        <v>1174900</v>
      </c>
      <c r="BM378" s="59">
        <v>1258100</v>
      </c>
      <c r="BN378" s="58">
        <v>1258600</v>
      </c>
      <c r="BO378" s="58">
        <v>1259100</v>
      </c>
      <c r="BP378" s="58">
        <v>1259600</v>
      </c>
      <c r="BQ378" s="58">
        <v>1260100</v>
      </c>
      <c r="BR378" s="58">
        <v>1260600</v>
      </c>
      <c r="BS378" s="58">
        <v>1261100</v>
      </c>
      <c r="BT378" s="58">
        <v>1261600</v>
      </c>
      <c r="BU378" s="58">
        <v>1262100</v>
      </c>
      <c r="BV378" s="58">
        <v>1262600</v>
      </c>
      <c r="BW378" s="58">
        <v>1263100</v>
      </c>
      <c r="BX378" s="58">
        <v>1263600</v>
      </c>
      <c r="BY378" s="58">
        <v>1264100</v>
      </c>
      <c r="BZ378" s="58">
        <v>1264600</v>
      </c>
      <c r="CA378" s="58">
        <v>1265100</v>
      </c>
      <c r="CB378" s="58">
        <v>1265600</v>
      </c>
      <c r="CC378" s="58">
        <v>1266100</v>
      </c>
      <c r="CD378" s="58">
        <v>1266600</v>
      </c>
      <c r="CE378" s="58">
        <v>1267100</v>
      </c>
      <c r="CF378" s="58">
        <v>1267600</v>
      </c>
      <c r="CG378" s="58">
        <v>1268100</v>
      </c>
      <c r="CH378" s="58">
        <v>1268600</v>
      </c>
      <c r="CI378" s="58">
        <v>1269100</v>
      </c>
      <c r="CJ378" s="58">
        <v>1269600</v>
      </c>
      <c r="CK378" s="58">
        <v>1270100</v>
      </c>
      <c r="CL378" s="58">
        <v>1270600</v>
      </c>
      <c r="CM378" s="58">
        <v>1271100</v>
      </c>
      <c r="CN378" s="58">
        <v>1271600</v>
      </c>
      <c r="CO378" s="58">
        <v>1272100</v>
      </c>
      <c r="CP378" s="58">
        <v>1272600</v>
      </c>
      <c r="CQ378" s="58">
        <v>1273100</v>
      </c>
      <c r="CR378" s="58">
        <v>1273600</v>
      </c>
      <c r="CS378" s="58">
        <v>1274100</v>
      </c>
      <c r="CT378" s="58">
        <v>1274600</v>
      </c>
      <c r="CU378" s="58">
        <v>1275100</v>
      </c>
      <c r="CV378" s="58">
        <v>1275600</v>
      </c>
      <c r="CW378" s="58">
        <v>1276100</v>
      </c>
      <c r="CX378" s="58">
        <v>1276600</v>
      </c>
      <c r="CZ378" s="51">
        <v>54</v>
      </c>
      <c r="DA378" t="b">
        <v>1</v>
      </c>
      <c r="DB378" t="b">
        <v>1</v>
      </c>
      <c r="DC378" t="b">
        <v>1</v>
      </c>
      <c r="DD378" t="b">
        <v>1</v>
      </c>
      <c r="DE378" t="b">
        <v>1</v>
      </c>
      <c r="DF378" t="b">
        <v>1</v>
      </c>
      <c r="DG378" t="b">
        <v>1</v>
      </c>
      <c r="DH378" t="b">
        <v>1</v>
      </c>
      <c r="DI378" t="b">
        <v>1</v>
      </c>
      <c r="DJ378" t="b">
        <v>1</v>
      </c>
      <c r="DK378" t="b">
        <v>1</v>
      </c>
      <c r="DL378" t="b">
        <v>1</v>
      </c>
      <c r="DM378" t="b">
        <v>1</v>
      </c>
      <c r="DN378" t="b">
        <v>1</v>
      </c>
      <c r="DO378" t="b">
        <v>1</v>
      </c>
      <c r="DP378" t="b">
        <v>1</v>
      </c>
      <c r="DQ378" t="b">
        <v>1</v>
      </c>
      <c r="DR378" t="b">
        <v>1</v>
      </c>
      <c r="DS378" t="b">
        <v>1</v>
      </c>
      <c r="DT378" t="b">
        <v>1</v>
      </c>
      <c r="DU378" t="b">
        <v>1</v>
      </c>
      <c r="DV378" t="b">
        <v>1</v>
      </c>
      <c r="DW378" t="b">
        <v>1</v>
      </c>
      <c r="DX378" t="b">
        <v>1</v>
      </c>
      <c r="DY378" t="b">
        <v>1</v>
      </c>
      <c r="DZ378" t="b">
        <v>1</v>
      </c>
      <c r="EA378" t="b">
        <v>1</v>
      </c>
      <c r="EB378" t="b">
        <v>1</v>
      </c>
      <c r="EC378" t="b">
        <v>1</v>
      </c>
      <c r="ED378" t="b">
        <v>1</v>
      </c>
      <c r="EE378" t="b">
        <v>1</v>
      </c>
      <c r="EF378" t="b">
        <v>1</v>
      </c>
      <c r="EG378" t="b">
        <v>1</v>
      </c>
      <c r="EH378" t="b">
        <v>1</v>
      </c>
      <c r="EI378" t="b">
        <v>1</v>
      </c>
      <c r="EJ378" t="b">
        <v>1</v>
      </c>
      <c r="EK378" t="b">
        <v>1</v>
      </c>
      <c r="EL378" t="b">
        <v>1</v>
      </c>
      <c r="EM378" t="b">
        <v>1</v>
      </c>
      <c r="EN378" t="b">
        <v>1</v>
      </c>
      <c r="EO378" t="b">
        <v>1</v>
      </c>
      <c r="EP378" t="b">
        <v>1</v>
      </c>
      <c r="EQ378" t="b">
        <v>1</v>
      </c>
      <c r="ER378" t="b">
        <v>1</v>
      </c>
      <c r="ES378" t="b">
        <v>1</v>
      </c>
      <c r="ET378" t="b">
        <v>1</v>
      </c>
      <c r="EU378" t="b">
        <v>1</v>
      </c>
      <c r="EV378" t="b">
        <v>1</v>
      </c>
      <c r="EW378" t="b">
        <v>1</v>
      </c>
      <c r="EX378" t="b">
        <v>1</v>
      </c>
      <c r="EY378" t="b">
        <v>1</v>
      </c>
      <c r="EZ378" t="b">
        <v>1</v>
      </c>
      <c r="FA378" t="b">
        <v>1</v>
      </c>
      <c r="FB378" t="b">
        <v>1</v>
      </c>
      <c r="FC378" t="b">
        <v>1</v>
      </c>
      <c r="FD378" t="b">
        <v>1</v>
      </c>
      <c r="FE378" t="b">
        <v>1</v>
      </c>
      <c r="FF378" t="b">
        <v>1</v>
      </c>
      <c r="FG378" t="b">
        <v>1</v>
      </c>
      <c r="FH378" t="b">
        <v>1</v>
      </c>
      <c r="FI378" t="b">
        <v>1</v>
      </c>
      <c r="FJ378" t="b">
        <v>1</v>
      </c>
      <c r="FK378" t="b">
        <v>1</v>
      </c>
      <c r="FL378" t="b">
        <v>1</v>
      </c>
      <c r="FM378" t="b">
        <v>1</v>
      </c>
      <c r="FN378" t="b">
        <v>1</v>
      </c>
      <c r="FO378" t="b">
        <v>1</v>
      </c>
      <c r="FP378" t="b">
        <v>1</v>
      </c>
      <c r="FQ378" t="b">
        <v>1</v>
      </c>
      <c r="FR378" t="b">
        <v>1</v>
      </c>
      <c r="FS378" t="b">
        <v>1</v>
      </c>
      <c r="FT378" t="b">
        <v>1</v>
      </c>
      <c r="FU378" t="b">
        <v>1</v>
      </c>
      <c r="FV378" t="b">
        <v>1</v>
      </c>
      <c r="FW378" t="b">
        <v>1</v>
      </c>
      <c r="FX378" t="b">
        <v>1</v>
      </c>
      <c r="FY378" t="b">
        <v>1</v>
      </c>
      <c r="FZ378" t="b">
        <v>1</v>
      </c>
      <c r="GA378" t="b">
        <v>1</v>
      </c>
      <c r="GB378" t="b">
        <v>1</v>
      </c>
      <c r="GC378" t="b">
        <v>1</v>
      </c>
      <c r="GD378" t="b">
        <v>1</v>
      </c>
      <c r="GE378" t="b">
        <v>1</v>
      </c>
      <c r="GF378" t="b">
        <v>1</v>
      </c>
      <c r="GG378" t="b">
        <v>1</v>
      </c>
      <c r="GH378" t="b">
        <v>1</v>
      </c>
      <c r="GI378" t="b">
        <v>1</v>
      </c>
      <c r="GJ378" t="b">
        <v>1</v>
      </c>
      <c r="GK378" t="b">
        <v>1</v>
      </c>
      <c r="GL378" t="b">
        <v>1</v>
      </c>
      <c r="GM378" t="b">
        <v>1</v>
      </c>
      <c r="GN378" t="b">
        <v>1</v>
      </c>
      <c r="GO378" t="b">
        <v>1</v>
      </c>
      <c r="GP378" t="b">
        <v>1</v>
      </c>
      <c r="GQ378" t="b">
        <v>1</v>
      </c>
      <c r="GR378" t="b">
        <v>1</v>
      </c>
      <c r="GS378" t="b">
        <v>1</v>
      </c>
      <c r="GT378" t="b">
        <v>1</v>
      </c>
      <c r="GU378" t="b">
        <v>1</v>
      </c>
      <c r="GV378" t="b">
        <v>1</v>
      </c>
      <c r="GW378" t="b">
        <v>0</v>
      </c>
      <c r="GY378" t="b">
        <v>1</v>
      </c>
      <c r="GZ378" t="b">
        <v>1</v>
      </c>
      <c r="HA378" t="b">
        <v>1</v>
      </c>
      <c r="HB378" t="b">
        <v>1</v>
      </c>
      <c r="HC378" t="b">
        <v>1</v>
      </c>
      <c r="HD378" t="b">
        <v>1</v>
      </c>
      <c r="HE378" t="b">
        <v>1</v>
      </c>
      <c r="HF378" t="b">
        <v>1</v>
      </c>
      <c r="HG378" t="b">
        <v>1</v>
      </c>
      <c r="HH378" t="b">
        <v>1</v>
      </c>
      <c r="HI378" t="b">
        <v>1</v>
      </c>
      <c r="HJ378" t="b">
        <v>1</v>
      </c>
      <c r="HK378" t="b">
        <v>1</v>
      </c>
      <c r="HL378" t="b">
        <v>1</v>
      </c>
      <c r="HM378" t="b">
        <v>1</v>
      </c>
      <c r="HN378" t="b">
        <v>1</v>
      </c>
      <c r="HO378" t="b">
        <v>1</v>
      </c>
      <c r="HP378" t="b">
        <v>1</v>
      </c>
      <c r="HQ378" t="b">
        <v>1</v>
      </c>
      <c r="HR378" t="b">
        <v>1</v>
      </c>
      <c r="HS378" t="b">
        <v>1</v>
      </c>
      <c r="HT378" t="b">
        <v>1</v>
      </c>
      <c r="HU378" t="b">
        <v>1</v>
      </c>
      <c r="HV378" t="b">
        <v>1</v>
      </c>
      <c r="HW378" t="b">
        <v>1</v>
      </c>
      <c r="HX378" t="b">
        <v>1</v>
      </c>
      <c r="HY378" t="b">
        <v>1</v>
      </c>
      <c r="HZ378" t="b">
        <v>1</v>
      </c>
      <c r="IA378" t="b">
        <v>1</v>
      </c>
      <c r="IB378" t="b">
        <v>1</v>
      </c>
      <c r="IC378" t="b">
        <v>1</v>
      </c>
      <c r="ID378" t="b">
        <v>1</v>
      </c>
      <c r="IE378" t="b">
        <v>1</v>
      </c>
      <c r="IF378" t="b">
        <v>1</v>
      </c>
      <c r="IG378" t="b">
        <v>1</v>
      </c>
      <c r="IH378" t="b">
        <v>1</v>
      </c>
      <c r="II378" t="b">
        <v>1</v>
      </c>
      <c r="IJ378" t="b">
        <v>1</v>
      </c>
      <c r="IK378" t="b">
        <v>1</v>
      </c>
      <c r="IL378" t="b">
        <v>1</v>
      </c>
      <c r="IM378" t="b">
        <v>1</v>
      </c>
      <c r="IN378" t="b">
        <v>1</v>
      </c>
      <c r="IO378" t="b">
        <v>1</v>
      </c>
      <c r="IP378" t="b">
        <v>1</v>
      </c>
      <c r="IQ378" t="b">
        <v>1</v>
      </c>
      <c r="IR378" t="b">
        <v>1</v>
      </c>
      <c r="IS378" t="b">
        <v>1</v>
      </c>
      <c r="IT378" t="b">
        <v>1</v>
      </c>
      <c r="IU378" t="b">
        <v>1</v>
      </c>
      <c r="IV378" t="b">
        <v>1</v>
      </c>
      <c r="IW378" t="b">
        <v>1</v>
      </c>
      <c r="IX378" t="b">
        <v>1</v>
      </c>
      <c r="IY378" t="b">
        <v>1</v>
      </c>
      <c r="IZ378" t="b">
        <v>1</v>
      </c>
      <c r="JA378" t="b">
        <v>1</v>
      </c>
      <c r="JB378" t="b">
        <v>1</v>
      </c>
      <c r="JC378" t="b">
        <v>1</v>
      </c>
      <c r="JD378" t="b">
        <v>1</v>
      </c>
      <c r="JE378" t="b">
        <v>1</v>
      </c>
      <c r="JF378" t="b">
        <v>1</v>
      </c>
      <c r="JG378" t="b">
        <v>1</v>
      </c>
      <c r="JH378" t="b">
        <v>1</v>
      </c>
      <c r="JI378" t="b">
        <v>1</v>
      </c>
      <c r="JJ378" t="b">
        <v>1</v>
      </c>
      <c r="JK378" t="b">
        <v>1</v>
      </c>
      <c r="JL378" t="b">
        <v>1</v>
      </c>
      <c r="JM378" t="b">
        <v>1</v>
      </c>
      <c r="JN378" t="b">
        <v>1</v>
      </c>
      <c r="JO378" t="b">
        <v>1</v>
      </c>
      <c r="JP378" t="b">
        <v>1</v>
      </c>
      <c r="JQ378" t="b">
        <v>1</v>
      </c>
      <c r="JR378" t="b">
        <v>1</v>
      </c>
      <c r="JS378" t="b">
        <v>1</v>
      </c>
      <c r="JT378" t="b">
        <v>1</v>
      </c>
      <c r="JU378" t="b">
        <v>1</v>
      </c>
      <c r="JV378" t="b">
        <v>1</v>
      </c>
      <c r="JW378" t="b">
        <v>1</v>
      </c>
      <c r="JX378" t="b">
        <v>1</v>
      </c>
      <c r="JY378" t="b">
        <v>1</v>
      </c>
      <c r="JZ378" t="b">
        <v>1</v>
      </c>
      <c r="KA378" t="b">
        <v>1</v>
      </c>
      <c r="KB378" t="b">
        <v>1</v>
      </c>
      <c r="KC378" t="b">
        <v>1</v>
      </c>
      <c r="KD378" t="b">
        <v>1</v>
      </c>
      <c r="KE378" t="b">
        <v>1</v>
      </c>
      <c r="KF378" t="b">
        <v>1</v>
      </c>
      <c r="KG378" t="b">
        <v>1</v>
      </c>
      <c r="KH378" t="b">
        <v>1</v>
      </c>
      <c r="KI378" t="b">
        <v>1</v>
      </c>
      <c r="KJ378" t="b">
        <v>1</v>
      </c>
      <c r="KK378" t="b">
        <v>1</v>
      </c>
      <c r="KL378" t="b">
        <v>1</v>
      </c>
      <c r="KM378" t="b">
        <v>1</v>
      </c>
      <c r="KN378" t="b">
        <v>1</v>
      </c>
      <c r="KO378" t="b">
        <v>1</v>
      </c>
      <c r="KP378" t="b">
        <v>1</v>
      </c>
      <c r="KQ378" t="b">
        <v>1</v>
      </c>
      <c r="KR378" t="b">
        <v>1</v>
      </c>
      <c r="KS378" t="b">
        <v>1</v>
      </c>
      <c r="KT378" t="b">
        <v>1</v>
      </c>
      <c r="KU378" t="b">
        <v>1</v>
      </c>
    </row>
    <row r="379" spans="1:307" x14ac:dyDescent="0.25">
      <c r="A379" s="57" t="s">
        <v>170</v>
      </c>
      <c r="B379" s="58">
        <v>547000</v>
      </c>
      <c r="C379" s="58">
        <v>547500</v>
      </c>
      <c r="D379" s="58">
        <v>548000</v>
      </c>
      <c r="E379" s="58">
        <v>548500</v>
      </c>
      <c r="F379" s="58">
        <v>549000</v>
      </c>
      <c r="G379" s="58">
        <v>549500</v>
      </c>
      <c r="H379" s="58">
        <v>550000</v>
      </c>
      <c r="I379" s="58">
        <v>550500</v>
      </c>
      <c r="J379" s="58">
        <v>551000</v>
      </c>
      <c r="K379" s="58">
        <v>551500</v>
      </c>
      <c r="L379" s="58">
        <v>552000</v>
      </c>
      <c r="M379" s="58">
        <v>552500</v>
      </c>
      <c r="N379" s="58">
        <v>553000</v>
      </c>
      <c r="O379" s="58">
        <v>553500</v>
      </c>
      <c r="P379" s="58">
        <v>554000</v>
      </c>
      <c r="Q379" s="59">
        <v>554500</v>
      </c>
      <c r="R379" s="58">
        <v>557300</v>
      </c>
      <c r="S379" s="58">
        <v>560100</v>
      </c>
      <c r="T379" s="58">
        <v>562900</v>
      </c>
      <c r="U379" s="58">
        <v>565700</v>
      </c>
      <c r="V379" s="58">
        <v>568500</v>
      </c>
      <c r="W379" s="58">
        <v>571300</v>
      </c>
      <c r="X379" s="58">
        <v>574200</v>
      </c>
      <c r="Y379" s="58">
        <v>577100</v>
      </c>
      <c r="Z379" s="58">
        <v>580000</v>
      </c>
      <c r="AA379" s="58">
        <v>582900</v>
      </c>
      <c r="AB379" s="58">
        <v>585800</v>
      </c>
      <c r="AC379" s="58">
        <v>588700</v>
      </c>
      <c r="AD379" s="58">
        <v>591600</v>
      </c>
      <c r="AE379" s="58">
        <v>594600</v>
      </c>
      <c r="AF379" s="58">
        <v>597600</v>
      </c>
      <c r="AG379" s="58">
        <v>600600</v>
      </c>
      <c r="AH379" s="58">
        <v>603600</v>
      </c>
      <c r="AI379" s="59">
        <v>619300</v>
      </c>
      <c r="AJ379" s="58">
        <v>622400</v>
      </c>
      <c r="AK379" s="58">
        <v>625500</v>
      </c>
      <c r="AL379" s="58">
        <v>628600</v>
      </c>
      <c r="AM379" s="58">
        <v>631700</v>
      </c>
      <c r="AN379" s="59">
        <v>673400</v>
      </c>
      <c r="AO379" s="58">
        <v>677400</v>
      </c>
      <c r="AP379" s="58">
        <v>681500</v>
      </c>
      <c r="AQ379" s="58">
        <v>685600</v>
      </c>
      <c r="AR379" s="58">
        <v>689700</v>
      </c>
      <c r="AS379" s="59">
        <v>736000</v>
      </c>
      <c r="AT379" s="58">
        <v>740400</v>
      </c>
      <c r="AU379" s="58">
        <v>744800</v>
      </c>
      <c r="AV379" s="58">
        <v>749300</v>
      </c>
      <c r="AW379" s="58">
        <v>753800</v>
      </c>
      <c r="AX379" s="59">
        <v>850500</v>
      </c>
      <c r="AY379" s="58">
        <v>856900</v>
      </c>
      <c r="AZ379" s="58">
        <v>863300</v>
      </c>
      <c r="BA379" s="58">
        <v>869800</v>
      </c>
      <c r="BB379" s="58">
        <v>876300</v>
      </c>
      <c r="BC379" s="59">
        <v>921500</v>
      </c>
      <c r="BD379" s="58">
        <v>928400</v>
      </c>
      <c r="BE379" s="58">
        <v>935400</v>
      </c>
      <c r="BF379" s="58">
        <v>942400</v>
      </c>
      <c r="BG379" s="58">
        <v>949500</v>
      </c>
      <c r="BH379" s="59">
        <v>1132200</v>
      </c>
      <c r="BI379" s="58">
        <v>1140700</v>
      </c>
      <c r="BJ379" s="58">
        <v>1149300</v>
      </c>
      <c r="BK379" s="58">
        <v>1157900</v>
      </c>
      <c r="BL379" s="58">
        <v>1166600</v>
      </c>
      <c r="BM379" s="59">
        <v>1250200</v>
      </c>
      <c r="BN379" s="58">
        <v>1250700</v>
      </c>
      <c r="BO379" s="58">
        <v>1251200</v>
      </c>
      <c r="BP379" s="58">
        <v>1251700</v>
      </c>
      <c r="BQ379" s="58">
        <v>1252200</v>
      </c>
      <c r="BR379" s="58">
        <v>1252700</v>
      </c>
      <c r="BS379" s="58">
        <v>1253200</v>
      </c>
      <c r="BT379" s="58">
        <v>1253700</v>
      </c>
      <c r="BU379" s="58">
        <v>1254200</v>
      </c>
      <c r="BV379" s="58">
        <v>1254700</v>
      </c>
      <c r="BW379" s="58">
        <v>1255200</v>
      </c>
      <c r="BX379" s="58">
        <v>1255700</v>
      </c>
      <c r="BY379" s="58">
        <v>1256200</v>
      </c>
      <c r="BZ379" s="58">
        <v>1256700</v>
      </c>
      <c r="CA379" s="58">
        <v>1257200</v>
      </c>
      <c r="CB379" s="58">
        <v>1257700</v>
      </c>
      <c r="CC379" s="58">
        <v>1258200</v>
      </c>
      <c r="CD379" s="58">
        <v>1258700</v>
      </c>
      <c r="CE379" s="58">
        <v>1259200</v>
      </c>
      <c r="CF379" s="58">
        <v>1259700</v>
      </c>
      <c r="CG379" s="58">
        <v>1260200</v>
      </c>
      <c r="CH379" s="58">
        <v>1260700</v>
      </c>
      <c r="CI379" s="58">
        <v>1261200</v>
      </c>
      <c r="CJ379" s="58">
        <v>1261700</v>
      </c>
      <c r="CK379" s="58">
        <v>1262200</v>
      </c>
      <c r="CL379" s="58">
        <v>1262700</v>
      </c>
      <c r="CM379" s="58">
        <v>1263200</v>
      </c>
      <c r="CN379" s="58">
        <v>1263700</v>
      </c>
      <c r="CO379" s="58">
        <v>1264200</v>
      </c>
      <c r="CP379" s="58">
        <v>1264700</v>
      </c>
      <c r="CQ379" s="58">
        <v>1265200</v>
      </c>
      <c r="CR379" s="58">
        <v>1265700</v>
      </c>
      <c r="CS379" s="58">
        <v>1266200</v>
      </c>
      <c r="CT379" s="58">
        <v>1266700</v>
      </c>
      <c r="CU379" s="58">
        <v>1267200</v>
      </c>
      <c r="CV379" s="58">
        <v>1267700</v>
      </c>
      <c r="CW379" s="58">
        <v>1268200</v>
      </c>
      <c r="CX379" s="58">
        <v>1268700</v>
      </c>
      <c r="CZ379" s="51">
        <v>55</v>
      </c>
      <c r="DA379" t="b">
        <v>1</v>
      </c>
      <c r="DB379" t="b">
        <v>1</v>
      </c>
      <c r="DC379" t="b">
        <v>1</v>
      </c>
      <c r="DD379" t="b">
        <v>1</v>
      </c>
      <c r="DE379" t="b">
        <v>1</v>
      </c>
      <c r="DF379" t="b">
        <v>1</v>
      </c>
      <c r="DG379" t="b">
        <v>1</v>
      </c>
      <c r="DH379" t="b">
        <v>1</v>
      </c>
      <c r="DI379" t="b">
        <v>1</v>
      </c>
      <c r="DJ379" t="b">
        <v>1</v>
      </c>
      <c r="DK379" t="b">
        <v>1</v>
      </c>
      <c r="DL379" t="b">
        <v>1</v>
      </c>
      <c r="DM379" t="b">
        <v>1</v>
      </c>
      <c r="DN379" t="b">
        <v>1</v>
      </c>
      <c r="DO379" t="b">
        <v>1</v>
      </c>
      <c r="DP379" t="b">
        <v>1</v>
      </c>
      <c r="DQ379" t="b">
        <v>1</v>
      </c>
      <c r="DR379" t="b">
        <v>1</v>
      </c>
      <c r="DS379" t="b">
        <v>1</v>
      </c>
      <c r="DT379" t="b">
        <v>1</v>
      </c>
      <c r="DU379" t="b">
        <v>1</v>
      </c>
      <c r="DV379" t="b">
        <v>1</v>
      </c>
      <c r="DW379" t="b">
        <v>1</v>
      </c>
      <c r="DX379" t="b">
        <v>1</v>
      </c>
      <c r="DY379" t="b">
        <v>1</v>
      </c>
      <c r="DZ379" t="b">
        <v>1</v>
      </c>
      <c r="EA379" t="b">
        <v>1</v>
      </c>
      <c r="EB379" t="b">
        <v>1</v>
      </c>
      <c r="EC379" t="b">
        <v>1</v>
      </c>
      <c r="ED379" t="b">
        <v>1</v>
      </c>
      <c r="EE379" t="b">
        <v>1</v>
      </c>
      <c r="EF379" t="b">
        <v>1</v>
      </c>
      <c r="EG379" t="b">
        <v>1</v>
      </c>
      <c r="EH379" t="b">
        <v>1</v>
      </c>
      <c r="EI379" t="b">
        <v>1</v>
      </c>
      <c r="EJ379" t="b">
        <v>1</v>
      </c>
      <c r="EK379" t="b">
        <v>1</v>
      </c>
      <c r="EL379" t="b">
        <v>1</v>
      </c>
      <c r="EM379" t="b">
        <v>1</v>
      </c>
      <c r="EN379" t="b">
        <v>1</v>
      </c>
      <c r="EO379" t="b">
        <v>1</v>
      </c>
      <c r="EP379" t="b">
        <v>1</v>
      </c>
      <c r="EQ379" t="b">
        <v>1</v>
      </c>
      <c r="ER379" t="b">
        <v>1</v>
      </c>
      <c r="ES379" t="b">
        <v>1</v>
      </c>
      <c r="ET379" t="b">
        <v>1</v>
      </c>
      <c r="EU379" t="b">
        <v>1</v>
      </c>
      <c r="EV379" t="b">
        <v>1</v>
      </c>
      <c r="EW379" t="b">
        <v>1</v>
      </c>
      <c r="EX379" t="b">
        <v>1</v>
      </c>
      <c r="EY379" t="b">
        <v>1</v>
      </c>
      <c r="EZ379" t="b">
        <v>1</v>
      </c>
      <c r="FA379" t="b">
        <v>1</v>
      </c>
      <c r="FB379" t="b">
        <v>1</v>
      </c>
      <c r="FC379" t="b">
        <v>1</v>
      </c>
      <c r="FD379" t="b">
        <v>1</v>
      </c>
      <c r="FE379" t="b">
        <v>1</v>
      </c>
      <c r="FF379" t="b">
        <v>1</v>
      </c>
      <c r="FG379" t="b">
        <v>1</v>
      </c>
      <c r="FH379" t="b">
        <v>1</v>
      </c>
      <c r="FI379" t="b">
        <v>1</v>
      </c>
      <c r="FJ379" t="b">
        <v>1</v>
      </c>
      <c r="FK379" t="b">
        <v>1</v>
      </c>
      <c r="FL379" t="b">
        <v>1</v>
      </c>
      <c r="FM379" t="b">
        <v>1</v>
      </c>
      <c r="FN379" t="b">
        <v>1</v>
      </c>
      <c r="FO379" t="b">
        <v>1</v>
      </c>
      <c r="FP379" t="b">
        <v>1</v>
      </c>
      <c r="FQ379" t="b">
        <v>1</v>
      </c>
      <c r="FR379" t="b">
        <v>1</v>
      </c>
      <c r="FS379" t="b">
        <v>1</v>
      </c>
      <c r="FT379" t="b">
        <v>1</v>
      </c>
      <c r="FU379" t="b">
        <v>1</v>
      </c>
      <c r="FV379" t="b">
        <v>1</v>
      </c>
      <c r="FW379" t="b">
        <v>1</v>
      </c>
      <c r="FX379" t="b">
        <v>1</v>
      </c>
      <c r="FY379" t="b">
        <v>1</v>
      </c>
      <c r="FZ379" t="b">
        <v>1</v>
      </c>
      <c r="GA379" t="b">
        <v>1</v>
      </c>
      <c r="GB379" t="b">
        <v>1</v>
      </c>
      <c r="GC379" t="b">
        <v>1</v>
      </c>
      <c r="GD379" t="b">
        <v>1</v>
      </c>
      <c r="GE379" t="b">
        <v>1</v>
      </c>
      <c r="GF379" t="b">
        <v>1</v>
      </c>
      <c r="GG379" t="b">
        <v>1</v>
      </c>
      <c r="GH379" t="b">
        <v>1</v>
      </c>
      <c r="GI379" t="b">
        <v>1</v>
      </c>
      <c r="GJ379" t="b">
        <v>1</v>
      </c>
      <c r="GK379" t="b">
        <v>1</v>
      </c>
      <c r="GL379" t="b">
        <v>1</v>
      </c>
      <c r="GM379" t="b">
        <v>1</v>
      </c>
      <c r="GN379" t="b">
        <v>1</v>
      </c>
      <c r="GO379" t="b">
        <v>1</v>
      </c>
      <c r="GP379" t="b">
        <v>1</v>
      </c>
      <c r="GQ379" t="b">
        <v>1</v>
      </c>
      <c r="GR379" t="b">
        <v>1</v>
      </c>
      <c r="GS379" t="b">
        <v>1</v>
      </c>
      <c r="GT379" t="b">
        <v>1</v>
      </c>
      <c r="GU379" t="b">
        <v>1</v>
      </c>
      <c r="GV379" t="b">
        <v>1</v>
      </c>
      <c r="GW379" t="b">
        <v>0</v>
      </c>
      <c r="GY379" t="b">
        <v>1</v>
      </c>
      <c r="GZ379" t="b">
        <v>1</v>
      </c>
      <c r="HA379" t="b">
        <v>1</v>
      </c>
      <c r="HB379" t="b">
        <v>1</v>
      </c>
      <c r="HC379" t="b">
        <v>1</v>
      </c>
      <c r="HD379" t="b">
        <v>1</v>
      </c>
      <c r="HE379" t="b">
        <v>1</v>
      </c>
      <c r="HF379" t="b">
        <v>1</v>
      </c>
      <c r="HG379" t="b">
        <v>1</v>
      </c>
      <c r="HH379" t="b">
        <v>1</v>
      </c>
      <c r="HI379" t="b">
        <v>1</v>
      </c>
      <c r="HJ379" t="b">
        <v>1</v>
      </c>
      <c r="HK379" t="b">
        <v>1</v>
      </c>
      <c r="HL379" t="b">
        <v>1</v>
      </c>
      <c r="HM379" t="b">
        <v>1</v>
      </c>
      <c r="HN379" t="b">
        <v>1</v>
      </c>
      <c r="HO379" t="b">
        <v>1</v>
      </c>
      <c r="HP379" t="b">
        <v>1</v>
      </c>
      <c r="HQ379" t="b">
        <v>1</v>
      </c>
      <c r="HR379" t="b">
        <v>1</v>
      </c>
      <c r="HS379" t="b">
        <v>1</v>
      </c>
      <c r="HT379" t="b">
        <v>1</v>
      </c>
      <c r="HU379" t="b">
        <v>1</v>
      </c>
      <c r="HV379" t="b">
        <v>1</v>
      </c>
      <c r="HW379" t="b">
        <v>1</v>
      </c>
      <c r="HX379" t="b">
        <v>1</v>
      </c>
      <c r="HY379" t="b">
        <v>1</v>
      </c>
      <c r="HZ379" t="b">
        <v>1</v>
      </c>
      <c r="IA379" t="b">
        <v>1</v>
      </c>
      <c r="IB379" t="b">
        <v>1</v>
      </c>
      <c r="IC379" t="b">
        <v>1</v>
      </c>
      <c r="ID379" t="b">
        <v>1</v>
      </c>
      <c r="IE379" t="b">
        <v>1</v>
      </c>
      <c r="IF379" t="b">
        <v>1</v>
      </c>
      <c r="IG379" t="b">
        <v>1</v>
      </c>
      <c r="IH379" t="b">
        <v>1</v>
      </c>
      <c r="II379" t="b">
        <v>1</v>
      </c>
      <c r="IJ379" t="b">
        <v>1</v>
      </c>
      <c r="IK379" t="b">
        <v>1</v>
      </c>
      <c r="IL379" t="b">
        <v>1</v>
      </c>
      <c r="IM379" t="b">
        <v>1</v>
      </c>
      <c r="IN379" t="b">
        <v>1</v>
      </c>
      <c r="IO379" t="b">
        <v>1</v>
      </c>
      <c r="IP379" t="b">
        <v>1</v>
      </c>
      <c r="IQ379" t="b">
        <v>1</v>
      </c>
      <c r="IR379" t="b">
        <v>1</v>
      </c>
      <c r="IS379" t="b">
        <v>1</v>
      </c>
      <c r="IT379" t="b">
        <v>1</v>
      </c>
      <c r="IU379" t="b">
        <v>1</v>
      </c>
      <c r="IV379" t="b">
        <v>1</v>
      </c>
      <c r="IW379" t="b">
        <v>1</v>
      </c>
      <c r="IX379" t="b">
        <v>1</v>
      </c>
      <c r="IY379" t="b">
        <v>1</v>
      </c>
      <c r="IZ379" t="b">
        <v>1</v>
      </c>
      <c r="JA379" t="b">
        <v>1</v>
      </c>
      <c r="JB379" t="b">
        <v>1</v>
      </c>
      <c r="JC379" t="b">
        <v>1</v>
      </c>
      <c r="JD379" t="b">
        <v>1</v>
      </c>
      <c r="JE379" t="b">
        <v>1</v>
      </c>
      <c r="JF379" t="b">
        <v>1</v>
      </c>
      <c r="JG379" t="b">
        <v>1</v>
      </c>
      <c r="JH379" t="b">
        <v>1</v>
      </c>
      <c r="JI379" t="b">
        <v>1</v>
      </c>
      <c r="JJ379" t="b">
        <v>1</v>
      </c>
      <c r="JK379" t="b">
        <v>1</v>
      </c>
      <c r="JL379" t="b">
        <v>1</v>
      </c>
      <c r="JM379" t="b">
        <v>1</v>
      </c>
      <c r="JN379" t="b">
        <v>1</v>
      </c>
      <c r="JO379" t="b">
        <v>1</v>
      </c>
      <c r="JP379" t="b">
        <v>1</v>
      </c>
      <c r="JQ379" t="b">
        <v>1</v>
      </c>
      <c r="JR379" t="b">
        <v>1</v>
      </c>
      <c r="JS379" t="b">
        <v>1</v>
      </c>
      <c r="JT379" t="b">
        <v>1</v>
      </c>
      <c r="JU379" t="b">
        <v>1</v>
      </c>
      <c r="JV379" t="b">
        <v>1</v>
      </c>
      <c r="JW379" t="b">
        <v>1</v>
      </c>
      <c r="JX379" t="b">
        <v>1</v>
      </c>
      <c r="JY379" t="b">
        <v>1</v>
      </c>
      <c r="JZ379" t="b">
        <v>1</v>
      </c>
      <c r="KA379" t="b">
        <v>1</v>
      </c>
      <c r="KB379" t="b">
        <v>1</v>
      </c>
      <c r="KC379" t="b">
        <v>1</v>
      </c>
      <c r="KD379" t="b">
        <v>1</v>
      </c>
      <c r="KE379" t="b">
        <v>1</v>
      </c>
      <c r="KF379" t="b">
        <v>1</v>
      </c>
      <c r="KG379" t="b">
        <v>1</v>
      </c>
      <c r="KH379" t="b">
        <v>1</v>
      </c>
      <c r="KI379" t="b">
        <v>1</v>
      </c>
      <c r="KJ379" t="b">
        <v>1</v>
      </c>
      <c r="KK379" t="b">
        <v>1</v>
      </c>
      <c r="KL379" t="b">
        <v>1</v>
      </c>
      <c r="KM379" t="b">
        <v>1</v>
      </c>
      <c r="KN379" t="b">
        <v>1</v>
      </c>
      <c r="KO379" t="b">
        <v>1</v>
      </c>
      <c r="KP379" t="b">
        <v>1</v>
      </c>
      <c r="KQ379" t="b">
        <v>1</v>
      </c>
      <c r="KR379" t="b">
        <v>1</v>
      </c>
      <c r="KS379" t="b">
        <v>1</v>
      </c>
      <c r="KT379" t="b">
        <v>1</v>
      </c>
      <c r="KU379" t="b">
        <v>1</v>
      </c>
    </row>
    <row r="380" spans="1:307" x14ac:dyDescent="0.25">
      <c r="A380" s="57" t="s">
        <v>171</v>
      </c>
      <c r="B380" s="58">
        <v>533700</v>
      </c>
      <c r="C380" s="58">
        <v>534200</v>
      </c>
      <c r="D380" s="58">
        <v>534700</v>
      </c>
      <c r="E380" s="58">
        <v>535200</v>
      </c>
      <c r="F380" s="58">
        <v>535700</v>
      </c>
      <c r="G380" s="58">
        <v>536200</v>
      </c>
      <c r="H380" s="58">
        <v>536700</v>
      </c>
      <c r="I380" s="58">
        <v>537200</v>
      </c>
      <c r="J380" s="58">
        <v>537700</v>
      </c>
      <c r="K380" s="58">
        <v>538200</v>
      </c>
      <c r="L380" s="58">
        <v>538700</v>
      </c>
      <c r="M380" s="58">
        <v>539200</v>
      </c>
      <c r="N380" s="58">
        <v>539700</v>
      </c>
      <c r="O380" s="58">
        <v>540200</v>
      </c>
      <c r="P380" s="58">
        <v>540700</v>
      </c>
      <c r="Q380" s="59">
        <v>541200</v>
      </c>
      <c r="R380" s="58">
        <v>543900</v>
      </c>
      <c r="S380" s="58">
        <v>546600</v>
      </c>
      <c r="T380" s="58">
        <v>549300</v>
      </c>
      <c r="U380" s="58">
        <v>552000</v>
      </c>
      <c r="V380" s="58">
        <v>554800</v>
      </c>
      <c r="W380" s="58">
        <v>557600</v>
      </c>
      <c r="X380" s="58">
        <v>560400</v>
      </c>
      <c r="Y380" s="58">
        <v>563200</v>
      </c>
      <c r="Z380" s="58">
        <v>566000</v>
      </c>
      <c r="AA380" s="58">
        <v>568800</v>
      </c>
      <c r="AB380" s="58">
        <v>571600</v>
      </c>
      <c r="AC380" s="58">
        <v>574500</v>
      </c>
      <c r="AD380" s="58">
        <v>577400</v>
      </c>
      <c r="AE380" s="58">
        <v>580300</v>
      </c>
      <c r="AF380" s="58">
        <v>583200</v>
      </c>
      <c r="AG380" s="58">
        <v>586100</v>
      </c>
      <c r="AH380" s="58">
        <v>589000</v>
      </c>
      <c r="AI380" s="59">
        <v>604400</v>
      </c>
      <c r="AJ380" s="58">
        <v>607400</v>
      </c>
      <c r="AK380" s="58">
        <v>610400</v>
      </c>
      <c r="AL380" s="58">
        <v>613500</v>
      </c>
      <c r="AM380" s="58">
        <v>616600</v>
      </c>
      <c r="AN380" s="59">
        <v>659500</v>
      </c>
      <c r="AO380" s="58">
        <v>663500</v>
      </c>
      <c r="AP380" s="58">
        <v>667500</v>
      </c>
      <c r="AQ380" s="58">
        <v>671500</v>
      </c>
      <c r="AR380" s="58">
        <v>675500</v>
      </c>
      <c r="AS380" s="59">
        <v>721100</v>
      </c>
      <c r="AT380" s="58">
        <v>725400</v>
      </c>
      <c r="AU380" s="58">
        <v>729800</v>
      </c>
      <c r="AV380" s="58">
        <v>734200</v>
      </c>
      <c r="AW380" s="58">
        <v>738600</v>
      </c>
      <c r="AX380" s="59">
        <v>838900</v>
      </c>
      <c r="AY380" s="58">
        <v>845200</v>
      </c>
      <c r="AZ380" s="58">
        <v>851500</v>
      </c>
      <c r="BA380" s="58">
        <v>857900</v>
      </c>
      <c r="BB380" s="58">
        <v>864300</v>
      </c>
      <c r="BC380" s="59">
        <v>908600</v>
      </c>
      <c r="BD380" s="58">
        <v>915400</v>
      </c>
      <c r="BE380" s="58">
        <v>922300</v>
      </c>
      <c r="BF380" s="58">
        <v>929200</v>
      </c>
      <c r="BG380" s="58">
        <v>936200</v>
      </c>
      <c r="BH380" s="59">
        <v>1124700</v>
      </c>
      <c r="BI380" s="58">
        <v>1133100</v>
      </c>
      <c r="BJ380" s="58">
        <v>1141600</v>
      </c>
      <c r="BK380" s="58">
        <v>1150200</v>
      </c>
      <c r="BL380" s="58">
        <v>1158800</v>
      </c>
      <c r="BM380" s="59">
        <v>1242800</v>
      </c>
      <c r="BN380" s="58">
        <v>1243300</v>
      </c>
      <c r="BO380" s="58">
        <v>1243800</v>
      </c>
      <c r="BP380" s="58">
        <v>1244300</v>
      </c>
      <c r="BQ380" s="58">
        <v>1244800</v>
      </c>
      <c r="BR380" s="58">
        <v>1245300</v>
      </c>
      <c r="BS380" s="58">
        <v>1245800</v>
      </c>
      <c r="BT380" s="58">
        <v>1246300</v>
      </c>
      <c r="BU380" s="58">
        <v>1246800</v>
      </c>
      <c r="BV380" s="58">
        <v>1247300</v>
      </c>
      <c r="BW380" s="58">
        <v>1247800</v>
      </c>
      <c r="BX380" s="58">
        <v>1248300</v>
      </c>
      <c r="BY380" s="58">
        <v>1248800</v>
      </c>
      <c r="BZ380" s="58">
        <v>1249300</v>
      </c>
      <c r="CA380" s="58">
        <v>1249800</v>
      </c>
      <c r="CB380" s="58">
        <v>1250300</v>
      </c>
      <c r="CC380" s="58">
        <v>1250800</v>
      </c>
      <c r="CD380" s="58">
        <v>1251300</v>
      </c>
      <c r="CE380" s="58">
        <v>1251800</v>
      </c>
      <c r="CF380" s="58">
        <v>1252300</v>
      </c>
      <c r="CG380" s="58">
        <v>1252800</v>
      </c>
      <c r="CH380" s="58">
        <v>1253300</v>
      </c>
      <c r="CI380" s="58">
        <v>1253800</v>
      </c>
      <c r="CJ380" s="58">
        <v>1254300</v>
      </c>
      <c r="CK380" s="58">
        <v>1254800</v>
      </c>
      <c r="CL380" s="58">
        <v>1255300</v>
      </c>
      <c r="CM380" s="58">
        <v>1255800</v>
      </c>
      <c r="CN380" s="58">
        <v>1256300</v>
      </c>
      <c r="CO380" s="58">
        <v>1256800</v>
      </c>
      <c r="CP380" s="58">
        <v>1257300</v>
      </c>
      <c r="CQ380" s="58">
        <v>1257800</v>
      </c>
      <c r="CR380" s="58">
        <v>1258300</v>
      </c>
      <c r="CS380" s="58">
        <v>1258800</v>
      </c>
      <c r="CT380" s="58">
        <v>1259300</v>
      </c>
      <c r="CU380" s="58">
        <v>1259800</v>
      </c>
      <c r="CV380" s="58">
        <v>1260300</v>
      </c>
      <c r="CW380" s="58">
        <v>1260800</v>
      </c>
      <c r="CX380" s="58">
        <v>1261300</v>
      </c>
      <c r="CZ380" s="51">
        <v>56</v>
      </c>
      <c r="DA380" t="b">
        <v>1</v>
      </c>
      <c r="DB380" t="b">
        <v>1</v>
      </c>
      <c r="DC380" t="b">
        <v>1</v>
      </c>
      <c r="DD380" t="b">
        <v>1</v>
      </c>
      <c r="DE380" t="b">
        <v>1</v>
      </c>
      <c r="DF380" t="b">
        <v>1</v>
      </c>
      <c r="DG380" t="b">
        <v>1</v>
      </c>
      <c r="DH380" t="b">
        <v>1</v>
      </c>
      <c r="DI380" t="b">
        <v>1</v>
      </c>
      <c r="DJ380" t="b">
        <v>1</v>
      </c>
      <c r="DK380" t="b">
        <v>1</v>
      </c>
      <c r="DL380" t="b">
        <v>1</v>
      </c>
      <c r="DM380" t="b">
        <v>1</v>
      </c>
      <c r="DN380" t="b">
        <v>1</v>
      </c>
      <c r="DO380" t="b">
        <v>1</v>
      </c>
      <c r="DP380" t="b">
        <v>1</v>
      </c>
      <c r="DQ380" t="b">
        <v>1</v>
      </c>
      <c r="DR380" t="b">
        <v>1</v>
      </c>
      <c r="DS380" t="b">
        <v>1</v>
      </c>
      <c r="DT380" t="b">
        <v>1</v>
      </c>
      <c r="DU380" t="b">
        <v>1</v>
      </c>
      <c r="DV380" t="b">
        <v>1</v>
      </c>
      <c r="DW380" t="b">
        <v>1</v>
      </c>
      <c r="DX380" t="b">
        <v>1</v>
      </c>
      <c r="DY380" t="b">
        <v>1</v>
      </c>
      <c r="DZ380" t="b">
        <v>1</v>
      </c>
      <c r="EA380" t="b">
        <v>1</v>
      </c>
      <c r="EB380" t="b">
        <v>1</v>
      </c>
      <c r="EC380" t="b">
        <v>1</v>
      </c>
      <c r="ED380" t="b">
        <v>1</v>
      </c>
      <c r="EE380" t="b">
        <v>1</v>
      </c>
      <c r="EF380" t="b">
        <v>1</v>
      </c>
      <c r="EG380" t="b">
        <v>1</v>
      </c>
      <c r="EH380" t="b">
        <v>1</v>
      </c>
      <c r="EI380" t="b">
        <v>1</v>
      </c>
      <c r="EJ380" t="b">
        <v>1</v>
      </c>
      <c r="EK380" t="b">
        <v>1</v>
      </c>
      <c r="EL380" t="b">
        <v>1</v>
      </c>
      <c r="EM380" t="b">
        <v>1</v>
      </c>
      <c r="EN380" t="b">
        <v>1</v>
      </c>
      <c r="EO380" t="b">
        <v>1</v>
      </c>
      <c r="EP380" t="b">
        <v>1</v>
      </c>
      <c r="EQ380" t="b">
        <v>1</v>
      </c>
      <c r="ER380" t="b">
        <v>1</v>
      </c>
      <c r="ES380" t="b">
        <v>1</v>
      </c>
      <c r="ET380" t="b">
        <v>1</v>
      </c>
      <c r="EU380" t="b">
        <v>1</v>
      </c>
      <c r="EV380" t="b">
        <v>1</v>
      </c>
      <c r="EW380" t="b">
        <v>1</v>
      </c>
      <c r="EX380" t="b">
        <v>1</v>
      </c>
      <c r="EY380" t="b">
        <v>1</v>
      </c>
      <c r="EZ380" t="b">
        <v>1</v>
      </c>
      <c r="FA380" t="b">
        <v>1</v>
      </c>
      <c r="FB380" t="b">
        <v>1</v>
      </c>
      <c r="FC380" t="b">
        <v>1</v>
      </c>
      <c r="FD380" t="b">
        <v>1</v>
      </c>
      <c r="FE380" t="b">
        <v>1</v>
      </c>
      <c r="FF380" t="b">
        <v>1</v>
      </c>
      <c r="FG380" t="b">
        <v>1</v>
      </c>
      <c r="FH380" t="b">
        <v>1</v>
      </c>
      <c r="FI380" t="b">
        <v>1</v>
      </c>
      <c r="FJ380" t="b">
        <v>1</v>
      </c>
      <c r="FK380" t="b">
        <v>1</v>
      </c>
      <c r="FL380" t="b">
        <v>1</v>
      </c>
      <c r="FM380" t="b">
        <v>1</v>
      </c>
      <c r="FN380" t="b">
        <v>1</v>
      </c>
      <c r="FO380" t="b">
        <v>1</v>
      </c>
      <c r="FP380" t="b">
        <v>1</v>
      </c>
      <c r="FQ380" t="b">
        <v>1</v>
      </c>
      <c r="FR380" t="b">
        <v>1</v>
      </c>
      <c r="FS380" t="b">
        <v>1</v>
      </c>
      <c r="FT380" t="b">
        <v>1</v>
      </c>
      <c r="FU380" t="b">
        <v>1</v>
      </c>
      <c r="FV380" t="b">
        <v>1</v>
      </c>
      <c r="FW380" t="b">
        <v>1</v>
      </c>
      <c r="FX380" t="b">
        <v>1</v>
      </c>
      <c r="FY380" t="b">
        <v>1</v>
      </c>
      <c r="FZ380" t="b">
        <v>1</v>
      </c>
      <c r="GA380" t="b">
        <v>1</v>
      </c>
      <c r="GB380" t="b">
        <v>1</v>
      </c>
      <c r="GC380" t="b">
        <v>1</v>
      </c>
      <c r="GD380" t="b">
        <v>1</v>
      </c>
      <c r="GE380" t="b">
        <v>1</v>
      </c>
      <c r="GF380" t="b">
        <v>1</v>
      </c>
      <c r="GG380" t="b">
        <v>1</v>
      </c>
      <c r="GH380" t="b">
        <v>1</v>
      </c>
      <c r="GI380" t="b">
        <v>1</v>
      </c>
      <c r="GJ380" t="b">
        <v>1</v>
      </c>
      <c r="GK380" t="b">
        <v>1</v>
      </c>
      <c r="GL380" t="b">
        <v>1</v>
      </c>
      <c r="GM380" t="b">
        <v>1</v>
      </c>
      <c r="GN380" t="b">
        <v>1</v>
      </c>
      <c r="GO380" t="b">
        <v>1</v>
      </c>
      <c r="GP380" t="b">
        <v>1</v>
      </c>
      <c r="GQ380" t="b">
        <v>1</v>
      </c>
      <c r="GR380" t="b">
        <v>1</v>
      </c>
      <c r="GS380" t="b">
        <v>1</v>
      </c>
      <c r="GT380" t="b">
        <v>1</v>
      </c>
      <c r="GU380" t="b">
        <v>1</v>
      </c>
      <c r="GV380" t="b">
        <v>1</v>
      </c>
      <c r="GW380" t="b">
        <v>0</v>
      </c>
      <c r="GY380" t="b">
        <v>1</v>
      </c>
      <c r="GZ380" t="b">
        <v>1</v>
      </c>
      <c r="HA380" t="b">
        <v>1</v>
      </c>
      <c r="HB380" t="b">
        <v>1</v>
      </c>
      <c r="HC380" t="b">
        <v>1</v>
      </c>
      <c r="HD380" t="b">
        <v>1</v>
      </c>
      <c r="HE380" t="b">
        <v>1</v>
      </c>
      <c r="HF380" t="b">
        <v>1</v>
      </c>
      <c r="HG380" t="b">
        <v>1</v>
      </c>
      <c r="HH380" t="b">
        <v>1</v>
      </c>
      <c r="HI380" t="b">
        <v>1</v>
      </c>
      <c r="HJ380" t="b">
        <v>1</v>
      </c>
      <c r="HK380" t="b">
        <v>1</v>
      </c>
      <c r="HL380" t="b">
        <v>1</v>
      </c>
      <c r="HM380" t="b">
        <v>1</v>
      </c>
      <c r="HN380" t="b">
        <v>1</v>
      </c>
      <c r="HO380" t="b">
        <v>1</v>
      </c>
      <c r="HP380" t="b">
        <v>1</v>
      </c>
      <c r="HQ380" t="b">
        <v>1</v>
      </c>
      <c r="HR380" t="b">
        <v>1</v>
      </c>
      <c r="HS380" t="b">
        <v>1</v>
      </c>
      <c r="HT380" t="b">
        <v>1</v>
      </c>
      <c r="HU380" t="b">
        <v>1</v>
      </c>
      <c r="HV380" t="b">
        <v>1</v>
      </c>
      <c r="HW380" t="b">
        <v>1</v>
      </c>
      <c r="HX380" t="b">
        <v>1</v>
      </c>
      <c r="HY380" t="b">
        <v>1</v>
      </c>
      <c r="HZ380" t="b">
        <v>1</v>
      </c>
      <c r="IA380" t="b">
        <v>1</v>
      </c>
      <c r="IB380" t="b">
        <v>1</v>
      </c>
      <c r="IC380" t="b">
        <v>1</v>
      </c>
      <c r="ID380" t="b">
        <v>1</v>
      </c>
      <c r="IE380" t="b">
        <v>1</v>
      </c>
      <c r="IF380" t="b">
        <v>1</v>
      </c>
      <c r="IG380" t="b">
        <v>1</v>
      </c>
      <c r="IH380" t="b">
        <v>1</v>
      </c>
      <c r="II380" t="b">
        <v>1</v>
      </c>
      <c r="IJ380" t="b">
        <v>1</v>
      </c>
      <c r="IK380" t="b">
        <v>1</v>
      </c>
      <c r="IL380" t="b">
        <v>1</v>
      </c>
      <c r="IM380" t="b">
        <v>1</v>
      </c>
      <c r="IN380" t="b">
        <v>1</v>
      </c>
      <c r="IO380" t="b">
        <v>1</v>
      </c>
      <c r="IP380" t="b">
        <v>1</v>
      </c>
      <c r="IQ380" t="b">
        <v>1</v>
      </c>
      <c r="IR380" t="b">
        <v>1</v>
      </c>
      <c r="IS380" t="b">
        <v>1</v>
      </c>
      <c r="IT380" t="b">
        <v>1</v>
      </c>
      <c r="IU380" t="b">
        <v>1</v>
      </c>
      <c r="IV380" t="b">
        <v>1</v>
      </c>
      <c r="IW380" t="b">
        <v>1</v>
      </c>
      <c r="IX380" t="b">
        <v>1</v>
      </c>
      <c r="IY380" t="b">
        <v>1</v>
      </c>
      <c r="IZ380" t="b">
        <v>1</v>
      </c>
      <c r="JA380" t="b">
        <v>1</v>
      </c>
      <c r="JB380" t="b">
        <v>1</v>
      </c>
      <c r="JC380" t="b">
        <v>1</v>
      </c>
      <c r="JD380" t="b">
        <v>1</v>
      </c>
      <c r="JE380" t="b">
        <v>1</v>
      </c>
      <c r="JF380" t="b">
        <v>1</v>
      </c>
      <c r="JG380" t="b">
        <v>1</v>
      </c>
      <c r="JH380" t="b">
        <v>1</v>
      </c>
      <c r="JI380" t="b">
        <v>1</v>
      </c>
      <c r="JJ380" t="b">
        <v>1</v>
      </c>
      <c r="JK380" t="b">
        <v>1</v>
      </c>
      <c r="JL380" t="b">
        <v>1</v>
      </c>
      <c r="JM380" t="b">
        <v>1</v>
      </c>
      <c r="JN380" t="b">
        <v>1</v>
      </c>
      <c r="JO380" t="b">
        <v>1</v>
      </c>
      <c r="JP380" t="b">
        <v>1</v>
      </c>
      <c r="JQ380" t="b">
        <v>1</v>
      </c>
      <c r="JR380" t="b">
        <v>1</v>
      </c>
      <c r="JS380" t="b">
        <v>1</v>
      </c>
      <c r="JT380" t="b">
        <v>1</v>
      </c>
      <c r="JU380" t="b">
        <v>1</v>
      </c>
      <c r="JV380" t="b">
        <v>1</v>
      </c>
      <c r="JW380" t="b">
        <v>1</v>
      </c>
      <c r="JX380" t="b">
        <v>1</v>
      </c>
      <c r="JY380" t="b">
        <v>1</v>
      </c>
      <c r="JZ380" t="b">
        <v>1</v>
      </c>
      <c r="KA380" t="b">
        <v>1</v>
      </c>
      <c r="KB380" t="b">
        <v>1</v>
      </c>
      <c r="KC380" t="b">
        <v>1</v>
      </c>
      <c r="KD380" t="b">
        <v>1</v>
      </c>
      <c r="KE380" t="b">
        <v>1</v>
      </c>
      <c r="KF380" t="b">
        <v>1</v>
      </c>
      <c r="KG380" t="b">
        <v>1</v>
      </c>
      <c r="KH380" t="b">
        <v>1</v>
      </c>
      <c r="KI380" t="b">
        <v>1</v>
      </c>
      <c r="KJ380" t="b">
        <v>1</v>
      </c>
      <c r="KK380" t="b">
        <v>1</v>
      </c>
      <c r="KL380" t="b">
        <v>1</v>
      </c>
      <c r="KM380" t="b">
        <v>1</v>
      </c>
      <c r="KN380" t="b">
        <v>1</v>
      </c>
      <c r="KO380" t="b">
        <v>1</v>
      </c>
      <c r="KP380" t="b">
        <v>1</v>
      </c>
      <c r="KQ380" t="b">
        <v>1</v>
      </c>
      <c r="KR380" t="b">
        <v>1</v>
      </c>
      <c r="KS380" t="b">
        <v>1</v>
      </c>
      <c r="KT380" t="b">
        <v>1</v>
      </c>
      <c r="KU380" t="b">
        <v>1</v>
      </c>
    </row>
    <row r="381" spans="1:307" x14ac:dyDescent="0.25">
      <c r="A381" s="57" t="s">
        <v>172</v>
      </c>
      <c r="B381" s="58">
        <v>520200</v>
      </c>
      <c r="C381" s="58">
        <v>520700</v>
      </c>
      <c r="D381" s="58">
        <v>521200</v>
      </c>
      <c r="E381" s="58">
        <v>521700</v>
      </c>
      <c r="F381" s="58">
        <v>522200</v>
      </c>
      <c r="G381" s="58">
        <v>522700</v>
      </c>
      <c r="H381" s="58">
        <v>523200</v>
      </c>
      <c r="I381" s="58">
        <v>523700</v>
      </c>
      <c r="J381" s="58">
        <v>524200</v>
      </c>
      <c r="K381" s="58">
        <v>524700</v>
      </c>
      <c r="L381" s="58">
        <v>525200</v>
      </c>
      <c r="M381" s="58">
        <v>525700</v>
      </c>
      <c r="N381" s="58">
        <v>526200</v>
      </c>
      <c r="O381" s="58">
        <v>526700</v>
      </c>
      <c r="P381" s="58">
        <v>527200</v>
      </c>
      <c r="Q381" s="59">
        <v>527700</v>
      </c>
      <c r="R381" s="58">
        <v>530300</v>
      </c>
      <c r="S381" s="58">
        <v>533000</v>
      </c>
      <c r="T381" s="58">
        <v>535700</v>
      </c>
      <c r="U381" s="58">
        <v>538400</v>
      </c>
      <c r="V381" s="58">
        <v>541100</v>
      </c>
      <c r="W381" s="58">
        <v>543800</v>
      </c>
      <c r="X381" s="58">
        <v>546500</v>
      </c>
      <c r="Y381" s="58">
        <v>549200</v>
      </c>
      <c r="Z381" s="58">
        <v>551900</v>
      </c>
      <c r="AA381" s="58">
        <v>554700</v>
      </c>
      <c r="AB381" s="58">
        <v>557500</v>
      </c>
      <c r="AC381" s="58">
        <v>560300</v>
      </c>
      <c r="AD381" s="58">
        <v>563100</v>
      </c>
      <c r="AE381" s="58">
        <v>565900</v>
      </c>
      <c r="AF381" s="58">
        <v>568700</v>
      </c>
      <c r="AG381" s="58">
        <v>571500</v>
      </c>
      <c r="AH381" s="58">
        <v>574400</v>
      </c>
      <c r="AI381" s="59">
        <v>589300</v>
      </c>
      <c r="AJ381" s="58">
        <v>592200</v>
      </c>
      <c r="AK381" s="58">
        <v>595200</v>
      </c>
      <c r="AL381" s="58">
        <v>598200</v>
      </c>
      <c r="AM381" s="58">
        <v>601200</v>
      </c>
      <c r="AN381" s="59">
        <v>646100</v>
      </c>
      <c r="AO381" s="58">
        <v>650000</v>
      </c>
      <c r="AP381" s="58">
        <v>653900</v>
      </c>
      <c r="AQ381" s="58">
        <v>657800</v>
      </c>
      <c r="AR381" s="58">
        <v>661700</v>
      </c>
      <c r="AS381" s="59">
        <v>706800</v>
      </c>
      <c r="AT381" s="58">
        <v>711000</v>
      </c>
      <c r="AU381" s="58">
        <v>715300</v>
      </c>
      <c r="AV381" s="58">
        <v>719600</v>
      </c>
      <c r="AW381" s="58">
        <v>723900</v>
      </c>
      <c r="AX381" s="59">
        <v>828100</v>
      </c>
      <c r="AY381" s="58">
        <v>834300</v>
      </c>
      <c r="AZ381" s="58">
        <v>840600</v>
      </c>
      <c r="BA381" s="58">
        <v>846900</v>
      </c>
      <c r="BB381" s="58">
        <v>853300</v>
      </c>
      <c r="BC381" s="59">
        <v>896500</v>
      </c>
      <c r="BD381" s="58">
        <v>903200</v>
      </c>
      <c r="BE381" s="58">
        <v>910000</v>
      </c>
      <c r="BF381" s="58">
        <v>916800</v>
      </c>
      <c r="BG381" s="58">
        <v>923700</v>
      </c>
      <c r="BH381" s="59">
        <v>1117800</v>
      </c>
      <c r="BI381" s="58">
        <v>1126200</v>
      </c>
      <c r="BJ381" s="58">
        <v>1134600</v>
      </c>
      <c r="BK381" s="58">
        <v>1143100</v>
      </c>
      <c r="BL381" s="58">
        <v>1151700</v>
      </c>
      <c r="BM381" s="59">
        <v>1236000</v>
      </c>
      <c r="BN381" s="58">
        <v>1236500</v>
      </c>
      <c r="BO381" s="58">
        <v>1237000</v>
      </c>
      <c r="BP381" s="58">
        <v>1237500</v>
      </c>
      <c r="BQ381" s="58">
        <v>1238000</v>
      </c>
      <c r="BR381" s="58">
        <v>1238500</v>
      </c>
      <c r="BS381" s="58">
        <v>1239000</v>
      </c>
      <c r="BT381" s="58">
        <v>1239500</v>
      </c>
      <c r="BU381" s="58">
        <v>1240000</v>
      </c>
      <c r="BV381" s="58">
        <v>1240500</v>
      </c>
      <c r="BW381" s="58">
        <v>1241000</v>
      </c>
      <c r="BX381" s="58">
        <v>1241500</v>
      </c>
      <c r="BY381" s="58">
        <v>1242000</v>
      </c>
      <c r="BZ381" s="58">
        <v>1242500</v>
      </c>
      <c r="CA381" s="58">
        <v>1243000</v>
      </c>
      <c r="CB381" s="58">
        <v>1243500</v>
      </c>
      <c r="CC381" s="58">
        <v>1244000</v>
      </c>
      <c r="CD381" s="58">
        <v>1244500</v>
      </c>
      <c r="CE381" s="58">
        <v>1245000</v>
      </c>
      <c r="CF381" s="58">
        <v>1245500</v>
      </c>
      <c r="CG381" s="58">
        <v>1246000</v>
      </c>
      <c r="CH381" s="58">
        <v>1246500</v>
      </c>
      <c r="CI381" s="58">
        <v>1247000</v>
      </c>
      <c r="CJ381" s="58">
        <v>1247500</v>
      </c>
      <c r="CK381" s="58">
        <v>1248000</v>
      </c>
      <c r="CL381" s="58">
        <v>1248500</v>
      </c>
      <c r="CM381" s="58">
        <v>1249000</v>
      </c>
      <c r="CN381" s="58">
        <v>1249500</v>
      </c>
      <c r="CO381" s="58">
        <v>1250000</v>
      </c>
      <c r="CP381" s="58">
        <v>1250500</v>
      </c>
      <c r="CQ381" s="58">
        <v>1251000</v>
      </c>
      <c r="CR381" s="58">
        <v>1251500</v>
      </c>
      <c r="CS381" s="58">
        <v>1252000</v>
      </c>
      <c r="CT381" s="58">
        <v>1252500</v>
      </c>
      <c r="CU381" s="58">
        <v>1253000</v>
      </c>
      <c r="CV381" s="58">
        <v>1253500</v>
      </c>
      <c r="CW381" s="58">
        <v>1254000</v>
      </c>
      <c r="CX381" s="58">
        <v>1254500</v>
      </c>
      <c r="CZ381" s="51">
        <v>57</v>
      </c>
      <c r="DA381" t="b">
        <v>1</v>
      </c>
      <c r="DB381" t="b">
        <v>1</v>
      </c>
      <c r="DC381" t="b">
        <v>1</v>
      </c>
      <c r="DD381" t="b">
        <v>1</v>
      </c>
      <c r="DE381" t="b">
        <v>1</v>
      </c>
      <c r="DF381" t="b">
        <v>1</v>
      </c>
      <c r="DG381" t="b">
        <v>1</v>
      </c>
      <c r="DH381" t="b">
        <v>1</v>
      </c>
      <c r="DI381" t="b">
        <v>1</v>
      </c>
      <c r="DJ381" t="b">
        <v>1</v>
      </c>
      <c r="DK381" t="b">
        <v>1</v>
      </c>
      <c r="DL381" t="b">
        <v>1</v>
      </c>
      <c r="DM381" t="b">
        <v>1</v>
      </c>
      <c r="DN381" t="b">
        <v>1</v>
      </c>
      <c r="DO381" t="b">
        <v>1</v>
      </c>
      <c r="DP381" t="b">
        <v>1</v>
      </c>
      <c r="DQ381" t="b">
        <v>1</v>
      </c>
      <c r="DR381" t="b">
        <v>1</v>
      </c>
      <c r="DS381" t="b">
        <v>1</v>
      </c>
      <c r="DT381" t="b">
        <v>1</v>
      </c>
      <c r="DU381" t="b">
        <v>1</v>
      </c>
      <c r="DV381" t="b">
        <v>1</v>
      </c>
      <c r="DW381" t="b">
        <v>1</v>
      </c>
      <c r="DX381" t="b">
        <v>1</v>
      </c>
      <c r="DY381" t="b">
        <v>1</v>
      </c>
      <c r="DZ381" t="b">
        <v>1</v>
      </c>
      <c r="EA381" t="b">
        <v>1</v>
      </c>
      <c r="EB381" t="b">
        <v>1</v>
      </c>
      <c r="EC381" t="b">
        <v>1</v>
      </c>
      <c r="ED381" t="b">
        <v>1</v>
      </c>
      <c r="EE381" t="b">
        <v>1</v>
      </c>
      <c r="EF381" t="b">
        <v>1</v>
      </c>
      <c r="EG381" t="b">
        <v>1</v>
      </c>
      <c r="EH381" t="b">
        <v>1</v>
      </c>
      <c r="EI381" t="b">
        <v>1</v>
      </c>
      <c r="EJ381" t="b">
        <v>1</v>
      </c>
      <c r="EK381" t="b">
        <v>1</v>
      </c>
      <c r="EL381" t="b">
        <v>1</v>
      </c>
      <c r="EM381" t="b">
        <v>1</v>
      </c>
      <c r="EN381" t="b">
        <v>1</v>
      </c>
      <c r="EO381" t="b">
        <v>1</v>
      </c>
      <c r="EP381" t="b">
        <v>1</v>
      </c>
      <c r="EQ381" t="b">
        <v>1</v>
      </c>
      <c r="ER381" t="b">
        <v>1</v>
      </c>
      <c r="ES381" t="b">
        <v>1</v>
      </c>
      <c r="ET381" t="b">
        <v>1</v>
      </c>
      <c r="EU381" t="b">
        <v>1</v>
      </c>
      <c r="EV381" t="b">
        <v>1</v>
      </c>
      <c r="EW381" t="b">
        <v>1</v>
      </c>
      <c r="EX381" t="b">
        <v>1</v>
      </c>
      <c r="EY381" t="b">
        <v>1</v>
      </c>
      <c r="EZ381" t="b">
        <v>1</v>
      </c>
      <c r="FA381" t="b">
        <v>1</v>
      </c>
      <c r="FB381" t="b">
        <v>1</v>
      </c>
      <c r="FC381" t="b">
        <v>1</v>
      </c>
      <c r="FD381" t="b">
        <v>1</v>
      </c>
      <c r="FE381" t="b">
        <v>1</v>
      </c>
      <c r="FF381" t="b">
        <v>1</v>
      </c>
      <c r="FG381" t="b">
        <v>1</v>
      </c>
      <c r="FH381" t="b">
        <v>1</v>
      </c>
      <c r="FI381" t="b">
        <v>1</v>
      </c>
      <c r="FJ381" t="b">
        <v>1</v>
      </c>
      <c r="FK381" t="b">
        <v>1</v>
      </c>
      <c r="FL381" t="b">
        <v>1</v>
      </c>
      <c r="FM381" t="b">
        <v>1</v>
      </c>
      <c r="FN381" t="b">
        <v>1</v>
      </c>
      <c r="FO381" t="b">
        <v>1</v>
      </c>
      <c r="FP381" t="b">
        <v>1</v>
      </c>
      <c r="FQ381" t="b">
        <v>1</v>
      </c>
      <c r="FR381" t="b">
        <v>1</v>
      </c>
      <c r="FS381" t="b">
        <v>1</v>
      </c>
      <c r="FT381" t="b">
        <v>1</v>
      </c>
      <c r="FU381" t="b">
        <v>1</v>
      </c>
      <c r="FV381" t="b">
        <v>1</v>
      </c>
      <c r="FW381" t="b">
        <v>1</v>
      </c>
      <c r="FX381" t="b">
        <v>1</v>
      </c>
      <c r="FY381" t="b">
        <v>1</v>
      </c>
      <c r="FZ381" t="b">
        <v>1</v>
      </c>
      <c r="GA381" t="b">
        <v>1</v>
      </c>
      <c r="GB381" t="b">
        <v>1</v>
      </c>
      <c r="GC381" t="b">
        <v>1</v>
      </c>
      <c r="GD381" t="b">
        <v>1</v>
      </c>
      <c r="GE381" t="b">
        <v>1</v>
      </c>
      <c r="GF381" t="b">
        <v>1</v>
      </c>
      <c r="GG381" t="b">
        <v>1</v>
      </c>
      <c r="GH381" t="b">
        <v>1</v>
      </c>
      <c r="GI381" t="b">
        <v>1</v>
      </c>
      <c r="GJ381" t="b">
        <v>1</v>
      </c>
      <c r="GK381" t="b">
        <v>1</v>
      </c>
      <c r="GL381" t="b">
        <v>1</v>
      </c>
      <c r="GM381" t="b">
        <v>1</v>
      </c>
      <c r="GN381" t="b">
        <v>1</v>
      </c>
      <c r="GO381" t="b">
        <v>1</v>
      </c>
      <c r="GP381" t="b">
        <v>1</v>
      </c>
      <c r="GQ381" t="b">
        <v>1</v>
      </c>
      <c r="GR381" t="b">
        <v>1</v>
      </c>
      <c r="GS381" t="b">
        <v>1</v>
      </c>
      <c r="GT381" t="b">
        <v>1</v>
      </c>
      <c r="GU381" t="b">
        <v>1</v>
      </c>
      <c r="GV381" t="b">
        <v>1</v>
      </c>
      <c r="GW381" t="b">
        <v>0</v>
      </c>
      <c r="GY381" t="b">
        <v>1</v>
      </c>
      <c r="GZ381" t="b">
        <v>1</v>
      </c>
      <c r="HA381" t="b">
        <v>1</v>
      </c>
      <c r="HB381" t="b">
        <v>1</v>
      </c>
      <c r="HC381" t="b">
        <v>1</v>
      </c>
      <c r="HD381" t="b">
        <v>1</v>
      </c>
      <c r="HE381" t="b">
        <v>1</v>
      </c>
      <c r="HF381" t="b">
        <v>1</v>
      </c>
      <c r="HG381" t="b">
        <v>1</v>
      </c>
      <c r="HH381" t="b">
        <v>1</v>
      </c>
      <c r="HI381" t="b">
        <v>1</v>
      </c>
      <c r="HJ381" t="b">
        <v>1</v>
      </c>
      <c r="HK381" t="b">
        <v>1</v>
      </c>
      <c r="HL381" t="b">
        <v>1</v>
      </c>
      <c r="HM381" t="b">
        <v>1</v>
      </c>
      <c r="HN381" t="b">
        <v>1</v>
      </c>
      <c r="HO381" t="b">
        <v>1</v>
      </c>
      <c r="HP381" t="b">
        <v>1</v>
      </c>
      <c r="HQ381" t="b">
        <v>1</v>
      </c>
      <c r="HR381" t="b">
        <v>1</v>
      </c>
      <c r="HS381" t="b">
        <v>1</v>
      </c>
      <c r="HT381" t="b">
        <v>1</v>
      </c>
      <c r="HU381" t="b">
        <v>1</v>
      </c>
      <c r="HV381" t="b">
        <v>1</v>
      </c>
      <c r="HW381" t="b">
        <v>1</v>
      </c>
      <c r="HX381" t="b">
        <v>1</v>
      </c>
      <c r="HY381" t="b">
        <v>1</v>
      </c>
      <c r="HZ381" t="b">
        <v>1</v>
      </c>
      <c r="IA381" t="b">
        <v>1</v>
      </c>
      <c r="IB381" t="b">
        <v>1</v>
      </c>
      <c r="IC381" t="b">
        <v>1</v>
      </c>
      <c r="ID381" t="b">
        <v>1</v>
      </c>
      <c r="IE381" t="b">
        <v>1</v>
      </c>
      <c r="IF381" t="b">
        <v>1</v>
      </c>
      <c r="IG381" t="b">
        <v>1</v>
      </c>
      <c r="IH381" t="b">
        <v>1</v>
      </c>
      <c r="II381" t="b">
        <v>1</v>
      </c>
      <c r="IJ381" t="b">
        <v>1</v>
      </c>
      <c r="IK381" t="b">
        <v>1</v>
      </c>
      <c r="IL381" t="b">
        <v>1</v>
      </c>
      <c r="IM381" t="b">
        <v>1</v>
      </c>
      <c r="IN381" t="b">
        <v>1</v>
      </c>
      <c r="IO381" t="b">
        <v>1</v>
      </c>
      <c r="IP381" t="b">
        <v>1</v>
      </c>
      <c r="IQ381" t="b">
        <v>1</v>
      </c>
      <c r="IR381" t="b">
        <v>1</v>
      </c>
      <c r="IS381" t="b">
        <v>1</v>
      </c>
      <c r="IT381" t="b">
        <v>1</v>
      </c>
      <c r="IU381" t="b">
        <v>1</v>
      </c>
      <c r="IV381" t="b">
        <v>1</v>
      </c>
      <c r="IW381" t="b">
        <v>1</v>
      </c>
      <c r="IX381" t="b">
        <v>1</v>
      </c>
      <c r="IY381" t="b">
        <v>1</v>
      </c>
      <c r="IZ381" t="b">
        <v>1</v>
      </c>
      <c r="JA381" t="b">
        <v>1</v>
      </c>
      <c r="JB381" t="b">
        <v>1</v>
      </c>
      <c r="JC381" t="b">
        <v>1</v>
      </c>
      <c r="JD381" t="b">
        <v>1</v>
      </c>
      <c r="JE381" t="b">
        <v>1</v>
      </c>
      <c r="JF381" t="b">
        <v>1</v>
      </c>
      <c r="JG381" t="b">
        <v>1</v>
      </c>
      <c r="JH381" t="b">
        <v>1</v>
      </c>
      <c r="JI381" t="b">
        <v>1</v>
      </c>
      <c r="JJ381" t="b">
        <v>1</v>
      </c>
      <c r="JK381" t="b">
        <v>1</v>
      </c>
      <c r="JL381" t="b">
        <v>1</v>
      </c>
      <c r="JM381" t="b">
        <v>1</v>
      </c>
      <c r="JN381" t="b">
        <v>1</v>
      </c>
      <c r="JO381" t="b">
        <v>1</v>
      </c>
      <c r="JP381" t="b">
        <v>1</v>
      </c>
      <c r="JQ381" t="b">
        <v>1</v>
      </c>
      <c r="JR381" t="b">
        <v>1</v>
      </c>
      <c r="JS381" t="b">
        <v>1</v>
      </c>
      <c r="JT381" t="b">
        <v>1</v>
      </c>
      <c r="JU381" t="b">
        <v>1</v>
      </c>
      <c r="JV381" t="b">
        <v>1</v>
      </c>
      <c r="JW381" t="b">
        <v>1</v>
      </c>
      <c r="JX381" t="b">
        <v>1</v>
      </c>
      <c r="JY381" t="b">
        <v>1</v>
      </c>
      <c r="JZ381" t="b">
        <v>1</v>
      </c>
      <c r="KA381" t="b">
        <v>1</v>
      </c>
      <c r="KB381" t="b">
        <v>1</v>
      </c>
      <c r="KC381" t="b">
        <v>1</v>
      </c>
      <c r="KD381" t="b">
        <v>1</v>
      </c>
      <c r="KE381" t="b">
        <v>1</v>
      </c>
      <c r="KF381" t="b">
        <v>1</v>
      </c>
      <c r="KG381" t="b">
        <v>1</v>
      </c>
      <c r="KH381" t="b">
        <v>1</v>
      </c>
      <c r="KI381" t="b">
        <v>1</v>
      </c>
      <c r="KJ381" t="b">
        <v>1</v>
      </c>
      <c r="KK381" t="b">
        <v>1</v>
      </c>
      <c r="KL381" t="b">
        <v>1</v>
      </c>
      <c r="KM381" t="b">
        <v>1</v>
      </c>
      <c r="KN381" t="b">
        <v>1</v>
      </c>
      <c r="KO381" t="b">
        <v>1</v>
      </c>
      <c r="KP381" t="b">
        <v>1</v>
      </c>
      <c r="KQ381" t="b">
        <v>1</v>
      </c>
      <c r="KR381" t="b">
        <v>1</v>
      </c>
      <c r="KS381" t="b">
        <v>1</v>
      </c>
      <c r="KT381" t="b">
        <v>1</v>
      </c>
      <c r="KU381" t="b">
        <v>1</v>
      </c>
    </row>
    <row r="382" spans="1:307" x14ac:dyDescent="0.25">
      <c r="A382" s="57" t="s">
        <v>173</v>
      </c>
      <c r="B382" s="58">
        <v>506500</v>
      </c>
      <c r="C382" s="58">
        <v>507000</v>
      </c>
      <c r="D382" s="58">
        <v>507500</v>
      </c>
      <c r="E382" s="58">
        <v>508000</v>
      </c>
      <c r="F382" s="58">
        <v>508500</v>
      </c>
      <c r="G382" s="58">
        <v>509000</v>
      </c>
      <c r="H382" s="58">
        <v>509500</v>
      </c>
      <c r="I382" s="58">
        <v>510000</v>
      </c>
      <c r="J382" s="58">
        <v>510500</v>
      </c>
      <c r="K382" s="58">
        <v>511000</v>
      </c>
      <c r="L382" s="58">
        <v>511500</v>
      </c>
      <c r="M382" s="58">
        <v>512000</v>
      </c>
      <c r="N382" s="58">
        <v>512500</v>
      </c>
      <c r="O382" s="58">
        <v>513000</v>
      </c>
      <c r="P382" s="58">
        <v>513500</v>
      </c>
      <c r="Q382" s="59">
        <v>514000</v>
      </c>
      <c r="R382" s="58">
        <v>516600</v>
      </c>
      <c r="S382" s="58">
        <v>519200</v>
      </c>
      <c r="T382" s="58">
        <v>521800</v>
      </c>
      <c r="U382" s="58">
        <v>524400</v>
      </c>
      <c r="V382" s="58">
        <v>527000</v>
      </c>
      <c r="W382" s="58">
        <v>529600</v>
      </c>
      <c r="X382" s="58">
        <v>532200</v>
      </c>
      <c r="Y382" s="58">
        <v>534900</v>
      </c>
      <c r="Z382" s="58">
        <v>537600</v>
      </c>
      <c r="AA382" s="58">
        <v>540300</v>
      </c>
      <c r="AB382" s="58">
        <v>543000</v>
      </c>
      <c r="AC382" s="58">
        <v>545700</v>
      </c>
      <c r="AD382" s="58">
        <v>548400</v>
      </c>
      <c r="AE382" s="58">
        <v>551100</v>
      </c>
      <c r="AF382" s="58">
        <v>553900</v>
      </c>
      <c r="AG382" s="58">
        <v>556700</v>
      </c>
      <c r="AH382" s="58">
        <v>559500</v>
      </c>
      <c r="AI382" s="59">
        <v>574000</v>
      </c>
      <c r="AJ382" s="58">
        <v>576900</v>
      </c>
      <c r="AK382" s="58">
        <v>579800</v>
      </c>
      <c r="AL382" s="58">
        <v>582700</v>
      </c>
      <c r="AM382" s="58">
        <v>585600</v>
      </c>
      <c r="AN382" s="59">
        <v>633200</v>
      </c>
      <c r="AO382" s="58">
        <v>637000</v>
      </c>
      <c r="AP382" s="58">
        <v>640800</v>
      </c>
      <c r="AQ382" s="58">
        <v>644600</v>
      </c>
      <c r="AR382" s="58">
        <v>648500</v>
      </c>
      <c r="AS382" s="59">
        <v>693200</v>
      </c>
      <c r="AT382" s="58">
        <v>697400</v>
      </c>
      <c r="AU382" s="58">
        <v>701600</v>
      </c>
      <c r="AV382" s="58">
        <v>705800</v>
      </c>
      <c r="AW382" s="58">
        <v>710000</v>
      </c>
      <c r="AX382" s="59">
        <v>818100</v>
      </c>
      <c r="AY382" s="58">
        <v>824200</v>
      </c>
      <c r="AZ382" s="58">
        <v>830400</v>
      </c>
      <c r="BA382" s="58">
        <v>836600</v>
      </c>
      <c r="BB382" s="58">
        <v>842900</v>
      </c>
      <c r="BC382" s="59">
        <v>885300</v>
      </c>
      <c r="BD382" s="58">
        <v>891900</v>
      </c>
      <c r="BE382" s="58">
        <v>898600</v>
      </c>
      <c r="BF382" s="58">
        <v>905300</v>
      </c>
      <c r="BG382" s="58">
        <v>912100</v>
      </c>
      <c r="BH382" s="59">
        <v>1111400</v>
      </c>
      <c r="BI382" s="58">
        <v>1119700</v>
      </c>
      <c r="BJ382" s="58">
        <v>1128100</v>
      </c>
      <c r="BK382" s="58">
        <v>1136600</v>
      </c>
      <c r="BL382" s="58">
        <v>1145100</v>
      </c>
      <c r="BM382" s="59">
        <v>1229600</v>
      </c>
      <c r="BN382" s="58">
        <v>1230100</v>
      </c>
      <c r="BO382" s="58">
        <v>1230600</v>
      </c>
      <c r="BP382" s="58">
        <v>1231100</v>
      </c>
      <c r="BQ382" s="58">
        <v>1231600</v>
      </c>
      <c r="BR382" s="58">
        <v>1232100</v>
      </c>
      <c r="BS382" s="58">
        <v>1232600</v>
      </c>
      <c r="BT382" s="58">
        <v>1233100</v>
      </c>
      <c r="BU382" s="58">
        <v>1233600</v>
      </c>
      <c r="BV382" s="58">
        <v>1234100</v>
      </c>
      <c r="BW382" s="58">
        <v>1234600</v>
      </c>
      <c r="BX382" s="58">
        <v>1235100</v>
      </c>
      <c r="BY382" s="58">
        <v>1235600</v>
      </c>
      <c r="BZ382" s="58">
        <v>1236100</v>
      </c>
      <c r="CA382" s="58">
        <v>1236600</v>
      </c>
      <c r="CB382" s="58">
        <v>1237100</v>
      </c>
      <c r="CC382" s="58">
        <v>1237600</v>
      </c>
      <c r="CD382" s="58">
        <v>1238100</v>
      </c>
      <c r="CE382" s="58">
        <v>1238600</v>
      </c>
      <c r="CF382" s="58">
        <v>1239100</v>
      </c>
      <c r="CG382" s="58">
        <v>1239600</v>
      </c>
      <c r="CH382" s="58">
        <v>1240100</v>
      </c>
      <c r="CI382" s="58">
        <v>1240600</v>
      </c>
      <c r="CJ382" s="58">
        <v>1241100</v>
      </c>
      <c r="CK382" s="58">
        <v>1241600</v>
      </c>
      <c r="CL382" s="58">
        <v>1242100</v>
      </c>
      <c r="CM382" s="58">
        <v>1242600</v>
      </c>
      <c r="CN382" s="58">
        <v>1243100</v>
      </c>
      <c r="CO382" s="58">
        <v>1243600</v>
      </c>
      <c r="CP382" s="58">
        <v>1244100</v>
      </c>
      <c r="CQ382" s="58">
        <v>1244600</v>
      </c>
      <c r="CR382" s="58">
        <v>1245100</v>
      </c>
      <c r="CS382" s="58">
        <v>1245600</v>
      </c>
      <c r="CT382" s="58">
        <v>1246100</v>
      </c>
      <c r="CU382" s="58">
        <v>1246600</v>
      </c>
      <c r="CV382" s="58">
        <v>1247100</v>
      </c>
      <c r="CW382" s="58">
        <v>1247600</v>
      </c>
      <c r="CX382" s="58">
        <v>1248100</v>
      </c>
      <c r="CZ382" s="51">
        <v>58</v>
      </c>
      <c r="DA382" t="b">
        <v>1</v>
      </c>
      <c r="DB382" t="b">
        <v>1</v>
      </c>
      <c r="DC382" t="b">
        <v>1</v>
      </c>
      <c r="DD382" t="b">
        <v>1</v>
      </c>
      <c r="DE382" t="b">
        <v>1</v>
      </c>
      <c r="DF382" t="b">
        <v>1</v>
      </c>
      <c r="DG382" t="b">
        <v>1</v>
      </c>
      <c r="DH382" t="b">
        <v>1</v>
      </c>
      <c r="DI382" t="b">
        <v>1</v>
      </c>
      <c r="DJ382" t="b">
        <v>1</v>
      </c>
      <c r="DK382" t="b">
        <v>1</v>
      </c>
      <c r="DL382" t="b">
        <v>1</v>
      </c>
      <c r="DM382" t="b">
        <v>1</v>
      </c>
      <c r="DN382" t="b">
        <v>1</v>
      </c>
      <c r="DO382" t="b">
        <v>1</v>
      </c>
      <c r="DP382" t="b">
        <v>1</v>
      </c>
      <c r="DQ382" t="b">
        <v>1</v>
      </c>
      <c r="DR382" t="b">
        <v>1</v>
      </c>
      <c r="DS382" t="b">
        <v>1</v>
      </c>
      <c r="DT382" t="b">
        <v>1</v>
      </c>
      <c r="DU382" t="b">
        <v>1</v>
      </c>
      <c r="DV382" t="b">
        <v>1</v>
      </c>
      <c r="DW382" t="b">
        <v>1</v>
      </c>
      <c r="DX382" t="b">
        <v>1</v>
      </c>
      <c r="DY382" t="b">
        <v>1</v>
      </c>
      <c r="DZ382" t="b">
        <v>1</v>
      </c>
      <c r="EA382" t="b">
        <v>1</v>
      </c>
      <c r="EB382" t="b">
        <v>1</v>
      </c>
      <c r="EC382" t="b">
        <v>1</v>
      </c>
      <c r="ED382" t="b">
        <v>1</v>
      </c>
      <c r="EE382" t="b">
        <v>1</v>
      </c>
      <c r="EF382" t="b">
        <v>1</v>
      </c>
      <c r="EG382" t="b">
        <v>1</v>
      </c>
      <c r="EH382" t="b">
        <v>1</v>
      </c>
      <c r="EI382" t="b">
        <v>1</v>
      </c>
      <c r="EJ382" t="b">
        <v>1</v>
      </c>
      <c r="EK382" t="b">
        <v>1</v>
      </c>
      <c r="EL382" t="b">
        <v>1</v>
      </c>
      <c r="EM382" t="b">
        <v>1</v>
      </c>
      <c r="EN382" t="b">
        <v>1</v>
      </c>
      <c r="EO382" t="b">
        <v>1</v>
      </c>
      <c r="EP382" t="b">
        <v>1</v>
      </c>
      <c r="EQ382" t="b">
        <v>1</v>
      </c>
      <c r="ER382" t="b">
        <v>1</v>
      </c>
      <c r="ES382" t="b">
        <v>1</v>
      </c>
      <c r="ET382" t="b">
        <v>1</v>
      </c>
      <c r="EU382" t="b">
        <v>1</v>
      </c>
      <c r="EV382" t="b">
        <v>1</v>
      </c>
      <c r="EW382" t="b">
        <v>1</v>
      </c>
      <c r="EX382" t="b">
        <v>1</v>
      </c>
      <c r="EY382" t="b">
        <v>1</v>
      </c>
      <c r="EZ382" t="b">
        <v>1</v>
      </c>
      <c r="FA382" t="b">
        <v>1</v>
      </c>
      <c r="FB382" t="b">
        <v>1</v>
      </c>
      <c r="FC382" t="b">
        <v>1</v>
      </c>
      <c r="FD382" t="b">
        <v>1</v>
      </c>
      <c r="FE382" t="b">
        <v>1</v>
      </c>
      <c r="FF382" t="b">
        <v>1</v>
      </c>
      <c r="FG382" t="b">
        <v>1</v>
      </c>
      <c r="FH382" t="b">
        <v>1</v>
      </c>
      <c r="FI382" t="b">
        <v>1</v>
      </c>
      <c r="FJ382" t="b">
        <v>1</v>
      </c>
      <c r="FK382" t="b">
        <v>1</v>
      </c>
      <c r="FL382" t="b">
        <v>1</v>
      </c>
      <c r="FM382" t="b">
        <v>1</v>
      </c>
      <c r="FN382" t="b">
        <v>1</v>
      </c>
      <c r="FO382" t="b">
        <v>1</v>
      </c>
      <c r="FP382" t="b">
        <v>1</v>
      </c>
      <c r="FQ382" t="b">
        <v>1</v>
      </c>
      <c r="FR382" t="b">
        <v>1</v>
      </c>
      <c r="FS382" t="b">
        <v>1</v>
      </c>
      <c r="FT382" t="b">
        <v>1</v>
      </c>
      <c r="FU382" t="b">
        <v>1</v>
      </c>
      <c r="FV382" t="b">
        <v>1</v>
      </c>
      <c r="FW382" t="b">
        <v>1</v>
      </c>
      <c r="FX382" t="b">
        <v>1</v>
      </c>
      <c r="FY382" t="b">
        <v>1</v>
      </c>
      <c r="FZ382" t="b">
        <v>1</v>
      </c>
      <c r="GA382" t="b">
        <v>1</v>
      </c>
      <c r="GB382" t="b">
        <v>1</v>
      </c>
      <c r="GC382" t="b">
        <v>1</v>
      </c>
      <c r="GD382" t="b">
        <v>1</v>
      </c>
      <c r="GE382" t="b">
        <v>1</v>
      </c>
      <c r="GF382" t="b">
        <v>1</v>
      </c>
      <c r="GG382" t="b">
        <v>1</v>
      </c>
      <c r="GH382" t="b">
        <v>1</v>
      </c>
      <c r="GI382" t="b">
        <v>1</v>
      </c>
      <c r="GJ382" t="b">
        <v>1</v>
      </c>
      <c r="GK382" t="b">
        <v>1</v>
      </c>
      <c r="GL382" t="b">
        <v>1</v>
      </c>
      <c r="GM382" t="b">
        <v>1</v>
      </c>
      <c r="GN382" t="b">
        <v>1</v>
      </c>
      <c r="GO382" t="b">
        <v>1</v>
      </c>
      <c r="GP382" t="b">
        <v>1</v>
      </c>
      <c r="GQ382" t="b">
        <v>1</v>
      </c>
      <c r="GR382" t="b">
        <v>1</v>
      </c>
      <c r="GS382" t="b">
        <v>1</v>
      </c>
      <c r="GT382" t="b">
        <v>1</v>
      </c>
      <c r="GU382" t="b">
        <v>1</v>
      </c>
      <c r="GV382" t="b">
        <v>1</v>
      </c>
      <c r="GW382" t="b">
        <v>0</v>
      </c>
      <c r="GY382" t="b">
        <v>1</v>
      </c>
      <c r="GZ382" t="b">
        <v>1</v>
      </c>
      <c r="HA382" t="b">
        <v>1</v>
      </c>
      <c r="HB382" t="b">
        <v>1</v>
      </c>
      <c r="HC382" t="b">
        <v>1</v>
      </c>
      <c r="HD382" t="b">
        <v>1</v>
      </c>
      <c r="HE382" t="b">
        <v>1</v>
      </c>
      <c r="HF382" t="b">
        <v>1</v>
      </c>
      <c r="HG382" t="b">
        <v>1</v>
      </c>
      <c r="HH382" t="b">
        <v>1</v>
      </c>
      <c r="HI382" t="b">
        <v>1</v>
      </c>
      <c r="HJ382" t="b">
        <v>1</v>
      </c>
      <c r="HK382" t="b">
        <v>1</v>
      </c>
      <c r="HL382" t="b">
        <v>1</v>
      </c>
      <c r="HM382" t="b">
        <v>1</v>
      </c>
      <c r="HN382" t="b">
        <v>1</v>
      </c>
      <c r="HO382" t="b">
        <v>1</v>
      </c>
      <c r="HP382" t="b">
        <v>1</v>
      </c>
      <c r="HQ382" t="b">
        <v>1</v>
      </c>
      <c r="HR382" t="b">
        <v>1</v>
      </c>
      <c r="HS382" t="b">
        <v>1</v>
      </c>
      <c r="HT382" t="b">
        <v>1</v>
      </c>
      <c r="HU382" t="b">
        <v>1</v>
      </c>
      <c r="HV382" t="b">
        <v>1</v>
      </c>
      <c r="HW382" t="b">
        <v>1</v>
      </c>
      <c r="HX382" t="b">
        <v>1</v>
      </c>
      <c r="HY382" t="b">
        <v>1</v>
      </c>
      <c r="HZ382" t="b">
        <v>1</v>
      </c>
      <c r="IA382" t="b">
        <v>1</v>
      </c>
      <c r="IB382" t="b">
        <v>1</v>
      </c>
      <c r="IC382" t="b">
        <v>1</v>
      </c>
      <c r="ID382" t="b">
        <v>1</v>
      </c>
      <c r="IE382" t="b">
        <v>1</v>
      </c>
      <c r="IF382" t="b">
        <v>1</v>
      </c>
      <c r="IG382" t="b">
        <v>1</v>
      </c>
      <c r="IH382" t="b">
        <v>1</v>
      </c>
      <c r="II382" t="b">
        <v>1</v>
      </c>
      <c r="IJ382" t="b">
        <v>1</v>
      </c>
      <c r="IK382" t="b">
        <v>1</v>
      </c>
      <c r="IL382" t="b">
        <v>1</v>
      </c>
      <c r="IM382" t="b">
        <v>1</v>
      </c>
      <c r="IN382" t="b">
        <v>1</v>
      </c>
      <c r="IO382" t="b">
        <v>1</v>
      </c>
      <c r="IP382" t="b">
        <v>1</v>
      </c>
      <c r="IQ382" t="b">
        <v>1</v>
      </c>
      <c r="IR382" t="b">
        <v>1</v>
      </c>
      <c r="IS382" t="b">
        <v>1</v>
      </c>
      <c r="IT382" t="b">
        <v>1</v>
      </c>
      <c r="IU382" t="b">
        <v>1</v>
      </c>
      <c r="IV382" t="b">
        <v>1</v>
      </c>
      <c r="IW382" t="b">
        <v>1</v>
      </c>
      <c r="IX382" t="b">
        <v>1</v>
      </c>
      <c r="IY382" t="b">
        <v>1</v>
      </c>
      <c r="IZ382" t="b">
        <v>1</v>
      </c>
      <c r="JA382" t="b">
        <v>1</v>
      </c>
      <c r="JB382" t="b">
        <v>1</v>
      </c>
      <c r="JC382" t="b">
        <v>1</v>
      </c>
      <c r="JD382" t="b">
        <v>1</v>
      </c>
      <c r="JE382" t="b">
        <v>1</v>
      </c>
      <c r="JF382" t="b">
        <v>1</v>
      </c>
      <c r="JG382" t="b">
        <v>1</v>
      </c>
      <c r="JH382" t="b">
        <v>1</v>
      </c>
      <c r="JI382" t="b">
        <v>1</v>
      </c>
      <c r="JJ382" t="b">
        <v>1</v>
      </c>
      <c r="JK382" t="b">
        <v>1</v>
      </c>
      <c r="JL382" t="b">
        <v>1</v>
      </c>
      <c r="JM382" t="b">
        <v>1</v>
      </c>
      <c r="JN382" t="b">
        <v>1</v>
      </c>
      <c r="JO382" t="b">
        <v>1</v>
      </c>
      <c r="JP382" t="b">
        <v>1</v>
      </c>
      <c r="JQ382" t="b">
        <v>1</v>
      </c>
      <c r="JR382" t="b">
        <v>1</v>
      </c>
      <c r="JS382" t="b">
        <v>1</v>
      </c>
      <c r="JT382" t="b">
        <v>1</v>
      </c>
      <c r="JU382" t="b">
        <v>1</v>
      </c>
      <c r="JV382" t="b">
        <v>1</v>
      </c>
      <c r="JW382" t="b">
        <v>1</v>
      </c>
      <c r="JX382" t="b">
        <v>1</v>
      </c>
      <c r="JY382" t="b">
        <v>1</v>
      </c>
      <c r="JZ382" t="b">
        <v>1</v>
      </c>
      <c r="KA382" t="b">
        <v>1</v>
      </c>
      <c r="KB382" t="b">
        <v>1</v>
      </c>
      <c r="KC382" t="b">
        <v>1</v>
      </c>
      <c r="KD382" t="b">
        <v>1</v>
      </c>
      <c r="KE382" t="b">
        <v>1</v>
      </c>
      <c r="KF382" t="b">
        <v>1</v>
      </c>
      <c r="KG382" t="b">
        <v>1</v>
      </c>
      <c r="KH382" t="b">
        <v>1</v>
      </c>
      <c r="KI382" t="b">
        <v>1</v>
      </c>
      <c r="KJ382" t="b">
        <v>1</v>
      </c>
      <c r="KK382" t="b">
        <v>1</v>
      </c>
      <c r="KL382" t="b">
        <v>1</v>
      </c>
      <c r="KM382" t="b">
        <v>1</v>
      </c>
      <c r="KN382" t="b">
        <v>1</v>
      </c>
      <c r="KO382" t="b">
        <v>1</v>
      </c>
      <c r="KP382" t="b">
        <v>1</v>
      </c>
      <c r="KQ382" t="b">
        <v>1</v>
      </c>
      <c r="KR382" t="b">
        <v>1</v>
      </c>
      <c r="KS382" t="b">
        <v>1</v>
      </c>
      <c r="KT382" t="b">
        <v>1</v>
      </c>
      <c r="KU382" t="b">
        <v>1</v>
      </c>
    </row>
    <row r="383" spans="1:307" x14ac:dyDescent="0.25">
      <c r="A383" s="57" t="s">
        <v>174</v>
      </c>
      <c r="B383" s="58">
        <v>492700</v>
      </c>
      <c r="C383" s="58">
        <v>493200</v>
      </c>
      <c r="D383" s="58">
        <v>493700</v>
      </c>
      <c r="E383" s="58">
        <v>494200</v>
      </c>
      <c r="F383" s="58">
        <v>494700</v>
      </c>
      <c r="G383" s="58">
        <v>495200</v>
      </c>
      <c r="H383" s="58">
        <v>495700</v>
      </c>
      <c r="I383" s="58">
        <v>496200</v>
      </c>
      <c r="J383" s="58">
        <v>496700</v>
      </c>
      <c r="K383" s="58">
        <v>497200</v>
      </c>
      <c r="L383" s="58">
        <v>497700</v>
      </c>
      <c r="M383" s="58">
        <v>498200</v>
      </c>
      <c r="N383" s="58">
        <v>498700</v>
      </c>
      <c r="O383" s="58">
        <v>499200</v>
      </c>
      <c r="P383" s="58">
        <v>499700</v>
      </c>
      <c r="Q383" s="59">
        <v>500200</v>
      </c>
      <c r="R383" s="58">
        <v>502700</v>
      </c>
      <c r="S383" s="58">
        <v>505200</v>
      </c>
      <c r="T383" s="58">
        <v>507700</v>
      </c>
      <c r="U383" s="58">
        <v>510200</v>
      </c>
      <c r="V383" s="58">
        <v>512800</v>
      </c>
      <c r="W383" s="58">
        <v>515400</v>
      </c>
      <c r="X383" s="58">
        <v>518000</v>
      </c>
      <c r="Y383" s="58">
        <v>520600</v>
      </c>
      <c r="Z383" s="58">
        <v>523200</v>
      </c>
      <c r="AA383" s="58">
        <v>525800</v>
      </c>
      <c r="AB383" s="58">
        <v>528400</v>
      </c>
      <c r="AC383" s="58">
        <v>531000</v>
      </c>
      <c r="AD383" s="58">
        <v>533700</v>
      </c>
      <c r="AE383" s="58">
        <v>536400</v>
      </c>
      <c r="AF383" s="58">
        <v>539100</v>
      </c>
      <c r="AG383" s="58">
        <v>541800</v>
      </c>
      <c r="AH383" s="58">
        <v>544500</v>
      </c>
      <c r="AI383" s="59">
        <v>558500</v>
      </c>
      <c r="AJ383" s="58">
        <v>561300</v>
      </c>
      <c r="AK383" s="58">
        <v>564100</v>
      </c>
      <c r="AL383" s="58">
        <v>566900</v>
      </c>
      <c r="AM383" s="58">
        <v>569700</v>
      </c>
      <c r="AN383" s="59">
        <v>621000</v>
      </c>
      <c r="AO383" s="58">
        <v>624700</v>
      </c>
      <c r="AP383" s="58">
        <v>628400</v>
      </c>
      <c r="AQ383" s="58">
        <v>632200</v>
      </c>
      <c r="AR383" s="58">
        <v>636000</v>
      </c>
      <c r="AS383" s="59">
        <v>680300</v>
      </c>
      <c r="AT383" s="58">
        <v>684400</v>
      </c>
      <c r="AU383" s="58">
        <v>688500</v>
      </c>
      <c r="AV383" s="58">
        <v>692600</v>
      </c>
      <c r="AW383" s="58">
        <v>696800</v>
      </c>
      <c r="AX383" s="59">
        <v>808900</v>
      </c>
      <c r="AY383" s="58">
        <v>815000</v>
      </c>
      <c r="AZ383" s="58">
        <v>821100</v>
      </c>
      <c r="BA383" s="58">
        <v>827300</v>
      </c>
      <c r="BB383" s="58">
        <v>833500</v>
      </c>
      <c r="BC383" s="59">
        <v>874900</v>
      </c>
      <c r="BD383" s="58">
        <v>881500</v>
      </c>
      <c r="BE383" s="58">
        <v>888100</v>
      </c>
      <c r="BF383" s="58">
        <v>894800</v>
      </c>
      <c r="BG383" s="58">
        <v>901500</v>
      </c>
      <c r="BH383" s="59">
        <v>1105600</v>
      </c>
      <c r="BI383" s="58">
        <v>1113900</v>
      </c>
      <c r="BJ383" s="58">
        <v>1122300</v>
      </c>
      <c r="BK383" s="58">
        <v>1130700</v>
      </c>
      <c r="BL383" s="58">
        <v>1139200</v>
      </c>
      <c r="BM383" s="59">
        <v>1223700</v>
      </c>
      <c r="BN383" s="58">
        <v>1224200</v>
      </c>
      <c r="BO383" s="58">
        <v>1224700</v>
      </c>
      <c r="BP383" s="58">
        <v>1225200</v>
      </c>
      <c r="BQ383" s="58">
        <v>1225700</v>
      </c>
      <c r="BR383" s="58">
        <v>1226200</v>
      </c>
      <c r="BS383" s="58">
        <v>1226700</v>
      </c>
      <c r="BT383" s="58">
        <v>1227200</v>
      </c>
      <c r="BU383" s="58">
        <v>1227700</v>
      </c>
      <c r="BV383" s="58">
        <v>1228200</v>
      </c>
      <c r="BW383" s="58">
        <v>1228700</v>
      </c>
      <c r="BX383" s="58">
        <v>1229200</v>
      </c>
      <c r="BY383" s="58">
        <v>1229700</v>
      </c>
      <c r="BZ383" s="58">
        <v>1230200</v>
      </c>
      <c r="CA383" s="58">
        <v>1230700</v>
      </c>
      <c r="CB383" s="58">
        <v>1231200</v>
      </c>
      <c r="CC383" s="58">
        <v>1231700</v>
      </c>
      <c r="CD383" s="58">
        <v>1232200</v>
      </c>
      <c r="CE383" s="58">
        <v>1232700</v>
      </c>
      <c r="CF383" s="58">
        <v>1233200</v>
      </c>
      <c r="CG383" s="58">
        <v>1233700</v>
      </c>
      <c r="CH383" s="58">
        <v>1234200</v>
      </c>
      <c r="CI383" s="58">
        <v>1234700</v>
      </c>
      <c r="CJ383" s="58">
        <v>1235200</v>
      </c>
      <c r="CK383" s="58">
        <v>1235700</v>
      </c>
      <c r="CL383" s="58">
        <v>1236200</v>
      </c>
      <c r="CM383" s="58">
        <v>1236700</v>
      </c>
      <c r="CN383" s="58">
        <v>1237200</v>
      </c>
      <c r="CO383" s="58">
        <v>1237700</v>
      </c>
      <c r="CP383" s="58">
        <v>1238200</v>
      </c>
      <c r="CQ383" s="58">
        <v>1238700</v>
      </c>
      <c r="CR383" s="58">
        <v>1239200</v>
      </c>
      <c r="CS383" s="58">
        <v>1239700</v>
      </c>
      <c r="CT383" s="58">
        <v>1240200</v>
      </c>
      <c r="CU383" s="58">
        <v>1240700</v>
      </c>
      <c r="CV383" s="58">
        <v>1241200</v>
      </c>
      <c r="CW383" s="58">
        <v>1241700</v>
      </c>
      <c r="CX383" s="58">
        <v>1242200</v>
      </c>
      <c r="CZ383" s="51">
        <v>59</v>
      </c>
      <c r="DA383" t="b">
        <v>1</v>
      </c>
      <c r="DB383" t="b">
        <v>1</v>
      </c>
      <c r="DC383" t="b">
        <v>1</v>
      </c>
      <c r="DD383" t="b">
        <v>1</v>
      </c>
      <c r="DE383" t="b">
        <v>1</v>
      </c>
      <c r="DF383" t="b">
        <v>1</v>
      </c>
      <c r="DG383" t="b">
        <v>1</v>
      </c>
      <c r="DH383" t="b">
        <v>1</v>
      </c>
      <c r="DI383" t="b">
        <v>1</v>
      </c>
      <c r="DJ383" t="b">
        <v>1</v>
      </c>
      <c r="DK383" t="b">
        <v>1</v>
      </c>
      <c r="DL383" t="b">
        <v>1</v>
      </c>
      <c r="DM383" t="b">
        <v>1</v>
      </c>
      <c r="DN383" t="b">
        <v>1</v>
      </c>
      <c r="DO383" t="b">
        <v>1</v>
      </c>
      <c r="DP383" t="b">
        <v>1</v>
      </c>
      <c r="DQ383" t="b">
        <v>1</v>
      </c>
      <c r="DR383" t="b">
        <v>1</v>
      </c>
      <c r="DS383" t="b">
        <v>1</v>
      </c>
      <c r="DT383" t="b">
        <v>1</v>
      </c>
      <c r="DU383" t="b">
        <v>1</v>
      </c>
      <c r="DV383" t="b">
        <v>1</v>
      </c>
      <c r="DW383" t="b">
        <v>1</v>
      </c>
      <c r="DX383" t="b">
        <v>1</v>
      </c>
      <c r="DY383" t="b">
        <v>1</v>
      </c>
      <c r="DZ383" t="b">
        <v>1</v>
      </c>
      <c r="EA383" t="b">
        <v>1</v>
      </c>
      <c r="EB383" t="b">
        <v>1</v>
      </c>
      <c r="EC383" t="b">
        <v>1</v>
      </c>
      <c r="ED383" t="b">
        <v>1</v>
      </c>
      <c r="EE383" t="b">
        <v>1</v>
      </c>
      <c r="EF383" t="b">
        <v>1</v>
      </c>
      <c r="EG383" t="b">
        <v>1</v>
      </c>
      <c r="EH383" t="b">
        <v>1</v>
      </c>
      <c r="EI383" t="b">
        <v>1</v>
      </c>
      <c r="EJ383" t="b">
        <v>1</v>
      </c>
      <c r="EK383" t="b">
        <v>1</v>
      </c>
      <c r="EL383" t="b">
        <v>1</v>
      </c>
      <c r="EM383" t="b">
        <v>1</v>
      </c>
      <c r="EN383" t="b">
        <v>1</v>
      </c>
      <c r="EO383" t="b">
        <v>1</v>
      </c>
      <c r="EP383" t="b">
        <v>1</v>
      </c>
      <c r="EQ383" t="b">
        <v>1</v>
      </c>
      <c r="ER383" t="b">
        <v>1</v>
      </c>
      <c r="ES383" t="b">
        <v>1</v>
      </c>
      <c r="ET383" t="b">
        <v>1</v>
      </c>
      <c r="EU383" t="b">
        <v>1</v>
      </c>
      <c r="EV383" t="b">
        <v>1</v>
      </c>
      <c r="EW383" t="b">
        <v>1</v>
      </c>
      <c r="EX383" t="b">
        <v>1</v>
      </c>
      <c r="EY383" t="b">
        <v>1</v>
      </c>
      <c r="EZ383" t="b">
        <v>1</v>
      </c>
      <c r="FA383" t="b">
        <v>1</v>
      </c>
      <c r="FB383" t="b">
        <v>1</v>
      </c>
      <c r="FC383" t="b">
        <v>1</v>
      </c>
      <c r="FD383" t="b">
        <v>1</v>
      </c>
      <c r="FE383" t="b">
        <v>1</v>
      </c>
      <c r="FF383" t="b">
        <v>1</v>
      </c>
      <c r="FG383" t="b">
        <v>1</v>
      </c>
      <c r="FH383" t="b">
        <v>1</v>
      </c>
      <c r="FI383" t="b">
        <v>1</v>
      </c>
      <c r="FJ383" t="b">
        <v>1</v>
      </c>
      <c r="FK383" t="b">
        <v>1</v>
      </c>
      <c r="FL383" t="b">
        <v>1</v>
      </c>
      <c r="FM383" t="b">
        <v>1</v>
      </c>
      <c r="FN383" t="b">
        <v>1</v>
      </c>
      <c r="FO383" t="b">
        <v>1</v>
      </c>
      <c r="FP383" t="b">
        <v>1</v>
      </c>
      <c r="FQ383" t="b">
        <v>1</v>
      </c>
      <c r="FR383" t="b">
        <v>1</v>
      </c>
      <c r="FS383" t="b">
        <v>1</v>
      </c>
      <c r="FT383" t="b">
        <v>1</v>
      </c>
      <c r="FU383" t="b">
        <v>1</v>
      </c>
      <c r="FV383" t="b">
        <v>1</v>
      </c>
      <c r="FW383" t="b">
        <v>1</v>
      </c>
      <c r="FX383" t="b">
        <v>1</v>
      </c>
      <c r="FY383" t="b">
        <v>1</v>
      </c>
      <c r="FZ383" t="b">
        <v>1</v>
      </c>
      <c r="GA383" t="b">
        <v>1</v>
      </c>
      <c r="GB383" t="b">
        <v>1</v>
      </c>
      <c r="GC383" t="b">
        <v>1</v>
      </c>
      <c r="GD383" t="b">
        <v>1</v>
      </c>
      <c r="GE383" t="b">
        <v>1</v>
      </c>
      <c r="GF383" t="b">
        <v>1</v>
      </c>
      <c r="GG383" t="b">
        <v>1</v>
      </c>
      <c r="GH383" t="b">
        <v>1</v>
      </c>
      <c r="GI383" t="b">
        <v>1</v>
      </c>
      <c r="GJ383" t="b">
        <v>1</v>
      </c>
      <c r="GK383" t="b">
        <v>1</v>
      </c>
      <c r="GL383" t="b">
        <v>1</v>
      </c>
      <c r="GM383" t="b">
        <v>1</v>
      </c>
      <c r="GN383" t="b">
        <v>1</v>
      </c>
      <c r="GO383" t="b">
        <v>1</v>
      </c>
      <c r="GP383" t="b">
        <v>1</v>
      </c>
      <c r="GQ383" t="b">
        <v>1</v>
      </c>
      <c r="GR383" t="b">
        <v>1</v>
      </c>
      <c r="GS383" t="b">
        <v>1</v>
      </c>
      <c r="GT383" t="b">
        <v>1</v>
      </c>
      <c r="GU383" t="b">
        <v>1</v>
      </c>
      <c r="GV383" t="b">
        <v>1</v>
      </c>
      <c r="GW383" t="b">
        <v>0</v>
      </c>
      <c r="GY383" t="b">
        <v>1</v>
      </c>
      <c r="GZ383" t="b">
        <v>1</v>
      </c>
      <c r="HA383" t="b">
        <v>1</v>
      </c>
      <c r="HB383" t="b">
        <v>1</v>
      </c>
      <c r="HC383" t="b">
        <v>1</v>
      </c>
      <c r="HD383" t="b">
        <v>1</v>
      </c>
      <c r="HE383" t="b">
        <v>1</v>
      </c>
      <c r="HF383" t="b">
        <v>1</v>
      </c>
      <c r="HG383" t="b">
        <v>1</v>
      </c>
      <c r="HH383" t="b">
        <v>1</v>
      </c>
      <c r="HI383" t="b">
        <v>1</v>
      </c>
      <c r="HJ383" t="b">
        <v>1</v>
      </c>
      <c r="HK383" t="b">
        <v>1</v>
      </c>
      <c r="HL383" t="b">
        <v>1</v>
      </c>
      <c r="HM383" t="b">
        <v>1</v>
      </c>
      <c r="HN383" t="b">
        <v>1</v>
      </c>
      <c r="HO383" t="b">
        <v>1</v>
      </c>
      <c r="HP383" t="b">
        <v>1</v>
      </c>
      <c r="HQ383" t="b">
        <v>1</v>
      </c>
      <c r="HR383" t="b">
        <v>1</v>
      </c>
      <c r="HS383" t="b">
        <v>1</v>
      </c>
      <c r="HT383" t="b">
        <v>1</v>
      </c>
      <c r="HU383" t="b">
        <v>1</v>
      </c>
      <c r="HV383" t="b">
        <v>1</v>
      </c>
      <c r="HW383" t="b">
        <v>1</v>
      </c>
      <c r="HX383" t="b">
        <v>1</v>
      </c>
      <c r="HY383" t="b">
        <v>1</v>
      </c>
      <c r="HZ383" t="b">
        <v>1</v>
      </c>
      <c r="IA383" t="b">
        <v>1</v>
      </c>
      <c r="IB383" t="b">
        <v>1</v>
      </c>
      <c r="IC383" t="b">
        <v>1</v>
      </c>
      <c r="ID383" t="b">
        <v>1</v>
      </c>
      <c r="IE383" t="b">
        <v>1</v>
      </c>
      <c r="IF383" t="b">
        <v>1</v>
      </c>
      <c r="IG383" t="b">
        <v>1</v>
      </c>
      <c r="IH383" t="b">
        <v>1</v>
      </c>
      <c r="II383" t="b">
        <v>1</v>
      </c>
      <c r="IJ383" t="b">
        <v>1</v>
      </c>
      <c r="IK383" t="b">
        <v>1</v>
      </c>
      <c r="IL383" t="b">
        <v>1</v>
      </c>
      <c r="IM383" t="b">
        <v>1</v>
      </c>
      <c r="IN383" t="b">
        <v>1</v>
      </c>
      <c r="IO383" t="b">
        <v>1</v>
      </c>
      <c r="IP383" t="b">
        <v>1</v>
      </c>
      <c r="IQ383" t="b">
        <v>1</v>
      </c>
      <c r="IR383" t="b">
        <v>1</v>
      </c>
      <c r="IS383" t="b">
        <v>1</v>
      </c>
      <c r="IT383" t="b">
        <v>1</v>
      </c>
      <c r="IU383" t="b">
        <v>1</v>
      </c>
      <c r="IV383" t="b">
        <v>1</v>
      </c>
      <c r="IW383" t="b">
        <v>1</v>
      </c>
      <c r="IX383" t="b">
        <v>1</v>
      </c>
      <c r="IY383" t="b">
        <v>1</v>
      </c>
      <c r="IZ383" t="b">
        <v>1</v>
      </c>
      <c r="JA383" t="b">
        <v>1</v>
      </c>
      <c r="JB383" t="b">
        <v>1</v>
      </c>
      <c r="JC383" t="b">
        <v>1</v>
      </c>
      <c r="JD383" t="b">
        <v>1</v>
      </c>
      <c r="JE383" t="b">
        <v>1</v>
      </c>
      <c r="JF383" t="b">
        <v>1</v>
      </c>
      <c r="JG383" t="b">
        <v>1</v>
      </c>
      <c r="JH383" t="b">
        <v>1</v>
      </c>
      <c r="JI383" t="b">
        <v>1</v>
      </c>
      <c r="JJ383" t="b">
        <v>1</v>
      </c>
      <c r="JK383" t="b">
        <v>1</v>
      </c>
      <c r="JL383" t="b">
        <v>1</v>
      </c>
      <c r="JM383" t="b">
        <v>1</v>
      </c>
      <c r="JN383" t="b">
        <v>1</v>
      </c>
      <c r="JO383" t="b">
        <v>1</v>
      </c>
      <c r="JP383" t="b">
        <v>1</v>
      </c>
      <c r="JQ383" t="b">
        <v>1</v>
      </c>
      <c r="JR383" t="b">
        <v>1</v>
      </c>
      <c r="JS383" t="b">
        <v>1</v>
      </c>
      <c r="JT383" t="b">
        <v>1</v>
      </c>
      <c r="JU383" t="b">
        <v>1</v>
      </c>
      <c r="JV383" t="b">
        <v>1</v>
      </c>
      <c r="JW383" t="b">
        <v>1</v>
      </c>
      <c r="JX383" t="b">
        <v>1</v>
      </c>
      <c r="JY383" t="b">
        <v>1</v>
      </c>
      <c r="JZ383" t="b">
        <v>1</v>
      </c>
      <c r="KA383" t="b">
        <v>1</v>
      </c>
      <c r="KB383" t="b">
        <v>1</v>
      </c>
      <c r="KC383" t="b">
        <v>1</v>
      </c>
      <c r="KD383" t="b">
        <v>1</v>
      </c>
      <c r="KE383" t="b">
        <v>1</v>
      </c>
      <c r="KF383" t="b">
        <v>1</v>
      </c>
      <c r="KG383" t="b">
        <v>1</v>
      </c>
      <c r="KH383" t="b">
        <v>1</v>
      </c>
      <c r="KI383" t="b">
        <v>1</v>
      </c>
      <c r="KJ383" t="b">
        <v>1</v>
      </c>
      <c r="KK383" t="b">
        <v>1</v>
      </c>
      <c r="KL383" t="b">
        <v>1</v>
      </c>
      <c r="KM383" t="b">
        <v>1</v>
      </c>
      <c r="KN383" t="b">
        <v>1</v>
      </c>
      <c r="KO383" t="b">
        <v>1</v>
      </c>
      <c r="KP383" t="b">
        <v>1</v>
      </c>
      <c r="KQ383" t="b">
        <v>1</v>
      </c>
      <c r="KR383" t="b">
        <v>1</v>
      </c>
      <c r="KS383" t="b">
        <v>1</v>
      </c>
      <c r="KT383" t="b">
        <v>1</v>
      </c>
      <c r="KU383" t="b">
        <v>1</v>
      </c>
    </row>
    <row r="384" spans="1:307" x14ac:dyDescent="0.25">
      <c r="A384" s="57" t="s">
        <v>175</v>
      </c>
      <c r="B384" s="58">
        <v>478700</v>
      </c>
      <c r="C384" s="58">
        <v>479200</v>
      </c>
      <c r="D384" s="58">
        <v>479700</v>
      </c>
      <c r="E384" s="58">
        <v>480200</v>
      </c>
      <c r="F384" s="58">
        <v>480700</v>
      </c>
      <c r="G384" s="58">
        <v>481200</v>
      </c>
      <c r="H384" s="58">
        <v>481700</v>
      </c>
      <c r="I384" s="58">
        <v>482200</v>
      </c>
      <c r="J384" s="58">
        <v>482700</v>
      </c>
      <c r="K384" s="58">
        <v>483200</v>
      </c>
      <c r="L384" s="58">
        <v>483700</v>
      </c>
      <c r="M384" s="58">
        <v>484200</v>
      </c>
      <c r="N384" s="58">
        <v>484700</v>
      </c>
      <c r="O384" s="58">
        <v>485200</v>
      </c>
      <c r="P384" s="58">
        <v>485700</v>
      </c>
      <c r="Q384" s="59">
        <v>486200</v>
      </c>
      <c r="R384" s="58">
        <v>488600</v>
      </c>
      <c r="S384" s="58">
        <v>491000</v>
      </c>
      <c r="T384" s="58">
        <v>493500</v>
      </c>
      <c r="U384" s="58">
        <v>496000</v>
      </c>
      <c r="V384" s="58">
        <v>498500</v>
      </c>
      <c r="W384" s="58">
        <v>501000</v>
      </c>
      <c r="X384" s="58">
        <v>503500</v>
      </c>
      <c r="Y384" s="58">
        <v>506000</v>
      </c>
      <c r="Z384" s="58">
        <v>508500</v>
      </c>
      <c r="AA384" s="58">
        <v>511000</v>
      </c>
      <c r="AB384" s="58">
        <v>513600</v>
      </c>
      <c r="AC384" s="58">
        <v>516200</v>
      </c>
      <c r="AD384" s="58">
        <v>518800</v>
      </c>
      <c r="AE384" s="58">
        <v>521400</v>
      </c>
      <c r="AF384" s="58">
        <v>524000</v>
      </c>
      <c r="AG384" s="58">
        <v>526600</v>
      </c>
      <c r="AH384" s="58">
        <v>529200</v>
      </c>
      <c r="AI384" s="59">
        <v>542900</v>
      </c>
      <c r="AJ384" s="58">
        <v>545600</v>
      </c>
      <c r="AK384" s="58">
        <v>548300</v>
      </c>
      <c r="AL384" s="58">
        <v>551000</v>
      </c>
      <c r="AM384" s="58">
        <v>553800</v>
      </c>
      <c r="AN384" s="59">
        <v>609400</v>
      </c>
      <c r="AO384" s="58">
        <v>613100</v>
      </c>
      <c r="AP384" s="58">
        <v>616800</v>
      </c>
      <c r="AQ384" s="58">
        <v>620500</v>
      </c>
      <c r="AR384" s="58">
        <v>624200</v>
      </c>
      <c r="AS384" s="59">
        <v>668300</v>
      </c>
      <c r="AT384" s="58">
        <v>672300</v>
      </c>
      <c r="AU384" s="58">
        <v>676300</v>
      </c>
      <c r="AV384" s="58">
        <v>680400</v>
      </c>
      <c r="AW384" s="58">
        <v>684500</v>
      </c>
      <c r="AX384" s="59">
        <v>800500</v>
      </c>
      <c r="AY384" s="58">
        <v>806500</v>
      </c>
      <c r="AZ384" s="58">
        <v>812500</v>
      </c>
      <c r="BA384" s="58">
        <v>818600</v>
      </c>
      <c r="BB384" s="58">
        <v>824700</v>
      </c>
      <c r="BC384" s="59">
        <v>865500</v>
      </c>
      <c r="BD384" s="58">
        <v>872000</v>
      </c>
      <c r="BE384" s="58">
        <v>878500</v>
      </c>
      <c r="BF384" s="58">
        <v>885100</v>
      </c>
      <c r="BG384" s="58">
        <v>891700</v>
      </c>
      <c r="BH384" s="59">
        <v>1100400</v>
      </c>
      <c r="BI384" s="58">
        <v>1108700</v>
      </c>
      <c r="BJ384" s="58">
        <v>1117000</v>
      </c>
      <c r="BK384" s="58">
        <v>1125400</v>
      </c>
      <c r="BL384" s="58">
        <v>1133800</v>
      </c>
      <c r="BM384" s="59">
        <v>1218200</v>
      </c>
      <c r="BN384" s="58">
        <v>1218700</v>
      </c>
      <c r="BO384" s="58">
        <v>1219200</v>
      </c>
      <c r="BP384" s="58">
        <v>1219700</v>
      </c>
      <c r="BQ384" s="58">
        <v>1220200</v>
      </c>
      <c r="BR384" s="58">
        <v>1220700</v>
      </c>
      <c r="BS384" s="58">
        <v>1221200</v>
      </c>
      <c r="BT384" s="58">
        <v>1221700</v>
      </c>
      <c r="BU384" s="58">
        <v>1222200</v>
      </c>
      <c r="BV384" s="58">
        <v>1222700</v>
      </c>
      <c r="BW384" s="58">
        <v>1223200</v>
      </c>
      <c r="BX384" s="58">
        <v>1223700</v>
      </c>
      <c r="BY384" s="58">
        <v>1224200</v>
      </c>
      <c r="BZ384" s="58">
        <v>1224700</v>
      </c>
      <c r="CA384" s="58">
        <v>1225200</v>
      </c>
      <c r="CB384" s="58">
        <v>1225700</v>
      </c>
      <c r="CC384" s="58">
        <v>1226200</v>
      </c>
      <c r="CD384" s="58">
        <v>1226700</v>
      </c>
      <c r="CE384" s="58">
        <v>1227200</v>
      </c>
      <c r="CF384" s="58">
        <v>1227700</v>
      </c>
      <c r="CG384" s="58">
        <v>1228200</v>
      </c>
      <c r="CH384" s="58">
        <v>1228700</v>
      </c>
      <c r="CI384" s="58">
        <v>1229200</v>
      </c>
      <c r="CJ384" s="58">
        <v>1229700</v>
      </c>
      <c r="CK384" s="58">
        <v>1230200</v>
      </c>
      <c r="CL384" s="58">
        <v>1230700</v>
      </c>
      <c r="CM384" s="58">
        <v>1231200</v>
      </c>
      <c r="CN384" s="58">
        <v>1231700</v>
      </c>
      <c r="CO384" s="58">
        <v>1232200</v>
      </c>
      <c r="CP384" s="58">
        <v>1232700</v>
      </c>
      <c r="CQ384" s="58">
        <v>1233200</v>
      </c>
      <c r="CR384" s="58">
        <v>1233700</v>
      </c>
      <c r="CS384" s="58">
        <v>1234200</v>
      </c>
      <c r="CT384" s="58">
        <v>1234700</v>
      </c>
      <c r="CU384" s="58">
        <v>1235200</v>
      </c>
      <c r="CV384" s="58">
        <v>1235700</v>
      </c>
      <c r="CW384" s="58">
        <v>1236200</v>
      </c>
      <c r="CX384" s="58">
        <v>1236700</v>
      </c>
      <c r="CZ384" s="51">
        <v>60</v>
      </c>
      <c r="DA384" t="b">
        <v>1</v>
      </c>
      <c r="DB384" t="b">
        <v>1</v>
      </c>
      <c r="DC384" t="b">
        <v>1</v>
      </c>
      <c r="DD384" t="b">
        <v>1</v>
      </c>
      <c r="DE384" t="b">
        <v>1</v>
      </c>
      <c r="DF384" t="b">
        <v>1</v>
      </c>
      <c r="DG384" t="b">
        <v>1</v>
      </c>
      <c r="DH384" t="b">
        <v>1</v>
      </c>
      <c r="DI384" t="b">
        <v>1</v>
      </c>
      <c r="DJ384" t="b">
        <v>1</v>
      </c>
      <c r="DK384" t="b">
        <v>1</v>
      </c>
      <c r="DL384" t="b">
        <v>1</v>
      </c>
      <c r="DM384" t="b">
        <v>1</v>
      </c>
      <c r="DN384" t="b">
        <v>1</v>
      </c>
      <c r="DO384" t="b">
        <v>1</v>
      </c>
      <c r="DP384" t="b">
        <v>1</v>
      </c>
      <c r="DQ384" t="b">
        <v>1</v>
      </c>
      <c r="DR384" t="b">
        <v>1</v>
      </c>
      <c r="DS384" t="b">
        <v>1</v>
      </c>
      <c r="DT384" t="b">
        <v>1</v>
      </c>
      <c r="DU384" t="b">
        <v>1</v>
      </c>
      <c r="DV384" t="b">
        <v>1</v>
      </c>
      <c r="DW384" t="b">
        <v>1</v>
      </c>
      <c r="DX384" t="b">
        <v>1</v>
      </c>
      <c r="DY384" t="b">
        <v>1</v>
      </c>
      <c r="DZ384" t="b">
        <v>1</v>
      </c>
      <c r="EA384" t="b">
        <v>1</v>
      </c>
      <c r="EB384" t="b">
        <v>1</v>
      </c>
      <c r="EC384" t="b">
        <v>1</v>
      </c>
      <c r="ED384" t="b">
        <v>1</v>
      </c>
      <c r="EE384" t="b">
        <v>1</v>
      </c>
      <c r="EF384" t="b">
        <v>1</v>
      </c>
      <c r="EG384" t="b">
        <v>1</v>
      </c>
      <c r="EH384" t="b">
        <v>1</v>
      </c>
      <c r="EI384" t="b">
        <v>1</v>
      </c>
      <c r="EJ384" t="b">
        <v>1</v>
      </c>
      <c r="EK384" t="b">
        <v>1</v>
      </c>
      <c r="EL384" t="b">
        <v>1</v>
      </c>
      <c r="EM384" t="b">
        <v>1</v>
      </c>
      <c r="EN384" t="b">
        <v>1</v>
      </c>
      <c r="EO384" t="b">
        <v>1</v>
      </c>
      <c r="EP384" t="b">
        <v>1</v>
      </c>
      <c r="EQ384" t="b">
        <v>1</v>
      </c>
      <c r="ER384" t="b">
        <v>1</v>
      </c>
      <c r="ES384" t="b">
        <v>1</v>
      </c>
      <c r="ET384" t="b">
        <v>1</v>
      </c>
      <c r="EU384" t="b">
        <v>1</v>
      </c>
      <c r="EV384" t="b">
        <v>1</v>
      </c>
      <c r="EW384" t="b">
        <v>1</v>
      </c>
      <c r="EX384" t="b">
        <v>1</v>
      </c>
      <c r="EY384" t="b">
        <v>1</v>
      </c>
      <c r="EZ384" t="b">
        <v>1</v>
      </c>
      <c r="FA384" t="b">
        <v>1</v>
      </c>
      <c r="FB384" t="b">
        <v>1</v>
      </c>
      <c r="FC384" t="b">
        <v>1</v>
      </c>
      <c r="FD384" t="b">
        <v>1</v>
      </c>
      <c r="FE384" t="b">
        <v>1</v>
      </c>
      <c r="FF384" t="b">
        <v>1</v>
      </c>
      <c r="FG384" t="b">
        <v>1</v>
      </c>
      <c r="FH384" t="b">
        <v>1</v>
      </c>
      <c r="FI384" t="b">
        <v>1</v>
      </c>
      <c r="FJ384" t="b">
        <v>1</v>
      </c>
      <c r="FK384" t="b">
        <v>1</v>
      </c>
      <c r="FL384" t="b">
        <v>1</v>
      </c>
      <c r="FM384" t="b">
        <v>1</v>
      </c>
      <c r="FN384" t="b">
        <v>1</v>
      </c>
      <c r="FO384" t="b">
        <v>1</v>
      </c>
      <c r="FP384" t="b">
        <v>1</v>
      </c>
      <c r="FQ384" t="b">
        <v>1</v>
      </c>
      <c r="FR384" t="b">
        <v>1</v>
      </c>
      <c r="FS384" t="b">
        <v>1</v>
      </c>
      <c r="FT384" t="b">
        <v>1</v>
      </c>
      <c r="FU384" t="b">
        <v>1</v>
      </c>
      <c r="FV384" t="b">
        <v>1</v>
      </c>
      <c r="FW384" t="b">
        <v>1</v>
      </c>
      <c r="FX384" t="b">
        <v>1</v>
      </c>
      <c r="FY384" t="b">
        <v>1</v>
      </c>
      <c r="FZ384" t="b">
        <v>1</v>
      </c>
      <c r="GA384" t="b">
        <v>1</v>
      </c>
      <c r="GB384" t="b">
        <v>1</v>
      </c>
      <c r="GC384" t="b">
        <v>1</v>
      </c>
      <c r="GD384" t="b">
        <v>1</v>
      </c>
      <c r="GE384" t="b">
        <v>1</v>
      </c>
      <c r="GF384" t="b">
        <v>1</v>
      </c>
      <c r="GG384" t="b">
        <v>1</v>
      </c>
      <c r="GH384" t="b">
        <v>1</v>
      </c>
      <c r="GI384" t="b">
        <v>1</v>
      </c>
      <c r="GJ384" t="b">
        <v>1</v>
      </c>
      <c r="GK384" t="b">
        <v>1</v>
      </c>
      <c r="GL384" t="b">
        <v>1</v>
      </c>
      <c r="GM384" t="b">
        <v>1</v>
      </c>
      <c r="GN384" t="b">
        <v>1</v>
      </c>
      <c r="GO384" t="b">
        <v>1</v>
      </c>
      <c r="GP384" t="b">
        <v>1</v>
      </c>
      <c r="GQ384" t="b">
        <v>1</v>
      </c>
      <c r="GR384" t="b">
        <v>1</v>
      </c>
      <c r="GS384" t="b">
        <v>1</v>
      </c>
      <c r="GT384" t="b">
        <v>1</v>
      </c>
      <c r="GU384" t="b">
        <v>1</v>
      </c>
      <c r="GV384" t="b">
        <v>1</v>
      </c>
      <c r="GW384" t="b">
        <v>0</v>
      </c>
      <c r="GY384" t="b">
        <v>1</v>
      </c>
      <c r="GZ384" t="b">
        <v>1</v>
      </c>
      <c r="HA384" t="b">
        <v>1</v>
      </c>
      <c r="HB384" t="b">
        <v>1</v>
      </c>
      <c r="HC384" t="b">
        <v>1</v>
      </c>
      <c r="HD384" t="b">
        <v>1</v>
      </c>
      <c r="HE384" t="b">
        <v>1</v>
      </c>
      <c r="HF384" t="b">
        <v>1</v>
      </c>
      <c r="HG384" t="b">
        <v>1</v>
      </c>
      <c r="HH384" t="b">
        <v>1</v>
      </c>
      <c r="HI384" t="b">
        <v>1</v>
      </c>
      <c r="HJ384" t="b">
        <v>1</v>
      </c>
      <c r="HK384" t="b">
        <v>1</v>
      </c>
      <c r="HL384" t="b">
        <v>1</v>
      </c>
      <c r="HM384" t="b">
        <v>1</v>
      </c>
      <c r="HN384" t="b">
        <v>1</v>
      </c>
      <c r="HO384" t="b">
        <v>1</v>
      </c>
      <c r="HP384" t="b">
        <v>1</v>
      </c>
      <c r="HQ384" t="b">
        <v>1</v>
      </c>
      <c r="HR384" t="b">
        <v>1</v>
      </c>
      <c r="HS384" t="b">
        <v>1</v>
      </c>
      <c r="HT384" t="b">
        <v>1</v>
      </c>
      <c r="HU384" t="b">
        <v>1</v>
      </c>
      <c r="HV384" t="b">
        <v>1</v>
      </c>
      <c r="HW384" t="b">
        <v>1</v>
      </c>
      <c r="HX384" t="b">
        <v>1</v>
      </c>
      <c r="HY384" t="b">
        <v>1</v>
      </c>
      <c r="HZ384" t="b">
        <v>1</v>
      </c>
      <c r="IA384" t="b">
        <v>1</v>
      </c>
      <c r="IB384" t="b">
        <v>1</v>
      </c>
      <c r="IC384" t="b">
        <v>1</v>
      </c>
      <c r="ID384" t="b">
        <v>1</v>
      </c>
      <c r="IE384" t="b">
        <v>1</v>
      </c>
      <c r="IF384" t="b">
        <v>1</v>
      </c>
      <c r="IG384" t="b">
        <v>1</v>
      </c>
      <c r="IH384" t="b">
        <v>1</v>
      </c>
      <c r="II384" t="b">
        <v>1</v>
      </c>
      <c r="IJ384" t="b">
        <v>1</v>
      </c>
      <c r="IK384" t="b">
        <v>1</v>
      </c>
      <c r="IL384" t="b">
        <v>1</v>
      </c>
      <c r="IM384" t="b">
        <v>1</v>
      </c>
      <c r="IN384" t="b">
        <v>1</v>
      </c>
      <c r="IO384" t="b">
        <v>1</v>
      </c>
      <c r="IP384" t="b">
        <v>1</v>
      </c>
      <c r="IQ384" t="b">
        <v>1</v>
      </c>
      <c r="IR384" t="b">
        <v>1</v>
      </c>
      <c r="IS384" t="b">
        <v>1</v>
      </c>
      <c r="IT384" t="b">
        <v>1</v>
      </c>
      <c r="IU384" t="b">
        <v>1</v>
      </c>
      <c r="IV384" t="b">
        <v>1</v>
      </c>
      <c r="IW384" t="b">
        <v>1</v>
      </c>
      <c r="IX384" t="b">
        <v>1</v>
      </c>
      <c r="IY384" t="b">
        <v>1</v>
      </c>
      <c r="IZ384" t="b">
        <v>1</v>
      </c>
      <c r="JA384" t="b">
        <v>1</v>
      </c>
      <c r="JB384" t="b">
        <v>1</v>
      </c>
      <c r="JC384" t="b">
        <v>1</v>
      </c>
      <c r="JD384" t="b">
        <v>1</v>
      </c>
      <c r="JE384" t="b">
        <v>1</v>
      </c>
      <c r="JF384" t="b">
        <v>1</v>
      </c>
      <c r="JG384" t="b">
        <v>1</v>
      </c>
      <c r="JH384" t="b">
        <v>1</v>
      </c>
      <c r="JI384" t="b">
        <v>1</v>
      </c>
      <c r="JJ384" t="b">
        <v>1</v>
      </c>
      <c r="JK384" t="b">
        <v>1</v>
      </c>
      <c r="JL384" t="b">
        <v>1</v>
      </c>
      <c r="JM384" t="b">
        <v>1</v>
      </c>
      <c r="JN384" t="b">
        <v>1</v>
      </c>
      <c r="JO384" t="b">
        <v>1</v>
      </c>
      <c r="JP384" t="b">
        <v>1</v>
      </c>
      <c r="JQ384" t="b">
        <v>1</v>
      </c>
      <c r="JR384" t="b">
        <v>1</v>
      </c>
      <c r="JS384" t="b">
        <v>1</v>
      </c>
      <c r="JT384" t="b">
        <v>1</v>
      </c>
      <c r="JU384" t="b">
        <v>1</v>
      </c>
      <c r="JV384" t="b">
        <v>1</v>
      </c>
      <c r="JW384" t="b">
        <v>1</v>
      </c>
      <c r="JX384" t="b">
        <v>1</v>
      </c>
      <c r="JY384" t="b">
        <v>1</v>
      </c>
      <c r="JZ384" t="b">
        <v>1</v>
      </c>
      <c r="KA384" t="b">
        <v>1</v>
      </c>
      <c r="KB384" t="b">
        <v>1</v>
      </c>
      <c r="KC384" t="b">
        <v>1</v>
      </c>
      <c r="KD384" t="b">
        <v>1</v>
      </c>
      <c r="KE384" t="b">
        <v>1</v>
      </c>
      <c r="KF384" t="b">
        <v>1</v>
      </c>
      <c r="KG384" t="b">
        <v>1</v>
      </c>
      <c r="KH384" t="b">
        <v>1</v>
      </c>
      <c r="KI384" t="b">
        <v>1</v>
      </c>
      <c r="KJ384" t="b">
        <v>1</v>
      </c>
      <c r="KK384" t="b">
        <v>1</v>
      </c>
      <c r="KL384" t="b">
        <v>1</v>
      </c>
      <c r="KM384" t="b">
        <v>1</v>
      </c>
      <c r="KN384" t="b">
        <v>1</v>
      </c>
      <c r="KO384" t="b">
        <v>1</v>
      </c>
      <c r="KP384" t="b">
        <v>1</v>
      </c>
      <c r="KQ384" t="b">
        <v>1</v>
      </c>
      <c r="KR384" t="b">
        <v>1</v>
      </c>
      <c r="KS384" t="b">
        <v>1</v>
      </c>
      <c r="KT384" t="b">
        <v>1</v>
      </c>
      <c r="KU384" t="b">
        <v>1</v>
      </c>
    </row>
    <row r="385" spans="1:307" x14ac:dyDescent="0.25">
      <c r="A385" s="57" t="s">
        <v>176</v>
      </c>
      <c r="B385" s="58">
        <v>464500</v>
      </c>
      <c r="C385" s="58">
        <v>465000</v>
      </c>
      <c r="D385" s="58">
        <v>465500</v>
      </c>
      <c r="E385" s="58">
        <v>466000</v>
      </c>
      <c r="F385" s="58">
        <v>466500</v>
      </c>
      <c r="G385" s="58">
        <v>467000</v>
      </c>
      <c r="H385" s="58">
        <v>467500</v>
      </c>
      <c r="I385" s="58">
        <v>468000</v>
      </c>
      <c r="J385" s="58">
        <v>468500</v>
      </c>
      <c r="K385" s="58">
        <v>469000</v>
      </c>
      <c r="L385" s="58">
        <v>469500</v>
      </c>
      <c r="M385" s="58">
        <v>470000</v>
      </c>
      <c r="N385" s="58">
        <v>470500</v>
      </c>
      <c r="O385" s="58">
        <v>471000</v>
      </c>
      <c r="P385" s="58">
        <v>471500</v>
      </c>
      <c r="Q385" s="59">
        <v>472000</v>
      </c>
      <c r="R385" s="58">
        <v>474400</v>
      </c>
      <c r="S385" s="58">
        <v>476800</v>
      </c>
      <c r="T385" s="58">
        <v>479200</v>
      </c>
      <c r="U385" s="58">
        <v>481600</v>
      </c>
      <c r="V385" s="58">
        <v>484000</v>
      </c>
      <c r="W385" s="58">
        <v>486400</v>
      </c>
      <c r="X385" s="58">
        <v>488800</v>
      </c>
      <c r="Y385" s="58">
        <v>491200</v>
      </c>
      <c r="Z385" s="58">
        <v>493700</v>
      </c>
      <c r="AA385" s="58">
        <v>496200</v>
      </c>
      <c r="AB385" s="58">
        <v>498700</v>
      </c>
      <c r="AC385" s="58">
        <v>501200</v>
      </c>
      <c r="AD385" s="58">
        <v>503700</v>
      </c>
      <c r="AE385" s="58">
        <v>506200</v>
      </c>
      <c r="AF385" s="58">
        <v>508700</v>
      </c>
      <c r="AG385" s="58">
        <v>511200</v>
      </c>
      <c r="AH385" s="58">
        <v>513800</v>
      </c>
      <c r="AI385" s="59">
        <v>527000</v>
      </c>
      <c r="AJ385" s="58">
        <v>529600</v>
      </c>
      <c r="AK385" s="58">
        <v>532200</v>
      </c>
      <c r="AL385" s="58">
        <v>534900</v>
      </c>
      <c r="AM385" s="58">
        <v>537600</v>
      </c>
      <c r="AN385" s="59">
        <v>598500</v>
      </c>
      <c r="AO385" s="58">
        <v>602100</v>
      </c>
      <c r="AP385" s="58">
        <v>605700</v>
      </c>
      <c r="AQ385" s="58">
        <v>609300</v>
      </c>
      <c r="AR385" s="58">
        <v>613000</v>
      </c>
      <c r="AS385" s="59">
        <v>657200</v>
      </c>
      <c r="AT385" s="58">
        <v>661100</v>
      </c>
      <c r="AU385" s="58">
        <v>665100</v>
      </c>
      <c r="AV385" s="58">
        <v>669100</v>
      </c>
      <c r="AW385" s="58">
        <v>673100</v>
      </c>
      <c r="AX385" s="59">
        <v>793100</v>
      </c>
      <c r="AY385" s="58">
        <v>799000</v>
      </c>
      <c r="AZ385" s="58">
        <v>805000</v>
      </c>
      <c r="BA385" s="58">
        <v>811000</v>
      </c>
      <c r="BB385" s="58">
        <v>817100</v>
      </c>
      <c r="BC385" s="59">
        <v>857200</v>
      </c>
      <c r="BD385" s="58">
        <v>863600</v>
      </c>
      <c r="BE385" s="58">
        <v>870100</v>
      </c>
      <c r="BF385" s="58">
        <v>876600</v>
      </c>
      <c r="BG385" s="58">
        <v>883200</v>
      </c>
      <c r="BH385" s="59">
        <v>1095700</v>
      </c>
      <c r="BI385" s="58">
        <v>1103900</v>
      </c>
      <c r="BJ385" s="58">
        <v>1112200</v>
      </c>
      <c r="BK385" s="58">
        <v>1120500</v>
      </c>
      <c r="BL385" s="58">
        <v>1128900</v>
      </c>
      <c r="BM385" s="59">
        <v>1213300</v>
      </c>
      <c r="BN385" s="58">
        <v>1213800</v>
      </c>
      <c r="BO385" s="58">
        <v>1214300</v>
      </c>
      <c r="BP385" s="58">
        <v>1214800</v>
      </c>
      <c r="BQ385" s="58">
        <v>1215300</v>
      </c>
      <c r="BR385" s="58">
        <v>1215800</v>
      </c>
      <c r="BS385" s="58">
        <v>1216300</v>
      </c>
      <c r="BT385" s="58">
        <v>1216800</v>
      </c>
      <c r="BU385" s="58">
        <v>1217300</v>
      </c>
      <c r="BV385" s="58">
        <v>1217800</v>
      </c>
      <c r="BW385" s="58">
        <v>1218300</v>
      </c>
      <c r="BX385" s="58">
        <v>1218800</v>
      </c>
      <c r="BY385" s="58">
        <v>1219300</v>
      </c>
      <c r="BZ385" s="58">
        <v>1219800</v>
      </c>
      <c r="CA385" s="58">
        <v>1220300</v>
      </c>
      <c r="CB385" s="58">
        <v>1220800</v>
      </c>
      <c r="CC385" s="58">
        <v>1221300</v>
      </c>
      <c r="CD385" s="58">
        <v>1221800</v>
      </c>
      <c r="CE385" s="58">
        <v>1222300</v>
      </c>
      <c r="CF385" s="58">
        <v>1222800</v>
      </c>
      <c r="CG385" s="58">
        <v>1223300</v>
      </c>
      <c r="CH385" s="58">
        <v>1223800</v>
      </c>
      <c r="CI385" s="58">
        <v>1224300</v>
      </c>
      <c r="CJ385" s="58">
        <v>1224800</v>
      </c>
      <c r="CK385" s="58">
        <v>1225300</v>
      </c>
      <c r="CL385" s="58">
        <v>1225800</v>
      </c>
      <c r="CM385" s="58">
        <v>1226300</v>
      </c>
      <c r="CN385" s="58">
        <v>1226800</v>
      </c>
      <c r="CO385" s="58">
        <v>1227300</v>
      </c>
      <c r="CP385" s="58">
        <v>1227800</v>
      </c>
      <c r="CQ385" s="58">
        <v>1228300</v>
      </c>
      <c r="CR385" s="58">
        <v>1228800</v>
      </c>
      <c r="CS385" s="58">
        <v>1229300</v>
      </c>
      <c r="CT385" s="58">
        <v>1229800</v>
      </c>
      <c r="CU385" s="58">
        <v>1230300</v>
      </c>
      <c r="CV385" s="58">
        <v>1230800</v>
      </c>
      <c r="CW385" s="58">
        <v>1231300</v>
      </c>
      <c r="CX385" s="58">
        <v>1231800</v>
      </c>
      <c r="CZ385" s="51">
        <v>61</v>
      </c>
      <c r="DA385" t="b">
        <v>1</v>
      </c>
      <c r="DB385" t="b">
        <v>1</v>
      </c>
      <c r="DC385" t="b">
        <v>1</v>
      </c>
      <c r="DD385" t="b">
        <v>1</v>
      </c>
      <c r="DE385" t="b">
        <v>1</v>
      </c>
      <c r="DF385" t="b">
        <v>1</v>
      </c>
      <c r="DG385" t="b">
        <v>1</v>
      </c>
      <c r="DH385" t="b">
        <v>1</v>
      </c>
      <c r="DI385" t="b">
        <v>1</v>
      </c>
      <c r="DJ385" t="b">
        <v>1</v>
      </c>
      <c r="DK385" t="b">
        <v>1</v>
      </c>
      <c r="DL385" t="b">
        <v>1</v>
      </c>
      <c r="DM385" t="b">
        <v>1</v>
      </c>
      <c r="DN385" t="b">
        <v>1</v>
      </c>
      <c r="DO385" t="b">
        <v>1</v>
      </c>
      <c r="DP385" t="b">
        <v>1</v>
      </c>
      <c r="DQ385" t="b">
        <v>1</v>
      </c>
      <c r="DR385" t="b">
        <v>1</v>
      </c>
      <c r="DS385" t="b">
        <v>1</v>
      </c>
      <c r="DT385" t="b">
        <v>1</v>
      </c>
      <c r="DU385" t="b">
        <v>1</v>
      </c>
      <c r="DV385" t="b">
        <v>1</v>
      </c>
      <c r="DW385" t="b">
        <v>1</v>
      </c>
      <c r="DX385" t="b">
        <v>1</v>
      </c>
      <c r="DY385" t="b">
        <v>1</v>
      </c>
      <c r="DZ385" t="b">
        <v>1</v>
      </c>
      <c r="EA385" t="b">
        <v>1</v>
      </c>
      <c r="EB385" t="b">
        <v>1</v>
      </c>
      <c r="EC385" t="b">
        <v>1</v>
      </c>
      <c r="ED385" t="b">
        <v>1</v>
      </c>
      <c r="EE385" t="b">
        <v>1</v>
      </c>
      <c r="EF385" t="b">
        <v>1</v>
      </c>
      <c r="EG385" t="b">
        <v>1</v>
      </c>
      <c r="EH385" t="b">
        <v>1</v>
      </c>
      <c r="EI385" t="b">
        <v>1</v>
      </c>
      <c r="EJ385" t="b">
        <v>1</v>
      </c>
      <c r="EK385" t="b">
        <v>1</v>
      </c>
      <c r="EL385" t="b">
        <v>1</v>
      </c>
      <c r="EM385" t="b">
        <v>1</v>
      </c>
      <c r="EN385" t="b">
        <v>1</v>
      </c>
      <c r="EO385" t="b">
        <v>1</v>
      </c>
      <c r="EP385" t="b">
        <v>1</v>
      </c>
      <c r="EQ385" t="b">
        <v>1</v>
      </c>
      <c r="ER385" t="b">
        <v>1</v>
      </c>
      <c r="ES385" t="b">
        <v>1</v>
      </c>
      <c r="ET385" t="b">
        <v>1</v>
      </c>
      <c r="EU385" t="b">
        <v>1</v>
      </c>
      <c r="EV385" t="b">
        <v>1</v>
      </c>
      <c r="EW385" t="b">
        <v>1</v>
      </c>
      <c r="EX385" t="b">
        <v>1</v>
      </c>
      <c r="EY385" t="b">
        <v>1</v>
      </c>
      <c r="EZ385" t="b">
        <v>1</v>
      </c>
      <c r="FA385" t="b">
        <v>1</v>
      </c>
      <c r="FB385" t="b">
        <v>1</v>
      </c>
      <c r="FC385" t="b">
        <v>1</v>
      </c>
      <c r="FD385" t="b">
        <v>1</v>
      </c>
      <c r="FE385" t="b">
        <v>1</v>
      </c>
      <c r="FF385" t="b">
        <v>1</v>
      </c>
      <c r="FG385" t="b">
        <v>1</v>
      </c>
      <c r="FH385" t="b">
        <v>1</v>
      </c>
      <c r="FI385" t="b">
        <v>1</v>
      </c>
      <c r="FJ385" t="b">
        <v>1</v>
      </c>
      <c r="FK385" t="b">
        <v>1</v>
      </c>
      <c r="FL385" t="b">
        <v>1</v>
      </c>
      <c r="FM385" t="b">
        <v>1</v>
      </c>
      <c r="FN385" t="b">
        <v>1</v>
      </c>
      <c r="FO385" t="b">
        <v>1</v>
      </c>
      <c r="FP385" t="b">
        <v>1</v>
      </c>
      <c r="FQ385" t="b">
        <v>1</v>
      </c>
      <c r="FR385" t="b">
        <v>1</v>
      </c>
      <c r="FS385" t="b">
        <v>1</v>
      </c>
      <c r="FT385" t="b">
        <v>1</v>
      </c>
      <c r="FU385" t="b">
        <v>1</v>
      </c>
      <c r="FV385" t="b">
        <v>1</v>
      </c>
      <c r="FW385" t="b">
        <v>1</v>
      </c>
      <c r="FX385" t="b">
        <v>1</v>
      </c>
      <c r="FY385" t="b">
        <v>1</v>
      </c>
      <c r="FZ385" t="b">
        <v>1</v>
      </c>
      <c r="GA385" t="b">
        <v>1</v>
      </c>
      <c r="GB385" t="b">
        <v>1</v>
      </c>
      <c r="GC385" t="b">
        <v>1</v>
      </c>
      <c r="GD385" t="b">
        <v>1</v>
      </c>
      <c r="GE385" t="b">
        <v>1</v>
      </c>
      <c r="GF385" t="b">
        <v>1</v>
      </c>
      <c r="GG385" t="b">
        <v>1</v>
      </c>
      <c r="GH385" t="b">
        <v>1</v>
      </c>
      <c r="GI385" t="b">
        <v>1</v>
      </c>
      <c r="GJ385" t="b">
        <v>1</v>
      </c>
      <c r="GK385" t="b">
        <v>1</v>
      </c>
      <c r="GL385" t="b">
        <v>1</v>
      </c>
      <c r="GM385" t="b">
        <v>1</v>
      </c>
      <c r="GN385" t="b">
        <v>1</v>
      </c>
      <c r="GO385" t="b">
        <v>1</v>
      </c>
      <c r="GP385" t="b">
        <v>1</v>
      </c>
      <c r="GQ385" t="b">
        <v>1</v>
      </c>
      <c r="GR385" t="b">
        <v>1</v>
      </c>
      <c r="GS385" t="b">
        <v>1</v>
      </c>
      <c r="GT385" t="b">
        <v>1</v>
      </c>
      <c r="GU385" t="b">
        <v>1</v>
      </c>
      <c r="GV385" t="b">
        <v>1</v>
      </c>
      <c r="GW385" t="b">
        <v>0</v>
      </c>
      <c r="GY385" t="b">
        <v>1</v>
      </c>
      <c r="GZ385" t="b">
        <v>1</v>
      </c>
      <c r="HA385" t="b">
        <v>1</v>
      </c>
      <c r="HB385" t="b">
        <v>1</v>
      </c>
      <c r="HC385" t="b">
        <v>1</v>
      </c>
      <c r="HD385" t="b">
        <v>1</v>
      </c>
      <c r="HE385" t="b">
        <v>1</v>
      </c>
      <c r="HF385" t="b">
        <v>1</v>
      </c>
      <c r="HG385" t="b">
        <v>1</v>
      </c>
      <c r="HH385" t="b">
        <v>1</v>
      </c>
      <c r="HI385" t="b">
        <v>1</v>
      </c>
      <c r="HJ385" t="b">
        <v>1</v>
      </c>
      <c r="HK385" t="b">
        <v>1</v>
      </c>
      <c r="HL385" t="b">
        <v>1</v>
      </c>
      <c r="HM385" t="b">
        <v>1</v>
      </c>
      <c r="HN385" t="b">
        <v>1</v>
      </c>
      <c r="HO385" t="b">
        <v>1</v>
      </c>
      <c r="HP385" t="b">
        <v>1</v>
      </c>
      <c r="HQ385" t="b">
        <v>1</v>
      </c>
      <c r="HR385" t="b">
        <v>1</v>
      </c>
      <c r="HS385" t="b">
        <v>1</v>
      </c>
      <c r="HT385" t="b">
        <v>1</v>
      </c>
      <c r="HU385" t="b">
        <v>1</v>
      </c>
      <c r="HV385" t="b">
        <v>1</v>
      </c>
      <c r="HW385" t="b">
        <v>1</v>
      </c>
      <c r="HX385" t="b">
        <v>1</v>
      </c>
      <c r="HY385" t="b">
        <v>1</v>
      </c>
      <c r="HZ385" t="b">
        <v>1</v>
      </c>
      <c r="IA385" t="b">
        <v>1</v>
      </c>
      <c r="IB385" t="b">
        <v>1</v>
      </c>
      <c r="IC385" t="b">
        <v>1</v>
      </c>
      <c r="ID385" t="b">
        <v>1</v>
      </c>
      <c r="IE385" t="b">
        <v>1</v>
      </c>
      <c r="IF385" t="b">
        <v>1</v>
      </c>
      <c r="IG385" t="b">
        <v>1</v>
      </c>
      <c r="IH385" t="b">
        <v>1</v>
      </c>
      <c r="II385" t="b">
        <v>1</v>
      </c>
      <c r="IJ385" t="b">
        <v>1</v>
      </c>
      <c r="IK385" t="b">
        <v>1</v>
      </c>
      <c r="IL385" t="b">
        <v>1</v>
      </c>
      <c r="IM385" t="b">
        <v>1</v>
      </c>
      <c r="IN385" t="b">
        <v>1</v>
      </c>
      <c r="IO385" t="b">
        <v>1</v>
      </c>
      <c r="IP385" t="b">
        <v>1</v>
      </c>
      <c r="IQ385" t="b">
        <v>1</v>
      </c>
      <c r="IR385" t="b">
        <v>1</v>
      </c>
      <c r="IS385" t="b">
        <v>1</v>
      </c>
      <c r="IT385" t="b">
        <v>1</v>
      </c>
      <c r="IU385" t="b">
        <v>1</v>
      </c>
      <c r="IV385" t="b">
        <v>1</v>
      </c>
      <c r="IW385" t="b">
        <v>1</v>
      </c>
      <c r="IX385" t="b">
        <v>1</v>
      </c>
      <c r="IY385" t="b">
        <v>1</v>
      </c>
      <c r="IZ385" t="b">
        <v>1</v>
      </c>
      <c r="JA385" t="b">
        <v>1</v>
      </c>
      <c r="JB385" t="b">
        <v>1</v>
      </c>
      <c r="JC385" t="b">
        <v>1</v>
      </c>
      <c r="JD385" t="b">
        <v>1</v>
      </c>
      <c r="JE385" t="b">
        <v>1</v>
      </c>
      <c r="JF385" t="b">
        <v>1</v>
      </c>
      <c r="JG385" t="b">
        <v>1</v>
      </c>
      <c r="JH385" t="b">
        <v>1</v>
      </c>
      <c r="JI385" t="b">
        <v>1</v>
      </c>
      <c r="JJ385" t="b">
        <v>1</v>
      </c>
      <c r="JK385" t="b">
        <v>1</v>
      </c>
      <c r="JL385" t="b">
        <v>1</v>
      </c>
      <c r="JM385" t="b">
        <v>1</v>
      </c>
      <c r="JN385" t="b">
        <v>1</v>
      </c>
      <c r="JO385" t="b">
        <v>1</v>
      </c>
      <c r="JP385" t="b">
        <v>1</v>
      </c>
      <c r="JQ385" t="b">
        <v>1</v>
      </c>
      <c r="JR385" t="b">
        <v>1</v>
      </c>
      <c r="JS385" t="b">
        <v>1</v>
      </c>
      <c r="JT385" t="b">
        <v>1</v>
      </c>
      <c r="JU385" t="b">
        <v>1</v>
      </c>
      <c r="JV385" t="b">
        <v>1</v>
      </c>
      <c r="JW385" t="b">
        <v>1</v>
      </c>
      <c r="JX385" t="b">
        <v>1</v>
      </c>
      <c r="JY385" t="b">
        <v>1</v>
      </c>
      <c r="JZ385" t="b">
        <v>1</v>
      </c>
      <c r="KA385" t="b">
        <v>1</v>
      </c>
      <c r="KB385" t="b">
        <v>1</v>
      </c>
      <c r="KC385" t="b">
        <v>1</v>
      </c>
      <c r="KD385" t="b">
        <v>1</v>
      </c>
      <c r="KE385" t="b">
        <v>1</v>
      </c>
      <c r="KF385" t="b">
        <v>1</v>
      </c>
      <c r="KG385" t="b">
        <v>1</v>
      </c>
      <c r="KH385" t="b">
        <v>1</v>
      </c>
      <c r="KI385" t="b">
        <v>1</v>
      </c>
      <c r="KJ385" t="b">
        <v>1</v>
      </c>
      <c r="KK385" t="b">
        <v>1</v>
      </c>
      <c r="KL385" t="b">
        <v>1</v>
      </c>
      <c r="KM385" t="b">
        <v>1</v>
      </c>
      <c r="KN385" t="b">
        <v>1</v>
      </c>
      <c r="KO385" t="b">
        <v>1</v>
      </c>
      <c r="KP385" t="b">
        <v>1</v>
      </c>
      <c r="KQ385" t="b">
        <v>1</v>
      </c>
      <c r="KR385" t="b">
        <v>1</v>
      </c>
      <c r="KS385" t="b">
        <v>1</v>
      </c>
      <c r="KT385" t="b">
        <v>1</v>
      </c>
      <c r="KU385" t="b">
        <v>1</v>
      </c>
    </row>
    <row r="386" spans="1:307" x14ac:dyDescent="0.25">
      <c r="A386" s="57" t="s">
        <v>177</v>
      </c>
      <c r="B386" s="58">
        <v>450100</v>
      </c>
      <c r="C386" s="58">
        <v>450600</v>
      </c>
      <c r="D386" s="58">
        <v>451100</v>
      </c>
      <c r="E386" s="58">
        <v>451600</v>
      </c>
      <c r="F386" s="58">
        <v>452100</v>
      </c>
      <c r="G386" s="58">
        <v>452600</v>
      </c>
      <c r="H386" s="58">
        <v>453100</v>
      </c>
      <c r="I386" s="58">
        <v>453600</v>
      </c>
      <c r="J386" s="58">
        <v>454100</v>
      </c>
      <c r="K386" s="58">
        <v>454600</v>
      </c>
      <c r="L386" s="58">
        <v>455100</v>
      </c>
      <c r="M386" s="58">
        <v>455600</v>
      </c>
      <c r="N386" s="58">
        <v>456100</v>
      </c>
      <c r="O386" s="58">
        <v>456600</v>
      </c>
      <c r="P386" s="58">
        <v>457100</v>
      </c>
      <c r="Q386" s="59">
        <v>457600</v>
      </c>
      <c r="R386" s="58">
        <v>459900</v>
      </c>
      <c r="S386" s="58">
        <v>462200</v>
      </c>
      <c r="T386" s="58">
        <v>464500</v>
      </c>
      <c r="U386" s="58">
        <v>466800</v>
      </c>
      <c r="V386" s="58">
        <v>469100</v>
      </c>
      <c r="W386" s="58">
        <v>471400</v>
      </c>
      <c r="X386" s="58">
        <v>473800</v>
      </c>
      <c r="Y386" s="58">
        <v>476200</v>
      </c>
      <c r="Z386" s="58">
        <v>478600</v>
      </c>
      <c r="AA386" s="58">
        <v>481000</v>
      </c>
      <c r="AB386" s="58">
        <v>483400</v>
      </c>
      <c r="AC386" s="58">
        <v>485800</v>
      </c>
      <c r="AD386" s="58">
        <v>488200</v>
      </c>
      <c r="AE386" s="58">
        <v>490600</v>
      </c>
      <c r="AF386" s="58">
        <v>493100</v>
      </c>
      <c r="AG386" s="58">
        <v>495600</v>
      </c>
      <c r="AH386" s="58">
        <v>498100</v>
      </c>
      <c r="AI386" s="59">
        <v>511000</v>
      </c>
      <c r="AJ386" s="58">
        <v>513600</v>
      </c>
      <c r="AK386" s="58">
        <v>516200</v>
      </c>
      <c r="AL386" s="58">
        <v>518800</v>
      </c>
      <c r="AM386" s="58">
        <v>521400</v>
      </c>
      <c r="AN386" s="59">
        <v>588400</v>
      </c>
      <c r="AO386" s="58">
        <v>591900</v>
      </c>
      <c r="AP386" s="58">
        <v>595500</v>
      </c>
      <c r="AQ386" s="58">
        <v>599100</v>
      </c>
      <c r="AR386" s="58">
        <v>602700</v>
      </c>
      <c r="AS386" s="59">
        <v>647100</v>
      </c>
      <c r="AT386" s="58">
        <v>651000</v>
      </c>
      <c r="AU386" s="58">
        <v>654900</v>
      </c>
      <c r="AV386" s="58">
        <v>658800</v>
      </c>
      <c r="AW386" s="58">
        <v>662800</v>
      </c>
      <c r="AX386" s="59">
        <v>786700</v>
      </c>
      <c r="AY386" s="58">
        <v>792600</v>
      </c>
      <c r="AZ386" s="58">
        <v>798500</v>
      </c>
      <c r="BA386" s="58">
        <v>804500</v>
      </c>
      <c r="BB386" s="58">
        <v>810500</v>
      </c>
      <c r="BC386" s="59">
        <v>849900</v>
      </c>
      <c r="BD386" s="58">
        <v>856300</v>
      </c>
      <c r="BE386" s="58">
        <v>862700</v>
      </c>
      <c r="BF386" s="58">
        <v>869200</v>
      </c>
      <c r="BG386" s="58">
        <v>875700</v>
      </c>
      <c r="BH386" s="59">
        <v>1091600</v>
      </c>
      <c r="BI386" s="58">
        <v>1099800</v>
      </c>
      <c r="BJ386" s="58">
        <v>1108000</v>
      </c>
      <c r="BK386" s="58">
        <v>1116300</v>
      </c>
      <c r="BL386" s="58">
        <v>1124700</v>
      </c>
      <c r="BM386" s="59">
        <v>1208700</v>
      </c>
      <c r="BN386" s="58">
        <v>1209200</v>
      </c>
      <c r="BO386" s="58">
        <v>1209700</v>
      </c>
      <c r="BP386" s="58">
        <v>1210200</v>
      </c>
      <c r="BQ386" s="58">
        <v>1210700</v>
      </c>
      <c r="BR386" s="58">
        <v>1211200</v>
      </c>
      <c r="BS386" s="58">
        <v>1211700</v>
      </c>
      <c r="BT386" s="58">
        <v>1212200</v>
      </c>
      <c r="BU386" s="58">
        <v>1212700</v>
      </c>
      <c r="BV386" s="58">
        <v>1213200</v>
      </c>
      <c r="BW386" s="58">
        <v>1213700</v>
      </c>
      <c r="BX386" s="58">
        <v>1214200</v>
      </c>
      <c r="BY386" s="58">
        <v>1214700</v>
      </c>
      <c r="BZ386" s="58">
        <v>1215200</v>
      </c>
      <c r="CA386" s="58">
        <v>1215700</v>
      </c>
      <c r="CB386" s="58">
        <v>1216200</v>
      </c>
      <c r="CC386" s="58">
        <v>1216700</v>
      </c>
      <c r="CD386" s="58">
        <v>1217200</v>
      </c>
      <c r="CE386" s="58">
        <v>1217700</v>
      </c>
      <c r="CF386" s="58">
        <v>1218200</v>
      </c>
      <c r="CG386" s="58">
        <v>1218700</v>
      </c>
      <c r="CH386" s="58">
        <v>1219200</v>
      </c>
      <c r="CI386" s="58">
        <v>1219700</v>
      </c>
      <c r="CJ386" s="58">
        <v>1220200</v>
      </c>
      <c r="CK386" s="58">
        <v>1220700</v>
      </c>
      <c r="CL386" s="58">
        <v>1221200</v>
      </c>
      <c r="CM386" s="58">
        <v>1221700</v>
      </c>
      <c r="CN386" s="58">
        <v>1222200</v>
      </c>
      <c r="CO386" s="58">
        <v>1222700</v>
      </c>
      <c r="CP386" s="58">
        <v>1223200</v>
      </c>
      <c r="CQ386" s="58">
        <v>1223700</v>
      </c>
      <c r="CR386" s="58">
        <v>1224200</v>
      </c>
      <c r="CS386" s="58">
        <v>1224700</v>
      </c>
      <c r="CT386" s="58">
        <v>1225200</v>
      </c>
      <c r="CU386" s="58">
        <v>1225700</v>
      </c>
      <c r="CV386" s="58">
        <v>1226200</v>
      </c>
      <c r="CW386" s="58">
        <v>1226700</v>
      </c>
      <c r="CX386" s="58">
        <v>1227200</v>
      </c>
      <c r="CZ386" s="51">
        <v>62</v>
      </c>
      <c r="DA386" t="b">
        <v>1</v>
      </c>
      <c r="DB386" t="b">
        <v>1</v>
      </c>
      <c r="DC386" t="b">
        <v>1</v>
      </c>
      <c r="DD386" t="b">
        <v>1</v>
      </c>
      <c r="DE386" t="b">
        <v>1</v>
      </c>
      <c r="DF386" t="b">
        <v>1</v>
      </c>
      <c r="DG386" t="b">
        <v>1</v>
      </c>
      <c r="DH386" t="b">
        <v>1</v>
      </c>
      <c r="DI386" t="b">
        <v>1</v>
      </c>
      <c r="DJ386" t="b">
        <v>1</v>
      </c>
      <c r="DK386" t="b">
        <v>1</v>
      </c>
      <c r="DL386" t="b">
        <v>1</v>
      </c>
      <c r="DM386" t="b">
        <v>1</v>
      </c>
      <c r="DN386" t="b">
        <v>1</v>
      </c>
      <c r="DO386" t="b">
        <v>1</v>
      </c>
      <c r="DP386" t="b">
        <v>1</v>
      </c>
      <c r="DQ386" t="b">
        <v>1</v>
      </c>
      <c r="DR386" t="b">
        <v>1</v>
      </c>
      <c r="DS386" t="b">
        <v>1</v>
      </c>
      <c r="DT386" t="b">
        <v>1</v>
      </c>
      <c r="DU386" t="b">
        <v>1</v>
      </c>
      <c r="DV386" t="b">
        <v>1</v>
      </c>
      <c r="DW386" t="b">
        <v>1</v>
      </c>
      <c r="DX386" t="b">
        <v>1</v>
      </c>
      <c r="DY386" t="b">
        <v>1</v>
      </c>
      <c r="DZ386" t="b">
        <v>1</v>
      </c>
      <c r="EA386" t="b">
        <v>1</v>
      </c>
      <c r="EB386" t="b">
        <v>1</v>
      </c>
      <c r="EC386" t="b">
        <v>1</v>
      </c>
      <c r="ED386" t="b">
        <v>1</v>
      </c>
      <c r="EE386" t="b">
        <v>1</v>
      </c>
      <c r="EF386" t="b">
        <v>1</v>
      </c>
      <c r="EG386" t="b">
        <v>1</v>
      </c>
      <c r="EH386" t="b">
        <v>1</v>
      </c>
      <c r="EI386" t="b">
        <v>1</v>
      </c>
      <c r="EJ386" t="b">
        <v>1</v>
      </c>
      <c r="EK386" t="b">
        <v>1</v>
      </c>
      <c r="EL386" t="b">
        <v>1</v>
      </c>
      <c r="EM386" t="b">
        <v>1</v>
      </c>
      <c r="EN386" t="b">
        <v>1</v>
      </c>
      <c r="EO386" t="b">
        <v>1</v>
      </c>
      <c r="EP386" t="b">
        <v>1</v>
      </c>
      <c r="EQ386" t="b">
        <v>1</v>
      </c>
      <c r="ER386" t="b">
        <v>1</v>
      </c>
      <c r="ES386" t="b">
        <v>1</v>
      </c>
      <c r="ET386" t="b">
        <v>1</v>
      </c>
      <c r="EU386" t="b">
        <v>1</v>
      </c>
      <c r="EV386" t="b">
        <v>1</v>
      </c>
      <c r="EW386" t="b">
        <v>1</v>
      </c>
      <c r="EX386" t="b">
        <v>1</v>
      </c>
      <c r="EY386" t="b">
        <v>1</v>
      </c>
      <c r="EZ386" t="b">
        <v>1</v>
      </c>
      <c r="FA386" t="b">
        <v>1</v>
      </c>
      <c r="FB386" t="b">
        <v>1</v>
      </c>
      <c r="FC386" t="b">
        <v>1</v>
      </c>
      <c r="FD386" t="b">
        <v>1</v>
      </c>
      <c r="FE386" t="b">
        <v>1</v>
      </c>
      <c r="FF386" t="b">
        <v>1</v>
      </c>
      <c r="FG386" t="b">
        <v>1</v>
      </c>
      <c r="FH386" t="b">
        <v>1</v>
      </c>
      <c r="FI386" t="b">
        <v>1</v>
      </c>
      <c r="FJ386" t="b">
        <v>1</v>
      </c>
      <c r="FK386" t="b">
        <v>1</v>
      </c>
      <c r="FL386" t="b">
        <v>1</v>
      </c>
      <c r="FM386" t="b">
        <v>1</v>
      </c>
      <c r="FN386" t="b">
        <v>1</v>
      </c>
      <c r="FO386" t="b">
        <v>1</v>
      </c>
      <c r="FP386" t="b">
        <v>1</v>
      </c>
      <c r="FQ386" t="b">
        <v>1</v>
      </c>
      <c r="FR386" t="b">
        <v>1</v>
      </c>
      <c r="FS386" t="b">
        <v>1</v>
      </c>
      <c r="FT386" t="b">
        <v>1</v>
      </c>
      <c r="FU386" t="b">
        <v>1</v>
      </c>
      <c r="FV386" t="b">
        <v>1</v>
      </c>
      <c r="FW386" t="b">
        <v>1</v>
      </c>
      <c r="FX386" t="b">
        <v>1</v>
      </c>
      <c r="FY386" t="b">
        <v>1</v>
      </c>
      <c r="FZ386" t="b">
        <v>1</v>
      </c>
      <c r="GA386" t="b">
        <v>1</v>
      </c>
      <c r="GB386" t="b">
        <v>1</v>
      </c>
      <c r="GC386" t="b">
        <v>1</v>
      </c>
      <c r="GD386" t="b">
        <v>1</v>
      </c>
      <c r="GE386" t="b">
        <v>1</v>
      </c>
      <c r="GF386" t="b">
        <v>1</v>
      </c>
      <c r="GG386" t="b">
        <v>1</v>
      </c>
      <c r="GH386" t="b">
        <v>1</v>
      </c>
      <c r="GI386" t="b">
        <v>1</v>
      </c>
      <c r="GJ386" t="b">
        <v>1</v>
      </c>
      <c r="GK386" t="b">
        <v>1</v>
      </c>
      <c r="GL386" t="b">
        <v>1</v>
      </c>
      <c r="GM386" t="b">
        <v>1</v>
      </c>
      <c r="GN386" t="b">
        <v>1</v>
      </c>
      <c r="GO386" t="b">
        <v>1</v>
      </c>
      <c r="GP386" t="b">
        <v>1</v>
      </c>
      <c r="GQ386" t="b">
        <v>1</v>
      </c>
      <c r="GR386" t="b">
        <v>1</v>
      </c>
      <c r="GS386" t="b">
        <v>1</v>
      </c>
      <c r="GT386" t="b">
        <v>1</v>
      </c>
      <c r="GU386" t="b">
        <v>1</v>
      </c>
      <c r="GV386" t="b">
        <v>1</v>
      </c>
      <c r="GW386" t="b">
        <v>0</v>
      </c>
      <c r="GY386" t="b">
        <v>1</v>
      </c>
      <c r="GZ386" t="b">
        <v>1</v>
      </c>
      <c r="HA386" t="b">
        <v>1</v>
      </c>
      <c r="HB386" t="b">
        <v>1</v>
      </c>
      <c r="HC386" t="b">
        <v>1</v>
      </c>
      <c r="HD386" t="b">
        <v>1</v>
      </c>
      <c r="HE386" t="b">
        <v>1</v>
      </c>
      <c r="HF386" t="b">
        <v>1</v>
      </c>
      <c r="HG386" t="b">
        <v>1</v>
      </c>
      <c r="HH386" t="b">
        <v>1</v>
      </c>
      <c r="HI386" t="b">
        <v>1</v>
      </c>
      <c r="HJ386" t="b">
        <v>1</v>
      </c>
      <c r="HK386" t="b">
        <v>1</v>
      </c>
      <c r="HL386" t="b">
        <v>1</v>
      </c>
      <c r="HM386" t="b">
        <v>1</v>
      </c>
      <c r="HN386" t="b">
        <v>1</v>
      </c>
      <c r="HO386" t="b">
        <v>1</v>
      </c>
      <c r="HP386" t="b">
        <v>1</v>
      </c>
      <c r="HQ386" t="b">
        <v>1</v>
      </c>
      <c r="HR386" t="b">
        <v>1</v>
      </c>
      <c r="HS386" t="b">
        <v>1</v>
      </c>
      <c r="HT386" t="b">
        <v>1</v>
      </c>
      <c r="HU386" t="b">
        <v>1</v>
      </c>
      <c r="HV386" t="b">
        <v>1</v>
      </c>
      <c r="HW386" t="b">
        <v>1</v>
      </c>
      <c r="HX386" t="b">
        <v>1</v>
      </c>
      <c r="HY386" t="b">
        <v>1</v>
      </c>
      <c r="HZ386" t="b">
        <v>1</v>
      </c>
      <c r="IA386" t="b">
        <v>1</v>
      </c>
      <c r="IB386" t="b">
        <v>1</v>
      </c>
      <c r="IC386" t="b">
        <v>1</v>
      </c>
      <c r="ID386" t="b">
        <v>1</v>
      </c>
      <c r="IE386" t="b">
        <v>1</v>
      </c>
      <c r="IF386" t="b">
        <v>1</v>
      </c>
      <c r="IG386" t="b">
        <v>1</v>
      </c>
      <c r="IH386" t="b">
        <v>1</v>
      </c>
      <c r="II386" t="b">
        <v>1</v>
      </c>
      <c r="IJ386" t="b">
        <v>1</v>
      </c>
      <c r="IK386" t="b">
        <v>1</v>
      </c>
      <c r="IL386" t="b">
        <v>1</v>
      </c>
      <c r="IM386" t="b">
        <v>1</v>
      </c>
      <c r="IN386" t="b">
        <v>1</v>
      </c>
      <c r="IO386" t="b">
        <v>1</v>
      </c>
      <c r="IP386" t="b">
        <v>1</v>
      </c>
      <c r="IQ386" t="b">
        <v>1</v>
      </c>
      <c r="IR386" t="b">
        <v>1</v>
      </c>
      <c r="IS386" t="b">
        <v>1</v>
      </c>
      <c r="IT386" t="b">
        <v>1</v>
      </c>
      <c r="IU386" t="b">
        <v>1</v>
      </c>
      <c r="IV386" t="b">
        <v>1</v>
      </c>
      <c r="IW386" t="b">
        <v>1</v>
      </c>
      <c r="IX386" t="b">
        <v>1</v>
      </c>
      <c r="IY386" t="b">
        <v>1</v>
      </c>
      <c r="IZ386" t="b">
        <v>1</v>
      </c>
      <c r="JA386" t="b">
        <v>1</v>
      </c>
      <c r="JB386" t="b">
        <v>1</v>
      </c>
      <c r="JC386" t="b">
        <v>1</v>
      </c>
      <c r="JD386" t="b">
        <v>1</v>
      </c>
      <c r="JE386" t="b">
        <v>1</v>
      </c>
      <c r="JF386" t="b">
        <v>1</v>
      </c>
      <c r="JG386" t="b">
        <v>1</v>
      </c>
      <c r="JH386" t="b">
        <v>1</v>
      </c>
      <c r="JI386" t="b">
        <v>1</v>
      </c>
      <c r="JJ386" t="b">
        <v>1</v>
      </c>
      <c r="JK386" t="b">
        <v>1</v>
      </c>
      <c r="JL386" t="b">
        <v>1</v>
      </c>
      <c r="JM386" t="b">
        <v>1</v>
      </c>
      <c r="JN386" t="b">
        <v>1</v>
      </c>
      <c r="JO386" t="b">
        <v>1</v>
      </c>
      <c r="JP386" t="b">
        <v>1</v>
      </c>
      <c r="JQ386" t="b">
        <v>1</v>
      </c>
      <c r="JR386" t="b">
        <v>1</v>
      </c>
      <c r="JS386" t="b">
        <v>1</v>
      </c>
      <c r="JT386" t="b">
        <v>1</v>
      </c>
      <c r="JU386" t="b">
        <v>1</v>
      </c>
      <c r="JV386" t="b">
        <v>1</v>
      </c>
      <c r="JW386" t="b">
        <v>1</v>
      </c>
      <c r="JX386" t="b">
        <v>1</v>
      </c>
      <c r="JY386" t="b">
        <v>1</v>
      </c>
      <c r="JZ386" t="b">
        <v>1</v>
      </c>
      <c r="KA386" t="b">
        <v>1</v>
      </c>
      <c r="KB386" t="b">
        <v>1</v>
      </c>
      <c r="KC386" t="b">
        <v>1</v>
      </c>
      <c r="KD386" t="b">
        <v>1</v>
      </c>
      <c r="KE386" t="b">
        <v>1</v>
      </c>
      <c r="KF386" t="b">
        <v>1</v>
      </c>
      <c r="KG386" t="b">
        <v>1</v>
      </c>
      <c r="KH386" t="b">
        <v>1</v>
      </c>
      <c r="KI386" t="b">
        <v>1</v>
      </c>
      <c r="KJ386" t="b">
        <v>1</v>
      </c>
      <c r="KK386" t="b">
        <v>1</v>
      </c>
      <c r="KL386" t="b">
        <v>1</v>
      </c>
      <c r="KM386" t="b">
        <v>1</v>
      </c>
      <c r="KN386" t="b">
        <v>1</v>
      </c>
      <c r="KO386" t="b">
        <v>1</v>
      </c>
      <c r="KP386" t="b">
        <v>1</v>
      </c>
      <c r="KQ386" t="b">
        <v>1</v>
      </c>
      <c r="KR386" t="b">
        <v>1</v>
      </c>
      <c r="KS386" t="b">
        <v>1</v>
      </c>
      <c r="KT386" t="b">
        <v>1</v>
      </c>
      <c r="KU386" t="b">
        <v>1</v>
      </c>
    </row>
    <row r="387" spans="1:307" x14ac:dyDescent="0.25">
      <c r="A387" s="57" t="s">
        <v>178</v>
      </c>
      <c r="B387" s="58">
        <v>435600</v>
      </c>
      <c r="C387" s="58">
        <v>436100</v>
      </c>
      <c r="D387" s="58">
        <v>436600</v>
      </c>
      <c r="E387" s="58">
        <v>437100</v>
      </c>
      <c r="F387" s="58">
        <v>437600</v>
      </c>
      <c r="G387" s="58">
        <v>438100</v>
      </c>
      <c r="H387" s="58">
        <v>438600</v>
      </c>
      <c r="I387" s="58">
        <v>439100</v>
      </c>
      <c r="J387" s="58">
        <v>439600</v>
      </c>
      <c r="K387" s="58">
        <v>440100</v>
      </c>
      <c r="L387" s="58">
        <v>440600</v>
      </c>
      <c r="M387" s="58">
        <v>441100</v>
      </c>
      <c r="N387" s="58">
        <v>441600</v>
      </c>
      <c r="O387" s="58">
        <v>442100</v>
      </c>
      <c r="P387" s="58">
        <v>442600</v>
      </c>
      <c r="Q387" s="59">
        <v>443100</v>
      </c>
      <c r="R387" s="58">
        <v>445300</v>
      </c>
      <c r="S387" s="58">
        <v>447500</v>
      </c>
      <c r="T387" s="58">
        <v>449700</v>
      </c>
      <c r="U387" s="58">
        <v>451900</v>
      </c>
      <c r="V387" s="58">
        <v>454200</v>
      </c>
      <c r="W387" s="58">
        <v>456500</v>
      </c>
      <c r="X387" s="58">
        <v>458800</v>
      </c>
      <c r="Y387" s="58">
        <v>461100</v>
      </c>
      <c r="Z387" s="58">
        <v>463400</v>
      </c>
      <c r="AA387" s="58">
        <v>465700</v>
      </c>
      <c r="AB387" s="58">
        <v>468000</v>
      </c>
      <c r="AC387" s="58">
        <v>470300</v>
      </c>
      <c r="AD387" s="58">
        <v>472700</v>
      </c>
      <c r="AE387" s="58">
        <v>475100</v>
      </c>
      <c r="AF387" s="58">
        <v>477500</v>
      </c>
      <c r="AG387" s="58">
        <v>479900</v>
      </c>
      <c r="AH387" s="58">
        <v>482300</v>
      </c>
      <c r="AI387" s="59">
        <v>494700</v>
      </c>
      <c r="AJ387" s="58">
        <v>497200</v>
      </c>
      <c r="AK387" s="58">
        <v>499700</v>
      </c>
      <c r="AL387" s="58">
        <v>502200</v>
      </c>
      <c r="AM387" s="58">
        <v>504700</v>
      </c>
      <c r="AN387" s="59">
        <v>579200</v>
      </c>
      <c r="AO387" s="58">
        <v>582700</v>
      </c>
      <c r="AP387" s="58">
        <v>586200</v>
      </c>
      <c r="AQ387" s="58">
        <v>589700</v>
      </c>
      <c r="AR387" s="58">
        <v>593200</v>
      </c>
      <c r="AS387" s="59">
        <v>638000</v>
      </c>
      <c r="AT387" s="58">
        <v>641800</v>
      </c>
      <c r="AU387" s="58">
        <v>645700</v>
      </c>
      <c r="AV387" s="58">
        <v>649600</v>
      </c>
      <c r="AW387" s="58">
        <v>653500</v>
      </c>
      <c r="AX387" s="59">
        <v>781300</v>
      </c>
      <c r="AY387" s="58">
        <v>787200</v>
      </c>
      <c r="AZ387" s="58">
        <v>793100</v>
      </c>
      <c r="BA387" s="58">
        <v>799000</v>
      </c>
      <c r="BB387" s="58">
        <v>805000</v>
      </c>
      <c r="BC387" s="59">
        <v>843800</v>
      </c>
      <c r="BD387" s="58">
        <v>850100</v>
      </c>
      <c r="BE387" s="58">
        <v>856500</v>
      </c>
      <c r="BF387" s="58">
        <v>862900</v>
      </c>
      <c r="BG387" s="58">
        <v>869400</v>
      </c>
      <c r="BH387" s="59">
        <v>1088100</v>
      </c>
      <c r="BI387" s="58">
        <v>1096300</v>
      </c>
      <c r="BJ387" s="58">
        <v>1104500</v>
      </c>
      <c r="BK387" s="58">
        <v>1112800</v>
      </c>
      <c r="BL387" s="58">
        <v>1121100</v>
      </c>
      <c r="BM387" s="59">
        <v>1204600</v>
      </c>
      <c r="BN387" s="58">
        <v>1205100</v>
      </c>
      <c r="BO387" s="58">
        <v>1205600</v>
      </c>
      <c r="BP387" s="58">
        <v>1206100</v>
      </c>
      <c r="BQ387" s="58">
        <v>1206600</v>
      </c>
      <c r="BR387" s="58">
        <v>1207100</v>
      </c>
      <c r="BS387" s="58">
        <v>1207600</v>
      </c>
      <c r="BT387" s="58">
        <v>1208100</v>
      </c>
      <c r="BU387" s="58">
        <v>1208600</v>
      </c>
      <c r="BV387" s="58">
        <v>1209100</v>
      </c>
      <c r="BW387" s="58">
        <v>1209600</v>
      </c>
      <c r="BX387" s="58">
        <v>1210100</v>
      </c>
      <c r="BY387" s="58">
        <v>1210600</v>
      </c>
      <c r="BZ387" s="58">
        <v>1211100</v>
      </c>
      <c r="CA387" s="58">
        <v>1211600</v>
      </c>
      <c r="CB387" s="58">
        <v>1212100</v>
      </c>
      <c r="CC387" s="58">
        <v>1212600</v>
      </c>
      <c r="CD387" s="58">
        <v>1213100</v>
      </c>
      <c r="CE387" s="58">
        <v>1213600</v>
      </c>
      <c r="CF387" s="58">
        <v>1214100</v>
      </c>
      <c r="CG387" s="58">
        <v>1214600</v>
      </c>
      <c r="CH387" s="58">
        <v>1215100</v>
      </c>
      <c r="CI387" s="58">
        <v>1215600</v>
      </c>
      <c r="CJ387" s="58">
        <v>1216100</v>
      </c>
      <c r="CK387" s="58">
        <v>1216600</v>
      </c>
      <c r="CL387" s="58">
        <v>1217100</v>
      </c>
      <c r="CM387" s="58">
        <v>1217600</v>
      </c>
      <c r="CN387" s="58">
        <v>1218100</v>
      </c>
      <c r="CO387" s="58">
        <v>1218600</v>
      </c>
      <c r="CP387" s="58">
        <v>1219100</v>
      </c>
      <c r="CQ387" s="58">
        <v>1219600</v>
      </c>
      <c r="CR387" s="58">
        <v>1220100</v>
      </c>
      <c r="CS387" s="58">
        <v>1220600</v>
      </c>
      <c r="CT387" s="58">
        <v>1221100</v>
      </c>
      <c r="CU387" s="58">
        <v>1221600</v>
      </c>
      <c r="CV387" s="58">
        <v>1222100</v>
      </c>
      <c r="CW387" s="58">
        <v>1222600</v>
      </c>
      <c r="CX387" s="58">
        <v>1223100</v>
      </c>
      <c r="CZ387" s="51">
        <v>63</v>
      </c>
      <c r="DA387" t="b">
        <v>1</v>
      </c>
      <c r="DB387" t="b">
        <v>1</v>
      </c>
      <c r="DC387" t="b">
        <v>1</v>
      </c>
      <c r="DD387" t="b">
        <v>1</v>
      </c>
      <c r="DE387" t="b">
        <v>1</v>
      </c>
      <c r="DF387" t="b">
        <v>1</v>
      </c>
      <c r="DG387" t="b">
        <v>1</v>
      </c>
      <c r="DH387" t="b">
        <v>1</v>
      </c>
      <c r="DI387" t="b">
        <v>1</v>
      </c>
      <c r="DJ387" t="b">
        <v>1</v>
      </c>
      <c r="DK387" t="b">
        <v>1</v>
      </c>
      <c r="DL387" t="b">
        <v>1</v>
      </c>
      <c r="DM387" t="b">
        <v>1</v>
      </c>
      <c r="DN387" t="b">
        <v>1</v>
      </c>
      <c r="DO387" t="b">
        <v>1</v>
      </c>
      <c r="DP387" t="b">
        <v>1</v>
      </c>
      <c r="DQ387" t="b">
        <v>1</v>
      </c>
      <c r="DR387" t="b">
        <v>1</v>
      </c>
      <c r="DS387" t="b">
        <v>1</v>
      </c>
      <c r="DT387" t="b">
        <v>1</v>
      </c>
      <c r="DU387" t="b">
        <v>1</v>
      </c>
      <c r="DV387" t="b">
        <v>1</v>
      </c>
      <c r="DW387" t="b">
        <v>1</v>
      </c>
      <c r="DX387" t="b">
        <v>1</v>
      </c>
      <c r="DY387" t="b">
        <v>1</v>
      </c>
      <c r="DZ387" t="b">
        <v>1</v>
      </c>
      <c r="EA387" t="b">
        <v>1</v>
      </c>
      <c r="EB387" t="b">
        <v>1</v>
      </c>
      <c r="EC387" t="b">
        <v>1</v>
      </c>
      <c r="ED387" t="b">
        <v>1</v>
      </c>
      <c r="EE387" t="b">
        <v>1</v>
      </c>
      <c r="EF387" t="b">
        <v>1</v>
      </c>
      <c r="EG387" t="b">
        <v>1</v>
      </c>
      <c r="EH387" t="b">
        <v>1</v>
      </c>
      <c r="EI387" t="b">
        <v>1</v>
      </c>
      <c r="EJ387" t="b">
        <v>1</v>
      </c>
      <c r="EK387" t="b">
        <v>1</v>
      </c>
      <c r="EL387" t="b">
        <v>1</v>
      </c>
      <c r="EM387" t="b">
        <v>1</v>
      </c>
      <c r="EN387" t="b">
        <v>1</v>
      </c>
      <c r="EO387" t="b">
        <v>1</v>
      </c>
      <c r="EP387" t="b">
        <v>1</v>
      </c>
      <c r="EQ387" t="b">
        <v>1</v>
      </c>
      <c r="ER387" t="b">
        <v>1</v>
      </c>
      <c r="ES387" t="b">
        <v>1</v>
      </c>
      <c r="ET387" t="b">
        <v>1</v>
      </c>
      <c r="EU387" t="b">
        <v>1</v>
      </c>
      <c r="EV387" t="b">
        <v>1</v>
      </c>
      <c r="EW387" t="b">
        <v>1</v>
      </c>
      <c r="EX387" t="b">
        <v>1</v>
      </c>
      <c r="EY387" t="b">
        <v>1</v>
      </c>
      <c r="EZ387" t="b">
        <v>1</v>
      </c>
      <c r="FA387" t="b">
        <v>1</v>
      </c>
      <c r="FB387" t="b">
        <v>1</v>
      </c>
      <c r="FC387" t="b">
        <v>1</v>
      </c>
      <c r="FD387" t="b">
        <v>1</v>
      </c>
      <c r="FE387" t="b">
        <v>1</v>
      </c>
      <c r="FF387" t="b">
        <v>1</v>
      </c>
      <c r="FG387" t="b">
        <v>1</v>
      </c>
      <c r="FH387" t="b">
        <v>1</v>
      </c>
      <c r="FI387" t="b">
        <v>1</v>
      </c>
      <c r="FJ387" t="b">
        <v>1</v>
      </c>
      <c r="FK387" t="b">
        <v>1</v>
      </c>
      <c r="FL387" t="b">
        <v>1</v>
      </c>
      <c r="FM387" t="b">
        <v>1</v>
      </c>
      <c r="FN387" t="b">
        <v>1</v>
      </c>
      <c r="FO387" t="b">
        <v>1</v>
      </c>
      <c r="FP387" t="b">
        <v>1</v>
      </c>
      <c r="FQ387" t="b">
        <v>1</v>
      </c>
      <c r="FR387" t="b">
        <v>1</v>
      </c>
      <c r="FS387" t="b">
        <v>1</v>
      </c>
      <c r="FT387" t="b">
        <v>1</v>
      </c>
      <c r="FU387" t="b">
        <v>1</v>
      </c>
      <c r="FV387" t="b">
        <v>1</v>
      </c>
      <c r="FW387" t="b">
        <v>1</v>
      </c>
      <c r="FX387" t="b">
        <v>1</v>
      </c>
      <c r="FY387" t="b">
        <v>1</v>
      </c>
      <c r="FZ387" t="b">
        <v>1</v>
      </c>
      <c r="GA387" t="b">
        <v>1</v>
      </c>
      <c r="GB387" t="b">
        <v>1</v>
      </c>
      <c r="GC387" t="b">
        <v>1</v>
      </c>
      <c r="GD387" t="b">
        <v>1</v>
      </c>
      <c r="GE387" t="b">
        <v>1</v>
      </c>
      <c r="GF387" t="b">
        <v>1</v>
      </c>
      <c r="GG387" t="b">
        <v>1</v>
      </c>
      <c r="GH387" t="b">
        <v>1</v>
      </c>
      <c r="GI387" t="b">
        <v>1</v>
      </c>
      <c r="GJ387" t="b">
        <v>1</v>
      </c>
      <c r="GK387" t="b">
        <v>1</v>
      </c>
      <c r="GL387" t="b">
        <v>1</v>
      </c>
      <c r="GM387" t="b">
        <v>1</v>
      </c>
      <c r="GN387" t="b">
        <v>1</v>
      </c>
      <c r="GO387" t="b">
        <v>1</v>
      </c>
      <c r="GP387" t="b">
        <v>1</v>
      </c>
      <c r="GQ387" t="b">
        <v>1</v>
      </c>
      <c r="GR387" t="b">
        <v>1</v>
      </c>
      <c r="GS387" t="b">
        <v>1</v>
      </c>
      <c r="GT387" t="b">
        <v>1</v>
      </c>
      <c r="GU387" t="b">
        <v>1</v>
      </c>
      <c r="GV387" t="b">
        <v>1</v>
      </c>
      <c r="GW387" t="b">
        <v>0</v>
      </c>
      <c r="GY387" t="b">
        <v>1</v>
      </c>
      <c r="GZ387" t="b">
        <v>1</v>
      </c>
      <c r="HA387" t="b">
        <v>1</v>
      </c>
      <c r="HB387" t="b">
        <v>1</v>
      </c>
      <c r="HC387" t="b">
        <v>1</v>
      </c>
      <c r="HD387" t="b">
        <v>1</v>
      </c>
      <c r="HE387" t="b">
        <v>1</v>
      </c>
      <c r="HF387" t="b">
        <v>1</v>
      </c>
      <c r="HG387" t="b">
        <v>1</v>
      </c>
      <c r="HH387" t="b">
        <v>1</v>
      </c>
      <c r="HI387" t="b">
        <v>1</v>
      </c>
      <c r="HJ387" t="b">
        <v>1</v>
      </c>
      <c r="HK387" t="b">
        <v>1</v>
      </c>
      <c r="HL387" t="b">
        <v>1</v>
      </c>
      <c r="HM387" t="b">
        <v>1</v>
      </c>
      <c r="HN387" t="b">
        <v>1</v>
      </c>
      <c r="HO387" t="b">
        <v>1</v>
      </c>
      <c r="HP387" t="b">
        <v>1</v>
      </c>
      <c r="HQ387" t="b">
        <v>1</v>
      </c>
      <c r="HR387" t="b">
        <v>1</v>
      </c>
      <c r="HS387" t="b">
        <v>1</v>
      </c>
      <c r="HT387" t="b">
        <v>1</v>
      </c>
      <c r="HU387" t="b">
        <v>1</v>
      </c>
      <c r="HV387" t="b">
        <v>1</v>
      </c>
      <c r="HW387" t="b">
        <v>1</v>
      </c>
      <c r="HX387" t="b">
        <v>1</v>
      </c>
      <c r="HY387" t="b">
        <v>1</v>
      </c>
      <c r="HZ387" t="b">
        <v>1</v>
      </c>
      <c r="IA387" t="b">
        <v>1</v>
      </c>
      <c r="IB387" t="b">
        <v>1</v>
      </c>
      <c r="IC387" t="b">
        <v>1</v>
      </c>
      <c r="ID387" t="b">
        <v>1</v>
      </c>
      <c r="IE387" t="b">
        <v>1</v>
      </c>
      <c r="IF387" t="b">
        <v>1</v>
      </c>
      <c r="IG387" t="b">
        <v>1</v>
      </c>
      <c r="IH387" t="b">
        <v>1</v>
      </c>
      <c r="II387" t="b">
        <v>1</v>
      </c>
      <c r="IJ387" t="b">
        <v>1</v>
      </c>
      <c r="IK387" t="b">
        <v>1</v>
      </c>
      <c r="IL387" t="b">
        <v>1</v>
      </c>
      <c r="IM387" t="b">
        <v>1</v>
      </c>
      <c r="IN387" t="b">
        <v>1</v>
      </c>
      <c r="IO387" t="b">
        <v>1</v>
      </c>
      <c r="IP387" t="b">
        <v>1</v>
      </c>
      <c r="IQ387" t="b">
        <v>1</v>
      </c>
      <c r="IR387" t="b">
        <v>1</v>
      </c>
      <c r="IS387" t="b">
        <v>1</v>
      </c>
      <c r="IT387" t="b">
        <v>1</v>
      </c>
      <c r="IU387" t="b">
        <v>1</v>
      </c>
      <c r="IV387" t="b">
        <v>1</v>
      </c>
      <c r="IW387" t="b">
        <v>1</v>
      </c>
      <c r="IX387" t="b">
        <v>1</v>
      </c>
      <c r="IY387" t="b">
        <v>1</v>
      </c>
      <c r="IZ387" t="b">
        <v>1</v>
      </c>
      <c r="JA387" t="b">
        <v>1</v>
      </c>
      <c r="JB387" t="b">
        <v>1</v>
      </c>
      <c r="JC387" t="b">
        <v>1</v>
      </c>
      <c r="JD387" t="b">
        <v>1</v>
      </c>
      <c r="JE387" t="b">
        <v>1</v>
      </c>
      <c r="JF387" t="b">
        <v>1</v>
      </c>
      <c r="JG387" t="b">
        <v>1</v>
      </c>
      <c r="JH387" t="b">
        <v>1</v>
      </c>
      <c r="JI387" t="b">
        <v>1</v>
      </c>
      <c r="JJ387" t="b">
        <v>1</v>
      </c>
      <c r="JK387" t="b">
        <v>1</v>
      </c>
      <c r="JL387" t="b">
        <v>1</v>
      </c>
      <c r="JM387" t="b">
        <v>1</v>
      </c>
      <c r="JN387" t="b">
        <v>1</v>
      </c>
      <c r="JO387" t="b">
        <v>1</v>
      </c>
      <c r="JP387" t="b">
        <v>1</v>
      </c>
      <c r="JQ387" t="b">
        <v>1</v>
      </c>
      <c r="JR387" t="b">
        <v>1</v>
      </c>
      <c r="JS387" t="b">
        <v>1</v>
      </c>
      <c r="JT387" t="b">
        <v>1</v>
      </c>
      <c r="JU387" t="b">
        <v>1</v>
      </c>
      <c r="JV387" t="b">
        <v>1</v>
      </c>
      <c r="JW387" t="b">
        <v>1</v>
      </c>
      <c r="JX387" t="b">
        <v>1</v>
      </c>
      <c r="JY387" t="b">
        <v>1</v>
      </c>
      <c r="JZ387" t="b">
        <v>1</v>
      </c>
      <c r="KA387" t="b">
        <v>1</v>
      </c>
      <c r="KB387" t="b">
        <v>1</v>
      </c>
      <c r="KC387" t="b">
        <v>1</v>
      </c>
      <c r="KD387" t="b">
        <v>1</v>
      </c>
      <c r="KE387" t="b">
        <v>1</v>
      </c>
      <c r="KF387" t="b">
        <v>1</v>
      </c>
      <c r="KG387" t="b">
        <v>1</v>
      </c>
      <c r="KH387" t="b">
        <v>1</v>
      </c>
      <c r="KI387" t="b">
        <v>1</v>
      </c>
      <c r="KJ387" t="b">
        <v>1</v>
      </c>
      <c r="KK387" t="b">
        <v>1</v>
      </c>
      <c r="KL387" t="b">
        <v>1</v>
      </c>
      <c r="KM387" t="b">
        <v>1</v>
      </c>
      <c r="KN387" t="b">
        <v>1</v>
      </c>
      <c r="KO387" t="b">
        <v>1</v>
      </c>
      <c r="KP387" t="b">
        <v>1</v>
      </c>
      <c r="KQ387" t="b">
        <v>1</v>
      </c>
      <c r="KR387" t="b">
        <v>1</v>
      </c>
      <c r="KS387" t="b">
        <v>1</v>
      </c>
      <c r="KT387" t="b">
        <v>1</v>
      </c>
      <c r="KU387" t="b">
        <v>1</v>
      </c>
    </row>
    <row r="388" spans="1:307" x14ac:dyDescent="0.25">
      <c r="A388" s="57" t="s">
        <v>179</v>
      </c>
      <c r="B388" s="58">
        <v>420800</v>
      </c>
      <c r="C388" s="58">
        <v>421300</v>
      </c>
      <c r="D388" s="58">
        <v>421800</v>
      </c>
      <c r="E388" s="58">
        <v>422300</v>
      </c>
      <c r="F388" s="58">
        <v>422800</v>
      </c>
      <c r="G388" s="58">
        <v>423300</v>
      </c>
      <c r="H388" s="58">
        <v>423800</v>
      </c>
      <c r="I388" s="58">
        <v>424300</v>
      </c>
      <c r="J388" s="58">
        <v>424800</v>
      </c>
      <c r="K388" s="58">
        <v>425300</v>
      </c>
      <c r="L388" s="58">
        <v>425800</v>
      </c>
      <c r="M388" s="58">
        <v>426300</v>
      </c>
      <c r="N388" s="58">
        <v>426800</v>
      </c>
      <c r="O388" s="58">
        <v>427300</v>
      </c>
      <c r="P388" s="58">
        <v>427800</v>
      </c>
      <c r="Q388" s="59">
        <v>428300</v>
      </c>
      <c r="R388" s="58">
        <v>430400</v>
      </c>
      <c r="S388" s="58">
        <v>432600</v>
      </c>
      <c r="T388" s="58">
        <v>434800</v>
      </c>
      <c r="U388" s="58">
        <v>437000</v>
      </c>
      <c r="V388" s="58">
        <v>439200</v>
      </c>
      <c r="W388" s="58">
        <v>441400</v>
      </c>
      <c r="X388" s="58">
        <v>443600</v>
      </c>
      <c r="Y388" s="58">
        <v>445800</v>
      </c>
      <c r="Z388" s="58">
        <v>448000</v>
      </c>
      <c r="AA388" s="58">
        <v>450200</v>
      </c>
      <c r="AB388" s="58">
        <v>452500</v>
      </c>
      <c r="AC388" s="58">
        <v>454800</v>
      </c>
      <c r="AD388" s="58">
        <v>457100</v>
      </c>
      <c r="AE388" s="58">
        <v>459400</v>
      </c>
      <c r="AF388" s="58">
        <v>461700</v>
      </c>
      <c r="AG388" s="58">
        <v>464000</v>
      </c>
      <c r="AH388" s="58">
        <v>466300</v>
      </c>
      <c r="AI388" s="59">
        <v>478100</v>
      </c>
      <c r="AJ388" s="58">
        <v>480500</v>
      </c>
      <c r="AK388" s="58">
        <v>482900</v>
      </c>
      <c r="AL388" s="58">
        <v>485300</v>
      </c>
      <c r="AM388" s="58">
        <v>487700</v>
      </c>
      <c r="AN388" s="59">
        <v>571000</v>
      </c>
      <c r="AO388" s="58">
        <v>574400</v>
      </c>
      <c r="AP388" s="58">
        <v>577800</v>
      </c>
      <c r="AQ388" s="58">
        <v>581300</v>
      </c>
      <c r="AR388" s="58">
        <v>584800</v>
      </c>
      <c r="AS388" s="59">
        <v>630100</v>
      </c>
      <c r="AT388" s="58">
        <v>633900</v>
      </c>
      <c r="AU388" s="58">
        <v>637700</v>
      </c>
      <c r="AV388" s="58">
        <v>641500</v>
      </c>
      <c r="AW388" s="58">
        <v>645300</v>
      </c>
      <c r="AX388" s="59">
        <v>776900</v>
      </c>
      <c r="AY388" s="58">
        <v>782700</v>
      </c>
      <c r="AZ388" s="58">
        <v>788600</v>
      </c>
      <c r="BA388" s="58">
        <v>794500</v>
      </c>
      <c r="BB388" s="58">
        <v>800500</v>
      </c>
      <c r="BC388" s="59">
        <v>838900</v>
      </c>
      <c r="BD388" s="58">
        <v>845200</v>
      </c>
      <c r="BE388" s="58">
        <v>851500</v>
      </c>
      <c r="BF388" s="58">
        <v>857900</v>
      </c>
      <c r="BG388" s="58">
        <v>864300</v>
      </c>
      <c r="BH388" s="59">
        <v>1085100</v>
      </c>
      <c r="BI388" s="58">
        <v>1093200</v>
      </c>
      <c r="BJ388" s="58">
        <v>1101400</v>
      </c>
      <c r="BK388" s="58">
        <v>1109700</v>
      </c>
      <c r="BL388" s="58">
        <v>1118000</v>
      </c>
      <c r="BM388" s="59">
        <v>1200900</v>
      </c>
      <c r="BN388" s="58">
        <v>1201400</v>
      </c>
      <c r="BO388" s="58">
        <v>1201900</v>
      </c>
      <c r="BP388" s="58">
        <v>1202400</v>
      </c>
      <c r="BQ388" s="58">
        <v>1202900</v>
      </c>
      <c r="BR388" s="58">
        <v>1203400</v>
      </c>
      <c r="BS388" s="58">
        <v>1203900</v>
      </c>
      <c r="BT388" s="58">
        <v>1204400</v>
      </c>
      <c r="BU388" s="58">
        <v>1204900</v>
      </c>
      <c r="BV388" s="58">
        <v>1205400</v>
      </c>
      <c r="BW388" s="58">
        <v>1205900</v>
      </c>
      <c r="BX388" s="58">
        <v>1206400</v>
      </c>
      <c r="BY388" s="58">
        <v>1206900</v>
      </c>
      <c r="BZ388" s="58">
        <v>1207400</v>
      </c>
      <c r="CA388" s="58">
        <v>1207900</v>
      </c>
      <c r="CB388" s="58">
        <v>1208400</v>
      </c>
      <c r="CC388" s="58">
        <v>1208900</v>
      </c>
      <c r="CD388" s="58">
        <v>1209400</v>
      </c>
      <c r="CE388" s="58">
        <v>1209900</v>
      </c>
      <c r="CF388" s="58">
        <v>1210400</v>
      </c>
      <c r="CG388" s="58">
        <v>1210900</v>
      </c>
      <c r="CH388" s="58">
        <v>1211400</v>
      </c>
      <c r="CI388" s="58">
        <v>1211900</v>
      </c>
      <c r="CJ388" s="58">
        <v>1212400</v>
      </c>
      <c r="CK388" s="58">
        <v>1212900</v>
      </c>
      <c r="CL388" s="58">
        <v>1213400</v>
      </c>
      <c r="CM388" s="58">
        <v>1213900</v>
      </c>
      <c r="CN388" s="58">
        <v>1214400</v>
      </c>
      <c r="CO388" s="58">
        <v>1214900</v>
      </c>
      <c r="CP388" s="58">
        <v>1215400</v>
      </c>
      <c r="CQ388" s="58">
        <v>1215900</v>
      </c>
      <c r="CR388" s="58">
        <v>1216400</v>
      </c>
      <c r="CS388" s="58">
        <v>1216900</v>
      </c>
      <c r="CT388" s="58">
        <v>1217400</v>
      </c>
      <c r="CU388" s="58">
        <v>1217900</v>
      </c>
      <c r="CV388" s="58">
        <v>1218400</v>
      </c>
      <c r="CW388" s="58">
        <v>1218900</v>
      </c>
      <c r="CX388" s="58">
        <v>1219400</v>
      </c>
      <c r="CZ388" s="51">
        <v>64</v>
      </c>
      <c r="DA388" t="b">
        <v>1</v>
      </c>
      <c r="DB388" t="b">
        <v>1</v>
      </c>
      <c r="DC388" t="b">
        <v>1</v>
      </c>
      <c r="DD388" t="b">
        <v>1</v>
      </c>
      <c r="DE388" t="b">
        <v>1</v>
      </c>
      <c r="DF388" t="b">
        <v>1</v>
      </c>
      <c r="DG388" t="b">
        <v>1</v>
      </c>
      <c r="DH388" t="b">
        <v>1</v>
      </c>
      <c r="DI388" t="b">
        <v>1</v>
      </c>
      <c r="DJ388" t="b">
        <v>1</v>
      </c>
      <c r="DK388" t="b">
        <v>1</v>
      </c>
      <c r="DL388" t="b">
        <v>1</v>
      </c>
      <c r="DM388" t="b">
        <v>1</v>
      </c>
      <c r="DN388" t="b">
        <v>1</v>
      </c>
      <c r="DO388" t="b">
        <v>1</v>
      </c>
      <c r="DP388" t="b">
        <v>1</v>
      </c>
      <c r="DQ388" t="b">
        <v>1</v>
      </c>
      <c r="DR388" t="b">
        <v>1</v>
      </c>
      <c r="DS388" t="b">
        <v>1</v>
      </c>
      <c r="DT388" t="b">
        <v>1</v>
      </c>
      <c r="DU388" t="b">
        <v>1</v>
      </c>
      <c r="DV388" t="b">
        <v>1</v>
      </c>
      <c r="DW388" t="b">
        <v>1</v>
      </c>
      <c r="DX388" t="b">
        <v>1</v>
      </c>
      <c r="DY388" t="b">
        <v>1</v>
      </c>
      <c r="DZ388" t="b">
        <v>1</v>
      </c>
      <c r="EA388" t="b">
        <v>1</v>
      </c>
      <c r="EB388" t="b">
        <v>1</v>
      </c>
      <c r="EC388" t="b">
        <v>1</v>
      </c>
      <c r="ED388" t="b">
        <v>1</v>
      </c>
      <c r="EE388" t="b">
        <v>1</v>
      </c>
      <c r="EF388" t="b">
        <v>1</v>
      </c>
      <c r="EG388" t="b">
        <v>1</v>
      </c>
      <c r="EH388" t="b">
        <v>1</v>
      </c>
      <c r="EI388" t="b">
        <v>1</v>
      </c>
      <c r="EJ388" t="b">
        <v>1</v>
      </c>
      <c r="EK388" t="b">
        <v>1</v>
      </c>
      <c r="EL388" t="b">
        <v>1</v>
      </c>
      <c r="EM388" t="b">
        <v>1</v>
      </c>
      <c r="EN388" t="b">
        <v>1</v>
      </c>
      <c r="EO388" t="b">
        <v>1</v>
      </c>
      <c r="EP388" t="b">
        <v>1</v>
      </c>
      <c r="EQ388" t="b">
        <v>1</v>
      </c>
      <c r="ER388" t="b">
        <v>1</v>
      </c>
      <c r="ES388" t="b">
        <v>1</v>
      </c>
      <c r="ET388" t="b">
        <v>1</v>
      </c>
      <c r="EU388" t="b">
        <v>1</v>
      </c>
      <c r="EV388" t="b">
        <v>1</v>
      </c>
      <c r="EW388" t="b">
        <v>1</v>
      </c>
      <c r="EX388" t="b">
        <v>1</v>
      </c>
      <c r="EY388" t="b">
        <v>1</v>
      </c>
      <c r="EZ388" t="b">
        <v>1</v>
      </c>
      <c r="FA388" t="b">
        <v>1</v>
      </c>
      <c r="FB388" t="b">
        <v>1</v>
      </c>
      <c r="FC388" t="b">
        <v>1</v>
      </c>
      <c r="FD388" t="b">
        <v>1</v>
      </c>
      <c r="FE388" t="b">
        <v>1</v>
      </c>
      <c r="FF388" t="b">
        <v>1</v>
      </c>
      <c r="FG388" t="b">
        <v>1</v>
      </c>
      <c r="FH388" t="b">
        <v>1</v>
      </c>
      <c r="FI388" t="b">
        <v>1</v>
      </c>
      <c r="FJ388" t="b">
        <v>1</v>
      </c>
      <c r="FK388" t="b">
        <v>1</v>
      </c>
      <c r="FL388" t="b">
        <v>1</v>
      </c>
      <c r="FM388" t="b">
        <v>1</v>
      </c>
      <c r="FN388" t="b">
        <v>1</v>
      </c>
      <c r="FO388" t="b">
        <v>1</v>
      </c>
      <c r="FP388" t="b">
        <v>1</v>
      </c>
      <c r="FQ388" t="b">
        <v>1</v>
      </c>
      <c r="FR388" t="b">
        <v>1</v>
      </c>
      <c r="FS388" t="b">
        <v>1</v>
      </c>
      <c r="FT388" t="b">
        <v>1</v>
      </c>
      <c r="FU388" t="b">
        <v>1</v>
      </c>
      <c r="FV388" t="b">
        <v>1</v>
      </c>
      <c r="FW388" t="b">
        <v>1</v>
      </c>
      <c r="FX388" t="b">
        <v>1</v>
      </c>
      <c r="FY388" t="b">
        <v>1</v>
      </c>
      <c r="FZ388" t="b">
        <v>1</v>
      </c>
      <c r="GA388" t="b">
        <v>1</v>
      </c>
      <c r="GB388" t="b">
        <v>1</v>
      </c>
      <c r="GC388" t="b">
        <v>1</v>
      </c>
      <c r="GD388" t="b">
        <v>1</v>
      </c>
      <c r="GE388" t="b">
        <v>1</v>
      </c>
      <c r="GF388" t="b">
        <v>1</v>
      </c>
      <c r="GG388" t="b">
        <v>1</v>
      </c>
      <c r="GH388" t="b">
        <v>1</v>
      </c>
      <c r="GI388" t="b">
        <v>1</v>
      </c>
      <c r="GJ388" t="b">
        <v>1</v>
      </c>
      <c r="GK388" t="b">
        <v>1</v>
      </c>
      <c r="GL388" t="b">
        <v>1</v>
      </c>
      <c r="GM388" t="b">
        <v>1</v>
      </c>
      <c r="GN388" t="b">
        <v>1</v>
      </c>
      <c r="GO388" t="b">
        <v>1</v>
      </c>
      <c r="GP388" t="b">
        <v>1</v>
      </c>
      <c r="GQ388" t="b">
        <v>1</v>
      </c>
      <c r="GR388" t="b">
        <v>1</v>
      </c>
      <c r="GS388" t="b">
        <v>1</v>
      </c>
      <c r="GT388" t="b">
        <v>1</v>
      </c>
      <c r="GU388" t="b">
        <v>1</v>
      </c>
      <c r="GV388" t="b">
        <v>1</v>
      </c>
      <c r="GW388" t="b">
        <v>0</v>
      </c>
      <c r="GY388" t="b">
        <v>1</v>
      </c>
      <c r="GZ388" t="b">
        <v>1</v>
      </c>
      <c r="HA388" t="b">
        <v>1</v>
      </c>
      <c r="HB388" t="b">
        <v>1</v>
      </c>
      <c r="HC388" t="b">
        <v>1</v>
      </c>
      <c r="HD388" t="b">
        <v>1</v>
      </c>
      <c r="HE388" t="b">
        <v>1</v>
      </c>
      <c r="HF388" t="b">
        <v>1</v>
      </c>
      <c r="HG388" t="b">
        <v>1</v>
      </c>
      <c r="HH388" t="b">
        <v>1</v>
      </c>
      <c r="HI388" t="b">
        <v>1</v>
      </c>
      <c r="HJ388" t="b">
        <v>1</v>
      </c>
      <c r="HK388" t="b">
        <v>1</v>
      </c>
      <c r="HL388" t="b">
        <v>1</v>
      </c>
      <c r="HM388" t="b">
        <v>1</v>
      </c>
      <c r="HN388" t="b">
        <v>1</v>
      </c>
      <c r="HO388" t="b">
        <v>1</v>
      </c>
      <c r="HP388" t="b">
        <v>1</v>
      </c>
      <c r="HQ388" t="b">
        <v>1</v>
      </c>
      <c r="HR388" t="b">
        <v>1</v>
      </c>
      <c r="HS388" t="b">
        <v>1</v>
      </c>
      <c r="HT388" t="b">
        <v>1</v>
      </c>
      <c r="HU388" t="b">
        <v>1</v>
      </c>
      <c r="HV388" t="b">
        <v>1</v>
      </c>
      <c r="HW388" t="b">
        <v>1</v>
      </c>
      <c r="HX388" t="b">
        <v>1</v>
      </c>
      <c r="HY388" t="b">
        <v>1</v>
      </c>
      <c r="HZ388" t="b">
        <v>1</v>
      </c>
      <c r="IA388" t="b">
        <v>1</v>
      </c>
      <c r="IB388" t="b">
        <v>1</v>
      </c>
      <c r="IC388" t="b">
        <v>1</v>
      </c>
      <c r="ID388" t="b">
        <v>1</v>
      </c>
      <c r="IE388" t="b">
        <v>1</v>
      </c>
      <c r="IF388" t="b">
        <v>1</v>
      </c>
      <c r="IG388" t="b">
        <v>1</v>
      </c>
      <c r="IH388" t="b">
        <v>1</v>
      </c>
      <c r="II388" t="b">
        <v>1</v>
      </c>
      <c r="IJ388" t="b">
        <v>1</v>
      </c>
      <c r="IK388" t="b">
        <v>1</v>
      </c>
      <c r="IL388" t="b">
        <v>1</v>
      </c>
      <c r="IM388" t="b">
        <v>1</v>
      </c>
      <c r="IN388" t="b">
        <v>1</v>
      </c>
      <c r="IO388" t="b">
        <v>1</v>
      </c>
      <c r="IP388" t="b">
        <v>1</v>
      </c>
      <c r="IQ388" t="b">
        <v>1</v>
      </c>
      <c r="IR388" t="b">
        <v>1</v>
      </c>
      <c r="IS388" t="b">
        <v>1</v>
      </c>
      <c r="IT388" t="b">
        <v>1</v>
      </c>
      <c r="IU388" t="b">
        <v>1</v>
      </c>
      <c r="IV388" t="b">
        <v>1</v>
      </c>
      <c r="IW388" t="b">
        <v>1</v>
      </c>
      <c r="IX388" t="b">
        <v>1</v>
      </c>
      <c r="IY388" t="b">
        <v>1</v>
      </c>
      <c r="IZ388" t="b">
        <v>1</v>
      </c>
      <c r="JA388" t="b">
        <v>1</v>
      </c>
      <c r="JB388" t="b">
        <v>1</v>
      </c>
      <c r="JC388" t="b">
        <v>1</v>
      </c>
      <c r="JD388" t="b">
        <v>1</v>
      </c>
      <c r="JE388" t="b">
        <v>1</v>
      </c>
      <c r="JF388" t="b">
        <v>1</v>
      </c>
      <c r="JG388" t="b">
        <v>1</v>
      </c>
      <c r="JH388" t="b">
        <v>1</v>
      </c>
      <c r="JI388" t="b">
        <v>1</v>
      </c>
      <c r="JJ388" t="b">
        <v>1</v>
      </c>
      <c r="JK388" t="b">
        <v>1</v>
      </c>
      <c r="JL388" t="b">
        <v>1</v>
      </c>
      <c r="JM388" t="b">
        <v>1</v>
      </c>
      <c r="JN388" t="b">
        <v>1</v>
      </c>
      <c r="JO388" t="b">
        <v>1</v>
      </c>
      <c r="JP388" t="b">
        <v>1</v>
      </c>
      <c r="JQ388" t="b">
        <v>1</v>
      </c>
      <c r="JR388" t="b">
        <v>1</v>
      </c>
      <c r="JS388" t="b">
        <v>1</v>
      </c>
      <c r="JT388" t="b">
        <v>1</v>
      </c>
      <c r="JU388" t="b">
        <v>1</v>
      </c>
      <c r="JV388" t="b">
        <v>1</v>
      </c>
      <c r="JW388" t="b">
        <v>1</v>
      </c>
      <c r="JX388" t="b">
        <v>1</v>
      </c>
      <c r="JY388" t="b">
        <v>1</v>
      </c>
      <c r="JZ388" t="b">
        <v>1</v>
      </c>
      <c r="KA388" t="b">
        <v>1</v>
      </c>
      <c r="KB388" t="b">
        <v>1</v>
      </c>
      <c r="KC388" t="b">
        <v>1</v>
      </c>
      <c r="KD388" t="b">
        <v>1</v>
      </c>
      <c r="KE388" t="b">
        <v>1</v>
      </c>
      <c r="KF388" t="b">
        <v>1</v>
      </c>
      <c r="KG388" t="b">
        <v>1</v>
      </c>
      <c r="KH388" t="b">
        <v>1</v>
      </c>
      <c r="KI388" t="b">
        <v>1</v>
      </c>
      <c r="KJ388" t="b">
        <v>1</v>
      </c>
      <c r="KK388" t="b">
        <v>1</v>
      </c>
      <c r="KL388" t="b">
        <v>1</v>
      </c>
      <c r="KM388" t="b">
        <v>1</v>
      </c>
      <c r="KN388" t="b">
        <v>1</v>
      </c>
      <c r="KO388" t="b">
        <v>1</v>
      </c>
      <c r="KP388" t="b">
        <v>1</v>
      </c>
      <c r="KQ388" t="b">
        <v>1</v>
      </c>
      <c r="KR388" t="b">
        <v>1</v>
      </c>
      <c r="KS388" t="b">
        <v>1</v>
      </c>
      <c r="KT388" t="b">
        <v>1</v>
      </c>
      <c r="KU388" t="b">
        <v>1</v>
      </c>
    </row>
    <row r="389" spans="1:307" x14ac:dyDescent="0.25">
      <c r="A389" s="57" t="s">
        <v>180</v>
      </c>
      <c r="B389" s="58">
        <v>405800</v>
      </c>
      <c r="C389" s="58">
        <v>406300</v>
      </c>
      <c r="D389" s="58">
        <v>406800</v>
      </c>
      <c r="E389" s="58">
        <v>407300</v>
      </c>
      <c r="F389" s="58">
        <v>407800</v>
      </c>
      <c r="G389" s="58">
        <v>408300</v>
      </c>
      <c r="H389" s="58">
        <v>408800</v>
      </c>
      <c r="I389" s="58">
        <v>409300</v>
      </c>
      <c r="J389" s="58">
        <v>409800</v>
      </c>
      <c r="K389" s="58">
        <v>410300</v>
      </c>
      <c r="L389" s="58">
        <v>410800</v>
      </c>
      <c r="M389" s="58">
        <v>411300</v>
      </c>
      <c r="N389" s="58">
        <v>411800</v>
      </c>
      <c r="O389" s="58">
        <v>412300</v>
      </c>
      <c r="P389" s="58">
        <v>412800</v>
      </c>
      <c r="Q389" s="59">
        <v>413300</v>
      </c>
      <c r="R389" s="58">
        <v>415400</v>
      </c>
      <c r="S389" s="58">
        <v>417500</v>
      </c>
      <c r="T389" s="58">
        <v>419600</v>
      </c>
      <c r="U389" s="58">
        <v>421700</v>
      </c>
      <c r="V389" s="58">
        <v>423800</v>
      </c>
      <c r="W389" s="58">
        <v>425900</v>
      </c>
      <c r="X389" s="58">
        <v>428000</v>
      </c>
      <c r="Y389" s="58">
        <v>430100</v>
      </c>
      <c r="Z389" s="58">
        <v>432300</v>
      </c>
      <c r="AA389" s="58">
        <v>434500</v>
      </c>
      <c r="AB389" s="58">
        <v>436700</v>
      </c>
      <c r="AC389" s="58">
        <v>438900</v>
      </c>
      <c r="AD389" s="58">
        <v>441100</v>
      </c>
      <c r="AE389" s="58">
        <v>443300</v>
      </c>
      <c r="AF389" s="58">
        <v>445500</v>
      </c>
      <c r="AG389" s="58">
        <v>447700</v>
      </c>
      <c r="AH389" s="58">
        <v>449900</v>
      </c>
      <c r="AI389" s="59">
        <v>461400</v>
      </c>
      <c r="AJ389" s="58">
        <v>463700</v>
      </c>
      <c r="AK389" s="58">
        <v>466000</v>
      </c>
      <c r="AL389" s="58">
        <v>468300</v>
      </c>
      <c r="AM389" s="58">
        <v>470600</v>
      </c>
      <c r="AN389" s="59">
        <v>563700</v>
      </c>
      <c r="AO389" s="58">
        <v>567100</v>
      </c>
      <c r="AP389" s="58">
        <v>570500</v>
      </c>
      <c r="AQ389" s="58">
        <v>573900</v>
      </c>
      <c r="AR389" s="58">
        <v>577300</v>
      </c>
      <c r="AS389" s="59">
        <v>623400</v>
      </c>
      <c r="AT389" s="58">
        <v>627100</v>
      </c>
      <c r="AU389" s="58">
        <v>630900</v>
      </c>
      <c r="AV389" s="58">
        <v>634700</v>
      </c>
      <c r="AW389" s="58">
        <v>638500</v>
      </c>
      <c r="AX389" s="59">
        <v>773800</v>
      </c>
      <c r="AY389" s="58">
        <v>779600</v>
      </c>
      <c r="AZ389" s="58">
        <v>785400</v>
      </c>
      <c r="BA389" s="58">
        <v>791300</v>
      </c>
      <c r="BB389" s="58">
        <v>797200</v>
      </c>
      <c r="BC389" s="59">
        <v>835300</v>
      </c>
      <c r="BD389" s="58">
        <v>841600</v>
      </c>
      <c r="BE389" s="58">
        <v>847900</v>
      </c>
      <c r="BF389" s="58">
        <v>854300</v>
      </c>
      <c r="BG389" s="58">
        <v>860700</v>
      </c>
      <c r="BH389" s="59">
        <v>1082600</v>
      </c>
      <c r="BI389" s="58">
        <v>1090700</v>
      </c>
      <c r="BJ389" s="58">
        <v>1098900</v>
      </c>
      <c r="BK389" s="58">
        <v>1107100</v>
      </c>
      <c r="BL389" s="58">
        <v>1115400</v>
      </c>
      <c r="BM389" s="59">
        <v>1197500</v>
      </c>
      <c r="BN389" s="58">
        <v>1198000</v>
      </c>
      <c r="BO389" s="58">
        <v>1198500</v>
      </c>
      <c r="BP389" s="58">
        <v>1199000</v>
      </c>
      <c r="BQ389" s="58">
        <v>1199500</v>
      </c>
      <c r="BR389" s="58">
        <v>1200000</v>
      </c>
      <c r="BS389" s="58">
        <v>1200500</v>
      </c>
      <c r="BT389" s="58">
        <v>1201000</v>
      </c>
      <c r="BU389" s="58">
        <v>1201500</v>
      </c>
      <c r="BV389" s="58">
        <v>1202000</v>
      </c>
      <c r="BW389" s="58">
        <v>1202500</v>
      </c>
      <c r="BX389" s="58">
        <v>1203000</v>
      </c>
      <c r="BY389" s="58">
        <v>1203500</v>
      </c>
      <c r="BZ389" s="58">
        <v>1204000</v>
      </c>
      <c r="CA389" s="58">
        <v>1204500</v>
      </c>
      <c r="CB389" s="58">
        <v>1205000</v>
      </c>
      <c r="CC389" s="58">
        <v>1205500</v>
      </c>
      <c r="CD389" s="58">
        <v>1206000</v>
      </c>
      <c r="CE389" s="58">
        <v>1206500</v>
      </c>
      <c r="CF389" s="58">
        <v>1207000</v>
      </c>
      <c r="CG389" s="58">
        <v>1207500</v>
      </c>
      <c r="CH389" s="58">
        <v>1208000</v>
      </c>
      <c r="CI389" s="58">
        <v>1208500</v>
      </c>
      <c r="CJ389" s="58">
        <v>1209000</v>
      </c>
      <c r="CK389" s="58">
        <v>1209500</v>
      </c>
      <c r="CL389" s="58">
        <v>1210000</v>
      </c>
      <c r="CM389" s="58">
        <v>1210500</v>
      </c>
      <c r="CN389" s="58">
        <v>1211000</v>
      </c>
      <c r="CO389" s="58">
        <v>1211500</v>
      </c>
      <c r="CP389" s="58">
        <v>1212000</v>
      </c>
      <c r="CQ389" s="58">
        <v>1212500</v>
      </c>
      <c r="CR389" s="58">
        <v>1213000</v>
      </c>
      <c r="CS389" s="58">
        <v>1213500</v>
      </c>
      <c r="CT389" s="58">
        <v>1214000</v>
      </c>
      <c r="CU389" s="58">
        <v>1214500</v>
      </c>
      <c r="CV389" s="58">
        <v>1215000</v>
      </c>
      <c r="CW389" s="58">
        <v>1215500</v>
      </c>
      <c r="CX389" s="58">
        <v>1216000</v>
      </c>
      <c r="CZ389" s="51">
        <v>65</v>
      </c>
      <c r="DA389" t="b">
        <v>1</v>
      </c>
      <c r="DB389" t="b">
        <v>1</v>
      </c>
      <c r="DC389" t="b">
        <v>1</v>
      </c>
      <c r="DD389" t="b">
        <v>1</v>
      </c>
      <c r="DE389" t="b">
        <v>1</v>
      </c>
      <c r="DF389" t="b">
        <v>1</v>
      </c>
      <c r="DG389" t="b">
        <v>1</v>
      </c>
      <c r="DH389" t="b">
        <v>1</v>
      </c>
      <c r="DI389" t="b">
        <v>1</v>
      </c>
      <c r="DJ389" t="b">
        <v>1</v>
      </c>
      <c r="DK389" t="b">
        <v>1</v>
      </c>
      <c r="DL389" t="b">
        <v>1</v>
      </c>
      <c r="DM389" t="b">
        <v>1</v>
      </c>
      <c r="DN389" t="b">
        <v>1</v>
      </c>
      <c r="DO389" t="b">
        <v>1</v>
      </c>
      <c r="DP389" t="b">
        <v>1</v>
      </c>
      <c r="DQ389" t="b">
        <v>1</v>
      </c>
      <c r="DR389" t="b">
        <v>1</v>
      </c>
      <c r="DS389" t="b">
        <v>1</v>
      </c>
      <c r="DT389" t="b">
        <v>1</v>
      </c>
      <c r="DU389" t="b">
        <v>1</v>
      </c>
      <c r="DV389" t="b">
        <v>1</v>
      </c>
      <c r="DW389" t="b">
        <v>1</v>
      </c>
      <c r="DX389" t="b">
        <v>1</v>
      </c>
      <c r="DY389" t="b">
        <v>1</v>
      </c>
      <c r="DZ389" t="b">
        <v>1</v>
      </c>
      <c r="EA389" t="b">
        <v>1</v>
      </c>
      <c r="EB389" t="b">
        <v>1</v>
      </c>
      <c r="EC389" t="b">
        <v>1</v>
      </c>
      <c r="ED389" t="b">
        <v>1</v>
      </c>
      <c r="EE389" t="b">
        <v>1</v>
      </c>
      <c r="EF389" t="b">
        <v>1</v>
      </c>
      <c r="EG389" t="b">
        <v>1</v>
      </c>
      <c r="EH389" t="b">
        <v>1</v>
      </c>
      <c r="EI389" t="b">
        <v>1</v>
      </c>
      <c r="EJ389" t="b">
        <v>1</v>
      </c>
      <c r="EK389" t="b">
        <v>1</v>
      </c>
      <c r="EL389" t="b">
        <v>1</v>
      </c>
      <c r="EM389" t="b">
        <v>1</v>
      </c>
      <c r="EN389" t="b">
        <v>1</v>
      </c>
      <c r="EO389" t="b">
        <v>1</v>
      </c>
      <c r="EP389" t="b">
        <v>1</v>
      </c>
      <c r="EQ389" t="b">
        <v>1</v>
      </c>
      <c r="ER389" t="b">
        <v>1</v>
      </c>
      <c r="ES389" t="b">
        <v>1</v>
      </c>
      <c r="ET389" t="b">
        <v>1</v>
      </c>
      <c r="EU389" t="b">
        <v>1</v>
      </c>
      <c r="EV389" t="b">
        <v>1</v>
      </c>
      <c r="EW389" t="b">
        <v>1</v>
      </c>
      <c r="EX389" t="b">
        <v>1</v>
      </c>
      <c r="EY389" t="b">
        <v>1</v>
      </c>
      <c r="EZ389" t="b">
        <v>1</v>
      </c>
      <c r="FA389" t="b">
        <v>1</v>
      </c>
      <c r="FB389" t="b">
        <v>1</v>
      </c>
      <c r="FC389" t="b">
        <v>1</v>
      </c>
      <c r="FD389" t="b">
        <v>1</v>
      </c>
      <c r="FE389" t="b">
        <v>1</v>
      </c>
      <c r="FF389" t="b">
        <v>1</v>
      </c>
      <c r="FG389" t="b">
        <v>1</v>
      </c>
      <c r="FH389" t="b">
        <v>1</v>
      </c>
      <c r="FI389" t="b">
        <v>1</v>
      </c>
      <c r="FJ389" t="b">
        <v>1</v>
      </c>
      <c r="FK389" t="b">
        <v>1</v>
      </c>
      <c r="FL389" t="b">
        <v>1</v>
      </c>
      <c r="FM389" t="b">
        <v>1</v>
      </c>
      <c r="FN389" t="b">
        <v>1</v>
      </c>
      <c r="FO389" t="b">
        <v>1</v>
      </c>
      <c r="FP389" t="b">
        <v>1</v>
      </c>
      <c r="FQ389" t="b">
        <v>1</v>
      </c>
      <c r="FR389" t="b">
        <v>1</v>
      </c>
      <c r="FS389" t="b">
        <v>1</v>
      </c>
      <c r="FT389" t="b">
        <v>1</v>
      </c>
      <c r="FU389" t="b">
        <v>1</v>
      </c>
      <c r="FV389" t="b">
        <v>1</v>
      </c>
      <c r="FW389" t="b">
        <v>1</v>
      </c>
      <c r="FX389" t="b">
        <v>1</v>
      </c>
      <c r="FY389" t="b">
        <v>1</v>
      </c>
      <c r="FZ389" t="b">
        <v>1</v>
      </c>
      <c r="GA389" t="b">
        <v>1</v>
      </c>
      <c r="GB389" t="b">
        <v>1</v>
      </c>
      <c r="GC389" t="b">
        <v>1</v>
      </c>
      <c r="GD389" t="b">
        <v>1</v>
      </c>
      <c r="GE389" t="b">
        <v>1</v>
      </c>
      <c r="GF389" t="b">
        <v>1</v>
      </c>
      <c r="GG389" t="b">
        <v>1</v>
      </c>
      <c r="GH389" t="b">
        <v>1</v>
      </c>
      <c r="GI389" t="b">
        <v>1</v>
      </c>
      <c r="GJ389" t="b">
        <v>1</v>
      </c>
      <c r="GK389" t="b">
        <v>1</v>
      </c>
      <c r="GL389" t="b">
        <v>1</v>
      </c>
      <c r="GM389" t="b">
        <v>1</v>
      </c>
      <c r="GN389" t="b">
        <v>1</v>
      </c>
      <c r="GO389" t="b">
        <v>1</v>
      </c>
      <c r="GP389" t="b">
        <v>1</v>
      </c>
      <c r="GQ389" t="b">
        <v>1</v>
      </c>
      <c r="GR389" t="b">
        <v>1</v>
      </c>
      <c r="GS389" t="b">
        <v>1</v>
      </c>
      <c r="GT389" t="b">
        <v>1</v>
      </c>
      <c r="GU389" t="b">
        <v>1</v>
      </c>
      <c r="GV389" t="b">
        <v>1</v>
      </c>
      <c r="GW389" t="b">
        <v>0</v>
      </c>
      <c r="GY389" t="b">
        <v>1</v>
      </c>
      <c r="GZ389" t="b">
        <v>1</v>
      </c>
      <c r="HA389" t="b">
        <v>1</v>
      </c>
      <c r="HB389" t="b">
        <v>1</v>
      </c>
      <c r="HC389" t="b">
        <v>1</v>
      </c>
      <c r="HD389" t="b">
        <v>1</v>
      </c>
      <c r="HE389" t="b">
        <v>1</v>
      </c>
      <c r="HF389" t="b">
        <v>1</v>
      </c>
      <c r="HG389" t="b">
        <v>1</v>
      </c>
      <c r="HH389" t="b">
        <v>1</v>
      </c>
      <c r="HI389" t="b">
        <v>1</v>
      </c>
      <c r="HJ389" t="b">
        <v>1</v>
      </c>
      <c r="HK389" t="b">
        <v>1</v>
      </c>
      <c r="HL389" t="b">
        <v>1</v>
      </c>
      <c r="HM389" t="b">
        <v>1</v>
      </c>
      <c r="HN389" t="b">
        <v>1</v>
      </c>
      <c r="HO389" t="b">
        <v>1</v>
      </c>
      <c r="HP389" t="b">
        <v>1</v>
      </c>
      <c r="HQ389" t="b">
        <v>1</v>
      </c>
      <c r="HR389" t="b">
        <v>1</v>
      </c>
      <c r="HS389" t="b">
        <v>1</v>
      </c>
      <c r="HT389" t="b">
        <v>1</v>
      </c>
      <c r="HU389" t="b">
        <v>1</v>
      </c>
      <c r="HV389" t="b">
        <v>1</v>
      </c>
      <c r="HW389" t="b">
        <v>1</v>
      </c>
      <c r="HX389" t="b">
        <v>1</v>
      </c>
      <c r="HY389" t="b">
        <v>1</v>
      </c>
      <c r="HZ389" t="b">
        <v>1</v>
      </c>
      <c r="IA389" t="b">
        <v>1</v>
      </c>
      <c r="IB389" t="b">
        <v>1</v>
      </c>
      <c r="IC389" t="b">
        <v>1</v>
      </c>
      <c r="ID389" t="b">
        <v>1</v>
      </c>
      <c r="IE389" t="b">
        <v>1</v>
      </c>
      <c r="IF389" t="b">
        <v>1</v>
      </c>
      <c r="IG389" t="b">
        <v>1</v>
      </c>
      <c r="IH389" t="b">
        <v>1</v>
      </c>
      <c r="II389" t="b">
        <v>1</v>
      </c>
      <c r="IJ389" t="b">
        <v>1</v>
      </c>
      <c r="IK389" t="b">
        <v>1</v>
      </c>
      <c r="IL389" t="b">
        <v>1</v>
      </c>
      <c r="IM389" t="b">
        <v>1</v>
      </c>
      <c r="IN389" t="b">
        <v>1</v>
      </c>
      <c r="IO389" t="b">
        <v>1</v>
      </c>
      <c r="IP389" t="b">
        <v>1</v>
      </c>
      <c r="IQ389" t="b">
        <v>1</v>
      </c>
      <c r="IR389" t="b">
        <v>1</v>
      </c>
      <c r="IS389" t="b">
        <v>1</v>
      </c>
      <c r="IT389" t="b">
        <v>1</v>
      </c>
      <c r="IU389" t="b">
        <v>1</v>
      </c>
      <c r="IV389" t="b">
        <v>1</v>
      </c>
      <c r="IW389" t="b">
        <v>1</v>
      </c>
      <c r="IX389" t="b">
        <v>1</v>
      </c>
      <c r="IY389" t="b">
        <v>1</v>
      </c>
      <c r="IZ389" t="b">
        <v>1</v>
      </c>
      <c r="JA389" t="b">
        <v>1</v>
      </c>
      <c r="JB389" t="b">
        <v>1</v>
      </c>
      <c r="JC389" t="b">
        <v>1</v>
      </c>
      <c r="JD389" t="b">
        <v>1</v>
      </c>
      <c r="JE389" t="b">
        <v>1</v>
      </c>
      <c r="JF389" t="b">
        <v>1</v>
      </c>
      <c r="JG389" t="b">
        <v>1</v>
      </c>
      <c r="JH389" t="b">
        <v>1</v>
      </c>
      <c r="JI389" t="b">
        <v>1</v>
      </c>
      <c r="JJ389" t="b">
        <v>1</v>
      </c>
      <c r="JK389" t="b">
        <v>1</v>
      </c>
      <c r="JL389" t="b">
        <v>1</v>
      </c>
      <c r="JM389" t="b">
        <v>1</v>
      </c>
      <c r="JN389" t="b">
        <v>1</v>
      </c>
      <c r="JO389" t="b">
        <v>1</v>
      </c>
      <c r="JP389" t="b">
        <v>1</v>
      </c>
      <c r="JQ389" t="b">
        <v>1</v>
      </c>
      <c r="JR389" t="b">
        <v>1</v>
      </c>
      <c r="JS389" t="b">
        <v>1</v>
      </c>
      <c r="JT389" t="b">
        <v>1</v>
      </c>
      <c r="JU389" t="b">
        <v>1</v>
      </c>
      <c r="JV389" t="b">
        <v>1</v>
      </c>
      <c r="JW389" t="b">
        <v>1</v>
      </c>
      <c r="JX389" t="b">
        <v>1</v>
      </c>
      <c r="JY389" t="b">
        <v>1</v>
      </c>
      <c r="JZ389" t="b">
        <v>1</v>
      </c>
      <c r="KA389" t="b">
        <v>1</v>
      </c>
      <c r="KB389" t="b">
        <v>1</v>
      </c>
      <c r="KC389" t="b">
        <v>1</v>
      </c>
      <c r="KD389" t="b">
        <v>1</v>
      </c>
      <c r="KE389" t="b">
        <v>1</v>
      </c>
      <c r="KF389" t="b">
        <v>1</v>
      </c>
      <c r="KG389" t="b">
        <v>1</v>
      </c>
      <c r="KH389" t="b">
        <v>1</v>
      </c>
      <c r="KI389" t="b">
        <v>1</v>
      </c>
      <c r="KJ389" t="b">
        <v>1</v>
      </c>
      <c r="KK389" t="b">
        <v>1</v>
      </c>
      <c r="KL389" t="b">
        <v>1</v>
      </c>
      <c r="KM389" t="b">
        <v>1</v>
      </c>
      <c r="KN389" t="b">
        <v>1</v>
      </c>
      <c r="KO389" t="b">
        <v>1</v>
      </c>
      <c r="KP389" t="b">
        <v>1</v>
      </c>
      <c r="KQ389" t="b">
        <v>1</v>
      </c>
      <c r="KR389" t="b">
        <v>1</v>
      </c>
      <c r="KS389" t="b">
        <v>1</v>
      </c>
      <c r="KT389" t="b">
        <v>1</v>
      </c>
      <c r="KU389" t="b">
        <v>1</v>
      </c>
    </row>
    <row r="390" spans="1:307" x14ac:dyDescent="0.25">
      <c r="A390" s="57" t="s">
        <v>181</v>
      </c>
      <c r="B390" s="58">
        <v>390600</v>
      </c>
      <c r="C390" s="58">
        <v>391100</v>
      </c>
      <c r="D390" s="58">
        <v>391600</v>
      </c>
      <c r="E390" s="58">
        <v>392100</v>
      </c>
      <c r="F390" s="58">
        <v>392600</v>
      </c>
      <c r="G390" s="58">
        <v>393100</v>
      </c>
      <c r="H390" s="58">
        <v>393600</v>
      </c>
      <c r="I390" s="58">
        <v>394100</v>
      </c>
      <c r="J390" s="58">
        <v>394600</v>
      </c>
      <c r="K390" s="58">
        <v>395100</v>
      </c>
      <c r="L390" s="58">
        <v>395600</v>
      </c>
      <c r="M390" s="58">
        <v>396100</v>
      </c>
      <c r="N390" s="58">
        <v>396600</v>
      </c>
      <c r="O390" s="58">
        <v>397100</v>
      </c>
      <c r="P390" s="58">
        <v>397600</v>
      </c>
      <c r="Q390" s="59">
        <v>398100</v>
      </c>
      <c r="R390" s="58">
        <v>400100</v>
      </c>
      <c r="S390" s="58">
        <v>402100</v>
      </c>
      <c r="T390" s="58">
        <v>404100</v>
      </c>
      <c r="U390" s="58">
        <v>406100</v>
      </c>
      <c r="V390" s="58">
        <v>408100</v>
      </c>
      <c r="W390" s="58">
        <v>410100</v>
      </c>
      <c r="X390" s="58">
        <v>412200</v>
      </c>
      <c r="Y390" s="58">
        <v>414300</v>
      </c>
      <c r="Z390" s="58">
        <v>416400</v>
      </c>
      <c r="AA390" s="58">
        <v>418500</v>
      </c>
      <c r="AB390" s="58">
        <v>420600</v>
      </c>
      <c r="AC390" s="58">
        <v>422700</v>
      </c>
      <c r="AD390" s="58">
        <v>424800</v>
      </c>
      <c r="AE390" s="58">
        <v>426900</v>
      </c>
      <c r="AF390" s="58">
        <v>429000</v>
      </c>
      <c r="AG390" s="58">
        <v>431100</v>
      </c>
      <c r="AH390" s="58">
        <v>433300</v>
      </c>
      <c r="AI390" s="59">
        <v>444400</v>
      </c>
      <c r="AJ390" s="58">
        <v>446600</v>
      </c>
      <c r="AK390" s="58">
        <v>448800</v>
      </c>
      <c r="AL390" s="58">
        <v>451000</v>
      </c>
      <c r="AM390" s="58">
        <v>453300</v>
      </c>
      <c r="AN390" s="59">
        <v>557500</v>
      </c>
      <c r="AO390" s="58">
        <v>560800</v>
      </c>
      <c r="AP390" s="58">
        <v>564200</v>
      </c>
      <c r="AQ390" s="58">
        <v>567600</v>
      </c>
      <c r="AR390" s="58">
        <v>571000</v>
      </c>
      <c r="AS390" s="59">
        <v>618000</v>
      </c>
      <c r="AT390" s="58">
        <v>621700</v>
      </c>
      <c r="AU390" s="58">
        <v>625400</v>
      </c>
      <c r="AV390" s="58">
        <v>629200</v>
      </c>
      <c r="AW390" s="58">
        <v>633000</v>
      </c>
      <c r="AX390" s="59">
        <v>771800</v>
      </c>
      <c r="AY390" s="58">
        <v>777600</v>
      </c>
      <c r="AZ390" s="58">
        <v>783400</v>
      </c>
      <c r="BA390" s="58">
        <v>789300</v>
      </c>
      <c r="BB390" s="58">
        <v>795200</v>
      </c>
      <c r="BC390" s="59">
        <v>833100</v>
      </c>
      <c r="BD390" s="58">
        <v>839300</v>
      </c>
      <c r="BE390" s="58">
        <v>845600</v>
      </c>
      <c r="BF390" s="58">
        <v>851900</v>
      </c>
      <c r="BG390" s="58">
        <v>858300</v>
      </c>
      <c r="BH390" s="59">
        <v>1080800</v>
      </c>
      <c r="BI390" s="58">
        <v>1088900</v>
      </c>
      <c r="BJ390" s="58">
        <v>1097100</v>
      </c>
      <c r="BK390" s="58">
        <v>1105300</v>
      </c>
      <c r="BL390" s="58">
        <v>1113600</v>
      </c>
      <c r="BM390" s="59">
        <v>1194600</v>
      </c>
      <c r="BN390" s="58">
        <v>1195100</v>
      </c>
      <c r="BO390" s="58">
        <v>1195600</v>
      </c>
      <c r="BP390" s="58">
        <v>1196100</v>
      </c>
      <c r="BQ390" s="58">
        <v>1196600</v>
      </c>
      <c r="BR390" s="58">
        <v>1197100</v>
      </c>
      <c r="BS390" s="58">
        <v>1197600</v>
      </c>
      <c r="BT390" s="58">
        <v>1198100</v>
      </c>
      <c r="BU390" s="58">
        <v>1198600</v>
      </c>
      <c r="BV390" s="58">
        <v>1199100</v>
      </c>
      <c r="BW390" s="58">
        <v>1199600</v>
      </c>
      <c r="BX390" s="58">
        <v>1200100</v>
      </c>
      <c r="BY390" s="58">
        <v>1200600</v>
      </c>
      <c r="BZ390" s="58">
        <v>1201100</v>
      </c>
      <c r="CA390" s="58">
        <v>1201600</v>
      </c>
      <c r="CB390" s="58">
        <v>1202100</v>
      </c>
      <c r="CC390" s="58">
        <v>1202600</v>
      </c>
      <c r="CD390" s="58">
        <v>1203100</v>
      </c>
      <c r="CE390" s="58">
        <v>1203600</v>
      </c>
      <c r="CF390" s="58">
        <v>1204100</v>
      </c>
      <c r="CG390" s="58">
        <v>1204600</v>
      </c>
      <c r="CH390" s="58">
        <v>1205100</v>
      </c>
      <c r="CI390" s="58">
        <v>1205600</v>
      </c>
      <c r="CJ390" s="58">
        <v>1206100</v>
      </c>
      <c r="CK390" s="58">
        <v>1206600</v>
      </c>
      <c r="CL390" s="58">
        <v>1207100</v>
      </c>
      <c r="CM390" s="58">
        <v>1207600</v>
      </c>
      <c r="CN390" s="58">
        <v>1208100</v>
      </c>
      <c r="CO390" s="58">
        <v>1208600</v>
      </c>
      <c r="CP390" s="58">
        <v>1209100</v>
      </c>
      <c r="CQ390" s="58">
        <v>1209600</v>
      </c>
      <c r="CR390" s="58">
        <v>1210100</v>
      </c>
      <c r="CS390" s="58">
        <v>1210600</v>
      </c>
      <c r="CT390" s="58">
        <v>1211100</v>
      </c>
      <c r="CU390" s="58">
        <v>1211600</v>
      </c>
      <c r="CV390" s="58">
        <v>1212100</v>
      </c>
      <c r="CW390" s="58">
        <v>1212600</v>
      </c>
      <c r="CX390" s="58">
        <v>1213100</v>
      </c>
      <c r="CZ390" s="51">
        <v>66</v>
      </c>
      <c r="DA390" t="b">
        <v>1</v>
      </c>
      <c r="DB390" t="b">
        <v>1</v>
      </c>
      <c r="DC390" t="b">
        <v>1</v>
      </c>
      <c r="DD390" t="b">
        <v>1</v>
      </c>
      <c r="DE390" t="b">
        <v>1</v>
      </c>
      <c r="DF390" t="b">
        <v>1</v>
      </c>
      <c r="DG390" t="b">
        <v>1</v>
      </c>
      <c r="DH390" t="b">
        <v>1</v>
      </c>
      <c r="DI390" t="b">
        <v>1</v>
      </c>
      <c r="DJ390" t="b">
        <v>1</v>
      </c>
      <c r="DK390" t="b">
        <v>1</v>
      </c>
      <c r="DL390" t="b">
        <v>1</v>
      </c>
      <c r="DM390" t="b">
        <v>1</v>
      </c>
      <c r="DN390" t="b">
        <v>1</v>
      </c>
      <c r="DO390" t="b">
        <v>1</v>
      </c>
      <c r="DP390" t="b">
        <v>1</v>
      </c>
      <c r="DQ390" t="b">
        <v>1</v>
      </c>
      <c r="DR390" t="b">
        <v>1</v>
      </c>
      <c r="DS390" t="b">
        <v>1</v>
      </c>
      <c r="DT390" t="b">
        <v>1</v>
      </c>
      <c r="DU390" t="b">
        <v>1</v>
      </c>
      <c r="DV390" t="b">
        <v>1</v>
      </c>
      <c r="DW390" t="b">
        <v>1</v>
      </c>
      <c r="DX390" t="b">
        <v>1</v>
      </c>
      <c r="DY390" t="b">
        <v>1</v>
      </c>
      <c r="DZ390" t="b">
        <v>1</v>
      </c>
      <c r="EA390" t="b">
        <v>1</v>
      </c>
      <c r="EB390" t="b">
        <v>1</v>
      </c>
      <c r="EC390" t="b">
        <v>1</v>
      </c>
      <c r="ED390" t="b">
        <v>1</v>
      </c>
      <c r="EE390" t="b">
        <v>1</v>
      </c>
      <c r="EF390" t="b">
        <v>1</v>
      </c>
      <c r="EG390" t="b">
        <v>1</v>
      </c>
      <c r="EH390" t="b">
        <v>1</v>
      </c>
      <c r="EI390" t="b">
        <v>1</v>
      </c>
      <c r="EJ390" t="b">
        <v>1</v>
      </c>
      <c r="EK390" t="b">
        <v>1</v>
      </c>
      <c r="EL390" t="b">
        <v>1</v>
      </c>
      <c r="EM390" t="b">
        <v>1</v>
      </c>
      <c r="EN390" t="b">
        <v>1</v>
      </c>
      <c r="EO390" t="b">
        <v>1</v>
      </c>
      <c r="EP390" t="b">
        <v>1</v>
      </c>
      <c r="EQ390" t="b">
        <v>1</v>
      </c>
      <c r="ER390" t="b">
        <v>1</v>
      </c>
      <c r="ES390" t="b">
        <v>1</v>
      </c>
      <c r="ET390" t="b">
        <v>1</v>
      </c>
      <c r="EU390" t="b">
        <v>1</v>
      </c>
      <c r="EV390" t="b">
        <v>1</v>
      </c>
      <c r="EW390" t="b">
        <v>1</v>
      </c>
      <c r="EX390" t="b">
        <v>1</v>
      </c>
      <c r="EY390" t="b">
        <v>1</v>
      </c>
      <c r="EZ390" t="b">
        <v>1</v>
      </c>
      <c r="FA390" t="b">
        <v>1</v>
      </c>
      <c r="FB390" t="b">
        <v>1</v>
      </c>
      <c r="FC390" t="b">
        <v>1</v>
      </c>
      <c r="FD390" t="b">
        <v>1</v>
      </c>
      <c r="FE390" t="b">
        <v>1</v>
      </c>
      <c r="FF390" t="b">
        <v>1</v>
      </c>
      <c r="FG390" t="b">
        <v>1</v>
      </c>
      <c r="FH390" t="b">
        <v>1</v>
      </c>
      <c r="FI390" t="b">
        <v>1</v>
      </c>
      <c r="FJ390" t="b">
        <v>1</v>
      </c>
      <c r="FK390" t="b">
        <v>1</v>
      </c>
      <c r="FL390" t="b">
        <v>1</v>
      </c>
      <c r="FM390" t="b">
        <v>1</v>
      </c>
      <c r="FN390" t="b">
        <v>1</v>
      </c>
      <c r="FO390" t="b">
        <v>1</v>
      </c>
      <c r="FP390" t="b">
        <v>1</v>
      </c>
      <c r="FQ390" t="b">
        <v>1</v>
      </c>
      <c r="FR390" t="b">
        <v>1</v>
      </c>
      <c r="FS390" t="b">
        <v>1</v>
      </c>
      <c r="FT390" t="b">
        <v>1</v>
      </c>
      <c r="FU390" t="b">
        <v>1</v>
      </c>
      <c r="FV390" t="b">
        <v>1</v>
      </c>
      <c r="FW390" t="b">
        <v>1</v>
      </c>
      <c r="FX390" t="b">
        <v>1</v>
      </c>
      <c r="FY390" t="b">
        <v>1</v>
      </c>
      <c r="FZ390" t="b">
        <v>1</v>
      </c>
      <c r="GA390" t="b">
        <v>1</v>
      </c>
      <c r="GB390" t="b">
        <v>1</v>
      </c>
      <c r="GC390" t="b">
        <v>1</v>
      </c>
      <c r="GD390" t="b">
        <v>1</v>
      </c>
      <c r="GE390" t="b">
        <v>1</v>
      </c>
      <c r="GF390" t="b">
        <v>1</v>
      </c>
      <c r="GG390" t="b">
        <v>1</v>
      </c>
      <c r="GH390" t="b">
        <v>1</v>
      </c>
      <c r="GI390" t="b">
        <v>1</v>
      </c>
      <c r="GJ390" t="b">
        <v>1</v>
      </c>
      <c r="GK390" t="b">
        <v>1</v>
      </c>
      <c r="GL390" t="b">
        <v>1</v>
      </c>
      <c r="GM390" t="b">
        <v>1</v>
      </c>
      <c r="GN390" t="b">
        <v>1</v>
      </c>
      <c r="GO390" t="b">
        <v>1</v>
      </c>
      <c r="GP390" t="b">
        <v>1</v>
      </c>
      <c r="GQ390" t="b">
        <v>1</v>
      </c>
      <c r="GR390" t="b">
        <v>1</v>
      </c>
      <c r="GS390" t="b">
        <v>1</v>
      </c>
      <c r="GT390" t="b">
        <v>1</v>
      </c>
      <c r="GU390" t="b">
        <v>1</v>
      </c>
      <c r="GV390" t="b">
        <v>1</v>
      </c>
      <c r="GW390" t="b">
        <v>0</v>
      </c>
      <c r="GY390" t="b">
        <v>1</v>
      </c>
      <c r="GZ390" t="b">
        <v>1</v>
      </c>
      <c r="HA390" t="b">
        <v>1</v>
      </c>
      <c r="HB390" t="b">
        <v>1</v>
      </c>
      <c r="HC390" t="b">
        <v>1</v>
      </c>
      <c r="HD390" t="b">
        <v>1</v>
      </c>
      <c r="HE390" t="b">
        <v>1</v>
      </c>
      <c r="HF390" t="b">
        <v>1</v>
      </c>
      <c r="HG390" t="b">
        <v>1</v>
      </c>
      <c r="HH390" t="b">
        <v>1</v>
      </c>
      <c r="HI390" t="b">
        <v>1</v>
      </c>
      <c r="HJ390" t="b">
        <v>1</v>
      </c>
      <c r="HK390" t="b">
        <v>1</v>
      </c>
      <c r="HL390" t="b">
        <v>1</v>
      </c>
      <c r="HM390" t="b">
        <v>1</v>
      </c>
      <c r="HN390" t="b">
        <v>1</v>
      </c>
      <c r="HO390" t="b">
        <v>1</v>
      </c>
      <c r="HP390" t="b">
        <v>1</v>
      </c>
      <c r="HQ390" t="b">
        <v>1</v>
      </c>
      <c r="HR390" t="b">
        <v>1</v>
      </c>
      <c r="HS390" t="b">
        <v>1</v>
      </c>
      <c r="HT390" t="b">
        <v>1</v>
      </c>
      <c r="HU390" t="b">
        <v>1</v>
      </c>
      <c r="HV390" t="b">
        <v>1</v>
      </c>
      <c r="HW390" t="b">
        <v>1</v>
      </c>
      <c r="HX390" t="b">
        <v>1</v>
      </c>
      <c r="HY390" t="b">
        <v>1</v>
      </c>
      <c r="HZ390" t="b">
        <v>1</v>
      </c>
      <c r="IA390" t="b">
        <v>1</v>
      </c>
      <c r="IB390" t="b">
        <v>1</v>
      </c>
      <c r="IC390" t="b">
        <v>1</v>
      </c>
      <c r="ID390" t="b">
        <v>1</v>
      </c>
      <c r="IE390" t="b">
        <v>1</v>
      </c>
      <c r="IF390" t="b">
        <v>1</v>
      </c>
      <c r="IG390" t="b">
        <v>1</v>
      </c>
      <c r="IH390" t="b">
        <v>1</v>
      </c>
      <c r="II390" t="b">
        <v>1</v>
      </c>
      <c r="IJ390" t="b">
        <v>1</v>
      </c>
      <c r="IK390" t="b">
        <v>1</v>
      </c>
      <c r="IL390" t="b">
        <v>1</v>
      </c>
      <c r="IM390" t="b">
        <v>1</v>
      </c>
      <c r="IN390" t="b">
        <v>1</v>
      </c>
      <c r="IO390" t="b">
        <v>1</v>
      </c>
      <c r="IP390" t="b">
        <v>1</v>
      </c>
      <c r="IQ390" t="b">
        <v>1</v>
      </c>
      <c r="IR390" t="b">
        <v>1</v>
      </c>
      <c r="IS390" t="b">
        <v>1</v>
      </c>
      <c r="IT390" t="b">
        <v>1</v>
      </c>
      <c r="IU390" t="b">
        <v>1</v>
      </c>
      <c r="IV390" t="b">
        <v>1</v>
      </c>
      <c r="IW390" t="b">
        <v>1</v>
      </c>
      <c r="IX390" t="b">
        <v>1</v>
      </c>
      <c r="IY390" t="b">
        <v>1</v>
      </c>
      <c r="IZ390" t="b">
        <v>1</v>
      </c>
      <c r="JA390" t="b">
        <v>1</v>
      </c>
      <c r="JB390" t="b">
        <v>1</v>
      </c>
      <c r="JC390" t="b">
        <v>1</v>
      </c>
      <c r="JD390" t="b">
        <v>1</v>
      </c>
      <c r="JE390" t="b">
        <v>1</v>
      </c>
      <c r="JF390" t="b">
        <v>1</v>
      </c>
      <c r="JG390" t="b">
        <v>1</v>
      </c>
      <c r="JH390" t="b">
        <v>1</v>
      </c>
      <c r="JI390" t="b">
        <v>1</v>
      </c>
      <c r="JJ390" t="b">
        <v>1</v>
      </c>
      <c r="JK390" t="b">
        <v>1</v>
      </c>
      <c r="JL390" t="b">
        <v>1</v>
      </c>
      <c r="JM390" t="b">
        <v>1</v>
      </c>
      <c r="JN390" t="b">
        <v>1</v>
      </c>
      <c r="JO390" t="b">
        <v>1</v>
      </c>
      <c r="JP390" t="b">
        <v>1</v>
      </c>
      <c r="JQ390" t="b">
        <v>1</v>
      </c>
      <c r="JR390" t="b">
        <v>1</v>
      </c>
      <c r="JS390" t="b">
        <v>1</v>
      </c>
      <c r="JT390" t="b">
        <v>1</v>
      </c>
      <c r="JU390" t="b">
        <v>1</v>
      </c>
      <c r="JV390" t="b">
        <v>1</v>
      </c>
      <c r="JW390" t="b">
        <v>1</v>
      </c>
      <c r="JX390" t="b">
        <v>1</v>
      </c>
      <c r="JY390" t="b">
        <v>1</v>
      </c>
      <c r="JZ390" t="b">
        <v>1</v>
      </c>
      <c r="KA390" t="b">
        <v>1</v>
      </c>
      <c r="KB390" t="b">
        <v>1</v>
      </c>
      <c r="KC390" t="b">
        <v>1</v>
      </c>
      <c r="KD390" t="b">
        <v>1</v>
      </c>
      <c r="KE390" t="b">
        <v>1</v>
      </c>
      <c r="KF390" t="b">
        <v>1</v>
      </c>
      <c r="KG390" t="b">
        <v>1</v>
      </c>
      <c r="KH390" t="b">
        <v>1</v>
      </c>
      <c r="KI390" t="b">
        <v>1</v>
      </c>
      <c r="KJ390" t="b">
        <v>1</v>
      </c>
      <c r="KK390" t="b">
        <v>1</v>
      </c>
      <c r="KL390" t="b">
        <v>1</v>
      </c>
      <c r="KM390" t="b">
        <v>1</v>
      </c>
      <c r="KN390" t="b">
        <v>1</v>
      </c>
      <c r="KO390" t="b">
        <v>1</v>
      </c>
      <c r="KP390" t="b">
        <v>1</v>
      </c>
      <c r="KQ390" t="b">
        <v>1</v>
      </c>
      <c r="KR390" t="b">
        <v>1</v>
      </c>
      <c r="KS390" t="b">
        <v>1</v>
      </c>
      <c r="KT390" t="b">
        <v>1</v>
      </c>
      <c r="KU390" t="b">
        <v>1</v>
      </c>
    </row>
    <row r="391" spans="1:307" x14ac:dyDescent="0.25">
      <c r="A391" s="57" t="s">
        <v>182</v>
      </c>
      <c r="B391" s="58">
        <v>375200</v>
      </c>
      <c r="C391" s="58">
        <v>375700</v>
      </c>
      <c r="D391" s="58">
        <v>376200</v>
      </c>
      <c r="E391" s="58">
        <v>376700</v>
      </c>
      <c r="F391" s="58">
        <v>377200</v>
      </c>
      <c r="G391" s="58">
        <v>377700</v>
      </c>
      <c r="H391" s="58">
        <v>378200</v>
      </c>
      <c r="I391" s="58">
        <v>378700</v>
      </c>
      <c r="J391" s="58">
        <v>379200</v>
      </c>
      <c r="K391" s="58">
        <v>379700</v>
      </c>
      <c r="L391" s="58">
        <v>380200</v>
      </c>
      <c r="M391" s="58">
        <v>380700</v>
      </c>
      <c r="N391" s="58">
        <v>381200</v>
      </c>
      <c r="O391" s="58">
        <v>381700</v>
      </c>
      <c r="P391" s="58">
        <v>382200</v>
      </c>
      <c r="Q391" s="59">
        <v>382700</v>
      </c>
      <c r="R391" s="58">
        <v>384600</v>
      </c>
      <c r="S391" s="58">
        <v>386500</v>
      </c>
      <c r="T391" s="58">
        <v>388400</v>
      </c>
      <c r="U391" s="58">
        <v>390300</v>
      </c>
      <c r="V391" s="58">
        <v>392300</v>
      </c>
      <c r="W391" s="58">
        <v>394300</v>
      </c>
      <c r="X391" s="58">
        <v>396300</v>
      </c>
      <c r="Y391" s="58">
        <v>398300</v>
      </c>
      <c r="Z391" s="58">
        <v>400300</v>
      </c>
      <c r="AA391" s="58">
        <v>402300</v>
      </c>
      <c r="AB391" s="58">
        <v>404300</v>
      </c>
      <c r="AC391" s="58">
        <v>406300</v>
      </c>
      <c r="AD391" s="58">
        <v>408300</v>
      </c>
      <c r="AE391" s="58">
        <v>410300</v>
      </c>
      <c r="AF391" s="58">
        <v>412400</v>
      </c>
      <c r="AG391" s="58">
        <v>414500</v>
      </c>
      <c r="AH391" s="58">
        <v>416600</v>
      </c>
      <c r="AI391" s="59">
        <v>427100</v>
      </c>
      <c r="AJ391" s="58">
        <v>429200</v>
      </c>
      <c r="AK391" s="58">
        <v>431300</v>
      </c>
      <c r="AL391" s="58">
        <v>433500</v>
      </c>
      <c r="AM391" s="58">
        <v>435700</v>
      </c>
      <c r="AN391" s="59">
        <v>552400</v>
      </c>
      <c r="AO391" s="58">
        <v>555700</v>
      </c>
      <c r="AP391" s="58">
        <v>559000</v>
      </c>
      <c r="AQ391" s="58">
        <v>562400</v>
      </c>
      <c r="AR391" s="58">
        <v>565800</v>
      </c>
      <c r="AS391" s="59">
        <v>614100</v>
      </c>
      <c r="AT391" s="58">
        <v>617800</v>
      </c>
      <c r="AU391" s="58">
        <v>621500</v>
      </c>
      <c r="AV391" s="58">
        <v>625200</v>
      </c>
      <c r="AW391" s="58">
        <v>629000</v>
      </c>
      <c r="AX391" s="59">
        <v>771200</v>
      </c>
      <c r="AY391" s="58">
        <v>777000</v>
      </c>
      <c r="AZ391" s="58">
        <v>782800</v>
      </c>
      <c r="BA391" s="58">
        <v>788700</v>
      </c>
      <c r="BB391" s="58">
        <v>794600</v>
      </c>
      <c r="BC391" s="59">
        <v>832200</v>
      </c>
      <c r="BD391" s="58">
        <v>838400</v>
      </c>
      <c r="BE391" s="58">
        <v>844700</v>
      </c>
      <c r="BF391" s="58">
        <v>851000</v>
      </c>
      <c r="BG391" s="58">
        <v>857400</v>
      </c>
      <c r="BH391" s="59">
        <v>1079400</v>
      </c>
      <c r="BI391" s="58">
        <v>1087500</v>
      </c>
      <c r="BJ391" s="58">
        <v>1095700</v>
      </c>
      <c r="BK391" s="58">
        <v>1103900</v>
      </c>
      <c r="BL391" s="58">
        <v>1112200</v>
      </c>
      <c r="BM391" s="59">
        <v>1191900</v>
      </c>
      <c r="BN391" s="58">
        <v>1192400</v>
      </c>
      <c r="BO391" s="58">
        <v>1192900</v>
      </c>
      <c r="BP391" s="58">
        <v>1193400</v>
      </c>
      <c r="BQ391" s="58">
        <v>1193900</v>
      </c>
      <c r="BR391" s="58">
        <v>1194400</v>
      </c>
      <c r="BS391" s="58">
        <v>1194900</v>
      </c>
      <c r="BT391" s="58">
        <v>1195400</v>
      </c>
      <c r="BU391" s="58">
        <v>1195900</v>
      </c>
      <c r="BV391" s="58">
        <v>1196400</v>
      </c>
      <c r="BW391" s="58">
        <v>1196900</v>
      </c>
      <c r="BX391" s="58">
        <v>1197400</v>
      </c>
      <c r="BY391" s="58">
        <v>1197900</v>
      </c>
      <c r="BZ391" s="58">
        <v>1198400</v>
      </c>
      <c r="CA391" s="58">
        <v>1198900</v>
      </c>
      <c r="CB391" s="58">
        <v>1199400</v>
      </c>
      <c r="CC391" s="58">
        <v>1199900</v>
      </c>
      <c r="CD391" s="58">
        <v>1200400</v>
      </c>
      <c r="CE391" s="58">
        <v>1200900</v>
      </c>
      <c r="CF391" s="58">
        <v>1201400</v>
      </c>
      <c r="CG391" s="58">
        <v>1201900</v>
      </c>
      <c r="CH391" s="58">
        <v>1202400</v>
      </c>
      <c r="CI391" s="58">
        <v>1202900</v>
      </c>
      <c r="CJ391" s="58">
        <v>1203400</v>
      </c>
      <c r="CK391" s="58">
        <v>1203900</v>
      </c>
      <c r="CL391" s="58">
        <v>1204400</v>
      </c>
      <c r="CM391" s="58">
        <v>1204900</v>
      </c>
      <c r="CN391" s="58">
        <v>1205400</v>
      </c>
      <c r="CO391" s="58">
        <v>1205900</v>
      </c>
      <c r="CP391" s="58">
        <v>1206400</v>
      </c>
      <c r="CQ391" s="58">
        <v>1206900</v>
      </c>
      <c r="CR391" s="58">
        <v>1207400</v>
      </c>
      <c r="CS391" s="58">
        <v>1207900</v>
      </c>
      <c r="CT391" s="58">
        <v>1208400</v>
      </c>
      <c r="CU391" s="58">
        <v>1208900</v>
      </c>
      <c r="CV391" s="58">
        <v>1209400</v>
      </c>
      <c r="CW391" s="58">
        <v>1209900</v>
      </c>
      <c r="CX391" s="58">
        <v>1210400</v>
      </c>
      <c r="CZ391" s="51">
        <v>67</v>
      </c>
      <c r="DA391" t="b">
        <v>1</v>
      </c>
      <c r="DB391" t="b">
        <v>1</v>
      </c>
      <c r="DC391" t="b">
        <v>1</v>
      </c>
      <c r="DD391" t="b">
        <v>1</v>
      </c>
      <c r="DE391" t="b">
        <v>1</v>
      </c>
      <c r="DF391" t="b">
        <v>1</v>
      </c>
      <c r="DG391" t="b">
        <v>1</v>
      </c>
      <c r="DH391" t="b">
        <v>1</v>
      </c>
      <c r="DI391" t="b">
        <v>1</v>
      </c>
      <c r="DJ391" t="b">
        <v>1</v>
      </c>
      <c r="DK391" t="b">
        <v>1</v>
      </c>
      <c r="DL391" t="b">
        <v>1</v>
      </c>
      <c r="DM391" t="b">
        <v>1</v>
      </c>
      <c r="DN391" t="b">
        <v>1</v>
      </c>
      <c r="DO391" t="b">
        <v>1</v>
      </c>
      <c r="DP391" t="b">
        <v>1</v>
      </c>
      <c r="DQ391" t="b">
        <v>1</v>
      </c>
      <c r="DR391" t="b">
        <v>1</v>
      </c>
      <c r="DS391" t="b">
        <v>1</v>
      </c>
      <c r="DT391" t="b">
        <v>1</v>
      </c>
      <c r="DU391" t="b">
        <v>1</v>
      </c>
      <c r="DV391" t="b">
        <v>1</v>
      </c>
      <c r="DW391" t="b">
        <v>1</v>
      </c>
      <c r="DX391" t="b">
        <v>1</v>
      </c>
      <c r="DY391" t="b">
        <v>1</v>
      </c>
      <c r="DZ391" t="b">
        <v>1</v>
      </c>
      <c r="EA391" t="b">
        <v>1</v>
      </c>
      <c r="EB391" t="b">
        <v>1</v>
      </c>
      <c r="EC391" t="b">
        <v>1</v>
      </c>
      <c r="ED391" t="b">
        <v>1</v>
      </c>
      <c r="EE391" t="b">
        <v>1</v>
      </c>
      <c r="EF391" t="b">
        <v>1</v>
      </c>
      <c r="EG391" t="b">
        <v>1</v>
      </c>
      <c r="EH391" t="b">
        <v>1</v>
      </c>
      <c r="EI391" t="b">
        <v>1</v>
      </c>
      <c r="EJ391" t="b">
        <v>1</v>
      </c>
      <c r="EK391" t="b">
        <v>1</v>
      </c>
      <c r="EL391" t="b">
        <v>1</v>
      </c>
      <c r="EM391" t="b">
        <v>1</v>
      </c>
      <c r="EN391" t="b">
        <v>1</v>
      </c>
      <c r="EO391" t="b">
        <v>1</v>
      </c>
      <c r="EP391" t="b">
        <v>1</v>
      </c>
      <c r="EQ391" t="b">
        <v>1</v>
      </c>
      <c r="ER391" t="b">
        <v>1</v>
      </c>
      <c r="ES391" t="b">
        <v>1</v>
      </c>
      <c r="ET391" t="b">
        <v>1</v>
      </c>
      <c r="EU391" t="b">
        <v>1</v>
      </c>
      <c r="EV391" t="b">
        <v>1</v>
      </c>
      <c r="EW391" t="b">
        <v>1</v>
      </c>
      <c r="EX391" t="b">
        <v>1</v>
      </c>
      <c r="EY391" t="b">
        <v>1</v>
      </c>
      <c r="EZ391" t="b">
        <v>1</v>
      </c>
      <c r="FA391" t="b">
        <v>1</v>
      </c>
      <c r="FB391" t="b">
        <v>1</v>
      </c>
      <c r="FC391" t="b">
        <v>1</v>
      </c>
      <c r="FD391" t="b">
        <v>1</v>
      </c>
      <c r="FE391" t="b">
        <v>1</v>
      </c>
      <c r="FF391" t="b">
        <v>1</v>
      </c>
      <c r="FG391" t="b">
        <v>1</v>
      </c>
      <c r="FH391" t="b">
        <v>1</v>
      </c>
      <c r="FI391" t="b">
        <v>1</v>
      </c>
      <c r="FJ391" t="b">
        <v>1</v>
      </c>
      <c r="FK391" t="b">
        <v>1</v>
      </c>
      <c r="FL391" t="b">
        <v>1</v>
      </c>
      <c r="FM391" t="b">
        <v>1</v>
      </c>
      <c r="FN391" t="b">
        <v>1</v>
      </c>
      <c r="FO391" t="b">
        <v>1</v>
      </c>
      <c r="FP391" t="b">
        <v>1</v>
      </c>
      <c r="FQ391" t="b">
        <v>1</v>
      </c>
      <c r="FR391" t="b">
        <v>1</v>
      </c>
      <c r="FS391" t="b">
        <v>1</v>
      </c>
      <c r="FT391" t="b">
        <v>1</v>
      </c>
      <c r="FU391" t="b">
        <v>1</v>
      </c>
      <c r="FV391" t="b">
        <v>1</v>
      </c>
      <c r="FW391" t="b">
        <v>1</v>
      </c>
      <c r="FX391" t="b">
        <v>1</v>
      </c>
      <c r="FY391" t="b">
        <v>1</v>
      </c>
      <c r="FZ391" t="b">
        <v>1</v>
      </c>
      <c r="GA391" t="b">
        <v>1</v>
      </c>
      <c r="GB391" t="b">
        <v>1</v>
      </c>
      <c r="GC391" t="b">
        <v>1</v>
      </c>
      <c r="GD391" t="b">
        <v>1</v>
      </c>
      <c r="GE391" t="b">
        <v>1</v>
      </c>
      <c r="GF391" t="b">
        <v>1</v>
      </c>
      <c r="GG391" t="b">
        <v>1</v>
      </c>
      <c r="GH391" t="b">
        <v>1</v>
      </c>
      <c r="GI391" t="b">
        <v>1</v>
      </c>
      <c r="GJ391" t="b">
        <v>1</v>
      </c>
      <c r="GK391" t="b">
        <v>1</v>
      </c>
      <c r="GL391" t="b">
        <v>1</v>
      </c>
      <c r="GM391" t="b">
        <v>1</v>
      </c>
      <c r="GN391" t="b">
        <v>1</v>
      </c>
      <c r="GO391" t="b">
        <v>1</v>
      </c>
      <c r="GP391" t="b">
        <v>1</v>
      </c>
      <c r="GQ391" t="b">
        <v>1</v>
      </c>
      <c r="GR391" t="b">
        <v>1</v>
      </c>
      <c r="GS391" t="b">
        <v>1</v>
      </c>
      <c r="GT391" t="b">
        <v>1</v>
      </c>
      <c r="GU391" t="b">
        <v>1</v>
      </c>
      <c r="GV391" t="b">
        <v>1</v>
      </c>
      <c r="GW391" t="b">
        <v>0</v>
      </c>
      <c r="GY391" t="b">
        <v>1</v>
      </c>
      <c r="GZ391" t="b">
        <v>1</v>
      </c>
      <c r="HA391" t="b">
        <v>1</v>
      </c>
      <c r="HB391" t="b">
        <v>1</v>
      </c>
      <c r="HC391" t="b">
        <v>1</v>
      </c>
      <c r="HD391" t="b">
        <v>1</v>
      </c>
      <c r="HE391" t="b">
        <v>1</v>
      </c>
      <c r="HF391" t="b">
        <v>1</v>
      </c>
      <c r="HG391" t="b">
        <v>1</v>
      </c>
      <c r="HH391" t="b">
        <v>1</v>
      </c>
      <c r="HI391" t="b">
        <v>1</v>
      </c>
      <c r="HJ391" t="b">
        <v>1</v>
      </c>
      <c r="HK391" t="b">
        <v>1</v>
      </c>
      <c r="HL391" t="b">
        <v>1</v>
      </c>
      <c r="HM391" t="b">
        <v>1</v>
      </c>
      <c r="HN391" t="b">
        <v>1</v>
      </c>
      <c r="HO391" t="b">
        <v>1</v>
      </c>
      <c r="HP391" t="b">
        <v>1</v>
      </c>
      <c r="HQ391" t="b">
        <v>1</v>
      </c>
      <c r="HR391" t="b">
        <v>1</v>
      </c>
      <c r="HS391" t="b">
        <v>1</v>
      </c>
      <c r="HT391" t="b">
        <v>1</v>
      </c>
      <c r="HU391" t="b">
        <v>1</v>
      </c>
      <c r="HV391" t="b">
        <v>1</v>
      </c>
      <c r="HW391" t="b">
        <v>1</v>
      </c>
      <c r="HX391" t="b">
        <v>1</v>
      </c>
      <c r="HY391" t="b">
        <v>1</v>
      </c>
      <c r="HZ391" t="b">
        <v>1</v>
      </c>
      <c r="IA391" t="b">
        <v>1</v>
      </c>
      <c r="IB391" t="b">
        <v>1</v>
      </c>
      <c r="IC391" t="b">
        <v>1</v>
      </c>
      <c r="ID391" t="b">
        <v>1</v>
      </c>
      <c r="IE391" t="b">
        <v>1</v>
      </c>
      <c r="IF391" t="b">
        <v>1</v>
      </c>
      <c r="IG391" t="b">
        <v>1</v>
      </c>
      <c r="IH391" t="b">
        <v>1</v>
      </c>
      <c r="II391" t="b">
        <v>1</v>
      </c>
      <c r="IJ391" t="b">
        <v>1</v>
      </c>
      <c r="IK391" t="b">
        <v>1</v>
      </c>
      <c r="IL391" t="b">
        <v>1</v>
      </c>
      <c r="IM391" t="b">
        <v>1</v>
      </c>
      <c r="IN391" t="b">
        <v>1</v>
      </c>
      <c r="IO391" t="b">
        <v>1</v>
      </c>
      <c r="IP391" t="b">
        <v>1</v>
      </c>
      <c r="IQ391" t="b">
        <v>1</v>
      </c>
      <c r="IR391" t="b">
        <v>1</v>
      </c>
      <c r="IS391" t="b">
        <v>1</v>
      </c>
      <c r="IT391" t="b">
        <v>1</v>
      </c>
      <c r="IU391" t="b">
        <v>1</v>
      </c>
      <c r="IV391" t="b">
        <v>1</v>
      </c>
      <c r="IW391" t="b">
        <v>1</v>
      </c>
      <c r="IX391" t="b">
        <v>1</v>
      </c>
      <c r="IY391" t="b">
        <v>1</v>
      </c>
      <c r="IZ391" t="b">
        <v>1</v>
      </c>
      <c r="JA391" t="b">
        <v>1</v>
      </c>
      <c r="JB391" t="b">
        <v>1</v>
      </c>
      <c r="JC391" t="b">
        <v>1</v>
      </c>
      <c r="JD391" t="b">
        <v>1</v>
      </c>
      <c r="JE391" t="b">
        <v>1</v>
      </c>
      <c r="JF391" t="b">
        <v>1</v>
      </c>
      <c r="JG391" t="b">
        <v>1</v>
      </c>
      <c r="JH391" t="b">
        <v>1</v>
      </c>
      <c r="JI391" t="b">
        <v>1</v>
      </c>
      <c r="JJ391" t="b">
        <v>1</v>
      </c>
      <c r="JK391" t="b">
        <v>1</v>
      </c>
      <c r="JL391" t="b">
        <v>1</v>
      </c>
      <c r="JM391" t="b">
        <v>1</v>
      </c>
      <c r="JN391" t="b">
        <v>1</v>
      </c>
      <c r="JO391" t="b">
        <v>1</v>
      </c>
      <c r="JP391" t="b">
        <v>1</v>
      </c>
      <c r="JQ391" t="b">
        <v>1</v>
      </c>
      <c r="JR391" t="b">
        <v>1</v>
      </c>
      <c r="JS391" t="b">
        <v>1</v>
      </c>
      <c r="JT391" t="b">
        <v>1</v>
      </c>
      <c r="JU391" t="b">
        <v>1</v>
      </c>
      <c r="JV391" t="b">
        <v>1</v>
      </c>
      <c r="JW391" t="b">
        <v>1</v>
      </c>
      <c r="JX391" t="b">
        <v>1</v>
      </c>
      <c r="JY391" t="b">
        <v>1</v>
      </c>
      <c r="JZ391" t="b">
        <v>1</v>
      </c>
      <c r="KA391" t="b">
        <v>1</v>
      </c>
      <c r="KB391" t="b">
        <v>1</v>
      </c>
      <c r="KC391" t="b">
        <v>1</v>
      </c>
      <c r="KD391" t="b">
        <v>1</v>
      </c>
      <c r="KE391" t="b">
        <v>1</v>
      </c>
      <c r="KF391" t="b">
        <v>1</v>
      </c>
      <c r="KG391" t="b">
        <v>1</v>
      </c>
      <c r="KH391" t="b">
        <v>1</v>
      </c>
      <c r="KI391" t="b">
        <v>1</v>
      </c>
      <c r="KJ391" t="b">
        <v>1</v>
      </c>
      <c r="KK391" t="b">
        <v>1</v>
      </c>
      <c r="KL391" t="b">
        <v>1</v>
      </c>
      <c r="KM391" t="b">
        <v>1</v>
      </c>
      <c r="KN391" t="b">
        <v>1</v>
      </c>
      <c r="KO391" t="b">
        <v>1</v>
      </c>
      <c r="KP391" t="b">
        <v>1</v>
      </c>
      <c r="KQ391" t="b">
        <v>1</v>
      </c>
      <c r="KR391" t="b">
        <v>1</v>
      </c>
      <c r="KS391" t="b">
        <v>1</v>
      </c>
      <c r="KT391" t="b">
        <v>1</v>
      </c>
      <c r="KU391" t="b">
        <v>1</v>
      </c>
    </row>
    <row r="392" spans="1:307" x14ac:dyDescent="0.25">
      <c r="A392" s="57" t="s">
        <v>183</v>
      </c>
      <c r="B392" s="58">
        <v>359500</v>
      </c>
      <c r="C392" s="58">
        <v>360000</v>
      </c>
      <c r="D392" s="58">
        <v>360500</v>
      </c>
      <c r="E392" s="58">
        <v>361000</v>
      </c>
      <c r="F392" s="58">
        <v>361500</v>
      </c>
      <c r="G392" s="58">
        <v>362000</v>
      </c>
      <c r="H392" s="58">
        <v>362500</v>
      </c>
      <c r="I392" s="58">
        <v>363000</v>
      </c>
      <c r="J392" s="58">
        <v>363500</v>
      </c>
      <c r="K392" s="58">
        <v>364000</v>
      </c>
      <c r="L392" s="58">
        <v>364500</v>
      </c>
      <c r="M392" s="58">
        <v>365000</v>
      </c>
      <c r="N392" s="58">
        <v>365500</v>
      </c>
      <c r="O392" s="58">
        <v>366000</v>
      </c>
      <c r="P392" s="58">
        <v>366500</v>
      </c>
      <c r="Q392" s="59">
        <v>367000</v>
      </c>
      <c r="R392" s="58">
        <v>368800</v>
      </c>
      <c r="S392" s="58">
        <v>370600</v>
      </c>
      <c r="T392" s="58">
        <v>372500</v>
      </c>
      <c r="U392" s="58">
        <v>374400</v>
      </c>
      <c r="V392" s="58">
        <v>376300</v>
      </c>
      <c r="W392" s="58">
        <v>378200</v>
      </c>
      <c r="X392" s="58">
        <v>380100</v>
      </c>
      <c r="Y392" s="58">
        <v>382000</v>
      </c>
      <c r="Z392" s="58">
        <v>383900</v>
      </c>
      <c r="AA392" s="58">
        <v>385800</v>
      </c>
      <c r="AB392" s="58">
        <v>387700</v>
      </c>
      <c r="AC392" s="58">
        <v>389600</v>
      </c>
      <c r="AD392" s="58">
        <v>391500</v>
      </c>
      <c r="AE392" s="58">
        <v>393500</v>
      </c>
      <c r="AF392" s="58">
        <v>395500</v>
      </c>
      <c r="AG392" s="58">
        <v>397500</v>
      </c>
      <c r="AH392" s="58">
        <v>399500</v>
      </c>
      <c r="AI392" s="59">
        <v>409500</v>
      </c>
      <c r="AJ392" s="58">
        <v>411500</v>
      </c>
      <c r="AK392" s="58">
        <v>413600</v>
      </c>
      <c r="AL392" s="58">
        <v>415700</v>
      </c>
      <c r="AM392" s="58">
        <v>417800</v>
      </c>
      <c r="AN392" s="59">
        <v>548500</v>
      </c>
      <c r="AO392" s="58">
        <v>551800</v>
      </c>
      <c r="AP392" s="58">
        <v>555100</v>
      </c>
      <c r="AQ392" s="58">
        <v>558400</v>
      </c>
      <c r="AR392" s="58">
        <v>561800</v>
      </c>
      <c r="AS392" s="59">
        <v>611600</v>
      </c>
      <c r="AT392" s="58">
        <v>615300</v>
      </c>
      <c r="AU392" s="58">
        <v>619000</v>
      </c>
      <c r="AV392" s="58">
        <v>622700</v>
      </c>
      <c r="AW392" s="58">
        <v>626400</v>
      </c>
      <c r="AX392" s="59">
        <v>764300</v>
      </c>
      <c r="AY392" s="58">
        <v>770000</v>
      </c>
      <c r="AZ392" s="58">
        <v>775800</v>
      </c>
      <c r="BA392" s="58">
        <v>781600</v>
      </c>
      <c r="BB392" s="58">
        <v>787500</v>
      </c>
      <c r="BC392" s="59">
        <v>822700</v>
      </c>
      <c r="BD392" s="58">
        <v>828900</v>
      </c>
      <c r="BE392" s="58">
        <v>835100</v>
      </c>
      <c r="BF392" s="58">
        <v>841400</v>
      </c>
      <c r="BG392" s="58">
        <v>847700</v>
      </c>
      <c r="BH392" s="59">
        <v>1078600</v>
      </c>
      <c r="BI392" s="58">
        <v>1086700</v>
      </c>
      <c r="BJ392" s="58">
        <v>1094900</v>
      </c>
      <c r="BK392" s="58">
        <v>1103100</v>
      </c>
      <c r="BL392" s="58">
        <v>1111400</v>
      </c>
      <c r="BM392" s="59">
        <v>1189500</v>
      </c>
      <c r="BN392" s="58">
        <v>1190000</v>
      </c>
      <c r="BO392" s="58">
        <v>1190500</v>
      </c>
      <c r="BP392" s="58">
        <v>1191000</v>
      </c>
      <c r="BQ392" s="58">
        <v>1191500</v>
      </c>
      <c r="BR392" s="58">
        <v>1192000</v>
      </c>
      <c r="BS392" s="58">
        <v>1192500</v>
      </c>
      <c r="BT392" s="58">
        <v>1193000</v>
      </c>
      <c r="BU392" s="58">
        <v>1193500</v>
      </c>
      <c r="BV392" s="58">
        <v>1194000</v>
      </c>
      <c r="BW392" s="58">
        <v>1194500</v>
      </c>
      <c r="BX392" s="58">
        <v>1195000</v>
      </c>
      <c r="BY392" s="58">
        <v>1195500</v>
      </c>
      <c r="BZ392" s="58">
        <v>1196000</v>
      </c>
      <c r="CA392" s="58">
        <v>1196500</v>
      </c>
      <c r="CB392" s="58">
        <v>1197000</v>
      </c>
      <c r="CC392" s="58">
        <v>1197500</v>
      </c>
      <c r="CD392" s="58">
        <v>1198000</v>
      </c>
      <c r="CE392" s="58">
        <v>1198500</v>
      </c>
      <c r="CF392" s="58">
        <v>1199000</v>
      </c>
      <c r="CG392" s="58">
        <v>1199500</v>
      </c>
      <c r="CH392" s="58">
        <v>1200000</v>
      </c>
      <c r="CI392" s="58">
        <v>1200500</v>
      </c>
      <c r="CJ392" s="58">
        <v>1201000</v>
      </c>
      <c r="CK392" s="58">
        <v>1201500</v>
      </c>
      <c r="CL392" s="58">
        <v>1202000</v>
      </c>
      <c r="CM392" s="58">
        <v>1202500</v>
      </c>
      <c r="CN392" s="58">
        <v>1203000</v>
      </c>
      <c r="CO392" s="58">
        <v>1203500</v>
      </c>
      <c r="CP392" s="58">
        <v>1204000</v>
      </c>
      <c r="CQ392" s="58">
        <v>1204500</v>
      </c>
      <c r="CR392" s="58">
        <v>1205000</v>
      </c>
      <c r="CS392" s="58">
        <v>1205500</v>
      </c>
      <c r="CT392" s="58">
        <v>1206000</v>
      </c>
      <c r="CU392" s="58">
        <v>1206500</v>
      </c>
      <c r="CV392" s="58">
        <v>1207000</v>
      </c>
      <c r="CW392" s="58">
        <v>1207500</v>
      </c>
      <c r="CX392" s="58">
        <v>1208000</v>
      </c>
      <c r="CZ392" s="51">
        <v>68</v>
      </c>
      <c r="DA392" t="b">
        <v>1</v>
      </c>
      <c r="DB392" t="b">
        <v>1</v>
      </c>
      <c r="DC392" t="b">
        <v>1</v>
      </c>
      <c r="DD392" t="b">
        <v>1</v>
      </c>
      <c r="DE392" t="b">
        <v>1</v>
      </c>
      <c r="DF392" t="b">
        <v>1</v>
      </c>
      <c r="DG392" t="b">
        <v>1</v>
      </c>
      <c r="DH392" t="b">
        <v>1</v>
      </c>
      <c r="DI392" t="b">
        <v>1</v>
      </c>
      <c r="DJ392" t="b">
        <v>1</v>
      </c>
      <c r="DK392" t="b">
        <v>1</v>
      </c>
      <c r="DL392" t="b">
        <v>1</v>
      </c>
      <c r="DM392" t="b">
        <v>1</v>
      </c>
      <c r="DN392" t="b">
        <v>1</v>
      </c>
      <c r="DO392" t="b">
        <v>1</v>
      </c>
      <c r="DP392" t="b">
        <v>1</v>
      </c>
      <c r="DQ392" t="b">
        <v>1</v>
      </c>
      <c r="DR392" t="b">
        <v>1</v>
      </c>
      <c r="DS392" t="b">
        <v>1</v>
      </c>
      <c r="DT392" t="b">
        <v>1</v>
      </c>
      <c r="DU392" t="b">
        <v>1</v>
      </c>
      <c r="DV392" t="b">
        <v>1</v>
      </c>
      <c r="DW392" t="b">
        <v>1</v>
      </c>
      <c r="DX392" t="b">
        <v>1</v>
      </c>
      <c r="DY392" t="b">
        <v>1</v>
      </c>
      <c r="DZ392" t="b">
        <v>1</v>
      </c>
      <c r="EA392" t="b">
        <v>1</v>
      </c>
      <c r="EB392" t="b">
        <v>1</v>
      </c>
      <c r="EC392" t="b">
        <v>1</v>
      </c>
      <c r="ED392" t="b">
        <v>1</v>
      </c>
      <c r="EE392" t="b">
        <v>1</v>
      </c>
      <c r="EF392" t="b">
        <v>1</v>
      </c>
      <c r="EG392" t="b">
        <v>1</v>
      </c>
      <c r="EH392" t="b">
        <v>1</v>
      </c>
      <c r="EI392" t="b">
        <v>1</v>
      </c>
      <c r="EJ392" t="b">
        <v>1</v>
      </c>
      <c r="EK392" t="b">
        <v>1</v>
      </c>
      <c r="EL392" t="b">
        <v>1</v>
      </c>
      <c r="EM392" t="b">
        <v>1</v>
      </c>
      <c r="EN392" t="b">
        <v>1</v>
      </c>
      <c r="EO392" t="b">
        <v>1</v>
      </c>
      <c r="EP392" t="b">
        <v>1</v>
      </c>
      <c r="EQ392" t="b">
        <v>1</v>
      </c>
      <c r="ER392" t="b">
        <v>1</v>
      </c>
      <c r="ES392" t="b">
        <v>1</v>
      </c>
      <c r="ET392" t="b">
        <v>1</v>
      </c>
      <c r="EU392" t="b">
        <v>1</v>
      </c>
      <c r="EV392" t="b">
        <v>1</v>
      </c>
      <c r="EW392" t="b">
        <v>1</v>
      </c>
      <c r="EX392" t="b">
        <v>1</v>
      </c>
      <c r="EY392" t="b">
        <v>1</v>
      </c>
      <c r="EZ392" t="b">
        <v>1</v>
      </c>
      <c r="FA392" t="b">
        <v>1</v>
      </c>
      <c r="FB392" t="b">
        <v>1</v>
      </c>
      <c r="FC392" t="b">
        <v>1</v>
      </c>
      <c r="FD392" t="b">
        <v>1</v>
      </c>
      <c r="FE392" t="b">
        <v>1</v>
      </c>
      <c r="FF392" t="b">
        <v>1</v>
      </c>
      <c r="FG392" t="b">
        <v>1</v>
      </c>
      <c r="FH392" t="b">
        <v>1</v>
      </c>
      <c r="FI392" t="b">
        <v>1</v>
      </c>
      <c r="FJ392" t="b">
        <v>1</v>
      </c>
      <c r="FK392" t="b">
        <v>1</v>
      </c>
      <c r="FL392" t="b">
        <v>1</v>
      </c>
      <c r="FM392" t="b">
        <v>1</v>
      </c>
      <c r="FN392" t="b">
        <v>1</v>
      </c>
      <c r="FO392" t="b">
        <v>1</v>
      </c>
      <c r="FP392" t="b">
        <v>1</v>
      </c>
      <c r="FQ392" t="b">
        <v>1</v>
      </c>
      <c r="FR392" t="b">
        <v>1</v>
      </c>
      <c r="FS392" t="b">
        <v>1</v>
      </c>
      <c r="FT392" t="b">
        <v>1</v>
      </c>
      <c r="FU392" t="b">
        <v>1</v>
      </c>
      <c r="FV392" t="b">
        <v>1</v>
      </c>
      <c r="FW392" t="b">
        <v>1</v>
      </c>
      <c r="FX392" t="b">
        <v>1</v>
      </c>
      <c r="FY392" t="b">
        <v>1</v>
      </c>
      <c r="FZ392" t="b">
        <v>1</v>
      </c>
      <c r="GA392" t="b">
        <v>1</v>
      </c>
      <c r="GB392" t="b">
        <v>1</v>
      </c>
      <c r="GC392" t="b">
        <v>1</v>
      </c>
      <c r="GD392" t="b">
        <v>1</v>
      </c>
      <c r="GE392" t="b">
        <v>1</v>
      </c>
      <c r="GF392" t="b">
        <v>1</v>
      </c>
      <c r="GG392" t="b">
        <v>1</v>
      </c>
      <c r="GH392" t="b">
        <v>1</v>
      </c>
      <c r="GI392" t="b">
        <v>1</v>
      </c>
      <c r="GJ392" t="b">
        <v>1</v>
      </c>
      <c r="GK392" t="b">
        <v>1</v>
      </c>
      <c r="GL392" t="b">
        <v>1</v>
      </c>
      <c r="GM392" t="b">
        <v>1</v>
      </c>
      <c r="GN392" t="b">
        <v>1</v>
      </c>
      <c r="GO392" t="b">
        <v>1</v>
      </c>
      <c r="GP392" t="b">
        <v>1</v>
      </c>
      <c r="GQ392" t="b">
        <v>1</v>
      </c>
      <c r="GR392" t="b">
        <v>1</v>
      </c>
      <c r="GS392" t="b">
        <v>1</v>
      </c>
      <c r="GT392" t="b">
        <v>1</v>
      </c>
      <c r="GU392" t="b">
        <v>1</v>
      </c>
      <c r="GV392" t="b">
        <v>1</v>
      </c>
      <c r="GW392" t="b">
        <v>0</v>
      </c>
      <c r="GY392" t="b">
        <v>1</v>
      </c>
      <c r="GZ392" t="b">
        <v>1</v>
      </c>
      <c r="HA392" t="b">
        <v>1</v>
      </c>
      <c r="HB392" t="b">
        <v>1</v>
      </c>
      <c r="HC392" t="b">
        <v>1</v>
      </c>
      <c r="HD392" t="b">
        <v>1</v>
      </c>
      <c r="HE392" t="b">
        <v>1</v>
      </c>
      <c r="HF392" t="b">
        <v>1</v>
      </c>
      <c r="HG392" t="b">
        <v>1</v>
      </c>
      <c r="HH392" t="b">
        <v>1</v>
      </c>
      <c r="HI392" t="b">
        <v>1</v>
      </c>
      <c r="HJ392" t="b">
        <v>1</v>
      </c>
      <c r="HK392" t="b">
        <v>1</v>
      </c>
      <c r="HL392" t="b">
        <v>1</v>
      </c>
      <c r="HM392" t="b">
        <v>1</v>
      </c>
      <c r="HN392" t="b">
        <v>1</v>
      </c>
      <c r="HO392" t="b">
        <v>1</v>
      </c>
      <c r="HP392" t="b">
        <v>1</v>
      </c>
      <c r="HQ392" t="b">
        <v>1</v>
      </c>
      <c r="HR392" t="b">
        <v>1</v>
      </c>
      <c r="HS392" t="b">
        <v>1</v>
      </c>
      <c r="HT392" t="b">
        <v>1</v>
      </c>
      <c r="HU392" t="b">
        <v>1</v>
      </c>
      <c r="HV392" t="b">
        <v>1</v>
      </c>
      <c r="HW392" t="b">
        <v>1</v>
      </c>
      <c r="HX392" t="b">
        <v>1</v>
      </c>
      <c r="HY392" t="b">
        <v>1</v>
      </c>
      <c r="HZ392" t="b">
        <v>1</v>
      </c>
      <c r="IA392" t="b">
        <v>1</v>
      </c>
      <c r="IB392" t="b">
        <v>1</v>
      </c>
      <c r="IC392" t="b">
        <v>1</v>
      </c>
      <c r="ID392" t="b">
        <v>1</v>
      </c>
      <c r="IE392" t="b">
        <v>1</v>
      </c>
      <c r="IF392" t="b">
        <v>1</v>
      </c>
      <c r="IG392" t="b">
        <v>1</v>
      </c>
      <c r="IH392" t="b">
        <v>1</v>
      </c>
      <c r="II392" t="b">
        <v>1</v>
      </c>
      <c r="IJ392" t="b">
        <v>1</v>
      </c>
      <c r="IK392" t="b">
        <v>1</v>
      </c>
      <c r="IL392" t="b">
        <v>1</v>
      </c>
      <c r="IM392" t="b">
        <v>1</v>
      </c>
      <c r="IN392" t="b">
        <v>1</v>
      </c>
      <c r="IO392" t="b">
        <v>1</v>
      </c>
      <c r="IP392" t="b">
        <v>1</v>
      </c>
      <c r="IQ392" t="b">
        <v>1</v>
      </c>
      <c r="IR392" t="b">
        <v>1</v>
      </c>
      <c r="IS392" t="b">
        <v>1</v>
      </c>
      <c r="IT392" t="b">
        <v>1</v>
      </c>
      <c r="IU392" t="b">
        <v>1</v>
      </c>
      <c r="IV392" t="b">
        <v>1</v>
      </c>
      <c r="IW392" t="b">
        <v>1</v>
      </c>
      <c r="IX392" t="b">
        <v>1</v>
      </c>
      <c r="IY392" t="b">
        <v>1</v>
      </c>
      <c r="IZ392" t="b">
        <v>1</v>
      </c>
      <c r="JA392" t="b">
        <v>1</v>
      </c>
      <c r="JB392" t="b">
        <v>1</v>
      </c>
      <c r="JC392" t="b">
        <v>1</v>
      </c>
      <c r="JD392" t="b">
        <v>1</v>
      </c>
      <c r="JE392" t="b">
        <v>1</v>
      </c>
      <c r="JF392" t="b">
        <v>1</v>
      </c>
      <c r="JG392" t="b">
        <v>1</v>
      </c>
      <c r="JH392" t="b">
        <v>1</v>
      </c>
      <c r="JI392" t="b">
        <v>1</v>
      </c>
      <c r="JJ392" t="b">
        <v>1</v>
      </c>
      <c r="JK392" t="b">
        <v>1</v>
      </c>
      <c r="JL392" t="b">
        <v>1</v>
      </c>
      <c r="JM392" t="b">
        <v>1</v>
      </c>
      <c r="JN392" t="b">
        <v>1</v>
      </c>
      <c r="JO392" t="b">
        <v>1</v>
      </c>
      <c r="JP392" t="b">
        <v>1</v>
      </c>
      <c r="JQ392" t="b">
        <v>1</v>
      </c>
      <c r="JR392" t="b">
        <v>1</v>
      </c>
      <c r="JS392" t="b">
        <v>1</v>
      </c>
      <c r="JT392" t="b">
        <v>1</v>
      </c>
      <c r="JU392" t="b">
        <v>1</v>
      </c>
      <c r="JV392" t="b">
        <v>1</v>
      </c>
      <c r="JW392" t="b">
        <v>1</v>
      </c>
      <c r="JX392" t="b">
        <v>1</v>
      </c>
      <c r="JY392" t="b">
        <v>1</v>
      </c>
      <c r="JZ392" t="b">
        <v>1</v>
      </c>
      <c r="KA392" t="b">
        <v>1</v>
      </c>
      <c r="KB392" t="b">
        <v>1</v>
      </c>
      <c r="KC392" t="b">
        <v>1</v>
      </c>
      <c r="KD392" t="b">
        <v>1</v>
      </c>
      <c r="KE392" t="b">
        <v>1</v>
      </c>
      <c r="KF392" t="b">
        <v>1</v>
      </c>
      <c r="KG392" t="b">
        <v>1</v>
      </c>
      <c r="KH392" t="b">
        <v>1</v>
      </c>
      <c r="KI392" t="b">
        <v>1</v>
      </c>
      <c r="KJ392" t="b">
        <v>1</v>
      </c>
      <c r="KK392" t="b">
        <v>1</v>
      </c>
      <c r="KL392" t="b">
        <v>1</v>
      </c>
      <c r="KM392" t="b">
        <v>1</v>
      </c>
      <c r="KN392" t="b">
        <v>1</v>
      </c>
      <c r="KO392" t="b">
        <v>1</v>
      </c>
      <c r="KP392" t="b">
        <v>1</v>
      </c>
      <c r="KQ392" t="b">
        <v>1</v>
      </c>
      <c r="KR392" t="b">
        <v>1</v>
      </c>
      <c r="KS392" t="b">
        <v>1</v>
      </c>
      <c r="KT392" t="b">
        <v>1</v>
      </c>
      <c r="KU392" t="b">
        <v>1</v>
      </c>
    </row>
    <row r="393" spans="1:307" x14ac:dyDescent="0.25">
      <c r="A393" s="57" t="s">
        <v>184</v>
      </c>
      <c r="B393" s="58">
        <v>343500</v>
      </c>
      <c r="C393" s="58">
        <v>344000</v>
      </c>
      <c r="D393" s="58">
        <v>344500</v>
      </c>
      <c r="E393" s="58">
        <v>345000</v>
      </c>
      <c r="F393" s="58">
        <v>345500</v>
      </c>
      <c r="G393" s="58">
        <v>346000</v>
      </c>
      <c r="H393" s="58">
        <v>346500</v>
      </c>
      <c r="I393" s="58">
        <v>347000</v>
      </c>
      <c r="J393" s="58">
        <v>347500</v>
      </c>
      <c r="K393" s="58">
        <v>348000</v>
      </c>
      <c r="L393" s="58">
        <v>348500</v>
      </c>
      <c r="M393" s="58">
        <v>349000</v>
      </c>
      <c r="N393" s="58">
        <v>349500</v>
      </c>
      <c r="O393" s="58">
        <v>350000</v>
      </c>
      <c r="P393" s="58">
        <v>350500</v>
      </c>
      <c r="Q393" s="59">
        <v>351000</v>
      </c>
      <c r="R393" s="58">
        <v>352800</v>
      </c>
      <c r="S393" s="58">
        <v>354600</v>
      </c>
      <c r="T393" s="58">
        <v>356400</v>
      </c>
      <c r="U393" s="58">
        <v>358200</v>
      </c>
      <c r="V393" s="58">
        <v>360000</v>
      </c>
      <c r="W393" s="58">
        <v>361800</v>
      </c>
      <c r="X393" s="58">
        <v>363600</v>
      </c>
      <c r="Y393" s="58">
        <v>365400</v>
      </c>
      <c r="Z393" s="58">
        <v>367200</v>
      </c>
      <c r="AA393" s="58">
        <v>369000</v>
      </c>
      <c r="AB393" s="58">
        <v>370800</v>
      </c>
      <c r="AC393" s="58">
        <v>372700</v>
      </c>
      <c r="AD393" s="58">
        <v>374600</v>
      </c>
      <c r="AE393" s="58">
        <v>376500</v>
      </c>
      <c r="AF393" s="58">
        <v>378400</v>
      </c>
      <c r="AG393" s="58">
        <v>380300</v>
      </c>
      <c r="AH393" s="58">
        <v>382200</v>
      </c>
      <c r="AI393" s="59">
        <v>391700</v>
      </c>
      <c r="AJ393" s="58">
        <v>393700</v>
      </c>
      <c r="AK393" s="58">
        <v>395700</v>
      </c>
      <c r="AL393" s="58">
        <v>397700</v>
      </c>
      <c r="AM393" s="58">
        <v>399700</v>
      </c>
      <c r="AN393" s="59">
        <v>545900</v>
      </c>
      <c r="AO393" s="58">
        <v>549200</v>
      </c>
      <c r="AP393" s="58">
        <v>552500</v>
      </c>
      <c r="AQ393" s="58">
        <v>555800</v>
      </c>
      <c r="AR393" s="58">
        <v>559100</v>
      </c>
      <c r="AS393" s="59">
        <v>610700</v>
      </c>
      <c r="AT393" s="58">
        <v>614400</v>
      </c>
      <c r="AU393" s="58">
        <v>618100</v>
      </c>
      <c r="AV393" s="58">
        <v>621800</v>
      </c>
      <c r="AW393" s="58">
        <v>625500</v>
      </c>
      <c r="AX393" s="59">
        <v>764000</v>
      </c>
      <c r="AY393" s="58">
        <v>769700</v>
      </c>
      <c r="AZ393" s="58">
        <v>775500</v>
      </c>
      <c r="BA393" s="58">
        <v>781300</v>
      </c>
      <c r="BB393" s="58">
        <v>787200</v>
      </c>
      <c r="BC393" s="59">
        <v>822500</v>
      </c>
      <c r="BD393" s="58">
        <v>828700</v>
      </c>
      <c r="BE393" s="58">
        <v>834900</v>
      </c>
      <c r="BF393" s="58">
        <v>841200</v>
      </c>
      <c r="BG393" s="58">
        <v>847500</v>
      </c>
      <c r="BH393" s="59">
        <v>1078300</v>
      </c>
      <c r="BI393" s="58">
        <v>1086400</v>
      </c>
      <c r="BJ393" s="58">
        <v>1094500</v>
      </c>
      <c r="BK393" s="58">
        <v>1102700</v>
      </c>
      <c r="BL393" s="58">
        <v>1111000</v>
      </c>
      <c r="BM393" s="59">
        <v>1187400</v>
      </c>
      <c r="BN393" s="58">
        <v>1187900</v>
      </c>
      <c r="BO393" s="58">
        <v>1188400</v>
      </c>
      <c r="BP393" s="58">
        <v>1188900</v>
      </c>
      <c r="BQ393" s="58">
        <v>1189400</v>
      </c>
      <c r="BR393" s="58">
        <v>1189900</v>
      </c>
      <c r="BS393" s="58">
        <v>1190400</v>
      </c>
      <c r="BT393" s="58">
        <v>1190900</v>
      </c>
      <c r="BU393" s="58">
        <v>1191400</v>
      </c>
      <c r="BV393" s="58">
        <v>1191900</v>
      </c>
      <c r="BW393" s="58">
        <v>1192400</v>
      </c>
      <c r="BX393" s="58">
        <v>1192900</v>
      </c>
      <c r="BY393" s="58">
        <v>1193400</v>
      </c>
      <c r="BZ393" s="58">
        <v>1193900</v>
      </c>
      <c r="CA393" s="58">
        <v>1194400</v>
      </c>
      <c r="CB393" s="58">
        <v>1194900</v>
      </c>
      <c r="CC393" s="58">
        <v>1195400</v>
      </c>
      <c r="CD393" s="58">
        <v>1195900</v>
      </c>
      <c r="CE393" s="58">
        <v>1196400</v>
      </c>
      <c r="CF393" s="58">
        <v>1196900</v>
      </c>
      <c r="CG393" s="58">
        <v>1197400</v>
      </c>
      <c r="CH393" s="58">
        <v>1197900</v>
      </c>
      <c r="CI393" s="58">
        <v>1198400</v>
      </c>
      <c r="CJ393" s="58">
        <v>1198900</v>
      </c>
      <c r="CK393" s="58">
        <v>1199400</v>
      </c>
      <c r="CL393" s="58">
        <v>1199900</v>
      </c>
      <c r="CM393" s="58">
        <v>1200400</v>
      </c>
      <c r="CN393" s="58">
        <v>1200900</v>
      </c>
      <c r="CO393" s="58">
        <v>1201400</v>
      </c>
      <c r="CP393" s="58">
        <v>1201900</v>
      </c>
      <c r="CQ393" s="58">
        <v>1202400</v>
      </c>
      <c r="CR393" s="58">
        <v>1202900</v>
      </c>
      <c r="CS393" s="58">
        <v>1203400</v>
      </c>
      <c r="CT393" s="58">
        <v>1203900</v>
      </c>
      <c r="CU393" s="58">
        <v>1204400</v>
      </c>
      <c r="CV393" s="58">
        <v>1204900</v>
      </c>
      <c r="CW393" s="58">
        <v>1205400</v>
      </c>
      <c r="CX393" s="58">
        <v>1205900</v>
      </c>
      <c r="CZ393" s="51">
        <v>69</v>
      </c>
      <c r="DA393" t="b">
        <v>1</v>
      </c>
      <c r="DB393" t="b">
        <v>1</v>
      </c>
      <c r="DC393" t="b">
        <v>1</v>
      </c>
      <c r="DD393" t="b">
        <v>1</v>
      </c>
      <c r="DE393" t="b">
        <v>1</v>
      </c>
      <c r="DF393" t="b">
        <v>1</v>
      </c>
      <c r="DG393" t="b">
        <v>1</v>
      </c>
      <c r="DH393" t="b">
        <v>1</v>
      </c>
      <c r="DI393" t="b">
        <v>1</v>
      </c>
      <c r="DJ393" t="b">
        <v>1</v>
      </c>
      <c r="DK393" t="b">
        <v>1</v>
      </c>
      <c r="DL393" t="b">
        <v>1</v>
      </c>
      <c r="DM393" t="b">
        <v>1</v>
      </c>
      <c r="DN393" t="b">
        <v>1</v>
      </c>
      <c r="DO393" t="b">
        <v>1</v>
      </c>
      <c r="DP393" t="b">
        <v>1</v>
      </c>
      <c r="DQ393" t="b">
        <v>1</v>
      </c>
      <c r="DR393" t="b">
        <v>1</v>
      </c>
      <c r="DS393" t="b">
        <v>1</v>
      </c>
      <c r="DT393" t="b">
        <v>1</v>
      </c>
      <c r="DU393" t="b">
        <v>1</v>
      </c>
      <c r="DV393" t="b">
        <v>1</v>
      </c>
      <c r="DW393" t="b">
        <v>1</v>
      </c>
      <c r="DX393" t="b">
        <v>1</v>
      </c>
      <c r="DY393" t="b">
        <v>1</v>
      </c>
      <c r="DZ393" t="b">
        <v>1</v>
      </c>
      <c r="EA393" t="b">
        <v>1</v>
      </c>
      <c r="EB393" t="b">
        <v>1</v>
      </c>
      <c r="EC393" t="b">
        <v>1</v>
      </c>
      <c r="ED393" t="b">
        <v>1</v>
      </c>
      <c r="EE393" t="b">
        <v>1</v>
      </c>
      <c r="EF393" t="b">
        <v>1</v>
      </c>
      <c r="EG393" t="b">
        <v>1</v>
      </c>
      <c r="EH393" t="b">
        <v>1</v>
      </c>
      <c r="EI393" t="b">
        <v>1</v>
      </c>
      <c r="EJ393" t="b">
        <v>1</v>
      </c>
      <c r="EK393" t="b">
        <v>1</v>
      </c>
      <c r="EL393" t="b">
        <v>1</v>
      </c>
      <c r="EM393" t="b">
        <v>1</v>
      </c>
      <c r="EN393" t="b">
        <v>1</v>
      </c>
      <c r="EO393" t="b">
        <v>1</v>
      </c>
      <c r="EP393" t="b">
        <v>1</v>
      </c>
      <c r="EQ393" t="b">
        <v>1</v>
      </c>
      <c r="ER393" t="b">
        <v>1</v>
      </c>
      <c r="ES393" t="b">
        <v>1</v>
      </c>
      <c r="ET393" t="b">
        <v>1</v>
      </c>
      <c r="EU393" t="b">
        <v>1</v>
      </c>
      <c r="EV393" t="b">
        <v>1</v>
      </c>
      <c r="EW393" t="b">
        <v>1</v>
      </c>
      <c r="EX393" t="b">
        <v>1</v>
      </c>
      <c r="EY393" t="b">
        <v>1</v>
      </c>
      <c r="EZ393" t="b">
        <v>1</v>
      </c>
      <c r="FA393" t="b">
        <v>1</v>
      </c>
      <c r="FB393" t="b">
        <v>1</v>
      </c>
      <c r="FC393" t="b">
        <v>1</v>
      </c>
      <c r="FD393" t="b">
        <v>1</v>
      </c>
      <c r="FE393" t="b">
        <v>1</v>
      </c>
      <c r="FF393" t="b">
        <v>1</v>
      </c>
      <c r="FG393" t="b">
        <v>1</v>
      </c>
      <c r="FH393" t="b">
        <v>1</v>
      </c>
      <c r="FI393" t="b">
        <v>1</v>
      </c>
      <c r="FJ393" t="b">
        <v>1</v>
      </c>
      <c r="FK393" t="b">
        <v>1</v>
      </c>
      <c r="FL393" t="b">
        <v>1</v>
      </c>
      <c r="FM393" t="b">
        <v>1</v>
      </c>
      <c r="FN393" t="b">
        <v>1</v>
      </c>
      <c r="FO393" t="b">
        <v>1</v>
      </c>
      <c r="FP393" t="b">
        <v>1</v>
      </c>
      <c r="FQ393" t="b">
        <v>1</v>
      </c>
      <c r="FR393" t="b">
        <v>1</v>
      </c>
      <c r="FS393" t="b">
        <v>1</v>
      </c>
      <c r="FT393" t="b">
        <v>1</v>
      </c>
      <c r="FU393" t="b">
        <v>1</v>
      </c>
      <c r="FV393" t="b">
        <v>1</v>
      </c>
      <c r="FW393" t="b">
        <v>1</v>
      </c>
      <c r="FX393" t="b">
        <v>1</v>
      </c>
      <c r="FY393" t="b">
        <v>1</v>
      </c>
      <c r="FZ393" t="b">
        <v>1</v>
      </c>
      <c r="GA393" t="b">
        <v>1</v>
      </c>
      <c r="GB393" t="b">
        <v>1</v>
      </c>
      <c r="GC393" t="b">
        <v>1</v>
      </c>
      <c r="GD393" t="b">
        <v>1</v>
      </c>
      <c r="GE393" t="b">
        <v>1</v>
      </c>
      <c r="GF393" t="b">
        <v>1</v>
      </c>
      <c r="GG393" t="b">
        <v>1</v>
      </c>
      <c r="GH393" t="b">
        <v>1</v>
      </c>
      <c r="GI393" t="b">
        <v>1</v>
      </c>
      <c r="GJ393" t="b">
        <v>1</v>
      </c>
      <c r="GK393" t="b">
        <v>1</v>
      </c>
      <c r="GL393" t="b">
        <v>1</v>
      </c>
      <c r="GM393" t="b">
        <v>1</v>
      </c>
      <c r="GN393" t="b">
        <v>1</v>
      </c>
      <c r="GO393" t="b">
        <v>1</v>
      </c>
      <c r="GP393" t="b">
        <v>1</v>
      </c>
      <c r="GQ393" t="b">
        <v>1</v>
      </c>
      <c r="GR393" t="b">
        <v>1</v>
      </c>
      <c r="GS393" t="b">
        <v>1</v>
      </c>
      <c r="GT393" t="b">
        <v>1</v>
      </c>
      <c r="GU393" t="b">
        <v>1</v>
      </c>
      <c r="GV393" t="b">
        <v>1</v>
      </c>
      <c r="GW393" t="b">
        <v>0</v>
      </c>
      <c r="GY393" t="b">
        <v>1</v>
      </c>
      <c r="GZ393" t="b">
        <v>1</v>
      </c>
      <c r="HA393" t="b">
        <v>1</v>
      </c>
      <c r="HB393" t="b">
        <v>1</v>
      </c>
      <c r="HC393" t="b">
        <v>1</v>
      </c>
      <c r="HD393" t="b">
        <v>1</v>
      </c>
      <c r="HE393" t="b">
        <v>1</v>
      </c>
      <c r="HF393" t="b">
        <v>1</v>
      </c>
      <c r="HG393" t="b">
        <v>1</v>
      </c>
      <c r="HH393" t="b">
        <v>1</v>
      </c>
      <c r="HI393" t="b">
        <v>1</v>
      </c>
      <c r="HJ393" t="b">
        <v>1</v>
      </c>
      <c r="HK393" t="b">
        <v>1</v>
      </c>
      <c r="HL393" t="b">
        <v>1</v>
      </c>
      <c r="HM393" t="b">
        <v>1</v>
      </c>
      <c r="HN393" t="b">
        <v>1</v>
      </c>
      <c r="HO393" t="b">
        <v>1</v>
      </c>
      <c r="HP393" t="b">
        <v>1</v>
      </c>
      <c r="HQ393" t="b">
        <v>1</v>
      </c>
      <c r="HR393" t="b">
        <v>1</v>
      </c>
      <c r="HS393" t="b">
        <v>1</v>
      </c>
      <c r="HT393" t="b">
        <v>1</v>
      </c>
      <c r="HU393" t="b">
        <v>1</v>
      </c>
      <c r="HV393" t="b">
        <v>1</v>
      </c>
      <c r="HW393" t="b">
        <v>1</v>
      </c>
      <c r="HX393" t="b">
        <v>1</v>
      </c>
      <c r="HY393" t="b">
        <v>1</v>
      </c>
      <c r="HZ393" t="b">
        <v>1</v>
      </c>
      <c r="IA393" t="b">
        <v>1</v>
      </c>
      <c r="IB393" t="b">
        <v>1</v>
      </c>
      <c r="IC393" t="b">
        <v>1</v>
      </c>
      <c r="ID393" t="b">
        <v>1</v>
      </c>
      <c r="IE393" t="b">
        <v>1</v>
      </c>
      <c r="IF393" t="b">
        <v>1</v>
      </c>
      <c r="IG393" t="b">
        <v>1</v>
      </c>
      <c r="IH393" t="b">
        <v>1</v>
      </c>
      <c r="II393" t="b">
        <v>1</v>
      </c>
      <c r="IJ393" t="b">
        <v>1</v>
      </c>
      <c r="IK393" t="b">
        <v>1</v>
      </c>
      <c r="IL393" t="b">
        <v>1</v>
      </c>
      <c r="IM393" t="b">
        <v>1</v>
      </c>
      <c r="IN393" t="b">
        <v>1</v>
      </c>
      <c r="IO393" t="b">
        <v>1</v>
      </c>
      <c r="IP393" t="b">
        <v>1</v>
      </c>
      <c r="IQ393" t="b">
        <v>1</v>
      </c>
      <c r="IR393" t="b">
        <v>1</v>
      </c>
      <c r="IS393" t="b">
        <v>1</v>
      </c>
      <c r="IT393" t="b">
        <v>1</v>
      </c>
      <c r="IU393" t="b">
        <v>1</v>
      </c>
      <c r="IV393" t="b">
        <v>1</v>
      </c>
      <c r="IW393" t="b">
        <v>1</v>
      </c>
      <c r="IX393" t="b">
        <v>1</v>
      </c>
      <c r="IY393" t="b">
        <v>1</v>
      </c>
      <c r="IZ393" t="b">
        <v>1</v>
      </c>
      <c r="JA393" t="b">
        <v>1</v>
      </c>
      <c r="JB393" t="b">
        <v>1</v>
      </c>
      <c r="JC393" t="b">
        <v>1</v>
      </c>
      <c r="JD393" t="b">
        <v>1</v>
      </c>
      <c r="JE393" t="b">
        <v>1</v>
      </c>
      <c r="JF393" t="b">
        <v>1</v>
      </c>
      <c r="JG393" t="b">
        <v>1</v>
      </c>
      <c r="JH393" t="b">
        <v>1</v>
      </c>
      <c r="JI393" t="b">
        <v>1</v>
      </c>
      <c r="JJ393" t="b">
        <v>1</v>
      </c>
      <c r="JK393" t="b">
        <v>1</v>
      </c>
      <c r="JL393" t="b">
        <v>1</v>
      </c>
      <c r="JM393" t="b">
        <v>1</v>
      </c>
      <c r="JN393" t="b">
        <v>1</v>
      </c>
      <c r="JO393" t="b">
        <v>1</v>
      </c>
      <c r="JP393" t="b">
        <v>1</v>
      </c>
      <c r="JQ393" t="b">
        <v>1</v>
      </c>
      <c r="JR393" t="b">
        <v>1</v>
      </c>
      <c r="JS393" t="b">
        <v>1</v>
      </c>
      <c r="JT393" t="b">
        <v>1</v>
      </c>
      <c r="JU393" t="b">
        <v>1</v>
      </c>
      <c r="JV393" t="b">
        <v>1</v>
      </c>
      <c r="JW393" t="b">
        <v>1</v>
      </c>
      <c r="JX393" t="b">
        <v>1</v>
      </c>
      <c r="JY393" t="b">
        <v>1</v>
      </c>
      <c r="JZ393" t="b">
        <v>1</v>
      </c>
      <c r="KA393" t="b">
        <v>1</v>
      </c>
      <c r="KB393" t="b">
        <v>1</v>
      </c>
      <c r="KC393" t="b">
        <v>1</v>
      </c>
      <c r="KD393" t="b">
        <v>1</v>
      </c>
      <c r="KE393" t="b">
        <v>1</v>
      </c>
      <c r="KF393" t="b">
        <v>1</v>
      </c>
      <c r="KG393" t="b">
        <v>1</v>
      </c>
      <c r="KH393" t="b">
        <v>1</v>
      </c>
      <c r="KI393" t="b">
        <v>1</v>
      </c>
      <c r="KJ393" t="b">
        <v>1</v>
      </c>
      <c r="KK393" t="b">
        <v>1</v>
      </c>
      <c r="KL393" t="b">
        <v>1</v>
      </c>
      <c r="KM393" t="b">
        <v>1</v>
      </c>
      <c r="KN393" t="b">
        <v>1</v>
      </c>
      <c r="KO393" t="b">
        <v>1</v>
      </c>
      <c r="KP393" t="b">
        <v>1</v>
      </c>
      <c r="KQ393" t="b">
        <v>1</v>
      </c>
      <c r="KR393" t="b">
        <v>1</v>
      </c>
      <c r="KS393" t="b">
        <v>1</v>
      </c>
      <c r="KT393" t="b">
        <v>1</v>
      </c>
      <c r="KU393" t="b">
        <v>1</v>
      </c>
    </row>
    <row r="394" spans="1:307" x14ac:dyDescent="0.25">
      <c r="A394" s="57" t="s">
        <v>185</v>
      </c>
      <c r="B394" s="58">
        <v>327300</v>
      </c>
      <c r="C394" s="58">
        <v>327800</v>
      </c>
      <c r="D394" s="58">
        <v>328300</v>
      </c>
      <c r="E394" s="58">
        <v>328800</v>
      </c>
      <c r="F394" s="58">
        <v>329300</v>
      </c>
      <c r="G394" s="58">
        <v>329800</v>
      </c>
      <c r="H394" s="58">
        <v>330300</v>
      </c>
      <c r="I394" s="58">
        <v>330800</v>
      </c>
      <c r="J394" s="58">
        <v>331300</v>
      </c>
      <c r="K394" s="58">
        <v>331800</v>
      </c>
      <c r="L394" s="58">
        <v>332300</v>
      </c>
      <c r="M394" s="58">
        <v>332800</v>
      </c>
      <c r="N394" s="58">
        <v>333300</v>
      </c>
      <c r="O394" s="58">
        <v>333800</v>
      </c>
      <c r="P394" s="58">
        <v>334300</v>
      </c>
      <c r="Q394" s="59">
        <v>334800</v>
      </c>
      <c r="R394" s="58">
        <v>336500</v>
      </c>
      <c r="S394" s="58">
        <v>338200</v>
      </c>
      <c r="T394" s="58">
        <v>339900</v>
      </c>
      <c r="U394" s="58">
        <v>341600</v>
      </c>
      <c r="V394" s="58">
        <v>343300</v>
      </c>
      <c r="W394" s="58">
        <v>345000</v>
      </c>
      <c r="X394" s="58">
        <v>346700</v>
      </c>
      <c r="Y394" s="58">
        <v>348400</v>
      </c>
      <c r="Z394" s="58">
        <v>350100</v>
      </c>
      <c r="AA394" s="58">
        <v>351900</v>
      </c>
      <c r="AB394" s="58">
        <v>353700</v>
      </c>
      <c r="AC394" s="58">
        <v>355500</v>
      </c>
      <c r="AD394" s="58">
        <v>357300</v>
      </c>
      <c r="AE394" s="58">
        <v>359100</v>
      </c>
      <c r="AF394" s="58">
        <v>360900</v>
      </c>
      <c r="AG394" s="58">
        <v>362700</v>
      </c>
      <c r="AH394" s="58">
        <v>364500</v>
      </c>
      <c r="AI394" s="59">
        <v>373500</v>
      </c>
      <c r="AJ394" s="58">
        <v>375400</v>
      </c>
      <c r="AK394" s="58">
        <v>377300</v>
      </c>
      <c r="AL394" s="58">
        <v>379200</v>
      </c>
      <c r="AM394" s="58">
        <v>381100</v>
      </c>
      <c r="AN394" s="59">
        <v>544600</v>
      </c>
      <c r="AO394" s="58">
        <v>547900</v>
      </c>
      <c r="AP394" s="58">
        <v>551200</v>
      </c>
      <c r="AQ394" s="58">
        <v>554500</v>
      </c>
      <c r="AR394" s="58">
        <v>557800</v>
      </c>
      <c r="AS394" s="59">
        <v>607400</v>
      </c>
      <c r="AT394" s="58">
        <v>611000</v>
      </c>
      <c r="AU394" s="58">
        <v>614700</v>
      </c>
      <c r="AV394" s="58">
        <v>618400</v>
      </c>
      <c r="AW394" s="58">
        <v>622100</v>
      </c>
      <c r="AX394" s="59">
        <v>763700</v>
      </c>
      <c r="AY394" s="58">
        <v>769400</v>
      </c>
      <c r="AZ394" s="58">
        <v>775200</v>
      </c>
      <c r="BA394" s="58">
        <v>781000</v>
      </c>
      <c r="BB394" s="58">
        <v>786900</v>
      </c>
      <c r="BC394" s="59">
        <v>822200</v>
      </c>
      <c r="BD394" s="58">
        <v>828400</v>
      </c>
      <c r="BE394" s="58">
        <v>834600</v>
      </c>
      <c r="BF394" s="58">
        <v>840900</v>
      </c>
      <c r="BG394" s="58">
        <v>847200</v>
      </c>
      <c r="BH394" s="59">
        <v>1060400</v>
      </c>
      <c r="BI394" s="58">
        <v>1068400</v>
      </c>
      <c r="BJ394" s="58">
        <v>1076400</v>
      </c>
      <c r="BK394" s="58">
        <v>1084500</v>
      </c>
      <c r="BL394" s="58">
        <v>1092600</v>
      </c>
      <c r="BM394" s="59">
        <v>1185600</v>
      </c>
      <c r="BN394" s="58">
        <v>1186100</v>
      </c>
      <c r="BO394" s="58">
        <v>1186600</v>
      </c>
      <c r="BP394" s="58">
        <v>1187100</v>
      </c>
      <c r="BQ394" s="58">
        <v>1187600</v>
      </c>
      <c r="BR394" s="58">
        <v>1188100</v>
      </c>
      <c r="BS394" s="58">
        <v>1188600</v>
      </c>
      <c r="BT394" s="58">
        <v>1189100</v>
      </c>
      <c r="BU394" s="58">
        <v>1189600</v>
      </c>
      <c r="BV394" s="58">
        <v>1190100</v>
      </c>
      <c r="BW394" s="58">
        <v>1190600</v>
      </c>
      <c r="BX394" s="58">
        <v>1191100</v>
      </c>
      <c r="BY394" s="58">
        <v>1191600</v>
      </c>
      <c r="BZ394" s="58">
        <v>1192100</v>
      </c>
      <c r="CA394" s="58">
        <v>1192600</v>
      </c>
      <c r="CB394" s="58">
        <v>1193100</v>
      </c>
      <c r="CC394" s="58">
        <v>1193600</v>
      </c>
      <c r="CD394" s="58">
        <v>1194100</v>
      </c>
      <c r="CE394" s="58">
        <v>1194600</v>
      </c>
      <c r="CF394" s="58">
        <v>1195100</v>
      </c>
      <c r="CG394" s="58">
        <v>1195600</v>
      </c>
      <c r="CH394" s="58">
        <v>1196100</v>
      </c>
      <c r="CI394" s="58">
        <v>1196600</v>
      </c>
      <c r="CJ394" s="58">
        <v>1197100</v>
      </c>
      <c r="CK394" s="58">
        <v>1197600</v>
      </c>
      <c r="CL394" s="58">
        <v>1198100</v>
      </c>
      <c r="CM394" s="58">
        <v>1198600</v>
      </c>
      <c r="CN394" s="58">
        <v>1199100</v>
      </c>
      <c r="CO394" s="58">
        <v>1199600</v>
      </c>
      <c r="CP394" s="58">
        <v>1200100</v>
      </c>
      <c r="CQ394" s="58">
        <v>1200600</v>
      </c>
      <c r="CR394" s="58">
        <v>1201100</v>
      </c>
      <c r="CS394" s="58">
        <v>1201600</v>
      </c>
      <c r="CT394" s="58">
        <v>1202100</v>
      </c>
      <c r="CU394" s="58">
        <v>1202600</v>
      </c>
      <c r="CV394" s="58">
        <v>1203100</v>
      </c>
      <c r="CW394" s="58">
        <v>1203600</v>
      </c>
      <c r="CX394" s="58">
        <v>1204100</v>
      </c>
      <c r="CZ394" s="51">
        <v>70</v>
      </c>
      <c r="DA394" t="b">
        <v>1</v>
      </c>
      <c r="DB394" t="b">
        <v>1</v>
      </c>
      <c r="DC394" t="b">
        <v>1</v>
      </c>
      <c r="DD394" t="b">
        <v>1</v>
      </c>
      <c r="DE394" t="b">
        <v>1</v>
      </c>
      <c r="DF394" t="b">
        <v>1</v>
      </c>
      <c r="DG394" t="b">
        <v>1</v>
      </c>
      <c r="DH394" t="b">
        <v>1</v>
      </c>
      <c r="DI394" t="b">
        <v>1</v>
      </c>
      <c r="DJ394" t="b">
        <v>1</v>
      </c>
      <c r="DK394" t="b">
        <v>1</v>
      </c>
      <c r="DL394" t="b">
        <v>1</v>
      </c>
      <c r="DM394" t="b">
        <v>1</v>
      </c>
      <c r="DN394" t="b">
        <v>1</v>
      </c>
      <c r="DO394" t="b">
        <v>1</v>
      </c>
      <c r="DP394" t="b">
        <v>1</v>
      </c>
      <c r="DQ394" t="b">
        <v>1</v>
      </c>
      <c r="DR394" t="b">
        <v>1</v>
      </c>
      <c r="DS394" t="b">
        <v>1</v>
      </c>
      <c r="DT394" t="b">
        <v>1</v>
      </c>
      <c r="DU394" t="b">
        <v>1</v>
      </c>
      <c r="DV394" t="b">
        <v>1</v>
      </c>
      <c r="DW394" t="b">
        <v>1</v>
      </c>
      <c r="DX394" t="b">
        <v>1</v>
      </c>
      <c r="DY394" t="b">
        <v>1</v>
      </c>
      <c r="DZ394" t="b">
        <v>1</v>
      </c>
      <c r="EA394" t="b">
        <v>1</v>
      </c>
      <c r="EB394" t="b">
        <v>1</v>
      </c>
      <c r="EC394" t="b">
        <v>1</v>
      </c>
      <c r="ED394" t="b">
        <v>1</v>
      </c>
      <c r="EE394" t="b">
        <v>1</v>
      </c>
      <c r="EF394" t="b">
        <v>1</v>
      </c>
      <c r="EG394" t="b">
        <v>1</v>
      </c>
      <c r="EH394" t="b">
        <v>1</v>
      </c>
      <c r="EI394" t="b">
        <v>1</v>
      </c>
      <c r="EJ394" t="b">
        <v>1</v>
      </c>
      <c r="EK394" t="b">
        <v>1</v>
      </c>
      <c r="EL394" t="b">
        <v>1</v>
      </c>
      <c r="EM394" t="b">
        <v>1</v>
      </c>
      <c r="EN394" t="b">
        <v>1</v>
      </c>
      <c r="EO394" t="b">
        <v>1</v>
      </c>
      <c r="EP394" t="b">
        <v>1</v>
      </c>
      <c r="EQ394" t="b">
        <v>1</v>
      </c>
      <c r="ER394" t="b">
        <v>1</v>
      </c>
      <c r="ES394" t="b">
        <v>1</v>
      </c>
      <c r="ET394" t="b">
        <v>1</v>
      </c>
      <c r="EU394" t="b">
        <v>1</v>
      </c>
      <c r="EV394" t="b">
        <v>1</v>
      </c>
      <c r="EW394" t="b">
        <v>1</v>
      </c>
      <c r="EX394" t="b">
        <v>1</v>
      </c>
      <c r="EY394" t="b">
        <v>1</v>
      </c>
      <c r="EZ394" t="b">
        <v>1</v>
      </c>
      <c r="FA394" t="b">
        <v>1</v>
      </c>
      <c r="FB394" t="b">
        <v>1</v>
      </c>
      <c r="FC394" t="b">
        <v>1</v>
      </c>
      <c r="FD394" t="b">
        <v>1</v>
      </c>
      <c r="FE394" t="b">
        <v>1</v>
      </c>
      <c r="FF394" t="b">
        <v>1</v>
      </c>
      <c r="FG394" t="b">
        <v>1</v>
      </c>
      <c r="FH394" t="b">
        <v>1</v>
      </c>
      <c r="FI394" t="b">
        <v>1</v>
      </c>
      <c r="FJ394" t="b">
        <v>1</v>
      </c>
      <c r="FK394" t="b">
        <v>1</v>
      </c>
      <c r="FL394" t="b">
        <v>1</v>
      </c>
      <c r="FM394" t="b">
        <v>1</v>
      </c>
      <c r="FN394" t="b">
        <v>1</v>
      </c>
      <c r="FO394" t="b">
        <v>1</v>
      </c>
      <c r="FP394" t="b">
        <v>1</v>
      </c>
      <c r="FQ394" t="b">
        <v>1</v>
      </c>
      <c r="FR394" t="b">
        <v>1</v>
      </c>
      <c r="FS394" t="b">
        <v>1</v>
      </c>
      <c r="FT394" t="b">
        <v>1</v>
      </c>
      <c r="FU394" t="b">
        <v>1</v>
      </c>
      <c r="FV394" t="b">
        <v>1</v>
      </c>
      <c r="FW394" t="b">
        <v>1</v>
      </c>
      <c r="FX394" t="b">
        <v>1</v>
      </c>
      <c r="FY394" t="b">
        <v>1</v>
      </c>
      <c r="FZ394" t="b">
        <v>1</v>
      </c>
      <c r="GA394" t="b">
        <v>1</v>
      </c>
      <c r="GB394" t="b">
        <v>1</v>
      </c>
      <c r="GC394" t="b">
        <v>1</v>
      </c>
      <c r="GD394" t="b">
        <v>1</v>
      </c>
      <c r="GE394" t="b">
        <v>1</v>
      </c>
      <c r="GF394" t="b">
        <v>1</v>
      </c>
      <c r="GG394" t="b">
        <v>1</v>
      </c>
      <c r="GH394" t="b">
        <v>1</v>
      </c>
      <c r="GI394" t="b">
        <v>1</v>
      </c>
      <c r="GJ394" t="b">
        <v>1</v>
      </c>
      <c r="GK394" t="b">
        <v>1</v>
      </c>
      <c r="GL394" t="b">
        <v>1</v>
      </c>
      <c r="GM394" t="b">
        <v>1</v>
      </c>
      <c r="GN394" t="b">
        <v>1</v>
      </c>
      <c r="GO394" t="b">
        <v>1</v>
      </c>
      <c r="GP394" t="b">
        <v>1</v>
      </c>
      <c r="GQ394" t="b">
        <v>1</v>
      </c>
      <c r="GR394" t="b">
        <v>1</v>
      </c>
      <c r="GS394" t="b">
        <v>1</v>
      </c>
      <c r="GT394" t="b">
        <v>1</v>
      </c>
      <c r="GU394" t="b">
        <v>1</v>
      </c>
      <c r="GV394" t="b">
        <v>1</v>
      </c>
      <c r="GW394" t="b">
        <v>0</v>
      </c>
      <c r="GY394" t="b">
        <v>1</v>
      </c>
      <c r="GZ394" t="b">
        <v>1</v>
      </c>
      <c r="HA394" t="b">
        <v>1</v>
      </c>
      <c r="HB394" t="b">
        <v>1</v>
      </c>
      <c r="HC394" t="b">
        <v>1</v>
      </c>
      <c r="HD394" t="b">
        <v>1</v>
      </c>
      <c r="HE394" t="b">
        <v>1</v>
      </c>
      <c r="HF394" t="b">
        <v>1</v>
      </c>
      <c r="HG394" t="b">
        <v>1</v>
      </c>
      <c r="HH394" t="b">
        <v>1</v>
      </c>
      <c r="HI394" t="b">
        <v>1</v>
      </c>
      <c r="HJ394" t="b">
        <v>1</v>
      </c>
      <c r="HK394" t="b">
        <v>1</v>
      </c>
      <c r="HL394" t="b">
        <v>1</v>
      </c>
      <c r="HM394" t="b">
        <v>1</v>
      </c>
      <c r="HN394" t="b">
        <v>1</v>
      </c>
      <c r="HO394" t="b">
        <v>1</v>
      </c>
      <c r="HP394" t="b">
        <v>1</v>
      </c>
      <c r="HQ394" t="b">
        <v>1</v>
      </c>
      <c r="HR394" t="b">
        <v>1</v>
      </c>
      <c r="HS394" t="b">
        <v>1</v>
      </c>
      <c r="HT394" t="b">
        <v>1</v>
      </c>
      <c r="HU394" t="b">
        <v>1</v>
      </c>
      <c r="HV394" t="b">
        <v>1</v>
      </c>
      <c r="HW394" t="b">
        <v>1</v>
      </c>
      <c r="HX394" t="b">
        <v>1</v>
      </c>
      <c r="HY394" t="b">
        <v>1</v>
      </c>
      <c r="HZ394" t="b">
        <v>1</v>
      </c>
      <c r="IA394" t="b">
        <v>1</v>
      </c>
      <c r="IB394" t="b">
        <v>1</v>
      </c>
      <c r="IC394" t="b">
        <v>1</v>
      </c>
      <c r="ID394" t="b">
        <v>1</v>
      </c>
      <c r="IE394" t="b">
        <v>1</v>
      </c>
      <c r="IF394" t="b">
        <v>1</v>
      </c>
      <c r="IG394" t="b">
        <v>1</v>
      </c>
      <c r="IH394" t="b">
        <v>1</v>
      </c>
      <c r="II394" t="b">
        <v>1</v>
      </c>
      <c r="IJ394" t="b">
        <v>1</v>
      </c>
      <c r="IK394" t="b">
        <v>1</v>
      </c>
      <c r="IL394" t="b">
        <v>1</v>
      </c>
      <c r="IM394" t="b">
        <v>1</v>
      </c>
      <c r="IN394" t="b">
        <v>1</v>
      </c>
      <c r="IO394" t="b">
        <v>1</v>
      </c>
      <c r="IP394" t="b">
        <v>1</v>
      </c>
      <c r="IQ394" t="b">
        <v>1</v>
      </c>
      <c r="IR394" t="b">
        <v>1</v>
      </c>
      <c r="IS394" t="b">
        <v>1</v>
      </c>
      <c r="IT394" t="b">
        <v>1</v>
      </c>
      <c r="IU394" t="b">
        <v>1</v>
      </c>
      <c r="IV394" t="b">
        <v>1</v>
      </c>
      <c r="IW394" t="b">
        <v>1</v>
      </c>
      <c r="IX394" t="b">
        <v>1</v>
      </c>
      <c r="IY394" t="b">
        <v>1</v>
      </c>
      <c r="IZ394" t="b">
        <v>1</v>
      </c>
      <c r="JA394" t="b">
        <v>1</v>
      </c>
      <c r="JB394" t="b">
        <v>1</v>
      </c>
      <c r="JC394" t="b">
        <v>1</v>
      </c>
      <c r="JD394" t="b">
        <v>1</v>
      </c>
      <c r="JE394" t="b">
        <v>1</v>
      </c>
      <c r="JF394" t="b">
        <v>1</v>
      </c>
      <c r="JG394" t="b">
        <v>1</v>
      </c>
      <c r="JH394" t="b">
        <v>1</v>
      </c>
      <c r="JI394" t="b">
        <v>1</v>
      </c>
      <c r="JJ394" t="b">
        <v>1</v>
      </c>
      <c r="JK394" t="b">
        <v>1</v>
      </c>
      <c r="JL394" t="b">
        <v>1</v>
      </c>
      <c r="JM394" t="b">
        <v>1</v>
      </c>
      <c r="JN394" t="b">
        <v>1</v>
      </c>
      <c r="JO394" t="b">
        <v>1</v>
      </c>
      <c r="JP394" t="b">
        <v>1</v>
      </c>
      <c r="JQ394" t="b">
        <v>1</v>
      </c>
      <c r="JR394" t="b">
        <v>1</v>
      </c>
      <c r="JS394" t="b">
        <v>1</v>
      </c>
      <c r="JT394" t="b">
        <v>1</v>
      </c>
      <c r="JU394" t="b">
        <v>1</v>
      </c>
      <c r="JV394" t="b">
        <v>1</v>
      </c>
      <c r="JW394" t="b">
        <v>1</v>
      </c>
      <c r="JX394" t="b">
        <v>1</v>
      </c>
      <c r="JY394" t="b">
        <v>1</v>
      </c>
      <c r="JZ394" t="b">
        <v>1</v>
      </c>
      <c r="KA394" t="b">
        <v>1</v>
      </c>
      <c r="KB394" t="b">
        <v>1</v>
      </c>
      <c r="KC394" t="b">
        <v>1</v>
      </c>
      <c r="KD394" t="b">
        <v>1</v>
      </c>
      <c r="KE394" t="b">
        <v>1</v>
      </c>
      <c r="KF394" t="b">
        <v>1</v>
      </c>
      <c r="KG394" t="b">
        <v>1</v>
      </c>
      <c r="KH394" t="b">
        <v>1</v>
      </c>
      <c r="KI394" t="b">
        <v>1</v>
      </c>
      <c r="KJ394" t="b">
        <v>1</v>
      </c>
      <c r="KK394" t="b">
        <v>1</v>
      </c>
      <c r="KL394" t="b">
        <v>1</v>
      </c>
      <c r="KM394" t="b">
        <v>1</v>
      </c>
      <c r="KN394" t="b">
        <v>1</v>
      </c>
      <c r="KO394" t="b">
        <v>1</v>
      </c>
      <c r="KP394" t="b">
        <v>1</v>
      </c>
      <c r="KQ394" t="b">
        <v>1</v>
      </c>
      <c r="KR394" t="b">
        <v>1</v>
      </c>
      <c r="KS394" t="b">
        <v>1</v>
      </c>
      <c r="KT394" t="b">
        <v>1</v>
      </c>
      <c r="KU394" t="b">
        <v>1</v>
      </c>
    </row>
    <row r="395" spans="1:307" x14ac:dyDescent="0.25">
      <c r="A395" s="57" t="s">
        <v>186</v>
      </c>
      <c r="B395" s="58">
        <v>310800</v>
      </c>
      <c r="C395" s="58">
        <v>311300</v>
      </c>
      <c r="D395" s="58">
        <v>311800</v>
      </c>
      <c r="E395" s="58">
        <v>312300</v>
      </c>
      <c r="F395" s="58">
        <v>312800</v>
      </c>
      <c r="G395" s="58">
        <v>313300</v>
      </c>
      <c r="H395" s="58">
        <v>313800</v>
      </c>
      <c r="I395" s="58">
        <v>314300</v>
      </c>
      <c r="J395" s="58">
        <v>314800</v>
      </c>
      <c r="K395" s="58">
        <v>315300</v>
      </c>
      <c r="L395" s="58">
        <v>315800</v>
      </c>
      <c r="M395" s="58">
        <v>316300</v>
      </c>
      <c r="N395" s="58">
        <v>316800</v>
      </c>
      <c r="O395" s="58">
        <v>317300</v>
      </c>
      <c r="P395" s="58">
        <v>317800</v>
      </c>
      <c r="Q395" s="59">
        <v>318300</v>
      </c>
      <c r="R395" s="58">
        <v>319900</v>
      </c>
      <c r="S395" s="58">
        <v>321500</v>
      </c>
      <c r="T395" s="58">
        <v>323100</v>
      </c>
      <c r="U395" s="58">
        <v>324700</v>
      </c>
      <c r="V395" s="58">
        <v>326300</v>
      </c>
      <c r="W395" s="58">
        <v>327900</v>
      </c>
      <c r="X395" s="58">
        <v>329500</v>
      </c>
      <c r="Y395" s="58">
        <v>331100</v>
      </c>
      <c r="Z395" s="58">
        <v>332800</v>
      </c>
      <c r="AA395" s="58">
        <v>334500</v>
      </c>
      <c r="AB395" s="58">
        <v>336200</v>
      </c>
      <c r="AC395" s="58">
        <v>337900</v>
      </c>
      <c r="AD395" s="58">
        <v>339600</v>
      </c>
      <c r="AE395" s="58">
        <v>341300</v>
      </c>
      <c r="AF395" s="58">
        <v>343000</v>
      </c>
      <c r="AG395" s="58">
        <v>344700</v>
      </c>
      <c r="AH395" s="58">
        <v>346400</v>
      </c>
      <c r="AI395" s="59">
        <v>354200</v>
      </c>
      <c r="AJ395" s="58">
        <v>356000</v>
      </c>
      <c r="AK395" s="58">
        <v>357800</v>
      </c>
      <c r="AL395" s="58">
        <v>359600</v>
      </c>
      <c r="AM395" s="58">
        <v>361400</v>
      </c>
      <c r="AN395" s="59">
        <v>532900</v>
      </c>
      <c r="AO395" s="58">
        <v>536100</v>
      </c>
      <c r="AP395" s="58">
        <v>539300</v>
      </c>
      <c r="AQ395" s="58">
        <v>542500</v>
      </c>
      <c r="AR395" s="58">
        <v>545800</v>
      </c>
      <c r="AS395" s="59">
        <v>607200</v>
      </c>
      <c r="AT395" s="58">
        <v>610800</v>
      </c>
      <c r="AU395" s="58">
        <v>614500</v>
      </c>
      <c r="AV395" s="58">
        <v>618200</v>
      </c>
      <c r="AW395" s="58">
        <v>621900</v>
      </c>
      <c r="AX395" s="59">
        <v>763400</v>
      </c>
      <c r="AY395" s="58">
        <v>769100</v>
      </c>
      <c r="AZ395" s="58">
        <v>774900</v>
      </c>
      <c r="BA395" s="58">
        <v>780700</v>
      </c>
      <c r="BB395" s="58">
        <v>786600</v>
      </c>
      <c r="BC395" s="59">
        <v>822000</v>
      </c>
      <c r="BD395" s="58">
        <v>828200</v>
      </c>
      <c r="BE395" s="58">
        <v>834400</v>
      </c>
      <c r="BF395" s="58">
        <v>840700</v>
      </c>
      <c r="BG395" s="58">
        <v>847000</v>
      </c>
      <c r="BH395" s="59">
        <v>1059200</v>
      </c>
      <c r="BI395" s="58">
        <v>1067100</v>
      </c>
      <c r="BJ395" s="58">
        <v>1075100</v>
      </c>
      <c r="BK395" s="58">
        <v>1083200</v>
      </c>
      <c r="BL395" s="58">
        <v>1091300</v>
      </c>
      <c r="BM395" s="59">
        <v>1156300</v>
      </c>
      <c r="BN395" s="58">
        <v>1156800</v>
      </c>
      <c r="BO395" s="58">
        <v>1157300</v>
      </c>
      <c r="BP395" s="58">
        <v>1157800</v>
      </c>
      <c r="BQ395" s="58">
        <v>1158300</v>
      </c>
      <c r="BR395" s="58">
        <v>1158800</v>
      </c>
      <c r="BS395" s="58">
        <v>1159300</v>
      </c>
      <c r="BT395" s="58">
        <v>1159800</v>
      </c>
      <c r="BU395" s="58">
        <v>1160300</v>
      </c>
      <c r="BV395" s="58">
        <v>1160800</v>
      </c>
      <c r="BW395" s="58">
        <v>1161300</v>
      </c>
      <c r="BX395" s="58">
        <v>1161800</v>
      </c>
      <c r="BY395" s="58">
        <v>1162300</v>
      </c>
      <c r="BZ395" s="58">
        <v>1162800</v>
      </c>
      <c r="CA395" s="58">
        <v>1163300</v>
      </c>
      <c r="CB395" s="58">
        <v>1163800</v>
      </c>
      <c r="CC395" s="58">
        <v>1164300</v>
      </c>
      <c r="CD395" s="58">
        <v>1164800</v>
      </c>
      <c r="CE395" s="58">
        <v>1165300</v>
      </c>
      <c r="CF395" s="58">
        <v>1165800</v>
      </c>
      <c r="CG395" s="58">
        <v>1166300</v>
      </c>
      <c r="CH395" s="58">
        <v>1166800</v>
      </c>
      <c r="CI395" s="58">
        <v>1167300</v>
      </c>
      <c r="CJ395" s="58">
        <v>1167800</v>
      </c>
      <c r="CK395" s="58">
        <v>1168300</v>
      </c>
      <c r="CL395" s="58">
        <v>1168800</v>
      </c>
      <c r="CM395" s="58">
        <v>1169300</v>
      </c>
      <c r="CN395" s="58">
        <v>1169800</v>
      </c>
      <c r="CO395" s="58">
        <v>1170300</v>
      </c>
      <c r="CP395" s="58">
        <v>1170800</v>
      </c>
      <c r="CQ395" s="58">
        <v>1171300</v>
      </c>
      <c r="CR395" s="58">
        <v>1171800</v>
      </c>
      <c r="CS395" s="58">
        <v>1172300</v>
      </c>
      <c r="CT395" s="58">
        <v>1172800</v>
      </c>
      <c r="CU395" s="58">
        <v>1173300</v>
      </c>
      <c r="CV395" s="58">
        <v>1173800</v>
      </c>
      <c r="CW395" s="58">
        <v>1174300</v>
      </c>
      <c r="CX395" s="58">
        <v>1174800</v>
      </c>
      <c r="CZ395" s="51">
        <v>71</v>
      </c>
      <c r="DA395" t="b">
        <v>1</v>
      </c>
      <c r="DB395" t="b">
        <v>1</v>
      </c>
      <c r="DC395" t="b">
        <v>1</v>
      </c>
      <c r="DD395" t="b">
        <v>1</v>
      </c>
      <c r="DE395" t="b">
        <v>1</v>
      </c>
      <c r="DF395" t="b">
        <v>1</v>
      </c>
      <c r="DG395" t="b">
        <v>1</v>
      </c>
      <c r="DH395" t="b">
        <v>1</v>
      </c>
      <c r="DI395" t="b">
        <v>1</v>
      </c>
      <c r="DJ395" t="b">
        <v>1</v>
      </c>
      <c r="DK395" t="b">
        <v>1</v>
      </c>
      <c r="DL395" t="b">
        <v>1</v>
      </c>
      <c r="DM395" t="b">
        <v>1</v>
      </c>
      <c r="DN395" t="b">
        <v>1</v>
      </c>
      <c r="DO395" t="b">
        <v>1</v>
      </c>
      <c r="DP395" t="b">
        <v>1</v>
      </c>
      <c r="DQ395" t="b">
        <v>1</v>
      </c>
      <c r="DR395" t="b">
        <v>1</v>
      </c>
      <c r="DS395" t="b">
        <v>1</v>
      </c>
      <c r="DT395" t="b">
        <v>1</v>
      </c>
      <c r="DU395" t="b">
        <v>1</v>
      </c>
      <c r="DV395" t="b">
        <v>1</v>
      </c>
      <c r="DW395" t="b">
        <v>1</v>
      </c>
      <c r="DX395" t="b">
        <v>1</v>
      </c>
      <c r="DY395" t="b">
        <v>1</v>
      </c>
      <c r="DZ395" t="b">
        <v>1</v>
      </c>
      <c r="EA395" t="b">
        <v>1</v>
      </c>
      <c r="EB395" t="b">
        <v>1</v>
      </c>
      <c r="EC395" t="b">
        <v>1</v>
      </c>
      <c r="ED395" t="b">
        <v>1</v>
      </c>
      <c r="EE395" t="b">
        <v>1</v>
      </c>
      <c r="EF395" t="b">
        <v>1</v>
      </c>
      <c r="EG395" t="b">
        <v>1</v>
      </c>
      <c r="EH395" t="b">
        <v>1</v>
      </c>
      <c r="EI395" t="b">
        <v>1</v>
      </c>
      <c r="EJ395" t="b">
        <v>1</v>
      </c>
      <c r="EK395" t="b">
        <v>1</v>
      </c>
      <c r="EL395" t="b">
        <v>1</v>
      </c>
      <c r="EM395" t="b">
        <v>1</v>
      </c>
      <c r="EN395" t="b">
        <v>1</v>
      </c>
      <c r="EO395" t="b">
        <v>1</v>
      </c>
      <c r="EP395" t="b">
        <v>1</v>
      </c>
      <c r="EQ395" t="b">
        <v>1</v>
      </c>
      <c r="ER395" t="b">
        <v>1</v>
      </c>
      <c r="ES395" t="b">
        <v>1</v>
      </c>
      <c r="ET395" t="b">
        <v>1</v>
      </c>
      <c r="EU395" t="b">
        <v>1</v>
      </c>
      <c r="EV395" t="b">
        <v>1</v>
      </c>
      <c r="EW395" t="b">
        <v>1</v>
      </c>
      <c r="EX395" t="b">
        <v>1</v>
      </c>
      <c r="EY395" t="b">
        <v>1</v>
      </c>
      <c r="EZ395" t="b">
        <v>1</v>
      </c>
      <c r="FA395" t="b">
        <v>1</v>
      </c>
      <c r="FB395" t="b">
        <v>1</v>
      </c>
      <c r="FC395" t="b">
        <v>1</v>
      </c>
      <c r="FD395" t="b">
        <v>1</v>
      </c>
      <c r="FE395" t="b">
        <v>1</v>
      </c>
      <c r="FF395" t="b">
        <v>1</v>
      </c>
      <c r="FG395" t="b">
        <v>1</v>
      </c>
      <c r="FH395" t="b">
        <v>1</v>
      </c>
      <c r="FI395" t="b">
        <v>1</v>
      </c>
      <c r="FJ395" t="b">
        <v>1</v>
      </c>
      <c r="FK395" t="b">
        <v>1</v>
      </c>
      <c r="FL395" t="b">
        <v>1</v>
      </c>
      <c r="FM395" t="b">
        <v>1</v>
      </c>
      <c r="FN395" t="b">
        <v>1</v>
      </c>
      <c r="FO395" t="b">
        <v>1</v>
      </c>
      <c r="FP395" t="b">
        <v>1</v>
      </c>
      <c r="FQ395" t="b">
        <v>1</v>
      </c>
      <c r="FR395" t="b">
        <v>1</v>
      </c>
      <c r="FS395" t="b">
        <v>1</v>
      </c>
      <c r="FT395" t="b">
        <v>1</v>
      </c>
      <c r="FU395" t="b">
        <v>1</v>
      </c>
      <c r="FV395" t="b">
        <v>1</v>
      </c>
      <c r="FW395" t="b">
        <v>1</v>
      </c>
      <c r="FX395" t="b">
        <v>1</v>
      </c>
      <c r="FY395" t="b">
        <v>1</v>
      </c>
      <c r="FZ395" t="b">
        <v>1</v>
      </c>
      <c r="GA395" t="b">
        <v>1</v>
      </c>
      <c r="GB395" t="b">
        <v>1</v>
      </c>
      <c r="GC395" t="b">
        <v>1</v>
      </c>
      <c r="GD395" t="b">
        <v>1</v>
      </c>
      <c r="GE395" t="b">
        <v>1</v>
      </c>
      <c r="GF395" t="b">
        <v>1</v>
      </c>
      <c r="GG395" t="b">
        <v>1</v>
      </c>
      <c r="GH395" t="b">
        <v>1</v>
      </c>
      <c r="GI395" t="b">
        <v>1</v>
      </c>
      <c r="GJ395" t="b">
        <v>1</v>
      </c>
      <c r="GK395" t="b">
        <v>1</v>
      </c>
      <c r="GL395" t="b">
        <v>1</v>
      </c>
      <c r="GM395" t="b">
        <v>1</v>
      </c>
      <c r="GN395" t="b">
        <v>1</v>
      </c>
      <c r="GO395" t="b">
        <v>1</v>
      </c>
      <c r="GP395" t="b">
        <v>1</v>
      </c>
      <c r="GQ395" t="b">
        <v>1</v>
      </c>
      <c r="GR395" t="b">
        <v>1</v>
      </c>
      <c r="GS395" t="b">
        <v>1</v>
      </c>
      <c r="GT395" t="b">
        <v>1</v>
      </c>
      <c r="GU395" t="b">
        <v>1</v>
      </c>
      <c r="GV395" t="b">
        <v>1</v>
      </c>
      <c r="GW395" t="b">
        <v>0</v>
      </c>
      <c r="GY395" t="b">
        <v>1</v>
      </c>
      <c r="GZ395" t="b">
        <v>1</v>
      </c>
      <c r="HA395" t="b">
        <v>1</v>
      </c>
      <c r="HB395" t="b">
        <v>1</v>
      </c>
      <c r="HC395" t="b">
        <v>1</v>
      </c>
      <c r="HD395" t="b">
        <v>1</v>
      </c>
      <c r="HE395" t="b">
        <v>1</v>
      </c>
      <c r="HF395" t="b">
        <v>1</v>
      </c>
      <c r="HG395" t="b">
        <v>1</v>
      </c>
      <c r="HH395" t="b">
        <v>1</v>
      </c>
      <c r="HI395" t="b">
        <v>1</v>
      </c>
      <c r="HJ395" t="b">
        <v>1</v>
      </c>
      <c r="HK395" t="b">
        <v>1</v>
      </c>
      <c r="HL395" t="b">
        <v>1</v>
      </c>
      <c r="HM395" t="b">
        <v>1</v>
      </c>
      <c r="HN395" t="b">
        <v>1</v>
      </c>
      <c r="HO395" t="b">
        <v>1</v>
      </c>
      <c r="HP395" t="b">
        <v>1</v>
      </c>
      <c r="HQ395" t="b">
        <v>1</v>
      </c>
      <c r="HR395" t="b">
        <v>1</v>
      </c>
      <c r="HS395" t="b">
        <v>1</v>
      </c>
      <c r="HT395" t="b">
        <v>1</v>
      </c>
      <c r="HU395" t="b">
        <v>1</v>
      </c>
      <c r="HV395" t="b">
        <v>1</v>
      </c>
      <c r="HW395" t="b">
        <v>1</v>
      </c>
      <c r="HX395" t="b">
        <v>1</v>
      </c>
      <c r="HY395" t="b">
        <v>1</v>
      </c>
      <c r="HZ395" t="b">
        <v>1</v>
      </c>
      <c r="IA395" t="b">
        <v>1</v>
      </c>
      <c r="IB395" t="b">
        <v>1</v>
      </c>
      <c r="IC395" t="b">
        <v>1</v>
      </c>
      <c r="ID395" t="b">
        <v>1</v>
      </c>
      <c r="IE395" t="b">
        <v>1</v>
      </c>
      <c r="IF395" t="b">
        <v>1</v>
      </c>
      <c r="IG395" t="b">
        <v>1</v>
      </c>
      <c r="IH395" t="b">
        <v>1</v>
      </c>
      <c r="II395" t="b">
        <v>1</v>
      </c>
      <c r="IJ395" t="b">
        <v>1</v>
      </c>
      <c r="IK395" t="b">
        <v>1</v>
      </c>
      <c r="IL395" t="b">
        <v>1</v>
      </c>
      <c r="IM395" t="b">
        <v>1</v>
      </c>
      <c r="IN395" t="b">
        <v>1</v>
      </c>
      <c r="IO395" t="b">
        <v>1</v>
      </c>
      <c r="IP395" t="b">
        <v>1</v>
      </c>
      <c r="IQ395" t="b">
        <v>1</v>
      </c>
      <c r="IR395" t="b">
        <v>1</v>
      </c>
      <c r="IS395" t="b">
        <v>1</v>
      </c>
      <c r="IT395" t="b">
        <v>1</v>
      </c>
      <c r="IU395" t="b">
        <v>1</v>
      </c>
      <c r="IV395" t="b">
        <v>1</v>
      </c>
      <c r="IW395" t="b">
        <v>1</v>
      </c>
      <c r="IX395" t="b">
        <v>1</v>
      </c>
      <c r="IY395" t="b">
        <v>1</v>
      </c>
      <c r="IZ395" t="b">
        <v>1</v>
      </c>
      <c r="JA395" t="b">
        <v>1</v>
      </c>
      <c r="JB395" t="b">
        <v>1</v>
      </c>
      <c r="JC395" t="b">
        <v>1</v>
      </c>
      <c r="JD395" t="b">
        <v>1</v>
      </c>
      <c r="JE395" t="b">
        <v>1</v>
      </c>
      <c r="JF395" t="b">
        <v>1</v>
      </c>
      <c r="JG395" t="b">
        <v>1</v>
      </c>
      <c r="JH395" t="b">
        <v>1</v>
      </c>
      <c r="JI395" t="b">
        <v>1</v>
      </c>
      <c r="JJ395" t="b">
        <v>1</v>
      </c>
      <c r="JK395" t="b">
        <v>1</v>
      </c>
      <c r="JL395" t="b">
        <v>1</v>
      </c>
      <c r="JM395" t="b">
        <v>1</v>
      </c>
      <c r="JN395" t="b">
        <v>1</v>
      </c>
      <c r="JO395" t="b">
        <v>1</v>
      </c>
      <c r="JP395" t="b">
        <v>1</v>
      </c>
      <c r="JQ395" t="b">
        <v>1</v>
      </c>
      <c r="JR395" t="b">
        <v>1</v>
      </c>
      <c r="JS395" t="b">
        <v>1</v>
      </c>
      <c r="JT395" t="b">
        <v>1</v>
      </c>
      <c r="JU395" t="b">
        <v>1</v>
      </c>
      <c r="JV395" t="b">
        <v>1</v>
      </c>
      <c r="JW395" t="b">
        <v>1</v>
      </c>
      <c r="JX395" t="b">
        <v>1</v>
      </c>
      <c r="JY395" t="b">
        <v>1</v>
      </c>
      <c r="JZ395" t="b">
        <v>1</v>
      </c>
      <c r="KA395" t="b">
        <v>1</v>
      </c>
      <c r="KB395" t="b">
        <v>1</v>
      </c>
      <c r="KC395" t="b">
        <v>1</v>
      </c>
      <c r="KD395" t="b">
        <v>1</v>
      </c>
      <c r="KE395" t="b">
        <v>1</v>
      </c>
      <c r="KF395" t="b">
        <v>1</v>
      </c>
      <c r="KG395" t="b">
        <v>1</v>
      </c>
      <c r="KH395" t="b">
        <v>1</v>
      </c>
      <c r="KI395" t="b">
        <v>1</v>
      </c>
      <c r="KJ395" t="b">
        <v>1</v>
      </c>
      <c r="KK395" t="b">
        <v>1</v>
      </c>
      <c r="KL395" t="b">
        <v>1</v>
      </c>
      <c r="KM395" t="b">
        <v>1</v>
      </c>
      <c r="KN395" t="b">
        <v>1</v>
      </c>
      <c r="KO395" t="b">
        <v>1</v>
      </c>
      <c r="KP395" t="b">
        <v>1</v>
      </c>
      <c r="KQ395" t="b">
        <v>1</v>
      </c>
      <c r="KR395" t="b">
        <v>1</v>
      </c>
      <c r="KS395" t="b">
        <v>1</v>
      </c>
      <c r="KT395" t="b">
        <v>1</v>
      </c>
      <c r="KU395" t="b">
        <v>1</v>
      </c>
    </row>
    <row r="396" spans="1:307" x14ac:dyDescent="0.25">
      <c r="A396" s="57" t="s">
        <v>187</v>
      </c>
      <c r="B396" s="58">
        <v>294000</v>
      </c>
      <c r="C396" s="58">
        <v>294500</v>
      </c>
      <c r="D396" s="58">
        <v>295000</v>
      </c>
      <c r="E396" s="58">
        <v>295500</v>
      </c>
      <c r="F396" s="58">
        <v>296000</v>
      </c>
      <c r="G396" s="58">
        <v>296500</v>
      </c>
      <c r="H396" s="58">
        <v>297000</v>
      </c>
      <c r="I396" s="58">
        <v>297500</v>
      </c>
      <c r="J396" s="58">
        <v>298000</v>
      </c>
      <c r="K396" s="58">
        <v>298500</v>
      </c>
      <c r="L396" s="58">
        <v>299000</v>
      </c>
      <c r="M396" s="58">
        <v>299500</v>
      </c>
      <c r="N396" s="58">
        <v>300000</v>
      </c>
      <c r="O396" s="58">
        <v>300500</v>
      </c>
      <c r="P396" s="58">
        <v>301000</v>
      </c>
      <c r="Q396" s="59">
        <v>301500</v>
      </c>
      <c r="R396" s="58">
        <v>303000</v>
      </c>
      <c r="S396" s="58">
        <v>304500</v>
      </c>
      <c r="T396" s="58">
        <v>306000</v>
      </c>
      <c r="U396" s="58">
        <v>307500</v>
      </c>
      <c r="V396" s="58">
        <v>309000</v>
      </c>
      <c r="W396" s="58">
        <v>310500</v>
      </c>
      <c r="X396" s="58">
        <v>312100</v>
      </c>
      <c r="Y396" s="58">
        <v>313700</v>
      </c>
      <c r="Z396" s="58">
        <v>315300</v>
      </c>
      <c r="AA396" s="58">
        <v>316900</v>
      </c>
      <c r="AB396" s="58">
        <v>318500</v>
      </c>
      <c r="AC396" s="58">
        <v>320100</v>
      </c>
      <c r="AD396" s="58">
        <v>321700</v>
      </c>
      <c r="AE396" s="58">
        <v>323300</v>
      </c>
      <c r="AF396" s="58">
        <v>324900</v>
      </c>
      <c r="AG396" s="58">
        <v>326500</v>
      </c>
      <c r="AH396" s="58">
        <v>328100</v>
      </c>
      <c r="AI396" s="59">
        <v>353600</v>
      </c>
      <c r="AJ396" s="58">
        <v>355400</v>
      </c>
      <c r="AK396" s="58">
        <v>357200</v>
      </c>
      <c r="AL396" s="58">
        <v>359000</v>
      </c>
      <c r="AM396" s="58">
        <v>360800</v>
      </c>
      <c r="AN396" s="59">
        <v>532700</v>
      </c>
      <c r="AO396" s="58">
        <v>535900</v>
      </c>
      <c r="AP396" s="58">
        <v>539100</v>
      </c>
      <c r="AQ396" s="58">
        <v>542300</v>
      </c>
      <c r="AR396" s="58">
        <v>545600</v>
      </c>
      <c r="AS396" s="59">
        <v>607000</v>
      </c>
      <c r="AT396" s="58">
        <v>610600</v>
      </c>
      <c r="AU396" s="58">
        <v>614300</v>
      </c>
      <c r="AV396" s="58">
        <v>618000</v>
      </c>
      <c r="AW396" s="58">
        <v>621700</v>
      </c>
      <c r="AX396" s="59">
        <v>763100</v>
      </c>
      <c r="AY396" s="58">
        <v>768800</v>
      </c>
      <c r="AZ396" s="58">
        <v>774600</v>
      </c>
      <c r="BA396" s="58">
        <v>780400</v>
      </c>
      <c r="BB396" s="58">
        <v>786300</v>
      </c>
      <c r="BC396" s="59">
        <v>821800</v>
      </c>
      <c r="BD396" s="58">
        <v>828000</v>
      </c>
      <c r="BE396" s="58">
        <v>834200</v>
      </c>
      <c r="BF396" s="58">
        <v>840500</v>
      </c>
      <c r="BG396" s="58">
        <v>846800</v>
      </c>
      <c r="BH396" s="59">
        <v>1057900</v>
      </c>
      <c r="BI396" s="58">
        <v>1065800</v>
      </c>
      <c r="BJ396" s="58">
        <v>1073800</v>
      </c>
      <c r="BK396" s="58">
        <v>1081900</v>
      </c>
      <c r="BL396" s="58">
        <v>1090000</v>
      </c>
      <c r="BM396" s="59">
        <v>1155500</v>
      </c>
      <c r="BN396" s="58">
        <v>1156000</v>
      </c>
      <c r="BO396" s="58">
        <v>1156500</v>
      </c>
      <c r="BP396" s="58">
        <v>1157000</v>
      </c>
      <c r="BQ396" s="58">
        <v>1157500</v>
      </c>
      <c r="BR396" s="58">
        <v>1158000</v>
      </c>
      <c r="BS396" s="58">
        <v>1158500</v>
      </c>
      <c r="BT396" s="58">
        <v>1159000</v>
      </c>
      <c r="BU396" s="58">
        <v>1159500</v>
      </c>
      <c r="BV396" s="58">
        <v>1160000</v>
      </c>
      <c r="BW396" s="58">
        <v>1160500</v>
      </c>
      <c r="BX396" s="58">
        <v>1161000</v>
      </c>
      <c r="BY396" s="58">
        <v>1161500</v>
      </c>
      <c r="BZ396" s="58">
        <v>1162000</v>
      </c>
      <c r="CA396" s="58">
        <v>1162500</v>
      </c>
      <c r="CB396" s="58">
        <v>1163000</v>
      </c>
      <c r="CC396" s="58">
        <v>1163500</v>
      </c>
      <c r="CD396" s="58">
        <v>1164000</v>
      </c>
      <c r="CE396" s="58">
        <v>1164500</v>
      </c>
      <c r="CF396" s="58">
        <v>1165000</v>
      </c>
      <c r="CG396" s="58">
        <v>1165500</v>
      </c>
      <c r="CH396" s="58">
        <v>1166000</v>
      </c>
      <c r="CI396" s="58">
        <v>1166500</v>
      </c>
      <c r="CJ396" s="58">
        <v>1167000</v>
      </c>
      <c r="CK396" s="58">
        <v>1167500</v>
      </c>
      <c r="CL396" s="58">
        <v>1168000</v>
      </c>
      <c r="CM396" s="58">
        <v>1168500</v>
      </c>
      <c r="CN396" s="58">
        <v>1169000</v>
      </c>
      <c r="CO396" s="58">
        <v>1169500</v>
      </c>
      <c r="CP396" s="58">
        <v>1170000</v>
      </c>
      <c r="CQ396" s="58">
        <v>1170500</v>
      </c>
      <c r="CR396" s="58">
        <v>1171000</v>
      </c>
      <c r="CS396" s="58">
        <v>1171500</v>
      </c>
      <c r="CT396" s="58">
        <v>1172000</v>
      </c>
      <c r="CU396" s="58">
        <v>1172500</v>
      </c>
      <c r="CV396" s="58">
        <v>1173000</v>
      </c>
      <c r="CW396" s="58">
        <v>1173500</v>
      </c>
      <c r="CX396" s="58">
        <v>1174000</v>
      </c>
      <c r="CZ396" s="51">
        <v>72</v>
      </c>
      <c r="DA396" t="b">
        <v>1</v>
      </c>
      <c r="DB396" t="b">
        <v>1</v>
      </c>
      <c r="DC396" t="b">
        <v>1</v>
      </c>
      <c r="DD396" t="b">
        <v>1</v>
      </c>
      <c r="DE396" t="b">
        <v>1</v>
      </c>
      <c r="DF396" t="b">
        <v>1</v>
      </c>
      <c r="DG396" t="b">
        <v>1</v>
      </c>
      <c r="DH396" t="b">
        <v>1</v>
      </c>
      <c r="DI396" t="b">
        <v>1</v>
      </c>
      <c r="DJ396" t="b">
        <v>1</v>
      </c>
      <c r="DK396" t="b">
        <v>1</v>
      </c>
      <c r="DL396" t="b">
        <v>1</v>
      </c>
      <c r="DM396" t="b">
        <v>1</v>
      </c>
      <c r="DN396" t="b">
        <v>1</v>
      </c>
      <c r="DO396" t="b">
        <v>1</v>
      </c>
      <c r="DP396" t="b">
        <v>1</v>
      </c>
      <c r="DQ396" t="b">
        <v>1</v>
      </c>
      <c r="DR396" t="b">
        <v>1</v>
      </c>
      <c r="DS396" t="b">
        <v>1</v>
      </c>
      <c r="DT396" t="b">
        <v>1</v>
      </c>
      <c r="DU396" t="b">
        <v>1</v>
      </c>
      <c r="DV396" t="b">
        <v>1</v>
      </c>
      <c r="DW396" t="b">
        <v>1</v>
      </c>
      <c r="DX396" t="b">
        <v>1</v>
      </c>
      <c r="DY396" t="b">
        <v>1</v>
      </c>
      <c r="DZ396" t="b">
        <v>1</v>
      </c>
      <c r="EA396" t="b">
        <v>1</v>
      </c>
      <c r="EB396" t="b">
        <v>1</v>
      </c>
      <c r="EC396" t="b">
        <v>1</v>
      </c>
      <c r="ED396" t="b">
        <v>1</v>
      </c>
      <c r="EE396" t="b">
        <v>1</v>
      </c>
      <c r="EF396" t="b">
        <v>1</v>
      </c>
      <c r="EG396" t="b">
        <v>1</v>
      </c>
      <c r="EH396" t="b">
        <v>1</v>
      </c>
      <c r="EI396" t="b">
        <v>1</v>
      </c>
      <c r="EJ396" t="b">
        <v>1</v>
      </c>
      <c r="EK396" t="b">
        <v>1</v>
      </c>
      <c r="EL396" t="b">
        <v>1</v>
      </c>
      <c r="EM396" t="b">
        <v>1</v>
      </c>
      <c r="EN396" t="b">
        <v>1</v>
      </c>
      <c r="EO396" t="b">
        <v>1</v>
      </c>
      <c r="EP396" t="b">
        <v>1</v>
      </c>
      <c r="EQ396" t="b">
        <v>1</v>
      </c>
      <c r="ER396" t="b">
        <v>1</v>
      </c>
      <c r="ES396" t="b">
        <v>1</v>
      </c>
      <c r="ET396" t="b">
        <v>1</v>
      </c>
      <c r="EU396" t="b">
        <v>1</v>
      </c>
      <c r="EV396" t="b">
        <v>1</v>
      </c>
      <c r="EW396" t="b">
        <v>1</v>
      </c>
      <c r="EX396" t="b">
        <v>1</v>
      </c>
      <c r="EY396" t="b">
        <v>1</v>
      </c>
      <c r="EZ396" t="b">
        <v>1</v>
      </c>
      <c r="FA396" t="b">
        <v>1</v>
      </c>
      <c r="FB396" t="b">
        <v>1</v>
      </c>
      <c r="FC396" t="b">
        <v>1</v>
      </c>
      <c r="FD396" t="b">
        <v>1</v>
      </c>
      <c r="FE396" t="b">
        <v>1</v>
      </c>
      <c r="FF396" t="b">
        <v>1</v>
      </c>
      <c r="FG396" t="b">
        <v>1</v>
      </c>
      <c r="FH396" t="b">
        <v>1</v>
      </c>
      <c r="FI396" t="b">
        <v>1</v>
      </c>
      <c r="FJ396" t="b">
        <v>1</v>
      </c>
      <c r="FK396" t="b">
        <v>1</v>
      </c>
      <c r="FL396" t="b">
        <v>1</v>
      </c>
      <c r="FM396" t="b">
        <v>1</v>
      </c>
      <c r="FN396" t="b">
        <v>1</v>
      </c>
      <c r="FO396" t="b">
        <v>1</v>
      </c>
      <c r="FP396" t="b">
        <v>1</v>
      </c>
      <c r="FQ396" t="b">
        <v>1</v>
      </c>
      <c r="FR396" t="b">
        <v>1</v>
      </c>
      <c r="FS396" t="b">
        <v>1</v>
      </c>
      <c r="FT396" t="b">
        <v>1</v>
      </c>
      <c r="FU396" t="b">
        <v>1</v>
      </c>
      <c r="FV396" t="b">
        <v>1</v>
      </c>
      <c r="FW396" t="b">
        <v>1</v>
      </c>
      <c r="FX396" t="b">
        <v>1</v>
      </c>
      <c r="FY396" t="b">
        <v>1</v>
      </c>
      <c r="FZ396" t="b">
        <v>1</v>
      </c>
      <c r="GA396" t="b">
        <v>1</v>
      </c>
      <c r="GB396" t="b">
        <v>1</v>
      </c>
      <c r="GC396" t="b">
        <v>1</v>
      </c>
      <c r="GD396" t="b">
        <v>1</v>
      </c>
      <c r="GE396" t="b">
        <v>1</v>
      </c>
      <c r="GF396" t="b">
        <v>1</v>
      </c>
      <c r="GG396" t="b">
        <v>1</v>
      </c>
      <c r="GH396" t="b">
        <v>1</v>
      </c>
      <c r="GI396" t="b">
        <v>1</v>
      </c>
      <c r="GJ396" t="b">
        <v>1</v>
      </c>
      <c r="GK396" t="b">
        <v>1</v>
      </c>
      <c r="GL396" t="b">
        <v>1</v>
      </c>
      <c r="GM396" t="b">
        <v>1</v>
      </c>
      <c r="GN396" t="b">
        <v>1</v>
      </c>
      <c r="GO396" t="b">
        <v>1</v>
      </c>
      <c r="GP396" t="b">
        <v>1</v>
      </c>
      <c r="GQ396" t="b">
        <v>1</v>
      </c>
      <c r="GR396" t="b">
        <v>1</v>
      </c>
      <c r="GS396" t="b">
        <v>1</v>
      </c>
      <c r="GT396" t="b">
        <v>1</v>
      </c>
      <c r="GU396" t="b">
        <v>1</v>
      </c>
      <c r="GV396" t="b">
        <v>1</v>
      </c>
      <c r="GW396" t="b">
        <v>0</v>
      </c>
      <c r="GY396" t="b">
        <v>1</v>
      </c>
      <c r="GZ396" t="b">
        <v>1</v>
      </c>
      <c r="HA396" t="b">
        <v>1</v>
      </c>
      <c r="HB396" t="b">
        <v>1</v>
      </c>
      <c r="HC396" t="b">
        <v>1</v>
      </c>
      <c r="HD396" t="b">
        <v>1</v>
      </c>
      <c r="HE396" t="b">
        <v>1</v>
      </c>
      <c r="HF396" t="b">
        <v>1</v>
      </c>
      <c r="HG396" t="b">
        <v>1</v>
      </c>
      <c r="HH396" t="b">
        <v>1</v>
      </c>
      <c r="HI396" t="b">
        <v>1</v>
      </c>
      <c r="HJ396" t="b">
        <v>1</v>
      </c>
      <c r="HK396" t="b">
        <v>1</v>
      </c>
      <c r="HL396" t="b">
        <v>1</v>
      </c>
      <c r="HM396" t="b">
        <v>1</v>
      </c>
      <c r="HN396" t="b">
        <v>1</v>
      </c>
      <c r="HO396" t="b">
        <v>1</v>
      </c>
      <c r="HP396" t="b">
        <v>1</v>
      </c>
      <c r="HQ396" t="b">
        <v>1</v>
      </c>
      <c r="HR396" t="b">
        <v>1</v>
      </c>
      <c r="HS396" t="b">
        <v>1</v>
      </c>
      <c r="HT396" t="b">
        <v>1</v>
      </c>
      <c r="HU396" t="b">
        <v>1</v>
      </c>
      <c r="HV396" t="b">
        <v>1</v>
      </c>
      <c r="HW396" t="b">
        <v>1</v>
      </c>
      <c r="HX396" t="b">
        <v>1</v>
      </c>
      <c r="HY396" t="b">
        <v>1</v>
      </c>
      <c r="HZ396" t="b">
        <v>1</v>
      </c>
      <c r="IA396" t="b">
        <v>1</v>
      </c>
      <c r="IB396" t="b">
        <v>1</v>
      </c>
      <c r="IC396" t="b">
        <v>1</v>
      </c>
      <c r="ID396" t="b">
        <v>1</v>
      </c>
      <c r="IE396" t="b">
        <v>1</v>
      </c>
      <c r="IF396" t="b">
        <v>1</v>
      </c>
      <c r="IG396" t="b">
        <v>1</v>
      </c>
      <c r="IH396" t="b">
        <v>1</v>
      </c>
      <c r="II396" t="b">
        <v>1</v>
      </c>
      <c r="IJ396" t="b">
        <v>1</v>
      </c>
      <c r="IK396" t="b">
        <v>1</v>
      </c>
      <c r="IL396" t="b">
        <v>1</v>
      </c>
      <c r="IM396" t="b">
        <v>1</v>
      </c>
      <c r="IN396" t="b">
        <v>1</v>
      </c>
      <c r="IO396" t="b">
        <v>1</v>
      </c>
      <c r="IP396" t="b">
        <v>1</v>
      </c>
      <c r="IQ396" t="b">
        <v>1</v>
      </c>
      <c r="IR396" t="b">
        <v>1</v>
      </c>
      <c r="IS396" t="b">
        <v>1</v>
      </c>
      <c r="IT396" t="b">
        <v>1</v>
      </c>
      <c r="IU396" t="b">
        <v>1</v>
      </c>
      <c r="IV396" t="b">
        <v>1</v>
      </c>
      <c r="IW396" t="b">
        <v>1</v>
      </c>
      <c r="IX396" t="b">
        <v>1</v>
      </c>
      <c r="IY396" t="b">
        <v>1</v>
      </c>
      <c r="IZ396" t="b">
        <v>1</v>
      </c>
      <c r="JA396" t="b">
        <v>1</v>
      </c>
      <c r="JB396" t="b">
        <v>1</v>
      </c>
      <c r="JC396" t="b">
        <v>1</v>
      </c>
      <c r="JD396" t="b">
        <v>1</v>
      </c>
      <c r="JE396" t="b">
        <v>1</v>
      </c>
      <c r="JF396" t="b">
        <v>1</v>
      </c>
      <c r="JG396" t="b">
        <v>1</v>
      </c>
      <c r="JH396" t="b">
        <v>1</v>
      </c>
      <c r="JI396" t="b">
        <v>1</v>
      </c>
      <c r="JJ396" t="b">
        <v>1</v>
      </c>
      <c r="JK396" t="b">
        <v>1</v>
      </c>
      <c r="JL396" t="b">
        <v>1</v>
      </c>
      <c r="JM396" t="b">
        <v>1</v>
      </c>
      <c r="JN396" t="b">
        <v>1</v>
      </c>
      <c r="JO396" t="b">
        <v>1</v>
      </c>
      <c r="JP396" t="b">
        <v>1</v>
      </c>
      <c r="JQ396" t="b">
        <v>1</v>
      </c>
      <c r="JR396" t="b">
        <v>1</v>
      </c>
      <c r="JS396" t="b">
        <v>1</v>
      </c>
      <c r="JT396" t="b">
        <v>1</v>
      </c>
      <c r="JU396" t="b">
        <v>1</v>
      </c>
      <c r="JV396" t="b">
        <v>1</v>
      </c>
      <c r="JW396" t="b">
        <v>1</v>
      </c>
      <c r="JX396" t="b">
        <v>1</v>
      </c>
      <c r="JY396" t="b">
        <v>1</v>
      </c>
      <c r="JZ396" t="b">
        <v>1</v>
      </c>
      <c r="KA396" t="b">
        <v>1</v>
      </c>
      <c r="KB396" t="b">
        <v>1</v>
      </c>
      <c r="KC396" t="b">
        <v>1</v>
      </c>
      <c r="KD396" t="b">
        <v>1</v>
      </c>
      <c r="KE396" t="b">
        <v>1</v>
      </c>
      <c r="KF396" t="b">
        <v>1</v>
      </c>
      <c r="KG396" t="b">
        <v>1</v>
      </c>
      <c r="KH396" t="b">
        <v>1</v>
      </c>
      <c r="KI396" t="b">
        <v>1</v>
      </c>
      <c r="KJ396" t="b">
        <v>1</v>
      </c>
      <c r="KK396" t="b">
        <v>1</v>
      </c>
      <c r="KL396" t="b">
        <v>1</v>
      </c>
      <c r="KM396" t="b">
        <v>1</v>
      </c>
      <c r="KN396" t="b">
        <v>1</v>
      </c>
      <c r="KO396" t="b">
        <v>1</v>
      </c>
      <c r="KP396" t="b">
        <v>1</v>
      </c>
      <c r="KQ396" t="b">
        <v>1</v>
      </c>
      <c r="KR396" t="b">
        <v>1</v>
      </c>
      <c r="KS396" t="b">
        <v>1</v>
      </c>
      <c r="KT396" t="b">
        <v>1</v>
      </c>
      <c r="KU396" t="b">
        <v>1</v>
      </c>
    </row>
    <row r="397" spans="1:307" x14ac:dyDescent="0.25">
      <c r="A397" s="57" t="s">
        <v>188</v>
      </c>
      <c r="B397" s="58">
        <v>277000</v>
      </c>
      <c r="C397" s="58">
        <v>277500</v>
      </c>
      <c r="D397" s="58">
        <v>278000</v>
      </c>
      <c r="E397" s="58">
        <v>278500</v>
      </c>
      <c r="F397" s="58">
        <v>279000</v>
      </c>
      <c r="G397" s="58">
        <v>279500</v>
      </c>
      <c r="H397" s="58">
        <v>280000</v>
      </c>
      <c r="I397" s="58">
        <v>280500</v>
      </c>
      <c r="J397" s="58">
        <v>281000</v>
      </c>
      <c r="K397" s="58">
        <v>281500</v>
      </c>
      <c r="L397" s="58">
        <v>282000</v>
      </c>
      <c r="M397" s="58">
        <v>282500</v>
      </c>
      <c r="N397" s="58">
        <v>283000</v>
      </c>
      <c r="O397" s="58">
        <v>283500</v>
      </c>
      <c r="P397" s="58">
        <v>284000</v>
      </c>
      <c r="Q397" s="59">
        <v>284500</v>
      </c>
      <c r="R397" s="58">
        <v>285900</v>
      </c>
      <c r="S397" s="58">
        <v>287300</v>
      </c>
      <c r="T397" s="58">
        <v>288700</v>
      </c>
      <c r="U397" s="58">
        <v>290100</v>
      </c>
      <c r="V397" s="58">
        <v>291600</v>
      </c>
      <c r="W397" s="58">
        <v>293100</v>
      </c>
      <c r="X397" s="58">
        <v>294600</v>
      </c>
      <c r="Y397" s="58">
        <v>296100</v>
      </c>
      <c r="Z397" s="58">
        <v>297600</v>
      </c>
      <c r="AA397" s="58">
        <v>299100</v>
      </c>
      <c r="AB397" s="58">
        <v>300600</v>
      </c>
      <c r="AC397" s="58">
        <v>302100</v>
      </c>
      <c r="AD397" s="58">
        <v>303600</v>
      </c>
      <c r="AE397" s="58">
        <v>305100</v>
      </c>
      <c r="AF397" s="58">
        <v>306600</v>
      </c>
      <c r="AG397" s="58">
        <v>308100</v>
      </c>
      <c r="AH397" s="58">
        <v>309600</v>
      </c>
      <c r="AI397" s="59">
        <v>353000</v>
      </c>
      <c r="AJ397" s="58">
        <v>354800</v>
      </c>
      <c r="AK397" s="58">
        <v>356600</v>
      </c>
      <c r="AL397" s="58">
        <v>358400</v>
      </c>
      <c r="AM397" s="58">
        <v>360200</v>
      </c>
      <c r="AN397" s="59">
        <v>532500</v>
      </c>
      <c r="AO397" s="58">
        <v>535700</v>
      </c>
      <c r="AP397" s="58">
        <v>538900</v>
      </c>
      <c r="AQ397" s="58">
        <v>542100</v>
      </c>
      <c r="AR397" s="58">
        <v>545400</v>
      </c>
      <c r="AS397" s="59">
        <v>606900</v>
      </c>
      <c r="AT397" s="58">
        <v>610500</v>
      </c>
      <c r="AU397" s="58">
        <v>614200</v>
      </c>
      <c r="AV397" s="58">
        <v>617900</v>
      </c>
      <c r="AW397" s="58">
        <v>621600</v>
      </c>
      <c r="AX397" s="59">
        <v>762800</v>
      </c>
      <c r="AY397" s="58">
        <v>768500</v>
      </c>
      <c r="AZ397" s="58">
        <v>774300</v>
      </c>
      <c r="BA397" s="58">
        <v>780100</v>
      </c>
      <c r="BB397" s="58">
        <v>786000</v>
      </c>
      <c r="BC397" s="59">
        <v>821500</v>
      </c>
      <c r="BD397" s="58">
        <v>827700</v>
      </c>
      <c r="BE397" s="58">
        <v>833900</v>
      </c>
      <c r="BF397" s="58">
        <v>840200</v>
      </c>
      <c r="BG397" s="58">
        <v>846500</v>
      </c>
      <c r="BH397" s="59">
        <v>1056600</v>
      </c>
      <c r="BI397" s="58">
        <v>1064500</v>
      </c>
      <c r="BJ397" s="58">
        <v>1072500</v>
      </c>
      <c r="BK397" s="58">
        <v>1080500</v>
      </c>
      <c r="BL397" s="58">
        <v>1088600</v>
      </c>
      <c r="BM397" s="59">
        <v>1154600</v>
      </c>
      <c r="BN397" s="58">
        <v>1155100</v>
      </c>
      <c r="BO397" s="58">
        <v>1155600</v>
      </c>
      <c r="BP397" s="58">
        <v>1156100</v>
      </c>
      <c r="BQ397" s="58">
        <v>1156600</v>
      </c>
      <c r="BR397" s="58">
        <v>1157100</v>
      </c>
      <c r="BS397" s="58">
        <v>1157600</v>
      </c>
      <c r="BT397" s="58">
        <v>1158100</v>
      </c>
      <c r="BU397" s="58">
        <v>1158600</v>
      </c>
      <c r="BV397" s="58">
        <v>1159100</v>
      </c>
      <c r="BW397" s="58">
        <v>1159600</v>
      </c>
      <c r="BX397" s="58">
        <v>1160100</v>
      </c>
      <c r="BY397" s="58">
        <v>1160600</v>
      </c>
      <c r="BZ397" s="58">
        <v>1161100</v>
      </c>
      <c r="CA397" s="58">
        <v>1161600</v>
      </c>
      <c r="CB397" s="58">
        <v>1162100</v>
      </c>
      <c r="CC397" s="58">
        <v>1162600</v>
      </c>
      <c r="CD397" s="58">
        <v>1163100</v>
      </c>
      <c r="CE397" s="58">
        <v>1163600</v>
      </c>
      <c r="CF397" s="58">
        <v>1164100</v>
      </c>
      <c r="CG397" s="58">
        <v>1164600</v>
      </c>
      <c r="CH397" s="58">
        <v>1165100</v>
      </c>
      <c r="CI397" s="58">
        <v>1165600</v>
      </c>
      <c r="CJ397" s="58">
        <v>1166100</v>
      </c>
      <c r="CK397" s="58">
        <v>1166600</v>
      </c>
      <c r="CL397" s="58">
        <v>1167100</v>
      </c>
      <c r="CM397" s="58">
        <v>1167600</v>
      </c>
      <c r="CN397" s="58">
        <v>1168100</v>
      </c>
      <c r="CO397" s="58">
        <v>1168600</v>
      </c>
      <c r="CP397" s="58">
        <v>1169100</v>
      </c>
      <c r="CQ397" s="58">
        <v>1169600</v>
      </c>
      <c r="CR397" s="58">
        <v>1170100</v>
      </c>
      <c r="CS397" s="58">
        <v>1170600</v>
      </c>
      <c r="CT397" s="58">
        <v>1171100</v>
      </c>
      <c r="CU397" s="58">
        <v>1171600</v>
      </c>
      <c r="CV397" s="58">
        <v>1172100</v>
      </c>
      <c r="CW397" s="58">
        <v>1172600</v>
      </c>
      <c r="CX397" s="58">
        <v>1173100</v>
      </c>
      <c r="CZ397" s="51">
        <v>73</v>
      </c>
      <c r="DA397" t="b">
        <v>1</v>
      </c>
      <c r="DB397" t="b">
        <v>1</v>
      </c>
      <c r="DC397" t="b">
        <v>1</v>
      </c>
      <c r="DD397" t="b">
        <v>1</v>
      </c>
      <c r="DE397" t="b">
        <v>1</v>
      </c>
      <c r="DF397" t="b">
        <v>1</v>
      </c>
      <c r="DG397" t="b">
        <v>1</v>
      </c>
      <c r="DH397" t="b">
        <v>1</v>
      </c>
      <c r="DI397" t="b">
        <v>1</v>
      </c>
      <c r="DJ397" t="b">
        <v>1</v>
      </c>
      <c r="DK397" t="b">
        <v>1</v>
      </c>
      <c r="DL397" t="b">
        <v>1</v>
      </c>
      <c r="DM397" t="b">
        <v>1</v>
      </c>
      <c r="DN397" t="b">
        <v>1</v>
      </c>
      <c r="DO397" t="b">
        <v>1</v>
      </c>
      <c r="DP397" t="b">
        <v>1</v>
      </c>
      <c r="DQ397" t="b">
        <v>1</v>
      </c>
      <c r="DR397" t="b">
        <v>1</v>
      </c>
      <c r="DS397" t="b">
        <v>1</v>
      </c>
      <c r="DT397" t="b">
        <v>1</v>
      </c>
      <c r="DU397" t="b">
        <v>1</v>
      </c>
      <c r="DV397" t="b">
        <v>1</v>
      </c>
      <c r="DW397" t="b">
        <v>1</v>
      </c>
      <c r="DX397" t="b">
        <v>1</v>
      </c>
      <c r="DY397" t="b">
        <v>1</v>
      </c>
      <c r="DZ397" t="b">
        <v>1</v>
      </c>
      <c r="EA397" t="b">
        <v>1</v>
      </c>
      <c r="EB397" t="b">
        <v>1</v>
      </c>
      <c r="EC397" t="b">
        <v>1</v>
      </c>
      <c r="ED397" t="b">
        <v>1</v>
      </c>
      <c r="EE397" t="b">
        <v>1</v>
      </c>
      <c r="EF397" t="b">
        <v>1</v>
      </c>
      <c r="EG397" t="b">
        <v>1</v>
      </c>
      <c r="EH397" t="b">
        <v>1</v>
      </c>
      <c r="EI397" t="b">
        <v>1</v>
      </c>
      <c r="EJ397" t="b">
        <v>1</v>
      </c>
      <c r="EK397" t="b">
        <v>1</v>
      </c>
      <c r="EL397" t="b">
        <v>1</v>
      </c>
      <c r="EM397" t="b">
        <v>1</v>
      </c>
      <c r="EN397" t="b">
        <v>1</v>
      </c>
      <c r="EO397" t="b">
        <v>1</v>
      </c>
      <c r="EP397" t="b">
        <v>1</v>
      </c>
      <c r="EQ397" t="b">
        <v>1</v>
      </c>
      <c r="ER397" t="b">
        <v>1</v>
      </c>
      <c r="ES397" t="b">
        <v>1</v>
      </c>
      <c r="ET397" t="b">
        <v>1</v>
      </c>
      <c r="EU397" t="b">
        <v>1</v>
      </c>
      <c r="EV397" t="b">
        <v>1</v>
      </c>
      <c r="EW397" t="b">
        <v>1</v>
      </c>
      <c r="EX397" t="b">
        <v>1</v>
      </c>
      <c r="EY397" t="b">
        <v>1</v>
      </c>
      <c r="EZ397" t="b">
        <v>1</v>
      </c>
      <c r="FA397" t="b">
        <v>1</v>
      </c>
      <c r="FB397" t="b">
        <v>1</v>
      </c>
      <c r="FC397" t="b">
        <v>1</v>
      </c>
      <c r="FD397" t="b">
        <v>1</v>
      </c>
      <c r="FE397" t="b">
        <v>1</v>
      </c>
      <c r="FF397" t="b">
        <v>1</v>
      </c>
      <c r="FG397" t="b">
        <v>1</v>
      </c>
      <c r="FH397" t="b">
        <v>1</v>
      </c>
      <c r="FI397" t="b">
        <v>1</v>
      </c>
      <c r="FJ397" t="b">
        <v>1</v>
      </c>
      <c r="FK397" t="b">
        <v>1</v>
      </c>
      <c r="FL397" t="b">
        <v>1</v>
      </c>
      <c r="FM397" t="b">
        <v>1</v>
      </c>
      <c r="FN397" t="b">
        <v>1</v>
      </c>
      <c r="FO397" t="b">
        <v>1</v>
      </c>
      <c r="FP397" t="b">
        <v>1</v>
      </c>
      <c r="FQ397" t="b">
        <v>1</v>
      </c>
      <c r="FR397" t="b">
        <v>1</v>
      </c>
      <c r="FS397" t="b">
        <v>1</v>
      </c>
      <c r="FT397" t="b">
        <v>1</v>
      </c>
      <c r="FU397" t="b">
        <v>1</v>
      </c>
      <c r="FV397" t="b">
        <v>1</v>
      </c>
      <c r="FW397" t="b">
        <v>1</v>
      </c>
      <c r="FX397" t="b">
        <v>1</v>
      </c>
      <c r="FY397" t="b">
        <v>1</v>
      </c>
      <c r="FZ397" t="b">
        <v>1</v>
      </c>
      <c r="GA397" t="b">
        <v>1</v>
      </c>
      <c r="GB397" t="b">
        <v>1</v>
      </c>
      <c r="GC397" t="b">
        <v>1</v>
      </c>
      <c r="GD397" t="b">
        <v>1</v>
      </c>
      <c r="GE397" t="b">
        <v>1</v>
      </c>
      <c r="GF397" t="b">
        <v>1</v>
      </c>
      <c r="GG397" t="b">
        <v>1</v>
      </c>
      <c r="GH397" t="b">
        <v>1</v>
      </c>
      <c r="GI397" t="b">
        <v>1</v>
      </c>
      <c r="GJ397" t="b">
        <v>1</v>
      </c>
      <c r="GK397" t="b">
        <v>1</v>
      </c>
      <c r="GL397" t="b">
        <v>1</v>
      </c>
      <c r="GM397" t="b">
        <v>1</v>
      </c>
      <c r="GN397" t="b">
        <v>1</v>
      </c>
      <c r="GO397" t="b">
        <v>1</v>
      </c>
      <c r="GP397" t="b">
        <v>1</v>
      </c>
      <c r="GQ397" t="b">
        <v>1</v>
      </c>
      <c r="GR397" t="b">
        <v>1</v>
      </c>
      <c r="GS397" t="b">
        <v>1</v>
      </c>
      <c r="GT397" t="b">
        <v>1</v>
      </c>
      <c r="GU397" t="b">
        <v>1</v>
      </c>
      <c r="GV397" t="b">
        <v>1</v>
      </c>
      <c r="GW397" t="b">
        <v>0</v>
      </c>
      <c r="GY397" t="b">
        <v>1</v>
      </c>
      <c r="GZ397" t="b">
        <v>1</v>
      </c>
      <c r="HA397" t="b">
        <v>1</v>
      </c>
      <c r="HB397" t="b">
        <v>1</v>
      </c>
      <c r="HC397" t="b">
        <v>1</v>
      </c>
      <c r="HD397" t="b">
        <v>1</v>
      </c>
      <c r="HE397" t="b">
        <v>1</v>
      </c>
      <c r="HF397" t="b">
        <v>1</v>
      </c>
      <c r="HG397" t="b">
        <v>1</v>
      </c>
      <c r="HH397" t="b">
        <v>1</v>
      </c>
      <c r="HI397" t="b">
        <v>1</v>
      </c>
      <c r="HJ397" t="b">
        <v>1</v>
      </c>
      <c r="HK397" t="b">
        <v>1</v>
      </c>
      <c r="HL397" t="b">
        <v>1</v>
      </c>
      <c r="HM397" t="b">
        <v>1</v>
      </c>
      <c r="HN397" t="b">
        <v>1</v>
      </c>
      <c r="HO397" t="b">
        <v>1</v>
      </c>
      <c r="HP397" t="b">
        <v>1</v>
      </c>
      <c r="HQ397" t="b">
        <v>1</v>
      </c>
      <c r="HR397" t="b">
        <v>1</v>
      </c>
      <c r="HS397" t="b">
        <v>1</v>
      </c>
      <c r="HT397" t="b">
        <v>1</v>
      </c>
      <c r="HU397" t="b">
        <v>1</v>
      </c>
      <c r="HV397" t="b">
        <v>1</v>
      </c>
      <c r="HW397" t="b">
        <v>1</v>
      </c>
      <c r="HX397" t="b">
        <v>1</v>
      </c>
      <c r="HY397" t="b">
        <v>1</v>
      </c>
      <c r="HZ397" t="b">
        <v>1</v>
      </c>
      <c r="IA397" t="b">
        <v>1</v>
      </c>
      <c r="IB397" t="b">
        <v>1</v>
      </c>
      <c r="IC397" t="b">
        <v>1</v>
      </c>
      <c r="ID397" t="b">
        <v>1</v>
      </c>
      <c r="IE397" t="b">
        <v>1</v>
      </c>
      <c r="IF397" t="b">
        <v>1</v>
      </c>
      <c r="IG397" t="b">
        <v>1</v>
      </c>
      <c r="IH397" t="b">
        <v>1</v>
      </c>
      <c r="II397" t="b">
        <v>1</v>
      </c>
      <c r="IJ397" t="b">
        <v>1</v>
      </c>
      <c r="IK397" t="b">
        <v>1</v>
      </c>
      <c r="IL397" t="b">
        <v>1</v>
      </c>
      <c r="IM397" t="b">
        <v>1</v>
      </c>
      <c r="IN397" t="b">
        <v>1</v>
      </c>
      <c r="IO397" t="b">
        <v>1</v>
      </c>
      <c r="IP397" t="b">
        <v>1</v>
      </c>
      <c r="IQ397" t="b">
        <v>1</v>
      </c>
      <c r="IR397" t="b">
        <v>1</v>
      </c>
      <c r="IS397" t="b">
        <v>1</v>
      </c>
      <c r="IT397" t="b">
        <v>1</v>
      </c>
      <c r="IU397" t="b">
        <v>1</v>
      </c>
      <c r="IV397" t="b">
        <v>1</v>
      </c>
      <c r="IW397" t="b">
        <v>1</v>
      </c>
      <c r="IX397" t="b">
        <v>1</v>
      </c>
      <c r="IY397" t="b">
        <v>1</v>
      </c>
      <c r="IZ397" t="b">
        <v>1</v>
      </c>
      <c r="JA397" t="b">
        <v>1</v>
      </c>
      <c r="JB397" t="b">
        <v>1</v>
      </c>
      <c r="JC397" t="b">
        <v>1</v>
      </c>
      <c r="JD397" t="b">
        <v>1</v>
      </c>
      <c r="JE397" t="b">
        <v>1</v>
      </c>
      <c r="JF397" t="b">
        <v>1</v>
      </c>
      <c r="JG397" t="b">
        <v>1</v>
      </c>
      <c r="JH397" t="b">
        <v>1</v>
      </c>
      <c r="JI397" t="b">
        <v>1</v>
      </c>
      <c r="JJ397" t="b">
        <v>1</v>
      </c>
      <c r="JK397" t="b">
        <v>1</v>
      </c>
      <c r="JL397" t="b">
        <v>1</v>
      </c>
      <c r="JM397" t="b">
        <v>1</v>
      </c>
      <c r="JN397" t="b">
        <v>1</v>
      </c>
      <c r="JO397" t="b">
        <v>1</v>
      </c>
      <c r="JP397" t="b">
        <v>1</v>
      </c>
      <c r="JQ397" t="b">
        <v>1</v>
      </c>
      <c r="JR397" t="b">
        <v>1</v>
      </c>
      <c r="JS397" t="b">
        <v>1</v>
      </c>
      <c r="JT397" t="b">
        <v>1</v>
      </c>
      <c r="JU397" t="b">
        <v>1</v>
      </c>
      <c r="JV397" t="b">
        <v>1</v>
      </c>
      <c r="JW397" t="b">
        <v>1</v>
      </c>
      <c r="JX397" t="b">
        <v>1</v>
      </c>
      <c r="JY397" t="b">
        <v>1</v>
      </c>
      <c r="JZ397" t="b">
        <v>1</v>
      </c>
      <c r="KA397" t="b">
        <v>1</v>
      </c>
      <c r="KB397" t="b">
        <v>1</v>
      </c>
      <c r="KC397" t="b">
        <v>1</v>
      </c>
      <c r="KD397" t="b">
        <v>1</v>
      </c>
      <c r="KE397" t="b">
        <v>1</v>
      </c>
      <c r="KF397" t="b">
        <v>1</v>
      </c>
      <c r="KG397" t="b">
        <v>1</v>
      </c>
      <c r="KH397" t="b">
        <v>1</v>
      </c>
      <c r="KI397" t="b">
        <v>1</v>
      </c>
      <c r="KJ397" t="b">
        <v>1</v>
      </c>
      <c r="KK397" t="b">
        <v>1</v>
      </c>
      <c r="KL397" t="b">
        <v>1</v>
      </c>
      <c r="KM397" t="b">
        <v>1</v>
      </c>
      <c r="KN397" t="b">
        <v>1</v>
      </c>
      <c r="KO397" t="b">
        <v>1</v>
      </c>
      <c r="KP397" t="b">
        <v>1</v>
      </c>
      <c r="KQ397" t="b">
        <v>1</v>
      </c>
      <c r="KR397" t="b">
        <v>1</v>
      </c>
      <c r="KS397" t="b">
        <v>1</v>
      </c>
      <c r="KT397" t="b">
        <v>1</v>
      </c>
      <c r="KU397" t="b">
        <v>1</v>
      </c>
    </row>
    <row r="398" spans="1:307" x14ac:dyDescent="0.25">
      <c r="A398" s="57" t="s">
        <v>189</v>
      </c>
      <c r="B398" s="58">
        <v>268100</v>
      </c>
      <c r="C398" s="58">
        <v>268600</v>
      </c>
      <c r="D398" s="58">
        <v>269100</v>
      </c>
      <c r="E398" s="58">
        <v>269600</v>
      </c>
      <c r="F398" s="58">
        <v>270100</v>
      </c>
      <c r="G398" s="58">
        <v>270600</v>
      </c>
      <c r="H398" s="58">
        <v>271100</v>
      </c>
      <c r="I398" s="58">
        <v>271600</v>
      </c>
      <c r="J398" s="58">
        <v>272100</v>
      </c>
      <c r="K398" s="58">
        <v>272600</v>
      </c>
      <c r="L398" s="58">
        <v>273100</v>
      </c>
      <c r="M398" s="58">
        <v>273600</v>
      </c>
      <c r="N398" s="58">
        <v>274100</v>
      </c>
      <c r="O398" s="58">
        <v>274600</v>
      </c>
      <c r="P398" s="58">
        <v>275100</v>
      </c>
      <c r="Q398" s="59">
        <v>275600</v>
      </c>
      <c r="R398" s="58">
        <v>277000</v>
      </c>
      <c r="S398" s="58">
        <v>278400</v>
      </c>
      <c r="T398" s="58">
        <v>279800</v>
      </c>
      <c r="U398" s="58">
        <v>281200</v>
      </c>
      <c r="V398" s="58">
        <v>282600</v>
      </c>
      <c r="W398" s="58">
        <v>284000</v>
      </c>
      <c r="X398" s="58">
        <v>285400</v>
      </c>
      <c r="Y398" s="58">
        <v>286800</v>
      </c>
      <c r="Z398" s="58">
        <v>288200</v>
      </c>
      <c r="AA398" s="58">
        <v>289600</v>
      </c>
      <c r="AB398" s="58">
        <v>291000</v>
      </c>
      <c r="AC398" s="58">
        <v>292500</v>
      </c>
      <c r="AD398" s="58">
        <v>294000</v>
      </c>
      <c r="AE398" s="58">
        <v>295500</v>
      </c>
      <c r="AF398" s="58">
        <v>297000</v>
      </c>
      <c r="AG398" s="58">
        <v>298500</v>
      </c>
      <c r="AH398" s="58">
        <v>300000</v>
      </c>
      <c r="AI398" s="59">
        <v>352300</v>
      </c>
      <c r="AJ398" s="58">
        <v>354100</v>
      </c>
      <c r="AK398" s="58">
        <v>355900</v>
      </c>
      <c r="AL398" s="58">
        <v>357700</v>
      </c>
      <c r="AM398" s="58">
        <v>359500</v>
      </c>
      <c r="AN398" s="59">
        <v>532200</v>
      </c>
      <c r="AO398" s="58">
        <v>535400</v>
      </c>
      <c r="AP398" s="58">
        <v>538600</v>
      </c>
      <c r="AQ398" s="58">
        <v>541800</v>
      </c>
      <c r="AR398" s="58">
        <v>545100</v>
      </c>
      <c r="AS398" s="59">
        <v>606700</v>
      </c>
      <c r="AT398" s="58">
        <v>610300</v>
      </c>
      <c r="AU398" s="58">
        <v>614000</v>
      </c>
      <c r="AV398" s="58">
        <v>617700</v>
      </c>
      <c r="AW398" s="58">
        <v>621400</v>
      </c>
      <c r="AX398" s="59">
        <v>762500</v>
      </c>
      <c r="AY398" s="58">
        <v>768200</v>
      </c>
      <c r="AZ398" s="58">
        <v>774000</v>
      </c>
      <c r="BA398" s="58">
        <v>779800</v>
      </c>
      <c r="BB398" s="58">
        <v>785600</v>
      </c>
      <c r="BC398" s="59">
        <v>821200</v>
      </c>
      <c r="BD398" s="58">
        <v>827400</v>
      </c>
      <c r="BE398" s="58">
        <v>833600</v>
      </c>
      <c r="BF398" s="58">
        <v>839900</v>
      </c>
      <c r="BG398" s="58">
        <v>846200</v>
      </c>
      <c r="BH398" s="59">
        <v>1055200</v>
      </c>
      <c r="BI398" s="58">
        <v>1063100</v>
      </c>
      <c r="BJ398" s="58">
        <v>1071100</v>
      </c>
      <c r="BK398" s="58">
        <v>1079100</v>
      </c>
      <c r="BL398" s="58">
        <v>1087200</v>
      </c>
      <c r="BM398" s="59">
        <v>1153700</v>
      </c>
      <c r="BN398" s="58">
        <v>1154200</v>
      </c>
      <c r="BO398" s="58">
        <v>1154700</v>
      </c>
      <c r="BP398" s="58">
        <v>1155200</v>
      </c>
      <c r="BQ398" s="58">
        <v>1155700</v>
      </c>
      <c r="BR398" s="58">
        <v>1156200</v>
      </c>
      <c r="BS398" s="58">
        <v>1156700</v>
      </c>
      <c r="BT398" s="58">
        <v>1157200</v>
      </c>
      <c r="BU398" s="58">
        <v>1157700</v>
      </c>
      <c r="BV398" s="58">
        <v>1158200</v>
      </c>
      <c r="BW398" s="58">
        <v>1158700</v>
      </c>
      <c r="BX398" s="58">
        <v>1159200</v>
      </c>
      <c r="BY398" s="58">
        <v>1159700</v>
      </c>
      <c r="BZ398" s="58">
        <v>1160200</v>
      </c>
      <c r="CA398" s="58">
        <v>1160700</v>
      </c>
      <c r="CB398" s="58">
        <v>1161200</v>
      </c>
      <c r="CC398" s="58">
        <v>1161700</v>
      </c>
      <c r="CD398" s="58">
        <v>1162200</v>
      </c>
      <c r="CE398" s="58">
        <v>1162700</v>
      </c>
      <c r="CF398" s="58">
        <v>1163200</v>
      </c>
      <c r="CG398" s="58">
        <v>1163700</v>
      </c>
      <c r="CH398" s="58">
        <v>1164200</v>
      </c>
      <c r="CI398" s="58">
        <v>1164700</v>
      </c>
      <c r="CJ398" s="58">
        <v>1165200</v>
      </c>
      <c r="CK398" s="58">
        <v>1165700</v>
      </c>
      <c r="CL398" s="58">
        <v>1166200</v>
      </c>
      <c r="CM398" s="58">
        <v>1166700</v>
      </c>
      <c r="CN398" s="58">
        <v>1167200</v>
      </c>
      <c r="CO398" s="58">
        <v>1167700</v>
      </c>
      <c r="CP398" s="58">
        <v>1168200</v>
      </c>
      <c r="CQ398" s="58">
        <v>1168700</v>
      </c>
      <c r="CR398" s="58">
        <v>1169200</v>
      </c>
      <c r="CS398" s="58">
        <v>1169700</v>
      </c>
      <c r="CT398" s="58">
        <v>1170200</v>
      </c>
      <c r="CU398" s="58">
        <v>1170700</v>
      </c>
      <c r="CV398" s="58">
        <v>1171200</v>
      </c>
      <c r="CW398" s="58">
        <v>1171700</v>
      </c>
      <c r="CX398" s="58">
        <v>1172200</v>
      </c>
      <c r="CZ398" s="51">
        <v>74</v>
      </c>
      <c r="DA398" t="b">
        <v>1</v>
      </c>
      <c r="DB398" t="b">
        <v>1</v>
      </c>
      <c r="DC398" t="b">
        <v>1</v>
      </c>
      <c r="DD398" t="b">
        <v>1</v>
      </c>
      <c r="DE398" t="b">
        <v>1</v>
      </c>
      <c r="DF398" t="b">
        <v>1</v>
      </c>
      <c r="DG398" t="b">
        <v>1</v>
      </c>
      <c r="DH398" t="b">
        <v>1</v>
      </c>
      <c r="DI398" t="b">
        <v>1</v>
      </c>
      <c r="DJ398" t="b">
        <v>1</v>
      </c>
      <c r="DK398" t="b">
        <v>1</v>
      </c>
      <c r="DL398" t="b">
        <v>1</v>
      </c>
      <c r="DM398" t="b">
        <v>1</v>
      </c>
      <c r="DN398" t="b">
        <v>1</v>
      </c>
      <c r="DO398" t="b">
        <v>1</v>
      </c>
      <c r="DP398" t="b">
        <v>1</v>
      </c>
      <c r="DQ398" t="b">
        <v>1</v>
      </c>
      <c r="DR398" t="b">
        <v>1</v>
      </c>
      <c r="DS398" t="b">
        <v>1</v>
      </c>
      <c r="DT398" t="b">
        <v>1</v>
      </c>
      <c r="DU398" t="b">
        <v>1</v>
      </c>
      <c r="DV398" t="b">
        <v>1</v>
      </c>
      <c r="DW398" t="b">
        <v>1</v>
      </c>
      <c r="DX398" t="b">
        <v>1</v>
      </c>
      <c r="DY398" t="b">
        <v>1</v>
      </c>
      <c r="DZ398" t="b">
        <v>1</v>
      </c>
      <c r="EA398" t="b">
        <v>1</v>
      </c>
      <c r="EB398" t="b">
        <v>1</v>
      </c>
      <c r="EC398" t="b">
        <v>1</v>
      </c>
      <c r="ED398" t="b">
        <v>1</v>
      </c>
      <c r="EE398" t="b">
        <v>1</v>
      </c>
      <c r="EF398" t="b">
        <v>1</v>
      </c>
      <c r="EG398" t="b">
        <v>1</v>
      </c>
      <c r="EH398" t="b">
        <v>1</v>
      </c>
      <c r="EI398" t="b">
        <v>1</v>
      </c>
      <c r="EJ398" t="b">
        <v>1</v>
      </c>
      <c r="EK398" t="b">
        <v>1</v>
      </c>
      <c r="EL398" t="b">
        <v>1</v>
      </c>
      <c r="EM398" t="b">
        <v>1</v>
      </c>
      <c r="EN398" t="b">
        <v>1</v>
      </c>
      <c r="EO398" t="b">
        <v>1</v>
      </c>
      <c r="EP398" t="b">
        <v>1</v>
      </c>
      <c r="EQ398" t="b">
        <v>1</v>
      </c>
      <c r="ER398" t="b">
        <v>1</v>
      </c>
      <c r="ES398" t="b">
        <v>1</v>
      </c>
      <c r="ET398" t="b">
        <v>1</v>
      </c>
      <c r="EU398" t="b">
        <v>1</v>
      </c>
      <c r="EV398" t="b">
        <v>1</v>
      </c>
      <c r="EW398" t="b">
        <v>1</v>
      </c>
      <c r="EX398" t="b">
        <v>1</v>
      </c>
      <c r="EY398" t="b">
        <v>1</v>
      </c>
      <c r="EZ398" t="b">
        <v>1</v>
      </c>
      <c r="FA398" t="b">
        <v>1</v>
      </c>
      <c r="FB398" t="b">
        <v>1</v>
      </c>
      <c r="FC398" t="b">
        <v>1</v>
      </c>
      <c r="FD398" t="b">
        <v>1</v>
      </c>
      <c r="FE398" t="b">
        <v>1</v>
      </c>
      <c r="FF398" t="b">
        <v>1</v>
      </c>
      <c r="FG398" t="b">
        <v>1</v>
      </c>
      <c r="FH398" t="b">
        <v>1</v>
      </c>
      <c r="FI398" t="b">
        <v>1</v>
      </c>
      <c r="FJ398" t="b">
        <v>1</v>
      </c>
      <c r="FK398" t="b">
        <v>1</v>
      </c>
      <c r="FL398" t="b">
        <v>1</v>
      </c>
      <c r="FM398" t="b">
        <v>1</v>
      </c>
      <c r="FN398" t="b">
        <v>1</v>
      </c>
      <c r="FO398" t="b">
        <v>1</v>
      </c>
      <c r="FP398" t="b">
        <v>1</v>
      </c>
      <c r="FQ398" t="b">
        <v>1</v>
      </c>
      <c r="FR398" t="b">
        <v>1</v>
      </c>
      <c r="FS398" t="b">
        <v>1</v>
      </c>
      <c r="FT398" t="b">
        <v>1</v>
      </c>
      <c r="FU398" t="b">
        <v>1</v>
      </c>
      <c r="FV398" t="b">
        <v>1</v>
      </c>
      <c r="FW398" t="b">
        <v>1</v>
      </c>
      <c r="FX398" t="b">
        <v>1</v>
      </c>
      <c r="FY398" t="b">
        <v>1</v>
      </c>
      <c r="FZ398" t="b">
        <v>1</v>
      </c>
      <c r="GA398" t="b">
        <v>1</v>
      </c>
      <c r="GB398" t="b">
        <v>1</v>
      </c>
      <c r="GC398" t="b">
        <v>1</v>
      </c>
      <c r="GD398" t="b">
        <v>1</v>
      </c>
      <c r="GE398" t="b">
        <v>1</v>
      </c>
      <c r="GF398" t="b">
        <v>1</v>
      </c>
      <c r="GG398" t="b">
        <v>1</v>
      </c>
      <c r="GH398" t="b">
        <v>1</v>
      </c>
      <c r="GI398" t="b">
        <v>1</v>
      </c>
      <c r="GJ398" t="b">
        <v>1</v>
      </c>
      <c r="GK398" t="b">
        <v>1</v>
      </c>
      <c r="GL398" t="b">
        <v>1</v>
      </c>
      <c r="GM398" t="b">
        <v>1</v>
      </c>
      <c r="GN398" t="b">
        <v>1</v>
      </c>
      <c r="GO398" t="b">
        <v>1</v>
      </c>
      <c r="GP398" t="b">
        <v>1</v>
      </c>
      <c r="GQ398" t="b">
        <v>1</v>
      </c>
      <c r="GR398" t="b">
        <v>1</v>
      </c>
      <c r="GS398" t="b">
        <v>1</v>
      </c>
      <c r="GT398" t="b">
        <v>1</v>
      </c>
      <c r="GU398" t="b">
        <v>1</v>
      </c>
      <c r="GV398" t="b">
        <v>1</v>
      </c>
      <c r="GW398" t="b">
        <v>0</v>
      </c>
      <c r="GY398" t="b">
        <v>1</v>
      </c>
      <c r="GZ398" t="b">
        <v>1</v>
      </c>
      <c r="HA398" t="b">
        <v>1</v>
      </c>
      <c r="HB398" t="b">
        <v>1</v>
      </c>
      <c r="HC398" t="b">
        <v>1</v>
      </c>
      <c r="HD398" t="b">
        <v>1</v>
      </c>
      <c r="HE398" t="b">
        <v>1</v>
      </c>
      <c r="HF398" t="b">
        <v>1</v>
      </c>
      <c r="HG398" t="b">
        <v>1</v>
      </c>
      <c r="HH398" t="b">
        <v>1</v>
      </c>
      <c r="HI398" t="b">
        <v>1</v>
      </c>
      <c r="HJ398" t="b">
        <v>1</v>
      </c>
      <c r="HK398" t="b">
        <v>1</v>
      </c>
      <c r="HL398" t="b">
        <v>1</v>
      </c>
      <c r="HM398" t="b">
        <v>1</v>
      </c>
      <c r="HN398" t="b">
        <v>1</v>
      </c>
      <c r="HO398" t="b">
        <v>1</v>
      </c>
      <c r="HP398" t="b">
        <v>1</v>
      </c>
      <c r="HQ398" t="b">
        <v>1</v>
      </c>
      <c r="HR398" t="b">
        <v>1</v>
      </c>
      <c r="HS398" t="b">
        <v>1</v>
      </c>
      <c r="HT398" t="b">
        <v>1</v>
      </c>
      <c r="HU398" t="b">
        <v>1</v>
      </c>
      <c r="HV398" t="b">
        <v>1</v>
      </c>
      <c r="HW398" t="b">
        <v>1</v>
      </c>
      <c r="HX398" t="b">
        <v>1</v>
      </c>
      <c r="HY398" t="b">
        <v>1</v>
      </c>
      <c r="HZ398" t="b">
        <v>1</v>
      </c>
      <c r="IA398" t="b">
        <v>1</v>
      </c>
      <c r="IB398" t="b">
        <v>1</v>
      </c>
      <c r="IC398" t="b">
        <v>1</v>
      </c>
      <c r="ID398" t="b">
        <v>1</v>
      </c>
      <c r="IE398" t="b">
        <v>1</v>
      </c>
      <c r="IF398" t="b">
        <v>1</v>
      </c>
      <c r="IG398" t="b">
        <v>1</v>
      </c>
      <c r="IH398" t="b">
        <v>1</v>
      </c>
      <c r="II398" t="b">
        <v>1</v>
      </c>
      <c r="IJ398" t="b">
        <v>1</v>
      </c>
      <c r="IK398" t="b">
        <v>1</v>
      </c>
      <c r="IL398" t="b">
        <v>1</v>
      </c>
      <c r="IM398" t="b">
        <v>1</v>
      </c>
      <c r="IN398" t="b">
        <v>1</v>
      </c>
      <c r="IO398" t="b">
        <v>1</v>
      </c>
      <c r="IP398" t="b">
        <v>1</v>
      </c>
      <c r="IQ398" t="b">
        <v>1</v>
      </c>
      <c r="IR398" t="b">
        <v>1</v>
      </c>
      <c r="IS398" t="b">
        <v>1</v>
      </c>
      <c r="IT398" t="b">
        <v>1</v>
      </c>
      <c r="IU398" t="b">
        <v>1</v>
      </c>
      <c r="IV398" t="b">
        <v>1</v>
      </c>
      <c r="IW398" t="b">
        <v>1</v>
      </c>
      <c r="IX398" t="b">
        <v>1</v>
      </c>
      <c r="IY398" t="b">
        <v>1</v>
      </c>
      <c r="IZ398" t="b">
        <v>1</v>
      </c>
      <c r="JA398" t="b">
        <v>1</v>
      </c>
      <c r="JB398" t="b">
        <v>1</v>
      </c>
      <c r="JC398" t="b">
        <v>1</v>
      </c>
      <c r="JD398" t="b">
        <v>1</v>
      </c>
      <c r="JE398" t="b">
        <v>1</v>
      </c>
      <c r="JF398" t="b">
        <v>1</v>
      </c>
      <c r="JG398" t="b">
        <v>1</v>
      </c>
      <c r="JH398" t="b">
        <v>1</v>
      </c>
      <c r="JI398" t="b">
        <v>1</v>
      </c>
      <c r="JJ398" t="b">
        <v>1</v>
      </c>
      <c r="JK398" t="b">
        <v>1</v>
      </c>
      <c r="JL398" t="b">
        <v>1</v>
      </c>
      <c r="JM398" t="b">
        <v>1</v>
      </c>
      <c r="JN398" t="b">
        <v>1</v>
      </c>
      <c r="JO398" t="b">
        <v>1</v>
      </c>
      <c r="JP398" t="b">
        <v>1</v>
      </c>
      <c r="JQ398" t="b">
        <v>1</v>
      </c>
      <c r="JR398" t="b">
        <v>1</v>
      </c>
      <c r="JS398" t="b">
        <v>1</v>
      </c>
      <c r="JT398" t="b">
        <v>1</v>
      </c>
      <c r="JU398" t="b">
        <v>1</v>
      </c>
      <c r="JV398" t="b">
        <v>1</v>
      </c>
      <c r="JW398" t="b">
        <v>1</v>
      </c>
      <c r="JX398" t="b">
        <v>1</v>
      </c>
      <c r="JY398" t="b">
        <v>1</v>
      </c>
      <c r="JZ398" t="b">
        <v>1</v>
      </c>
      <c r="KA398" t="b">
        <v>1</v>
      </c>
      <c r="KB398" t="b">
        <v>1</v>
      </c>
      <c r="KC398" t="b">
        <v>1</v>
      </c>
      <c r="KD398" t="b">
        <v>1</v>
      </c>
      <c r="KE398" t="b">
        <v>1</v>
      </c>
      <c r="KF398" t="b">
        <v>1</v>
      </c>
      <c r="KG398" t="b">
        <v>1</v>
      </c>
      <c r="KH398" t="b">
        <v>1</v>
      </c>
      <c r="KI398" t="b">
        <v>1</v>
      </c>
      <c r="KJ398" t="b">
        <v>1</v>
      </c>
      <c r="KK398" t="b">
        <v>1</v>
      </c>
      <c r="KL398" t="b">
        <v>1</v>
      </c>
      <c r="KM398" t="b">
        <v>1</v>
      </c>
      <c r="KN398" t="b">
        <v>1</v>
      </c>
      <c r="KO398" t="b">
        <v>1</v>
      </c>
      <c r="KP398" t="b">
        <v>1</v>
      </c>
      <c r="KQ398" t="b">
        <v>1</v>
      </c>
      <c r="KR398" t="b">
        <v>1</v>
      </c>
      <c r="KS398" t="b">
        <v>1</v>
      </c>
      <c r="KT398" t="b">
        <v>1</v>
      </c>
      <c r="KU398" t="b">
        <v>1</v>
      </c>
    </row>
    <row r="399" spans="1:307" x14ac:dyDescent="0.25">
      <c r="A399" s="57" t="s">
        <v>190</v>
      </c>
      <c r="B399" s="58">
        <v>267100</v>
      </c>
      <c r="C399" s="58">
        <v>267600</v>
      </c>
      <c r="D399" s="58">
        <v>268100</v>
      </c>
      <c r="E399" s="58">
        <v>268600</v>
      </c>
      <c r="F399" s="58">
        <v>269100</v>
      </c>
      <c r="G399" s="58">
        <v>269600</v>
      </c>
      <c r="H399" s="58">
        <v>270100</v>
      </c>
      <c r="I399" s="58">
        <v>270600</v>
      </c>
      <c r="J399" s="58">
        <v>271100</v>
      </c>
      <c r="K399" s="58">
        <v>271600</v>
      </c>
      <c r="L399" s="58">
        <v>272100</v>
      </c>
      <c r="M399" s="58">
        <v>272600</v>
      </c>
      <c r="N399" s="58">
        <v>273100</v>
      </c>
      <c r="O399" s="58">
        <v>273600</v>
      </c>
      <c r="P399" s="58">
        <v>274100</v>
      </c>
      <c r="Q399" s="59">
        <v>274600</v>
      </c>
      <c r="R399" s="58">
        <v>276000</v>
      </c>
      <c r="S399" s="58">
        <v>277400</v>
      </c>
      <c r="T399" s="58">
        <v>278800</v>
      </c>
      <c r="U399" s="58">
        <v>280200</v>
      </c>
      <c r="V399" s="58">
        <v>281600</v>
      </c>
      <c r="W399" s="58">
        <v>283000</v>
      </c>
      <c r="X399" s="58">
        <v>284400</v>
      </c>
      <c r="Y399" s="58">
        <v>285800</v>
      </c>
      <c r="Z399" s="58">
        <v>287200</v>
      </c>
      <c r="AA399" s="58">
        <v>288600</v>
      </c>
      <c r="AB399" s="58">
        <v>290000</v>
      </c>
      <c r="AC399" s="58">
        <v>291500</v>
      </c>
      <c r="AD399" s="58">
        <v>293000</v>
      </c>
      <c r="AE399" s="58">
        <v>294500</v>
      </c>
      <c r="AF399" s="58">
        <v>296000</v>
      </c>
      <c r="AG399" s="58">
        <v>297500</v>
      </c>
      <c r="AH399" s="58">
        <v>299000</v>
      </c>
      <c r="AI399" s="59">
        <v>351600</v>
      </c>
      <c r="AJ399" s="58">
        <v>353400</v>
      </c>
      <c r="AK399" s="58">
        <v>355200</v>
      </c>
      <c r="AL399" s="58">
        <v>357000</v>
      </c>
      <c r="AM399" s="58">
        <v>358800</v>
      </c>
      <c r="AN399" s="59">
        <v>532000</v>
      </c>
      <c r="AO399" s="58">
        <v>535200</v>
      </c>
      <c r="AP399" s="58">
        <v>538400</v>
      </c>
      <c r="AQ399" s="58">
        <v>541600</v>
      </c>
      <c r="AR399" s="58">
        <v>544800</v>
      </c>
      <c r="AS399" s="59">
        <v>606400</v>
      </c>
      <c r="AT399" s="58">
        <v>610000</v>
      </c>
      <c r="AU399" s="58">
        <v>613700</v>
      </c>
      <c r="AV399" s="58">
        <v>617400</v>
      </c>
      <c r="AW399" s="58">
        <v>621100</v>
      </c>
      <c r="AX399" s="59">
        <v>762100</v>
      </c>
      <c r="AY399" s="58">
        <v>767800</v>
      </c>
      <c r="AZ399" s="58">
        <v>773600</v>
      </c>
      <c r="BA399" s="58">
        <v>779400</v>
      </c>
      <c r="BB399" s="58">
        <v>785200</v>
      </c>
      <c r="BC399" s="59">
        <v>820900</v>
      </c>
      <c r="BD399" s="58">
        <v>827100</v>
      </c>
      <c r="BE399" s="58">
        <v>833300</v>
      </c>
      <c r="BF399" s="58">
        <v>839500</v>
      </c>
      <c r="BG399" s="58">
        <v>845800</v>
      </c>
      <c r="BH399" s="59">
        <v>1053700</v>
      </c>
      <c r="BI399" s="58">
        <v>1061600</v>
      </c>
      <c r="BJ399" s="58">
        <v>1069600</v>
      </c>
      <c r="BK399" s="58">
        <v>1077600</v>
      </c>
      <c r="BL399" s="58">
        <v>1085700</v>
      </c>
      <c r="BM399" s="59">
        <v>1152700</v>
      </c>
      <c r="BN399" s="58">
        <v>1153200</v>
      </c>
      <c r="BO399" s="58">
        <v>1153700</v>
      </c>
      <c r="BP399" s="58">
        <v>1154200</v>
      </c>
      <c r="BQ399" s="58">
        <v>1154700</v>
      </c>
      <c r="BR399" s="58">
        <v>1155200</v>
      </c>
      <c r="BS399" s="58">
        <v>1155700</v>
      </c>
      <c r="BT399" s="58">
        <v>1156200</v>
      </c>
      <c r="BU399" s="58">
        <v>1156700</v>
      </c>
      <c r="BV399" s="58">
        <v>1157200</v>
      </c>
      <c r="BW399" s="58">
        <v>1157700</v>
      </c>
      <c r="BX399" s="58">
        <v>1158200</v>
      </c>
      <c r="BY399" s="58">
        <v>1158700</v>
      </c>
      <c r="BZ399" s="58">
        <v>1159200</v>
      </c>
      <c r="CA399" s="58">
        <v>1159700</v>
      </c>
      <c r="CB399" s="58">
        <v>1160200</v>
      </c>
      <c r="CC399" s="58">
        <v>1160700</v>
      </c>
      <c r="CD399" s="58">
        <v>1161200</v>
      </c>
      <c r="CE399" s="58">
        <v>1161700</v>
      </c>
      <c r="CF399" s="58">
        <v>1162200</v>
      </c>
      <c r="CG399" s="58">
        <v>1162700</v>
      </c>
      <c r="CH399" s="58">
        <v>1163200</v>
      </c>
      <c r="CI399" s="58">
        <v>1163700</v>
      </c>
      <c r="CJ399" s="58">
        <v>1164200</v>
      </c>
      <c r="CK399" s="58">
        <v>1164700</v>
      </c>
      <c r="CL399" s="58">
        <v>1165200</v>
      </c>
      <c r="CM399" s="58">
        <v>1165700</v>
      </c>
      <c r="CN399" s="58">
        <v>1166200</v>
      </c>
      <c r="CO399" s="58">
        <v>1166700</v>
      </c>
      <c r="CP399" s="58">
        <v>1167200</v>
      </c>
      <c r="CQ399" s="58">
        <v>1167700</v>
      </c>
      <c r="CR399" s="58">
        <v>1168200</v>
      </c>
      <c r="CS399" s="58">
        <v>1168700</v>
      </c>
      <c r="CT399" s="58">
        <v>1169200</v>
      </c>
      <c r="CU399" s="58">
        <v>1169700</v>
      </c>
      <c r="CV399" s="58">
        <v>1170200</v>
      </c>
      <c r="CW399" s="58">
        <v>1170700</v>
      </c>
      <c r="CX399" s="58">
        <v>1171200</v>
      </c>
      <c r="CZ399" s="51">
        <v>75</v>
      </c>
      <c r="DA399" t="b">
        <v>1</v>
      </c>
      <c r="DB399" t="b">
        <v>1</v>
      </c>
      <c r="DC399" t="b">
        <v>1</v>
      </c>
      <c r="DD399" t="b">
        <v>1</v>
      </c>
      <c r="DE399" t="b">
        <v>1</v>
      </c>
      <c r="DF399" t="b">
        <v>1</v>
      </c>
      <c r="DG399" t="b">
        <v>1</v>
      </c>
      <c r="DH399" t="b">
        <v>1</v>
      </c>
      <c r="DI399" t="b">
        <v>1</v>
      </c>
      <c r="DJ399" t="b">
        <v>1</v>
      </c>
      <c r="DK399" t="b">
        <v>1</v>
      </c>
      <c r="DL399" t="b">
        <v>1</v>
      </c>
      <c r="DM399" t="b">
        <v>1</v>
      </c>
      <c r="DN399" t="b">
        <v>1</v>
      </c>
      <c r="DO399" t="b">
        <v>1</v>
      </c>
      <c r="DP399" t="b">
        <v>1</v>
      </c>
      <c r="DQ399" t="b">
        <v>1</v>
      </c>
      <c r="DR399" t="b">
        <v>1</v>
      </c>
      <c r="DS399" t="b">
        <v>1</v>
      </c>
      <c r="DT399" t="b">
        <v>1</v>
      </c>
      <c r="DU399" t="b">
        <v>1</v>
      </c>
      <c r="DV399" t="b">
        <v>1</v>
      </c>
      <c r="DW399" t="b">
        <v>1</v>
      </c>
      <c r="DX399" t="b">
        <v>1</v>
      </c>
      <c r="DY399" t="b">
        <v>1</v>
      </c>
      <c r="DZ399" t="b">
        <v>1</v>
      </c>
      <c r="EA399" t="b">
        <v>1</v>
      </c>
      <c r="EB399" t="b">
        <v>1</v>
      </c>
      <c r="EC399" t="b">
        <v>1</v>
      </c>
      <c r="ED399" t="b">
        <v>1</v>
      </c>
      <c r="EE399" t="b">
        <v>1</v>
      </c>
      <c r="EF399" t="b">
        <v>1</v>
      </c>
      <c r="EG399" t="b">
        <v>1</v>
      </c>
      <c r="EH399" t="b">
        <v>1</v>
      </c>
      <c r="EI399" t="b">
        <v>1</v>
      </c>
      <c r="EJ399" t="b">
        <v>1</v>
      </c>
      <c r="EK399" t="b">
        <v>1</v>
      </c>
      <c r="EL399" t="b">
        <v>1</v>
      </c>
      <c r="EM399" t="b">
        <v>1</v>
      </c>
      <c r="EN399" t="b">
        <v>1</v>
      </c>
      <c r="EO399" t="b">
        <v>1</v>
      </c>
      <c r="EP399" t="b">
        <v>1</v>
      </c>
      <c r="EQ399" t="b">
        <v>1</v>
      </c>
      <c r="ER399" t="b">
        <v>1</v>
      </c>
      <c r="ES399" t="b">
        <v>1</v>
      </c>
      <c r="ET399" t="b">
        <v>1</v>
      </c>
      <c r="EU399" t="b">
        <v>1</v>
      </c>
      <c r="EV399" t="b">
        <v>1</v>
      </c>
      <c r="EW399" t="b">
        <v>1</v>
      </c>
      <c r="EX399" t="b">
        <v>1</v>
      </c>
      <c r="EY399" t="b">
        <v>1</v>
      </c>
      <c r="EZ399" t="b">
        <v>1</v>
      </c>
      <c r="FA399" t="b">
        <v>1</v>
      </c>
      <c r="FB399" t="b">
        <v>1</v>
      </c>
      <c r="FC399" t="b">
        <v>1</v>
      </c>
      <c r="FD399" t="b">
        <v>1</v>
      </c>
      <c r="FE399" t="b">
        <v>1</v>
      </c>
      <c r="FF399" t="b">
        <v>1</v>
      </c>
      <c r="FG399" t="b">
        <v>1</v>
      </c>
      <c r="FH399" t="b">
        <v>1</v>
      </c>
      <c r="FI399" t="b">
        <v>1</v>
      </c>
      <c r="FJ399" t="b">
        <v>1</v>
      </c>
      <c r="FK399" t="b">
        <v>1</v>
      </c>
      <c r="FL399" t="b">
        <v>1</v>
      </c>
      <c r="FM399" t="b">
        <v>1</v>
      </c>
      <c r="FN399" t="b">
        <v>1</v>
      </c>
      <c r="FO399" t="b">
        <v>1</v>
      </c>
      <c r="FP399" t="b">
        <v>1</v>
      </c>
      <c r="FQ399" t="b">
        <v>1</v>
      </c>
      <c r="FR399" t="b">
        <v>1</v>
      </c>
      <c r="FS399" t="b">
        <v>1</v>
      </c>
      <c r="FT399" t="b">
        <v>1</v>
      </c>
      <c r="FU399" t="b">
        <v>1</v>
      </c>
      <c r="FV399" t="b">
        <v>1</v>
      </c>
      <c r="FW399" t="b">
        <v>1</v>
      </c>
      <c r="FX399" t="b">
        <v>1</v>
      </c>
      <c r="FY399" t="b">
        <v>1</v>
      </c>
      <c r="FZ399" t="b">
        <v>1</v>
      </c>
      <c r="GA399" t="b">
        <v>1</v>
      </c>
      <c r="GB399" t="b">
        <v>1</v>
      </c>
      <c r="GC399" t="b">
        <v>1</v>
      </c>
      <c r="GD399" t="b">
        <v>1</v>
      </c>
      <c r="GE399" t="b">
        <v>1</v>
      </c>
      <c r="GF399" t="b">
        <v>1</v>
      </c>
      <c r="GG399" t="b">
        <v>1</v>
      </c>
      <c r="GH399" t="b">
        <v>1</v>
      </c>
      <c r="GI399" t="b">
        <v>1</v>
      </c>
      <c r="GJ399" t="b">
        <v>1</v>
      </c>
      <c r="GK399" t="b">
        <v>1</v>
      </c>
      <c r="GL399" t="b">
        <v>1</v>
      </c>
      <c r="GM399" t="b">
        <v>1</v>
      </c>
      <c r="GN399" t="b">
        <v>1</v>
      </c>
      <c r="GO399" t="b">
        <v>1</v>
      </c>
      <c r="GP399" t="b">
        <v>1</v>
      </c>
      <c r="GQ399" t="b">
        <v>1</v>
      </c>
      <c r="GR399" t="b">
        <v>1</v>
      </c>
      <c r="GS399" t="b">
        <v>1</v>
      </c>
      <c r="GT399" t="b">
        <v>1</v>
      </c>
      <c r="GU399" t="b">
        <v>1</v>
      </c>
      <c r="GV399" t="b">
        <v>1</v>
      </c>
      <c r="GW399" t="b">
        <v>0</v>
      </c>
      <c r="GY399" t="b">
        <v>1</v>
      </c>
      <c r="GZ399" t="b">
        <v>1</v>
      </c>
      <c r="HA399" t="b">
        <v>1</v>
      </c>
      <c r="HB399" t="b">
        <v>1</v>
      </c>
      <c r="HC399" t="b">
        <v>1</v>
      </c>
      <c r="HD399" t="b">
        <v>1</v>
      </c>
      <c r="HE399" t="b">
        <v>1</v>
      </c>
      <c r="HF399" t="b">
        <v>1</v>
      </c>
      <c r="HG399" t="b">
        <v>1</v>
      </c>
      <c r="HH399" t="b">
        <v>1</v>
      </c>
      <c r="HI399" t="b">
        <v>1</v>
      </c>
      <c r="HJ399" t="b">
        <v>1</v>
      </c>
      <c r="HK399" t="b">
        <v>1</v>
      </c>
      <c r="HL399" t="b">
        <v>1</v>
      </c>
      <c r="HM399" t="b">
        <v>1</v>
      </c>
      <c r="HN399" t="b">
        <v>1</v>
      </c>
      <c r="HO399" t="b">
        <v>1</v>
      </c>
      <c r="HP399" t="b">
        <v>1</v>
      </c>
      <c r="HQ399" t="b">
        <v>1</v>
      </c>
      <c r="HR399" t="b">
        <v>1</v>
      </c>
      <c r="HS399" t="b">
        <v>1</v>
      </c>
      <c r="HT399" t="b">
        <v>1</v>
      </c>
      <c r="HU399" t="b">
        <v>1</v>
      </c>
      <c r="HV399" t="b">
        <v>1</v>
      </c>
      <c r="HW399" t="b">
        <v>1</v>
      </c>
      <c r="HX399" t="b">
        <v>1</v>
      </c>
      <c r="HY399" t="b">
        <v>1</v>
      </c>
      <c r="HZ399" t="b">
        <v>1</v>
      </c>
      <c r="IA399" t="b">
        <v>1</v>
      </c>
      <c r="IB399" t="b">
        <v>1</v>
      </c>
      <c r="IC399" t="b">
        <v>1</v>
      </c>
      <c r="ID399" t="b">
        <v>1</v>
      </c>
      <c r="IE399" t="b">
        <v>1</v>
      </c>
      <c r="IF399" t="b">
        <v>1</v>
      </c>
      <c r="IG399" t="b">
        <v>1</v>
      </c>
      <c r="IH399" t="b">
        <v>1</v>
      </c>
      <c r="II399" t="b">
        <v>1</v>
      </c>
      <c r="IJ399" t="b">
        <v>1</v>
      </c>
      <c r="IK399" t="b">
        <v>1</v>
      </c>
      <c r="IL399" t="b">
        <v>1</v>
      </c>
      <c r="IM399" t="b">
        <v>1</v>
      </c>
      <c r="IN399" t="b">
        <v>1</v>
      </c>
      <c r="IO399" t="b">
        <v>1</v>
      </c>
      <c r="IP399" t="b">
        <v>1</v>
      </c>
      <c r="IQ399" t="b">
        <v>1</v>
      </c>
      <c r="IR399" t="b">
        <v>1</v>
      </c>
      <c r="IS399" t="b">
        <v>1</v>
      </c>
      <c r="IT399" t="b">
        <v>1</v>
      </c>
      <c r="IU399" t="b">
        <v>1</v>
      </c>
      <c r="IV399" t="b">
        <v>1</v>
      </c>
      <c r="IW399" t="b">
        <v>1</v>
      </c>
      <c r="IX399" t="b">
        <v>1</v>
      </c>
      <c r="IY399" t="b">
        <v>1</v>
      </c>
      <c r="IZ399" t="b">
        <v>1</v>
      </c>
      <c r="JA399" t="b">
        <v>1</v>
      </c>
      <c r="JB399" t="b">
        <v>1</v>
      </c>
      <c r="JC399" t="b">
        <v>1</v>
      </c>
      <c r="JD399" t="b">
        <v>1</v>
      </c>
      <c r="JE399" t="b">
        <v>1</v>
      </c>
      <c r="JF399" t="b">
        <v>1</v>
      </c>
      <c r="JG399" t="b">
        <v>1</v>
      </c>
      <c r="JH399" t="b">
        <v>1</v>
      </c>
      <c r="JI399" t="b">
        <v>1</v>
      </c>
      <c r="JJ399" t="b">
        <v>1</v>
      </c>
      <c r="JK399" t="b">
        <v>1</v>
      </c>
      <c r="JL399" t="b">
        <v>1</v>
      </c>
      <c r="JM399" t="b">
        <v>1</v>
      </c>
      <c r="JN399" t="b">
        <v>1</v>
      </c>
      <c r="JO399" t="b">
        <v>1</v>
      </c>
      <c r="JP399" t="b">
        <v>1</v>
      </c>
      <c r="JQ399" t="b">
        <v>1</v>
      </c>
      <c r="JR399" t="b">
        <v>1</v>
      </c>
      <c r="JS399" t="b">
        <v>1</v>
      </c>
      <c r="JT399" t="b">
        <v>1</v>
      </c>
      <c r="JU399" t="b">
        <v>1</v>
      </c>
      <c r="JV399" t="b">
        <v>1</v>
      </c>
      <c r="JW399" t="b">
        <v>1</v>
      </c>
      <c r="JX399" t="b">
        <v>1</v>
      </c>
      <c r="JY399" t="b">
        <v>1</v>
      </c>
      <c r="JZ399" t="b">
        <v>1</v>
      </c>
      <c r="KA399" t="b">
        <v>1</v>
      </c>
      <c r="KB399" t="b">
        <v>1</v>
      </c>
      <c r="KC399" t="b">
        <v>1</v>
      </c>
      <c r="KD399" t="b">
        <v>1</v>
      </c>
      <c r="KE399" t="b">
        <v>1</v>
      </c>
      <c r="KF399" t="b">
        <v>1</v>
      </c>
      <c r="KG399" t="b">
        <v>1</v>
      </c>
      <c r="KH399" t="b">
        <v>1</v>
      </c>
      <c r="KI399" t="b">
        <v>1</v>
      </c>
      <c r="KJ399" t="b">
        <v>1</v>
      </c>
      <c r="KK399" t="b">
        <v>1</v>
      </c>
      <c r="KL399" t="b">
        <v>1</v>
      </c>
      <c r="KM399" t="b">
        <v>1</v>
      </c>
      <c r="KN399" t="b">
        <v>1</v>
      </c>
      <c r="KO399" t="b">
        <v>1</v>
      </c>
      <c r="KP399" t="b">
        <v>1</v>
      </c>
      <c r="KQ399" t="b">
        <v>1</v>
      </c>
      <c r="KR399" t="b">
        <v>1</v>
      </c>
      <c r="KS399" t="b">
        <v>1</v>
      </c>
      <c r="KT399" t="b">
        <v>1</v>
      </c>
      <c r="KU399" t="b">
        <v>1</v>
      </c>
    </row>
    <row r="400" spans="1:307" x14ac:dyDescent="0.25">
      <c r="A400" s="57" t="s">
        <v>191</v>
      </c>
      <c r="B400" s="58">
        <v>266000</v>
      </c>
      <c r="C400" s="58">
        <v>266500</v>
      </c>
      <c r="D400" s="58">
        <v>267000</v>
      </c>
      <c r="E400" s="58">
        <v>267500</v>
      </c>
      <c r="F400" s="58">
        <v>268000</v>
      </c>
      <c r="G400" s="58">
        <v>268500</v>
      </c>
      <c r="H400" s="58">
        <v>269000</v>
      </c>
      <c r="I400" s="58">
        <v>269500</v>
      </c>
      <c r="J400" s="58">
        <v>270000</v>
      </c>
      <c r="K400" s="58">
        <v>270500</v>
      </c>
      <c r="L400" s="58">
        <v>271000</v>
      </c>
      <c r="M400" s="58">
        <v>271500</v>
      </c>
      <c r="N400" s="58">
        <v>272000</v>
      </c>
      <c r="O400" s="58">
        <v>272500</v>
      </c>
      <c r="P400" s="58">
        <v>273000</v>
      </c>
      <c r="Q400" s="59">
        <v>273500</v>
      </c>
      <c r="R400" s="58">
        <v>274900</v>
      </c>
      <c r="S400" s="58">
        <v>276300</v>
      </c>
      <c r="T400" s="58">
        <v>277700</v>
      </c>
      <c r="U400" s="58">
        <v>279100</v>
      </c>
      <c r="V400" s="58">
        <v>280500</v>
      </c>
      <c r="W400" s="58">
        <v>281900</v>
      </c>
      <c r="X400" s="58">
        <v>283300</v>
      </c>
      <c r="Y400" s="58">
        <v>284700</v>
      </c>
      <c r="Z400" s="58">
        <v>286100</v>
      </c>
      <c r="AA400" s="58">
        <v>287500</v>
      </c>
      <c r="AB400" s="58">
        <v>288900</v>
      </c>
      <c r="AC400" s="58">
        <v>290300</v>
      </c>
      <c r="AD400" s="58">
        <v>291800</v>
      </c>
      <c r="AE400" s="58">
        <v>293300</v>
      </c>
      <c r="AF400" s="58">
        <v>294800</v>
      </c>
      <c r="AG400" s="58">
        <v>296300</v>
      </c>
      <c r="AH400" s="58">
        <v>297800</v>
      </c>
      <c r="AI400" s="59">
        <v>350900</v>
      </c>
      <c r="AJ400" s="58">
        <v>352700</v>
      </c>
      <c r="AK400" s="58">
        <v>354500</v>
      </c>
      <c r="AL400" s="58">
        <v>356300</v>
      </c>
      <c r="AM400" s="58">
        <v>358100</v>
      </c>
      <c r="AN400" s="59">
        <v>531800</v>
      </c>
      <c r="AO400" s="58">
        <v>535000</v>
      </c>
      <c r="AP400" s="58">
        <v>538200</v>
      </c>
      <c r="AQ400" s="58">
        <v>541400</v>
      </c>
      <c r="AR400" s="58">
        <v>544600</v>
      </c>
      <c r="AS400" s="59">
        <v>606200</v>
      </c>
      <c r="AT400" s="58">
        <v>609800</v>
      </c>
      <c r="AU400" s="58">
        <v>613500</v>
      </c>
      <c r="AV400" s="58">
        <v>617200</v>
      </c>
      <c r="AW400" s="58">
        <v>620900</v>
      </c>
      <c r="AX400" s="59">
        <v>761800</v>
      </c>
      <c r="AY400" s="58">
        <v>767500</v>
      </c>
      <c r="AZ400" s="58">
        <v>773300</v>
      </c>
      <c r="BA400" s="58">
        <v>779100</v>
      </c>
      <c r="BB400" s="58">
        <v>784900</v>
      </c>
      <c r="BC400" s="59">
        <v>820600</v>
      </c>
      <c r="BD400" s="58">
        <v>826800</v>
      </c>
      <c r="BE400" s="58">
        <v>833000</v>
      </c>
      <c r="BF400" s="58">
        <v>839200</v>
      </c>
      <c r="BG400" s="58">
        <v>845500</v>
      </c>
      <c r="BH400" s="59">
        <v>1052200</v>
      </c>
      <c r="BI400" s="58">
        <v>1060100</v>
      </c>
      <c r="BJ400" s="58">
        <v>1068100</v>
      </c>
      <c r="BK400" s="58">
        <v>1076100</v>
      </c>
      <c r="BL400" s="58">
        <v>1084200</v>
      </c>
      <c r="BM400" s="59">
        <v>1151700</v>
      </c>
      <c r="BN400" s="58">
        <v>1152200</v>
      </c>
      <c r="BO400" s="58">
        <v>1152700</v>
      </c>
      <c r="BP400" s="58">
        <v>1153200</v>
      </c>
      <c r="BQ400" s="58">
        <v>1153700</v>
      </c>
      <c r="BR400" s="58">
        <v>1154200</v>
      </c>
      <c r="BS400" s="58">
        <v>1154700</v>
      </c>
      <c r="BT400" s="58">
        <v>1155200</v>
      </c>
      <c r="BU400" s="58">
        <v>1155700</v>
      </c>
      <c r="BV400" s="58">
        <v>1156200</v>
      </c>
      <c r="BW400" s="58">
        <v>1156700</v>
      </c>
      <c r="BX400" s="58">
        <v>1157200</v>
      </c>
      <c r="BY400" s="58">
        <v>1157700</v>
      </c>
      <c r="BZ400" s="58">
        <v>1158200</v>
      </c>
      <c r="CA400" s="58">
        <v>1158700</v>
      </c>
      <c r="CB400" s="58">
        <v>1159200</v>
      </c>
      <c r="CC400" s="58">
        <v>1159700</v>
      </c>
      <c r="CD400" s="58">
        <v>1160200</v>
      </c>
      <c r="CE400" s="58">
        <v>1160700</v>
      </c>
      <c r="CF400" s="58">
        <v>1161200</v>
      </c>
      <c r="CG400" s="58">
        <v>1161700</v>
      </c>
      <c r="CH400" s="58">
        <v>1162200</v>
      </c>
      <c r="CI400" s="58">
        <v>1162700</v>
      </c>
      <c r="CJ400" s="58">
        <v>1163200</v>
      </c>
      <c r="CK400" s="58">
        <v>1163700</v>
      </c>
      <c r="CL400" s="58">
        <v>1164200</v>
      </c>
      <c r="CM400" s="58">
        <v>1164700</v>
      </c>
      <c r="CN400" s="58">
        <v>1165200</v>
      </c>
      <c r="CO400" s="58">
        <v>1165700</v>
      </c>
      <c r="CP400" s="58">
        <v>1166200</v>
      </c>
      <c r="CQ400" s="58">
        <v>1166700</v>
      </c>
      <c r="CR400" s="58">
        <v>1167200</v>
      </c>
      <c r="CS400" s="58">
        <v>1167700</v>
      </c>
      <c r="CT400" s="58">
        <v>1168200</v>
      </c>
      <c r="CU400" s="58">
        <v>1168700</v>
      </c>
      <c r="CV400" s="58">
        <v>1169200</v>
      </c>
      <c r="CW400" s="58">
        <v>1169700</v>
      </c>
      <c r="CX400" s="58">
        <v>1170200</v>
      </c>
      <c r="CZ400" s="51">
        <v>76</v>
      </c>
      <c r="DA400" t="b">
        <v>1</v>
      </c>
      <c r="DB400" t="b">
        <v>1</v>
      </c>
      <c r="DC400" t="b">
        <v>1</v>
      </c>
      <c r="DD400" t="b">
        <v>1</v>
      </c>
      <c r="DE400" t="b">
        <v>1</v>
      </c>
      <c r="DF400" t="b">
        <v>1</v>
      </c>
      <c r="DG400" t="b">
        <v>1</v>
      </c>
      <c r="DH400" t="b">
        <v>1</v>
      </c>
      <c r="DI400" t="b">
        <v>1</v>
      </c>
      <c r="DJ400" t="b">
        <v>1</v>
      </c>
      <c r="DK400" t="b">
        <v>1</v>
      </c>
      <c r="DL400" t="b">
        <v>1</v>
      </c>
      <c r="DM400" t="b">
        <v>1</v>
      </c>
      <c r="DN400" t="b">
        <v>1</v>
      </c>
      <c r="DO400" t="b">
        <v>1</v>
      </c>
      <c r="DP400" t="b">
        <v>1</v>
      </c>
      <c r="DQ400" t="b">
        <v>1</v>
      </c>
      <c r="DR400" t="b">
        <v>1</v>
      </c>
      <c r="DS400" t="b">
        <v>1</v>
      </c>
      <c r="DT400" t="b">
        <v>1</v>
      </c>
      <c r="DU400" t="b">
        <v>1</v>
      </c>
      <c r="DV400" t="b">
        <v>1</v>
      </c>
      <c r="DW400" t="b">
        <v>1</v>
      </c>
      <c r="DX400" t="b">
        <v>1</v>
      </c>
      <c r="DY400" t="b">
        <v>1</v>
      </c>
      <c r="DZ400" t="b">
        <v>1</v>
      </c>
      <c r="EA400" t="b">
        <v>1</v>
      </c>
      <c r="EB400" t="b">
        <v>1</v>
      </c>
      <c r="EC400" t="b">
        <v>1</v>
      </c>
      <c r="ED400" t="b">
        <v>1</v>
      </c>
      <c r="EE400" t="b">
        <v>1</v>
      </c>
      <c r="EF400" t="b">
        <v>1</v>
      </c>
      <c r="EG400" t="b">
        <v>1</v>
      </c>
      <c r="EH400" t="b">
        <v>1</v>
      </c>
      <c r="EI400" t="b">
        <v>1</v>
      </c>
      <c r="EJ400" t="b">
        <v>1</v>
      </c>
      <c r="EK400" t="b">
        <v>1</v>
      </c>
      <c r="EL400" t="b">
        <v>1</v>
      </c>
      <c r="EM400" t="b">
        <v>1</v>
      </c>
      <c r="EN400" t="b">
        <v>1</v>
      </c>
      <c r="EO400" t="b">
        <v>1</v>
      </c>
      <c r="EP400" t="b">
        <v>1</v>
      </c>
      <c r="EQ400" t="b">
        <v>1</v>
      </c>
      <c r="ER400" t="b">
        <v>1</v>
      </c>
      <c r="ES400" t="b">
        <v>1</v>
      </c>
      <c r="ET400" t="b">
        <v>1</v>
      </c>
      <c r="EU400" t="b">
        <v>1</v>
      </c>
      <c r="EV400" t="b">
        <v>1</v>
      </c>
      <c r="EW400" t="b">
        <v>1</v>
      </c>
      <c r="EX400" t="b">
        <v>1</v>
      </c>
      <c r="EY400" t="b">
        <v>1</v>
      </c>
      <c r="EZ400" t="b">
        <v>1</v>
      </c>
      <c r="FA400" t="b">
        <v>1</v>
      </c>
      <c r="FB400" t="b">
        <v>1</v>
      </c>
      <c r="FC400" t="b">
        <v>1</v>
      </c>
      <c r="FD400" t="b">
        <v>1</v>
      </c>
      <c r="FE400" t="b">
        <v>1</v>
      </c>
      <c r="FF400" t="b">
        <v>1</v>
      </c>
      <c r="FG400" t="b">
        <v>1</v>
      </c>
      <c r="FH400" t="b">
        <v>1</v>
      </c>
      <c r="FI400" t="b">
        <v>1</v>
      </c>
      <c r="FJ400" t="b">
        <v>1</v>
      </c>
      <c r="FK400" t="b">
        <v>1</v>
      </c>
      <c r="FL400" t="b">
        <v>1</v>
      </c>
      <c r="FM400" t="b">
        <v>1</v>
      </c>
      <c r="FN400" t="b">
        <v>1</v>
      </c>
      <c r="FO400" t="b">
        <v>1</v>
      </c>
      <c r="FP400" t="b">
        <v>1</v>
      </c>
      <c r="FQ400" t="b">
        <v>1</v>
      </c>
      <c r="FR400" t="b">
        <v>1</v>
      </c>
      <c r="FS400" t="b">
        <v>1</v>
      </c>
      <c r="FT400" t="b">
        <v>1</v>
      </c>
      <c r="FU400" t="b">
        <v>1</v>
      </c>
      <c r="FV400" t="b">
        <v>1</v>
      </c>
      <c r="FW400" t="b">
        <v>1</v>
      </c>
      <c r="FX400" t="b">
        <v>1</v>
      </c>
      <c r="FY400" t="b">
        <v>1</v>
      </c>
      <c r="FZ400" t="b">
        <v>1</v>
      </c>
      <c r="GA400" t="b">
        <v>1</v>
      </c>
      <c r="GB400" t="b">
        <v>1</v>
      </c>
      <c r="GC400" t="b">
        <v>1</v>
      </c>
      <c r="GD400" t="b">
        <v>1</v>
      </c>
      <c r="GE400" t="b">
        <v>1</v>
      </c>
      <c r="GF400" t="b">
        <v>1</v>
      </c>
      <c r="GG400" t="b">
        <v>1</v>
      </c>
      <c r="GH400" t="b">
        <v>1</v>
      </c>
      <c r="GI400" t="b">
        <v>1</v>
      </c>
      <c r="GJ400" t="b">
        <v>1</v>
      </c>
      <c r="GK400" t="b">
        <v>1</v>
      </c>
      <c r="GL400" t="b">
        <v>1</v>
      </c>
      <c r="GM400" t="b">
        <v>1</v>
      </c>
      <c r="GN400" t="b">
        <v>1</v>
      </c>
      <c r="GO400" t="b">
        <v>1</v>
      </c>
      <c r="GP400" t="b">
        <v>1</v>
      </c>
      <c r="GQ400" t="b">
        <v>1</v>
      </c>
      <c r="GR400" t="b">
        <v>1</v>
      </c>
      <c r="GS400" t="b">
        <v>1</v>
      </c>
      <c r="GT400" t="b">
        <v>1</v>
      </c>
      <c r="GU400" t="b">
        <v>1</v>
      </c>
      <c r="GV400" t="b">
        <v>1</v>
      </c>
      <c r="GW400" t="b">
        <v>0</v>
      </c>
      <c r="GY400" t="b">
        <v>1</v>
      </c>
      <c r="GZ400" t="b">
        <v>1</v>
      </c>
      <c r="HA400" t="b">
        <v>1</v>
      </c>
      <c r="HB400" t="b">
        <v>1</v>
      </c>
      <c r="HC400" t="b">
        <v>1</v>
      </c>
      <c r="HD400" t="b">
        <v>1</v>
      </c>
      <c r="HE400" t="b">
        <v>1</v>
      </c>
      <c r="HF400" t="b">
        <v>1</v>
      </c>
      <c r="HG400" t="b">
        <v>1</v>
      </c>
      <c r="HH400" t="b">
        <v>1</v>
      </c>
      <c r="HI400" t="b">
        <v>1</v>
      </c>
      <c r="HJ400" t="b">
        <v>1</v>
      </c>
      <c r="HK400" t="b">
        <v>1</v>
      </c>
      <c r="HL400" t="b">
        <v>1</v>
      </c>
      <c r="HM400" t="b">
        <v>1</v>
      </c>
      <c r="HN400" t="b">
        <v>1</v>
      </c>
      <c r="HO400" t="b">
        <v>1</v>
      </c>
      <c r="HP400" t="b">
        <v>1</v>
      </c>
      <c r="HQ400" t="b">
        <v>1</v>
      </c>
      <c r="HR400" t="b">
        <v>1</v>
      </c>
      <c r="HS400" t="b">
        <v>1</v>
      </c>
      <c r="HT400" t="b">
        <v>1</v>
      </c>
      <c r="HU400" t="b">
        <v>1</v>
      </c>
      <c r="HV400" t="b">
        <v>1</v>
      </c>
      <c r="HW400" t="b">
        <v>1</v>
      </c>
      <c r="HX400" t="b">
        <v>1</v>
      </c>
      <c r="HY400" t="b">
        <v>1</v>
      </c>
      <c r="HZ400" t="b">
        <v>1</v>
      </c>
      <c r="IA400" t="b">
        <v>1</v>
      </c>
      <c r="IB400" t="b">
        <v>1</v>
      </c>
      <c r="IC400" t="b">
        <v>1</v>
      </c>
      <c r="ID400" t="b">
        <v>1</v>
      </c>
      <c r="IE400" t="b">
        <v>1</v>
      </c>
      <c r="IF400" t="b">
        <v>1</v>
      </c>
      <c r="IG400" t="b">
        <v>1</v>
      </c>
      <c r="IH400" t="b">
        <v>1</v>
      </c>
      <c r="II400" t="b">
        <v>1</v>
      </c>
      <c r="IJ400" t="b">
        <v>1</v>
      </c>
      <c r="IK400" t="b">
        <v>1</v>
      </c>
      <c r="IL400" t="b">
        <v>1</v>
      </c>
      <c r="IM400" t="b">
        <v>1</v>
      </c>
      <c r="IN400" t="b">
        <v>1</v>
      </c>
      <c r="IO400" t="b">
        <v>1</v>
      </c>
      <c r="IP400" t="b">
        <v>1</v>
      </c>
      <c r="IQ400" t="b">
        <v>1</v>
      </c>
      <c r="IR400" t="b">
        <v>1</v>
      </c>
      <c r="IS400" t="b">
        <v>1</v>
      </c>
      <c r="IT400" t="b">
        <v>1</v>
      </c>
      <c r="IU400" t="b">
        <v>1</v>
      </c>
      <c r="IV400" t="b">
        <v>1</v>
      </c>
      <c r="IW400" t="b">
        <v>1</v>
      </c>
      <c r="IX400" t="b">
        <v>1</v>
      </c>
      <c r="IY400" t="b">
        <v>1</v>
      </c>
      <c r="IZ400" t="b">
        <v>1</v>
      </c>
      <c r="JA400" t="b">
        <v>1</v>
      </c>
      <c r="JB400" t="b">
        <v>1</v>
      </c>
      <c r="JC400" t="b">
        <v>1</v>
      </c>
      <c r="JD400" t="b">
        <v>1</v>
      </c>
      <c r="JE400" t="b">
        <v>1</v>
      </c>
      <c r="JF400" t="b">
        <v>1</v>
      </c>
      <c r="JG400" t="b">
        <v>1</v>
      </c>
      <c r="JH400" t="b">
        <v>1</v>
      </c>
      <c r="JI400" t="b">
        <v>1</v>
      </c>
      <c r="JJ400" t="b">
        <v>1</v>
      </c>
      <c r="JK400" t="b">
        <v>1</v>
      </c>
      <c r="JL400" t="b">
        <v>1</v>
      </c>
      <c r="JM400" t="b">
        <v>1</v>
      </c>
      <c r="JN400" t="b">
        <v>1</v>
      </c>
      <c r="JO400" t="b">
        <v>1</v>
      </c>
      <c r="JP400" t="b">
        <v>1</v>
      </c>
      <c r="JQ400" t="b">
        <v>1</v>
      </c>
      <c r="JR400" t="b">
        <v>1</v>
      </c>
      <c r="JS400" t="b">
        <v>1</v>
      </c>
      <c r="JT400" t="b">
        <v>1</v>
      </c>
      <c r="JU400" t="b">
        <v>1</v>
      </c>
      <c r="JV400" t="b">
        <v>1</v>
      </c>
      <c r="JW400" t="b">
        <v>1</v>
      </c>
      <c r="JX400" t="b">
        <v>1</v>
      </c>
      <c r="JY400" t="b">
        <v>1</v>
      </c>
      <c r="JZ400" t="b">
        <v>1</v>
      </c>
      <c r="KA400" t="b">
        <v>1</v>
      </c>
      <c r="KB400" t="b">
        <v>1</v>
      </c>
      <c r="KC400" t="b">
        <v>1</v>
      </c>
      <c r="KD400" t="b">
        <v>1</v>
      </c>
      <c r="KE400" t="b">
        <v>1</v>
      </c>
      <c r="KF400" t="b">
        <v>1</v>
      </c>
      <c r="KG400" t="b">
        <v>1</v>
      </c>
      <c r="KH400" t="b">
        <v>1</v>
      </c>
      <c r="KI400" t="b">
        <v>1</v>
      </c>
      <c r="KJ400" t="b">
        <v>1</v>
      </c>
      <c r="KK400" t="b">
        <v>1</v>
      </c>
      <c r="KL400" t="b">
        <v>1</v>
      </c>
      <c r="KM400" t="b">
        <v>1</v>
      </c>
      <c r="KN400" t="b">
        <v>1</v>
      </c>
      <c r="KO400" t="b">
        <v>1</v>
      </c>
      <c r="KP400" t="b">
        <v>1</v>
      </c>
      <c r="KQ400" t="b">
        <v>1</v>
      </c>
      <c r="KR400" t="b">
        <v>1</v>
      </c>
      <c r="KS400" t="b">
        <v>1</v>
      </c>
      <c r="KT400" t="b">
        <v>1</v>
      </c>
      <c r="KU400" t="b">
        <v>1</v>
      </c>
    </row>
    <row r="401" spans="1:307" x14ac:dyDescent="0.25">
      <c r="A401" s="57" t="s">
        <v>192</v>
      </c>
      <c r="B401" s="58">
        <v>264800</v>
      </c>
      <c r="C401" s="58">
        <v>265300</v>
      </c>
      <c r="D401" s="58">
        <v>265800</v>
      </c>
      <c r="E401" s="58">
        <v>266300</v>
      </c>
      <c r="F401" s="58">
        <v>266800</v>
      </c>
      <c r="G401" s="58">
        <v>267300</v>
      </c>
      <c r="H401" s="58">
        <v>267800</v>
      </c>
      <c r="I401" s="58">
        <v>268300</v>
      </c>
      <c r="J401" s="58">
        <v>268800</v>
      </c>
      <c r="K401" s="58">
        <v>269300</v>
      </c>
      <c r="L401" s="58">
        <v>269800</v>
      </c>
      <c r="M401" s="58">
        <v>270300</v>
      </c>
      <c r="N401" s="58">
        <v>270800</v>
      </c>
      <c r="O401" s="58">
        <v>271300</v>
      </c>
      <c r="P401" s="58">
        <v>271800</v>
      </c>
      <c r="Q401" s="59">
        <v>272300</v>
      </c>
      <c r="R401" s="58">
        <v>273700</v>
      </c>
      <c r="S401" s="58">
        <v>275100</v>
      </c>
      <c r="T401" s="58">
        <v>276500</v>
      </c>
      <c r="U401" s="58">
        <v>277900</v>
      </c>
      <c r="V401" s="58">
        <v>279300</v>
      </c>
      <c r="W401" s="58">
        <v>280700</v>
      </c>
      <c r="X401" s="58">
        <v>282100</v>
      </c>
      <c r="Y401" s="58">
        <v>283500</v>
      </c>
      <c r="Z401" s="58">
        <v>284900</v>
      </c>
      <c r="AA401" s="58">
        <v>286300</v>
      </c>
      <c r="AB401" s="58">
        <v>287700</v>
      </c>
      <c r="AC401" s="58">
        <v>289100</v>
      </c>
      <c r="AD401" s="58">
        <v>290500</v>
      </c>
      <c r="AE401" s="58">
        <v>292000</v>
      </c>
      <c r="AF401" s="58">
        <v>293500</v>
      </c>
      <c r="AG401" s="58">
        <v>295000</v>
      </c>
      <c r="AH401" s="58">
        <v>296500</v>
      </c>
      <c r="AI401" s="59">
        <v>350200</v>
      </c>
      <c r="AJ401" s="58">
        <v>352000</v>
      </c>
      <c r="AK401" s="58">
        <v>353800</v>
      </c>
      <c r="AL401" s="58">
        <v>355600</v>
      </c>
      <c r="AM401" s="58">
        <v>357400</v>
      </c>
      <c r="AN401" s="59">
        <v>531600</v>
      </c>
      <c r="AO401" s="58">
        <v>534800</v>
      </c>
      <c r="AP401" s="58">
        <v>538000</v>
      </c>
      <c r="AQ401" s="58">
        <v>541200</v>
      </c>
      <c r="AR401" s="58">
        <v>544400</v>
      </c>
      <c r="AS401" s="59">
        <v>606000</v>
      </c>
      <c r="AT401" s="58">
        <v>609600</v>
      </c>
      <c r="AU401" s="58">
        <v>613300</v>
      </c>
      <c r="AV401" s="58">
        <v>617000</v>
      </c>
      <c r="AW401" s="58">
        <v>620700</v>
      </c>
      <c r="AX401" s="59">
        <v>761400</v>
      </c>
      <c r="AY401" s="58">
        <v>767100</v>
      </c>
      <c r="AZ401" s="58">
        <v>772900</v>
      </c>
      <c r="BA401" s="58">
        <v>778700</v>
      </c>
      <c r="BB401" s="58">
        <v>784500</v>
      </c>
      <c r="BC401" s="59">
        <v>820300</v>
      </c>
      <c r="BD401" s="58">
        <v>826500</v>
      </c>
      <c r="BE401" s="58">
        <v>832700</v>
      </c>
      <c r="BF401" s="58">
        <v>838900</v>
      </c>
      <c r="BG401" s="58">
        <v>845200</v>
      </c>
      <c r="BH401" s="59">
        <v>1050600</v>
      </c>
      <c r="BI401" s="58">
        <v>1058500</v>
      </c>
      <c r="BJ401" s="58">
        <v>1066400</v>
      </c>
      <c r="BK401" s="58">
        <v>1074400</v>
      </c>
      <c r="BL401" s="58">
        <v>1082500</v>
      </c>
      <c r="BM401" s="59">
        <v>1150700</v>
      </c>
      <c r="BN401" s="58">
        <v>1151200</v>
      </c>
      <c r="BO401" s="58">
        <v>1151700</v>
      </c>
      <c r="BP401" s="58">
        <v>1152200</v>
      </c>
      <c r="BQ401" s="58">
        <v>1152700</v>
      </c>
      <c r="BR401" s="58">
        <v>1153200</v>
      </c>
      <c r="BS401" s="58">
        <v>1153700</v>
      </c>
      <c r="BT401" s="58">
        <v>1154200</v>
      </c>
      <c r="BU401" s="58">
        <v>1154700</v>
      </c>
      <c r="BV401" s="58">
        <v>1155200</v>
      </c>
      <c r="BW401" s="58">
        <v>1155700</v>
      </c>
      <c r="BX401" s="58">
        <v>1156200</v>
      </c>
      <c r="BY401" s="58">
        <v>1156700</v>
      </c>
      <c r="BZ401" s="58">
        <v>1157200</v>
      </c>
      <c r="CA401" s="58">
        <v>1157700</v>
      </c>
      <c r="CB401" s="58">
        <v>1158200</v>
      </c>
      <c r="CC401" s="58">
        <v>1158700</v>
      </c>
      <c r="CD401" s="58">
        <v>1159200</v>
      </c>
      <c r="CE401" s="58">
        <v>1159700</v>
      </c>
      <c r="CF401" s="58">
        <v>1160200</v>
      </c>
      <c r="CG401" s="58">
        <v>1160700</v>
      </c>
      <c r="CH401" s="58">
        <v>1161200</v>
      </c>
      <c r="CI401" s="58">
        <v>1161700</v>
      </c>
      <c r="CJ401" s="58">
        <v>1162200</v>
      </c>
      <c r="CK401" s="58">
        <v>1162700</v>
      </c>
      <c r="CL401" s="58">
        <v>1163200</v>
      </c>
      <c r="CM401" s="58">
        <v>1163700</v>
      </c>
      <c r="CN401" s="58">
        <v>1164200</v>
      </c>
      <c r="CO401" s="58">
        <v>1164700</v>
      </c>
      <c r="CP401" s="58">
        <v>1165200</v>
      </c>
      <c r="CQ401" s="58">
        <v>1165700</v>
      </c>
      <c r="CR401" s="58">
        <v>1166200</v>
      </c>
      <c r="CS401" s="58">
        <v>1166700</v>
      </c>
      <c r="CT401" s="58">
        <v>1167200</v>
      </c>
      <c r="CU401" s="58">
        <v>1167700</v>
      </c>
      <c r="CV401" s="58">
        <v>1168200</v>
      </c>
      <c r="CW401" s="58">
        <v>1168700</v>
      </c>
      <c r="CX401" s="58">
        <v>1169200</v>
      </c>
      <c r="CZ401" s="51">
        <v>77</v>
      </c>
      <c r="DA401" t="b">
        <v>1</v>
      </c>
      <c r="DB401" t="b">
        <v>1</v>
      </c>
      <c r="DC401" t="b">
        <v>1</v>
      </c>
      <c r="DD401" t="b">
        <v>1</v>
      </c>
      <c r="DE401" t="b">
        <v>1</v>
      </c>
      <c r="DF401" t="b">
        <v>1</v>
      </c>
      <c r="DG401" t="b">
        <v>1</v>
      </c>
      <c r="DH401" t="b">
        <v>1</v>
      </c>
      <c r="DI401" t="b">
        <v>1</v>
      </c>
      <c r="DJ401" t="b">
        <v>1</v>
      </c>
      <c r="DK401" t="b">
        <v>1</v>
      </c>
      <c r="DL401" t="b">
        <v>1</v>
      </c>
      <c r="DM401" t="b">
        <v>1</v>
      </c>
      <c r="DN401" t="b">
        <v>1</v>
      </c>
      <c r="DO401" t="b">
        <v>1</v>
      </c>
      <c r="DP401" t="b">
        <v>1</v>
      </c>
      <c r="DQ401" t="b">
        <v>1</v>
      </c>
      <c r="DR401" t="b">
        <v>1</v>
      </c>
      <c r="DS401" t="b">
        <v>1</v>
      </c>
      <c r="DT401" t="b">
        <v>1</v>
      </c>
      <c r="DU401" t="b">
        <v>1</v>
      </c>
      <c r="DV401" t="b">
        <v>1</v>
      </c>
      <c r="DW401" t="b">
        <v>1</v>
      </c>
      <c r="DX401" t="b">
        <v>1</v>
      </c>
      <c r="DY401" t="b">
        <v>1</v>
      </c>
      <c r="DZ401" t="b">
        <v>1</v>
      </c>
      <c r="EA401" t="b">
        <v>1</v>
      </c>
      <c r="EB401" t="b">
        <v>1</v>
      </c>
      <c r="EC401" t="b">
        <v>1</v>
      </c>
      <c r="ED401" t="b">
        <v>1</v>
      </c>
      <c r="EE401" t="b">
        <v>1</v>
      </c>
      <c r="EF401" t="b">
        <v>1</v>
      </c>
      <c r="EG401" t="b">
        <v>1</v>
      </c>
      <c r="EH401" t="b">
        <v>1</v>
      </c>
      <c r="EI401" t="b">
        <v>1</v>
      </c>
      <c r="EJ401" t="b">
        <v>1</v>
      </c>
      <c r="EK401" t="b">
        <v>1</v>
      </c>
      <c r="EL401" t="b">
        <v>1</v>
      </c>
      <c r="EM401" t="b">
        <v>1</v>
      </c>
      <c r="EN401" t="b">
        <v>1</v>
      </c>
      <c r="EO401" t="b">
        <v>1</v>
      </c>
      <c r="EP401" t="b">
        <v>1</v>
      </c>
      <c r="EQ401" t="b">
        <v>1</v>
      </c>
      <c r="ER401" t="b">
        <v>1</v>
      </c>
      <c r="ES401" t="b">
        <v>1</v>
      </c>
      <c r="ET401" t="b">
        <v>1</v>
      </c>
      <c r="EU401" t="b">
        <v>1</v>
      </c>
      <c r="EV401" t="b">
        <v>1</v>
      </c>
      <c r="EW401" t="b">
        <v>1</v>
      </c>
      <c r="EX401" t="b">
        <v>1</v>
      </c>
      <c r="EY401" t="b">
        <v>1</v>
      </c>
      <c r="EZ401" t="b">
        <v>1</v>
      </c>
      <c r="FA401" t="b">
        <v>1</v>
      </c>
      <c r="FB401" t="b">
        <v>1</v>
      </c>
      <c r="FC401" t="b">
        <v>1</v>
      </c>
      <c r="FD401" t="b">
        <v>1</v>
      </c>
      <c r="FE401" t="b">
        <v>1</v>
      </c>
      <c r="FF401" t="b">
        <v>1</v>
      </c>
      <c r="FG401" t="b">
        <v>1</v>
      </c>
      <c r="FH401" t="b">
        <v>1</v>
      </c>
      <c r="FI401" t="b">
        <v>1</v>
      </c>
      <c r="FJ401" t="b">
        <v>1</v>
      </c>
      <c r="FK401" t="b">
        <v>1</v>
      </c>
      <c r="FL401" t="b">
        <v>1</v>
      </c>
      <c r="FM401" t="b">
        <v>1</v>
      </c>
      <c r="FN401" t="b">
        <v>1</v>
      </c>
      <c r="FO401" t="b">
        <v>1</v>
      </c>
      <c r="FP401" t="b">
        <v>1</v>
      </c>
      <c r="FQ401" t="b">
        <v>1</v>
      </c>
      <c r="FR401" t="b">
        <v>1</v>
      </c>
      <c r="FS401" t="b">
        <v>1</v>
      </c>
      <c r="FT401" t="b">
        <v>1</v>
      </c>
      <c r="FU401" t="b">
        <v>1</v>
      </c>
      <c r="FV401" t="b">
        <v>1</v>
      </c>
      <c r="FW401" t="b">
        <v>1</v>
      </c>
      <c r="FX401" t="b">
        <v>1</v>
      </c>
      <c r="FY401" t="b">
        <v>1</v>
      </c>
      <c r="FZ401" t="b">
        <v>1</v>
      </c>
      <c r="GA401" t="b">
        <v>1</v>
      </c>
      <c r="GB401" t="b">
        <v>1</v>
      </c>
      <c r="GC401" t="b">
        <v>1</v>
      </c>
      <c r="GD401" t="b">
        <v>1</v>
      </c>
      <c r="GE401" t="b">
        <v>1</v>
      </c>
      <c r="GF401" t="b">
        <v>1</v>
      </c>
      <c r="GG401" t="b">
        <v>1</v>
      </c>
      <c r="GH401" t="b">
        <v>1</v>
      </c>
      <c r="GI401" t="b">
        <v>1</v>
      </c>
      <c r="GJ401" t="b">
        <v>1</v>
      </c>
      <c r="GK401" t="b">
        <v>1</v>
      </c>
      <c r="GL401" t="b">
        <v>1</v>
      </c>
      <c r="GM401" t="b">
        <v>1</v>
      </c>
      <c r="GN401" t="b">
        <v>1</v>
      </c>
      <c r="GO401" t="b">
        <v>1</v>
      </c>
      <c r="GP401" t="b">
        <v>1</v>
      </c>
      <c r="GQ401" t="b">
        <v>1</v>
      </c>
      <c r="GR401" t="b">
        <v>1</v>
      </c>
      <c r="GS401" t="b">
        <v>1</v>
      </c>
      <c r="GT401" t="b">
        <v>1</v>
      </c>
      <c r="GU401" t="b">
        <v>1</v>
      </c>
      <c r="GV401" t="b">
        <v>1</v>
      </c>
      <c r="GW401" t="b">
        <v>0</v>
      </c>
      <c r="GY401" t="b">
        <v>1</v>
      </c>
      <c r="GZ401" t="b">
        <v>1</v>
      </c>
      <c r="HA401" t="b">
        <v>1</v>
      </c>
      <c r="HB401" t="b">
        <v>1</v>
      </c>
      <c r="HC401" t="b">
        <v>1</v>
      </c>
      <c r="HD401" t="b">
        <v>1</v>
      </c>
      <c r="HE401" t="b">
        <v>1</v>
      </c>
      <c r="HF401" t="b">
        <v>1</v>
      </c>
      <c r="HG401" t="b">
        <v>1</v>
      </c>
      <c r="HH401" t="b">
        <v>1</v>
      </c>
      <c r="HI401" t="b">
        <v>1</v>
      </c>
      <c r="HJ401" t="b">
        <v>1</v>
      </c>
      <c r="HK401" t="b">
        <v>1</v>
      </c>
      <c r="HL401" t="b">
        <v>1</v>
      </c>
      <c r="HM401" t="b">
        <v>1</v>
      </c>
      <c r="HN401" t="b">
        <v>1</v>
      </c>
      <c r="HO401" t="b">
        <v>1</v>
      </c>
      <c r="HP401" t="b">
        <v>1</v>
      </c>
      <c r="HQ401" t="b">
        <v>1</v>
      </c>
      <c r="HR401" t="b">
        <v>1</v>
      </c>
      <c r="HS401" t="b">
        <v>1</v>
      </c>
      <c r="HT401" t="b">
        <v>1</v>
      </c>
      <c r="HU401" t="b">
        <v>1</v>
      </c>
      <c r="HV401" t="b">
        <v>1</v>
      </c>
      <c r="HW401" t="b">
        <v>1</v>
      </c>
      <c r="HX401" t="b">
        <v>1</v>
      </c>
      <c r="HY401" t="b">
        <v>1</v>
      </c>
      <c r="HZ401" t="b">
        <v>1</v>
      </c>
      <c r="IA401" t="b">
        <v>1</v>
      </c>
      <c r="IB401" t="b">
        <v>1</v>
      </c>
      <c r="IC401" t="b">
        <v>1</v>
      </c>
      <c r="ID401" t="b">
        <v>1</v>
      </c>
      <c r="IE401" t="b">
        <v>1</v>
      </c>
      <c r="IF401" t="b">
        <v>1</v>
      </c>
      <c r="IG401" t="b">
        <v>1</v>
      </c>
      <c r="IH401" t="b">
        <v>1</v>
      </c>
      <c r="II401" t="b">
        <v>1</v>
      </c>
      <c r="IJ401" t="b">
        <v>1</v>
      </c>
      <c r="IK401" t="b">
        <v>1</v>
      </c>
      <c r="IL401" t="b">
        <v>1</v>
      </c>
      <c r="IM401" t="b">
        <v>1</v>
      </c>
      <c r="IN401" t="b">
        <v>1</v>
      </c>
      <c r="IO401" t="b">
        <v>1</v>
      </c>
      <c r="IP401" t="b">
        <v>1</v>
      </c>
      <c r="IQ401" t="b">
        <v>1</v>
      </c>
      <c r="IR401" t="b">
        <v>1</v>
      </c>
      <c r="IS401" t="b">
        <v>1</v>
      </c>
      <c r="IT401" t="b">
        <v>1</v>
      </c>
      <c r="IU401" t="b">
        <v>1</v>
      </c>
      <c r="IV401" t="b">
        <v>1</v>
      </c>
      <c r="IW401" t="b">
        <v>1</v>
      </c>
      <c r="IX401" t="b">
        <v>1</v>
      </c>
      <c r="IY401" t="b">
        <v>1</v>
      </c>
      <c r="IZ401" t="b">
        <v>1</v>
      </c>
      <c r="JA401" t="b">
        <v>1</v>
      </c>
      <c r="JB401" t="b">
        <v>1</v>
      </c>
      <c r="JC401" t="b">
        <v>1</v>
      </c>
      <c r="JD401" t="b">
        <v>1</v>
      </c>
      <c r="JE401" t="b">
        <v>1</v>
      </c>
      <c r="JF401" t="b">
        <v>1</v>
      </c>
      <c r="JG401" t="b">
        <v>1</v>
      </c>
      <c r="JH401" t="b">
        <v>1</v>
      </c>
      <c r="JI401" t="b">
        <v>1</v>
      </c>
      <c r="JJ401" t="b">
        <v>1</v>
      </c>
      <c r="JK401" t="b">
        <v>1</v>
      </c>
      <c r="JL401" t="b">
        <v>1</v>
      </c>
      <c r="JM401" t="b">
        <v>1</v>
      </c>
      <c r="JN401" t="b">
        <v>1</v>
      </c>
      <c r="JO401" t="b">
        <v>1</v>
      </c>
      <c r="JP401" t="b">
        <v>1</v>
      </c>
      <c r="JQ401" t="b">
        <v>1</v>
      </c>
      <c r="JR401" t="b">
        <v>1</v>
      </c>
      <c r="JS401" t="b">
        <v>1</v>
      </c>
      <c r="JT401" t="b">
        <v>1</v>
      </c>
      <c r="JU401" t="b">
        <v>1</v>
      </c>
      <c r="JV401" t="b">
        <v>1</v>
      </c>
      <c r="JW401" t="b">
        <v>1</v>
      </c>
      <c r="JX401" t="b">
        <v>1</v>
      </c>
      <c r="JY401" t="b">
        <v>1</v>
      </c>
      <c r="JZ401" t="b">
        <v>1</v>
      </c>
      <c r="KA401" t="b">
        <v>1</v>
      </c>
      <c r="KB401" t="b">
        <v>1</v>
      </c>
      <c r="KC401" t="b">
        <v>1</v>
      </c>
      <c r="KD401" t="b">
        <v>1</v>
      </c>
      <c r="KE401" t="b">
        <v>1</v>
      </c>
      <c r="KF401" t="b">
        <v>1</v>
      </c>
      <c r="KG401" t="b">
        <v>1</v>
      </c>
      <c r="KH401" t="b">
        <v>1</v>
      </c>
      <c r="KI401" t="b">
        <v>1</v>
      </c>
      <c r="KJ401" t="b">
        <v>1</v>
      </c>
      <c r="KK401" t="b">
        <v>1</v>
      </c>
      <c r="KL401" t="b">
        <v>1</v>
      </c>
      <c r="KM401" t="b">
        <v>1</v>
      </c>
      <c r="KN401" t="b">
        <v>1</v>
      </c>
      <c r="KO401" t="b">
        <v>1</v>
      </c>
      <c r="KP401" t="b">
        <v>1</v>
      </c>
      <c r="KQ401" t="b">
        <v>1</v>
      </c>
      <c r="KR401" t="b">
        <v>1</v>
      </c>
      <c r="KS401" t="b">
        <v>1</v>
      </c>
      <c r="KT401" t="b">
        <v>1</v>
      </c>
      <c r="KU401" t="b">
        <v>1</v>
      </c>
    </row>
    <row r="402" spans="1:307" x14ac:dyDescent="0.25">
      <c r="A402" s="57" t="s">
        <v>193</v>
      </c>
      <c r="B402" s="58">
        <v>263700</v>
      </c>
      <c r="C402" s="58">
        <v>264200</v>
      </c>
      <c r="D402" s="58">
        <v>264700</v>
      </c>
      <c r="E402" s="58">
        <v>265200</v>
      </c>
      <c r="F402" s="58">
        <v>265700</v>
      </c>
      <c r="G402" s="58">
        <v>266200</v>
      </c>
      <c r="H402" s="58">
        <v>266700</v>
      </c>
      <c r="I402" s="58">
        <v>267200</v>
      </c>
      <c r="J402" s="58">
        <v>267700</v>
      </c>
      <c r="K402" s="58">
        <v>268200</v>
      </c>
      <c r="L402" s="58">
        <v>268700</v>
      </c>
      <c r="M402" s="58">
        <v>269200</v>
      </c>
      <c r="N402" s="58">
        <v>269700</v>
      </c>
      <c r="O402" s="58">
        <v>270200</v>
      </c>
      <c r="P402" s="58">
        <v>270700</v>
      </c>
      <c r="Q402" s="59">
        <v>271200</v>
      </c>
      <c r="R402" s="58">
        <v>272600</v>
      </c>
      <c r="S402" s="58">
        <v>274000</v>
      </c>
      <c r="T402" s="58">
        <v>275400</v>
      </c>
      <c r="U402" s="58">
        <v>276800</v>
      </c>
      <c r="V402" s="58">
        <v>278200</v>
      </c>
      <c r="W402" s="58">
        <v>279600</v>
      </c>
      <c r="X402" s="58">
        <v>281000</v>
      </c>
      <c r="Y402" s="58">
        <v>282400</v>
      </c>
      <c r="Z402" s="58">
        <v>283800</v>
      </c>
      <c r="AA402" s="58">
        <v>285200</v>
      </c>
      <c r="AB402" s="58">
        <v>286600</v>
      </c>
      <c r="AC402" s="58">
        <v>288000</v>
      </c>
      <c r="AD402" s="58">
        <v>289400</v>
      </c>
      <c r="AE402" s="58">
        <v>290800</v>
      </c>
      <c r="AF402" s="58">
        <v>292300</v>
      </c>
      <c r="AG402" s="58">
        <v>293800</v>
      </c>
      <c r="AH402" s="58">
        <v>295300</v>
      </c>
      <c r="AI402" s="59">
        <v>349400</v>
      </c>
      <c r="AJ402" s="58">
        <v>351100</v>
      </c>
      <c r="AK402" s="58">
        <v>352900</v>
      </c>
      <c r="AL402" s="58">
        <v>354700</v>
      </c>
      <c r="AM402" s="58">
        <v>356500</v>
      </c>
      <c r="AN402" s="59">
        <v>531300</v>
      </c>
      <c r="AO402" s="58">
        <v>534500</v>
      </c>
      <c r="AP402" s="58">
        <v>537700</v>
      </c>
      <c r="AQ402" s="58">
        <v>540900</v>
      </c>
      <c r="AR402" s="58">
        <v>544100</v>
      </c>
      <c r="AS402" s="59">
        <v>605800</v>
      </c>
      <c r="AT402" s="58">
        <v>609400</v>
      </c>
      <c r="AU402" s="58">
        <v>613100</v>
      </c>
      <c r="AV402" s="58">
        <v>616800</v>
      </c>
      <c r="AW402" s="58">
        <v>620500</v>
      </c>
      <c r="AX402" s="59">
        <v>761000</v>
      </c>
      <c r="AY402" s="58">
        <v>766700</v>
      </c>
      <c r="AZ402" s="58">
        <v>772500</v>
      </c>
      <c r="BA402" s="58">
        <v>778300</v>
      </c>
      <c r="BB402" s="58">
        <v>784100</v>
      </c>
      <c r="BC402" s="59">
        <v>820000</v>
      </c>
      <c r="BD402" s="58">
        <v>826200</v>
      </c>
      <c r="BE402" s="58">
        <v>832400</v>
      </c>
      <c r="BF402" s="58">
        <v>838600</v>
      </c>
      <c r="BG402" s="58">
        <v>844900</v>
      </c>
      <c r="BH402" s="59">
        <v>1048900</v>
      </c>
      <c r="BI402" s="58">
        <v>1056800</v>
      </c>
      <c r="BJ402" s="58">
        <v>1064700</v>
      </c>
      <c r="BK402" s="58">
        <v>1072700</v>
      </c>
      <c r="BL402" s="58">
        <v>1080700</v>
      </c>
      <c r="BM402" s="59">
        <v>1149700</v>
      </c>
      <c r="BN402" s="58">
        <v>1150200</v>
      </c>
      <c r="BO402" s="58">
        <v>1150700</v>
      </c>
      <c r="BP402" s="58">
        <v>1151200</v>
      </c>
      <c r="BQ402" s="58">
        <v>1151700</v>
      </c>
      <c r="BR402" s="58">
        <v>1152200</v>
      </c>
      <c r="BS402" s="58">
        <v>1152700</v>
      </c>
      <c r="BT402" s="58">
        <v>1153200</v>
      </c>
      <c r="BU402" s="58">
        <v>1153700</v>
      </c>
      <c r="BV402" s="58">
        <v>1154200</v>
      </c>
      <c r="BW402" s="58">
        <v>1154700</v>
      </c>
      <c r="BX402" s="58">
        <v>1155200</v>
      </c>
      <c r="BY402" s="58">
        <v>1155700</v>
      </c>
      <c r="BZ402" s="58">
        <v>1156200</v>
      </c>
      <c r="CA402" s="58">
        <v>1156700</v>
      </c>
      <c r="CB402" s="58">
        <v>1157200</v>
      </c>
      <c r="CC402" s="58">
        <v>1157700</v>
      </c>
      <c r="CD402" s="58">
        <v>1158200</v>
      </c>
      <c r="CE402" s="58">
        <v>1158700</v>
      </c>
      <c r="CF402" s="58">
        <v>1159200</v>
      </c>
      <c r="CG402" s="58">
        <v>1159700</v>
      </c>
      <c r="CH402" s="58">
        <v>1160200</v>
      </c>
      <c r="CI402" s="58">
        <v>1160700</v>
      </c>
      <c r="CJ402" s="58">
        <v>1161200</v>
      </c>
      <c r="CK402" s="58">
        <v>1161700</v>
      </c>
      <c r="CL402" s="58">
        <v>1162200</v>
      </c>
      <c r="CM402" s="58">
        <v>1162700</v>
      </c>
      <c r="CN402" s="58">
        <v>1163200</v>
      </c>
      <c r="CO402" s="58">
        <v>1163700</v>
      </c>
      <c r="CP402" s="58">
        <v>1164200</v>
      </c>
      <c r="CQ402" s="58">
        <v>1164700</v>
      </c>
      <c r="CR402" s="58">
        <v>1165200</v>
      </c>
      <c r="CS402" s="58">
        <v>1165700</v>
      </c>
      <c r="CT402" s="58">
        <v>1166200</v>
      </c>
      <c r="CU402" s="58">
        <v>1166700</v>
      </c>
      <c r="CV402" s="58">
        <v>1167200</v>
      </c>
      <c r="CW402" s="58">
        <v>1167700</v>
      </c>
      <c r="CX402" s="58">
        <v>1168200</v>
      </c>
      <c r="CZ402" s="51">
        <v>78</v>
      </c>
      <c r="DA402" t="b">
        <v>1</v>
      </c>
      <c r="DB402" t="b">
        <v>1</v>
      </c>
      <c r="DC402" t="b">
        <v>1</v>
      </c>
      <c r="DD402" t="b">
        <v>1</v>
      </c>
      <c r="DE402" t="b">
        <v>1</v>
      </c>
      <c r="DF402" t="b">
        <v>1</v>
      </c>
      <c r="DG402" t="b">
        <v>1</v>
      </c>
      <c r="DH402" t="b">
        <v>1</v>
      </c>
      <c r="DI402" t="b">
        <v>1</v>
      </c>
      <c r="DJ402" t="b">
        <v>1</v>
      </c>
      <c r="DK402" t="b">
        <v>1</v>
      </c>
      <c r="DL402" t="b">
        <v>1</v>
      </c>
      <c r="DM402" t="b">
        <v>1</v>
      </c>
      <c r="DN402" t="b">
        <v>1</v>
      </c>
      <c r="DO402" t="b">
        <v>1</v>
      </c>
      <c r="DP402" t="b">
        <v>1</v>
      </c>
      <c r="DQ402" t="b">
        <v>1</v>
      </c>
      <c r="DR402" t="b">
        <v>1</v>
      </c>
      <c r="DS402" t="b">
        <v>1</v>
      </c>
      <c r="DT402" t="b">
        <v>1</v>
      </c>
      <c r="DU402" t="b">
        <v>1</v>
      </c>
      <c r="DV402" t="b">
        <v>1</v>
      </c>
      <c r="DW402" t="b">
        <v>1</v>
      </c>
      <c r="DX402" t="b">
        <v>1</v>
      </c>
      <c r="DY402" t="b">
        <v>1</v>
      </c>
      <c r="DZ402" t="b">
        <v>1</v>
      </c>
      <c r="EA402" t="b">
        <v>1</v>
      </c>
      <c r="EB402" t="b">
        <v>1</v>
      </c>
      <c r="EC402" t="b">
        <v>1</v>
      </c>
      <c r="ED402" t="b">
        <v>1</v>
      </c>
      <c r="EE402" t="b">
        <v>1</v>
      </c>
      <c r="EF402" t="b">
        <v>1</v>
      </c>
      <c r="EG402" t="b">
        <v>1</v>
      </c>
      <c r="EH402" t="b">
        <v>1</v>
      </c>
      <c r="EI402" t="b">
        <v>1</v>
      </c>
      <c r="EJ402" t="b">
        <v>1</v>
      </c>
      <c r="EK402" t="b">
        <v>1</v>
      </c>
      <c r="EL402" t="b">
        <v>1</v>
      </c>
      <c r="EM402" t="b">
        <v>1</v>
      </c>
      <c r="EN402" t="b">
        <v>1</v>
      </c>
      <c r="EO402" t="b">
        <v>1</v>
      </c>
      <c r="EP402" t="b">
        <v>1</v>
      </c>
      <c r="EQ402" t="b">
        <v>1</v>
      </c>
      <c r="ER402" t="b">
        <v>1</v>
      </c>
      <c r="ES402" t="b">
        <v>1</v>
      </c>
      <c r="ET402" t="b">
        <v>1</v>
      </c>
      <c r="EU402" t="b">
        <v>1</v>
      </c>
      <c r="EV402" t="b">
        <v>1</v>
      </c>
      <c r="EW402" t="b">
        <v>1</v>
      </c>
      <c r="EX402" t="b">
        <v>1</v>
      </c>
      <c r="EY402" t="b">
        <v>1</v>
      </c>
      <c r="EZ402" t="b">
        <v>1</v>
      </c>
      <c r="FA402" t="b">
        <v>1</v>
      </c>
      <c r="FB402" t="b">
        <v>1</v>
      </c>
      <c r="FC402" t="b">
        <v>1</v>
      </c>
      <c r="FD402" t="b">
        <v>1</v>
      </c>
      <c r="FE402" t="b">
        <v>1</v>
      </c>
      <c r="FF402" t="b">
        <v>1</v>
      </c>
      <c r="FG402" t="b">
        <v>1</v>
      </c>
      <c r="FH402" t="b">
        <v>1</v>
      </c>
      <c r="FI402" t="b">
        <v>1</v>
      </c>
      <c r="FJ402" t="b">
        <v>1</v>
      </c>
      <c r="FK402" t="b">
        <v>1</v>
      </c>
      <c r="FL402" t="b">
        <v>1</v>
      </c>
      <c r="FM402" t="b">
        <v>1</v>
      </c>
      <c r="FN402" t="b">
        <v>1</v>
      </c>
      <c r="FO402" t="b">
        <v>1</v>
      </c>
      <c r="FP402" t="b">
        <v>1</v>
      </c>
      <c r="FQ402" t="b">
        <v>1</v>
      </c>
      <c r="FR402" t="b">
        <v>1</v>
      </c>
      <c r="FS402" t="b">
        <v>1</v>
      </c>
      <c r="FT402" t="b">
        <v>1</v>
      </c>
      <c r="FU402" t="b">
        <v>1</v>
      </c>
      <c r="FV402" t="b">
        <v>1</v>
      </c>
      <c r="FW402" t="b">
        <v>1</v>
      </c>
      <c r="FX402" t="b">
        <v>1</v>
      </c>
      <c r="FY402" t="b">
        <v>1</v>
      </c>
      <c r="FZ402" t="b">
        <v>1</v>
      </c>
      <c r="GA402" t="b">
        <v>1</v>
      </c>
      <c r="GB402" t="b">
        <v>1</v>
      </c>
      <c r="GC402" t="b">
        <v>1</v>
      </c>
      <c r="GD402" t="b">
        <v>1</v>
      </c>
      <c r="GE402" t="b">
        <v>1</v>
      </c>
      <c r="GF402" t="b">
        <v>1</v>
      </c>
      <c r="GG402" t="b">
        <v>1</v>
      </c>
      <c r="GH402" t="b">
        <v>1</v>
      </c>
      <c r="GI402" t="b">
        <v>1</v>
      </c>
      <c r="GJ402" t="b">
        <v>1</v>
      </c>
      <c r="GK402" t="b">
        <v>1</v>
      </c>
      <c r="GL402" t="b">
        <v>1</v>
      </c>
      <c r="GM402" t="b">
        <v>1</v>
      </c>
      <c r="GN402" t="b">
        <v>1</v>
      </c>
      <c r="GO402" t="b">
        <v>1</v>
      </c>
      <c r="GP402" t="b">
        <v>1</v>
      </c>
      <c r="GQ402" t="b">
        <v>1</v>
      </c>
      <c r="GR402" t="b">
        <v>1</v>
      </c>
      <c r="GS402" t="b">
        <v>1</v>
      </c>
      <c r="GT402" t="b">
        <v>1</v>
      </c>
      <c r="GU402" t="b">
        <v>1</v>
      </c>
      <c r="GV402" t="b">
        <v>1</v>
      </c>
      <c r="GW402" t="b">
        <v>0</v>
      </c>
      <c r="GY402" t="b">
        <v>1</v>
      </c>
      <c r="GZ402" t="b">
        <v>1</v>
      </c>
      <c r="HA402" t="b">
        <v>1</v>
      </c>
      <c r="HB402" t="b">
        <v>1</v>
      </c>
      <c r="HC402" t="b">
        <v>1</v>
      </c>
      <c r="HD402" t="b">
        <v>1</v>
      </c>
      <c r="HE402" t="b">
        <v>1</v>
      </c>
      <c r="HF402" t="b">
        <v>1</v>
      </c>
      <c r="HG402" t="b">
        <v>1</v>
      </c>
      <c r="HH402" t="b">
        <v>1</v>
      </c>
      <c r="HI402" t="b">
        <v>1</v>
      </c>
      <c r="HJ402" t="b">
        <v>1</v>
      </c>
      <c r="HK402" t="b">
        <v>1</v>
      </c>
      <c r="HL402" t="b">
        <v>1</v>
      </c>
      <c r="HM402" t="b">
        <v>1</v>
      </c>
      <c r="HN402" t="b">
        <v>1</v>
      </c>
      <c r="HO402" t="b">
        <v>1</v>
      </c>
      <c r="HP402" t="b">
        <v>1</v>
      </c>
      <c r="HQ402" t="b">
        <v>1</v>
      </c>
      <c r="HR402" t="b">
        <v>1</v>
      </c>
      <c r="HS402" t="b">
        <v>1</v>
      </c>
      <c r="HT402" t="b">
        <v>1</v>
      </c>
      <c r="HU402" t="b">
        <v>1</v>
      </c>
      <c r="HV402" t="b">
        <v>1</v>
      </c>
      <c r="HW402" t="b">
        <v>1</v>
      </c>
      <c r="HX402" t="b">
        <v>1</v>
      </c>
      <c r="HY402" t="b">
        <v>1</v>
      </c>
      <c r="HZ402" t="b">
        <v>1</v>
      </c>
      <c r="IA402" t="b">
        <v>1</v>
      </c>
      <c r="IB402" t="b">
        <v>1</v>
      </c>
      <c r="IC402" t="b">
        <v>1</v>
      </c>
      <c r="ID402" t="b">
        <v>1</v>
      </c>
      <c r="IE402" t="b">
        <v>1</v>
      </c>
      <c r="IF402" t="b">
        <v>1</v>
      </c>
      <c r="IG402" t="b">
        <v>1</v>
      </c>
      <c r="IH402" t="b">
        <v>1</v>
      </c>
      <c r="II402" t="b">
        <v>1</v>
      </c>
      <c r="IJ402" t="b">
        <v>1</v>
      </c>
      <c r="IK402" t="b">
        <v>1</v>
      </c>
      <c r="IL402" t="b">
        <v>1</v>
      </c>
      <c r="IM402" t="b">
        <v>1</v>
      </c>
      <c r="IN402" t="b">
        <v>1</v>
      </c>
      <c r="IO402" t="b">
        <v>1</v>
      </c>
      <c r="IP402" t="b">
        <v>1</v>
      </c>
      <c r="IQ402" t="b">
        <v>1</v>
      </c>
      <c r="IR402" t="b">
        <v>1</v>
      </c>
      <c r="IS402" t="b">
        <v>1</v>
      </c>
      <c r="IT402" t="b">
        <v>1</v>
      </c>
      <c r="IU402" t="b">
        <v>1</v>
      </c>
      <c r="IV402" t="b">
        <v>1</v>
      </c>
      <c r="IW402" t="b">
        <v>1</v>
      </c>
      <c r="IX402" t="b">
        <v>1</v>
      </c>
      <c r="IY402" t="b">
        <v>1</v>
      </c>
      <c r="IZ402" t="b">
        <v>1</v>
      </c>
      <c r="JA402" t="b">
        <v>1</v>
      </c>
      <c r="JB402" t="b">
        <v>1</v>
      </c>
      <c r="JC402" t="b">
        <v>1</v>
      </c>
      <c r="JD402" t="b">
        <v>1</v>
      </c>
      <c r="JE402" t="b">
        <v>1</v>
      </c>
      <c r="JF402" t="b">
        <v>1</v>
      </c>
      <c r="JG402" t="b">
        <v>1</v>
      </c>
      <c r="JH402" t="b">
        <v>1</v>
      </c>
      <c r="JI402" t="b">
        <v>1</v>
      </c>
      <c r="JJ402" t="b">
        <v>1</v>
      </c>
      <c r="JK402" t="b">
        <v>1</v>
      </c>
      <c r="JL402" t="b">
        <v>1</v>
      </c>
      <c r="JM402" t="b">
        <v>1</v>
      </c>
      <c r="JN402" t="b">
        <v>1</v>
      </c>
      <c r="JO402" t="b">
        <v>1</v>
      </c>
      <c r="JP402" t="b">
        <v>1</v>
      </c>
      <c r="JQ402" t="b">
        <v>1</v>
      </c>
      <c r="JR402" t="b">
        <v>1</v>
      </c>
      <c r="JS402" t="b">
        <v>1</v>
      </c>
      <c r="JT402" t="b">
        <v>1</v>
      </c>
      <c r="JU402" t="b">
        <v>1</v>
      </c>
      <c r="JV402" t="b">
        <v>1</v>
      </c>
      <c r="JW402" t="b">
        <v>1</v>
      </c>
      <c r="JX402" t="b">
        <v>1</v>
      </c>
      <c r="JY402" t="b">
        <v>1</v>
      </c>
      <c r="JZ402" t="b">
        <v>1</v>
      </c>
      <c r="KA402" t="b">
        <v>1</v>
      </c>
      <c r="KB402" t="b">
        <v>1</v>
      </c>
      <c r="KC402" t="b">
        <v>1</v>
      </c>
      <c r="KD402" t="b">
        <v>1</v>
      </c>
      <c r="KE402" t="b">
        <v>1</v>
      </c>
      <c r="KF402" t="b">
        <v>1</v>
      </c>
      <c r="KG402" t="b">
        <v>1</v>
      </c>
      <c r="KH402" t="b">
        <v>1</v>
      </c>
      <c r="KI402" t="b">
        <v>1</v>
      </c>
      <c r="KJ402" t="b">
        <v>1</v>
      </c>
      <c r="KK402" t="b">
        <v>1</v>
      </c>
      <c r="KL402" t="b">
        <v>1</v>
      </c>
      <c r="KM402" t="b">
        <v>1</v>
      </c>
      <c r="KN402" t="b">
        <v>1</v>
      </c>
      <c r="KO402" t="b">
        <v>1</v>
      </c>
      <c r="KP402" t="b">
        <v>1</v>
      </c>
      <c r="KQ402" t="b">
        <v>1</v>
      </c>
      <c r="KR402" t="b">
        <v>1</v>
      </c>
      <c r="KS402" t="b">
        <v>1</v>
      </c>
      <c r="KT402" t="b">
        <v>1</v>
      </c>
      <c r="KU402" t="b">
        <v>1</v>
      </c>
    </row>
    <row r="403" spans="1:307" x14ac:dyDescent="0.25">
      <c r="A403" s="57" t="s">
        <v>194</v>
      </c>
      <c r="B403" s="58">
        <v>262400</v>
      </c>
      <c r="C403" s="58">
        <v>262900</v>
      </c>
      <c r="D403" s="58">
        <v>263400</v>
      </c>
      <c r="E403" s="58">
        <v>263900</v>
      </c>
      <c r="F403" s="58">
        <v>264400</v>
      </c>
      <c r="G403" s="58">
        <v>264900</v>
      </c>
      <c r="H403" s="58">
        <v>265400</v>
      </c>
      <c r="I403" s="58">
        <v>265900</v>
      </c>
      <c r="J403" s="58">
        <v>266400</v>
      </c>
      <c r="K403" s="58">
        <v>266900</v>
      </c>
      <c r="L403" s="58">
        <v>267400</v>
      </c>
      <c r="M403" s="58">
        <v>267900</v>
      </c>
      <c r="N403" s="58">
        <v>268400</v>
      </c>
      <c r="O403" s="58">
        <v>268900</v>
      </c>
      <c r="P403" s="58">
        <v>269400</v>
      </c>
      <c r="Q403" s="59">
        <v>269900</v>
      </c>
      <c r="R403" s="58">
        <v>271200</v>
      </c>
      <c r="S403" s="58">
        <v>272600</v>
      </c>
      <c r="T403" s="58">
        <v>274000</v>
      </c>
      <c r="U403" s="58">
        <v>275400</v>
      </c>
      <c r="V403" s="58">
        <v>276800</v>
      </c>
      <c r="W403" s="58">
        <v>278200</v>
      </c>
      <c r="X403" s="58">
        <v>279600</v>
      </c>
      <c r="Y403" s="58">
        <v>281000</v>
      </c>
      <c r="Z403" s="58">
        <v>282400</v>
      </c>
      <c r="AA403" s="58">
        <v>283800</v>
      </c>
      <c r="AB403" s="58">
        <v>285200</v>
      </c>
      <c r="AC403" s="58">
        <v>286600</v>
      </c>
      <c r="AD403" s="58">
        <v>288000</v>
      </c>
      <c r="AE403" s="58">
        <v>289400</v>
      </c>
      <c r="AF403" s="58">
        <v>290800</v>
      </c>
      <c r="AG403" s="58">
        <v>292300</v>
      </c>
      <c r="AH403" s="58">
        <v>293800</v>
      </c>
      <c r="AI403" s="59">
        <v>348600</v>
      </c>
      <c r="AJ403" s="58">
        <v>350300</v>
      </c>
      <c r="AK403" s="58">
        <v>352100</v>
      </c>
      <c r="AL403" s="58">
        <v>353900</v>
      </c>
      <c r="AM403" s="58">
        <v>355700</v>
      </c>
      <c r="AN403" s="59">
        <v>531000</v>
      </c>
      <c r="AO403" s="58">
        <v>534200</v>
      </c>
      <c r="AP403" s="58">
        <v>537400</v>
      </c>
      <c r="AQ403" s="58">
        <v>540600</v>
      </c>
      <c r="AR403" s="58">
        <v>543800</v>
      </c>
      <c r="AS403" s="59">
        <v>605500</v>
      </c>
      <c r="AT403" s="58">
        <v>609100</v>
      </c>
      <c r="AU403" s="58">
        <v>612800</v>
      </c>
      <c r="AV403" s="58">
        <v>616500</v>
      </c>
      <c r="AW403" s="58">
        <v>620200</v>
      </c>
      <c r="AX403" s="59">
        <v>760600</v>
      </c>
      <c r="AY403" s="58">
        <v>766300</v>
      </c>
      <c r="AZ403" s="58">
        <v>772000</v>
      </c>
      <c r="BA403" s="58">
        <v>777800</v>
      </c>
      <c r="BB403" s="58">
        <v>783600</v>
      </c>
      <c r="BC403" s="59">
        <v>819700</v>
      </c>
      <c r="BD403" s="58">
        <v>825800</v>
      </c>
      <c r="BE403" s="58">
        <v>832000</v>
      </c>
      <c r="BF403" s="58">
        <v>838200</v>
      </c>
      <c r="BG403" s="58">
        <v>844500</v>
      </c>
      <c r="BH403" s="59">
        <v>1047200</v>
      </c>
      <c r="BI403" s="58">
        <v>1055100</v>
      </c>
      <c r="BJ403" s="58">
        <v>1063000</v>
      </c>
      <c r="BK403" s="58">
        <v>1071000</v>
      </c>
      <c r="BL403" s="58">
        <v>1079000</v>
      </c>
      <c r="BM403" s="59">
        <v>1148500</v>
      </c>
      <c r="BN403" s="58">
        <v>1149000</v>
      </c>
      <c r="BO403" s="58">
        <v>1149500</v>
      </c>
      <c r="BP403" s="58">
        <v>1150000</v>
      </c>
      <c r="BQ403" s="58">
        <v>1150500</v>
      </c>
      <c r="BR403" s="58">
        <v>1151000</v>
      </c>
      <c r="BS403" s="58">
        <v>1151500</v>
      </c>
      <c r="BT403" s="58">
        <v>1152000</v>
      </c>
      <c r="BU403" s="58">
        <v>1152500</v>
      </c>
      <c r="BV403" s="58">
        <v>1153000</v>
      </c>
      <c r="BW403" s="58">
        <v>1153500</v>
      </c>
      <c r="BX403" s="58">
        <v>1154000</v>
      </c>
      <c r="BY403" s="58">
        <v>1154500</v>
      </c>
      <c r="BZ403" s="58">
        <v>1155000</v>
      </c>
      <c r="CA403" s="58">
        <v>1155500</v>
      </c>
      <c r="CB403" s="58">
        <v>1156000</v>
      </c>
      <c r="CC403" s="58">
        <v>1156500</v>
      </c>
      <c r="CD403" s="58">
        <v>1157000</v>
      </c>
      <c r="CE403" s="58">
        <v>1157500</v>
      </c>
      <c r="CF403" s="58">
        <v>1158000</v>
      </c>
      <c r="CG403" s="58">
        <v>1158500</v>
      </c>
      <c r="CH403" s="58">
        <v>1159000</v>
      </c>
      <c r="CI403" s="58">
        <v>1159500</v>
      </c>
      <c r="CJ403" s="58">
        <v>1160000</v>
      </c>
      <c r="CK403" s="58">
        <v>1160500</v>
      </c>
      <c r="CL403" s="58">
        <v>1161000</v>
      </c>
      <c r="CM403" s="58">
        <v>1161500</v>
      </c>
      <c r="CN403" s="58">
        <v>1162000</v>
      </c>
      <c r="CO403" s="58">
        <v>1162500</v>
      </c>
      <c r="CP403" s="58">
        <v>1163000</v>
      </c>
      <c r="CQ403" s="58">
        <v>1163500</v>
      </c>
      <c r="CR403" s="58">
        <v>1164000</v>
      </c>
      <c r="CS403" s="58">
        <v>1164500</v>
      </c>
      <c r="CT403" s="58">
        <v>1165000</v>
      </c>
      <c r="CU403" s="58">
        <v>1165500</v>
      </c>
      <c r="CV403" s="58">
        <v>1166000</v>
      </c>
      <c r="CW403" s="58">
        <v>1166500</v>
      </c>
      <c r="CX403" s="58">
        <v>1167000</v>
      </c>
      <c r="CZ403" s="51">
        <v>79</v>
      </c>
      <c r="DA403" t="b">
        <v>1</v>
      </c>
      <c r="DB403" t="b">
        <v>1</v>
      </c>
      <c r="DC403" t="b">
        <v>1</v>
      </c>
      <c r="DD403" t="b">
        <v>1</v>
      </c>
      <c r="DE403" t="b">
        <v>1</v>
      </c>
      <c r="DF403" t="b">
        <v>1</v>
      </c>
      <c r="DG403" t="b">
        <v>1</v>
      </c>
      <c r="DH403" t="b">
        <v>1</v>
      </c>
      <c r="DI403" t="b">
        <v>1</v>
      </c>
      <c r="DJ403" t="b">
        <v>1</v>
      </c>
      <c r="DK403" t="b">
        <v>1</v>
      </c>
      <c r="DL403" t="b">
        <v>1</v>
      </c>
      <c r="DM403" t="b">
        <v>1</v>
      </c>
      <c r="DN403" t="b">
        <v>1</v>
      </c>
      <c r="DO403" t="b">
        <v>1</v>
      </c>
      <c r="DP403" t="b">
        <v>1</v>
      </c>
      <c r="DQ403" t="b">
        <v>1</v>
      </c>
      <c r="DR403" t="b">
        <v>1</v>
      </c>
      <c r="DS403" t="b">
        <v>1</v>
      </c>
      <c r="DT403" t="b">
        <v>1</v>
      </c>
      <c r="DU403" t="b">
        <v>1</v>
      </c>
      <c r="DV403" t="b">
        <v>1</v>
      </c>
      <c r="DW403" t="b">
        <v>1</v>
      </c>
      <c r="DX403" t="b">
        <v>1</v>
      </c>
      <c r="DY403" t="b">
        <v>1</v>
      </c>
      <c r="DZ403" t="b">
        <v>1</v>
      </c>
      <c r="EA403" t="b">
        <v>1</v>
      </c>
      <c r="EB403" t="b">
        <v>1</v>
      </c>
      <c r="EC403" t="b">
        <v>1</v>
      </c>
      <c r="ED403" t="b">
        <v>1</v>
      </c>
      <c r="EE403" t="b">
        <v>1</v>
      </c>
      <c r="EF403" t="b">
        <v>1</v>
      </c>
      <c r="EG403" t="b">
        <v>1</v>
      </c>
      <c r="EH403" t="b">
        <v>1</v>
      </c>
      <c r="EI403" t="b">
        <v>1</v>
      </c>
      <c r="EJ403" t="b">
        <v>1</v>
      </c>
      <c r="EK403" t="b">
        <v>1</v>
      </c>
      <c r="EL403" t="b">
        <v>1</v>
      </c>
      <c r="EM403" t="b">
        <v>1</v>
      </c>
      <c r="EN403" t="b">
        <v>1</v>
      </c>
      <c r="EO403" t="b">
        <v>1</v>
      </c>
      <c r="EP403" t="b">
        <v>1</v>
      </c>
      <c r="EQ403" t="b">
        <v>1</v>
      </c>
      <c r="ER403" t="b">
        <v>1</v>
      </c>
      <c r="ES403" t="b">
        <v>1</v>
      </c>
      <c r="ET403" t="b">
        <v>1</v>
      </c>
      <c r="EU403" t="b">
        <v>1</v>
      </c>
      <c r="EV403" t="b">
        <v>1</v>
      </c>
      <c r="EW403" t="b">
        <v>1</v>
      </c>
      <c r="EX403" t="b">
        <v>1</v>
      </c>
      <c r="EY403" t="b">
        <v>1</v>
      </c>
      <c r="EZ403" t="b">
        <v>1</v>
      </c>
      <c r="FA403" t="b">
        <v>1</v>
      </c>
      <c r="FB403" t="b">
        <v>1</v>
      </c>
      <c r="FC403" t="b">
        <v>1</v>
      </c>
      <c r="FD403" t="b">
        <v>1</v>
      </c>
      <c r="FE403" t="b">
        <v>1</v>
      </c>
      <c r="FF403" t="b">
        <v>1</v>
      </c>
      <c r="FG403" t="b">
        <v>1</v>
      </c>
      <c r="FH403" t="b">
        <v>1</v>
      </c>
      <c r="FI403" t="b">
        <v>1</v>
      </c>
      <c r="FJ403" t="b">
        <v>1</v>
      </c>
      <c r="FK403" t="b">
        <v>1</v>
      </c>
      <c r="FL403" t="b">
        <v>1</v>
      </c>
      <c r="FM403" t="b">
        <v>1</v>
      </c>
      <c r="FN403" t="b">
        <v>1</v>
      </c>
      <c r="FO403" t="b">
        <v>1</v>
      </c>
      <c r="FP403" t="b">
        <v>1</v>
      </c>
      <c r="FQ403" t="b">
        <v>1</v>
      </c>
      <c r="FR403" t="b">
        <v>1</v>
      </c>
      <c r="FS403" t="b">
        <v>1</v>
      </c>
      <c r="FT403" t="b">
        <v>1</v>
      </c>
      <c r="FU403" t="b">
        <v>1</v>
      </c>
      <c r="FV403" t="b">
        <v>1</v>
      </c>
      <c r="FW403" t="b">
        <v>1</v>
      </c>
      <c r="FX403" t="b">
        <v>1</v>
      </c>
      <c r="FY403" t="b">
        <v>1</v>
      </c>
      <c r="FZ403" t="b">
        <v>1</v>
      </c>
      <c r="GA403" t="b">
        <v>1</v>
      </c>
      <c r="GB403" t="b">
        <v>1</v>
      </c>
      <c r="GC403" t="b">
        <v>1</v>
      </c>
      <c r="GD403" t="b">
        <v>1</v>
      </c>
      <c r="GE403" t="b">
        <v>1</v>
      </c>
      <c r="GF403" t="b">
        <v>1</v>
      </c>
      <c r="GG403" t="b">
        <v>1</v>
      </c>
      <c r="GH403" t="b">
        <v>1</v>
      </c>
      <c r="GI403" t="b">
        <v>1</v>
      </c>
      <c r="GJ403" t="b">
        <v>1</v>
      </c>
      <c r="GK403" t="b">
        <v>1</v>
      </c>
      <c r="GL403" t="b">
        <v>1</v>
      </c>
      <c r="GM403" t="b">
        <v>1</v>
      </c>
      <c r="GN403" t="b">
        <v>1</v>
      </c>
      <c r="GO403" t="b">
        <v>1</v>
      </c>
      <c r="GP403" t="b">
        <v>1</v>
      </c>
      <c r="GQ403" t="b">
        <v>1</v>
      </c>
      <c r="GR403" t="b">
        <v>1</v>
      </c>
      <c r="GS403" t="b">
        <v>1</v>
      </c>
      <c r="GT403" t="b">
        <v>1</v>
      </c>
      <c r="GU403" t="b">
        <v>1</v>
      </c>
      <c r="GV403" t="b">
        <v>1</v>
      </c>
      <c r="GW403" t="b">
        <v>0</v>
      </c>
      <c r="GY403" t="b">
        <v>1</v>
      </c>
      <c r="GZ403" t="b">
        <v>1</v>
      </c>
      <c r="HA403" t="b">
        <v>1</v>
      </c>
      <c r="HB403" t="b">
        <v>1</v>
      </c>
      <c r="HC403" t="b">
        <v>1</v>
      </c>
      <c r="HD403" t="b">
        <v>1</v>
      </c>
      <c r="HE403" t="b">
        <v>1</v>
      </c>
      <c r="HF403" t="b">
        <v>1</v>
      </c>
      <c r="HG403" t="b">
        <v>1</v>
      </c>
      <c r="HH403" t="b">
        <v>1</v>
      </c>
      <c r="HI403" t="b">
        <v>1</v>
      </c>
      <c r="HJ403" t="b">
        <v>1</v>
      </c>
      <c r="HK403" t="b">
        <v>1</v>
      </c>
      <c r="HL403" t="b">
        <v>1</v>
      </c>
      <c r="HM403" t="b">
        <v>1</v>
      </c>
      <c r="HN403" t="b">
        <v>1</v>
      </c>
      <c r="HO403" t="b">
        <v>1</v>
      </c>
      <c r="HP403" t="b">
        <v>1</v>
      </c>
      <c r="HQ403" t="b">
        <v>1</v>
      </c>
      <c r="HR403" t="b">
        <v>1</v>
      </c>
      <c r="HS403" t="b">
        <v>1</v>
      </c>
      <c r="HT403" t="b">
        <v>1</v>
      </c>
      <c r="HU403" t="b">
        <v>1</v>
      </c>
      <c r="HV403" t="b">
        <v>1</v>
      </c>
      <c r="HW403" t="b">
        <v>1</v>
      </c>
      <c r="HX403" t="b">
        <v>1</v>
      </c>
      <c r="HY403" t="b">
        <v>1</v>
      </c>
      <c r="HZ403" t="b">
        <v>1</v>
      </c>
      <c r="IA403" t="b">
        <v>1</v>
      </c>
      <c r="IB403" t="b">
        <v>1</v>
      </c>
      <c r="IC403" t="b">
        <v>1</v>
      </c>
      <c r="ID403" t="b">
        <v>1</v>
      </c>
      <c r="IE403" t="b">
        <v>1</v>
      </c>
      <c r="IF403" t="b">
        <v>1</v>
      </c>
      <c r="IG403" t="b">
        <v>1</v>
      </c>
      <c r="IH403" t="b">
        <v>1</v>
      </c>
      <c r="II403" t="b">
        <v>1</v>
      </c>
      <c r="IJ403" t="b">
        <v>1</v>
      </c>
      <c r="IK403" t="b">
        <v>1</v>
      </c>
      <c r="IL403" t="b">
        <v>1</v>
      </c>
      <c r="IM403" t="b">
        <v>1</v>
      </c>
      <c r="IN403" t="b">
        <v>1</v>
      </c>
      <c r="IO403" t="b">
        <v>1</v>
      </c>
      <c r="IP403" t="b">
        <v>1</v>
      </c>
      <c r="IQ403" t="b">
        <v>1</v>
      </c>
      <c r="IR403" t="b">
        <v>1</v>
      </c>
      <c r="IS403" t="b">
        <v>1</v>
      </c>
      <c r="IT403" t="b">
        <v>1</v>
      </c>
      <c r="IU403" t="b">
        <v>1</v>
      </c>
      <c r="IV403" t="b">
        <v>1</v>
      </c>
      <c r="IW403" t="b">
        <v>1</v>
      </c>
      <c r="IX403" t="b">
        <v>1</v>
      </c>
      <c r="IY403" t="b">
        <v>1</v>
      </c>
      <c r="IZ403" t="b">
        <v>1</v>
      </c>
      <c r="JA403" t="b">
        <v>1</v>
      </c>
      <c r="JB403" t="b">
        <v>1</v>
      </c>
      <c r="JC403" t="b">
        <v>1</v>
      </c>
      <c r="JD403" t="b">
        <v>1</v>
      </c>
      <c r="JE403" t="b">
        <v>1</v>
      </c>
      <c r="JF403" t="b">
        <v>1</v>
      </c>
      <c r="JG403" t="b">
        <v>1</v>
      </c>
      <c r="JH403" t="b">
        <v>1</v>
      </c>
      <c r="JI403" t="b">
        <v>1</v>
      </c>
      <c r="JJ403" t="b">
        <v>1</v>
      </c>
      <c r="JK403" t="b">
        <v>1</v>
      </c>
      <c r="JL403" t="b">
        <v>1</v>
      </c>
      <c r="JM403" t="b">
        <v>1</v>
      </c>
      <c r="JN403" t="b">
        <v>1</v>
      </c>
      <c r="JO403" t="b">
        <v>1</v>
      </c>
      <c r="JP403" t="b">
        <v>1</v>
      </c>
      <c r="JQ403" t="b">
        <v>1</v>
      </c>
      <c r="JR403" t="b">
        <v>1</v>
      </c>
      <c r="JS403" t="b">
        <v>1</v>
      </c>
      <c r="JT403" t="b">
        <v>1</v>
      </c>
      <c r="JU403" t="b">
        <v>1</v>
      </c>
      <c r="JV403" t="b">
        <v>1</v>
      </c>
      <c r="JW403" t="b">
        <v>1</v>
      </c>
      <c r="JX403" t="b">
        <v>1</v>
      </c>
      <c r="JY403" t="b">
        <v>1</v>
      </c>
      <c r="JZ403" t="b">
        <v>1</v>
      </c>
      <c r="KA403" t="b">
        <v>1</v>
      </c>
      <c r="KB403" t="b">
        <v>1</v>
      </c>
      <c r="KC403" t="b">
        <v>1</v>
      </c>
      <c r="KD403" t="b">
        <v>1</v>
      </c>
      <c r="KE403" t="b">
        <v>1</v>
      </c>
      <c r="KF403" t="b">
        <v>1</v>
      </c>
      <c r="KG403" t="b">
        <v>1</v>
      </c>
      <c r="KH403" t="b">
        <v>1</v>
      </c>
      <c r="KI403" t="b">
        <v>1</v>
      </c>
      <c r="KJ403" t="b">
        <v>1</v>
      </c>
      <c r="KK403" t="b">
        <v>1</v>
      </c>
      <c r="KL403" t="b">
        <v>1</v>
      </c>
      <c r="KM403" t="b">
        <v>1</v>
      </c>
      <c r="KN403" t="b">
        <v>1</v>
      </c>
      <c r="KO403" t="b">
        <v>1</v>
      </c>
      <c r="KP403" t="b">
        <v>1</v>
      </c>
      <c r="KQ403" t="b">
        <v>1</v>
      </c>
      <c r="KR403" t="b">
        <v>1</v>
      </c>
      <c r="KS403" t="b">
        <v>1</v>
      </c>
      <c r="KT403" t="b">
        <v>1</v>
      </c>
      <c r="KU403" t="b">
        <v>1</v>
      </c>
    </row>
    <row r="404" spans="1:307" x14ac:dyDescent="0.25">
      <c r="A404" s="57" t="s">
        <v>195</v>
      </c>
      <c r="B404" s="58">
        <v>261100</v>
      </c>
      <c r="C404" s="58">
        <v>261600</v>
      </c>
      <c r="D404" s="58">
        <v>262100</v>
      </c>
      <c r="E404" s="58">
        <v>262600</v>
      </c>
      <c r="F404" s="58">
        <v>263100</v>
      </c>
      <c r="G404" s="58">
        <v>263600</v>
      </c>
      <c r="H404" s="58">
        <v>264100</v>
      </c>
      <c r="I404" s="58">
        <v>264600</v>
      </c>
      <c r="J404" s="58">
        <v>265100</v>
      </c>
      <c r="K404" s="58">
        <v>265600</v>
      </c>
      <c r="L404" s="58">
        <v>266100</v>
      </c>
      <c r="M404" s="58">
        <v>266600</v>
      </c>
      <c r="N404" s="58">
        <v>267100</v>
      </c>
      <c r="O404" s="58">
        <v>267600</v>
      </c>
      <c r="P404" s="58">
        <v>268100</v>
      </c>
      <c r="Q404" s="59">
        <v>268600</v>
      </c>
      <c r="R404" s="58">
        <v>269900</v>
      </c>
      <c r="S404" s="58">
        <v>271200</v>
      </c>
      <c r="T404" s="58">
        <v>272600</v>
      </c>
      <c r="U404" s="58">
        <v>274000</v>
      </c>
      <c r="V404" s="58">
        <v>275400</v>
      </c>
      <c r="W404" s="58">
        <v>276800</v>
      </c>
      <c r="X404" s="58">
        <v>278200</v>
      </c>
      <c r="Y404" s="58">
        <v>279600</v>
      </c>
      <c r="Z404" s="58">
        <v>281000</v>
      </c>
      <c r="AA404" s="58">
        <v>282400</v>
      </c>
      <c r="AB404" s="58">
        <v>283800</v>
      </c>
      <c r="AC404" s="58">
        <v>285200</v>
      </c>
      <c r="AD404" s="58">
        <v>286600</v>
      </c>
      <c r="AE404" s="58">
        <v>288000</v>
      </c>
      <c r="AF404" s="58">
        <v>289400</v>
      </c>
      <c r="AG404" s="58">
        <v>290800</v>
      </c>
      <c r="AH404" s="58">
        <v>292300</v>
      </c>
      <c r="AI404" s="59">
        <v>347800</v>
      </c>
      <c r="AJ404" s="58">
        <v>349500</v>
      </c>
      <c r="AK404" s="58">
        <v>351200</v>
      </c>
      <c r="AL404" s="58">
        <v>353000</v>
      </c>
      <c r="AM404" s="58">
        <v>354800</v>
      </c>
      <c r="AN404" s="59">
        <v>530800</v>
      </c>
      <c r="AO404" s="58">
        <v>534000</v>
      </c>
      <c r="AP404" s="58">
        <v>537200</v>
      </c>
      <c r="AQ404" s="58">
        <v>540400</v>
      </c>
      <c r="AR404" s="58">
        <v>543600</v>
      </c>
      <c r="AS404" s="59">
        <v>605300</v>
      </c>
      <c r="AT404" s="58">
        <v>608900</v>
      </c>
      <c r="AU404" s="58">
        <v>612600</v>
      </c>
      <c r="AV404" s="58">
        <v>616300</v>
      </c>
      <c r="AW404" s="58">
        <v>620000</v>
      </c>
      <c r="AX404" s="59">
        <v>760200</v>
      </c>
      <c r="AY404" s="58">
        <v>765900</v>
      </c>
      <c r="AZ404" s="58">
        <v>771600</v>
      </c>
      <c r="BA404" s="58">
        <v>777400</v>
      </c>
      <c r="BB404" s="58">
        <v>783200</v>
      </c>
      <c r="BC404" s="59">
        <v>819400</v>
      </c>
      <c r="BD404" s="58">
        <v>825500</v>
      </c>
      <c r="BE404" s="58">
        <v>831700</v>
      </c>
      <c r="BF404" s="58">
        <v>837900</v>
      </c>
      <c r="BG404" s="58">
        <v>844200</v>
      </c>
      <c r="BH404" s="59">
        <v>1045400</v>
      </c>
      <c r="BI404" s="58">
        <v>1053200</v>
      </c>
      <c r="BJ404" s="58">
        <v>1061100</v>
      </c>
      <c r="BK404" s="58">
        <v>1069100</v>
      </c>
      <c r="BL404" s="58">
        <v>1077100</v>
      </c>
      <c r="BM404" s="59">
        <v>1147400</v>
      </c>
      <c r="BN404" s="58">
        <v>1147900</v>
      </c>
      <c r="BO404" s="58">
        <v>1148400</v>
      </c>
      <c r="BP404" s="58">
        <v>1148900</v>
      </c>
      <c r="BQ404" s="58">
        <v>1149400</v>
      </c>
      <c r="BR404" s="58">
        <v>1149900</v>
      </c>
      <c r="BS404" s="58">
        <v>1150400</v>
      </c>
      <c r="BT404" s="58">
        <v>1150900</v>
      </c>
      <c r="BU404" s="58">
        <v>1151400</v>
      </c>
      <c r="BV404" s="58">
        <v>1151900</v>
      </c>
      <c r="BW404" s="58">
        <v>1152400</v>
      </c>
      <c r="BX404" s="58">
        <v>1152900</v>
      </c>
      <c r="BY404" s="58">
        <v>1153400</v>
      </c>
      <c r="BZ404" s="58">
        <v>1153900</v>
      </c>
      <c r="CA404" s="58">
        <v>1154400</v>
      </c>
      <c r="CB404" s="58">
        <v>1154900</v>
      </c>
      <c r="CC404" s="58">
        <v>1155400</v>
      </c>
      <c r="CD404" s="58">
        <v>1155900</v>
      </c>
      <c r="CE404" s="58">
        <v>1156400</v>
      </c>
      <c r="CF404" s="58">
        <v>1156900</v>
      </c>
      <c r="CG404" s="58">
        <v>1157400</v>
      </c>
      <c r="CH404" s="58">
        <v>1157900</v>
      </c>
      <c r="CI404" s="58">
        <v>1158400</v>
      </c>
      <c r="CJ404" s="58">
        <v>1158900</v>
      </c>
      <c r="CK404" s="58">
        <v>1159400</v>
      </c>
      <c r="CL404" s="58">
        <v>1159900</v>
      </c>
      <c r="CM404" s="58">
        <v>1160400</v>
      </c>
      <c r="CN404" s="58">
        <v>1160900</v>
      </c>
      <c r="CO404" s="58">
        <v>1161400</v>
      </c>
      <c r="CP404" s="58">
        <v>1161900</v>
      </c>
      <c r="CQ404" s="58">
        <v>1162400</v>
      </c>
      <c r="CR404" s="58">
        <v>1162900</v>
      </c>
      <c r="CS404" s="58">
        <v>1163400</v>
      </c>
      <c r="CT404" s="58">
        <v>1163900</v>
      </c>
      <c r="CU404" s="58">
        <v>1164400</v>
      </c>
      <c r="CV404" s="58">
        <v>1164900</v>
      </c>
      <c r="CW404" s="58">
        <v>1165400</v>
      </c>
      <c r="CX404" s="58">
        <v>1165900</v>
      </c>
      <c r="CZ404" s="51">
        <v>80</v>
      </c>
      <c r="DA404" t="b">
        <v>1</v>
      </c>
      <c r="DB404" t="b">
        <v>1</v>
      </c>
      <c r="DC404" t="b">
        <v>1</v>
      </c>
      <c r="DD404" t="b">
        <v>1</v>
      </c>
      <c r="DE404" t="b">
        <v>1</v>
      </c>
      <c r="DF404" t="b">
        <v>1</v>
      </c>
      <c r="DG404" t="b">
        <v>1</v>
      </c>
      <c r="DH404" t="b">
        <v>1</v>
      </c>
      <c r="DI404" t="b">
        <v>1</v>
      </c>
      <c r="DJ404" t="b">
        <v>1</v>
      </c>
      <c r="DK404" t="b">
        <v>1</v>
      </c>
      <c r="DL404" t="b">
        <v>1</v>
      </c>
      <c r="DM404" t="b">
        <v>1</v>
      </c>
      <c r="DN404" t="b">
        <v>1</v>
      </c>
      <c r="DO404" t="b">
        <v>1</v>
      </c>
      <c r="DP404" t="b">
        <v>1</v>
      </c>
      <c r="DQ404" t="b">
        <v>1</v>
      </c>
      <c r="DR404" t="b">
        <v>1</v>
      </c>
      <c r="DS404" t="b">
        <v>1</v>
      </c>
      <c r="DT404" t="b">
        <v>1</v>
      </c>
      <c r="DU404" t="b">
        <v>1</v>
      </c>
      <c r="DV404" t="b">
        <v>1</v>
      </c>
      <c r="DW404" t="b">
        <v>1</v>
      </c>
      <c r="DX404" t="b">
        <v>1</v>
      </c>
      <c r="DY404" t="b">
        <v>1</v>
      </c>
      <c r="DZ404" t="b">
        <v>1</v>
      </c>
      <c r="EA404" t="b">
        <v>1</v>
      </c>
      <c r="EB404" t="b">
        <v>1</v>
      </c>
      <c r="EC404" t="b">
        <v>1</v>
      </c>
      <c r="ED404" t="b">
        <v>1</v>
      </c>
      <c r="EE404" t="b">
        <v>1</v>
      </c>
      <c r="EF404" t="b">
        <v>1</v>
      </c>
      <c r="EG404" t="b">
        <v>1</v>
      </c>
      <c r="EH404" t="b">
        <v>1</v>
      </c>
      <c r="EI404" t="b">
        <v>1</v>
      </c>
      <c r="EJ404" t="b">
        <v>1</v>
      </c>
      <c r="EK404" t="b">
        <v>1</v>
      </c>
      <c r="EL404" t="b">
        <v>1</v>
      </c>
      <c r="EM404" t="b">
        <v>1</v>
      </c>
      <c r="EN404" t="b">
        <v>1</v>
      </c>
      <c r="EO404" t="b">
        <v>1</v>
      </c>
      <c r="EP404" t="b">
        <v>1</v>
      </c>
      <c r="EQ404" t="b">
        <v>1</v>
      </c>
      <c r="ER404" t="b">
        <v>1</v>
      </c>
      <c r="ES404" t="b">
        <v>1</v>
      </c>
      <c r="ET404" t="b">
        <v>1</v>
      </c>
      <c r="EU404" t="b">
        <v>1</v>
      </c>
      <c r="EV404" t="b">
        <v>1</v>
      </c>
      <c r="EW404" t="b">
        <v>1</v>
      </c>
      <c r="EX404" t="b">
        <v>1</v>
      </c>
      <c r="EY404" t="b">
        <v>1</v>
      </c>
      <c r="EZ404" t="b">
        <v>1</v>
      </c>
      <c r="FA404" t="b">
        <v>1</v>
      </c>
      <c r="FB404" t="b">
        <v>1</v>
      </c>
      <c r="FC404" t="b">
        <v>1</v>
      </c>
      <c r="FD404" t="b">
        <v>1</v>
      </c>
      <c r="FE404" t="b">
        <v>1</v>
      </c>
      <c r="FF404" t="b">
        <v>1</v>
      </c>
      <c r="FG404" t="b">
        <v>1</v>
      </c>
      <c r="FH404" t="b">
        <v>1</v>
      </c>
      <c r="FI404" t="b">
        <v>1</v>
      </c>
      <c r="FJ404" t="b">
        <v>1</v>
      </c>
      <c r="FK404" t="b">
        <v>1</v>
      </c>
      <c r="FL404" t="b">
        <v>1</v>
      </c>
      <c r="FM404" t="b">
        <v>1</v>
      </c>
      <c r="FN404" t="b">
        <v>1</v>
      </c>
      <c r="FO404" t="b">
        <v>1</v>
      </c>
      <c r="FP404" t="b">
        <v>1</v>
      </c>
      <c r="FQ404" t="b">
        <v>1</v>
      </c>
      <c r="FR404" t="b">
        <v>1</v>
      </c>
      <c r="FS404" t="b">
        <v>1</v>
      </c>
      <c r="FT404" t="b">
        <v>1</v>
      </c>
      <c r="FU404" t="b">
        <v>1</v>
      </c>
      <c r="FV404" t="b">
        <v>1</v>
      </c>
      <c r="FW404" t="b">
        <v>1</v>
      </c>
      <c r="FX404" t="b">
        <v>1</v>
      </c>
      <c r="FY404" t="b">
        <v>1</v>
      </c>
      <c r="FZ404" t="b">
        <v>1</v>
      </c>
      <c r="GA404" t="b">
        <v>1</v>
      </c>
      <c r="GB404" t="b">
        <v>1</v>
      </c>
      <c r="GC404" t="b">
        <v>1</v>
      </c>
      <c r="GD404" t="b">
        <v>1</v>
      </c>
      <c r="GE404" t="b">
        <v>1</v>
      </c>
      <c r="GF404" t="b">
        <v>1</v>
      </c>
      <c r="GG404" t="b">
        <v>1</v>
      </c>
      <c r="GH404" t="b">
        <v>1</v>
      </c>
      <c r="GI404" t="b">
        <v>1</v>
      </c>
      <c r="GJ404" t="b">
        <v>1</v>
      </c>
      <c r="GK404" t="b">
        <v>1</v>
      </c>
      <c r="GL404" t="b">
        <v>1</v>
      </c>
      <c r="GM404" t="b">
        <v>1</v>
      </c>
      <c r="GN404" t="b">
        <v>1</v>
      </c>
      <c r="GO404" t="b">
        <v>1</v>
      </c>
      <c r="GP404" t="b">
        <v>1</v>
      </c>
      <c r="GQ404" t="b">
        <v>1</v>
      </c>
      <c r="GR404" t="b">
        <v>1</v>
      </c>
      <c r="GS404" t="b">
        <v>1</v>
      </c>
      <c r="GT404" t="b">
        <v>1</v>
      </c>
      <c r="GU404" t="b">
        <v>1</v>
      </c>
      <c r="GV404" t="b">
        <v>1</v>
      </c>
      <c r="GW404" t="b">
        <v>0</v>
      </c>
      <c r="GY404" t="b">
        <v>1</v>
      </c>
      <c r="GZ404" t="b">
        <v>1</v>
      </c>
      <c r="HA404" t="b">
        <v>1</v>
      </c>
      <c r="HB404" t="b">
        <v>1</v>
      </c>
      <c r="HC404" t="b">
        <v>1</v>
      </c>
      <c r="HD404" t="b">
        <v>1</v>
      </c>
      <c r="HE404" t="b">
        <v>1</v>
      </c>
      <c r="HF404" t="b">
        <v>1</v>
      </c>
      <c r="HG404" t="b">
        <v>1</v>
      </c>
      <c r="HH404" t="b">
        <v>1</v>
      </c>
      <c r="HI404" t="b">
        <v>1</v>
      </c>
      <c r="HJ404" t="b">
        <v>1</v>
      </c>
      <c r="HK404" t="b">
        <v>1</v>
      </c>
      <c r="HL404" t="b">
        <v>1</v>
      </c>
      <c r="HM404" t="b">
        <v>1</v>
      </c>
      <c r="HN404" t="b">
        <v>1</v>
      </c>
      <c r="HO404" t="b">
        <v>1</v>
      </c>
      <c r="HP404" t="b">
        <v>1</v>
      </c>
      <c r="HQ404" t="b">
        <v>1</v>
      </c>
      <c r="HR404" t="b">
        <v>1</v>
      </c>
      <c r="HS404" t="b">
        <v>1</v>
      </c>
      <c r="HT404" t="b">
        <v>1</v>
      </c>
      <c r="HU404" t="b">
        <v>1</v>
      </c>
      <c r="HV404" t="b">
        <v>1</v>
      </c>
      <c r="HW404" t="b">
        <v>1</v>
      </c>
      <c r="HX404" t="b">
        <v>1</v>
      </c>
      <c r="HY404" t="b">
        <v>1</v>
      </c>
      <c r="HZ404" t="b">
        <v>1</v>
      </c>
      <c r="IA404" t="b">
        <v>1</v>
      </c>
      <c r="IB404" t="b">
        <v>1</v>
      </c>
      <c r="IC404" t="b">
        <v>1</v>
      </c>
      <c r="ID404" t="b">
        <v>1</v>
      </c>
      <c r="IE404" t="b">
        <v>1</v>
      </c>
      <c r="IF404" t="b">
        <v>1</v>
      </c>
      <c r="IG404" t="b">
        <v>1</v>
      </c>
      <c r="IH404" t="b">
        <v>1</v>
      </c>
      <c r="II404" t="b">
        <v>1</v>
      </c>
      <c r="IJ404" t="b">
        <v>1</v>
      </c>
      <c r="IK404" t="b">
        <v>1</v>
      </c>
      <c r="IL404" t="b">
        <v>1</v>
      </c>
      <c r="IM404" t="b">
        <v>1</v>
      </c>
      <c r="IN404" t="b">
        <v>1</v>
      </c>
      <c r="IO404" t="b">
        <v>1</v>
      </c>
      <c r="IP404" t="b">
        <v>1</v>
      </c>
      <c r="IQ404" t="b">
        <v>1</v>
      </c>
      <c r="IR404" t="b">
        <v>1</v>
      </c>
      <c r="IS404" t="b">
        <v>1</v>
      </c>
      <c r="IT404" t="b">
        <v>1</v>
      </c>
      <c r="IU404" t="b">
        <v>1</v>
      </c>
      <c r="IV404" t="b">
        <v>1</v>
      </c>
      <c r="IW404" t="b">
        <v>1</v>
      </c>
      <c r="IX404" t="b">
        <v>1</v>
      </c>
      <c r="IY404" t="b">
        <v>1</v>
      </c>
      <c r="IZ404" t="b">
        <v>1</v>
      </c>
      <c r="JA404" t="b">
        <v>1</v>
      </c>
      <c r="JB404" t="b">
        <v>1</v>
      </c>
      <c r="JC404" t="b">
        <v>1</v>
      </c>
      <c r="JD404" t="b">
        <v>1</v>
      </c>
      <c r="JE404" t="b">
        <v>1</v>
      </c>
      <c r="JF404" t="b">
        <v>1</v>
      </c>
      <c r="JG404" t="b">
        <v>1</v>
      </c>
      <c r="JH404" t="b">
        <v>1</v>
      </c>
      <c r="JI404" t="b">
        <v>1</v>
      </c>
      <c r="JJ404" t="b">
        <v>1</v>
      </c>
      <c r="JK404" t="b">
        <v>1</v>
      </c>
      <c r="JL404" t="b">
        <v>1</v>
      </c>
      <c r="JM404" t="b">
        <v>1</v>
      </c>
      <c r="JN404" t="b">
        <v>1</v>
      </c>
      <c r="JO404" t="b">
        <v>1</v>
      </c>
      <c r="JP404" t="b">
        <v>1</v>
      </c>
      <c r="JQ404" t="b">
        <v>1</v>
      </c>
      <c r="JR404" t="b">
        <v>1</v>
      </c>
      <c r="JS404" t="b">
        <v>1</v>
      </c>
      <c r="JT404" t="b">
        <v>1</v>
      </c>
      <c r="JU404" t="b">
        <v>1</v>
      </c>
      <c r="JV404" t="b">
        <v>1</v>
      </c>
      <c r="JW404" t="b">
        <v>1</v>
      </c>
      <c r="JX404" t="b">
        <v>1</v>
      </c>
      <c r="JY404" t="b">
        <v>1</v>
      </c>
      <c r="JZ404" t="b">
        <v>1</v>
      </c>
      <c r="KA404" t="b">
        <v>1</v>
      </c>
      <c r="KB404" t="b">
        <v>1</v>
      </c>
      <c r="KC404" t="b">
        <v>1</v>
      </c>
      <c r="KD404" t="b">
        <v>1</v>
      </c>
      <c r="KE404" t="b">
        <v>1</v>
      </c>
      <c r="KF404" t="b">
        <v>1</v>
      </c>
      <c r="KG404" t="b">
        <v>1</v>
      </c>
      <c r="KH404" t="b">
        <v>1</v>
      </c>
      <c r="KI404" t="b">
        <v>1</v>
      </c>
      <c r="KJ404" t="b">
        <v>1</v>
      </c>
      <c r="KK404" t="b">
        <v>1</v>
      </c>
      <c r="KL404" t="b">
        <v>1</v>
      </c>
      <c r="KM404" t="b">
        <v>1</v>
      </c>
      <c r="KN404" t="b">
        <v>1</v>
      </c>
      <c r="KO404" t="b">
        <v>1</v>
      </c>
      <c r="KP404" t="b">
        <v>1</v>
      </c>
      <c r="KQ404" t="b">
        <v>1</v>
      </c>
      <c r="KR404" t="b">
        <v>1</v>
      </c>
      <c r="KS404" t="b">
        <v>1</v>
      </c>
      <c r="KT404" t="b">
        <v>1</v>
      </c>
      <c r="KU404" t="b">
        <v>1</v>
      </c>
    </row>
    <row r="405" spans="1:307" x14ac:dyDescent="0.25">
      <c r="A405" s="57" t="s">
        <v>196</v>
      </c>
      <c r="B405" s="58">
        <v>259800</v>
      </c>
      <c r="C405" s="58">
        <v>260300</v>
      </c>
      <c r="D405" s="58">
        <v>260800</v>
      </c>
      <c r="E405" s="58">
        <v>261300</v>
      </c>
      <c r="F405" s="58">
        <v>261800</v>
      </c>
      <c r="G405" s="58">
        <v>262300</v>
      </c>
      <c r="H405" s="58">
        <v>262800</v>
      </c>
      <c r="I405" s="58">
        <v>263300</v>
      </c>
      <c r="J405" s="58">
        <v>263800</v>
      </c>
      <c r="K405" s="58">
        <v>264300</v>
      </c>
      <c r="L405" s="58">
        <v>264800</v>
      </c>
      <c r="M405" s="58">
        <v>265300</v>
      </c>
      <c r="N405" s="58">
        <v>265800</v>
      </c>
      <c r="O405" s="58">
        <v>266300</v>
      </c>
      <c r="P405" s="58">
        <v>266800</v>
      </c>
      <c r="Q405" s="59">
        <v>267300</v>
      </c>
      <c r="R405" s="58">
        <v>268600</v>
      </c>
      <c r="S405" s="58">
        <v>269900</v>
      </c>
      <c r="T405" s="58">
        <v>271200</v>
      </c>
      <c r="U405" s="58">
        <v>272600</v>
      </c>
      <c r="V405" s="58">
        <v>274000</v>
      </c>
      <c r="W405" s="58">
        <v>275400</v>
      </c>
      <c r="X405" s="58">
        <v>276800</v>
      </c>
      <c r="Y405" s="58">
        <v>278200</v>
      </c>
      <c r="Z405" s="58">
        <v>279600</v>
      </c>
      <c r="AA405" s="58">
        <v>281000</v>
      </c>
      <c r="AB405" s="58">
        <v>282400</v>
      </c>
      <c r="AC405" s="58">
        <v>283800</v>
      </c>
      <c r="AD405" s="58">
        <v>285200</v>
      </c>
      <c r="AE405" s="58">
        <v>286600</v>
      </c>
      <c r="AF405" s="58">
        <v>288000</v>
      </c>
      <c r="AG405" s="58">
        <v>289400</v>
      </c>
      <c r="AH405" s="58">
        <v>290800</v>
      </c>
      <c r="AI405" s="59">
        <v>346900</v>
      </c>
      <c r="AJ405" s="58">
        <v>348600</v>
      </c>
      <c r="AK405" s="58">
        <v>350300</v>
      </c>
      <c r="AL405" s="58">
        <v>352100</v>
      </c>
      <c r="AM405" s="58">
        <v>353900</v>
      </c>
      <c r="AN405" s="59">
        <v>530500</v>
      </c>
      <c r="AO405" s="58">
        <v>533700</v>
      </c>
      <c r="AP405" s="58">
        <v>536900</v>
      </c>
      <c r="AQ405" s="58">
        <v>540100</v>
      </c>
      <c r="AR405" s="58">
        <v>543300</v>
      </c>
      <c r="AS405" s="59">
        <v>605000</v>
      </c>
      <c r="AT405" s="58">
        <v>608600</v>
      </c>
      <c r="AU405" s="58">
        <v>612300</v>
      </c>
      <c r="AV405" s="58">
        <v>616000</v>
      </c>
      <c r="AW405" s="58">
        <v>619700</v>
      </c>
      <c r="AX405" s="59">
        <v>759800</v>
      </c>
      <c r="AY405" s="58">
        <v>765500</v>
      </c>
      <c r="AZ405" s="58">
        <v>771200</v>
      </c>
      <c r="BA405" s="58">
        <v>777000</v>
      </c>
      <c r="BB405" s="58">
        <v>782800</v>
      </c>
      <c r="BC405" s="59">
        <v>819000</v>
      </c>
      <c r="BD405" s="58">
        <v>825100</v>
      </c>
      <c r="BE405" s="58">
        <v>831300</v>
      </c>
      <c r="BF405" s="58">
        <v>837500</v>
      </c>
      <c r="BG405" s="58">
        <v>843800</v>
      </c>
      <c r="BH405" s="59">
        <v>1043600</v>
      </c>
      <c r="BI405" s="58">
        <v>1051400</v>
      </c>
      <c r="BJ405" s="58">
        <v>1059300</v>
      </c>
      <c r="BK405" s="58">
        <v>1067200</v>
      </c>
      <c r="BL405" s="58">
        <v>1075200</v>
      </c>
      <c r="BM405" s="59">
        <v>1146200</v>
      </c>
      <c r="BN405" s="58">
        <v>1146700</v>
      </c>
      <c r="BO405" s="58">
        <v>1147200</v>
      </c>
      <c r="BP405" s="58">
        <v>1147700</v>
      </c>
      <c r="BQ405" s="58">
        <v>1148200</v>
      </c>
      <c r="BR405" s="58">
        <v>1148700</v>
      </c>
      <c r="BS405" s="58">
        <v>1149200</v>
      </c>
      <c r="BT405" s="58">
        <v>1149700</v>
      </c>
      <c r="BU405" s="58">
        <v>1150200</v>
      </c>
      <c r="BV405" s="58">
        <v>1150700</v>
      </c>
      <c r="BW405" s="58">
        <v>1151200</v>
      </c>
      <c r="BX405" s="58">
        <v>1151700</v>
      </c>
      <c r="BY405" s="58">
        <v>1152200</v>
      </c>
      <c r="BZ405" s="58">
        <v>1152700</v>
      </c>
      <c r="CA405" s="58">
        <v>1153200</v>
      </c>
      <c r="CB405" s="58">
        <v>1153700</v>
      </c>
      <c r="CC405" s="58">
        <v>1154200</v>
      </c>
      <c r="CD405" s="58">
        <v>1154700</v>
      </c>
      <c r="CE405" s="58">
        <v>1155200</v>
      </c>
      <c r="CF405" s="58">
        <v>1155700</v>
      </c>
      <c r="CG405" s="58">
        <v>1156200</v>
      </c>
      <c r="CH405" s="58">
        <v>1156700</v>
      </c>
      <c r="CI405" s="58">
        <v>1157200</v>
      </c>
      <c r="CJ405" s="58">
        <v>1157700</v>
      </c>
      <c r="CK405" s="58">
        <v>1158200</v>
      </c>
      <c r="CL405" s="58">
        <v>1158700</v>
      </c>
      <c r="CM405" s="58">
        <v>1159200</v>
      </c>
      <c r="CN405" s="58">
        <v>1159700</v>
      </c>
      <c r="CO405" s="58">
        <v>1160200</v>
      </c>
      <c r="CP405" s="58">
        <v>1160700</v>
      </c>
      <c r="CQ405" s="58">
        <v>1161200</v>
      </c>
      <c r="CR405" s="58">
        <v>1161700</v>
      </c>
      <c r="CS405" s="58">
        <v>1162200</v>
      </c>
      <c r="CT405" s="58">
        <v>1162700</v>
      </c>
      <c r="CU405" s="58">
        <v>1163200</v>
      </c>
      <c r="CV405" s="58">
        <v>1163700</v>
      </c>
      <c r="CW405" s="58">
        <v>1164200</v>
      </c>
      <c r="CX405" s="58">
        <v>1164700</v>
      </c>
      <c r="CZ405" s="51">
        <v>81</v>
      </c>
      <c r="DA405" t="b">
        <v>1</v>
      </c>
      <c r="DB405" t="b">
        <v>1</v>
      </c>
      <c r="DC405" t="b">
        <v>1</v>
      </c>
      <c r="DD405" t="b">
        <v>1</v>
      </c>
      <c r="DE405" t="b">
        <v>1</v>
      </c>
      <c r="DF405" t="b">
        <v>1</v>
      </c>
      <c r="DG405" t="b">
        <v>1</v>
      </c>
      <c r="DH405" t="b">
        <v>1</v>
      </c>
      <c r="DI405" t="b">
        <v>1</v>
      </c>
      <c r="DJ405" t="b">
        <v>1</v>
      </c>
      <c r="DK405" t="b">
        <v>1</v>
      </c>
      <c r="DL405" t="b">
        <v>1</v>
      </c>
      <c r="DM405" t="b">
        <v>1</v>
      </c>
      <c r="DN405" t="b">
        <v>1</v>
      </c>
      <c r="DO405" t="b">
        <v>1</v>
      </c>
      <c r="DP405" t="b">
        <v>1</v>
      </c>
      <c r="DQ405" t="b">
        <v>1</v>
      </c>
      <c r="DR405" t="b">
        <v>1</v>
      </c>
      <c r="DS405" t="b">
        <v>1</v>
      </c>
      <c r="DT405" t="b">
        <v>1</v>
      </c>
      <c r="DU405" t="b">
        <v>1</v>
      </c>
      <c r="DV405" t="b">
        <v>1</v>
      </c>
      <c r="DW405" t="b">
        <v>1</v>
      </c>
      <c r="DX405" t="b">
        <v>1</v>
      </c>
      <c r="DY405" t="b">
        <v>1</v>
      </c>
      <c r="DZ405" t="b">
        <v>1</v>
      </c>
      <c r="EA405" t="b">
        <v>1</v>
      </c>
      <c r="EB405" t="b">
        <v>1</v>
      </c>
      <c r="EC405" t="b">
        <v>1</v>
      </c>
      <c r="ED405" t="b">
        <v>1</v>
      </c>
      <c r="EE405" t="b">
        <v>1</v>
      </c>
      <c r="EF405" t="b">
        <v>1</v>
      </c>
      <c r="EG405" t="b">
        <v>1</v>
      </c>
      <c r="EH405" t="b">
        <v>1</v>
      </c>
      <c r="EI405" t="b">
        <v>1</v>
      </c>
      <c r="EJ405" t="b">
        <v>1</v>
      </c>
      <c r="EK405" t="b">
        <v>1</v>
      </c>
      <c r="EL405" t="b">
        <v>1</v>
      </c>
      <c r="EM405" t="b">
        <v>1</v>
      </c>
      <c r="EN405" t="b">
        <v>1</v>
      </c>
      <c r="EO405" t="b">
        <v>1</v>
      </c>
      <c r="EP405" t="b">
        <v>1</v>
      </c>
      <c r="EQ405" t="b">
        <v>1</v>
      </c>
      <c r="ER405" t="b">
        <v>1</v>
      </c>
      <c r="ES405" t="b">
        <v>1</v>
      </c>
      <c r="ET405" t="b">
        <v>1</v>
      </c>
      <c r="EU405" t="b">
        <v>1</v>
      </c>
      <c r="EV405" t="b">
        <v>1</v>
      </c>
      <c r="EW405" t="b">
        <v>1</v>
      </c>
      <c r="EX405" t="b">
        <v>1</v>
      </c>
      <c r="EY405" t="b">
        <v>1</v>
      </c>
      <c r="EZ405" t="b">
        <v>1</v>
      </c>
      <c r="FA405" t="b">
        <v>1</v>
      </c>
      <c r="FB405" t="b">
        <v>1</v>
      </c>
      <c r="FC405" t="b">
        <v>1</v>
      </c>
      <c r="FD405" t="b">
        <v>1</v>
      </c>
      <c r="FE405" t="b">
        <v>1</v>
      </c>
      <c r="FF405" t="b">
        <v>1</v>
      </c>
      <c r="FG405" t="b">
        <v>1</v>
      </c>
      <c r="FH405" t="b">
        <v>1</v>
      </c>
      <c r="FI405" t="b">
        <v>1</v>
      </c>
      <c r="FJ405" t="b">
        <v>1</v>
      </c>
      <c r="FK405" t="b">
        <v>1</v>
      </c>
      <c r="FL405" t="b">
        <v>1</v>
      </c>
      <c r="FM405" t="b">
        <v>1</v>
      </c>
      <c r="FN405" t="b">
        <v>1</v>
      </c>
      <c r="FO405" t="b">
        <v>1</v>
      </c>
      <c r="FP405" t="b">
        <v>1</v>
      </c>
      <c r="FQ405" t="b">
        <v>1</v>
      </c>
      <c r="FR405" t="b">
        <v>1</v>
      </c>
      <c r="FS405" t="b">
        <v>1</v>
      </c>
      <c r="FT405" t="b">
        <v>1</v>
      </c>
      <c r="FU405" t="b">
        <v>1</v>
      </c>
      <c r="FV405" t="b">
        <v>1</v>
      </c>
      <c r="FW405" t="b">
        <v>1</v>
      </c>
      <c r="FX405" t="b">
        <v>1</v>
      </c>
      <c r="FY405" t="b">
        <v>1</v>
      </c>
      <c r="FZ405" t="b">
        <v>1</v>
      </c>
      <c r="GA405" t="b">
        <v>1</v>
      </c>
      <c r="GB405" t="b">
        <v>1</v>
      </c>
      <c r="GC405" t="b">
        <v>1</v>
      </c>
      <c r="GD405" t="b">
        <v>1</v>
      </c>
      <c r="GE405" t="b">
        <v>1</v>
      </c>
      <c r="GF405" t="b">
        <v>1</v>
      </c>
      <c r="GG405" t="b">
        <v>1</v>
      </c>
      <c r="GH405" t="b">
        <v>1</v>
      </c>
      <c r="GI405" t="b">
        <v>1</v>
      </c>
      <c r="GJ405" t="b">
        <v>1</v>
      </c>
      <c r="GK405" t="b">
        <v>1</v>
      </c>
      <c r="GL405" t="b">
        <v>1</v>
      </c>
      <c r="GM405" t="b">
        <v>1</v>
      </c>
      <c r="GN405" t="b">
        <v>1</v>
      </c>
      <c r="GO405" t="b">
        <v>1</v>
      </c>
      <c r="GP405" t="b">
        <v>1</v>
      </c>
      <c r="GQ405" t="b">
        <v>1</v>
      </c>
      <c r="GR405" t="b">
        <v>1</v>
      </c>
      <c r="GS405" t="b">
        <v>1</v>
      </c>
      <c r="GT405" t="b">
        <v>1</v>
      </c>
      <c r="GU405" t="b">
        <v>1</v>
      </c>
      <c r="GV405" t="b">
        <v>1</v>
      </c>
      <c r="GW405" t="b">
        <v>0</v>
      </c>
      <c r="GY405" t="b">
        <v>1</v>
      </c>
      <c r="GZ405" t="b">
        <v>1</v>
      </c>
      <c r="HA405" t="b">
        <v>1</v>
      </c>
      <c r="HB405" t="b">
        <v>1</v>
      </c>
      <c r="HC405" t="b">
        <v>1</v>
      </c>
      <c r="HD405" t="b">
        <v>1</v>
      </c>
      <c r="HE405" t="b">
        <v>1</v>
      </c>
      <c r="HF405" t="b">
        <v>1</v>
      </c>
      <c r="HG405" t="b">
        <v>1</v>
      </c>
      <c r="HH405" t="b">
        <v>1</v>
      </c>
      <c r="HI405" t="b">
        <v>1</v>
      </c>
      <c r="HJ405" t="b">
        <v>1</v>
      </c>
      <c r="HK405" t="b">
        <v>1</v>
      </c>
      <c r="HL405" t="b">
        <v>1</v>
      </c>
      <c r="HM405" t="b">
        <v>1</v>
      </c>
      <c r="HN405" t="b">
        <v>1</v>
      </c>
      <c r="HO405" t="b">
        <v>1</v>
      </c>
      <c r="HP405" t="b">
        <v>1</v>
      </c>
      <c r="HQ405" t="b">
        <v>1</v>
      </c>
      <c r="HR405" t="b">
        <v>1</v>
      </c>
      <c r="HS405" t="b">
        <v>1</v>
      </c>
      <c r="HT405" t="b">
        <v>1</v>
      </c>
      <c r="HU405" t="b">
        <v>1</v>
      </c>
      <c r="HV405" t="b">
        <v>1</v>
      </c>
      <c r="HW405" t="b">
        <v>1</v>
      </c>
      <c r="HX405" t="b">
        <v>1</v>
      </c>
      <c r="HY405" t="b">
        <v>1</v>
      </c>
      <c r="HZ405" t="b">
        <v>1</v>
      </c>
      <c r="IA405" t="b">
        <v>1</v>
      </c>
      <c r="IB405" t="b">
        <v>1</v>
      </c>
      <c r="IC405" t="b">
        <v>1</v>
      </c>
      <c r="ID405" t="b">
        <v>1</v>
      </c>
      <c r="IE405" t="b">
        <v>1</v>
      </c>
      <c r="IF405" t="b">
        <v>1</v>
      </c>
      <c r="IG405" t="b">
        <v>1</v>
      </c>
      <c r="IH405" t="b">
        <v>1</v>
      </c>
      <c r="II405" t="b">
        <v>1</v>
      </c>
      <c r="IJ405" t="b">
        <v>1</v>
      </c>
      <c r="IK405" t="b">
        <v>1</v>
      </c>
      <c r="IL405" t="b">
        <v>1</v>
      </c>
      <c r="IM405" t="b">
        <v>1</v>
      </c>
      <c r="IN405" t="b">
        <v>1</v>
      </c>
      <c r="IO405" t="b">
        <v>1</v>
      </c>
      <c r="IP405" t="b">
        <v>1</v>
      </c>
      <c r="IQ405" t="b">
        <v>1</v>
      </c>
      <c r="IR405" t="b">
        <v>1</v>
      </c>
      <c r="IS405" t="b">
        <v>1</v>
      </c>
      <c r="IT405" t="b">
        <v>1</v>
      </c>
      <c r="IU405" t="b">
        <v>1</v>
      </c>
      <c r="IV405" t="b">
        <v>1</v>
      </c>
      <c r="IW405" t="b">
        <v>1</v>
      </c>
      <c r="IX405" t="b">
        <v>1</v>
      </c>
      <c r="IY405" t="b">
        <v>1</v>
      </c>
      <c r="IZ405" t="b">
        <v>1</v>
      </c>
      <c r="JA405" t="b">
        <v>1</v>
      </c>
      <c r="JB405" t="b">
        <v>1</v>
      </c>
      <c r="JC405" t="b">
        <v>1</v>
      </c>
      <c r="JD405" t="b">
        <v>1</v>
      </c>
      <c r="JE405" t="b">
        <v>1</v>
      </c>
      <c r="JF405" t="b">
        <v>1</v>
      </c>
      <c r="JG405" t="b">
        <v>1</v>
      </c>
      <c r="JH405" t="b">
        <v>1</v>
      </c>
      <c r="JI405" t="b">
        <v>1</v>
      </c>
      <c r="JJ405" t="b">
        <v>1</v>
      </c>
      <c r="JK405" t="b">
        <v>1</v>
      </c>
      <c r="JL405" t="b">
        <v>1</v>
      </c>
      <c r="JM405" t="b">
        <v>1</v>
      </c>
      <c r="JN405" t="b">
        <v>1</v>
      </c>
      <c r="JO405" t="b">
        <v>1</v>
      </c>
      <c r="JP405" t="b">
        <v>1</v>
      </c>
      <c r="JQ405" t="b">
        <v>1</v>
      </c>
      <c r="JR405" t="b">
        <v>1</v>
      </c>
      <c r="JS405" t="b">
        <v>1</v>
      </c>
      <c r="JT405" t="b">
        <v>1</v>
      </c>
      <c r="JU405" t="b">
        <v>1</v>
      </c>
      <c r="JV405" t="b">
        <v>1</v>
      </c>
      <c r="JW405" t="b">
        <v>1</v>
      </c>
      <c r="JX405" t="b">
        <v>1</v>
      </c>
      <c r="JY405" t="b">
        <v>1</v>
      </c>
      <c r="JZ405" t="b">
        <v>1</v>
      </c>
      <c r="KA405" t="b">
        <v>1</v>
      </c>
      <c r="KB405" t="b">
        <v>1</v>
      </c>
      <c r="KC405" t="b">
        <v>1</v>
      </c>
      <c r="KD405" t="b">
        <v>1</v>
      </c>
      <c r="KE405" t="b">
        <v>1</v>
      </c>
      <c r="KF405" t="b">
        <v>1</v>
      </c>
      <c r="KG405" t="b">
        <v>1</v>
      </c>
      <c r="KH405" t="b">
        <v>1</v>
      </c>
      <c r="KI405" t="b">
        <v>1</v>
      </c>
      <c r="KJ405" t="b">
        <v>1</v>
      </c>
      <c r="KK405" t="b">
        <v>1</v>
      </c>
      <c r="KL405" t="b">
        <v>1</v>
      </c>
      <c r="KM405" t="b">
        <v>1</v>
      </c>
      <c r="KN405" t="b">
        <v>1</v>
      </c>
      <c r="KO405" t="b">
        <v>1</v>
      </c>
      <c r="KP405" t="b">
        <v>1</v>
      </c>
      <c r="KQ405" t="b">
        <v>1</v>
      </c>
      <c r="KR405" t="b">
        <v>1</v>
      </c>
      <c r="KS405" t="b">
        <v>1</v>
      </c>
      <c r="KT405" t="b">
        <v>1</v>
      </c>
      <c r="KU405" t="b">
        <v>1</v>
      </c>
    </row>
    <row r="406" spans="1:307" x14ac:dyDescent="0.25">
      <c r="A406" s="57" t="s">
        <v>197</v>
      </c>
      <c r="B406" s="58">
        <v>258400</v>
      </c>
      <c r="C406" s="58">
        <v>258900</v>
      </c>
      <c r="D406" s="58">
        <v>259400</v>
      </c>
      <c r="E406" s="58">
        <v>259900</v>
      </c>
      <c r="F406" s="58">
        <v>260400</v>
      </c>
      <c r="G406" s="58">
        <v>260900</v>
      </c>
      <c r="H406" s="58">
        <v>261400</v>
      </c>
      <c r="I406" s="58">
        <v>261900</v>
      </c>
      <c r="J406" s="58">
        <v>262400</v>
      </c>
      <c r="K406" s="58">
        <v>262900</v>
      </c>
      <c r="L406" s="58">
        <v>263400</v>
      </c>
      <c r="M406" s="58">
        <v>263900</v>
      </c>
      <c r="N406" s="58">
        <v>264400</v>
      </c>
      <c r="O406" s="58">
        <v>264900</v>
      </c>
      <c r="P406" s="58">
        <v>265400</v>
      </c>
      <c r="Q406" s="59">
        <v>265900</v>
      </c>
      <c r="R406" s="58">
        <v>267200</v>
      </c>
      <c r="S406" s="58">
        <v>268500</v>
      </c>
      <c r="T406" s="58">
        <v>269800</v>
      </c>
      <c r="U406" s="58">
        <v>271100</v>
      </c>
      <c r="V406" s="58">
        <v>272500</v>
      </c>
      <c r="W406" s="58">
        <v>273900</v>
      </c>
      <c r="X406" s="58">
        <v>275300</v>
      </c>
      <c r="Y406" s="58">
        <v>276700</v>
      </c>
      <c r="Z406" s="58">
        <v>278100</v>
      </c>
      <c r="AA406" s="58">
        <v>279500</v>
      </c>
      <c r="AB406" s="58">
        <v>280900</v>
      </c>
      <c r="AC406" s="58">
        <v>282300</v>
      </c>
      <c r="AD406" s="58">
        <v>283700</v>
      </c>
      <c r="AE406" s="58">
        <v>285100</v>
      </c>
      <c r="AF406" s="58">
        <v>286500</v>
      </c>
      <c r="AG406" s="58">
        <v>287900</v>
      </c>
      <c r="AH406" s="58">
        <v>289300</v>
      </c>
      <c r="AI406" s="59">
        <v>346000</v>
      </c>
      <c r="AJ406" s="58">
        <v>347700</v>
      </c>
      <c r="AK406" s="58">
        <v>349400</v>
      </c>
      <c r="AL406" s="58">
        <v>351100</v>
      </c>
      <c r="AM406" s="58">
        <v>352900</v>
      </c>
      <c r="AN406" s="59">
        <v>530200</v>
      </c>
      <c r="AO406" s="58">
        <v>533400</v>
      </c>
      <c r="AP406" s="58">
        <v>536600</v>
      </c>
      <c r="AQ406" s="58">
        <v>539800</v>
      </c>
      <c r="AR406" s="58">
        <v>543000</v>
      </c>
      <c r="AS406" s="59">
        <v>604700</v>
      </c>
      <c r="AT406" s="58">
        <v>608300</v>
      </c>
      <c r="AU406" s="58">
        <v>611900</v>
      </c>
      <c r="AV406" s="58">
        <v>615600</v>
      </c>
      <c r="AW406" s="58">
        <v>619300</v>
      </c>
      <c r="AX406" s="59">
        <v>759400</v>
      </c>
      <c r="AY406" s="58">
        <v>765100</v>
      </c>
      <c r="AZ406" s="58">
        <v>770800</v>
      </c>
      <c r="BA406" s="58">
        <v>776600</v>
      </c>
      <c r="BB406" s="58">
        <v>782400</v>
      </c>
      <c r="BC406" s="59">
        <v>818600</v>
      </c>
      <c r="BD406" s="58">
        <v>824700</v>
      </c>
      <c r="BE406" s="58">
        <v>830900</v>
      </c>
      <c r="BF406" s="58">
        <v>837100</v>
      </c>
      <c r="BG406" s="58">
        <v>843400</v>
      </c>
      <c r="BH406" s="59">
        <v>1041700</v>
      </c>
      <c r="BI406" s="58">
        <v>1049500</v>
      </c>
      <c r="BJ406" s="58">
        <v>1057400</v>
      </c>
      <c r="BK406" s="58">
        <v>1065300</v>
      </c>
      <c r="BL406" s="58">
        <v>1073300</v>
      </c>
      <c r="BM406" s="59">
        <v>1145000</v>
      </c>
      <c r="BN406" s="58">
        <v>1145500</v>
      </c>
      <c r="BO406" s="58">
        <v>1146000</v>
      </c>
      <c r="BP406" s="58">
        <v>1146500</v>
      </c>
      <c r="BQ406" s="58">
        <v>1147000</v>
      </c>
      <c r="BR406" s="58">
        <v>1147500</v>
      </c>
      <c r="BS406" s="58">
        <v>1148000</v>
      </c>
      <c r="BT406" s="58">
        <v>1148500</v>
      </c>
      <c r="BU406" s="58">
        <v>1149000</v>
      </c>
      <c r="BV406" s="58">
        <v>1149500</v>
      </c>
      <c r="BW406" s="58">
        <v>1150000</v>
      </c>
      <c r="BX406" s="58">
        <v>1150500</v>
      </c>
      <c r="BY406" s="58">
        <v>1151000</v>
      </c>
      <c r="BZ406" s="58">
        <v>1151500</v>
      </c>
      <c r="CA406" s="58">
        <v>1152000</v>
      </c>
      <c r="CB406" s="58">
        <v>1152500</v>
      </c>
      <c r="CC406" s="58">
        <v>1153000</v>
      </c>
      <c r="CD406" s="58">
        <v>1153500</v>
      </c>
      <c r="CE406" s="58">
        <v>1154000</v>
      </c>
      <c r="CF406" s="58">
        <v>1154500</v>
      </c>
      <c r="CG406" s="58">
        <v>1155000</v>
      </c>
      <c r="CH406" s="58">
        <v>1155500</v>
      </c>
      <c r="CI406" s="58">
        <v>1156000</v>
      </c>
      <c r="CJ406" s="58">
        <v>1156500</v>
      </c>
      <c r="CK406" s="58">
        <v>1157000</v>
      </c>
      <c r="CL406" s="58">
        <v>1157500</v>
      </c>
      <c r="CM406" s="58">
        <v>1158000</v>
      </c>
      <c r="CN406" s="58">
        <v>1158500</v>
      </c>
      <c r="CO406" s="58">
        <v>1159000</v>
      </c>
      <c r="CP406" s="58">
        <v>1159500</v>
      </c>
      <c r="CQ406" s="58">
        <v>1160000</v>
      </c>
      <c r="CR406" s="58">
        <v>1160500</v>
      </c>
      <c r="CS406" s="58">
        <v>1161000</v>
      </c>
      <c r="CT406" s="58">
        <v>1161500</v>
      </c>
      <c r="CU406" s="58">
        <v>1162000</v>
      </c>
      <c r="CV406" s="58">
        <v>1162500</v>
      </c>
      <c r="CW406" s="58">
        <v>1163000</v>
      </c>
      <c r="CX406" s="58">
        <v>1163500</v>
      </c>
      <c r="CZ406" s="51">
        <v>82</v>
      </c>
      <c r="DA406" t="b">
        <v>1</v>
      </c>
      <c r="DB406" t="b">
        <v>1</v>
      </c>
      <c r="DC406" t="b">
        <v>1</v>
      </c>
      <c r="DD406" t="b">
        <v>1</v>
      </c>
      <c r="DE406" t="b">
        <v>1</v>
      </c>
      <c r="DF406" t="b">
        <v>1</v>
      </c>
      <c r="DG406" t="b">
        <v>1</v>
      </c>
      <c r="DH406" t="b">
        <v>1</v>
      </c>
      <c r="DI406" t="b">
        <v>1</v>
      </c>
      <c r="DJ406" t="b">
        <v>1</v>
      </c>
      <c r="DK406" t="b">
        <v>1</v>
      </c>
      <c r="DL406" t="b">
        <v>1</v>
      </c>
      <c r="DM406" t="b">
        <v>1</v>
      </c>
      <c r="DN406" t="b">
        <v>1</v>
      </c>
      <c r="DO406" t="b">
        <v>1</v>
      </c>
      <c r="DP406" t="b">
        <v>1</v>
      </c>
      <c r="DQ406" t="b">
        <v>1</v>
      </c>
      <c r="DR406" t="b">
        <v>1</v>
      </c>
      <c r="DS406" t="b">
        <v>1</v>
      </c>
      <c r="DT406" t="b">
        <v>1</v>
      </c>
      <c r="DU406" t="b">
        <v>1</v>
      </c>
      <c r="DV406" t="b">
        <v>1</v>
      </c>
      <c r="DW406" t="b">
        <v>1</v>
      </c>
      <c r="DX406" t="b">
        <v>1</v>
      </c>
      <c r="DY406" t="b">
        <v>1</v>
      </c>
      <c r="DZ406" t="b">
        <v>1</v>
      </c>
      <c r="EA406" t="b">
        <v>1</v>
      </c>
      <c r="EB406" t="b">
        <v>1</v>
      </c>
      <c r="EC406" t="b">
        <v>1</v>
      </c>
      <c r="ED406" t="b">
        <v>1</v>
      </c>
      <c r="EE406" t="b">
        <v>1</v>
      </c>
      <c r="EF406" t="b">
        <v>1</v>
      </c>
      <c r="EG406" t="b">
        <v>1</v>
      </c>
      <c r="EH406" t="b">
        <v>1</v>
      </c>
      <c r="EI406" t="b">
        <v>1</v>
      </c>
      <c r="EJ406" t="b">
        <v>1</v>
      </c>
      <c r="EK406" t="b">
        <v>1</v>
      </c>
      <c r="EL406" t="b">
        <v>1</v>
      </c>
      <c r="EM406" t="b">
        <v>1</v>
      </c>
      <c r="EN406" t="b">
        <v>1</v>
      </c>
      <c r="EO406" t="b">
        <v>1</v>
      </c>
      <c r="EP406" t="b">
        <v>1</v>
      </c>
      <c r="EQ406" t="b">
        <v>1</v>
      </c>
      <c r="ER406" t="b">
        <v>1</v>
      </c>
      <c r="ES406" t="b">
        <v>1</v>
      </c>
      <c r="ET406" t="b">
        <v>1</v>
      </c>
      <c r="EU406" t="b">
        <v>1</v>
      </c>
      <c r="EV406" t="b">
        <v>1</v>
      </c>
      <c r="EW406" t="b">
        <v>1</v>
      </c>
      <c r="EX406" t="b">
        <v>1</v>
      </c>
      <c r="EY406" t="b">
        <v>1</v>
      </c>
      <c r="EZ406" t="b">
        <v>1</v>
      </c>
      <c r="FA406" t="b">
        <v>1</v>
      </c>
      <c r="FB406" t="b">
        <v>1</v>
      </c>
      <c r="FC406" t="b">
        <v>1</v>
      </c>
      <c r="FD406" t="b">
        <v>1</v>
      </c>
      <c r="FE406" t="b">
        <v>1</v>
      </c>
      <c r="FF406" t="b">
        <v>1</v>
      </c>
      <c r="FG406" t="b">
        <v>1</v>
      </c>
      <c r="FH406" t="b">
        <v>1</v>
      </c>
      <c r="FI406" t="b">
        <v>1</v>
      </c>
      <c r="FJ406" t="b">
        <v>1</v>
      </c>
      <c r="FK406" t="b">
        <v>1</v>
      </c>
      <c r="FL406" t="b">
        <v>1</v>
      </c>
      <c r="FM406" t="b">
        <v>1</v>
      </c>
      <c r="FN406" t="b">
        <v>1</v>
      </c>
      <c r="FO406" t="b">
        <v>1</v>
      </c>
      <c r="FP406" t="b">
        <v>1</v>
      </c>
      <c r="FQ406" t="b">
        <v>1</v>
      </c>
      <c r="FR406" t="b">
        <v>1</v>
      </c>
      <c r="FS406" t="b">
        <v>1</v>
      </c>
      <c r="FT406" t="b">
        <v>1</v>
      </c>
      <c r="FU406" t="b">
        <v>1</v>
      </c>
      <c r="FV406" t="b">
        <v>1</v>
      </c>
      <c r="FW406" t="b">
        <v>1</v>
      </c>
      <c r="FX406" t="b">
        <v>1</v>
      </c>
      <c r="FY406" t="b">
        <v>1</v>
      </c>
      <c r="FZ406" t="b">
        <v>1</v>
      </c>
      <c r="GA406" t="b">
        <v>1</v>
      </c>
      <c r="GB406" t="b">
        <v>1</v>
      </c>
      <c r="GC406" t="b">
        <v>1</v>
      </c>
      <c r="GD406" t="b">
        <v>1</v>
      </c>
      <c r="GE406" t="b">
        <v>1</v>
      </c>
      <c r="GF406" t="b">
        <v>1</v>
      </c>
      <c r="GG406" t="b">
        <v>1</v>
      </c>
      <c r="GH406" t="b">
        <v>1</v>
      </c>
      <c r="GI406" t="b">
        <v>1</v>
      </c>
      <c r="GJ406" t="b">
        <v>1</v>
      </c>
      <c r="GK406" t="b">
        <v>1</v>
      </c>
      <c r="GL406" t="b">
        <v>1</v>
      </c>
      <c r="GM406" t="b">
        <v>1</v>
      </c>
      <c r="GN406" t="b">
        <v>1</v>
      </c>
      <c r="GO406" t="b">
        <v>1</v>
      </c>
      <c r="GP406" t="b">
        <v>1</v>
      </c>
      <c r="GQ406" t="b">
        <v>1</v>
      </c>
      <c r="GR406" t="b">
        <v>1</v>
      </c>
      <c r="GS406" t="b">
        <v>1</v>
      </c>
      <c r="GT406" t="b">
        <v>1</v>
      </c>
      <c r="GU406" t="b">
        <v>1</v>
      </c>
      <c r="GV406" t="b">
        <v>1</v>
      </c>
      <c r="GW406" t="b">
        <v>0</v>
      </c>
      <c r="GY406" t="b">
        <v>1</v>
      </c>
      <c r="GZ406" t="b">
        <v>1</v>
      </c>
      <c r="HA406" t="b">
        <v>1</v>
      </c>
      <c r="HB406" t="b">
        <v>1</v>
      </c>
      <c r="HC406" t="b">
        <v>1</v>
      </c>
      <c r="HD406" t="b">
        <v>1</v>
      </c>
      <c r="HE406" t="b">
        <v>1</v>
      </c>
      <c r="HF406" t="b">
        <v>1</v>
      </c>
      <c r="HG406" t="b">
        <v>1</v>
      </c>
      <c r="HH406" t="b">
        <v>1</v>
      </c>
      <c r="HI406" t="b">
        <v>1</v>
      </c>
      <c r="HJ406" t="b">
        <v>1</v>
      </c>
      <c r="HK406" t="b">
        <v>1</v>
      </c>
      <c r="HL406" t="b">
        <v>1</v>
      </c>
      <c r="HM406" t="b">
        <v>1</v>
      </c>
      <c r="HN406" t="b">
        <v>1</v>
      </c>
      <c r="HO406" t="b">
        <v>1</v>
      </c>
      <c r="HP406" t="b">
        <v>1</v>
      </c>
      <c r="HQ406" t="b">
        <v>1</v>
      </c>
      <c r="HR406" t="b">
        <v>1</v>
      </c>
      <c r="HS406" t="b">
        <v>1</v>
      </c>
      <c r="HT406" t="b">
        <v>1</v>
      </c>
      <c r="HU406" t="b">
        <v>1</v>
      </c>
      <c r="HV406" t="b">
        <v>1</v>
      </c>
      <c r="HW406" t="b">
        <v>1</v>
      </c>
      <c r="HX406" t="b">
        <v>1</v>
      </c>
      <c r="HY406" t="b">
        <v>1</v>
      </c>
      <c r="HZ406" t="b">
        <v>1</v>
      </c>
      <c r="IA406" t="b">
        <v>1</v>
      </c>
      <c r="IB406" t="b">
        <v>1</v>
      </c>
      <c r="IC406" t="b">
        <v>1</v>
      </c>
      <c r="ID406" t="b">
        <v>1</v>
      </c>
      <c r="IE406" t="b">
        <v>1</v>
      </c>
      <c r="IF406" t="b">
        <v>1</v>
      </c>
      <c r="IG406" t="b">
        <v>1</v>
      </c>
      <c r="IH406" t="b">
        <v>1</v>
      </c>
      <c r="II406" t="b">
        <v>1</v>
      </c>
      <c r="IJ406" t="b">
        <v>1</v>
      </c>
      <c r="IK406" t="b">
        <v>1</v>
      </c>
      <c r="IL406" t="b">
        <v>1</v>
      </c>
      <c r="IM406" t="b">
        <v>1</v>
      </c>
      <c r="IN406" t="b">
        <v>1</v>
      </c>
      <c r="IO406" t="b">
        <v>1</v>
      </c>
      <c r="IP406" t="b">
        <v>1</v>
      </c>
      <c r="IQ406" t="b">
        <v>1</v>
      </c>
      <c r="IR406" t="b">
        <v>1</v>
      </c>
      <c r="IS406" t="b">
        <v>1</v>
      </c>
      <c r="IT406" t="b">
        <v>1</v>
      </c>
      <c r="IU406" t="b">
        <v>1</v>
      </c>
      <c r="IV406" t="b">
        <v>1</v>
      </c>
      <c r="IW406" t="b">
        <v>1</v>
      </c>
      <c r="IX406" t="b">
        <v>1</v>
      </c>
      <c r="IY406" t="b">
        <v>1</v>
      </c>
      <c r="IZ406" t="b">
        <v>1</v>
      </c>
      <c r="JA406" t="b">
        <v>1</v>
      </c>
      <c r="JB406" t="b">
        <v>1</v>
      </c>
      <c r="JC406" t="b">
        <v>1</v>
      </c>
      <c r="JD406" t="b">
        <v>1</v>
      </c>
      <c r="JE406" t="b">
        <v>1</v>
      </c>
      <c r="JF406" t="b">
        <v>1</v>
      </c>
      <c r="JG406" t="b">
        <v>1</v>
      </c>
      <c r="JH406" t="b">
        <v>1</v>
      </c>
      <c r="JI406" t="b">
        <v>1</v>
      </c>
      <c r="JJ406" t="b">
        <v>1</v>
      </c>
      <c r="JK406" t="b">
        <v>1</v>
      </c>
      <c r="JL406" t="b">
        <v>1</v>
      </c>
      <c r="JM406" t="b">
        <v>1</v>
      </c>
      <c r="JN406" t="b">
        <v>1</v>
      </c>
      <c r="JO406" t="b">
        <v>1</v>
      </c>
      <c r="JP406" t="b">
        <v>1</v>
      </c>
      <c r="JQ406" t="b">
        <v>1</v>
      </c>
      <c r="JR406" t="b">
        <v>1</v>
      </c>
      <c r="JS406" t="b">
        <v>1</v>
      </c>
      <c r="JT406" t="b">
        <v>1</v>
      </c>
      <c r="JU406" t="b">
        <v>1</v>
      </c>
      <c r="JV406" t="b">
        <v>1</v>
      </c>
      <c r="JW406" t="b">
        <v>1</v>
      </c>
      <c r="JX406" t="b">
        <v>1</v>
      </c>
      <c r="JY406" t="b">
        <v>1</v>
      </c>
      <c r="JZ406" t="b">
        <v>1</v>
      </c>
      <c r="KA406" t="b">
        <v>1</v>
      </c>
      <c r="KB406" t="b">
        <v>1</v>
      </c>
      <c r="KC406" t="b">
        <v>1</v>
      </c>
      <c r="KD406" t="b">
        <v>1</v>
      </c>
      <c r="KE406" t="b">
        <v>1</v>
      </c>
      <c r="KF406" t="b">
        <v>1</v>
      </c>
      <c r="KG406" t="b">
        <v>1</v>
      </c>
      <c r="KH406" t="b">
        <v>1</v>
      </c>
      <c r="KI406" t="b">
        <v>1</v>
      </c>
      <c r="KJ406" t="b">
        <v>1</v>
      </c>
      <c r="KK406" t="b">
        <v>1</v>
      </c>
      <c r="KL406" t="b">
        <v>1</v>
      </c>
      <c r="KM406" t="b">
        <v>1</v>
      </c>
      <c r="KN406" t="b">
        <v>1</v>
      </c>
      <c r="KO406" t="b">
        <v>1</v>
      </c>
      <c r="KP406" t="b">
        <v>1</v>
      </c>
      <c r="KQ406" t="b">
        <v>1</v>
      </c>
      <c r="KR406" t="b">
        <v>1</v>
      </c>
      <c r="KS406" t="b">
        <v>1</v>
      </c>
      <c r="KT406" t="b">
        <v>1</v>
      </c>
      <c r="KU406" t="b">
        <v>1</v>
      </c>
    </row>
    <row r="407" spans="1:307" x14ac:dyDescent="0.25">
      <c r="A407" s="57" t="s">
        <v>198</v>
      </c>
      <c r="B407" s="58">
        <v>257000</v>
      </c>
      <c r="C407" s="58">
        <v>257500</v>
      </c>
      <c r="D407" s="58">
        <v>258000</v>
      </c>
      <c r="E407" s="58">
        <v>258500</v>
      </c>
      <c r="F407" s="58">
        <v>259000</v>
      </c>
      <c r="G407" s="58">
        <v>259500</v>
      </c>
      <c r="H407" s="58">
        <v>260000</v>
      </c>
      <c r="I407" s="58">
        <v>260500</v>
      </c>
      <c r="J407" s="58">
        <v>261000</v>
      </c>
      <c r="K407" s="58">
        <v>261500</v>
      </c>
      <c r="L407" s="58">
        <v>262000</v>
      </c>
      <c r="M407" s="58">
        <v>262500</v>
      </c>
      <c r="N407" s="58">
        <v>263000</v>
      </c>
      <c r="O407" s="58">
        <v>263500</v>
      </c>
      <c r="P407" s="58">
        <v>264000</v>
      </c>
      <c r="Q407" s="59">
        <v>264500</v>
      </c>
      <c r="R407" s="58">
        <v>265800</v>
      </c>
      <c r="S407" s="58">
        <v>267100</v>
      </c>
      <c r="T407" s="58">
        <v>268400</v>
      </c>
      <c r="U407" s="58">
        <v>269700</v>
      </c>
      <c r="V407" s="58">
        <v>271000</v>
      </c>
      <c r="W407" s="58">
        <v>272400</v>
      </c>
      <c r="X407" s="58">
        <v>273800</v>
      </c>
      <c r="Y407" s="58">
        <v>275200</v>
      </c>
      <c r="Z407" s="58">
        <v>276600</v>
      </c>
      <c r="AA407" s="58">
        <v>278000</v>
      </c>
      <c r="AB407" s="58">
        <v>279400</v>
      </c>
      <c r="AC407" s="58">
        <v>280800</v>
      </c>
      <c r="AD407" s="58">
        <v>282200</v>
      </c>
      <c r="AE407" s="58">
        <v>283600</v>
      </c>
      <c r="AF407" s="58">
        <v>285000</v>
      </c>
      <c r="AG407" s="58">
        <v>286400</v>
      </c>
      <c r="AH407" s="58">
        <v>287800</v>
      </c>
      <c r="AI407" s="59">
        <v>345100</v>
      </c>
      <c r="AJ407" s="58">
        <v>346800</v>
      </c>
      <c r="AK407" s="58">
        <v>348500</v>
      </c>
      <c r="AL407" s="58">
        <v>350200</v>
      </c>
      <c r="AM407" s="58">
        <v>352000</v>
      </c>
      <c r="AN407" s="59">
        <v>529900</v>
      </c>
      <c r="AO407" s="58">
        <v>533100</v>
      </c>
      <c r="AP407" s="58">
        <v>536300</v>
      </c>
      <c r="AQ407" s="58">
        <v>539500</v>
      </c>
      <c r="AR407" s="58">
        <v>542700</v>
      </c>
      <c r="AS407" s="59">
        <v>604400</v>
      </c>
      <c r="AT407" s="58">
        <v>608000</v>
      </c>
      <c r="AU407" s="58">
        <v>611600</v>
      </c>
      <c r="AV407" s="58">
        <v>615300</v>
      </c>
      <c r="AW407" s="58">
        <v>619000</v>
      </c>
      <c r="AX407" s="59">
        <v>758900</v>
      </c>
      <c r="AY407" s="58">
        <v>764600</v>
      </c>
      <c r="AZ407" s="58">
        <v>770300</v>
      </c>
      <c r="BA407" s="58">
        <v>776100</v>
      </c>
      <c r="BB407" s="58">
        <v>781900</v>
      </c>
      <c r="BC407" s="59">
        <v>818200</v>
      </c>
      <c r="BD407" s="58">
        <v>824300</v>
      </c>
      <c r="BE407" s="58">
        <v>830500</v>
      </c>
      <c r="BF407" s="58">
        <v>836700</v>
      </c>
      <c r="BG407" s="58">
        <v>843000</v>
      </c>
      <c r="BH407" s="59">
        <v>1039700</v>
      </c>
      <c r="BI407" s="58">
        <v>1047500</v>
      </c>
      <c r="BJ407" s="58">
        <v>1055400</v>
      </c>
      <c r="BK407" s="58">
        <v>1063300</v>
      </c>
      <c r="BL407" s="58">
        <v>1071300</v>
      </c>
      <c r="BM407" s="59">
        <v>1143700</v>
      </c>
      <c r="BN407" s="58">
        <v>1144200</v>
      </c>
      <c r="BO407" s="58">
        <v>1144700</v>
      </c>
      <c r="BP407" s="58">
        <v>1145200</v>
      </c>
      <c r="BQ407" s="58">
        <v>1145700</v>
      </c>
      <c r="BR407" s="58">
        <v>1146200</v>
      </c>
      <c r="BS407" s="58">
        <v>1146700</v>
      </c>
      <c r="BT407" s="58">
        <v>1147200</v>
      </c>
      <c r="BU407" s="58">
        <v>1147700</v>
      </c>
      <c r="BV407" s="58">
        <v>1148200</v>
      </c>
      <c r="BW407" s="58">
        <v>1148700</v>
      </c>
      <c r="BX407" s="58">
        <v>1149200</v>
      </c>
      <c r="BY407" s="58">
        <v>1149700</v>
      </c>
      <c r="BZ407" s="58">
        <v>1150200</v>
      </c>
      <c r="CA407" s="58">
        <v>1150700</v>
      </c>
      <c r="CB407" s="58">
        <v>1151200</v>
      </c>
      <c r="CC407" s="58">
        <v>1151700</v>
      </c>
      <c r="CD407" s="58">
        <v>1152200</v>
      </c>
      <c r="CE407" s="58">
        <v>1152700</v>
      </c>
      <c r="CF407" s="58">
        <v>1153200</v>
      </c>
      <c r="CG407" s="58">
        <v>1153700</v>
      </c>
      <c r="CH407" s="58">
        <v>1154200</v>
      </c>
      <c r="CI407" s="58">
        <v>1154700</v>
      </c>
      <c r="CJ407" s="58">
        <v>1155200</v>
      </c>
      <c r="CK407" s="58">
        <v>1155700</v>
      </c>
      <c r="CL407" s="58">
        <v>1156200</v>
      </c>
      <c r="CM407" s="58">
        <v>1156700</v>
      </c>
      <c r="CN407" s="58">
        <v>1157200</v>
      </c>
      <c r="CO407" s="58">
        <v>1157700</v>
      </c>
      <c r="CP407" s="58">
        <v>1158200</v>
      </c>
      <c r="CQ407" s="58">
        <v>1158700</v>
      </c>
      <c r="CR407" s="58">
        <v>1159200</v>
      </c>
      <c r="CS407" s="58">
        <v>1159700</v>
      </c>
      <c r="CT407" s="58">
        <v>1160200</v>
      </c>
      <c r="CU407" s="58">
        <v>1160700</v>
      </c>
      <c r="CV407" s="58">
        <v>1161200</v>
      </c>
      <c r="CW407" s="58">
        <v>1161700</v>
      </c>
      <c r="CX407" s="58">
        <v>1162200</v>
      </c>
      <c r="CZ407" s="51">
        <v>83</v>
      </c>
      <c r="DA407" t="b">
        <v>1</v>
      </c>
      <c r="DB407" t="b">
        <v>1</v>
      </c>
      <c r="DC407" t="b">
        <v>1</v>
      </c>
      <c r="DD407" t="b">
        <v>1</v>
      </c>
      <c r="DE407" t="b">
        <v>1</v>
      </c>
      <c r="DF407" t="b">
        <v>1</v>
      </c>
      <c r="DG407" t="b">
        <v>1</v>
      </c>
      <c r="DH407" t="b">
        <v>1</v>
      </c>
      <c r="DI407" t="b">
        <v>1</v>
      </c>
      <c r="DJ407" t="b">
        <v>1</v>
      </c>
      <c r="DK407" t="b">
        <v>1</v>
      </c>
      <c r="DL407" t="b">
        <v>1</v>
      </c>
      <c r="DM407" t="b">
        <v>1</v>
      </c>
      <c r="DN407" t="b">
        <v>1</v>
      </c>
      <c r="DO407" t="b">
        <v>1</v>
      </c>
      <c r="DP407" t="b">
        <v>1</v>
      </c>
      <c r="DQ407" t="b">
        <v>1</v>
      </c>
      <c r="DR407" t="b">
        <v>1</v>
      </c>
      <c r="DS407" t="b">
        <v>1</v>
      </c>
      <c r="DT407" t="b">
        <v>1</v>
      </c>
      <c r="DU407" t="b">
        <v>1</v>
      </c>
      <c r="DV407" t="b">
        <v>1</v>
      </c>
      <c r="DW407" t="b">
        <v>1</v>
      </c>
      <c r="DX407" t="b">
        <v>1</v>
      </c>
      <c r="DY407" t="b">
        <v>1</v>
      </c>
      <c r="DZ407" t="b">
        <v>1</v>
      </c>
      <c r="EA407" t="b">
        <v>1</v>
      </c>
      <c r="EB407" t="b">
        <v>1</v>
      </c>
      <c r="EC407" t="b">
        <v>1</v>
      </c>
      <c r="ED407" t="b">
        <v>1</v>
      </c>
      <c r="EE407" t="b">
        <v>1</v>
      </c>
      <c r="EF407" t="b">
        <v>1</v>
      </c>
      <c r="EG407" t="b">
        <v>1</v>
      </c>
      <c r="EH407" t="b">
        <v>1</v>
      </c>
      <c r="EI407" t="b">
        <v>1</v>
      </c>
      <c r="EJ407" t="b">
        <v>1</v>
      </c>
      <c r="EK407" t="b">
        <v>1</v>
      </c>
      <c r="EL407" t="b">
        <v>1</v>
      </c>
      <c r="EM407" t="b">
        <v>1</v>
      </c>
      <c r="EN407" t="b">
        <v>1</v>
      </c>
      <c r="EO407" t="b">
        <v>1</v>
      </c>
      <c r="EP407" t="b">
        <v>1</v>
      </c>
      <c r="EQ407" t="b">
        <v>1</v>
      </c>
      <c r="ER407" t="b">
        <v>1</v>
      </c>
      <c r="ES407" t="b">
        <v>1</v>
      </c>
      <c r="ET407" t="b">
        <v>1</v>
      </c>
      <c r="EU407" t="b">
        <v>1</v>
      </c>
      <c r="EV407" t="b">
        <v>1</v>
      </c>
      <c r="EW407" t="b">
        <v>1</v>
      </c>
      <c r="EX407" t="b">
        <v>1</v>
      </c>
      <c r="EY407" t="b">
        <v>1</v>
      </c>
      <c r="EZ407" t="b">
        <v>1</v>
      </c>
      <c r="FA407" t="b">
        <v>1</v>
      </c>
      <c r="FB407" t="b">
        <v>1</v>
      </c>
      <c r="FC407" t="b">
        <v>1</v>
      </c>
      <c r="FD407" t="b">
        <v>1</v>
      </c>
      <c r="FE407" t="b">
        <v>1</v>
      </c>
      <c r="FF407" t="b">
        <v>1</v>
      </c>
      <c r="FG407" t="b">
        <v>1</v>
      </c>
      <c r="FH407" t="b">
        <v>1</v>
      </c>
      <c r="FI407" t="b">
        <v>1</v>
      </c>
      <c r="FJ407" t="b">
        <v>1</v>
      </c>
      <c r="FK407" t="b">
        <v>1</v>
      </c>
      <c r="FL407" t="b">
        <v>1</v>
      </c>
      <c r="FM407" t="b">
        <v>1</v>
      </c>
      <c r="FN407" t="b">
        <v>1</v>
      </c>
      <c r="FO407" t="b">
        <v>1</v>
      </c>
      <c r="FP407" t="b">
        <v>1</v>
      </c>
      <c r="FQ407" t="b">
        <v>1</v>
      </c>
      <c r="FR407" t="b">
        <v>1</v>
      </c>
      <c r="FS407" t="b">
        <v>1</v>
      </c>
      <c r="FT407" t="b">
        <v>1</v>
      </c>
      <c r="FU407" t="b">
        <v>1</v>
      </c>
      <c r="FV407" t="b">
        <v>1</v>
      </c>
      <c r="FW407" t="b">
        <v>1</v>
      </c>
      <c r="FX407" t="b">
        <v>1</v>
      </c>
      <c r="FY407" t="b">
        <v>1</v>
      </c>
      <c r="FZ407" t="b">
        <v>1</v>
      </c>
      <c r="GA407" t="b">
        <v>1</v>
      </c>
      <c r="GB407" t="b">
        <v>1</v>
      </c>
      <c r="GC407" t="b">
        <v>1</v>
      </c>
      <c r="GD407" t="b">
        <v>1</v>
      </c>
      <c r="GE407" t="b">
        <v>1</v>
      </c>
      <c r="GF407" t="b">
        <v>1</v>
      </c>
      <c r="GG407" t="b">
        <v>1</v>
      </c>
      <c r="GH407" t="b">
        <v>1</v>
      </c>
      <c r="GI407" t="b">
        <v>1</v>
      </c>
      <c r="GJ407" t="b">
        <v>1</v>
      </c>
      <c r="GK407" t="b">
        <v>1</v>
      </c>
      <c r="GL407" t="b">
        <v>1</v>
      </c>
      <c r="GM407" t="b">
        <v>1</v>
      </c>
      <c r="GN407" t="b">
        <v>1</v>
      </c>
      <c r="GO407" t="b">
        <v>1</v>
      </c>
      <c r="GP407" t="b">
        <v>1</v>
      </c>
      <c r="GQ407" t="b">
        <v>1</v>
      </c>
      <c r="GR407" t="b">
        <v>1</v>
      </c>
      <c r="GS407" t="b">
        <v>1</v>
      </c>
      <c r="GT407" t="b">
        <v>1</v>
      </c>
      <c r="GU407" t="b">
        <v>1</v>
      </c>
      <c r="GV407" t="b">
        <v>1</v>
      </c>
      <c r="GW407" t="b">
        <v>0</v>
      </c>
      <c r="GY407" t="b">
        <v>1</v>
      </c>
      <c r="GZ407" t="b">
        <v>1</v>
      </c>
      <c r="HA407" t="b">
        <v>1</v>
      </c>
      <c r="HB407" t="b">
        <v>1</v>
      </c>
      <c r="HC407" t="b">
        <v>1</v>
      </c>
      <c r="HD407" t="b">
        <v>1</v>
      </c>
      <c r="HE407" t="b">
        <v>1</v>
      </c>
      <c r="HF407" t="b">
        <v>1</v>
      </c>
      <c r="HG407" t="b">
        <v>1</v>
      </c>
      <c r="HH407" t="b">
        <v>1</v>
      </c>
      <c r="HI407" t="b">
        <v>1</v>
      </c>
      <c r="HJ407" t="b">
        <v>1</v>
      </c>
      <c r="HK407" t="b">
        <v>1</v>
      </c>
      <c r="HL407" t="b">
        <v>1</v>
      </c>
      <c r="HM407" t="b">
        <v>1</v>
      </c>
      <c r="HN407" t="b">
        <v>1</v>
      </c>
      <c r="HO407" t="b">
        <v>1</v>
      </c>
      <c r="HP407" t="b">
        <v>1</v>
      </c>
      <c r="HQ407" t="b">
        <v>1</v>
      </c>
      <c r="HR407" t="b">
        <v>1</v>
      </c>
      <c r="HS407" t="b">
        <v>1</v>
      </c>
      <c r="HT407" t="b">
        <v>1</v>
      </c>
      <c r="HU407" t="b">
        <v>1</v>
      </c>
      <c r="HV407" t="b">
        <v>1</v>
      </c>
      <c r="HW407" t="b">
        <v>1</v>
      </c>
      <c r="HX407" t="b">
        <v>1</v>
      </c>
      <c r="HY407" t="b">
        <v>1</v>
      </c>
      <c r="HZ407" t="b">
        <v>1</v>
      </c>
      <c r="IA407" t="b">
        <v>1</v>
      </c>
      <c r="IB407" t="b">
        <v>1</v>
      </c>
      <c r="IC407" t="b">
        <v>1</v>
      </c>
      <c r="ID407" t="b">
        <v>1</v>
      </c>
      <c r="IE407" t="b">
        <v>1</v>
      </c>
      <c r="IF407" t="b">
        <v>1</v>
      </c>
      <c r="IG407" t="b">
        <v>1</v>
      </c>
      <c r="IH407" t="b">
        <v>1</v>
      </c>
      <c r="II407" t="b">
        <v>1</v>
      </c>
      <c r="IJ407" t="b">
        <v>1</v>
      </c>
      <c r="IK407" t="b">
        <v>1</v>
      </c>
      <c r="IL407" t="b">
        <v>1</v>
      </c>
      <c r="IM407" t="b">
        <v>1</v>
      </c>
      <c r="IN407" t="b">
        <v>1</v>
      </c>
      <c r="IO407" t="b">
        <v>1</v>
      </c>
      <c r="IP407" t="b">
        <v>1</v>
      </c>
      <c r="IQ407" t="b">
        <v>1</v>
      </c>
      <c r="IR407" t="b">
        <v>1</v>
      </c>
      <c r="IS407" t="b">
        <v>1</v>
      </c>
      <c r="IT407" t="b">
        <v>1</v>
      </c>
      <c r="IU407" t="b">
        <v>1</v>
      </c>
      <c r="IV407" t="b">
        <v>1</v>
      </c>
      <c r="IW407" t="b">
        <v>1</v>
      </c>
      <c r="IX407" t="b">
        <v>1</v>
      </c>
      <c r="IY407" t="b">
        <v>1</v>
      </c>
      <c r="IZ407" t="b">
        <v>1</v>
      </c>
      <c r="JA407" t="b">
        <v>1</v>
      </c>
      <c r="JB407" t="b">
        <v>1</v>
      </c>
      <c r="JC407" t="b">
        <v>1</v>
      </c>
      <c r="JD407" t="b">
        <v>1</v>
      </c>
      <c r="JE407" t="b">
        <v>1</v>
      </c>
      <c r="JF407" t="b">
        <v>1</v>
      </c>
      <c r="JG407" t="b">
        <v>1</v>
      </c>
      <c r="JH407" t="b">
        <v>1</v>
      </c>
      <c r="JI407" t="b">
        <v>1</v>
      </c>
      <c r="JJ407" t="b">
        <v>1</v>
      </c>
      <c r="JK407" t="b">
        <v>1</v>
      </c>
      <c r="JL407" t="b">
        <v>1</v>
      </c>
      <c r="JM407" t="b">
        <v>1</v>
      </c>
      <c r="JN407" t="b">
        <v>1</v>
      </c>
      <c r="JO407" t="b">
        <v>1</v>
      </c>
      <c r="JP407" t="b">
        <v>1</v>
      </c>
      <c r="JQ407" t="b">
        <v>1</v>
      </c>
      <c r="JR407" t="b">
        <v>1</v>
      </c>
      <c r="JS407" t="b">
        <v>1</v>
      </c>
      <c r="JT407" t="b">
        <v>1</v>
      </c>
      <c r="JU407" t="b">
        <v>1</v>
      </c>
      <c r="JV407" t="b">
        <v>1</v>
      </c>
      <c r="JW407" t="b">
        <v>1</v>
      </c>
      <c r="JX407" t="b">
        <v>1</v>
      </c>
      <c r="JY407" t="b">
        <v>1</v>
      </c>
      <c r="JZ407" t="b">
        <v>1</v>
      </c>
      <c r="KA407" t="b">
        <v>1</v>
      </c>
      <c r="KB407" t="b">
        <v>1</v>
      </c>
      <c r="KC407" t="b">
        <v>1</v>
      </c>
      <c r="KD407" t="b">
        <v>1</v>
      </c>
      <c r="KE407" t="b">
        <v>1</v>
      </c>
      <c r="KF407" t="b">
        <v>1</v>
      </c>
      <c r="KG407" t="b">
        <v>1</v>
      </c>
      <c r="KH407" t="b">
        <v>1</v>
      </c>
      <c r="KI407" t="b">
        <v>1</v>
      </c>
      <c r="KJ407" t="b">
        <v>1</v>
      </c>
      <c r="KK407" t="b">
        <v>1</v>
      </c>
      <c r="KL407" t="b">
        <v>1</v>
      </c>
      <c r="KM407" t="b">
        <v>1</v>
      </c>
      <c r="KN407" t="b">
        <v>1</v>
      </c>
      <c r="KO407" t="b">
        <v>1</v>
      </c>
      <c r="KP407" t="b">
        <v>1</v>
      </c>
      <c r="KQ407" t="b">
        <v>1</v>
      </c>
      <c r="KR407" t="b">
        <v>1</v>
      </c>
      <c r="KS407" t="b">
        <v>1</v>
      </c>
      <c r="KT407" t="b">
        <v>1</v>
      </c>
      <c r="KU407" t="b">
        <v>1</v>
      </c>
    </row>
    <row r="408" spans="1:307" x14ac:dyDescent="0.25">
      <c r="A408" s="57" t="s">
        <v>199</v>
      </c>
      <c r="B408" s="58">
        <v>255500</v>
      </c>
      <c r="C408" s="58">
        <v>256000</v>
      </c>
      <c r="D408" s="58">
        <v>256500</v>
      </c>
      <c r="E408" s="58">
        <v>257000</v>
      </c>
      <c r="F408" s="58">
        <v>257500</v>
      </c>
      <c r="G408" s="58">
        <v>258000</v>
      </c>
      <c r="H408" s="58">
        <v>258500</v>
      </c>
      <c r="I408" s="58">
        <v>259000</v>
      </c>
      <c r="J408" s="58">
        <v>259500</v>
      </c>
      <c r="K408" s="58">
        <v>260000</v>
      </c>
      <c r="L408" s="58">
        <v>260500</v>
      </c>
      <c r="M408" s="58">
        <v>261000</v>
      </c>
      <c r="N408" s="58">
        <v>261500</v>
      </c>
      <c r="O408" s="58">
        <v>262000</v>
      </c>
      <c r="P408" s="58">
        <v>262500</v>
      </c>
      <c r="Q408" s="59">
        <v>263000</v>
      </c>
      <c r="R408" s="58">
        <v>264300</v>
      </c>
      <c r="S408" s="58">
        <v>265600</v>
      </c>
      <c r="T408" s="58">
        <v>266900</v>
      </c>
      <c r="U408" s="58">
        <v>268200</v>
      </c>
      <c r="V408" s="58">
        <v>269500</v>
      </c>
      <c r="W408" s="58">
        <v>270800</v>
      </c>
      <c r="X408" s="58">
        <v>272200</v>
      </c>
      <c r="Y408" s="58">
        <v>273600</v>
      </c>
      <c r="Z408" s="58">
        <v>275000</v>
      </c>
      <c r="AA408" s="58">
        <v>276400</v>
      </c>
      <c r="AB408" s="58">
        <v>277800</v>
      </c>
      <c r="AC408" s="58">
        <v>279200</v>
      </c>
      <c r="AD408" s="58">
        <v>280600</v>
      </c>
      <c r="AE408" s="58">
        <v>282000</v>
      </c>
      <c r="AF408" s="58">
        <v>283400</v>
      </c>
      <c r="AG408" s="58">
        <v>284800</v>
      </c>
      <c r="AH408" s="58">
        <v>286200</v>
      </c>
      <c r="AI408" s="59">
        <v>344100</v>
      </c>
      <c r="AJ408" s="58">
        <v>345800</v>
      </c>
      <c r="AK408" s="58">
        <v>347500</v>
      </c>
      <c r="AL408" s="58">
        <v>349200</v>
      </c>
      <c r="AM408" s="58">
        <v>350900</v>
      </c>
      <c r="AN408" s="59">
        <v>529600</v>
      </c>
      <c r="AO408" s="58">
        <v>532800</v>
      </c>
      <c r="AP408" s="58">
        <v>536000</v>
      </c>
      <c r="AQ408" s="58">
        <v>539200</v>
      </c>
      <c r="AR408" s="58">
        <v>542400</v>
      </c>
      <c r="AS408" s="59">
        <v>604100</v>
      </c>
      <c r="AT408" s="58">
        <v>607700</v>
      </c>
      <c r="AU408" s="58">
        <v>611300</v>
      </c>
      <c r="AV408" s="58">
        <v>615000</v>
      </c>
      <c r="AW408" s="58">
        <v>618700</v>
      </c>
      <c r="AX408" s="59">
        <v>758400</v>
      </c>
      <c r="AY408" s="58">
        <v>764100</v>
      </c>
      <c r="AZ408" s="58">
        <v>769800</v>
      </c>
      <c r="BA408" s="58">
        <v>775600</v>
      </c>
      <c r="BB408" s="58">
        <v>781400</v>
      </c>
      <c r="BC408" s="59">
        <v>817900</v>
      </c>
      <c r="BD408" s="58">
        <v>824000</v>
      </c>
      <c r="BE408" s="58">
        <v>830200</v>
      </c>
      <c r="BF408" s="58">
        <v>836400</v>
      </c>
      <c r="BG408" s="58">
        <v>842700</v>
      </c>
      <c r="BH408" s="59">
        <v>1037600</v>
      </c>
      <c r="BI408" s="58">
        <v>1045400</v>
      </c>
      <c r="BJ408" s="58">
        <v>1053200</v>
      </c>
      <c r="BK408" s="58">
        <v>1061100</v>
      </c>
      <c r="BL408" s="58">
        <v>1069100</v>
      </c>
      <c r="BM408" s="59">
        <v>1142300</v>
      </c>
      <c r="BN408" s="58">
        <v>1142800</v>
      </c>
      <c r="BO408" s="58">
        <v>1143300</v>
      </c>
      <c r="BP408" s="58">
        <v>1143800</v>
      </c>
      <c r="BQ408" s="58">
        <v>1144300</v>
      </c>
      <c r="BR408" s="58">
        <v>1144800</v>
      </c>
      <c r="BS408" s="58">
        <v>1145300</v>
      </c>
      <c r="BT408" s="58">
        <v>1145800</v>
      </c>
      <c r="BU408" s="58">
        <v>1146300</v>
      </c>
      <c r="BV408" s="58">
        <v>1146800</v>
      </c>
      <c r="BW408" s="58">
        <v>1147300</v>
      </c>
      <c r="BX408" s="58">
        <v>1147800</v>
      </c>
      <c r="BY408" s="58">
        <v>1148300</v>
      </c>
      <c r="BZ408" s="58">
        <v>1148800</v>
      </c>
      <c r="CA408" s="58">
        <v>1149300</v>
      </c>
      <c r="CB408" s="58">
        <v>1149800</v>
      </c>
      <c r="CC408" s="58">
        <v>1150300</v>
      </c>
      <c r="CD408" s="58">
        <v>1150800</v>
      </c>
      <c r="CE408" s="58">
        <v>1151300</v>
      </c>
      <c r="CF408" s="58">
        <v>1151800</v>
      </c>
      <c r="CG408" s="58">
        <v>1152300</v>
      </c>
      <c r="CH408" s="58">
        <v>1152800</v>
      </c>
      <c r="CI408" s="58">
        <v>1153300</v>
      </c>
      <c r="CJ408" s="58">
        <v>1153800</v>
      </c>
      <c r="CK408" s="58">
        <v>1154300</v>
      </c>
      <c r="CL408" s="58">
        <v>1154800</v>
      </c>
      <c r="CM408" s="58">
        <v>1155300</v>
      </c>
      <c r="CN408" s="58">
        <v>1155800</v>
      </c>
      <c r="CO408" s="58">
        <v>1156300</v>
      </c>
      <c r="CP408" s="58">
        <v>1156800</v>
      </c>
      <c r="CQ408" s="58">
        <v>1157300</v>
      </c>
      <c r="CR408" s="58">
        <v>1157800</v>
      </c>
      <c r="CS408" s="58">
        <v>1158300</v>
      </c>
      <c r="CT408" s="58">
        <v>1158800</v>
      </c>
      <c r="CU408" s="58">
        <v>1159300</v>
      </c>
      <c r="CV408" s="58">
        <v>1159800</v>
      </c>
      <c r="CW408" s="58">
        <v>1160300</v>
      </c>
      <c r="CX408" s="58">
        <v>1160800</v>
      </c>
      <c r="CZ408" s="51">
        <v>84</v>
      </c>
      <c r="DA408" t="b">
        <v>1</v>
      </c>
      <c r="DB408" t="b">
        <v>1</v>
      </c>
      <c r="DC408" t="b">
        <v>1</v>
      </c>
      <c r="DD408" t="b">
        <v>1</v>
      </c>
      <c r="DE408" t="b">
        <v>1</v>
      </c>
      <c r="DF408" t="b">
        <v>1</v>
      </c>
      <c r="DG408" t="b">
        <v>1</v>
      </c>
      <c r="DH408" t="b">
        <v>1</v>
      </c>
      <c r="DI408" t="b">
        <v>1</v>
      </c>
      <c r="DJ408" t="b">
        <v>1</v>
      </c>
      <c r="DK408" t="b">
        <v>1</v>
      </c>
      <c r="DL408" t="b">
        <v>1</v>
      </c>
      <c r="DM408" t="b">
        <v>1</v>
      </c>
      <c r="DN408" t="b">
        <v>1</v>
      </c>
      <c r="DO408" t="b">
        <v>1</v>
      </c>
      <c r="DP408" t="b">
        <v>1</v>
      </c>
      <c r="DQ408" t="b">
        <v>1</v>
      </c>
      <c r="DR408" t="b">
        <v>1</v>
      </c>
      <c r="DS408" t="b">
        <v>1</v>
      </c>
      <c r="DT408" t="b">
        <v>1</v>
      </c>
      <c r="DU408" t="b">
        <v>1</v>
      </c>
      <c r="DV408" t="b">
        <v>1</v>
      </c>
      <c r="DW408" t="b">
        <v>1</v>
      </c>
      <c r="DX408" t="b">
        <v>1</v>
      </c>
      <c r="DY408" t="b">
        <v>1</v>
      </c>
      <c r="DZ408" t="b">
        <v>1</v>
      </c>
      <c r="EA408" t="b">
        <v>1</v>
      </c>
      <c r="EB408" t="b">
        <v>1</v>
      </c>
      <c r="EC408" t="b">
        <v>1</v>
      </c>
      <c r="ED408" t="b">
        <v>1</v>
      </c>
      <c r="EE408" t="b">
        <v>1</v>
      </c>
      <c r="EF408" t="b">
        <v>1</v>
      </c>
      <c r="EG408" t="b">
        <v>1</v>
      </c>
      <c r="EH408" t="b">
        <v>1</v>
      </c>
      <c r="EI408" t="b">
        <v>1</v>
      </c>
      <c r="EJ408" t="b">
        <v>1</v>
      </c>
      <c r="EK408" t="b">
        <v>1</v>
      </c>
      <c r="EL408" t="b">
        <v>1</v>
      </c>
      <c r="EM408" t="b">
        <v>1</v>
      </c>
      <c r="EN408" t="b">
        <v>1</v>
      </c>
      <c r="EO408" t="b">
        <v>1</v>
      </c>
      <c r="EP408" t="b">
        <v>1</v>
      </c>
      <c r="EQ408" t="b">
        <v>1</v>
      </c>
      <c r="ER408" t="b">
        <v>1</v>
      </c>
      <c r="ES408" t="b">
        <v>1</v>
      </c>
      <c r="ET408" t="b">
        <v>1</v>
      </c>
      <c r="EU408" t="b">
        <v>1</v>
      </c>
      <c r="EV408" t="b">
        <v>1</v>
      </c>
      <c r="EW408" t="b">
        <v>1</v>
      </c>
      <c r="EX408" t="b">
        <v>1</v>
      </c>
      <c r="EY408" t="b">
        <v>1</v>
      </c>
      <c r="EZ408" t="b">
        <v>1</v>
      </c>
      <c r="FA408" t="b">
        <v>1</v>
      </c>
      <c r="FB408" t="b">
        <v>1</v>
      </c>
      <c r="FC408" t="b">
        <v>1</v>
      </c>
      <c r="FD408" t="b">
        <v>1</v>
      </c>
      <c r="FE408" t="b">
        <v>1</v>
      </c>
      <c r="FF408" t="b">
        <v>1</v>
      </c>
      <c r="FG408" t="b">
        <v>1</v>
      </c>
      <c r="FH408" t="b">
        <v>1</v>
      </c>
      <c r="FI408" t="b">
        <v>1</v>
      </c>
      <c r="FJ408" t="b">
        <v>1</v>
      </c>
      <c r="FK408" t="b">
        <v>1</v>
      </c>
      <c r="FL408" t="b">
        <v>1</v>
      </c>
      <c r="FM408" t="b">
        <v>1</v>
      </c>
      <c r="FN408" t="b">
        <v>1</v>
      </c>
      <c r="FO408" t="b">
        <v>1</v>
      </c>
      <c r="FP408" t="b">
        <v>1</v>
      </c>
      <c r="FQ408" t="b">
        <v>1</v>
      </c>
      <c r="FR408" t="b">
        <v>1</v>
      </c>
      <c r="FS408" t="b">
        <v>1</v>
      </c>
      <c r="FT408" t="b">
        <v>1</v>
      </c>
      <c r="FU408" t="b">
        <v>1</v>
      </c>
      <c r="FV408" t="b">
        <v>1</v>
      </c>
      <c r="FW408" t="b">
        <v>1</v>
      </c>
      <c r="FX408" t="b">
        <v>1</v>
      </c>
      <c r="FY408" t="b">
        <v>1</v>
      </c>
      <c r="FZ408" t="b">
        <v>1</v>
      </c>
      <c r="GA408" t="b">
        <v>1</v>
      </c>
      <c r="GB408" t="b">
        <v>1</v>
      </c>
      <c r="GC408" t="b">
        <v>1</v>
      </c>
      <c r="GD408" t="b">
        <v>1</v>
      </c>
      <c r="GE408" t="b">
        <v>1</v>
      </c>
      <c r="GF408" t="b">
        <v>1</v>
      </c>
      <c r="GG408" t="b">
        <v>1</v>
      </c>
      <c r="GH408" t="b">
        <v>1</v>
      </c>
      <c r="GI408" t="b">
        <v>1</v>
      </c>
      <c r="GJ408" t="b">
        <v>1</v>
      </c>
      <c r="GK408" t="b">
        <v>1</v>
      </c>
      <c r="GL408" t="b">
        <v>1</v>
      </c>
      <c r="GM408" t="b">
        <v>1</v>
      </c>
      <c r="GN408" t="b">
        <v>1</v>
      </c>
      <c r="GO408" t="b">
        <v>1</v>
      </c>
      <c r="GP408" t="b">
        <v>1</v>
      </c>
      <c r="GQ408" t="b">
        <v>1</v>
      </c>
      <c r="GR408" t="b">
        <v>1</v>
      </c>
      <c r="GS408" t="b">
        <v>1</v>
      </c>
      <c r="GT408" t="b">
        <v>1</v>
      </c>
      <c r="GU408" t="b">
        <v>1</v>
      </c>
      <c r="GV408" t="b">
        <v>1</v>
      </c>
      <c r="GW408" t="b">
        <v>0</v>
      </c>
      <c r="GY408" t="b">
        <v>1</v>
      </c>
      <c r="GZ408" t="b">
        <v>1</v>
      </c>
      <c r="HA408" t="b">
        <v>1</v>
      </c>
      <c r="HB408" t="b">
        <v>1</v>
      </c>
      <c r="HC408" t="b">
        <v>1</v>
      </c>
      <c r="HD408" t="b">
        <v>1</v>
      </c>
      <c r="HE408" t="b">
        <v>1</v>
      </c>
      <c r="HF408" t="b">
        <v>1</v>
      </c>
      <c r="HG408" t="b">
        <v>1</v>
      </c>
      <c r="HH408" t="b">
        <v>1</v>
      </c>
      <c r="HI408" t="b">
        <v>1</v>
      </c>
      <c r="HJ408" t="b">
        <v>1</v>
      </c>
      <c r="HK408" t="b">
        <v>1</v>
      </c>
      <c r="HL408" t="b">
        <v>1</v>
      </c>
      <c r="HM408" t="b">
        <v>1</v>
      </c>
      <c r="HN408" t="b">
        <v>1</v>
      </c>
      <c r="HO408" t="b">
        <v>1</v>
      </c>
      <c r="HP408" t="b">
        <v>1</v>
      </c>
      <c r="HQ408" t="b">
        <v>1</v>
      </c>
      <c r="HR408" t="b">
        <v>1</v>
      </c>
      <c r="HS408" t="b">
        <v>1</v>
      </c>
      <c r="HT408" t="b">
        <v>1</v>
      </c>
      <c r="HU408" t="b">
        <v>1</v>
      </c>
      <c r="HV408" t="b">
        <v>1</v>
      </c>
      <c r="HW408" t="b">
        <v>1</v>
      </c>
      <c r="HX408" t="b">
        <v>1</v>
      </c>
      <c r="HY408" t="b">
        <v>1</v>
      </c>
      <c r="HZ408" t="b">
        <v>1</v>
      </c>
      <c r="IA408" t="b">
        <v>1</v>
      </c>
      <c r="IB408" t="b">
        <v>1</v>
      </c>
      <c r="IC408" t="b">
        <v>1</v>
      </c>
      <c r="ID408" t="b">
        <v>1</v>
      </c>
      <c r="IE408" t="b">
        <v>1</v>
      </c>
      <c r="IF408" t="b">
        <v>1</v>
      </c>
      <c r="IG408" t="b">
        <v>1</v>
      </c>
      <c r="IH408" t="b">
        <v>1</v>
      </c>
      <c r="II408" t="b">
        <v>1</v>
      </c>
      <c r="IJ408" t="b">
        <v>1</v>
      </c>
      <c r="IK408" t="b">
        <v>1</v>
      </c>
      <c r="IL408" t="b">
        <v>1</v>
      </c>
      <c r="IM408" t="b">
        <v>1</v>
      </c>
      <c r="IN408" t="b">
        <v>1</v>
      </c>
      <c r="IO408" t="b">
        <v>1</v>
      </c>
      <c r="IP408" t="b">
        <v>1</v>
      </c>
      <c r="IQ408" t="b">
        <v>1</v>
      </c>
      <c r="IR408" t="b">
        <v>1</v>
      </c>
      <c r="IS408" t="b">
        <v>1</v>
      </c>
      <c r="IT408" t="b">
        <v>1</v>
      </c>
      <c r="IU408" t="b">
        <v>1</v>
      </c>
      <c r="IV408" t="b">
        <v>1</v>
      </c>
      <c r="IW408" t="b">
        <v>1</v>
      </c>
      <c r="IX408" t="b">
        <v>1</v>
      </c>
      <c r="IY408" t="b">
        <v>1</v>
      </c>
      <c r="IZ408" t="b">
        <v>1</v>
      </c>
      <c r="JA408" t="b">
        <v>1</v>
      </c>
      <c r="JB408" t="b">
        <v>1</v>
      </c>
      <c r="JC408" t="b">
        <v>1</v>
      </c>
      <c r="JD408" t="b">
        <v>1</v>
      </c>
      <c r="JE408" t="b">
        <v>1</v>
      </c>
      <c r="JF408" t="b">
        <v>1</v>
      </c>
      <c r="JG408" t="b">
        <v>1</v>
      </c>
      <c r="JH408" t="b">
        <v>1</v>
      </c>
      <c r="JI408" t="b">
        <v>1</v>
      </c>
      <c r="JJ408" t="b">
        <v>1</v>
      </c>
      <c r="JK408" t="b">
        <v>1</v>
      </c>
      <c r="JL408" t="b">
        <v>1</v>
      </c>
      <c r="JM408" t="b">
        <v>1</v>
      </c>
      <c r="JN408" t="b">
        <v>1</v>
      </c>
      <c r="JO408" t="b">
        <v>1</v>
      </c>
      <c r="JP408" t="b">
        <v>1</v>
      </c>
      <c r="JQ408" t="b">
        <v>1</v>
      </c>
      <c r="JR408" t="b">
        <v>1</v>
      </c>
      <c r="JS408" t="b">
        <v>1</v>
      </c>
      <c r="JT408" t="b">
        <v>1</v>
      </c>
      <c r="JU408" t="b">
        <v>1</v>
      </c>
      <c r="JV408" t="b">
        <v>1</v>
      </c>
      <c r="JW408" t="b">
        <v>1</v>
      </c>
      <c r="JX408" t="b">
        <v>1</v>
      </c>
      <c r="JY408" t="b">
        <v>1</v>
      </c>
      <c r="JZ408" t="b">
        <v>1</v>
      </c>
      <c r="KA408" t="b">
        <v>1</v>
      </c>
      <c r="KB408" t="b">
        <v>1</v>
      </c>
      <c r="KC408" t="b">
        <v>1</v>
      </c>
      <c r="KD408" t="b">
        <v>1</v>
      </c>
      <c r="KE408" t="b">
        <v>1</v>
      </c>
      <c r="KF408" t="b">
        <v>1</v>
      </c>
      <c r="KG408" t="b">
        <v>1</v>
      </c>
      <c r="KH408" t="b">
        <v>1</v>
      </c>
      <c r="KI408" t="b">
        <v>1</v>
      </c>
      <c r="KJ408" t="b">
        <v>1</v>
      </c>
      <c r="KK408" t="b">
        <v>1</v>
      </c>
      <c r="KL408" t="b">
        <v>1</v>
      </c>
      <c r="KM408" t="b">
        <v>1</v>
      </c>
      <c r="KN408" t="b">
        <v>1</v>
      </c>
      <c r="KO408" t="b">
        <v>1</v>
      </c>
      <c r="KP408" t="b">
        <v>1</v>
      </c>
      <c r="KQ408" t="b">
        <v>1</v>
      </c>
      <c r="KR408" t="b">
        <v>1</v>
      </c>
      <c r="KS408" t="b">
        <v>1</v>
      </c>
      <c r="KT408" t="b">
        <v>1</v>
      </c>
      <c r="KU408" t="b">
        <v>1</v>
      </c>
    </row>
    <row r="409" spans="1:307" x14ac:dyDescent="0.25">
      <c r="A409" s="57" t="s">
        <v>200</v>
      </c>
      <c r="B409" s="58">
        <v>253900</v>
      </c>
      <c r="C409" s="58">
        <v>254400</v>
      </c>
      <c r="D409" s="58">
        <v>254900</v>
      </c>
      <c r="E409" s="58">
        <v>255400</v>
      </c>
      <c r="F409" s="58">
        <v>255900</v>
      </c>
      <c r="G409" s="58">
        <v>256400</v>
      </c>
      <c r="H409" s="58">
        <v>256900</v>
      </c>
      <c r="I409" s="58">
        <v>257400</v>
      </c>
      <c r="J409" s="58">
        <v>257900</v>
      </c>
      <c r="K409" s="58">
        <v>258400</v>
      </c>
      <c r="L409" s="58">
        <v>258900</v>
      </c>
      <c r="M409" s="58">
        <v>259400</v>
      </c>
      <c r="N409" s="58">
        <v>259900</v>
      </c>
      <c r="O409" s="58">
        <v>260400</v>
      </c>
      <c r="P409" s="58">
        <v>260900</v>
      </c>
      <c r="Q409" s="59">
        <v>261400</v>
      </c>
      <c r="R409" s="58">
        <v>262700</v>
      </c>
      <c r="S409" s="58">
        <v>264000</v>
      </c>
      <c r="T409" s="58">
        <v>265300</v>
      </c>
      <c r="U409" s="58">
        <v>266600</v>
      </c>
      <c r="V409" s="58">
        <v>267900</v>
      </c>
      <c r="W409" s="58">
        <v>269200</v>
      </c>
      <c r="X409" s="58">
        <v>270500</v>
      </c>
      <c r="Y409" s="58">
        <v>271900</v>
      </c>
      <c r="Z409" s="58">
        <v>273300</v>
      </c>
      <c r="AA409" s="58">
        <v>274700</v>
      </c>
      <c r="AB409" s="58">
        <v>276100</v>
      </c>
      <c r="AC409" s="58">
        <v>277500</v>
      </c>
      <c r="AD409" s="58">
        <v>278900</v>
      </c>
      <c r="AE409" s="58">
        <v>280300</v>
      </c>
      <c r="AF409" s="58">
        <v>281700</v>
      </c>
      <c r="AG409" s="58">
        <v>283100</v>
      </c>
      <c r="AH409" s="58">
        <v>284500</v>
      </c>
      <c r="AI409" s="59">
        <v>343100</v>
      </c>
      <c r="AJ409" s="58">
        <v>344800</v>
      </c>
      <c r="AK409" s="58">
        <v>346500</v>
      </c>
      <c r="AL409" s="58">
        <v>348200</v>
      </c>
      <c r="AM409" s="58">
        <v>349900</v>
      </c>
      <c r="AN409" s="59">
        <v>529300</v>
      </c>
      <c r="AO409" s="58">
        <v>532500</v>
      </c>
      <c r="AP409" s="58">
        <v>535700</v>
      </c>
      <c r="AQ409" s="58">
        <v>538900</v>
      </c>
      <c r="AR409" s="58">
        <v>542100</v>
      </c>
      <c r="AS409" s="59">
        <v>603800</v>
      </c>
      <c r="AT409" s="58">
        <v>607400</v>
      </c>
      <c r="AU409" s="58">
        <v>611000</v>
      </c>
      <c r="AV409" s="58">
        <v>614700</v>
      </c>
      <c r="AW409" s="58">
        <v>618400</v>
      </c>
      <c r="AX409" s="59">
        <v>757900</v>
      </c>
      <c r="AY409" s="58">
        <v>763600</v>
      </c>
      <c r="AZ409" s="58">
        <v>769300</v>
      </c>
      <c r="BA409" s="58">
        <v>775100</v>
      </c>
      <c r="BB409" s="58">
        <v>780900</v>
      </c>
      <c r="BC409" s="59">
        <v>817400</v>
      </c>
      <c r="BD409" s="58">
        <v>823500</v>
      </c>
      <c r="BE409" s="58">
        <v>829700</v>
      </c>
      <c r="BF409" s="58">
        <v>835900</v>
      </c>
      <c r="BG409" s="58">
        <v>842200</v>
      </c>
      <c r="BH409" s="59">
        <v>1035500</v>
      </c>
      <c r="BI409" s="58">
        <v>1043300</v>
      </c>
      <c r="BJ409" s="58">
        <v>1051100</v>
      </c>
      <c r="BK409" s="58">
        <v>1059000</v>
      </c>
      <c r="BL409" s="58">
        <v>1066900</v>
      </c>
      <c r="BM409" s="59">
        <v>1141000</v>
      </c>
      <c r="BN409" s="58">
        <v>1141500</v>
      </c>
      <c r="BO409" s="58">
        <v>1142000</v>
      </c>
      <c r="BP409" s="58">
        <v>1142500</v>
      </c>
      <c r="BQ409" s="58">
        <v>1143000</v>
      </c>
      <c r="BR409" s="58">
        <v>1143500</v>
      </c>
      <c r="BS409" s="58">
        <v>1144000</v>
      </c>
      <c r="BT409" s="58">
        <v>1144500</v>
      </c>
      <c r="BU409" s="58">
        <v>1145000</v>
      </c>
      <c r="BV409" s="58">
        <v>1145500</v>
      </c>
      <c r="BW409" s="58">
        <v>1146000</v>
      </c>
      <c r="BX409" s="58">
        <v>1146500</v>
      </c>
      <c r="BY409" s="58">
        <v>1147000</v>
      </c>
      <c r="BZ409" s="58">
        <v>1147500</v>
      </c>
      <c r="CA409" s="58">
        <v>1148000</v>
      </c>
      <c r="CB409" s="58">
        <v>1148500</v>
      </c>
      <c r="CC409" s="58">
        <v>1149000</v>
      </c>
      <c r="CD409" s="58">
        <v>1149500</v>
      </c>
      <c r="CE409" s="58">
        <v>1150000</v>
      </c>
      <c r="CF409" s="58">
        <v>1150500</v>
      </c>
      <c r="CG409" s="58">
        <v>1151000</v>
      </c>
      <c r="CH409" s="58">
        <v>1151500</v>
      </c>
      <c r="CI409" s="58">
        <v>1152000</v>
      </c>
      <c r="CJ409" s="58">
        <v>1152500</v>
      </c>
      <c r="CK409" s="58">
        <v>1153000</v>
      </c>
      <c r="CL409" s="58">
        <v>1153500</v>
      </c>
      <c r="CM409" s="58">
        <v>1154000</v>
      </c>
      <c r="CN409" s="58">
        <v>1154500</v>
      </c>
      <c r="CO409" s="58">
        <v>1155000</v>
      </c>
      <c r="CP409" s="58">
        <v>1155500</v>
      </c>
      <c r="CQ409" s="58">
        <v>1156000</v>
      </c>
      <c r="CR409" s="58">
        <v>1156500</v>
      </c>
      <c r="CS409" s="58">
        <v>1157000</v>
      </c>
      <c r="CT409" s="58">
        <v>1157500</v>
      </c>
      <c r="CU409" s="58">
        <v>1158000</v>
      </c>
      <c r="CV409" s="58">
        <v>1158500</v>
      </c>
      <c r="CW409" s="58">
        <v>1159000</v>
      </c>
      <c r="CX409" s="58">
        <v>1159500</v>
      </c>
      <c r="CZ409" s="51">
        <v>85</v>
      </c>
      <c r="DA409" t="b">
        <v>1</v>
      </c>
      <c r="DB409" t="b">
        <v>1</v>
      </c>
      <c r="DC409" t="b">
        <v>1</v>
      </c>
      <c r="DD409" t="b">
        <v>1</v>
      </c>
      <c r="DE409" t="b">
        <v>1</v>
      </c>
      <c r="DF409" t="b">
        <v>1</v>
      </c>
      <c r="DG409" t="b">
        <v>1</v>
      </c>
      <c r="DH409" t="b">
        <v>1</v>
      </c>
      <c r="DI409" t="b">
        <v>1</v>
      </c>
      <c r="DJ409" t="b">
        <v>1</v>
      </c>
      <c r="DK409" t="b">
        <v>1</v>
      </c>
      <c r="DL409" t="b">
        <v>1</v>
      </c>
      <c r="DM409" t="b">
        <v>1</v>
      </c>
      <c r="DN409" t="b">
        <v>1</v>
      </c>
      <c r="DO409" t="b">
        <v>1</v>
      </c>
      <c r="DP409" t="b">
        <v>1</v>
      </c>
      <c r="DQ409" t="b">
        <v>1</v>
      </c>
      <c r="DR409" t="b">
        <v>1</v>
      </c>
      <c r="DS409" t="b">
        <v>1</v>
      </c>
      <c r="DT409" t="b">
        <v>1</v>
      </c>
      <c r="DU409" t="b">
        <v>1</v>
      </c>
      <c r="DV409" t="b">
        <v>1</v>
      </c>
      <c r="DW409" t="b">
        <v>1</v>
      </c>
      <c r="DX409" t="b">
        <v>1</v>
      </c>
      <c r="DY409" t="b">
        <v>1</v>
      </c>
      <c r="DZ409" t="b">
        <v>1</v>
      </c>
      <c r="EA409" t="b">
        <v>1</v>
      </c>
      <c r="EB409" t="b">
        <v>1</v>
      </c>
      <c r="EC409" t="b">
        <v>1</v>
      </c>
      <c r="ED409" t="b">
        <v>1</v>
      </c>
      <c r="EE409" t="b">
        <v>1</v>
      </c>
      <c r="EF409" t="b">
        <v>1</v>
      </c>
      <c r="EG409" t="b">
        <v>1</v>
      </c>
      <c r="EH409" t="b">
        <v>1</v>
      </c>
      <c r="EI409" t="b">
        <v>1</v>
      </c>
      <c r="EJ409" t="b">
        <v>1</v>
      </c>
      <c r="EK409" t="b">
        <v>1</v>
      </c>
      <c r="EL409" t="b">
        <v>1</v>
      </c>
      <c r="EM409" t="b">
        <v>1</v>
      </c>
      <c r="EN409" t="b">
        <v>1</v>
      </c>
      <c r="EO409" t="b">
        <v>1</v>
      </c>
      <c r="EP409" t="b">
        <v>1</v>
      </c>
      <c r="EQ409" t="b">
        <v>1</v>
      </c>
      <c r="ER409" t="b">
        <v>1</v>
      </c>
      <c r="ES409" t="b">
        <v>1</v>
      </c>
      <c r="ET409" t="b">
        <v>1</v>
      </c>
      <c r="EU409" t="b">
        <v>1</v>
      </c>
      <c r="EV409" t="b">
        <v>1</v>
      </c>
      <c r="EW409" t="b">
        <v>1</v>
      </c>
      <c r="EX409" t="b">
        <v>1</v>
      </c>
      <c r="EY409" t="b">
        <v>1</v>
      </c>
      <c r="EZ409" t="b">
        <v>1</v>
      </c>
      <c r="FA409" t="b">
        <v>1</v>
      </c>
      <c r="FB409" t="b">
        <v>1</v>
      </c>
      <c r="FC409" t="b">
        <v>1</v>
      </c>
      <c r="FD409" t="b">
        <v>1</v>
      </c>
      <c r="FE409" t="b">
        <v>1</v>
      </c>
      <c r="FF409" t="b">
        <v>1</v>
      </c>
      <c r="FG409" t="b">
        <v>1</v>
      </c>
      <c r="FH409" t="b">
        <v>1</v>
      </c>
      <c r="FI409" t="b">
        <v>1</v>
      </c>
      <c r="FJ409" t="b">
        <v>1</v>
      </c>
      <c r="FK409" t="b">
        <v>1</v>
      </c>
      <c r="FL409" t="b">
        <v>1</v>
      </c>
      <c r="FM409" t="b">
        <v>1</v>
      </c>
      <c r="FN409" t="b">
        <v>1</v>
      </c>
      <c r="FO409" t="b">
        <v>1</v>
      </c>
      <c r="FP409" t="b">
        <v>1</v>
      </c>
      <c r="FQ409" t="b">
        <v>1</v>
      </c>
      <c r="FR409" t="b">
        <v>1</v>
      </c>
      <c r="FS409" t="b">
        <v>1</v>
      </c>
      <c r="FT409" t="b">
        <v>1</v>
      </c>
      <c r="FU409" t="b">
        <v>1</v>
      </c>
      <c r="FV409" t="b">
        <v>1</v>
      </c>
      <c r="FW409" t="b">
        <v>1</v>
      </c>
      <c r="FX409" t="b">
        <v>1</v>
      </c>
      <c r="FY409" t="b">
        <v>1</v>
      </c>
      <c r="FZ409" t="b">
        <v>1</v>
      </c>
      <c r="GA409" t="b">
        <v>1</v>
      </c>
      <c r="GB409" t="b">
        <v>1</v>
      </c>
      <c r="GC409" t="b">
        <v>1</v>
      </c>
      <c r="GD409" t="b">
        <v>1</v>
      </c>
      <c r="GE409" t="b">
        <v>1</v>
      </c>
      <c r="GF409" t="b">
        <v>1</v>
      </c>
      <c r="GG409" t="b">
        <v>1</v>
      </c>
      <c r="GH409" t="b">
        <v>1</v>
      </c>
      <c r="GI409" t="b">
        <v>1</v>
      </c>
      <c r="GJ409" t="b">
        <v>1</v>
      </c>
      <c r="GK409" t="b">
        <v>1</v>
      </c>
      <c r="GL409" t="b">
        <v>1</v>
      </c>
      <c r="GM409" t="b">
        <v>1</v>
      </c>
      <c r="GN409" t="b">
        <v>1</v>
      </c>
      <c r="GO409" t="b">
        <v>1</v>
      </c>
      <c r="GP409" t="b">
        <v>1</v>
      </c>
      <c r="GQ409" t="b">
        <v>1</v>
      </c>
      <c r="GR409" t="b">
        <v>1</v>
      </c>
      <c r="GS409" t="b">
        <v>1</v>
      </c>
      <c r="GT409" t="b">
        <v>1</v>
      </c>
      <c r="GU409" t="b">
        <v>1</v>
      </c>
      <c r="GV409" t="b">
        <v>1</v>
      </c>
      <c r="GW409" t="b">
        <v>0</v>
      </c>
      <c r="GY409" t="b">
        <v>1</v>
      </c>
      <c r="GZ409" t="b">
        <v>1</v>
      </c>
      <c r="HA409" t="b">
        <v>1</v>
      </c>
      <c r="HB409" t="b">
        <v>1</v>
      </c>
      <c r="HC409" t="b">
        <v>1</v>
      </c>
      <c r="HD409" t="b">
        <v>1</v>
      </c>
      <c r="HE409" t="b">
        <v>1</v>
      </c>
      <c r="HF409" t="b">
        <v>1</v>
      </c>
      <c r="HG409" t="b">
        <v>1</v>
      </c>
      <c r="HH409" t="b">
        <v>1</v>
      </c>
      <c r="HI409" t="b">
        <v>1</v>
      </c>
      <c r="HJ409" t="b">
        <v>1</v>
      </c>
      <c r="HK409" t="b">
        <v>1</v>
      </c>
      <c r="HL409" t="b">
        <v>1</v>
      </c>
      <c r="HM409" t="b">
        <v>1</v>
      </c>
      <c r="HN409" t="b">
        <v>1</v>
      </c>
      <c r="HO409" t="b">
        <v>1</v>
      </c>
      <c r="HP409" t="b">
        <v>1</v>
      </c>
      <c r="HQ409" t="b">
        <v>1</v>
      </c>
      <c r="HR409" t="b">
        <v>1</v>
      </c>
      <c r="HS409" t="b">
        <v>1</v>
      </c>
      <c r="HT409" t="b">
        <v>1</v>
      </c>
      <c r="HU409" t="b">
        <v>1</v>
      </c>
      <c r="HV409" t="b">
        <v>1</v>
      </c>
      <c r="HW409" t="b">
        <v>1</v>
      </c>
      <c r="HX409" t="b">
        <v>1</v>
      </c>
      <c r="HY409" t="b">
        <v>1</v>
      </c>
      <c r="HZ409" t="b">
        <v>1</v>
      </c>
      <c r="IA409" t="b">
        <v>1</v>
      </c>
      <c r="IB409" t="b">
        <v>1</v>
      </c>
      <c r="IC409" t="b">
        <v>1</v>
      </c>
      <c r="ID409" t="b">
        <v>1</v>
      </c>
      <c r="IE409" t="b">
        <v>1</v>
      </c>
      <c r="IF409" t="b">
        <v>1</v>
      </c>
      <c r="IG409" t="b">
        <v>1</v>
      </c>
      <c r="IH409" t="b">
        <v>1</v>
      </c>
      <c r="II409" t="b">
        <v>1</v>
      </c>
      <c r="IJ409" t="b">
        <v>1</v>
      </c>
      <c r="IK409" t="b">
        <v>1</v>
      </c>
      <c r="IL409" t="b">
        <v>1</v>
      </c>
      <c r="IM409" t="b">
        <v>1</v>
      </c>
      <c r="IN409" t="b">
        <v>1</v>
      </c>
      <c r="IO409" t="b">
        <v>1</v>
      </c>
      <c r="IP409" t="b">
        <v>1</v>
      </c>
      <c r="IQ409" t="b">
        <v>1</v>
      </c>
      <c r="IR409" t="b">
        <v>1</v>
      </c>
      <c r="IS409" t="b">
        <v>1</v>
      </c>
      <c r="IT409" t="b">
        <v>1</v>
      </c>
      <c r="IU409" t="b">
        <v>1</v>
      </c>
      <c r="IV409" t="b">
        <v>1</v>
      </c>
      <c r="IW409" t="b">
        <v>1</v>
      </c>
      <c r="IX409" t="b">
        <v>1</v>
      </c>
      <c r="IY409" t="b">
        <v>1</v>
      </c>
      <c r="IZ409" t="b">
        <v>1</v>
      </c>
      <c r="JA409" t="b">
        <v>1</v>
      </c>
      <c r="JB409" t="b">
        <v>1</v>
      </c>
      <c r="JC409" t="b">
        <v>1</v>
      </c>
      <c r="JD409" t="b">
        <v>1</v>
      </c>
      <c r="JE409" t="b">
        <v>1</v>
      </c>
      <c r="JF409" t="b">
        <v>1</v>
      </c>
      <c r="JG409" t="b">
        <v>1</v>
      </c>
      <c r="JH409" t="b">
        <v>1</v>
      </c>
      <c r="JI409" t="b">
        <v>1</v>
      </c>
      <c r="JJ409" t="b">
        <v>1</v>
      </c>
      <c r="JK409" t="b">
        <v>1</v>
      </c>
      <c r="JL409" t="b">
        <v>1</v>
      </c>
      <c r="JM409" t="b">
        <v>1</v>
      </c>
      <c r="JN409" t="b">
        <v>1</v>
      </c>
      <c r="JO409" t="b">
        <v>1</v>
      </c>
      <c r="JP409" t="b">
        <v>1</v>
      </c>
      <c r="JQ409" t="b">
        <v>1</v>
      </c>
      <c r="JR409" t="b">
        <v>1</v>
      </c>
      <c r="JS409" t="b">
        <v>1</v>
      </c>
      <c r="JT409" t="b">
        <v>1</v>
      </c>
      <c r="JU409" t="b">
        <v>1</v>
      </c>
      <c r="JV409" t="b">
        <v>1</v>
      </c>
      <c r="JW409" t="b">
        <v>1</v>
      </c>
      <c r="JX409" t="b">
        <v>1</v>
      </c>
      <c r="JY409" t="b">
        <v>1</v>
      </c>
      <c r="JZ409" t="b">
        <v>1</v>
      </c>
      <c r="KA409" t="b">
        <v>1</v>
      </c>
      <c r="KB409" t="b">
        <v>1</v>
      </c>
      <c r="KC409" t="b">
        <v>1</v>
      </c>
      <c r="KD409" t="b">
        <v>1</v>
      </c>
      <c r="KE409" t="b">
        <v>1</v>
      </c>
      <c r="KF409" t="b">
        <v>1</v>
      </c>
      <c r="KG409" t="b">
        <v>1</v>
      </c>
      <c r="KH409" t="b">
        <v>1</v>
      </c>
      <c r="KI409" t="b">
        <v>1</v>
      </c>
      <c r="KJ409" t="b">
        <v>1</v>
      </c>
      <c r="KK409" t="b">
        <v>1</v>
      </c>
      <c r="KL409" t="b">
        <v>1</v>
      </c>
      <c r="KM409" t="b">
        <v>1</v>
      </c>
      <c r="KN409" t="b">
        <v>1</v>
      </c>
      <c r="KO409" t="b">
        <v>1</v>
      </c>
      <c r="KP409" t="b">
        <v>1</v>
      </c>
      <c r="KQ409" t="b">
        <v>1</v>
      </c>
      <c r="KR409" t="b">
        <v>1</v>
      </c>
      <c r="KS409" t="b">
        <v>1</v>
      </c>
      <c r="KT409" t="b">
        <v>1</v>
      </c>
      <c r="KU409" t="b">
        <v>1</v>
      </c>
    </row>
    <row r="410" spans="1:307" x14ac:dyDescent="0.25">
      <c r="A410" s="57" t="s">
        <v>201</v>
      </c>
      <c r="B410" s="58">
        <v>252400</v>
      </c>
      <c r="C410" s="58">
        <v>252900</v>
      </c>
      <c r="D410" s="58">
        <v>253400</v>
      </c>
      <c r="E410" s="58">
        <v>253900</v>
      </c>
      <c r="F410" s="58">
        <v>254400</v>
      </c>
      <c r="G410" s="58">
        <v>254900</v>
      </c>
      <c r="H410" s="58">
        <v>255400</v>
      </c>
      <c r="I410" s="58">
        <v>255900</v>
      </c>
      <c r="J410" s="58">
        <v>256400</v>
      </c>
      <c r="K410" s="58">
        <v>256900</v>
      </c>
      <c r="L410" s="58">
        <v>257400</v>
      </c>
      <c r="M410" s="58">
        <v>257900</v>
      </c>
      <c r="N410" s="58">
        <v>258400</v>
      </c>
      <c r="O410" s="58">
        <v>258900</v>
      </c>
      <c r="P410" s="58">
        <v>259400</v>
      </c>
      <c r="Q410" s="59">
        <v>259900</v>
      </c>
      <c r="R410" s="58">
        <v>261200</v>
      </c>
      <c r="S410" s="58">
        <v>262500</v>
      </c>
      <c r="T410" s="58">
        <v>263800</v>
      </c>
      <c r="U410" s="58">
        <v>265100</v>
      </c>
      <c r="V410" s="58">
        <v>266400</v>
      </c>
      <c r="W410" s="58">
        <v>267700</v>
      </c>
      <c r="X410" s="58">
        <v>269000</v>
      </c>
      <c r="Y410" s="58">
        <v>270300</v>
      </c>
      <c r="Z410" s="58">
        <v>271700</v>
      </c>
      <c r="AA410" s="58">
        <v>273100</v>
      </c>
      <c r="AB410" s="58">
        <v>274500</v>
      </c>
      <c r="AC410" s="58">
        <v>275900</v>
      </c>
      <c r="AD410" s="58">
        <v>277300</v>
      </c>
      <c r="AE410" s="58">
        <v>278700</v>
      </c>
      <c r="AF410" s="58">
        <v>280100</v>
      </c>
      <c r="AG410" s="58">
        <v>281500</v>
      </c>
      <c r="AH410" s="58">
        <v>282900</v>
      </c>
      <c r="AI410" s="59">
        <v>342100</v>
      </c>
      <c r="AJ410" s="58">
        <v>343800</v>
      </c>
      <c r="AK410" s="58">
        <v>345500</v>
      </c>
      <c r="AL410" s="58">
        <v>347200</v>
      </c>
      <c r="AM410" s="58">
        <v>348900</v>
      </c>
      <c r="AN410" s="59">
        <v>528900</v>
      </c>
      <c r="AO410" s="58">
        <v>532100</v>
      </c>
      <c r="AP410" s="58">
        <v>535300</v>
      </c>
      <c r="AQ410" s="58">
        <v>538500</v>
      </c>
      <c r="AR410" s="58">
        <v>541700</v>
      </c>
      <c r="AS410" s="59">
        <v>603500</v>
      </c>
      <c r="AT410" s="58">
        <v>607100</v>
      </c>
      <c r="AU410" s="58">
        <v>610700</v>
      </c>
      <c r="AV410" s="58">
        <v>614400</v>
      </c>
      <c r="AW410" s="58">
        <v>618100</v>
      </c>
      <c r="AX410" s="59">
        <v>757400</v>
      </c>
      <c r="AY410" s="58">
        <v>763100</v>
      </c>
      <c r="AZ410" s="58">
        <v>768800</v>
      </c>
      <c r="BA410" s="58">
        <v>774600</v>
      </c>
      <c r="BB410" s="58">
        <v>780400</v>
      </c>
      <c r="BC410" s="59">
        <v>817000</v>
      </c>
      <c r="BD410" s="58">
        <v>823100</v>
      </c>
      <c r="BE410" s="58">
        <v>829300</v>
      </c>
      <c r="BF410" s="58">
        <v>835500</v>
      </c>
      <c r="BG410" s="58">
        <v>841800</v>
      </c>
      <c r="BH410" s="59">
        <v>1033300</v>
      </c>
      <c r="BI410" s="58">
        <v>1041000</v>
      </c>
      <c r="BJ410" s="58">
        <v>1048800</v>
      </c>
      <c r="BK410" s="58">
        <v>1056700</v>
      </c>
      <c r="BL410" s="58">
        <v>1064600</v>
      </c>
      <c r="BM410" s="59">
        <v>1139500</v>
      </c>
      <c r="BN410" s="58">
        <v>1140000</v>
      </c>
      <c r="BO410" s="58">
        <v>1140500</v>
      </c>
      <c r="BP410" s="58">
        <v>1141000</v>
      </c>
      <c r="BQ410" s="58">
        <v>1141500</v>
      </c>
      <c r="BR410" s="58">
        <v>1142000</v>
      </c>
      <c r="BS410" s="58">
        <v>1142500</v>
      </c>
      <c r="BT410" s="58">
        <v>1143000</v>
      </c>
      <c r="BU410" s="58">
        <v>1143500</v>
      </c>
      <c r="BV410" s="58">
        <v>1144000</v>
      </c>
      <c r="BW410" s="58">
        <v>1144500</v>
      </c>
      <c r="BX410" s="58">
        <v>1145000</v>
      </c>
      <c r="BY410" s="58">
        <v>1145500</v>
      </c>
      <c r="BZ410" s="58">
        <v>1146000</v>
      </c>
      <c r="CA410" s="58">
        <v>1146500</v>
      </c>
      <c r="CB410" s="58">
        <v>1147000</v>
      </c>
      <c r="CC410" s="58">
        <v>1147500</v>
      </c>
      <c r="CD410" s="58">
        <v>1148000</v>
      </c>
      <c r="CE410" s="58">
        <v>1148500</v>
      </c>
      <c r="CF410" s="58">
        <v>1149000</v>
      </c>
      <c r="CG410" s="58">
        <v>1149500</v>
      </c>
      <c r="CH410" s="58">
        <v>1150000</v>
      </c>
      <c r="CI410" s="58">
        <v>1150500</v>
      </c>
      <c r="CJ410" s="58">
        <v>1151000</v>
      </c>
      <c r="CK410" s="58">
        <v>1151500</v>
      </c>
      <c r="CL410" s="58">
        <v>1152000</v>
      </c>
      <c r="CM410" s="58">
        <v>1152500</v>
      </c>
      <c r="CN410" s="58">
        <v>1153000</v>
      </c>
      <c r="CO410" s="58">
        <v>1153500</v>
      </c>
      <c r="CP410" s="58">
        <v>1154000</v>
      </c>
      <c r="CQ410" s="58">
        <v>1154500</v>
      </c>
      <c r="CR410" s="58">
        <v>1155000</v>
      </c>
      <c r="CS410" s="58">
        <v>1155500</v>
      </c>
      <c r="CT410" s="58">
        <v>1156000</v>
      </c>
      <c r="CU410" s="58">
        <v>1156500</v>
      </c>
      <c r="CV410" s="58">
        <v>1157000</v>
      </c>
      <c r="CW410" s="58">
        <v>1157500</v>
      </c>
      <c r="CX410" s="58">
        <v>1158000</v>
      </c>
      <c r="CZ410" s="51">
        <v>86</v>
      </c>
      <c r="DA410" t="b">
        <v>1</v>
      </c>
      <c r="DB410" t="b">
        <v>1</v>
      </c>
      <c r="DC410" t="b">
        <v>1</v>
      </c>
      <c r="DD410" t="b">
        <v>1</v>
      </c>
      <c r="DE410" t="b">
        <v>1</v>
      </c>
      <c r="DF410" t="b">
        <v>1</v>
      </c>
      <c r="DG410" t="b">
        <v>1</v>
      </c>
      <c r="DH410" t="b">
        <v>1</v>
      </c>
      <c r="DI410" t="b">
        <v>1</v>
      </c>
      <c r="DJ410" t="b">
        <v>1</v>
      </c>
      <c r="DK410" t="b">
        <v>1</v>
      </c>
      <c r="DL410" t="b">
        <v>1</v>
      </c>
      <c r="DM410" t="b">
        <v>1</v>
      </c>
      <c r="DN410" t="b">
        <v>1</v>
      </c>
      <c r="DO410" t="b">
        <v>1</v>
      </c>
      <c r="DP410" t="b">
        <v>1</v>
      </c>
      <c r="DQ410" t="b">
        <v>1</v>
      </c>
      <c r="DR410" t="b">
        <v>1</v>
      </c>
      <c r="DS410" t="b">
        <v>1</v>
      </c>
      <c r="DT410" t="b">
        <v>1</v>
      </c>
      <c r="DU410" t="b">
        <v>1</v>
      </c>
      <c r="DV410" t="b">
        <v>1</v>
      </c>
      <c r="DW410" t="b">
        <v>1</v>
      </c>
      <c r="DX410" t="b">
        <v>1</v>
      </c>
      <c r="DY410" t="b">
        <v>1</v>
      </c>
      <c r="DZ410" t="b">
        <v>1</v>
      </c>
      <c r="EA410" t="b">
        <v>1</v>
      </c>
      <c r="EB410" t="b">
        <v>1</v>
      </c>
      <c r="EC410" t="b">
        <v>1</v>
      </c>
      <c r="ED410" t="b">
        <v>1</v>
      </c>
      <c r="EE410" t="b">
        <v>1</v>
      </c>
      <c r="EF410" t="b">
        <v>1</v>
      </c>
      <c r="EG410" t="b">
        <v>1</v>
      </c>
      <c r="EH410" t="b">
        <v>1</v>
      </c>
      <c r="EI410" t="b">
        <v>1</v>
      </c>
      <c r="EJ410" t="b">
        <v>1</v>
      </c>
      <c r="EK410" t="b">
        <v>1</v>
      </c>
      <c r="EL410" t="b">
        <v>1</v>
      </c>
      <c r="EM410" t="b">
        <v>1</v>
      </c>
      <c r="EN410" t="b">
        <v>1</v>
      </c>
      <c r="EO410" t="b">
        <v>1</v>
      </c>
      <c r="EP410" t="b">
        <v>1</v>
      </c>
      <c r="EQ410" t="b">
        <v>1</v>
      </c>
      <c r="ER410" t="b">
        <v>1</v>
      </c>
      <c r="ES410" t="b">
        <v>1</v>
      </c>
      <c r="ET410" t="b">
        <v>1</v>
      </c>
      <c r="EU410" t="b">
        <v>1</v>
      </c>
      <c r="EV410" t="b">
        <v>1</v>
      </c>
      <c r="EW410" t="b">
        <v>1</v>
      </c>
      <c r="EX410" t="b">
        <v>1</v>
      </c>
      <c r="EY410" t="b">
        <v>1</v>
      </c>
      <c r="EZ410" t="b">
        <v>1</v>
      </c>
      <c r="FA410" t="b">
        <v>1</v>
      </c>
      <c r="FB410" t="b">
        <v>1</v>
      </c>
      <c r="FC410" t="b">
        <v>1</v>
      </c>
      <c r="FD410" t="b">
        <v>1</v>
      </c>
      <c r="FE410" t="b">
        <v>1</v>
      </c>
      <c r="FF410" t="b">
        <v>1</v>
      </c>
      <c r="FG410" t="b">
        <v>1</v>
      </c>
      <c r="FH410" t="b">
        <v>1</v>
      </c>
      <c r="FI410" t="b">
        <v>1</v>
      </c>
      <c r="FJ410" t="b">
        <v>1</v>
      </c>
      <c r="FK410" t="b">
        <v>1</v>
      </c>
      <c r="FL410" t="b">
        <v>1</v>
      </c>
      <c r="FM410" t="b">
        <v>1</v>
      </c>
      <c r="FN410" t="b">
        <v>1</v>
      </c>
      <c r="FO410" t="b">
        <v>1</v>
      </c>
      <c r="FP410" t="b">
        <v>1</v>
      </c>
      <c r="FQ410" t="b">
        <v>1</v>
      </c>
      <c r="FR410" t="b">
        <v>1</v>
      </c>
      <c r="FS410" t="b">
        <v>1</v>
      </c>
      <c r="FT410" t="b">
        <v>1</v>
      </c>
      <c r="FU410" t="b">
        <v>1</v>
      </c>
      <c r="FV410" t="b">
        <v>1</v>
      </c>
      <c r="FW410" t="b">
        <v>1</v>
      </c>
      <c r="FX410" t="b">
        <v>1</v>
      </c>
      <c r="FY410" t="b">
        <v>1</v>
      </c>
      <c r="FZ410" t="b">
        <v>1</v>
      </c>
      <c r="GA410" t="b">
        <v>1</v>
      </c>
      <c r="GB410" t="b">
        <v>1</v>
      </c>
      <c r="GC410" t="b">
        <v>1</v>
      </c>
      <c r="GD410" t="b">
        <v>1</v>
      </c>
      <c r="GE410" t="b">
        <v>1</v>
      </c>
      <c r="GF410" t="b">
        <v>1</v>
      </c>
      <c r="GG410" t="b">
        <v>1</v>
      </c>
      <c r="GH410" t="b">
        <v>1</v>
      </c>
      <c r="GI410" t="b">
        <v>1</v>
      </c>
      <c r="GJ410" t="b">
        <v>1</v>
      </c>
      <c r="GK410" t="b">
        <v>1</v>
      </c>
      <c r="GL410" t="b">
        <v>1</v>
      </c>
      <c r="GM410" t="b">
        <v>1</v>
      </c>
      <c r="GN410" t="b">
        <v>1</v>
      </c>
      <c r="GO410" t="b">
        <v>1</v>
      </c>
      <c r="GP410" t="b">
        <v>1</v>
      </c>
      <c r="GQ410" t="b">
        <v>1</v>
      </c>
      <c r="GR410" t="b">
        <v>1</v>
      </c>
      <c r="GS410" t="b">
        <v>1</v>
      </c>
      <c r="GT410" t="b">
        <v>1</v>
      </c>
      <c r="GU410" t="b">
        <v>1</v>
      </c>
      <c r="GV410" t="b">
        <v>1</v>
      </c>
      <c r="GW410" t="b">
        <v>0</v>
      </c>
      <c r="GY410" t="b">
        <v>1</v>
      </c>
      <c r="GZ410" t="b">
        <v>1</v>
      </c>
      <c r="HA410" t="b">
        <v>1</v>
      </c>
      <c r="HB410" t="b">
        <v>1</v>
      </c>
      <c r="HC410" t="b">
        <v>1</v>
      </c>
      <c r="HD410" t="b">
        <v>1</v>
      </c>
      <c r="HE410" t="b">
        <v>1</v>
      </c>
      <c r="HF410" t="b">
        <v>1</v>
      </c>
      <c r="HG410" t="b">
        <v>1</v>
      </c>
      <c r="HH410" t="b">
        <v>1</v>
      </c>
      <c r="HI410" t="b">
        <v>1</v>
      </c>
      <c r="HJ410" t="b">
        <v>1</v>
      </c>
      <c r="HK410" t="b">
        <v>1</v>
      </c>
      <c r="HL410" t="b">
        <v>1</v>
      </c>
      <c r="HM410" t="b">
        <v>1</v>
      </c>
      <c r="HN410" t="b">
        <v>1</v>
      </c>
      <c r="HO410" t="b">
        <v>1</v>
      </c>
      <c r="HP410" t="b">
        <v>1</v>
      </c>
      <c r="HQ410" t="b">
        <v>1</v>
      </c>
      <c r="HR410" t="b">
        <v>1</v>
      </c>
      <c r="HS410" t="b">
        <v>1</v>
      </c>
      <c r="HT410" t="b">
        <v>1</v>
      </c>
      <c r="HU410" t="b">
        <v>1</v>
      </c>
      <c r="HV410" t="b">
        <v>1</v>
      </c>
      <c r="HW410" t="b">
        <v>1</v>
      </c>
      <c r="HX410" t="b">
        <v>1</v>
      </c>
      <c r="HY410" t="b">
        <v>1</v>
      </c>
      <c r="HZ410" t="b">
        <v>1</v>
      </c>
      <c r="IA410" t="b">
        <v>1</v>
      </c>
      <c r="IB410" t="b">
        <v>1</v>
      </c>
      <c r="IC410" t="b">
        <v>1</v>
      </c>
      <c r="ID410" t="b">
        <v>1</v>
      </c>
      <c r="IE410" t="b">
        <v>1</v>
      </c>
      <c r="IF410" t="b">
        <v>1</v>
      </c>
      <c r="IG410" t="b">
        <v>1</v>
      </c>
      <c r="IH410" t="b">
        <v>1</v>
      </c>
      <c r="II410" t="b">
        <v>1</v>
      </c>
      <c r="IJ410" t="b">
        <v>1</v>
      </c>
      <c r="IK410" t="b">
        <v>1</v>
      </c>
      <c r="IL410" t="b">
        <v>1</v>
      </c>
      <c r="IM410" t="b">
        <v>1</v>
      </c>
      <c r="IN410" t="b">
        <v>1</v>
      </c>
      <c r="IO410" t="b">
        <v>1</v>
      </c>
      <c r="IP410" t="b">
        <v>1</v>
      </c>
      <c r="IQ410" t="b">
        <v>1</v>
      </c>
      <c r="IR410" t="b">
        <v>1</v>
      </c>
      <c r="IS410" t="b">
        <v>1</v>
      </c>
      <c r="IT410" t="b">
        <v>1</v>
      </c>
      <c r="IU410" t="b">
        <v>1</v>
      </c>
      <c r="IV410" t="b">
        <v>1</v>
      </c>
      <c r="IW410" t="b">
        <v>1</v>
      </c>
      <c r="IX410" t="b">
        <v>1</v>
      </c>
      <c r="IY410" t="b">
        <v>1</v>
      </c>
      <c r="IZ410" t="b">
        <v>1</v>
      </c>
      <c r="JA410" t="b">
        <v>1</v>
      </c>
      <c r="JB410" t="b">
        <v>1</v>
      </c>
      <c r="JC410" t="b">
        <v>1</v>
      </c>
      <c r="JD410" t="b">
        <v>1</v>
      </c>
      <c r="JE410" t="b">
        <v>1</v>
      </c>
      <c r="JF410" t="b">
        <v>1</v>
      </c>
      <c r="JG410" t="b">
        <v>1</v>
      </c>
      <c r="JH410" t="b">
        <v>1</v>
      </c>
      <c r="JI410" t="b">
        <v>1</v>
      </c>
      <c r="JJ410" t="b">
        <v>1</v>
      </c>
      <c r="JK410" t="b">
        <v>1</v>
      </c>
      <c r="JL410" t="b">
        <v>1</v>
      </c>
      <c r="JM410" t="b">
        <v>1</v>
      </c>
      <c r="JN410" t="b">
        <v>1</v>
      </c>
      <c r="JO410" t="b">
        <v>1</v>
      </c>
      <c r="JP410" t="b">
        <v>1</v>
      </c>
      <c r="JQ410" t="b">
        <v>1</v>
      </c>
      <c r="JR410" t="b">
        <v>1</v>
      </c>
      <c r="JS410" t="b">
        <v>1</v>
      </c>
      <c r="JT410" t="b">
        <v>1</v>
      </c>
      <c r="JU410" t="b">
        <v>1</v>
      </c>
      <c r="JV410" t="b">
        <v>1</v>
      </c>
      <c r="JW410" t="b">
        <v>1</v>
      </c>
      <c r="JX410" t="b">
        <v>1</v>
      </c>
      <c r="JY410" t="b">
        <v>1</v>
      </c>
      <c r="JZ410" t="b">
        <v>1</v>
      </c>
      <c r="KA410" t="b">
        <v>1</v>
      </c>
      <c r="KB410" t="b">
        <v>1</v>
      </c>
      <c r="KC410" t="b">
        <v>1</v>
      </c>
      <c r="KD410" t="b">
        <v>1</v>
      </c>
      <c r="KE410" t="b">
        <v>1</v>
      </c>
      <c r="KF410" t="b">
        <v>1</v>
      </c>
      <c r="KG410" t="b">
        <v>1</v>
      </c>
      <c r="KH410" t="b">
        <v>1</v>
      </c>
      <c r="KI410" t="b">
        <v>1</v>
      </c>
      <c r="KJ410" t="b">
        <v>1</v>
      </c>
      <c r="KK410" t="b">
        <v>1</v>
      </c>
      <c r="KL410" t="b">
        <v>1</v>
      </c>
      <c r="KM410" t="b">
        <v>1</v>
      </c>
      <c r="KN410" t="b">
        <v>1</v>
      </c>
      <c r="KO410" t="b">
        <v>1</v>
      </c>
      <c r="KP410" t="b">
        <v>1</v>
      </c>
      <c r="KQ410" t="b">
        <v>1</v>
      </c>
      <c r="KR410" t="b">
        <v>1</v>
      </c>
      <c r="KS410" t="b">
        <v>1</v>
      </c>
      <c r="KT410" t="b">
        <v>1</v>
      </c>
      <c r="KU410" t="b">
        <v>1</v>
      </c>
    </row>
    <row r="411" spans="1:307" x14ac:dyDescent="0.25">
      <c r="A411" s="57" t="s">
        <v>202</v>
      </c>
      <c r="B411" s="58">
        <v>250700</v>
      </c>
      <c r="C411" s="58">
        <v>251200</v>
      </c>
      <c r="D411" s="58">
        <v>251700</v>
      </c>
      <c r="E411" s="58">
        <v>252200</v>
      </c>
      <c r="F411" s="58">
        <v>252700</v>
      </c>
      <c r="G411" s="58">
        <v>253200</v>
      </c>
      <c r="H411" s="58">
        <v>253700</v>
      </c>
      <c r="I411" s="58">
        <v>254200</v>
      </c>
      <c r="J411" s="58">
        <v>254700</v>
      </c>
      <c r="K411" s="58">
        <v>255200</v>
      </c>
      <c r="L411" s="58">
        <v>255700</v>
      </c>
      <c r="M411" s="58">
        <v>256200</v>
      </c>
      <c r="N411" s="58">
        <v>256700</v>
      </c>
      <c r="O411" s="58">
        <v>257200</v>
      </c>
      <c r="P411" s="58">
        <v>257700</v>
      </c>
      <c r="Q411" s="59">
        <v>258200</v>
      </c>
      <c r="R411" s="58">
        <v>259500</v>
      </c>
      <c r="S411" s="58">
        <v>260800</v>
      </c>
      <c r="T411" s="58">
        <v>262100</v>
      </c>
      <c r="U411" s="58">
        <v>263400</v>
      </c>
      <c r="V411" s="58">
        <v>264700</v>
      </c>
      <c r="W411" s="58">
        <v>266000</v>
      </c>
      <c r="X411" s="58">
        <v>267300</v>
      </c>
      <c r="Y411" s="58">
        <v>268600</v>
      </c>
      <c r="Z411" s="58">
        <v>269900</v>
      </c>
      <c r="AA411" s="58">
        <v>271200</v>
      </c>
      <c r="AB411" s="58">
        <v>272600</v>
      </c>
      <c r="AC411" s="58">
        <v>274000</v>
      </c>
      <c r="AD411" s="58">
        <v>275400</v>
      </c>
      <c r="AE411" s="58">
        <v>276800</v>
      </c>
      <c r="AF411" s="58">
        <v>278200</v>
      </c>
      <c r="AG411" s="58">
        <v>279600</v>
      </c>
      <c r="AH411" s="58">
        <v>281000</v>
      </c>
      <c r="AI411" s="59">
        <v>341000</v>
      </c>
      <c r="AJ411" s="58">
        <v>342700</v>
      </c>
      <c r="AK411" s="58">
        <v>344400</v>
      </c>
      <c r="AL411" s="58">
        <v>346100</v>
      </c>
      <c r="AM411" s="58">
        <v>347800</v>
      </c>
      <c r="AN411" s="59">
        <v>528600</v>
      </c>
      <c r="AO411" s="58">
        <v>531800</v>
      </c>
      <c r="AP411" s="58">
        <v>535000</v>
      </c>
      <c r="AQ411" s="58">
        <v>538200</v>
      </c>
      <c r="AR411" s="58">
        <v>541400</v>
      </c>
      <c r="AS411" s="59">
        <v>603200</v>
      </c>
      <c r="AT411" s="58">
        <v>606800</v>
      </c>
      <c r="AU411" s="58">
        <v>610400</v>
      </c>
      <c r="AV411" s="58">
        <v>614100</v>
      </c>
      <c r="AW411" s="58">
        <v>617800</v>
      </c>
      <c r="AX411" s="59">
        <v>756900</v>
      </c>
      <c r="AY411" s="58">
        <v>762600</v>
      </c>
      <c r="AZ411" s="58">
        <v>768300</v>
      </c>
      <c r="BA411" s="58">
        <v>774100</v>
      </c>
      <c r="BB411" s="58">
        <v>779900</v>
      </c>
      <c r="BC411" s="59">
        <v>816600</v>
      </c>
      <c r="BD411" s="58">
        <v>822700</v>
      </c>
      <c r="BE411" s="58">
        <v>828900</v>
      </c>
      <c r="BF411" s="58">
        <v>835100</v>
      </c>
      <c r="BG411" s="58">
        <v>841400</v>
      </c>
      <c r="BH411" s="59">
        <v>1031000</v>
      </c>
      <c r="BI411" s="58">
        <v>1038700</v>
      </c>
      <c r="BJ411" s="58">
        <v>1046500</v>
      </c>
      <c r="BK411" s="58">
        <v>1054300</v>
      </c>
      <c r="BL411" s="58">
        <v>1062200</v>
      </c>
      <c r="BM411" s="59">
        <v>1138000</v>
      </c>
      <c r="BN411" s="58">
        <v>1138500</v>
      </c>
      <c r="BO411" s="58">
        <v>1139000</v>
      </c>
      <c r="BP411" s="58">
        <v>1139500</v>
      </c>
      <c r="BQ411" s="58">
        <v>1140000</v>
      </c>
      <c r="BR411" s="58">
        <v>1140500</v>
      </c>
      <c r="BS411" s="58">
        <v>1141000</v>
      </c>
      <c r="BT411" s="58">
        <v>1141500</v>
      </c>
      <c r="BU411" s="58">
        <v>1142000</v>
      </c>
      <c r="BV411" s="58">
        <v>1142500</v>
      </c>
      <c r="BW411" s="58">
        <v>1143000</v>
      </c>
      <c r="BX411" s="58">
        <v>1143500</v>
      </c>
      <c r="BY411" s="58">
        <v>1144000</v>
      </c>
      <c r="BZ411" s="58">
        <v>1144500</v>
      </c>
      <c r="CA411" s="58">
        <v>1145000</v>
      </c>
      <c r="CB411" s="58">
        <v>1145500</v>
      </c>
      <c r="CC411" s="58">
        <v>1146000</v>
      </c>
      <c r="CD411" s="58">
        <v>1146500</v>
      </c>
      <c r="CE411" s="58">
        <v>1147000</v>
      </c>
      <c r="CF411" s="58">
        <v>1147500</v>
      </c>
      <c r="CG411" s="58">
        <v>1148000</v>
      </c>
      <c r="CH411" s="58">
        <v>1148500</v>
      </c>
      <c r="CI411" s="58">
        <v>1149000</v>
      </c>
      <c r="CJ411" s="58">
        <v>1149500</v>
      </c>
      <c r="CK411" s="58">
        <v>1150000</v>
      </c>
      <c r="CL411" s="58">
        <v>1150500</v>
      </c>
      <c r="CM411" s="58">
        <v>1151000</v>
      </c>
      <c r="CN411" s="58">
        <v>1151500</v>
      </c>
      <c r="CO411" s="58">
        <v>1152000</v>
      </c>
      <c r="CP411" s="58">
        <v>1152500</v>
      </c>
      <c r="CQ411" s="58">
        <v>1153000</v>
      </c>
      <c r="CR411" s="58">
        <v>1153500</v>
      </c>
      <c r="CS411" s="58">
        <v>1154000</v>
      </c>
      <c r="CT411" s="58">
        <v>1154500</v>
      </c>
      <c r="CU411" s="58">
        <v>1155000</v>
      </c>
      <c r="CV411" s="58">
        <v>1155500</v>
      </c>
      <c r="CW411" s="58">
        <v>1156000</v>
      </c>
      <c r="CX411" s="58">
        <v>1156500</v>
      </c>
      <c r="CZ411" s="51">
        <v>87</v>
      </c>
      <c r="DA411" t="b">
        <v>1</v>
      </c>
      <c r="DB411" t="b">
        <v>1</v>
      </c>
      <c r="DC411" t="b">
        <v>1</v>
      </c>
      <c r="DD411" t="b">
        <v>1</v>
      </c>
      <c r="DE411" t="b">
        <v>1</v>
      </c>
      <c r="DF411" t="b">
        <v>1</v>
      </c>
      <c r="DG411" t="b">
        <v>1</v>
      </c>
      <c r="DH411" t="b">
        <v>1</v>
      </c>
      <c r="DI411" t="b">
        <v>1</v>
      </c>
      <c r="DJ411" t="b">
        <v>1</v>
      </c>
      <c r="DK411" t="b">
        <v>1</v>
      </c>
      <c r="DL411" t="b">
        <v>1</v>
      </c>
      <c r="DM411" t="b">
        <v>1</v>
      </c>
      <c r="DN411" t="b">
        <v>1</v>
      </c>
      <c r="DO411" t="b">
        <v>1</v>
      </c>
      <c r="DP411" t="b">
        <v>1</v>
      </c>
      <c r="DQ411" t="b">
        <v>1</v>
      </c>
      <c r="DR411" t="b">
        <v>1</v>
      </c>
      <c r="DS411" t="b">
        <v>1</v>
      </c>
      <c r="DT411" t="b">
        <v>1</v>
      </c>
      <c r="DU411" t="b">
        <v>1</v>
      </c>
      <c r="DV411" t="b">
        <v>1</v>
      </c>
      <c r="DW411" t="b">
        <v>1</v>
      </c>
      <c r="DX411" t="b">
        <v>1</v>
      </c>
      <c r="DY411" t="b">
        <v>1</v>
      </c>
      <c r="DZ411" t="b">
        <v>1</v>
      </c>
      <c r="EA411" t="b">
        <v>1</v>
      </c>
      <c r="EB411" t="b">
        <v>1</v>
      </c>
      <c r="EC411" t="b">
        <v>1</v>
      </c>
      <c r="ED411" t="b">
        <v>1</v>
      </c>
      <c r="EE411" t="b">
        <v>1</v>
      </c>
      <c r="EF411" t="b">
        <v>1</v>
      </c>
      <c r="EG411" t="b">
        <v>1</v>
      </c>
      <c r="EH411" t="b">
        <v>1</v>
      </c>
      <c r="EI411" t="b">
        <v>1</v>
      </c>
      <c r="EJ411" t="b">
        <v>1</v>
      </c>
      <c r="EK411" t="b">
        <v>1</v>
      </c>
      <c r="EL411" t="b">
        <v>1</v>
      </c>
      <c r="EM411" t="b">
        <v>1</v>
      </c>
      <c r="EN411" t="b">
        <v>1</v>
      </c>
      <c r="EO411" t="b">
        <v>1</v>
      </c>
      <c r="EP411" t="b">
        <v>1</v>
      </c>
      <c r="EQ411" t="b">
        <v>1</v>
      </c>
      <c r="ER411" t="b">
        <v>1</v>
      </c>
      <c r="ES411" t="b">
        <v>1</v>
      </c>
      <c r="ET411" t="b">
        <v>1</v>
      </c>
      <c r="EU411" t="b">
        <v>1</v>
      </c>
      <c r="EV411" t="b">
        <v>1</v>
      </c>
      <c r="EW411" t="b">
        <v>1</v>
      </c>
      <c r="EX411" t="b">
        <v>1</v>
      </c>
      <c r="EY411" t="b">
        <v>1</v>
      </c>
      <c r="EZ411" t="b">
        <v>1</v>
      </c>
      <c r="FA411" t="b">
        <v>1</v>
      </c>
      <c r="FB411" t="b">
        <v>1</v>
      </c>
      <c r="FC411" t="b">
        <v>1</v>
      </c>
      <c r="FD411" t="b">
        <v>1</v>
      </c>
      <c r="FE411" t="b">
        <v>1</v>
      </c>
      <c r="FF411" t="b">
        <v>1</v>
      </c>
      <c r="FG411" t="b">
        <v>1</v>
      </c>
      <c r="FH411" t="b">
        <v>1</v>
      </c>
      <c r="FI411" t="b">
        <v>1</v>
      </c>
      <c r="FJ411" t="b">
        <v>1</v>
      </c>
      <c r="FK411" t="b">
        <v>1</v>
      </c>
      <c r="FL411" t="b">
        <v>1</v>
      </c>
      <c r="FM411" t="b">
        <v>1</v>
      </c>
      <c r="FN411" t="b">
        <v>1</v>
      </c>
      <c r="FO411" t="b">
        <v>1</v>
      </c>
      <c r="FP411" t="b">
        <v>1</v>
      </c>
      <c r="FQ411" t="b">
        <v>1</v>
      </c>
      <c r="FR411" t="b">
        <v>1</v>
      </c>
      <c r="FS411" t="b">
        <v>1</v>
      </c>
      <c r="FT411" t="b">
        <v>1</v>
      </c>
      <c r="FU411" t="b">
        <v>1</v>
      </c>
      <c r="FV411" t="b">
        <v>1</v>
      </c>
      <c r="FW411" t="b">
        <v>1</v>
      </c>
      <c r="FX411" t="b">
        <v>1</v>
      </c>
      <c r="FY411" t="b">
        <v>1</v>
      </c>
      <c r="FZ411" t="b">
        <v>1</v>
      </c>
      <c r="GA411" t="b">
        <v>1</v>
      </c>
      <c r="GB411" t="b">
        <v>1</v>
      </c>
      <c r="GC411" t="b">
        <v>1</v>
      </c>
      <c r="GD411" t="b">
        <v>1</v>
      </c>
      <c r="GE411" t="b">
        <v>1</v>
      </c>
      <c r="GF411" t="b">
        <v>1</v>
      </c>
      <c r="GG411" t="b">
        <v>1</v>
      </c>
      <c r="GH411" t="b">
        <v>1</v>
      </c>
      <c r="GI411" t="b">
        <v>1</v>
      </c>
      <c r="GJ411" t="b">
        <v>1</v>
      </c>
      <c r="GK411" t="b">
        <v>1</v>
      </c>
      <c r="GL411" t="b">
        <v>1</v>
      </c>
      <c r="GM411" t="b">
        <v>1</v>
      </c>
      <c r="GN411" t="b">
        <v>1</v>
      </c>
      <c r="GO411" t="b">
        <v>1</v>
      </c>
      <c r="GP411" t="b">
        <v>1</v>
      </c>
      <c r="GQ411" t="b">
        <v>1</v>
      </c>
      <c r="GR411" t="b">
        <v>1</v>
      </c>
      <c r="GS411" t="b">
        <v>1</v>
      </c>
      <c r="GT411" t="b">
        <v>1</v>
      </c>
      <c r="GU411" t="b">
        <v>1</v>
      </c>
      <c r="GV411" t="b">
        <v>1</v>
      </c>
      <c r="GW411" t="b">
        <v>0</v>
      </c>
      <c r="GY411" t="b">
        <v>1</v>
      </c>
      <c r="GZ411" t="b">
        <v>1</v>
      </c>
      <c r="HA411" t="b">
        <v>1</v>
      </c>
      <c r="HB411" t="b">
        <v>1</v>
      </c>
      <c r="HC411" t="b">
        <v>1</v>
      </c>
      <c r="HD411" t="b">
        <v>1</v>
      </c>
      <c r="HE411" t="b">
        <v>1</v>
      </c>
      <c r="HF411" t="b">
        <v>1</v>
      </c>
      <c r="HG411" t="b">
        <v>1</v>
      </c>
      <c r="HH411" t="b">
        <v>1</v>
      </c>
      <c r="HI411" t="b">
        <v>1</v>
      </c>
      <c r="HJ411" t="b">
        <v>1</v>
      </c>
      <c r="HK411" t="b">
        <v>1</v>
      </c>
      <c r="HL411" t="b">
        <v>1</v>
      </c>
      <c r="HM411" t="b">
        <v>1</v>
      </c>
      <c r="HN411" t="b">
        <v>1</v>
      </c>
      <c r="HO411" t="b">
        <v>1</v>
      </c>
      <c r="HP411" t="b">
        <v>1</v>
      </c>
      <c r="HQ411" t="b">
        <v>1</v>
      </c>
      <c r="HR411" t="b">
        <v>1</v>
      </c>
      <c r="HS411" t="b">
        <v>1</v>
      </c>
      <c r="HT411" t="b">
        <v>1</v>
      </c>
      <c r="HU411" t="b">
        <v>1</v>
      </c>
      <c r="HV411" t="b">
        <v>1</v>
      </c>
      <c r="HW411" t="b">
        <v>1</v>
      </c>
      <c r="HX411" t="b">
        <v>1</v>
      </c>
      <c r="HY411" t="b">
        <v>1</v>
      </c>
      <c r="HZ411" t="b">
        <v>1</v>
      </c>
      <c r="IA411" t="b">
        <v>1</v>
      </c>
      <c r="IB411" t="b">
        <v>1</v>
      </c>
      <c r="IC411" t="b">
        <v>1</v>
      </c>
      <c r="ID411" t="b">
        <v>1</v>
      </c>
      <c r="IE411" t="b">
        <v>1</v>
      </c>
      <c r="IF411" t="b">
        <v>1</v>
      </c>
      <c r="IG411" t="b">
        <v>1</v>
      </c>
      <c r="IH411" t="b">
        <v>1</v>
      </c>
      <c r="II411" t="b">
        <v>1</v>
      </c>
      <c r="IJ411" t="b">
        <v>1</v>
      </c>
      <c r="IK411" t="b">
        <v>1</v>
      </c>
      <c r="IL411" t="b">
        <v>1</v>
      </c>
      <c r="IM411" t="b">
        <v>1</v>
      </c>
      <c r="IN411" t="b">
        <v>1</v>
      </c>
      <c r="IO411" t="b">
        <v>1</v>
      </c>
      <c r="IP411" t="b">
        <v>1</v>
      </c>
      <c r="IQ411" t="b">
        <v>1</v>
      </c>
      <c r="IR411" t="b">
        <v>1</v>
      </c>
      <c r="IS411" t="b">
        <v>1</v>
      </c>
      <c r="IT411" t="b">
        <v>1</v>
      </c>
      <c r="IU411" t="b">
        <v>1</v>
      </c>
      <c r="IV411" t="b">
        <v>1</v>
      </c>
      <c r="IW411" t="b">
        <v>1</v>
      </c>
      <c r="IX411" t="b">
        <v>1</v>
      </c>
      <c r="IY411" t="b">
        <v>1</v>
      </c>
      <c r="IZ411" t="b">
        <v>1</v>
      </c>
      <c r="JA411" t="b">
        <v>1</v>
      </c>
      <c r="JB411" t="b">
        <v>1</v>
      </c>
      <c r="JC411" t="b">
        <v>1</v>
      </c>
      <c r="JD411" t="b">
        <v>1</v>
      </c>
      <c r="JE411" t="b">
        <v>1</v>
      </c>
      <c r="JF411" t="b">
        <v>1</v>
      </c>
      <c r="JG411" t="b">
        <v>1</v>
      </c>
      <c r="JH411" t="b">
        <v>1</v>
      </c>
      <c r="JI411" t="b">
        <v>1</v>
      </c>
      <c r="JJ411" t="b">
        <v>1</v>
      </c>
      <c r="JK411" t="b">
        <v>1</v>
      </c>
      <c r="JL411" t="b">
        <v>1</v>
      </c>
      <c r="JM411" t="b">
        <v>1</v>
      </c>
      <c r="JN411" t="b">
        <v>1</v>
      </c>
      <c r="JO411" t="b">
        <v>1</v>
      </c>
      <c r="JP411" t="b">
        <v>1</v>
      </c>
      <c r="JQ411" t="b">
        <v>1</v>
      </c>
      <c r="JR411" t="b">
        <v>1</v>
      </c>
      <c r="JS411" t="b">
        <v>1</v>
      </c>
      <c r="JT411" t="b">
        <v>1</v>
      </c>
      <c r="JU411" t="b">
        <v>1</v>
      </c>
      <c r="JV411" t="b">
        <v>1</v>
      </c>
      <c r="JW411" t="b">
        <v>1</v>
      </c>
      <c r="JX411" t="b">
        <v>1</v>
      </c>
      <c r="JY411" t="b">
        <v>1</v>
      </c>
      <c r="JZ411" t="b">
        <v>1</v>
      </c>
      <c r="KA411" t="b">
        <v>1</v>
      </c>
      <c r="KB411" t="b">
        <v>1</v>
      </c>
      <c r="KC411" t="b">
        <v>1</v>
      </c>
      <c r="KD411" t="b">
        <v>1</v>
      </c>
      <c r="KE411" t="b">
        <v>1</v>
      </c>
      <c r="KF411" t="b">
        <v>1</v>
      </c>
      <c r="KG411" t="b">
        <v>1</v>
      </c>
      <c r="KH411" t="b">
        <v>1</v>
      </c>
      <c r="KI411" t="b">
        <v>1</v>
      </c>
      <c r="KJ411" t="b">
        <v>1</v>
      </c>
      <c r="KK411" t="b">
        <v>1</v>
      </c>
      <c r="KL411" t="b">
        <v>1</v>
      </c>
      <c r="KM411" t="b">
        <v>1</v>
      </c>
      <c r="KN411" t="b">
        <v>1</v>
      </c>
      <c r="KO411" t="b">
        <v>1</v>
      </c>
      <c r="KP411" t="b">
        <v>1</v>
      </c>
      <c r="KQ411" t="b">
        <v>1</v>
      </c>
      <c r="KR411" t="b">
        <v>1</v>
      </c>
      <c r="KS411" t="b">
        <v>1</v>
      </c>
      <c r="KT411" t="b">
        <v>1</v>
      </c>
      <c r="KU411" t="b">
        <v>1</v>
      </c>
    </row>
    <row r="412" spans="1:307" x14ac:dyDescent="0.25">
      <c r="A412" s="57" t="s">
        <v>203</v>
      </c>
      <c r="B412" s="58">
        <v>249000</v>
      </c>
      <c r="C412" s="58">
        <v>249500</v>
      </c>
      <c r="D412" s="58">
        <v>250000</v>
      </c>
      <c r="E412" s="58">
        <v>250500</v>
      </c>
      <c r="F412" s="58">
        <v>251000</v>
      </c>
      <c r="G412" s="58">
        <v>251500</v>
      </c>
      <c r="H412" s="58">
        <v>252000</v>
      </c>
      <c r="I412" s="58">
        <v>252500</v>
      </c>
      <c r="J412" s="58">
        <v>253000</v>
      </c>
      <c r="K412" s="58">
        <v>253500</v>
      </c>
      <c r="L412" s="58">
        <v>254000</v>
      </c>
      <c r="M412" s="58">
        <v>254500</v>
      </c>
      <c r="N412" s="58">
        <v>255000</v>
      </c>
      <c r="O412" s="58">
        <v>255500</v>
      </c>
      <c r="P412" s="58">
        <v>256000</v>
      </c>
      <c r="Q412" s="59">
        <v>256500</v>
      </c>
      <c r="R412" s="58">
        <v>257800</v>
      </c>
      <c r="S412" s="58">
        <v>259100</v>
      </c>
      <c r="T412" s="58">
        <v>260400</v>
      </c>
      <c r="U412" s="58">
        <v>261700</v>
      </c>
      <c r="V412" s="58">
        <v>263000</v>
      </c>
      <c r="W412" s="58">
        <v>264300</v>
      </c>
      <c r="X412" s="58">
        <v>265600</v>
      </c>
      <c r="Y412" s="58">
        <v>266900</v>
      </c>
      <c r="Z412" s="58">
        <v>268200</v>
      </c>
      <c r="AA412" s="58">
        <v>269500</v>
      </c>
      <c r="AB412" s="58">
        <v>270800</v>
      </c>
      <c r="AC412" s="58">
        <v>272200</v>
      </c>
      <c r="AD412" s="58">
        <v>273600</v>
      </c>
      <c r="AE412" s="58">
        <v>275000</v>
      </c>
      <c r="AF412" s="58">
        <v>276400</v>
      </c>
      <c r="AG412" s="58">
        <v>277800</v>
      </c>
      <c r="AH412" s="58">
        <v>279200</v>
      </c>
      <c r="AI412" s="59">
        <v>339900</v>
      </c>
      <c r="AJ412" s="58">
        <v>341600</v>
      </c>
      <c r="AK412" s="58">
        <v>343300</v>
      </c>
      <c r="AL412" s="58">
        <v>345000</v>
      </c>
      <c r="AM412" s="58">
        <v>346700</v>
      </c>
      <c r="AN412" s="59">
        <v>528200</v>
      </c>
      <c r="AO412" s="58">
        <v>531400</v>
      </c>
      <c r="AP412" s="58">
        <v>534600</v>
      </c>
      <c r="AQ412" s="58">
        <v>537800</v>
      </c>
      <c r="AR412" s="58">
        <v>541000</v>
      </c>
      <c r="AS412" s="59">
        <v>602900</v>
      </c>
      <c r="AT412" s="58">
        <v>606500</v>
      </c>
      <c r="AU412" s="58">
        <v>610100</v>
      </c>
      <c r="AV412" s="58">
        <v>613800</v>
      </c>
      <c r="AW412" s="58">
        <v>617500</v>
      </c>
      <c r="AX412" s="59">
        <v>756300</v>
      </c>
      <c r="AY412" s="58">
        <v>762000</v>
      </c>
      <c r="AZ412" s="58">
        <v>767700</v>
      </c>
      <c r="BA412" s="58">
        <v>773500</v>
      </c>
      <c r="BB412" s="58">
        <v>779300</v>
      </c>
      <c r="BC412" s="59">
        <v>816100</v>
      </c>
      <c r="BD412" s="58">
        <v>822200</v>
      </c>
      <c r="BE412" s="58">
        <v>828400</v>
      </c>
      <c r="BF412" s="58">
        <v>834600</v>
      </c>
      <c r="BG412" s="58">
        <v>840900</v>
      </c>
      <c r="BH412" s="59">
        <v>1028600</v>
      </c>
      <c r="BI412" s="58">
        <v>1036300</v>
      </c>
      <c r="BJ412" s="58">
        <v>1044100</v>
      </c>
      <c r="BK412" s="58">
        <v>1051900</v>
      </c>
      <c r="BL412" s="58">
        <v>1059800</v>
      </c>
      <c r="BM412" s="59">
        <v>1136500</v>
      </c>
      <c r="BN412" s="58">
        <v>1137000</v>
      </c>
      <c r="BO412" s="58">
        <v>1137500</v>
      </c>
      <c r="BP412" s="58">
        <v>1138000</v>
      </c>
      <c r="BQ412" s="58">
        <v>1138500</v>
      </c>
      <c r="BR412" s="58">
        <v>1139000</v>
      </c>
      <c r="BS412" s="58">
        <v>1139500</v>
      </c>
      <c r="BT412" s="58">
        <v>1140000</v>
      </c>
      <c r="BU412" s="58">
        <v>1140500</v>
      </c>
      <c r="BV412" s="58">
        <v>1141000</v>
      </c>
      <c r="BW412" s="58">
        <v>1141500</v>
      </c>
      <c r="BX412" s="58">
        <v>1142000</v>
      </c>
      <c r="BY412" s="58">
        <v>1142500</v>
      </c>
      <c r="BZ412" s="58">
        <v>1143000</v>
      </c>
      <c r="CA412" s="58">
        <v>1143500</v>
      </c>
      <c r="CB412" s="58">
        <v>1144000</v>
      </c>
      <c r="CC412" s="58">
        <v>1144500</v>
      </c>
      <c r="CD412" s="58">
        <v>1145000</v>
      </c>
      <c r="CE412" s="58">
        <v>1145500</v>
      </c>
      <c r="CF412" s="58">
        <v>1146000</v>
      </c>
      <c r="CG412" s="58">
        <v>1146500</v>
      </c>
      <c r="CH412" s="58">
        <v>1147000</v>
      </c>
      <c r="CI412" s="58">
        <v>1147500</v>
      </c>
      <c r="CJ412" s="58">
        <v>1148000</v>
      </c>
      <c r="CK412" s="58">
        <v>1148500</v>
      </c>
      <c r="CL412" s="58">
        <v>1149000</v>
      </c>
      <c r="CM412" s="58">
        <v>1149500</v>
      </c>
      <c r="CN412" s="58">
        <v>1150000</v>
      </c>
      <c r="CO412" s="58">
        <v>1150500</v>
      </c>
      <c r="CP412" s="58">
        <v>1151000</v>
      </c>
      <c r="CQ412" s="58">
        <v>1151500</v>
      </c>
      <c r="CR412" s="58">
        <v>1152000</v>
      </c>
      <c r="CS412" s="58">
        <v>1152500</v>
      </c>
      <c r="CT412" s="58">
        <v>1153000</v>
      </c>
      <c r="CU412" s="58">
        <v>1153500</v>
      </c>
      <c r="CV412" s="58">
        <v>1154000</v>
      </c>
      <c r="CW412" s="58">
        <v>1154500</v>
      </c>
      <c r="CX412" s="58">
        <v>1155000</v>
      </c>
      <c r="CZ412" s="51">
        <v>88</v>
      </c>
      <c r="DA412" t="b">
        <v>1</v>
      </c>
      <c r="DB412" t="b">
        <v>1</v>
      </c>
      <c r="DC412" t="b">
        <v>1</v>
      </c>
      <c r="DD412" t="b">
        <v>1</v>
      </c>
      <c r="DE412" t="b">
        <v>1</v>
      </c>
      <c r="DF412" t="b">
        <v>1</v>
      </c>
      <c r="DG412" t="b">
        <v>1</v>
      </c>
      <c r="DH412" t="b">
        <v>1</v>
      </c>
      <c r="DI412" t="b">
        <v>1</v>
      </c>
      <c r="DJ412" t="b">
        <v>1</v>
      </c>
      <c r="DK412" t="b">
        <v>1</v>
      </c>
      <c r="DL412" t="b">
        <v>1</v>
      </c>
      <c r="DM412" t="b">
        <v>1</v>
      </c>
      <c r="DN412" t="b">
        <v>1</v>
      </c>
      <c r="DO412" t="b">
        <v>1</v>
      </c>
      <c r="DP412" t="b">
        <v>1</v>
      </c>
      <c r="DQ412" t="b">
        <v>1</v>
      </c>
      <c r="DR412" t="b">
        <v>1</v>
      </c>
      <c r="DS412" t="b">
        <v>1</v>
      </c>
      <c r="DT412" t="b">
        <v>1</v>
      </c>
      <c r="DU412" t="b">
        <v>1</v>
      </c>
      <c r="DV412" t="b">
        <v>1</v>
      </c>
      <c r="DW412" t="b">
        <v>1</v>
      </c>
      <c r="DX412" t="b">
        <v>1</v>
      </c>
      <c r="DY412" t="b">
        <v>1</v>
      </c>
      <c r="DZ412" t="b">
        <v>1</v>
      </c>
      <c r="EA412" t="b">
        <v>1</v>
      </c>
      <c r="EB412" t="b">
        <v>1</v>
      </c>
      <c r="EC412" t="b">
        <v>1</v>
      </c>
      <c r="ED412" t="b">
        <v>1</v>
      </c>
      <c r="EE412" t="b">
        <v>1</v>
      </c>
      <c r="EF412" t="b">
        <v>1</v>
      </c>
      <c r="EG412" t="b">
        <v>1</v>
      </c>
      <c r="EH412" t="b">
        <v>1</v>
      </c>
      <c r="EI412" t="b">
        <v>1</v>
      </c>
      <c r="EJ412" t="b">
        <v>1</v>
      </c>
      <c r="EK412" t="b">
        <v>1</v>
      </c>
      <c r="EL412" t="b">
        <v>1</v>
      </c>
      <c r="EM412" t="b">
        <v>1</v>
      </c>
      <c r="EN412" t="b">
        <v>1</v>
      </c>
      <c r="EO412" t="b">
        <v>1</v>
      </c>
      <c r="EP412" t="b">
        <v>1</v>
      </c>
      <c r="EQ412" t="b">
        <v>1</v>
      </c>
      <c r="ER412" t="b">
        <v>1</v>
      </c>
      <c r="ES412" t="b">
        <v>1</v>
      </c>
      <c r="ET412" t="b">
        <v>1</v>
      </c>
      <c r="EU412" t="b">
        <v>1</v>
      </c>
      <c r="EV412" t="b">
        <v>1</v>
      </c>
      <c r="EW412" t="b">
        <v>1</v>
      </c>
      <c r="EX412" t="b">
        <v>1</v>
      </c>
      <c r="EY412" t="b">
        <v>1</v>
      </c>
      <c r="EZ412" t="b">
        <v>1</v>
      </c>
      <c r="FA412" t="b">
        <v>1</v>
      </c>
      <c r="FB412" t="b">
        <v>1</v>
      </c>
      <c r="FC412" t="b">
        <v>1</v>
      </c>
      <c r="FD412" t="b">
        <v>1</v>
      </c>
      <c r="FE412" t="b">
        <v>1</v>
      </c>
      <c r="FF412" t="b">
        <v>1</v>
      </c>
      <c r="FG412" t="b">
        <v>1</v>
      </c>
      <c r="FH412" t="b">
        <v>1</v>
      </c>
      <c r="FI412" t="b">
        <v>1</v>
      </c>
      <c r="FJ412" t="b">
        <v>1</v>
      </c>
      <c r="FK412" t="b">
        <v>1</v>
      </c>
      <c r="FL412" t="b">
        <v>1</v>
      </c>
      <c r="FM412" t="b">
        <v>1</v>
      </c>
      <c r="FN412" t="b">
        <v>1</v>
      </c>
      <c r="FO412" t="b">
        <v>1</v>
      </c>
      <c r="FP412" t="b">
        <v>1</v>
      </c>
      <c r="FQ412" t="b">
        <v>1</v>
      </c>
      <c r="FR412" t="b">
        <v>1</v>
      </c>
      <c r="FS412" t="b">
        <v>1</v>
      </c>
      <c r="FT412" t="b">
        <v>1</v>
      </c>
      <c r="FU412" t="b">
        <v>1</v>
      </c>
      <c r="FV412" t="b">
        <v>1</v>
      </c>
      <c r="FW412" t="b">
        <v>1</v>
      </c>
      <c r="FX412" t="b">
        <v>1</v>
      </c>
      <c r="FY412" t="b">
        <v>1</v>
      </c>
      <c r="FZ412" t="b">
        <v>1</v>
      </c>
      <c r="GA412" t="b">
        <v>1</v>
      </c>
      <c r="GB412" t="b">
        <v>1</v>
      </c>
      <c r="GC412" t="b">
        <v>1</v>
      </c>
      <c r="GD412" t="b">
        <v>1</v>
      </c>
      <c r="GE412" t="b">
        <v>1</v>
      </c>
      <c r="GF412" t="b">
        <v>1</v>
      </c>
      <c r="GG412" t="b">
        <v>1</v>
      </c>
      <c r="GH412" t="b">
        <v>1</v>
      </c>
      <c r="GI412" t="b">
        <v>1</v>
      </c>
      <c r="GJ412" t="b">
        <v>1</v>
      </c>
      <c r="GK412" t="b">
        <v>1</v>
      </c>
      <c r="GL412" t="b">
        <v>1</v>
      </c>
      <c r="GM412" t="b">
        <v>1</v>
      </c>
      <c r="GN412" t="b">
        <v>1</v>
      </c>
      <c r="GO412" t="b">
        <v>1</v>
      </c>
      <c r="GP412" t="b">
        <v>1</v>
      </c>
      <c r="GQ412" t="b">
        <v>1</v>
      </c>
      <c r="GR412" t="b">
        <v>1</v>
      </c>
      <c r="GS412" t="b">
        <v>1</v>
      </c>
      <c r="GT412" t="b">
        <v>1</v>
      </c>
      <c r="GU412" t="b">
        <v>1</v>
      </c>
      <c r="GV412" t="b">
        <v>1</v>
      </c>
      <c r="GW412" t="b">
        <v>0</v>
      </c>
      <c r="GY412" t="b">
        <v>1</v>
      </c>
      <c r="GZ412" t="b">
        <v>1</v>
      </c>
      <c r="HA412" t="b">
        <v>1</v>
      </c>
      <c r="HB412" t="b">
        <v>1</v>
      </c>
      <c r="HC412" t="b">
        <v>1</v>
      </c>
      <c r="HD412" t="b">
        <v>1</v>
      </c>
      <c r="HE412" t="b">
        <v>1</v>
      </c>
      <c r="HF412" t="b">
        <v>1</v>
      </c>
      <c r="HG412" t="b">
        <v>1</v>
      </c>
      <c r="HH412" t="b">
        <v>1</v>
      </c>
      <c r="HI412" t="b">
        <v>1</v>
      </c>
      <c r="HJ412" t="b">
        <v>1</v>
      </c>
      <c r="HK412" t="b">
        <v>1</v>
      </c>
      <c r="HL412" t="b">
        <v>1</v>
      </c>
      <c r="HM412" t="b">
        <v>1</v>
      </c>
      <c r="HN412" t="b">
        <v>1</v>
      </c>
      <c r="HO412" t="b">
        <v>1</v>
      </c>
      <c r="HP412" t="b">
        <v>1</v>
      </c>
      <c r="HQ412" t="b">
        <v>1</v>
      </c>
      <c r="HR412" t="b">
        <v>1</v>
      </c>
      <c r="HS412" t="b">
        <v>1</v>
      </c>
      <c r="HT412" t="b">
        <v>1</v>
      </c>
      <c r="HU412" t="b">
        <v>1</v>
      </c>
      <c r="HV412" t="b">
        <v>1</v>
      </c>
      <c r="HW412" t="b">
        <v>1</v>
      </c>
      <c r="HX412" t="b">
        <v>1</v>
      </c>
      <c r="HY412" t="b">
        <v>1</v>
      </c>
      <c r="HZ412" t="b">
        <v>1</v>
      </c>
      <c r="IA412" t="b">
        <v>1</v>
      </c>
      <c r="IB412" t="b">
        <v>1</v>
      </c>
      <c r="IC412" t="b">
        <v>1</v>
      </c>
      <c r="ID412" t="b">
        <v>1</v>
      </c>
      <c r="IE412" t="b">
        <v>1</v>
      </c>
      <c r="IF412" t="b">
        <v>1</v>
      </c>
      <c r="IG412" t="b">
        <v>1</v>
      </c>
      <c r="IH412" t="b">
        <v>1</v>
      </c>
      <c r="II412" t="b">
        <v>1</v>
      </c>
      <c r="IJ412" t="b">
        <v>1</v>
      </c>
      <c r="IK412" t="b">
        <v>1</v>
      </c>
      <c r="IL412" t="b">
        <v>1</v>
      </c>
      <c r="IM412" t="b">
        <v>1</v>
      </c>
      <c r="IN412" t="b">
        <v>1</v>
      </c>
      <c r="IO412" t="b">
        <v>1</v>
      </c>
      <c r="IP412" t="b">
        <v>1</v>
      </c>
      <c r="IQ412" t="b">
        <v>1</v>
      </c>
      <c r="IR412" t="b">
        <v>1</v>
      </c>
      <c r="IS412" t="b">
        <v>1</v>
      </c>
      <c r="IT412" t="b">
        <v>1</v>
      </c>
      <c r="IU412" t="b">
        <v>1</v>
      </c>
      <c r="IV412" t="b">
        <v>1</v>
      </c>
      <c r="IW412" t="b">
        <v>1</v>
      </c>
      <c r="IX412" t="b">
        <v>1</v>
      </c>
      <c r="IY412" t="b">
        <v>1</v>
      </c>
      <c r="IZ412" t="b">
        <v>1</v>
      </c>
      <c r="JA412" t="b">
        <v>1</v>
      </c>
      <c r="JB412" t="b">
        <v>1</v>
      </c>
      <c r="JC412" t="b">
        <v>1</v>
      </c>
      <c r="JD412" t="b">
        <v>1</v>
      </c>
      <c r="JE412" t="b">
        <v>1</v>
      </c>
      <c r="JF412" t="b">
        <v>1</v>
      </c>
      <c r="JG412" t="b">
        <v>1</v>
      </c>
      <c r="JH412" t="b">
        <v>1</v>
      </c>
      <c r="JI412" t="b">
        <v>1</v>
      </c>
      <c r="JJ412" t="b">
        <v>1</v>
      </c>
      <c r="JK412" t="b">
        <v>1</v>
      </c>
      <c r="JL412" t="b">
        <v>1</v>
      </c>
      <c r="JM412" t="b">
        <v>1</v>
      </c>
      <c r="JN412" t="b">
        <v>1</v>
      </c>
      <c r="JO412" t="b">
        <v>1</v>
      </c>
      <c r="JP412" t="b">
        <v>1</v>
      </c>
      <c r="JQ412" t="b">
        <v>1</v>
      </c>
      <c r="JR412" t="b">
        <v>1</v>
      </c>
      <c r="JS412" t="b">
        <v>1</v>
      </c>
      <c r="JT412" t="b">
        <v>1</v>
      </c>
      <c r="JU412" t="b">
        <v>1</v>
      </c>
      <c r="JV412" t="b">
        <v>1</v>
      </c>
      <c r="JW412" t="b">
        <v>1</v>
      </c>
      <c r="JX412" t="b">
        <v>1</v>
      </c>
      <c r="JY412" t="b">
        <v>1</v>
      </c>
      <c r="JZ412" t="b">
        <v>1</v>
      </c>
      <c r="KA412" t="b">
        <v>1</v>
      </c>
      <c r="KB412" t="b">
        <v>1</v>
      </c>
      <c r="KC412" t="b">
        <v>1</v>
      </c>
      <c r="KD412" t="b">
        <v>1</v>
      </c>
      <c r="KE412" t="b">
        <v>1</v>
      </c>
      <c r="KF412" t="b">
        <v>1</v>
      </c>
      <c r="KG412" t="b">
        <v>1</v>
      </c>
      <c r="KH412" t="b">
        <v>1</v>
      </c>
      <c r="KI412" t="b">
        <v>1</v>
      </c>
      <c r="KJ412" t="b">
        <v>1</v>
      </c>
      <c r="KK412" t="b">
        <v>1</v>
      </c>
      <c r="KL412" t="b">
        <v>1</v>
      </c>
      <c r="KM412" t="b">
        <v>1</v>
      </c>
      <c r="KN412" t="b">
        <v>1</v>
      </c>
      <c r="KO412" t="b">
        <v>1</v>
      </c>
      <c r="KP412" t="b">
        <v>1</v>
      </c>
      <c r="KQ412" t="b">
        <v>1</v>
      </c>
      <c r="KR412" t="b">
        <v>1</v>
      </c>
      <c r="KS412" t="b">
        <v>1</v>
      </c>
      <c r="KT412" t="b">
        <v>1</v>
      </c>
      <c r="KU412" t="b">
        <v>1</v>
      </c>
    </row>
    <row r="413" spans="1:307" x14ac:dyDescent="0.25">
      <c r="A413" s="57" t="s">
        <v>204</v>
      </c>
      <c r="B413" s="58">
        <v>247200</v>
      </c>
      <c r="C413" s="58">
        <v>247700</v>
      </c>
      <c r="D413" s="58">
        <v>248200</v>
      </c>
      <c r="E413" s="58">
        <v>248700</v>
      </c>
      <c r="F413" s="58">
        <v>249200</v>
      </c>
      <c r="G413" s="58">
        <v>249700</v>
      </c>
      <c r="H413" s="58">
        <v>250200</v>
      </c>
      <c r="I413" s="58">
        <v>250700</v>
      </c>
      <c r="J413" s="58">
        <v>251200</v>
      </c>
      <c r="K413" s="58">
        <v>251700</v>
      </c>
      <c r="L413" s="58">
        <v>252200</v>
      </c>
      <c r="M413" s="58">
        <v>252700</v>
      </c>
      <c r="N413" s="58">
        <v>253200</v>
      </c>
      <c r="O413" s="58">
        <v>253700</v>
      </c>
      <c r="P413" s="58">
        <v>254200</v>
      </c>
      <c r="Q413" s="59">
        <v>254700</v>
      </c>
      <c r="R413" s="58">
        <v>256000</v>
      </c>
      <c r="S413" s="58">
        <v>257300</v>
      </c>
      <c r="T413" s="58">
        <v>258600</v>
      </c>
      <c r="U413" s="58">
        <v>259900</v>
      </c>
      <c r="V413" s="58">
        <v>261200</v>
      </c>
      <c r="W413" s="58">
        <v>262500</v>
      </c>
      <c r="X413" s="58">
        <v>263800</v>
      </c>
      <c r="Y413" s="58">
        <v>265100</v>
      </c>
      <c r="Z413" s="58">
        <v>266400</v>
      </c>
      <c r="AA413" s="58">
        <v>267700</v>
      </c>
      <c r="AB413" s="58">
        <v>269000</v>
      </c>
      <c r="AC413" s="58">
        <v>270300</v>
      </c>
      <c r="AD413" s="58">
        <v>271700</v>
      </c>
      <c r="AE413" s="58">
        <v>273100</v>
      </c>
      <c r="AF413" s="58">
        <v>274500</v>
      </c>
      <c r="AG413" s="58">
        <v>275900</v>
      </c>
      <c r="AH413" s="58">
        <v>277300</v>
      </c>
      <c r="AI413" s="59">
        <v>338700</v>
      </c>
      <c r="AJ413" s="58">
        <v>340400</v>
      </c>
      <c r="AK413" s="58">
        <v>342100</v>
      </c>
      <c r="AL413" s="58">
        <v>343800</v>
      </c>
      <c r="AM413" s="58">
        <v>345500</v>
      </c>
      <c r="AN413" s="59">
        <v>527900</v>
      </c>
      <c r="AO413" s="58">
        <v>531100</v>
      </c>
      <c r="AP413" s="58">
        <v>534300</v>
      </c>
      <c r="AQ413" s="58">
        <v>537500</v>
      </c>
      <c r="AR413" s="58">
        <v>540700</v>
      </c>
      <c r="AS413" s="59">
        <v>602500</v>
      </c>
      <c r="AT413" s="58">
        <v>606100</v>
      </c>
      <c r="AU413" s="58">
        <v>609700</v>
      </c>
      <c r="AV413" s="58">
        <v>613400</v>
      </c>
      <c r="AW413" s="58">
        <v>617100</v>
      </c>
      <c r="AX413" s="59">
        <v>755800</v>
      </c>
      <c r="AY413" s="58">
        <v>761500</v>
      </c>
      <c r="AZ413" s="58">
        <v>767200</v>
      </c>
      <c r="BA413" s="58">
        <v>773000</v>
      </c>
      <c r="BB413" s="58">
        <v>778800</v>
      </c>
      <c r="BC413" s="59">
        <v>815600</v>
      </c>
      <c r="BD413" s="58">
        <v>821700</v>
      </c>
      <c r="BE413" s="58">
        <v>827900</v>
      </c>
      <c r="BF413" s="58">
        <v>834100</v>
      </c>
      <c r="BG413" s="58">
        <v>840400</v>
      </c>
      <c r="BH413" s="59">
        <v>1026200</v>
      </c>
      <c r="BI413" s="58">
        <v>1033900</v>
      </c>
      <c r="BJ413" s="58">
        <v>1041700</v>
      </c>
      <c r="BK413" s="58">
        <v>1049500</v>
      </c>
      <c r="BL413" s="58">
        <v>1057400</v>
      </c>
      <c r="BM413" s="59">
        <v>1134900</v>
      </c>
      <c r="BN413" s="58">
        <v>1135400</v>
      </c>
      <c r="BO413" s="58">
        <v>1135900</v>
      </c>
      <c r="BP413" s="58">
        <v>1136400</v>
      </c>
      <c r="BQ413" s="58">
        <v>1136900</v>
      </c>
      <c r="BR413" s="58">
        <v>1137400</v>
      </c>
      <c r="BS413" s="58">
        <v>1137900</v>
      </c>
      <c r="BT413" s="58">
        <v>1138400</v>
      </c>
      <c r="BU413" s="58">
        <v>1138900</v>
      </c>
      <c r="BV413" s="58">
        <v>1139400</v>
      </c>
      <c r="BW413" s="58">
        <v>1139900</v>
      </c>
      <c r="BX413" s="58">
        <v>1140400</v>
      </c>
      <c r="BY413" s="58">
        <v>1140900</v>
      </c>
      <c r="BZ413" s="58">
        <v>1141400</v>
      </c>
      <c r="CA413" s="58">
        <v>1141900</v>
      </c>
      <c r="CB413" s="58">
        <v>1142400</v>
      </c>
      <c r="CC413" s="58">
        <v>1142900</v>
      </c>
      <c r="CD413" s="58">
        <v>1143400</v>
      </c>
      <c r="CE413" s="58">
        <v>1143900</v>
      </c>
      <c r="CF413" s="58">
        <v>1144400</v>
      </c>
      <c r="CG413" s="58">
        <v>1144900</v>
      </c>
      <c r="CH413" s="58">
        <v>1145400</v>
      </c>
      <c r="CI413" s="58">
        <v>1145900</v>
      </c>
      <c r="CJ413" s="58">
        <v>1146400</v>
      </c>
      <c r="CK413" s="58">
        <v>1146900</v>
      </c>
      <c r="CL413" s="58">
        <v>1147400</v>
      </c>
      <c r="CM413" s="58">
        <v>1147900</v>
      </c>
      <c r="CN413" s="58">
        <v>1148400</v>
      </c>
      <c r="CO413" s="58">
        <v>1148900</v>
      </c>
      <c r="CP413" s="58">
        <v>1149400</v>
      </c>
      <c r="CQ413" s="58">
        <v>1149900</v>
      </c>
      <c r="CR413" s="58">
        <v>1150400</v>
      </c>
      <c r="CS413" s="58">
        <v>1150900</v>
      </c>
      <c r="CT413" s="58">
        <v>1151400</v>
      </c>
      <c r="CU413" s="58">
        <v>1151900</v>
      </c>
      <c r="CV413" s="58">
        <v>1152400</v>
      </c>
      <c r="CW413" s="58">
        <v>1152900</v>
      </c>
      <c r="CX413" s="58">
        <v>1153400</v>
      </c>
      <c r="CZ413" s="51">
        <v>89</v>
      </c>
      <c r="DA413" t="b">
        <v>1</v>
      </c>
      <c r="DB413" t="b">
        <v>1</v>
      </c>
      <c r="DC413" t="b">
        <v>1</v>
      </c>
      <c r="DD413" t="b">
        <v>1</v>
      </c>
      <c r="DE413" t="b">
        <v>1</v>
      </c>
      <c r="DF413" t="b">
        <v>1</v>
      </c>
      <c r="DG413" t="b">
        <v>1</v>
      </c>
      <c r="DH413" t="b">
        <v>1</v>
      </c>
      <c r="DI413" t="b">
        <v>1</v>
      </c>
      <c r="DJ413" t="b">
        <v>1</v>
      </c>
      <c r="DK413" t="b">
        <v>1</v>
      </c>
      <c r="DL413" t="b">
        <v>1</v>
      </c>
      <c r="DM413" t="b">
        <v>1</v>
      </c>
      <c r="DN413" t="b">
        <v>1</v>
      </c>
      <c r="DO413" t="b">
        <v>1</v>
      </c>
      <c r="DP413" t="b">
        <v>1</v>
      </c>
      <c r="DQ413" t="b">
        <v>1</v>
      </c>
      <c r="DR413" t="b">
        <v>1</v>
      </c>
      <c r="DS413" t="b">
        <v>1</v>
      </c>
      <c r="DT413" t="b">
        <v>1</v>
      </c>
      <c r="DU413" t="b">
        <v>1</v>
      </c>
      <c r="DV413" t="b">
        <v>1</v>
      </c>
      <c r="DW413" t="b">
        <v>1</v>
      </c>
      <c r="DX413" t="b">
        <v>1</v>
      </c>
      <c r="DY413" t="b">
        <v>1</v>
      </c>
      <c r="DZ413" t="b">
        <v>1</v>
      </c>
      <c r="EA413" t="b">
        <v>1</v>
      </c>
      <c r="EB413" t="b">
        <v>1</v>
      </c>
      <c r="EC413" t="b">
        <v>1</v>
      </c>
      <c r="ED413" t="b">
        <v>1</v>
      </c>
      <c r="EE413" t="b">
        <v>1</v>
      </c>
      <c r="EF413" t="b">
        <v>1</v>
      </c>
      <c r="EG413" t="b">
        <v>1</v>
      </c>
      <c r="EH413" t="b">
        <v>1</v>
      </c>
      <c r="EI413" t="b">
        <v>1</v>
      </c>
      <c r="EJ413" t="b">
        <v>1</v>
      </c>
      <c r="EK413" t="b">
        <v>1</v>
      </c>
      <c r="EL413" t="b">
        <v>1</v>
      </c>
      <c r="EM413" t="b">
        <v>1</v>
      </c>
      <c r="EN413" t="b">
        <v>1</v>
      </c>
      <c r="EO413" t="b">
        <v>1</v>
      </c>
      <c r="EP413" t="b">
        <v>1</v>
      </c>
      <c r="EQ413" t="b">
        <v>1</v>
      </c>
      <c r="ER413" t="b">
        <v>1</v>
      </c>
      <c r="ES413" t="b">
        <v>1</v>
      </c>
      <c r="ET413" t="b">
        <v>1</v>
      </c>
      <c r="EU413" t="b">
        <v>1</v>
      </c>
      <c r="EV413" t="b">
        <v>1</v>
      </c>
      <c r="EW413" t="b">
        <v>1</v>
      </c>
      <c r="EX413" t="b">
        <v>1</v>
      </c>
      <c r="EY413" t="b">
        <v>1</v>
      </c>
      <c r="EZ413" t="b">
        <v>1</v>
      </c>
      <c r="FA413" t="b">
        <v>1</v>
      </c>
      <c r="FB413" t="b">
        <v>1</v>
      </c>
      <c r="FC413" t="b">
        <v>1</v>
      </c>
      <c r="FD413" t="b">
        <v>1</v>
      </c>
      <c r="FE413" t="b">
        <v>1</v>
      </c>
      <c r="FF413" t="b">
        <v>1</v>
      </c>
      <c r="FG413" t="b">
        <v>1</v>
      </c>
      <c r="FH413" t="b">
        <v>1</v>
      </c>
      <c r="FI413" t="b">
        <v>1</v>
      </c>
      <c r="FJ413" t="b">
        <v>1</v>
      </c>
      <c r="FK413" t="b">
        <v>1</v>
      </c>
      <c r="FL413" t="b">
        <v>1</v>
      </c>
      <c r="FM413" t="b">
        <v>1</v>
      </c>
      <c r="FN413" t="b">
        <v>1</v>
      </c>
      <c r="FO413" t="b">
        <v>1</v>
      </c>
      <c r="FP413" t="b">
        <v>1</v>
      </c>
      <c r="FQ413" t="b">
        <v>1</v>
      </c>
      <c r="FR413" t="b">
        <v>1</v>
      </c>
      <c r="FS413" t="b">
        <v>1</v>
      </c>
      <c r="FT413" t="b">
        <v>1</v>
      </c>
      <c r="FU413" t="b">
        <v>1</v>
      </c>
      <c r="FV413" t="b">
        <v>1</v>
      </c>
      <c r="FW413" t="b">
        <v>1</v>
      </c>
      <c r="FX413" t="b">
        <v>1</v>
      </c>
      <c r="FY413" t="b">
        <v>1</v>
      </c>
      <c r="FZ413" t="b">
        <v>1</v>
      </c>
      <c r="GA413" t="b">
        <v>1</v>
      </c>
      <c r="GB413" t="b">
        <v>1</v>
      </c>
      <c r="GC413" t="b">
        <v>1</v>
      </c>
      <c r="GD413" t="b">
        <v>1</v>
      </c>
      <c r="GE413" t="b">
        <v>1</v>
      </c>
      <c r="GF413" t="b">
        <v>1</v>
      </c>
      <c r="GG413" t="b">
        <v>1</v>
      </c>
      <c r="GH413" t="b">
        <v>1</v>
      </c>
      <c r="GI413" t="b">
        <v>1</v>
      </c>
      <c r="GJ413" t="b">
        <v>1</v>
      </c>
      <c r="GK413" t="b">
        <v>1</v>
      </c>
      <c r="GL413" t="b">
        <v>1</v>
      </c>
      <c r="GM413" t="b">
        <v>1</v>
      </c>
      <c r="GN413" t="b">
        <v>1</v>
      </c>
      <c r="GO413" t="b">
        <v>1</v>
      </c>
      <c r="GP413" t="b">
        <v>1</v>
      </c>
      <c r="GQ413" t="b">
        <v>1</v>
      </c>
      <c r="GR413" t="b">
        <v>1</v>
      </c>
      <c r="GS413" t="b">
        <v>1</v>
      </c>
      <c r="GT413" t="b">
        <v>1</v>
      </c>
      <c r="GU413" t="b">
        <v>1</v>
      </c>
      <c r="GV413" t="b">
        <v>1</v>
      </c>
      <c r="GW413" t="b">
        <v>0</v>
      </c>
      <c r="GY413" t="b">
        <v>1</v>
      </c>
      <c r="GZ413" t="b">
        <v>1</v>
      </c>
      <c r="HA413" t="b">
        <v>1</v>
      </c>
      <c r="HB413" t="b">
        <v>1</v>
      </c>
      <c r="HC413" t="b">
        <v>1</v>
      </c>
      <c r="HD413" t="b">
        <v>1</v>
      </c>
      <c r="HE413" t="b">
        <v>1</v>
      </c>
      <c r="HF413" t="b">
        <v>1</v>
      </c>
      <c r="HG413" t="b">
        <v>1</v>
      </c>
      <c r="HH413" t="b">
        <v>1</v>
      </c>
      <c r="HI413" t="b">
        <v>1</v>
      </c>
      <c r="HJ413" t="b">
        <v>1</v>
      </c>
      <c r="HK413" t="b">
        <v>1</v>
      </c>
      <c r="HL413" t="b">
        <v>1</v>
      </c>
      <c r="HM413" t="b">
        <v>1</v>
      </c>
      <c r="HN413" t="b">
        <v>1</v>
      </c>
      <c r="HO413" t="b">
        <v>1</v>
      </c>
      <c r="HP413" t="b">
        <v>1</v>
      </c>
      <c r="HQ413" t="b">
        <v>1</v>
      </c>
      <c r="HR413" t="b">
        <v>1</v>
      </c>
      <c r="HS413" t="b">
        <v>1</v>
      </c>
      <c r="HT413" t="b">
        <v>1</v>
      </c>
      <c r="HU413" t="b">
        <v>1</v>
      </c>
      <c r="HV413" t="b">
        <v>1</v>
      </c>
      <c r="HW413" t="b">
        <v>1</v>
      </c>
      <c r="HX413" t="b">
        <v>1</v>
      </c>
      <c r="HY413" t="b">
        <v>1</v>
      </c>
      <c r="HZ413" t="b">
        <v>1</v>
      </c>
      <c r="IA413" t="b">
        <v>1</v>
      </c>
      <c r="IB413" t="b">
        <v>1</v>
      </c>
      <c r="IC413" t="b">
        <v>1</v>
      </c>
      <c r="ID413" t="b">
        <v>1</v>
      </c>
      <c r="IE413" t="b">
        <v>1</v>
      </c>
      <c r="IF413" t="b">
        <v>1</v>
      </c>
      <c r="IG413" t="b">
        <v>1</v>
      </c>
      <c r="IH413" t="b">
        <v>1</v>
      </c>
      <c r="II413" t="b">
        <v>1</v>
      </c>
      <c r="IJ413" t="b">
        <v>1</v>
      </c>
      <c r="IK413" t="b">
        <v>1</v>
      </c>
      <c r="IL413" t="b">
        <v>1</v>
      </c>
      <c r="IM413" t="b">
        <v>1</v>
      </c>
      <c r="IN413" t="b">
        <v>1</v>
      </c>
      <c r="IO413" t="b">
        <v>1</v>
      </c>
      <c r="IP413" t="b">
        <v>1</v>
      </c>
      <c r="IQ413" t="b">
        <v>1</v>
      </c>
      <c r="IR413" t="b">
        <v>1</v>
      </c>
      <c r="IS413" t="b">
        <v>1</v>
      </c>
      <c r="IT413" t="b">
        <v>1</v>
      </c>
      <c r="IU413" t="b">
        <v>1</v>
      </c>
      <c r="IV413" t="b">
        <v>1</v>
      </c>
      <c r="IW413" t="b">
        <v>1</v>
      </c>
      <c r="IX413" t="b">
        <v>1</v>
      </c>
      <c r="IY413" t="b">
        <v>1</v>
      </c>
      <c r="IZ413" t="b">
        <v>1</v>
      </c>
      <c r="JA413" t="b">
        <v>1</v>
      </c>
      <c r="JB413" t="b">
        <v>1</v>
      </c>
      <c r="JC413" t="b">
        <v>1</v>
      </c>
      <c r="JD413" t="b">
        <v>1</v>
      </c>
      <c r="JE413" t="b">
        <v>1</v>
      </c>
      <c r="JF413" t="b">
        <v>1</v>
      </c>
      <c r="JG413" t="b">
        <v>1</v>
      </c>
      <c r="JH413" t="b">
        <v>1</v>
      </c>
      <c r="JI413" t="b">
        <v>1</v>
      </c>
      <c r="JJ413" t="b">
        <v>1</v>
      </c>
      <c r="JK413" t="b">
        <v>1</v>
      </c>
      <c r="JL413" t="b">
        <v>1</v>
      </c>
      <c r="JM413" t="b">
        <v>1</v>
      </c>
      <c r="JN413" t="b">
        <v>1</v>
      </c>
      <c r="JO413" t="b">
        <v>1</v>
      </c>
      <c r="JP413" t="b">
        <v>1</v>
      </c>
      <c r="JQ413" t="b">
        <v>1</v>
      </c>
      <c r="JR413" t="b">
        <v>1</v>
      </c>
      <c r="JS413" t="b">
        <v>1</v>
      </c>
      <c r="JT413" t="b">
        <v>1</v>
      </c>
      <c r="JU413" t="b">
        <v>1</v>
      </c>
      <c r="JV413" t="b">
        <v>1</v>
      </c>
      <c r="JW413" t="b">
        <v>1</v>
      </c>
      <c r="JX413" t="b">
        <v>1</v>
      </c>
      <c r="JY413" t="b">
        <v>1</v>
      </c>
      <c r="JZ413" t="b">
        <v>1</v>
      </c>
      <c r="KA413" t="b">
        <v>1</v>
      </c>
      <c r="KB413" t="b">
        <v>1</v>
      </c>
      <c r="KC413" t="b">
        <v>1</v>
      </c>
      <c r="KD413" t="b">
        <v>1</v>
      </c>
      <c r="KE413" t="b">
        <v>1</v>
      </c>
      <c r="KF413" t="b">
        <v>1</v>
      </c>
      <c r="KG413" t="b">
        <v>1</v>
      </c>
      <c r="KH413" t="b">
        <v>1</v>
      </c>
      <c r="KI413" t="b">
        <v>1</v>
      </c>
      <c r="KJ413" t="b">
        <v>1</v>
      </c>
      <c r="KK413" t="b">
        <v>1</v>
      </c>
      <c r="KL413" t="b">
        <v>1</v>
      </c>
      <c r="KM413" t="b">
        <v>1</v>
      </c>
      <c r="KN413" t="b">
        <v>1</v>
      </c>
      <c r="KO413" t="b">
        <v>1</v>
      </c>
      <c r="KP413" t="b">
        <v>1</v>
      </c>
      <c r="KQ413" t="b">
        <v>1</v>
      </c>
      <c r="KR413" t="b">
        <v>1</v>
      </c>
      <c r="KS413" t="b">
        <v>1</v>
      </c>
      <c r="KT413" t="b">
        <v>1</v>
      </c>
      <c r="KU413" t="b">
        <v>1</v>
      </c>
    </row>
    <row r="414" spans="1:307" x14ac:dyDescent="0.25">
      <c r="A414" s="57" t="s">
        <v>205</v>
      </c>
      <c r="B414" s="58">
        <v>245400</v>
      </c>
      <c r="C414" s="58">
        <v>245900</v>
      </c>
      <c r="D414" s="58">
        <v>246400</v>
      </c>
      <c r="E414" s="58">
        <v>246900</v>
      </c>
      <c r="F414" s="58">
        <v>247400</v>
      </c>
      <c r="G414" s="58">
        <v>247900</v>
      </c>
      <c r="H414" s="58">
        <v>248400</v>
      </c>
      <c r="I414" s="58">
        <v>248900</v>
      </c>
      <c r="J414" s="58">
        <v>249400</v>
      </c>
      <c r="K414" s="58">
        <v>249900</v>
      </c>
      <c r="L414" s="58">
        <v>250400</v>
      </c>
      <c r="M414" s="58">
        <v>250900</v>
      </c>
      <c r="N414" s="58">
        <v>251400</v>
      </c>
      <c r="O414" s="58">
        <v>251900</v>
      </c>
      <c r="P414" s="58">
        <v>252400</v>
      </c>
      <c r="Q414" s="59">
        <v>252900</v>
      </c>
      <c r="R414" s="58">
        <v>254200</v>
      </c>
      <c r="S414" s="58">
        <v>255500</v>
      </c>
      <c r="T414" s="58">
        <v>256800</v>
      </c>
      <c r="U414" s="58">
        <v>258100</v>
      </c>
      <c r="V414" s="58">
        <v>259400</v>
      </c>
      <c r="W414" s="58">
        <v>260700</v>
      </c>
      <c r="X414" s="58">
        <v>262000</v>
      </c>
      <c r="Y414" s="58">
        <v>263300</v>
      </c>
      <c r="Z414" s="58">
        <v>264600</v>
      </c>
      <c r="AA414" s="58">
        <v>265900</v>
      </c>
      <c r="AB414" s="58">
        <v>267200</v>
      </c>
      <c r="AC414" s="58">
        <v>268500</v>
      </c>
      <c r="AD414" s="58">
        <v>269800</v>
      </c>
      <c r="AE414" s="58">
        <v>271100</v>
      </c>
      <c r="AF414" s="58">
        <v>272500</v>
      </c>
      <c r="AG414" s="58">
        <v>273900</v>
      </c>
      <c r="AH414" s="58">
        <v>275300</v>
      </c>
      <c r="AI414" s="59">
        <v>337600</v>
      </c>
      <c r="AJ414" s="58">
        <v>339300</v>
      </c>
      <c r="AK414" s="58">
        <v>341000</v>
      </c>
      <c r="AL414" s="58">
        <v>342700</v>
      </c>
      <c r="AM414" s="58">
        <v>344400</v>
      </c>
      <c r="AN414" s="59">
        <v>527500</v>
      </c>
      <c r="AO414" s="58">
        <v>530700</v>
      </c>
      <c r="AP414" s="58">
        <v>533900</v>
      </c>
      <c r="AQ414" s="58">
        <v>537100</v>
      </c>
      <c r="AR414" s="58">
        <v>540300</v>
      </c>
      <c r="AS414" s="59">
        <v>602100</v>
      </c>
      <c r="AT414" s="58">
        <v>605700</v>
      </c>
      <c r="AU414" s="58">
        <v>609300</v>
      </c>
      <c r="AV414" s="58">
        <v>613000</v>
      </c>
      <c r="AW414" s="58">
        <v>616700</v>
      </c>
      <c r="AX414" s="59">
        <v>755200</v>
      </c>
      <c r="AY414" s="58">
        <v>760900</v>
      </c>
      <c r="AZ414" s="58">
        <v>766600</v>
      </c>
      <c r="BA414" s="58">
        <v>772300</v>
      </c>
      <c r="BB414" s="58">
        <v>778100</v>
      </c>
      <c r="BC414" s="59">
        <v>815200</v>
      </c>
      <c r="BD414" s="58">
        <v>821300</v>
      </c>
      <c r="BE414" s="58">
        <v>827500</v>
      </c>
      <c r="BF414" s="58">
        <v>833700</v>
      </c>
      <c r="BG414" s="58">
        <v>840000</v>
      </c>
      <c r="BH414" s="59">
        <v>1023600</v>
      </c>
      <c r="BI414" s="58">
        <v>1031300</v>
      </c>
      <c r="BJ414" s="58">
        <v>1039000</v>
      </c>
      <c r="BK414" s="58">
        <v>1046800</v>
      </c>
      <c r="BL414" s="58">
        <v>1054700</v>
      </c>
      <c r="BM414" s="59">
        <v>1133300</v>
      </c>
      <c r="BN414" s="58">
        <v>1133800</v>
      </c>
      <c r="BO414" s="58">
        <v>1134300</v>
      </c>
      <c r="BP414" s="58">
        <v>1134800</v>
      </c>
      <c r="BQ414" s="58">
        <v>1135300</v>
      </c>
      <c r="BR414" s="58">
        <v>1135800</v>
      </c>
      <c r="BS414" s="58">
        <v>1136300</v>
      </c>
      <c r="BT414" s="58">
        <v>1136800</v>
      </c>
      <c r="BU414" s="58">
        <v>1137300</v>
      </c>
      <c r="BV414" s="58">
        <v>1137800</v>
      </c>
      <c r="BW414" s="58">
        <v>1138300</v>
      </c>
      <c r="BX414" s="58">
        <v>1138800</v>
      </c>
      <c r="BY414" s="58">
        <v>1139300</v>
      </c>
      <c r="BZ414" s="58">
        <v>1139800</v>
      </c>
      <c r="CA414" s="58">
        <v>1140300</v>
      </c>
      <c r="CB414" s="58">
        <v>1140800</v>
      </c>
      <c r="CC414" s="58">
        <v>1141300</v>
      </c>
      <c r="CD414" s="58">
        <v>1141800</v>
      </c>
      <c r="CE414" s="58">
        <v>1142300</v>
      </c>
      <c r="CF414" s="58">
        <v>1142800</v>
      </c>
      <c r="CG414" s="58">
        <v>1143300</v>
      </c>
      <c r="CH414" s="58">
        <v>1143800</v>
      </c>
      <c r="CI414" s="58">
        <v>1144300</v>
      </c>
      <c r="CJ414" s="58">
        <v>1144800</v>
      </c>
      <c r="CK414" s="58">
        <v>1145300</v>
      </c>
      <c r="CL414" s="58">
        <v>1145800</v>
      </c>
      <c r="CM414" s="58">
        <v>1146300</v>
      </c>
      <c r="CN414" s="58">
        <v>1146800</v>
      </c>
      <c r="CO414" s="58">
        <v>1147300</v>
      </c>
      <c r="CP414" s="58">
        <v>1147800</v>
      </c>
      <c r="CQ414" s="58">
        <v>1148300</v>
      </c>
      <c r="CR414" s="58">
        <v>1148800</v>
      </c>
      <c r="CS414" s="58">
        <v>1149300</v>
      </c>
      <c r="CT414" s="58">
        <v>1149800</v>
      </c>
      <c r="CU414" s="58">
        <v>1150300</v>
      </c>
      <c r="CV414" s="58">
        <v>1150800</v>
      </c>
      <c r="CW414" s="58">
        <v>1151300</v>
      </c>
      <c r="CX414" s="58">
        <v>1151800</v>
      </c>
      <c r="CZ414" s="51">
        <v>90</v>
      </c>
      <c r="DA414" t="b">
        <v>1</v>
      </c>
      <c r="DB414" t="b">
        <v>1</v>
      </c>
      <c r="DC414" t="b">
        <v>1</v>
      </c>
      <c r="DD414" t="b">
        <v>1</v>
      </c>
      <c r="DE414" t="b">
        <v>1</v>
      </c>
      <c r="DF414" t="b">
        <v>1</v>
      </c>
      <c r="DG414" t="b">
        <v>1</v>
      </c>
      <c r="DH414" t="b">
        <v>1</v>
      </c>
      <c r="DI414" t="b">
        <v>1</v>
      </c>
      <c r="DJ414" t="b">
        <v>1</v>
      </c>
      <c r="DK414" t="b">
        <v>1</v>
      </c>
      <c r="DL414" t="b">
        <v>1</v>
      </c>
      <c r="DM414" t="b">
        <v>1</v>
      </c>
      <c r="DN414" t="b">
        <v>1</v>
      </c>
      <c r="DO414" t="b">
        <v>1</v>
      </c>
      <c r="DP414" t="b">
        <v>1</v>
      </c>
      <c r="DQ414" t="b">
        <v>1</v>
      </c>
      <c r="DR414" t="b">
        <v>1</v>
      </c>
      <c r="DS414" t="b">
        <v>1</v>
      </c>
      <c r="DT414" t="b">
        <v>1</v>
      </c>
      <c r="DU414" t="b">
        <v>1</v>
      </c>
      <c r="DV414" t="b">
        <v>1</v>
      </c>
      <c r="DW414" t="b">
        <v>1</v>
      </c>
      <c r="DX414" t="b">
        <v>1</v>
      </c>
      <c r="DY414" t="b">
        <v>1</v>
      </c>
      <c r="DZ414" t="b">
        <v>1</v>
      </c>
      <c r="EA414" t="b">
        <v>1</v>
      </c>
      <c r="EB414" t="b">
        <v>1</v>
      </c>
      <c r="EC414" t="b">
        <v>1</v>
      </c>
      <c r="ED414" t="b">
        <v>1</v>
      </c>
      <c r="EE414" t="b">
        <v>1</v>
      </c>
      <c r="EF414" t="b">
        <v>1</v>
      </c>
      <c r="EG414" t="b">
        <v>1</v>
      </c>
      <c r="EH414" t="b">
        <v>1</v>
      </c>
      <c r="EI414" t="b">
        <v>1</v>
      </c>
      <c r="EJ414" t="b">
        <v>1</v>
      </c>
      <c r="EK414" t="b">
        <v>1</v>
      </c>
      <c r="EL414" t="b">
        <v>1</v>
      </c>
      <c r="EM414" t="b">
        <v>1</v>
      </c>
      <c r="EN414" t="b">
        <v>1</v>
      </c>
      <c r="EO414" t="b">
        <v>1</v>
      </c>
      <c r="EP414" t="b">
        <v>1</v>
      </c>
      <c r="EQ414" t="b">
        <v>1</v>
      </c>
      <c r="ER414" t="b">
        <v>1</v>
      </c>
      <c r="ES414" t="b">
        <v>1</v>
      </c>
      <c r="ET414" t="b">
        <v>1</v>
      </c>
      <c r="EU414" t="b">
        <v>1</v>
      </c>
      <c r="EV414" t="b">
        <v>1</v>
      </c>
      <c r="EW414" t="b">
        <v>1</v>
      </c>
      <c r="EX414" t="b">
        <v>1</v>
      </c>
      <c r="EY414" t="b">
        <v>1</v>
      </c>
      <c r="EZ414" t="b">
        <v>1</v>
      </c>
      <c r="FA414" t="b">
        <v>1</v>
      </c>
      <c r="FB414" t="b">
        <v>1</v>
      </c>
      <c r="FC414" t="b">
        <v>1</v>
      </c>
      <c r="FD414" t="b">
        <v>1</v>
      </c>
      <c r="FE414" t="b">
        <v>1</v>
      </c>
      <c r="FF414" t="b">
        <v>1</v>
      </c>
      <c r="FG414" t="b">
        <v>1</v>
      </c>
      <c r="FH414" t="b">
        <v>1</v>
      </c>
      <c r="FI414" t="b">
        <v>1</v>
      </c>
      <c r="FJ414" t="b">
        <v>1</v>
      </c>
      <c r="FK414" t="b">
        <v>1</v>
      </c>
      <c r="FL414" t="b">
        <v>1</v>
      </c>
      <c r="FM414" t="b">
        <v>1</v>
      </c>
      <c r="FN414" t="b">
        <v>1</v>
      </c>
      <c r="FO414" t="b">
        <v>1</v>
      </c>
      <c r="FP414" t="b">
        <v>1</v>
      </c>
      <c r="FQ414" t="b">
        <v>1</v>
      </c>
      <c r="FR414" t="b">
        <v>1</v>
      </c>
      <c r="FS414" t="b">
        <v>1</v>
      </c>
      <c r="FT414" t="b">
        <v>1</v>
      </c>
      <c r="FU414" t="b">
        <v>1</v>
      </c>
      <c r="FV414" t="b">
        <v>1</v>
      </c>
      <c r="FW414" t="b">
        <v>1</v>
      </c>
      <c r="FX414" t="b">
        <v>1</v>
      </c>
      <c r="FY414" t="b">
        <v>1</v>
      </c>
      <c r="FZ414" t="b">
        <v>1</v>
      </c>
      <c r="GA414" t="b">
        <v>1</v>
      </c>
      <c r="GB414" t="b">
        <v>1</v>
      </c>
      <c r="GC414" t="b">
        <v>1</v>
      </c>
      <c r="GD414" t="b">
        <v>1</v>
      </c>
      <c r="GE414" t="b">
        <v>1</v>
      </c>
      <c r="GF414" t="b">
        <v>1</v>
      </c>
      <c r="GG414" t="b">
        <v>1</v>
      </c>
      <c r="GH414" t="b">
        <v>1</v>
      </c>
      <c r="GI414" t="b">
        <v>1</v>
      </c>
      <c r="GJ414" t="b">
        <v>1</v>
      </c>
      <c r="GK414" t="b">
        <v>1</v>
      </c>
      <c r="GL414" t="b">
        <v>1</v>
      </c>
      <c r="GM414" t="b">
        <v>1</v>
      </c>
      <c r="GN414" t="b">
        <v>1</v>
      </c>
      <c r="GO414" t="b">
        <v>1</v>
      </c>
      <c r="GP414" t="b">
        <v>1</v>
      </c>
      <c r="GQ414" t="b">
        <v>1</v>
      </c>
      <c r="GR414" t="b">
        <v>1</v>
      </c>
      <c r="GS414" t="b">
        <v>1</v>
      </c>
      <c r="GT414" t="b">
        <v>1</v>
      </c>
      <c r="GU414" t="b">
        <v>1</v>
      </c>
      <c r="GV414" t="b">
        <v>1</v>
      </c>
      <c r="GW414" t="b">
        <v>0</v>
      </c>
      <c r="GY414" t="b">
        <v>1</v>
      </c>
      <c r="GZ414" t="b">
        <v>1</v>
      </c>
      <c r="HA414" t="b">
        <v>1</v>
      </c>
      <c r="HB414" t="b">
        <v>1</v>
      </c>
      <c r="HC414" t="b">
        <v>1</v>
      </c>
      <c r="HD414" t="b">
        <v>1</v>
      </c>
      <c r="HE414" t="b">
        <v>1</v>
      </c>
      <c r="HF414" t="b">
        <v>1</v>
      </c>
      <c r="HG414" t="b">
        <v>1</v>
      </c>
      <c r="HH414" t="b">
        <v>1</v>
      </c>
      <c r="HI414" t="b">
        <v>1</v>
      </c>
      <c r="HJ414" t="b">
        <v>1</v>
      </c>
      <c r="HK414" t="b">
        <v>1</v>
      </c>
      <c r="HL414" t="b">
        <v>1</v>
      </c>
      <c r="HM414" t="b">
        <v>1</v>
      </c>
      <c r="HN414" t="b">
        <v>1</v>
      </c>
      <c r="HO414" t="b">
        <v>1</v>
      </c>
      <c r="HP414" t="b">
        <v>1</v>
      </c>
      <c r="HQ414" t="b">
        <v>1</v>
      </c>
      <c r="HR414" t="b">
        <v>1</v>
      </c>
      <c r="HS414" t="b">
        <v>1</v>
      </c>
      <c r="HT414" t="b">
        <v>1</v>
      </c>
      <c r="HU414" t="b">
        <v>1</v>
      </c>
      <c r="HV414" t="b">
        <v>1</v>
      </c>
      <c r="HW414" t="b">
        <v>1</v>
      </c>
      <c r="HX414" t="b">
        <v>1</v>
      </c>
      <c r="HY414" t="b">
        <v>1</v>
      </c>
      <c r="HZ414" t="b">
        <v>1</v>
      </c>
      <c r="IA414" t="b">
        <v>1</v>
      </c>
      <c r="IB414" t="b">
        <v>1</v>
      </c>
      <c r="IC414" t="b">
        <v>1</v>
      </c>
      <c r="ID414" t="b">
        <v>1</v>
      </c>
      <c r="IE414" t="b">
        <v>1</v>
      </c>
      <c r="IF414" t="b">
        <v>1</v>
      </c>
      <c r="IG414" t="b">
        <v>1</v>
      </c>
      <c r="IH414" t="b">
        <v>1</v>
      </c>
      <c r="II414" t="b">
        <v>1</v>
      </c>
      <c r="IJ414" t="b">
        <v>1</v>
      </c>
      <c r="IK414" t="b">
        <v>1</v>
      </c>
      <c r="IL414" t="b">
        <v>1</v>
      </c>
      <c r="IM414" t="b">
        <v>1</v>
      </c>
      <c r="IN414" t="b">
        <v>1</v>
      </c>
      <c r="IO414" t="b">
        <v>1</v>
      </c>
      <c r="IP414" t="b">
        <v>1</v>
      </c>
      <c r="IQ414" t="b">
        <v>1</v>
      </c>
      <c r="IR414" t="b">
        <v>1</v>
      </c>
      <c r="IS414" t="b">
        <v>1</v>
      </c>
      <c r="IT414" t="b">
        <v>1</v>
      </c>
      <c r="IU414" t="b">
        <v>1</v>
      </c>
      <c r="IV414" t="b">
        <v>1</v>
      </c>
      <c r="IW414" t="b">
        <v>1</v>
      </c>
      <c r="IX414" t="b">
        <v>1</v>
      </c>
      <c r="IY414" t="b">
        <v>1</v>
      </c>
      <c r="IZ414" t="b">
        <v>1</v>
      </c>
      <c r="JA414" t="b">
        <v>1</v>
      </c>
      <c r="JB414" t="b">
        <v>1</v>
      </c>
      <c r="JC414" t="b">
        <v>1</v>
      </c>
      <c r="JD414" t="b">
        <v>1</v>
      </c>
      <c r="JE414" t="b">
        <v>1</v>
      </c>
      <c r="JF414" t="b">
        <v>1</v>
      </c>
      <c r="JG414" t="b">
        <v>1</v>
      </c>
      <c r="JH414" t="b">
        <v>1</v>
      </c>
      <c r="JI414" t="b">
        <v>1</v>
      </c>
      <c r="JJ414" t="b">
        <v>1</v>
      </c>
      <c r="JK414" t="b">
        <v>1</v>
      </c>
      <c r="JL414" t="b">
        <v>1</v>
      </c>
      <c r="JM414" t="b">
        <v>1</v>
      </c>
      <c r="JN414" t="b">
        <v>1</v>
      </c>
      <c r="JO414" t="b">
        <v>1</v>
      </c>
      <c r="JP414" t="b">
        <v>1</v>
      </c>
      <c r="JQ414" t="b">
        <v>1</v>
      </c>
      <c r="JR414" t="b">
        <v>1</v>
      </c>
      <c r="JS414" t="b">
        <v>1</v>
      </c>
      <c r="JT414" t="b">
        <v>1</v>
      </c>
      <c r="JU414" t="b">
        <v>1</v>
      </c>
      <c r="JV414" t="b">
        <v>1</v>
      </c>
      <c r="JW414" t="b">
        <v>1</v>
      </c>
      <c r="JX414" t="b">
        <v>1</v>
      </c>
      <c r="JY414" t="b">
        <v>1</v>
      </c>
      <c r="JZ414" t="b">
        <v>1</v>
      </c>
      <c r="KA414" t="b">
        <v>1</v>
      </c>
      <c r="KB414" t="b">
        <v>1</v>
      </c>
      <c r="KC414" t="b">
        <v>1</v>
      </c>
      <c r="KD414" t="b">
        <v>1</v>
      </c>
      <c r="KE414" t="b">
        <v>1</v>
      </c>
      <c r="KF414" t="b">
        <v>1</v>
      </c>
      <c r="KG414" t="b">
        <v>1</v>
      </c>
      <c r="KH414" t="b">
        <v>1</v>
      </c>
      <c r="KI414" t="b">
        <v>1</v>
      </c>
      <c r="KJ414" t="b">
        <v>1</v>
      </c>
      <c r="KK414" t="b">
        <v>1</v>
      </c>
      <c r="KL414" t="b">
        <v>1</v>
      </c>
      <c r="KM414" t="b">
        <v>1</v>
      </c>
      <c r="KN414" t="b">
        <v>1</v>
      </c>
      <c r="KO414" t="b">
        <v>1</v>
      </c>
      <c r="KP414" t="b">
        <v>1</v>
      </c>
      <c r="KQ414" t="b">
        <v>1</v>
      </c>
      <c r="KR414" t="b">
        <v>1</v>
      </c>
      <c r="KS414" t="b">
        <v>1</v>
      </c>
      <c r="KT414" t="b">
        <v>1</v>
      </c>
      <c r="KU414" t="b">
        <v>1</v>
      </c>
    </row>
    <row r="415" spans="1:307" x14ac:dyDescent="0.25">
      <c r="A415" s="57" t="s">
        <v>206</v>
      </c>
      <c r="B415" s="58">
        <v>243500</v>
      </c>
      <c r="C415" s="58">
        <v>244000</v>
      </c>
      <c r="D415" s="58">
        <v>244500</v>
      </c>
      <c r="E415" s="58">
        <v>245000</v>
      </c>
      <c r="F415" s="58">
        <v>245500</v>
      </c>
      <c r="G415" s="58">
        <v>246000</v>
      </c>
      <c r="H415" s="58">
        <v>246500</v>
      </c>
      <c r="I415" s="58">
        <v>247000</v>
      </c>
      <c r="J415" s="58">
        <v>247500</v>
      </c>
      <c r="K415" s="58">
        <v>248000</v>
      </c>
      <c r="L415" s="58">
        <v>248500</v>
      </c>
      <c r="M415" s="58">
        <v>249000</v>
      </c>
      <c r="N415" s="58">
        <v>249500</v>
      </c>
      <c r="O415" s="58">
        <v>250000</v>
      </c>
      <c r="P415" s="58">
        <v>250500</v>
      </c>
      <c r="Q415" s="59">
        <v>251000</v>
      </c>
      <c r="R415" s="58">
        <v>252300</v>
      </c>
      <c r="S415" s="58">
        <v>253600</v>
      </c>
      <c r="T415" s="58">
        <v>254900</v>
      </c>
      <c r="U415" s="58">
        <v>256200</v>
      </c>
      <c r="V415" s="58">
        <v>257500</v>
      </c>
      <c r="W415" s="58">
        <v>258800</v>
      </c>
      <c r="X415" s="58">
        <v>260100</v>
      </c>
      <c r="Y415" s="58">
        <v>261400</v>
      </c>
      <c r="Z415" s="58">
        <v>262700</v>
      </c>
      <c r="AA415" s="58">
        <v>264000</v>
      </c>
      <c r="AB415" s="58">
        <v>265300</v>
      </c>
      <c r="AC415" s="58">
        <v>266600</v>
      </c>
      <c r="AD415" s="58">
        <v>267900</v>
      </c>
      <c r="AE415" s="58">
        <v>269200</v>
      </c>
      <c r="AF415" s="58">
        <v>270500</v>
      </c>
      <c r="AG415" s="58">
        <v>271900</v>
      </c>
      <c r="AH415" s="58">
        <v>273300</v>
      </c>
      <c r="AI415" s="59">
        <v>336300</v>
      </c>
      <c r="AJ415" s="58">
        <v>338000</v>
      </c>
      <c r="AK415" s="58">
        <v>339700</v>
      </c>
      <c r="AL415" s="58">
        <v>341400</v>
      </c>
      <c r="AM415" s="58">
        <v>343100</v>
      </c>
      <c r="AN415" s="59">
        <v>527100</v>
      </c>
      <c r="AO415" s="58">
        <v>530300</v>
      </c>
      <c r="AP415" s="58">
        <v>533500</v>
      </c>
      <c r="AQ415" s="58">
        <v>536700</v>
      </c>
      <c r="AR415" s="58">
        <v>539900</v>
      </c>
      <c r="AS415" s="59">
        <v>601800</v>
      </c>
      <c r="AT415" s="58">
        <v>605400</v>
      </c>
      <c r="AU415" s="58">
        <v>609000</v>
      </c>
      <c r="AV415" s="58">
        <v>612700</v>
      </c>
      <c r="AW415" s="58">
        <v>616400</v>
      </c>
      <c r="AX415" s="59">
        <v>754600</v>
      </c>
      <c r="AY415" s="58">
        <v>760300</v>
      </c>
      <c r="AZ415" s="58">
        <v>766000</v>
      </c>
      <c r="BA415" s="58">
        <v>771700</v>
      </c>
      <c r="BB415" s="58">
        <v>777500</v>
      </c>
      <c r="BC415" s="59">
        <v>814700</v>
      </c>
      <c r="BD415" s="58">
        <v>820800</v>
      </c>
      <c r="BE415" s="58">
        <v>827000</v>
      </c>
      <c r="BF415" s="58">
        <v>833200</v>
      </c>
      <c r="BG415" s="58">
        <v>839400</v>
      </c>
      <c r="BH415" s="59">
        <v>1021000</v>
      </c>
      <c r="BI415" s="58">
        <v>1028700</v>
      </c>
      <c r="BJ415" s="58">
        <v>1036400</v>
      </c>
      <c r="BK415" s="58">
        <v>1044200</v>
      </c>
      <c r="BL415" s="58">
        <v>1052000</v>
      </c>
      <c r="BM415" s="59">
        <v>1131600</v>
      </c>
      <c r="BN415" s="58">
        <v>1132100</v>
      </c>
      <c r="BO415" s="58">
        <v>1132600</v>
      </c>
      <c r="BP415" s="58">
        <v>1133100</v>
      </c>
      <c r="BQ415" s="58">
        <v>1133600</v>
      </c>
      <c r="BR415" s="58">
        <v>1134100</v>
      </c>
      <c r="BS415" s="58">
        <v>1134600</v>
      </c>
      <c r="BT415" s="58">
        <v>1135100</v>
      </c>
      <c r="BU415" s="58">
        <v>1135600</v>
      </c>
      <c r="BV415" s="58">
        <v>1136100</v>
      </c>
      <c r="BW415" s="58">
        <v>1136600</v>
      </c>
      <c r="BX415" s="58">
        <v>1137100</v>
      </c>
      <c r="BY415" s="58">
        <v>1137600</v>
      </c>
      <c r="BZ415" s="58">
        <v>1138100</v>
      </c>
      <c r="CA415" s="58">
        <v>1138600</v>
      </c>
      <c r="CB415" s="58">
        <v>1139100</v>
      </c>
      <c r="CC415" s="58">
        <v>1139600</v>
      </c>
      <c r="CD415" s="58">
        <v>1140100</v>
      </c>
      <c r="CE415" s="58">
        <v>1140600</v>
      </c>
      <c r="CF415" s="58">
        <v>1141100</v>
      </c>
      <c r="CG415" s="58">
        <v>1141600</v>
      </c>
      <c r="CH415" s="58">
        <v>1142100</v>
      </c>
      <c r="CI415" s="58">
        <v>1142600</v>
      </c>
      <c r="CJ415" s="58">
        <v>1143100</v>
      </c>
      <c r="CK415" s="58">
        <v>1143600</v>
      </c>
      <c r="CL415" s="58">
        <v>1144100</v>
      </c>
      <c r="CM415" s="58">
        <v>1144600</v>
      </c>
      <c r="CN415" s="58">
        <v>1145100</v>
      </c>
      <c r="CO415" s="58">
        <v>1145600</v>
      </c>
      <c r="CP415" s="58">
        <v>1146100</v>
      </c>
      <c r="CQ415" s="58">
        <v>1146600</v>
      </c>
      <c r="CR415" s="58">
        <v>1147100</v>
      </c>
      <c r="CS415" s="58">
        <v>1147600</v>
      </c>
      <c r="CT415" s="58">
        <v>1148100</v>
      </c>
      <c r="CU415" s="58">
        <v>1148600</v>
      </c>
      <c r="CV415" s="58">
        <v>1149100</v>
      </c>
      <c r="CW415" s="58">
        <v>1149600</v>
      </c>
      <c r="CX415" s="58">
        <v>1150100</v>
      </c>
      <c r="CZ415" s="51">
        <v>91</v>
      </c>
      <c r="DA415" t="b">
        <v>1</v>
      </c>
      <c r="DB415" t="b">
        <v>1</v>
      </c>
      <c r="DC415" t="b">
        <v>1</v>
      </c>
      <c r="DD415" t="b">
        <v>1</v>
      </c>
      <c r="DE415" t="b">
        <v>1</v>
      </c>
      <c r="DF415" t="b">
        <v>1</v>
      </c>
      <c r="DG415" t="b">
        <v>1</v>
      </c>
      <c r="DH415" t="b">
        <v>1</v>
      </c>
      <c r="DI415" t="b">
        <v>1</v>
      </c>
      <c r="DJ415" t="b">
        <v>1</v>
      </c>
      <c r="DK415" t="b">
        <v>1</v>
      </c>
      <c r="DL415" t="b">
        <v>1</v>
      </c>
      <c r="DM415" t="b">
        <v>1</v>
      </c>
      <c r="DN415" t="b">
        <v>1</v>
      </c>
      <c r="DO415" t="b">
        <v>1</v>
      </c>
      <c r="DP415" t="b">
        <v>1</v>
      </c>
      <c r="DQ415" t="b">
        <v>1</v>
      </c>
      <c r="DR415" t="b">
        <v>1</v>
      </c>
      <c r="DS415" t="b">
        <v>1</v>
      </c>
      <c r="DT415" t="b">
        <v>1</v>
      </c>
      <c r="DU415" t="b">
        <v>1</v>
      </c>
      <c r="DV415" t="b">
        <v>1</v>
      </c>
      <c r="DW415" t="b">
        <v>1</v>
      </c>
      <c r="DX415" t="b">
        <v>1</v>
      </c>
      <c r="DY415" t="b">
        <v>1</v>
      </c>
      <c r="DZ415" t="b">
        <v>1</v>
      </c>
      <c r="EA415" t="b">
        <v>1</v>
      </c>
      <c r="EB415" t="b">
        <v>1</v>
      </c>
      <c r="EC415" t="b">
        <v>1</v>
      </c>
      <c r="ED415" t="b">
        <v>1</v>
      </c>
      <c r="EE415" t="b">
        <v>1</v>
      </c>
      <c r="EF415" t="b">
        <v>1</v>
      </c>
      <c r="EG415" t="b">
        <v>1</v>
      </c>
      <c r="EH415" t="b">
        <v>1</v>
      </c>
      <c r="EI415" t="b">
        <v>1</v>
      </c>
      <c r="EJ415" t="b">
        <v>1</v>
      </c>
      <c r="EK415" t="b">
        <v>1</v>
      </c>
      <c r="EL415" t="b">
        <v>1</v>
      </c>
      <c r="EM415" t="b">
        <v>1</v>
      </c>
      <c r="EN415" t="b">
        <v>1</v>
      </c>
      <c r="EO415" t="b">
        <v>1</v>
      </c>
      <c r="EP415" t="b">
        <v>1</v>
      </c>
      <c r="EQ415" t="b">
        <v>1</v>
      </c>
      <c r="ER415" t="b">
        <v>1</v>
      </c>
      <c r="ES415" t="b">
        <v>1</v>
      </c>
      <c r="ET415" t="b">
        <v>1</v>
      </c>
      <c r="EU415" t="b">
        <v>1</v>
      </c>
      <c r="EV415" t="b">
        <v>1</v>
      </c>
      <c r="EW415" t="b">
        <v>1</v>
      </c>
      <c r="EX415" t="b">
        <v>1</v>
      </c>
      <c r="EY415" t="b">
        <v>1</v>
      </c>
      <c r="EZ415" t="b">
        <v>1</v>
      </c>
      <c r="FA415" t="b">
        <v>1</v>
      </c>
      <c r="FB415" t="b">
        <v>1</v>
      </c>
      <c r="FC415" t="b">
        <v>1</v>
      </c>
      <c r="FD415" t="b">
        <v>1</v>
      </c>
      <c r="FE415" t="b">
        <v>1</v>
      </c>
      <c r="FF415" t="b">
        <v>1</v>
      </c>
      <c r="FG415" t="b">
        <v>1</v>
      </c>
      <c r="FH415" t="b">
        <v>1</v>
      </c>
      <c r="FI415" t="b">
        <v>1</v>
      </c>
      <c r="FJ415" t="b">
        <v>1</v>
      </c>
      <c r="FK415" t="b">
        <v>1</v>
      </c>
      <c r="FL415" t="b">
        <v>1</v>
      </c>
      <c r="FM415" t="b">
        <v>1</v>
      </c>
      <c r="FN415" t="b">
        <v>1</v>
      </c>
      <c r="FO415" t="b">
        <v>1</v>
      </c>
      <c r="FP415" t="b">
        <v>1</v>
      </c>
      <c r="FQ415" t="b">
        <v>1</v>
      </c>
      <c r="FR415" t="b">
        <v>1</v>
      </c>
      <c r="FS415" t="b">
        <v>1</v>
      </c>
      <c r="FT415" t="b">
        <v>1</v>
      </c>
      <c r="FU415" t="b">
        <v>1</v>
      </c>
      <c r="FV415" t="b">
        <v>1</v>
      </c>
      <c r="FW415" t="b">
        <v>1</v>
      </c>
      <c r="FX415" t="b">
        <v>1</v>
      </c>
      <c r="FY415" t="b">
        <v>1</v>
      </c>
      <c r="FZ415" t="b">
        <v>1</v>
      </c>
      <c r="GA415" t="b">
        <v>1</v>
      </c>
      <c r="GB415" t="b">
        <v>1</v>
      </c>
      <c r="GC415" t="b">
        <v>1</v>
      </c>
      <c r="GD415" t="b">
        <v>1</v>
      </c>
      <c r="GE415" t="b">
        <v>1</v>
      </c>
      <c r="GF415" t="b">
        <v>1</v>
      </c>
      <c r="GG415" t="b">
        <v>1</v>
      </c>
      <c r="GH415" t="b">
        <v>1</v>
      </c>
      <c r="GI415" t="b">
        <v>1</v>
      </c>
      <c r="GJ415" t="b">
        <v>1</v>
      </c>
      <c r="GK415" t="b">
        <v>1</v>
      </c>
      <c r="GL415" t="b">
        <v>1</v>
      </c>
      <c r="GM415" t="b">
        <v>1</v>
      </c>
      <c r="GN415" t="b">
        <v>1</v>
      </c>
      <c r="GO415" t="b">
        <v>1</v>
      </c>
      <c r="GP415" t="b">
        <v>1</v>
      </c>
      <c r="GQ415" t="b">
        <v>1</v>
      </c>
      <c r="GR415" t="b">
        <v>1</v>
      </c>
      <c r="GS415" t="b">
        <v>1</v>
      </c>
      <c r="GT415" t="b">
        <v>1</v>
      </c>
      <c r="GU415" t="b">
        <v>1</v>
      </c>
      <c r="GV415" t="b">
        <v>1</v>
      </c>
      <c r="GW415" t="b">
        <v>0</v>
      </c>
      <c r="GY415" t="b">
        <v>1</v>
      </c>
      <c r="GZ415" t="b">
        <v>1</v>
      </c>
      <c r="HA415" t="b">
        <v>1</v>
      </c>
      <c r="HB415" t="b">
        <v>1</v>
      </c>
      <c r="HC415" t="b">
        <v>1</v>
      </c>
      <c r="HD415" t="b">
        <v>1</v>
      </c>
      <c r="HE415" t="b">
        <v>1</v>
      </c>
      <c r="HF415" t="b">
        <v>1</v>
      </c>
      <c r="HG415" t="b">
        <v>1</v>
      </c>
      <c r="HH415" t="b">
        <v>1</v>
      </c>
      <c r="HI415" t="b">
        <v>1</v>
      </c>
      <c r="HJ415" t="b">
        <v>1</v>
      </c>
      <c r="HK415" t="b">
        <v>1</v>
      </c>
      <c r="HL415" t="b">
        <v>1</v>
      </c>
      <c r="HM415" t="b">
        <v>1</v>
      </c>
      <c r="HN415" t="b">
        <v>1</v>
      </c>
      <c r="HO415" t="b">
        <v>1</v>
      </c>
      <c r="HP415" t="b">
        <v>1</v>
      </c>
      <c r="HQ415" t="b">
        <v>1</v>
      </c>
      <c r="HR415" t="b">
        <v>1</v>
      </c>
      <c r="HS415" t="b">
        <v>1</v>
      </c>
      <c r="HT415" t="b">
        <v>1</v>
      </c>
      <c r="HU415" t="b">
        <v>1</v>
      </c>
      <c r="HV415" t="b">
        <v>1</v>
      </c>
      <c r="HW415" t="b">
        <v>1</v>
      </c>
      <c r="HX415" t="b">
        <v>1</v>
      </c>
      <c r="HY415" t="b">
        <v>1</v>
      </c>
      <c r="HZ415" t="b">
        <v>1</v>
      </c>
      <c r="IA415" t="b">
        <v>1</v>
      </c>
      <c r="IB415" t="b">
        <v>1</v>
      </c>
      <c r="IC415" t="b">
        <v>1</v>
      </c>
      <c r="ID415" t="b">
        <v>1</v>
      </c>
      <c r="IE415" t="b">
        <v>1</v>
      </c>
      <c r="IF415" t="b">
        <v>1</v>
      </c>
      <c r="IG415" t="b">
        <v>1</v>
      </c>
      <c r="IH415" t="b">
        <v>1</v>
      </c>
      <c r="II415" t="b">
        <v>1</v>
      </c>
      <c r="IJ415" t="b">
        <v>1</v>
      </c>
      <c r="IK415" t="b">
        <v>1</v>
      </c>
      <c r="IL415" t="b">
        <v>1</v>
      </c>
      <c r="IM415" t="b">
        <v>1</v>
      </c>
      <c r="IN415" t="b">
        <v>1</v>
      </c>
      <c r="IO415" t="b">
        <v>1</v>
      </c>
      <c r="IP415" t="b">
        <v>1</v>
      </c>
      <c r="IQ415" t="b">
        <v>1</v>
      </c>
      <c r="IR415" t="b">
        <v>1</v>
      </c>
      <c r="IS415" t="b">
        <v>1</v>
      </c>
      <c r="IT415" t="b">
        <v>1</v>
      </c>
      <c r="IU415" t="b">
        <v>1</v>
      </c>
      <c r="IV415" t="b">
        <v>1</v>
      </c>
      <c r="IW415" t="b">
        <v>1</v>
      </c>
      <c r="IX415" t="b">
        <v>1</v>
      </c>
      <c r="IY415" t="b">
        <v>1</v>
      </c>
      <c r="IZ415" t="b">
        <v>1</v>
      </c>
      <c r="JA415" t="b">
        <v>1</v>
      </c>
      <c r="JB415" t="b">
        <v>1</v>
      </c>
      <c r="JC415" t="b">
        <v>1</v>
      </c>
      <c r="JD415" t="b">
        <v>1</v>
      </c>
      <c r="JE415" t="b">
        <v>1</v>
      </c>
      <c r="JF415" t="b">
        <v>1</v>
      </c>
      <c r="JG415" t="b">
        <v>1</v>
      </c>
      <c r="JH415" t="b">
        <v>1</v>
      </c>
      <c r="JI415" t="b">
        <v>1</v>
      </c>
      <c r="JJ415" t="b">
        <v>1</v>
      </c>
      <c r="JK415" t="b">
        <v>1</v>
      </c>
      <c r="JL415" t="b">
        <v>1</v>
      </c>
      <c r="JM415" t="b">
        <v>1</v>
      </c>
      <c r="JN415" t="b">
        <v>1</v>
      </c>
      <c r="JO415" t="b">
        <v>1</v>
      </c>
      <c r="JP415" t="b">
        <v>1</v>
      </c>
      <c r="JQ415" t="b">
        <v>1</v>
      </c>
      <c r="JR415" t="b">
        <v>1</v>
      </c>
      <c r="JS415" t="b">
        <v>1</v>
      </c>
      <c r="JT415" t="b">
        <v>1</v>
      </c>
      <c r="JU415" t="b">
        <v>1</v>
      </c>
      <c r="JV415" t="b">
        <v>1</v>
      </c>
      <c r="JW415" t="b">
        <v>1</v>
      </c>
      <c r="JX415" t="b">
        <v>1</v>
      </c>
      <c r="JY415" t="b">
        <v>1</v>
      </c>
      <c r="JZ415" t="b">
        <v>1</v>
      </c>
      <c r="KA415" t="b">
        <v>1</v>
      </c>
      <c r="KB415" t="b">
        <v>1</v>
      </c>
      <c r="KC415" t="b">
        <v>1</v>
      </c>
      <c r="KD415" t="b">
        <v>1</v>
      </c>
      <c r="KE415" t="b">
        <v>1</v>
      </c>
      <c r="KF415" t="b">
        <v>1</v>
      </c>
      <c r="KG415" t="b">
        <v>1</v>
      </c>
      <c r="KH415" t="b">
        <v>1</v>
      </c>
      <c r="KI415" t="b">
        <v>1</v>
      </c>
      <c r="KJ415" t="b">
        <v>1</v>
      </c>
      <c r="KK415" t="b">
        <v>1</v>
      </c>
      <c r="KL415" t="b">
        <v>1</v>
      </c>
      <c r="KM415" t="b">
        <v>1</v>
      </c>
      <c r="KN415" t="b">
        <v>1</v>
      </c>
      <c r="KO415" t="b">
        <v>1</v>
      </c>
      <c r="KP415" t="b">
        <v>1</v>
      </c>
      <c r="KQ415" t="b">
        <v>1</v>
      </c>
      <c r="KR415" t="b">
        <v>1</v>
      </c>
      <c r="KS415" t="b">
        <v>1</v>
      </c>
      <c r="KT415" t="b">
        <v>1</v>
      </c>
      <c r="KU415" t="b">
        <v>1</v>
      </c>
    </row>
    <row r="416" spans="1:307" x14ac:dyDescent="0.25">
      <c r="A416" s="57" t="s">
        <v>207</v>
      </c>
      <c r="B416" s="58">
        <v>241500</v>
      </c>
      <c r="C416" s="58">
        <v>242000</v>
      </c>
      <c r="D416" s="58">
        <v>242500</v>
      </c>
      <c r="E416" s="58">
        <v>243000</v>
      </c>
      <c r="F416" s="58">
        <v>243500</v>
      </c>
      <c r="G416" s="58">
        <v>244000</v>
      </c>
      <c r="H416" s="58">
        <v>244500</v>
      </c>
      <c r="I416" s="58">
        <v>245000</v>
      </c>
      <c r="J416" s="58">
        <v>245500</v>
      </c>
      <c r="K416" s="58">
        <v>246000</v>
      </c>
      <c r="L416" s="58">
        <v>246500</v>
      </c>
      <c r="M416" s="58">
        <v>247000</v>
      </c>
      <c r="N416" s="58">
        <v>247500</v>
      </c>
      <c r="O416" s="58">
        <v>248000</v>
      </c>
      <c r="P416" s="58">
        <v>248500</v>
      </c>
      <c r="Q416" s="59">
        <v>249000</v>
      </c>
      <c r="R416" s="58">
        <v>250200</v>
      </c>
      <c r="S416" s="58">
        <v>251500</v>
      </c>
      <c r="T416" s="58">
        <v>252800</v>
      </c>
      <c r="U416" s="58">
        <v>254100</v>
      </c>
      <c r="V416" s="58">
        <v>255400</v>
      </c>
      <c r="W416" s="58">
        <v>256700</v>
      </c>
      <c r="X416" s="58">
        <v>258000</v>
      </c>
      <c r="Y416" s="58">
        <v>259300</v>
      </c>
      <c r="Z416" s="58">
        <v>260600</v>
      </c>
      <c r="AA416" s="58">
        <v>261900</v>
      </c>
      <c r="AB416" s="58">
        <v>263200</v>
      </c>
      <c r="AC416" s="58">
        <v>264500</v>
      </c>
      <c r="AD416" s="58">
        <v>265800</v>
      </c>
      <c r="AE416" s="58">
        <v>267100</v>
      </c>
      <c r="AF416" s="58">
        <v>268400</v>
      </c>
      <c r="AG416" s="58">
        <v>269700</v>
      </c>
      <c r="AH416" s="58">
        <v>271000</v>
      </c>
      <c r="AI416" s="59">
        <v>335100</v>
      </c>
      <c r="AJ416" s="58">
        <v>336800</v>
      </c>
      <c r="AK416" s="58">
        <v>338500</v>
      </c>
      <c r="AL416" s="58">
        <v>340200</v>
      </c>
      <c r="AM416" s="58">
        <v>341900</v>
      </c>
      <c r="AN416" s="59">
        <v>526700</v>
      </c>
      <c r="AO416" s="58">
        <v>529900</v>
      </c>
      <c r="AP416" s="58">
        <v>533100</v>
      </c>
      <c r="AQ416" s="58">
        <v>536300</v>
      </c>
      <c r="AR416" s="58">
        <v>539500</v>
      </c>
      <c r="AS416" s="59">
        <v>601400</v>
      </c>
      <c r="AT416" s="58">
        <v>605000</v>
      </c>
      <c r="AU416" s="58">
        <v>608600</v>
      </c>
      <c r="AV416" s="58">
        <v>612300</v>
      </c>
      <c r="AW416" s="58">
        <v>616000</v>
      </c>
      <c r="AX416" s="59">
        <v>753900</v>
      </c>
      <c r="AY416" s="58">
        <v>759600</v>
      </c>
      <c r="AZ416" s="58">
        <v>765300</v>
      </c>
      <c r="BA416" s="58">
        <v>771000</v>
      </c>
      <c r="BB416" s="58">
        <v>776800</v>
      </c>
      <c r="BC416" s="59">
        <v>814100</v>
      </c>
      <c r="BD416" s="58">
        <v>820200</v>
      </c>
      <c r="BE416" s="58">
        <v>826400</v>
      </c>
      <c r="BF416" s="58">
        <v>832600</v>
      </c>
      <c r="BG416" s="58">
        <v>838800</v>
      </c>
      <c r="BH416" s="59">
        <v>1018300</v>
      </c>
      <c r="BI416" s="58">
        <v>1025900</v>
      </c>
      <c r="BJ416" s="58">
        <v>1033600</v>
      </c>
      <c r="BK416" s="58">
        <v>1041400</v>
      </c>
      <c r="BL416" s="58">
        <v>1049200</v>
      </c>
      <c r="BM416" s="59">
        <v>1129800</v>
      </c>
      <c r="BN416" s="58">
        <v>1130300</v>
      </c>
      <c r="BO416" s="58">
        <v>1130800</v>
      </c>
      <c r="BP416" s="58">
        <v>1131300</v>
      </c>
      <c r="BQ416" s="58">
        <v>1131800</v>
      </c>
      <c r="BR416" s="58">
        <v>1132300</v>
      </c>
      <c r="BS416" s="58">
        <v>1132800</v>
      </c>
      <c r="BT416" s="58">
        <v>1133300</v>
      </c>
      <c r="BU416" s="58">
        <v>1133800</v>
      </c>
      <c r="BV416" s="58">
        <v>1134300</v>
      </c>
      <c r="BW416" s="58">
        <v>1134800</v>
      </c>
      <c r="BX416" s="58">
        <v>1135300</v>
      </c>
      <c r="BY416" s="58">
        <v>1135800</v>
      </c>
      <c r="BZ416" s="58">
        <v>1136300</v>
      </c>
      <c r="CA416" s="58">
        <v>1136800</v>
      </c>
      <c r="CB416" s="58">
        <v>1137300</v>
      </c>
      <c r="CC416" s="58">
        <v>1137800</v>
      </c>
      <c r="CD416" s="58">
        <v>1138300</v>
      </c>
      <c r="CE416" s="58">
        <v>1138800</v>
      </c>
      <c r="CF416" s="58">
        <v>1139300</v>
      </c>
      <c r="CG416" s="58">
        <v>1139800</v>
      </c>
      <c r="CH416" s="58">
        <v>1140300</v>
      </c>
      <c r="CI416" s="58">
        <v>1140800</v>
      </c>
      <c r="CJ416" s="58">
        <v>1141300</v>
      </c>
      <c r="CK416" s="58">
        <v>1141800</v>
      </c>
      <c r="CL416" s="58">
        <v>1142300</v>
      </c>
      <c r="CM416" s="58">
        <v>1142800</v>
      </c>
      <c r="CN416" s="58">
        <v>1143300</v>
      </c>
      <c r="CO416" s="58">
        <v>1143800</v>
      </c>
      <c r="CP416" s="58">
        <v>1144300</v>
      </c>
      <c r="CQ416" s="58">
        <v>1144800</v>
      </c>
      <c r="CR416" s="58">
        <v>1145300</v>
      </c>
      <c r="CS416" s="58">
        <v>1145800</v>
      </c>
      <c r="CT416" s="58">
        <v>1146300</v>
      </c>
      <c r="CU416" s="58">
        <v>1146800</v>
      </c>
      <c r="CV416" s="58">
        <v>1147300</v>
      </c>
      <c r="CW416" s="58">
        <v>1147800</v>
      </c>
      <c r="CX416" s="58">
        <v>1148300</v>
      </c>
      <c r="CZ416" s="51">
        <v>92</v>
      </c>
      <c r="DA416" t="b">
        <v>1</v>
      </c>
      <c r="DB416" t="b">
        <v>1</v>
      </c>
      <c r="DC416" t="b">
        <v>1</v>
      </c>
      <c r="DD416" t="b">
        <v>1</v>
      </c>
      <c r="DE416" t="b">
        <v>1</v>
      </c>
      <c r="DF416" t="b">
        <v>1</v>
      </c>
      <c r="DG416" t="b">
        <v>1</v>
      </c>
      <c r="DH416" t="b">
        <v>1</v>
      </c>
      <c r="DI416" t="b">
        <v>1</v>
      </c>
      <c r="DJ416" t="b">
        <v>1</v>
      </c>
      <c r="DK416" t="b">
        <v>1</v>
      </c>
      <c r="DL416" t="b">
        <v>1</v>
      </c>
      <c r="DM416" t="b">
        <v>1</v>
      </c>
      <c r="DN416" t="b">
        <v>1</v>
      </c>
      <c r="DO416" t="b">
        <v>1</v>
      </c>
      <c r="DP416" t="b">
        <v>1</v>
      </c>
      <c r="DQ416" t="b">
        <v>1</v>
      </c>
      <c r="DR416" t="b">
        <v>1</v>
      </c>
      <c r="DS416" t="b">
        <v>1</v>
      </c>
      <c r="DT416" t="b">
        <v>1</v>
      </c>
      <c r="DU416" t="b">
        <v>1</v>
      </c>
      <c r="DV416" t="b">
        <v>1</v>
      </c>
      <c r="DW416" t="b">
        <v>1</v>
      </c>
      <c r="DX416" t="b">
        <v>1</v>
      </c>
      <c r="DY416" t="b">
        <v>1</v>
      </c>
      <c r="DZ416" t="b">
        <v>1</v>
      </c>
      <c r="EA416" t="b">
        <v>1</v>
      </c>
      <c r="EB416" t="b">
        <v>1</v>
      </c>
      <c r="EC416" t="b">
        <v>1</v>
      </c>
      <c r="ED416" t="b">
        <v>1</v>
      </c>
      <c r="EE416" t="b">
        <v>1</v>
      </c>
      <c r="EF416" t="b">
        <v>1</v>
      </c>
      <c r="EG416" t="b">
        <v>1</v>
      </c>
      <c r="EH416" t="b">
        <v>1</v>
      </c>
      <c r="EI416" t="b">
        <v>1</v>
      </c>
      <c r="EJ416" t="b">
        <v>1</v>
      </c>
      <c r="EK416" t="b">
        <v>1</v>
      </c>
      <c r="EL416" t="b">
        <v>1</v>
      </c>
      <c r="EM416" t="b">
        <v>1</v>
      </c>
      <c r="EN416" t="b">
        <v>1</v>
      </c>
      <c r="EO416" t="b">
        <v>1</v>
      </c>
      <c r="EP416" t="b">
        <v>1</v>
      </c>
      <c r="EQ416" t="b">
        <v>1</v>
      </c>
      <c r="ER416" t="b">
        <v>1</v>
      </c>
      <c r="ES416" t="b">
        <v>1</v>
      </c>
      <c r="ET416" t="b">
        <v>1</v>
      </c>
      <c r="EU416" t="b">
        <v>1</v>
      </c>
      <c r="EV416" t="b">
        <v>1</v>
      </c>
      <c r="EW416" t="b">
        <v>1</v>
      </c>
      <c r="EX416" t="b">
        <v>1</v>
      </c>
      <c r="EY416" t="b">
        <v>1</v>
      </c>
      <c r="EZ416" t="b">
        <v>1</v>
      </c>
      <c r="FA416" t="b">
        <v>1</v>
      </c>
      <c r="FB416" t="b">
        <v>1</v>
      </c>
      <c r="FC416" t="b">
        <v>1</v>
      </c>
      <c r="FD416" t="b">
        <v>1</v>
      </c>
      <c r="FE416" t="b">
        <v>1</v>
      </c>
      <c r="FF416" t="b">
        <v>1</v>
      </c>
      <c r="FG416" t="b">
        <v>1</v>
      </c>
      <c r="FH416" t="b">
        <v>1</v>
      </c>
      <c r="FI416" t="b">
        <v>1</v>
      </c>
      <c r="FJ416" t="b">
        <v>1</v>
      </c>
      <c r="FK416" t="b">
        <v>1</v>
      </c>
      <c r="FL416" t="b">
        <v>1</v>
      </c>
      <c r="FM416" t="b">
        <v>1</v>
      </c>
      <c r="FN416" t="b">
        <v>1</v>
      </c>
      <c r="FO416" t="b">
        <v>1</v>
      </c>
      <c r="FP416" t="b">
        <v>1</v>
      </c>
      <c r="FQ416" t="b">
        <v>1</v>
      </c>
      <c r="FR416" t="b">
        <v>1</v>
      </c>
      <c r="FS416" t="b">
        <v>1</v>
      </c>
      <c r="FT416" t="b">
        <v>1</v>
      </c>
      <c r="FU416" t="b">
        <v>1</v>
      </c>
      <c r="FV416" t="b">
        <v>1</v>
      </c>
      <c r="FW416" t="b">
        <v>1</v>
      </c>
      <c r="FX416" t="b">
        <v>1</v>
      </c>
      <c r="FY416" t="b">
        <v>1</v>
      </c>
      <c r="FZ416" t="b">
        <v>1</v>
      </c>
      <c r="GA416" t="b">
        <v>1</v>
      </c>
      <c r="GB416" t="b">
        <v>1</v>
      </c>
      <c r="GC416" t="b">
        <v>1</v>
      </c>
      <c r="GD416" t="b">
        <v>1</v>
      </c>
      <c r="GE416" t="b">
        <v>1</v>
      </c>
      <c r="GF416" t="b">
        <v>1</v>
      </c>
      <c r="GG416" t="b">
        <v>1</v>
      </c>
      <c r="GH416" t="b">
        <v>1</v>
      </c>
      <c r="GI416" t="b">
        <v>1</v>
      </c>
      <c r="GJ416" t="b">
        <v>1</v>
      </c>
      <c r="GK416" t="b">
        <v>1</v>
      </c>
      <c r="GL416" t="b">
        <v>1</v>
      </c>
      <c r="GM416" t="b">
        <v>1</v>
      </c>
      <c r="GN416" t="b">
        <v>1</v>
      </c>
      <c r="GO416" t="b">
        <v>1</v>
      </c>
      <c r="GP416" t="b">
        <v>1</v>
      </c>
      <c r="GQ416" t="b">
        <v>1</v>
      </c>
      <c r="GR416" t="b">
        <v>1</v>
      </c>
      <c r="GS416" t="b">
        <v>1</v>
      </c>
      <c r="GT416" t="b">
        <v>1</v>
      </c>
      <c r="GU416" t="b">
        <v>1</v>
      </c>
      <c r="GV416" t="b">
        <v>1</v>
      </c>
      <c r="GW416" t="b">
        <v>0</v>
      </c>
      <c r="GY416" t="b">
        <v>1</v>
      </c>
      <c r="GZ416" t="b">
        <v>1</v>
      </c>
      <c r="HA416" t="b">
        <v>1</v>
      </c>
      <c r="HB416" t="b">
        <v>1</v>
      </c>
      <c r="HC416" t="b">
        <v>1</v>
      </c>
      <c r="HD416" t="b">
        <v>1</v>
      </c>
      <c r="HE416" t="b">
        <v>1</v>
      </c>
      <c r="HF416" t="b">
        <v>1</v>
      </c>
      <c r="HG416" t="b">
        <v>1</v>
      </c>
      <c r="HH416" t="b">
        <v>1</v>
      </c>
      <c r="HI416" t="b">
        <v>1</v>
      </c>
      <c r="HJ416" t="b">
        <v>1</v>
      </c>
      <c r="HK416" t="b">
        <v>1</v>
      </c>
      <c r="HL416" t="b">
        <v>1</v>
      </c>
      <c r="HM416" t="b">
        <v>1</v>
      </c>
      <c r="HN416" t="b">
        <v>1</v>
      </c>
      <c r="HO416" t="b">
        <v>1</v>
      </c>
      <c r="HP416" t="b">
        <v>1</v>
      </c>
      <c r="HQ416" t="b">
        <v>1</v>
      </c>
      <c r="HR416" t="b">
        <v>1</v>
      </c>
      <c r="HS416" t="b">
        <v>1</v>
      </c>
      <c r="HT416" t="b">
        <v>1</v>
      </c>
      <c r="HU416" t="b">
        <v>1</v>
      </c>
      <c r="HV416" t="b">
        <v>1</v>
      </c>
      <c r="HW416" t="b">
        <v>1</v>
      </c>
      <c r="HX416" t="b">
        <v>1</v>
      </c>
      <c r="HY416" t="b">
        <v>1</v>
      </c>
      <c r="HZ416" t="b">
        <v>1</v>
      </c>
      <c r="IA416" t="b">
        <v>1</v>
      </c>
      <c r="IB416" t="b">
        <v>1</v>
      </c>
      <c r="IC416" t="b">
        <v>1</v>
      </c>
      <c r="ID416" t="b">
        <v>1</v>
      </c>
      <c r="IE416" t="b">
        <v>1</v>
      </c>
      <c r="IF416" t="b">
        <v>1</v>
      </c>
      <c r="IG416" t="b">
        <v>1</v>
      </c>
      <c r="IH416" t="b">
        <v>1</v>
      </c>
      <c r="II416" t="b">
        <v>1</v>
      </c>
      <c r="IJ416" t="b">
        <v>1</v>
      </c>
      <c r="IK416" t="b">
        <v>1</v>
      </c>
      <c r="IL416" t="b">
        <v>1</v>
      </c>
      <c r="IM416" t="b">
        <v>1</v>
      </c>
      <c r="IN416" t="b">
        <v>1</v>
      </c>
      <c r="IO416" t="b">
        <v>1</v>
      </c>
      <c r="IP416" t="b">
        <v>1</v>
      </c>
      <c r="IQ416" t="b">
        <v>1</v>
      </c>
      <c r="IR416" t="b">
        <v>1</v>
      </c>
      <c r="IS416" t="b">
        <v>1</v>
      </c>
      <c r="IT416" t="b">
        <v>1</v>
      </c>
      <c r="IU416" t="b">
        <v>1</v>
      </c>
      <c r="IV416" t="b">
        <v>1</v>
      </c>
      <c r="IW416" t="b">
        <v>1</v>
      </c>
      <c r="IX416" t="b">
        <v>1</v>
      </c>
      <c r="IY416" t="b">
        <v>1</v>
      </c>
      <c r="IZ416" t="b">
        <v>1</v>
      </c>
      <c r="JA416" t="b">
        <v>1</v>
      </c>
      <c r="JB416" t="b">
        <v>1</v>
      </c>
      <c r="JC416" t="b">
        <v>1</v>
      </c>
      <c r="JD416" t="b">
        <v>1</v>
      </c>
      <c r="JE416" t="b">
        <v>1</v>
      </c>
      <c r="JF416" t="b">
        <v>1</v>
      </c>
      <c r="JG416" t="b">
        <v>1</v>
      </c>
      <c r="JH416" t="b">
        <v>1</v>
      </c>
      <c r="JI416" t="b">
        <v>1</v>
      </c>
      <c r="JJ416" t="b">
        <v>1</v>
      </c>
      <c r="JK416" t="b">
        <v>1</v>
      </c>
      <c r="JL416" t="b">
        <v>1</v>
      </c>
      <c r="JM416" t="b">
        <v>1</v>
      </c>
      <c r="JN416" t="b">
        <v>1</v>
      </c>
      <c r="JO416" t="b">
        <v>1</v>
      </c>
      <c r="JP416" t="b">
        <v>1</v>
      </c>
      <c r="JQ416" t="b">
        <v>1</v>
      </c>
      <c r="JR416" t="b">
        <v>1</v>
      </c>
      <c r="JS416" t="b">
        <v>1</v>
      </c>
      <c r="JT416" t="b">
        <v>1</v>
      </c>
      <c r="JU416" t="b">
        <v>1</v>
      </c>
      <c r="JV416" t="b">
        <v>1</v>
      </c>
      <c r="JW416" t="b">
        <v>1</v>
      </c>
      <c r="JX416" t="b">
        <v>1</v>
      </c>
      <c r="JY416" t="b">
        <v>1</v>
      </c>
      <c r="JZ416" t="b">
        <v>1</v>
      </c>
      <c r="KA416" t="b">
        <v>1</v>
      </c>
      <c r="KB416" t="b">
        <v>1</v>
      </c>
      <c r="KC416" t="b">
        <v>1</v>
      </c>
      <c r="KD416" t="b">
        <v>1</v>
      </c>
      <c r="KE416" t="b">
        <v>1</v>
      </c>
      <c r="KF416" t="b">
        <v>1</v>
      </c>
      <c r="KG416" t="b">
        <v>1</v>
      </c>
      <c r="KH416" t="b">
        <v>1</v>
      </c>
      <c r="KI416" t="b">
        <v>1</v>
      </c>
      <c r="KJ416" t="b">
        <v>1</v>
      </c>
      <c r="KK416" t="b">
        <v>1</v>
      </c>
      <c r="KL416" t="b">
        <v>1</v>
      </c>
      <c r="KM416" t="b">
        <v>1</v>
      </c>
      <c r="KN416" t="b">
        <v>1</v>
      </c>
      <c r="KO416" t="b">
        <v>1</v>
      </c>
      <c r="KP416" t="b">
        <v>1</v>
      </c>
      <c r="KQ416" t="b">
        <v>1</v>
      </c>
      <c r="KR416" t="b">
        <v>1</v>
      </c>
      <c r="KS416" t="b">
        <v>1</v>
      </c>
      <c r="KT416" t="b">
        <v>1</v>
      </c>
      <c r="KU416" t="b">
        <v>1</v>
      </c>
    </row>
    <row r="417" spans="1:307" x14ac:dyDescent="0.25">
      <c r="A417" s="57" t="s">
        <v>208</v>
      </c>
      <c r="B417" s="58">
        <v>239500</v>
      </c>
      <c r="C417" s="58">
        <v>240000</v>
      </c>
      <c r="D417" s="58">
        <v>240500</v>
      </c>
      <c r="E417" s="58">
        <v>241000</v>
      </c>
      <c r="F417" s="58">
        <v>241500</v>
      </c>
      <c r="G417" s="58">
        <v>242000</v>
      </c>
      <c r="H417" s="58">
        <v>242500</v>
      </c>
      <c r="I417" s="58">
        <v>243000</v>
      </c>
      <c r="J417" s="58">
        <v>243500</v>
      </c>
      <c r="K417" s="58">
        <v>244000</v>
      </c>
      <c r="L417" s="58">
        <v>244500</v>
      </c>
      <c r="M417" s="58">
        <v>245000</v>
      </c>
      <c r="N417" s="58">
        <v>245500</v>
      </c>
      <c r="O417" s="58">
        <v>246000</v>
      </c>
      <c r="P417" s="58">
        <v>246500</v>
      </c>
      <c r="Q417" s="59">
        <v>247000</v>
      </c>
      <c r="R417" s="58">
        <v>248200</v>
      </c>
      <c r="S417" s="58">
        <v>249400</v>
      </c>
      <c r="T417" s="58">
        <v>250600</v>
      </c>
      <c r="U417" s="58">
        <v>251900</v>
      </c>
      <c r="V417" s="58">
        <v>253200</v>
      </c>
      <c r="W417" s="58">
        <v>254500</v>
      </c>
      <c r="X417" s="58">
        <v>255800</v>
      </c>
      <c r="Y417" s="58">
        <v>257100</v>
      </c>
      <c r="Z417" s="58">
        <v>258400</v>
      </c>
      <c r="AA417" s="58">
        <v>259700</v>
      </c>
      <c r="AB417" s="58">
        <v>261000</v>
      </c>
      <c r="AC417" s="58">
        <v>262300</v>
      </c>
      <c r="AD417" s="58">
        <v>263600</v>
      </c>
      <c r="AE417" s="58">
        <v>264900</v>
      </c>
      <c r="AF417" s="58">
        <v>266200</v>
      </c>
      <c r="AG417" s="58">
        <v>267500</v>
      </c>
      <c r="AH417" s="58">
        <v>268800</v>
      </c>
      <c r="AI417" s="59">
        <v>333700</v>
      </c>
      <c r="AJ417" s="58">
        <v>335400</v>
      </c>
      <c r="AK417" s="58">
        <v>337100</v>
      </c>
      <c r="AL417" s="58">
        <v>338800</v>
      </c>
      <c r="AM417" s="58">
        <v>340500</v>
      </c>
      <c r="AN417" s="59">
        <v>526300</v>
      </c>
      <c r="AO417" s="58">
        <v>529500</v>
      </c>
      <c r="AP417" s="58">
        <v>532700</v>
      </c>
      <c r="AQ417" s="58">
        <v>535900</v>
      </c>
      <c r="AR417" s="58">
        <v>539100</v>
      </c>
      <c r="AS417" s="59">
        <v>601000</v>
      </c>
      <c r="AT417" s="58">
        <v>604600</v>
      </c>
      <c r="AU417" s="58">
        <v>608200</v>
      </c>
      <c r="AV417" s="58">
        <v>611800</v>
      </c>
      <c r="AW417" s="58">
        <v>615500</v>
      </c>
      <c r="AX417" s="59">
        <v>753300</v>
      </c>
      <c r="AY417" s="58">
        <v>758900</v>
      </c>
      <c r="AZ417" s="58">
        <v>764600</v>
      </c>
      <c r="BA417" s="58">
        <v>770300</v>
      </c>
      <c r="BB417" s="58">
        <v>776100</v>
      </c>
      <c r="BC417" s="59">
        <v>813600</v>
      </c>
      <c r="BD417" s="58">
        <v>819700</v>
      </c>
      <c r="BE417" s="58">
        <v>825800</v>
      </c>
      <c r="BF417" s="58">
        <v>832000</v>
      </c>
      <c r="BG417" s="58">
        <v>838200</v>
      </c>
      <c r="BH417" s="59">
        <v>1015500</v>
      </c>
      <c r="BI417" s="58">
        <v>1023100</v>
      </c>
      <c r="BJ417" s="58">
        <v>1030800</v>
      </c>
      <c r="BK417" s="58">
        <v>1038500</v>
      </c>
      <c r="BL417" s="58">
        <v>1046300</v>
      </c>
      <c r="BM417" s="59">
        <v>1128000</v>
      </c>
      <c r="BN417" s="58">
        <v>1128500</v>
      </c>
      <c r="BO417" s="58">
        <v>1129000</v>
      </c>
      <c r="BP417" s="58">
        <v>1129500</v>
      </c>
      <c r="BQ417" s="58">
        <v>1130000</v>
      </c>
      <c r="BR417" s="58">
        <v>1130500</v>
      </c>
      <c r="BS417" s="58">
        <v>1131000</v>
      </c>
      <c r="BT417" s="58">
        <v>1131500</v>
      </c>
      <c r="BU417" s="58">
        <v>1132000</v>
      </c>
      <c r="BV417" s="58">
        <v>1132500</v>
      </c>
      <c r="BW417" s="58">
        <v>1133000</v>
      </c>
      <c r="BX417" s="58">
        <v>1133500</v>
      </c>
      <c r="BY417" s="58">
        <v>1134000</v>
      </c>
      <c r="BZ417" s="58">
        <v>1134500</v>
      </c>
      <c r="CA417" s="58">
        <v>1135000</v>
      </c>
      <c r="CB417" s="58">
        <v>1135500</v>
      </c>
      <c r="CC417" s="58">
        <v>1136000</v>
      </c>
      <c r="CD417" s="58">
        <v>1136500</v>
      </c>
      <c r="CE417" s="58">
        <v>1137000</v>
      </c>
      <c r="CF417" s="58">
        <v>1137500</v>
      </c>
      <c r="CG417" s="58">
        <v>1138000</v>
      </c>
      <c r="CH417" s="58">
        <v>1138500</v>
      </c>
      <c r="CI417" s="58">
        <v>1139000</v>
      </c>
      <c r="CJ417" s="58">
        <v>1139500</v>
      </c>
      <c r="CK417" s="58">
        <v>1140000</v>
      </c>
      <c r="CL417" s="58">
        <v>1140500</v>
      </c>
      <c r="CM417" s="58">
        <v>1141000</v>
      </c>
      <c r="CN417" s="58">
        <v>1141500</v>
      </c>
      <c r="CO417" s="58">
        <v>1142000</v>
      </c>
      <c r="CP417" s="58">
        <v>1142500</v>
      </c>
      <c r="CQ417" s="58">
        <v>1143000</v>
      </c>
      <c r="CR417" s="58">
        <v>1143500</v>
      </c>
      <c r="CS417" s="58">
        <v>1144000</v>
      </c>
      <c r="CT417" s="58">
        <v>1144500</v>
      </c>
      <c r="CU417" s="58">
        <v>1145000</v>
      </c>
      <c r="CV417" s="58">
        <v>1145500</v>
      </c>
      <c r="CW417" s="58">
        <v>1146000</v>
      </c>
      <c r="CX417" s="58">
        <v>1146500</v>
      </c>
      <c r="CZ417" s="51">
        <v>93</v>
      </c>
      <c r="DA417" t="b">
        <v>1</v>
      </c>
      <c r="DB417" t="b">
        <v>1</v>
      </c>
      <c r="DC417" t="b">
        <v>1</v>
      </c>
      <c r="DD417" t="b">
        <v>1</v>
      </c>
      <c r="DE417" t="b">
        <v>1</v>
      </c>
      <c r="DF417" t="b">
        <v>1</v>
      </c>
      <c r="DG417" t="b">
        <v>1</v>
      </c>
      <c r="DH417" t="b">
        <v>1</v>
      </c>
      <c r="DI417" t="b">
        <v>1</v>
      </c>
      <c r="DJ417" t="b">
        <v>1</v>
      </c>
      <c r="DK417" t="b">
        <v>1</v>
      </c>
      <c r="DL417" t="b">
        <v>1</v>
      </c>
      <c r="DM417" t="b">
        <v>1</v>
      </c>
      <c r="DN417" t="b">
        <v>1</v>
      </c>
      <c r="DO417" t="b">
        <v>1</v>
      </c>
      <c r="DP417" t="b">
        <v>1</v>
      </c>
      <c r="DQ417" t="b">
        <v>1</v>
      </c>
      <c r="DR417" t="b">
        <v>1</v>
      </c>
      <c r="DS417" t="b">
        <v>1</v>
      </c>
      <c r="DT417" t="b">
        <v>1</v>
      </c>
      <c r="DU417" t="b">
        <v>1</v>
      </c>
      <c r="DV417" t="b">
        <v>1</v>
      </c>
      <c r="DW417" t="b">
        <v>1</v>
      </c>
      <c r="DX417" t="b">
        <v>1</v>
      </c>
      <c r="DY417" t="b">
        <v>1</v>
      </c>
      <c r="DZ417" t="b">
        <v>1</v>
      </c>
      <c r="EA417" t="b">
        <v>1</v>
      </c>
      <c r="EB417" t="b">
        <v>1</v>
      </c>
      <c r="EC417" t="b">
        <v>1</v>
      </c>
      <c r="ED417" t="b">
        <v>1</v>
      </c>
      <c r="EE417" t="b">
        <v>1</v>
      </c>
      <c r="EF417" t="b">
        <v>1</v>
      </c>
      <c r="EG417" t="b">
        <v>1</v>
      </c>
      <c r="EH417" t="b">
        <v>1</v>
      </c>
      <c r="EI417" t="b">
        <v>1</v>
      </c>
      <c r="EJ417" t="b">
        <v>1</v>
      </c>
      <c r="EK417" t="b">
        <v>1</v>
      </c>
      <c r="EL417" t="b">
        <v>1</v>
      </c>
      <c r="EM417" t="b">
        <v>1</v>
      </c>
      <c r="EN417" t="b">
        <v>1</v>
      </c>
      <c r="EO417" t="b">
        <v>1</v>
      </c>
      <c r="EP417" t="b">
        <v>1</v>
      </c>
      <c r="EQ417" t="b">
        <v>1</v>
      </c>
      <c r="ER417" t="b">
        <v>1</v>
      </c>
      <c r="ES417" t="b">
        <v>1</v>
      </c>
      <c r="ET417" t="b">
        <v>1</v>
      </c>
      <c r="EU417" t="b">
        <v>1</v>
      </c>
      <c r="EV417" t="b">
        <v>1</v>
      </c>
      <c r="EW417" t="b">
        <v>1</v>
      </c>
      <c r="EX417" t="b">
        <v>1</v>
      </c>
      <c r="EY417" t="b">
        <v>1</v>
      </c>
      <c r="EZ417" t="b">
        <v>1</v>
      </c>
      <c r="FA417" t="b">
        <v>1</v>
      </c>
      <c r="FB417" t="b">
        <v>1</v>
      </c>
      <c r="FC417" t="b">
        <v>1</v>
      </c>
      <c r="FD417" t="b">
        <v>1</v>
      </c>
      <c r="FE417" t="b">
        <v>1</v>
      </c>
      <c r="FF417" t="b">
        <v>1</v>
      </c>
      <c r="FG417" t="b">
        <v>1</v>
      </c>
      <c r="FH417" t="b">
        <v>1</v>
      </c>
      <c r="FI417" t="b">
        <v>1</v>
      </c>
      <c r="FJ417" t="b">
        <v>1</v>
      </c>
      <c r="FK417" t="b">
        <v>1</v>
      </c>
      <c r="FL417" t="b">
        <v>1</v>
      </c>
      <c r="FM417" t="b">
        <v>1</v>
      </c>
      <c r="FN417" t="b">
        <v>1</v>
      </c>
      <c r="FO417" t="b">
        <v>1</v>
      </c>
      <c r="FP417" t="b">
        <v>1</v>
      </c>
      <c r="FQ417" t="b">
        <v>1</v>
      </c>
      <c r="FR417" t="b">
        <v>1</v>
      </c>
      <c r="FS417" t="b">
        <v>1</v>
      </c>
      <c r="FT417" t="b">
        <v>1</v>
      </c>
      <c r="FU417" t="b">
        <v>1</v>
      </c>
      <c r="FV417" t="b">
        <v>1</v>
      </c>
      <c r="FW417" t="b">
        <v>1</v>
      </c>
      <c r="FX417" t="b">
        <v>1</v>
      </c>
      <c r="FY417" t="b">
        <v>1</v>
      </c>
      <c r="FZ417" t="b">
        <v>1</v>
      </c>
      <c r="GA417" t="b">
        <v>1</v>
      </c>
      <c r="GB417" t="b">
        <v>1</v>
      </c>
      <c r="GC417" t="b">
        <v>1</v>
      </c>
      <c r="GD417" t="b">
        <v>1</v>
      </c>
      <c r="GE417" t="b">
        <v>1</v>
      </c>
      <c r="GF417" t="b">
        <v>1</v>
      </c>
      <c r="GG417" t="b">
        <v>1</v>
      </c>
      <c r="GH417" t="b">
        <v>1</v>
      </c>
      <c r="GI417" t="b">
        <v>1</v>
      </c>
      <c r="GJ417" t="b">
        <v>1</v>
      </c>
      <c r="GK417" t="b">
        <v>1</v>
      </c>
      <c r="GL417" t="b">
        <v>1</v>
      </c>
      <c r="GM417" t="b">
        <v>1</v>
      </c>
      <c r="GN417" t="b">
        <v>1</v>
      </c>
      <c r="GO417" t="b">
        <v>1</v>
      </c>
      <c r="GP417" t="b">
        <v>1</v>
      </c>
      <c r="GQ417" t="b">
        <v>1</v>
      </c>
      <c r="GR417" t="b">
        <v>1</v>
      </c>
      <c r="GS417" t="b">
        <v>1</v>
      </c>
      <c r="GT417" t="b">
        <v>1</v>
      </c>
      <c r="GU417" t="b">
        <v>1</v>
      </c>
      <c r="GV417" t="b">
        <v>1</v>
      </c>
      <c r="GW417" t="b">
        <v>0</v>
      </c>
      <c r="GY417" t="b">
        <v>1</v>
      </c>
      <c r="GZ417" t="b">
        <v>1</v>
      </c>
      <c r="HA417" t="b">
        <v>1</v>
      </c>
      <c r="HB417" t="b">
        <v>1</v>
      </c>
      <c r="HC417" t="b">
        <v>1</v>
      </c>
      <c r="HD417" t="b">
        <v>1</v>
      </c>
      <c r="HE417" t="b">
        <v>1</v>
      </c>
      <c r="HF417" t="b">
        <v>1</v>
      </c>
      <c r="HG417" t="b">
        <v>1</v>
      </c>
      <c r="HH417" t="b">
        <v>1</v>
      </c>
      <c r="HI417" t="b">
        <v>1</v>
      </c>
      <c r="HJ417" t="b">
        <v>1</v>
      </c>
      <c r="HK417" t="b">
        <v>1</v>
      </c>
      <c r="HL417" t="b">
        <v>1</v>
      </c>
      <c r="HM417" t="b">
        <v>1</v>
      </c>
      <c r="HN417" t="b">
        <v>1</v>
      </c>
      <c r="HO417" t="b">
        <v>1</v>
      </c>
      <c r="HP417" t="b">
        <v>1</v>
      </c>
      <c r="HQ417" t="b">
        <v>1</v>
      </c>
      <c r="HR417" t="b">
        <v>1</v>
      </c>
      <c r="HS417" t="b">
        <v>1</v>
      </c>
      <c r="HT417" t="b">
        <v>1</v>
      </c>
      <c r="HU417" t="b">
        <v>1</v>
      </c>
      <c r="HV417" t="b">
        <v>1</v>
      </c>
      <c r="HW417" t="b">
        <v>1</v>
      </c>
      <c r="HX417" t="b">
        <v>1</v>
      </c>
      <c r="HY417" t="b">
        <v>1</v>
      </c>
      <c r="HZ417" t="b">
        <v>1</v>
      </c>
      <c r="IA417" t="b">
        <v>1</v>
      </c>
      <c r="IB417" t="b">
        <v>1</v>
      </c>
      <c r="IC417" t="b">
        <v>1</v>
      </c>
      <c r="ID417" t="b">
        <v>1</v>
      </c>
      <c r="IE417" t="b">
        <v>1</v>
      </c>
      <c r="IF417" t="b">
        <v>1</v>
      </c>
      <c r="IG417" t="b">
        <v>1</v>
      </c>
      <c r="IH417" t="b">
        <v>1</v>
      </c>
      <c r="II417" t="b">
        <v>1</v>
      </c>
      <c r="IJ417" t="b">
        <v>1</v>
      </c>
      <c r="IK417" t="b">
        <v>1</v>
      </c>
      <c r="IL417" t="b">
        <v>1</v>
      </c>
      <c r="IM417" t="b">
        <v>1</v>
      </c>
      <c r="IN417" t="b">
        <v>1</v>
      </c>
      <c r="IO417" t="b">
        <v>1</v>
      </c>
      <c r="IP417" t="b">
        <v>1</v>
      </c>
      <c r="IQ417" t="b">
        <v>1</v>
      </c>
      <c r="IR417" t="b">
        <v>1</v>
      </c>
      <c r="IS417" t="b">
        <v>1</v>
      </c>
      <c r="IT417" t="b">
        <v>1</v>
      </c>
      <c r="IU417" t="b">
        <v>1</v>
      </c>
      <c r="IV417" t="b">
        <v>1</v>
      </c>
      <c r="IW417" t="b">
        <v>1</v>
      </c>
      <c r="IX417" t="b">
        <v>1</v>
      </c>
      <c r="IY417" t="b">
        <v>1</v>
      </c>
      <c r="IZ417" t="b">
        <v>1</v>
      </c>
      <c r="JA417" t="b">
        <v>1</v>
      </c>
      <c r="JB417" t="b">
        <v>1</v>
      </c>
      <c r="JC417" t="b">
        <v>1</v>
      </c>
      <c r="JD417" t="b">
        <v>1</v>
      </c>
      <c r="JE417" t="b">
        <v>1</v>
      </c>
      <c r="JF417" t="b">
        <v>1</v>
      </c>
      <c r="JG417" t="b">
        <v>1</v>
      </c>
      <c r="JH417" t="b">
        <v>1</v>
      </c>
      <c r="JI417" t="b">
        <v>1</v>
      </c>
      <c r="JJ417" t="b">
        <v>1</v>
      </c>
      <c r="JK417" t="b">
        <v>1</v>
      </c>
      <c r="JL417" t="b">
        <v>1</v>
      </c>
      <c r="JM417" t="b">
        <v>1</v>
      </c>
      <c r="JN417" t="b">
        <v>1</v>
      </c>
      <c r="JO417" t="b">
        <v>1</v>
      </c>
      <c r="JP417" t="b">
        <v>1</v>
      </c>
      <c r="JQ417" t="b">
        <v>1</v>
      </c>
      <c r="JR417" t="b">
        <v>1</v>
      </c>
      <c r="JS417" t="b">
        <v>1</v>
      </c>
      <c r="JT417" t="b">
        <v>1</v>
      </c>
      <c r="JU417" t="b">
        <v>1</v>
      </c>
      <c r="JV417" t="b">
        <v>1</v>
      </c>
      <c r="JW417" t="b">
        <v>1</v>
      </c>
      <c r="JX417" t="b">
        <v>1</v>
      </c>
      <c r="JY417" t="b">
        <v>1</v>
      </c>
      <c r="JZ417" t="b">
        <v>1</v>
      </c>
      <c r="KA417" t="b">
        <v>1</v>
      </c>
      <c r="KB417" t="b">
        <v>1</v>
      </c>
      <c r="KC417" t="b">
        <v>1</v>
      </c>
      <c r="KD417" t="b">
        <v>1</v>
      </c>
      <c r="KE417" t="b">
        <v>1</v>
      </c>
      <c r="KF417" t="b">
        <v>1</v>
      </c>
      <c r="KG417" t="b">
        <v>1</v>
      </c>
      <c r="KH417" t="b">
        <v>1</v>
      </c>
      <c r="KI417" t="b">
        <v>1</v>
      </c>
      <c r="KJ417" t="b">
        <v>1</v>
      </c>
      <c r="KK417" t="b">
        <v>1</v>
      </c>
      <c r="KL417" t="b">
        <v>1</v>
      </c>
      <c r="KM417" t="b">
        <v>1</v>
      </c>
      <c r="KN417" t="b">
        <v>1</v>
      </c>
      <c r="KO417" t="b">
        <v>1</v>
      </c>
      <c r="KP417" t="b">
        <v>1</v>
      </c>
      <c r="KQ417" t="b">
        <v>1</v>
      </c>
      <c r="KR417" t="b">
        <v>1</v>
      </c>
      <c r="KS417" t="b">
        <v>1</v>
      </c>
      <c r="KT417" t="b">
        <v>1</v>
      </c>
      <c r="KU417" t="b">
        <v>1</v>
      </c>
    </row>
    <row r="418" spans="1:307" x14ac:dyDescent="0.25">
      <c r="A418" s="57" t="s">
        <v>209</v>
      </c>
      <c r="B418" s="58">
        <v>237400</v>
      </c>
      <c r="C418" s="58">
        <v>237900</v>
      </c>
      <c r="D418" s="58">
        <v>238400</v>
      </c>
      <c r="E418" s="58">
        <v>238900</v>
      </c>
      <c r="F418" s="58">
        <v>239400</v>
      </c>
      <c r="G418" s="58">
        <v>239900</v>
      </c>
      <c r="H418" s="58">
        <v>240400</v>
      </c>
      <c r="I418" s="58">
        <v>240900</v>
      </c>
      <c r="J418" s="58">
        <v>241400</v>
      </c>
      <c r="K418" s="58">
        <v>241900</v>
      </c>
      <c r="L418" s="58">
        <v>242400</v>
      </c>
      <c r="M418" s="58">
        <v>242900</v>
      </c>
      <c r="N418" s="58">
        <v>243400</v>
      </c>
      <c r="O418" s="58">
        <v>243900</v>
      </c>
      <c r="P418" s="58">
        <v>244400</v>
      </c>
      <c r="Q418" s="59">
        <v>244900</v>
      </c>
      <c r="R418" s="58">
        <v>246100</v>
      </c>
      <c r="S418" s="58">
        <v>247300</v>
      </c>
      <c r="T418" s="58">
        <v>248500</v>
      </c>
      <c r="U418" s="58">
        <v>249700</v>
      </c>
      <c r="V418" s="58">
        <v>250900</v>
      </c>
      <c r="W418" s="58">
        <v>252200</v>
      </c>
      <c r="X418" s="58">
        <v>253500</v>
      </c>
      <c r="Y418" s="58">
        <v>254800</v>
      </c>
      <c r="Z418" s="58">
        <v>256100</v>
      </c>
      <c r="AA418" s="58">
        <v>257400</v>
      </c>
      <c r="AB418" s="58">
        <v>258700</v>
      </c>
      <c r="AC418" s="58">
        <v>260000</v>
      </c>
      <c r="AD418" s="58">
        <v>261300</v>
      </c>
      <c r="AE418" s="58">
        <v>262600</v>
      </c>
      <c r="AF418" s="58">
        <v>263900</v>
      </c>
      <c r="AG418" s="58">
        <v>265200</v>
      </c>
      <c r="AH418" s="58">
        <v>266500</v>
      </c>
      <c r="AI418" s="59">
        <v>332400</v>
      </c>
      <c r="AJ418" s="58">
        <v>334100</v>
      </c>
      <c r="AK418" s="58">
        <v>335800</v>
      </c>
      <c r="AL418" s="58">
        <v>337500</v>
      </c>
      <c r="AM418" s="58">
        <v>339200</v>
      </c>
      <c r="AN418" s="59">
        <v>525800</v>
      </c>
      <c r="AO418" s="58">
        <v>529000</v>
      </c>
      <c r="AP418" s="58">
        <v>532200</v>
      </c>
      <c r="AQ418" s="58">
        <v>535400</v>
      </c>
      <c r="AR418" s="58">
        <v>538600</v>
      </c>
      <c r="AS418" s="59">
        <v>600600</v>
      </c>
      <c r="AT418" s="58">
        <v>604200</v>
      </c>
      <c r="AU418" s="58">
        <v>607800</v>
      </c>
      <c r="AV418" s="58">
        <v>611400</v>
      </c>
      <c r="AW418" s="58">
        <v>615100</v>
      </c>
      <c r="AX418" s="59">
        <v>752600</v>
      </c>
      <c r="AY418" s="58">
        <v>758200</v>
      </c>
      <c r="AZ418" s="58">
        <v>763900</v>
      </c>
      <c r="BA418" s="58">
        <v>769600</v>
      </c>
      <c r="BB418" s="58">
        <v>775400</v>
      </c>
      <c r="BC418" s="59">
        <v>813000</v>
      </c>
      <c r="BD418" s="58">
        <v>819100</v>
      </c>
      <c r="BE418" s="58">
        <v>825200</v>
      </c>
      <c r="BF418" s="58">
        <v>831400</v>
      </c>
      <c r="BG418" s="58">
        <v>837600</v>
      </c>
      <c r="BH418" s="59">
        <v>1012600</v>
      </c>
      <c r="BI418" s="58">
        <v>1020200</v>
      </c>
      <c r="BJ418" s="58">
        <v>1027900</v>
      </c>
      <c r="BK418" s="58">
        <v>1035600</v>
      </c>
      <c r="BL418" s="58">
        <v>1043400</v>
      </c>
      <c r="BM418" s="59">
        <v>1126100</v>
      </c>
      <c r="BN418" s="58">
        <v>1126600</v>
      </c>
      <c r="BO418" s="58">
        <v>1127100</v>
      </c>
      <c r="BP418" s="58">
        <v>1127600</v>
      </c>
      <c r="BQ418" s="58">
        <v>1128100</v>
      </c>
      <c r="BR418" s="58">
        <v>1128600</v>
      </c>
      <c r="BS418" s="58">
        <v>1129100</v>
      </c>
      <c r="BT418" s="58">
        <v>1129600</v>
      </c>
      <c r="BU418" s="58">
        <v>1130100</v>
      </c>
      <c r="BV418" s="58">
        <v>1130600</v>
      </c>
      <c r="BW418" s="58">
        <v>1131100</v>
      </c>
      <c r="BX418" s="58">
        <v>1131600</v>
      </c>
      <c r="BY418" s="58">
        <v>1132100</v>
      </c>
      <c r="BZ418" s="58">
        <v>1132600</v>
      </c>
      <c r="CA418" s="58">
        <v>1133100</v>
      </c>
      <c r="CB418" s="58">
        <v>1133600</v>
      </c>
      <c r="CC418" s="58">
        <v>1134100</v>
      </c>
      <c r="CD418" s="58">
        <v>1134600</v>
      </c>
      <c r="CE418" s="58">
        <v>1135100</v>
      </c>
      <c r="CF418" s="58">
        <v>1135600</v>
      </c>
      <c r="CG418" s="58">
        <v>1136100</v>
      </c>
      <c r="CH418" s="58">
        <v>1136600</v>
      </c>
      <c r="CI418" s="58">
        <v>1137100</v>
      </c>
      <c r="CJ418" s="58">
        <v>1137600</v>
      </c>
      <c r="CK418" s="58">
        <v>1138100</v>
      </c>
      <c r="CL418" s="58">
        <v>1138600</v>
      </c>
      <c r="CM418" s="58">
        <v>1139100</v>
      </c>
      <c r="CN418" s="58">
        <v>1139600</v>
      </c>
      <c r="CO418" s="58">
        <v>1140100</v>
      </c>
      <c r="CP418" s="58">
        <v>1140600</v>
      </c>
      <c r="CQ418" s="58">
        <v>1141100</v>
      </c>
      <c r="CR418" s="58">
        <v>1141600</v>
      </c>
      <c r="CS418" s="58">
        <v>1142100</v>
      </c>
      <c r="CT418" s="58">
        <v>1142600</v>
      </c>
      <c r="CU418" s="58">
        <v>1143100</v>
      </c>
      <c r="CV418" s="58">
        <v>1143600</v>
      </c>
      <c r="CW418" s="58">
        <v>1144100</v>
      </c>
      <c r="CX418" s="58">
        <v>1144600</v>
      </c>
      <c r="CZ418" s="51">
        <v>94</v>
      </c>
      <c r="DA418" t="b">
        <v>1</v>
      </c>
      <c r="DB418" t="b">
        <v>1</v>
      </c>
      <c r="DC418" t="b">
        <v>1</v>
      </c>
      <c r="DD418" t="b">
        <v>1</v>
      </c>
      <c r="DE418" t="b">
        <v>1</v>
      </c>
      <c r="DF418" t="b">
        <v>1</v>
      </c>
      <c r="DG418" t="b">
        <v>1</v>
      </c>
      <c r="DH418" t="b">
        <v>1</v>
      </c>
      <c r="DI418" t="b">
        <v>1</v>
      </c>
      <c r="DJ418" t="b">
        <v>1</v>
      </c>
      <c r="DK418" t="b">
        <v>1</v>
      </c>
      <c r="DL418" t="b">
        <v>1</v>
      </c>
      <c r="DM418" t="b">
        <v>1</v>
      </c>
      <c r="DN418" t="b">
        <v>1</v>
      </c>
      <c r="DO418" t="b">
        <v>1</v>
      </c>
      <c r="DP418" t="b">
        <v>1</v>
      </c>
      <c r="DQ418" t="b">
        <v>1</v>
      </c>
      <c r="DR418" t="b">
        <v>1</v>
      </c>
      <c r="DS418" t="b">
        <v>1</v>
      </c>
      <c r="DT418" t="b">
        <v>1</v>
      </c>
      <c r="DU418" t="b">
        <v>1</v>
      </c>
      <c r="DV418" t="b">
        <v>1</v>
      </c>
      <c r="DW418" t="b">
        <v>1</v>
      </c>
      <c r="DX418" t="b">
        <v>1</v>
      </c>
      <c r="DY418" t="b">
        <v>1</v>
      </c>
      <c r="DZ418" t="b">
        <v>1</v>
      </c>
      <c r="EA418" t="b">
        <v>1</v>
      </c>
      <c r="EB418" t="b">
        <v>1</v>
      </c>
      <c r="EC418" t="b">
        <v>1</v>
      </c>
      <c r="ED418" t="b">
        <v>1</v>
      </c>
      <c r="EE418" t="b">
        <v>1</v>
      </c>
      <c r="EF418" t="b">
        <v>1</v>
      </c>
      <c r="EG418" t="b">
        <v>1</v>
      </c>
      <c r="EH418" t="b">
        <v>1</v>
      </c>
      <c r="EI418" t="b">
        <v>1</v>
      </c>
      <c r="EJ418" t="b">
        <v>1</v>
      </c>
      <c r="EK418" t="b">
        <v>1</v>
      </c>
      <c r="EL418" t="b">
        <v>1</v>
      </c>
      <c r="EM418" t="b">
        <v>1</v>
      </c>
      <c r="EN418" t="b">
        <v>1</v>
      </c>
      <c r="EO418" t="b">
        <v>1</v>
      </c>
      <c r="EP418" t="b">
        <v>1</v>
      </c>
      <c r="EQ418" t="b">
        <v>1</v>
      </c>
      <c r="ER418" t="b">
        <v>1</v>
      </c>
      <c r="ES418" t="b">
        <v>1</v>
      </c>
      <c r="ET418" t="b">
        <v>1</v>
      </c>
      <c r="EU418" t="b">
        <v>1</v>
      </c>
      <c r="EV418" t="b">
        <v>1</v>
      </c>
      <c r="EW418" t="b">
        <v>1</v>
      </c>
      <c r="EX418" t="b">
        <v>1</v>
      </c>
      <c r="EY418" t="b">
        <v>1</v>
      </c>
      <c r="EZ418" t="b">
        <v>1</v>
      </c>
      <c r="FA418" t="b">
        <v>1</v>
      </c>
      <c r="FB418" t="b">
        <v>1</v>
      </c>
      <c r="FC418" t="b">
        <v>1</v>
      </c>
      <c r="FD418" t="b">
        <v>1</v>
      </c>
      <c r="FE418" t="b">
        <v>1</v>
      </c>
      <c r="FF418" t="b">
        <v>1</v>
      </c>
      <c r="FG418" t="b">
        <v>1</v>
      </c>
      <c r="FH418" t="b">
        <v>1</v>
      </c>
      <c r="FI418" t="b">
        <v>1</v>
      </c>
      <c r="FJ418" t="b">
        <v>1</v>
      </c>
      <c r="FK418" t="b">
        <v>1</v>
      </c>
      <c r="FL418" t="b">
        <v>1</v>
      </c>
      <c r="FM418" t="b">
        <v>1</v>
      </c>
      <c r="FN418" t="b">
        <v>1</v>
      </c>
      <c r="FO418" t="b">
        <v>1</v>
      </c>
      <c r="FP418" t="b">
        <v>1</v>
      </c>
      <c r="FQ418" t="b">
        <v>1</v>
      </c>
      <c r="FR418" t="b">
        <v>1</v>
      </c>
      <c r="FS418" t="b">
        <v>1</v>
      </c>
      <c r="FT418" t="b">
        <v>1</v>
      </c>
      <c r="FU418" t="b">
        <v>1</v>
      </c>
      <c r="FV418" t="b">
        <v>1</v>
      </c>
      <c r="FW418" t="b">
        <v>1</v>
      </c>
      <c r="FX418" t="b">
        <v>1</v>
      </c>
      <c r="FY418" t="b">
        <v>1</v>
      </c>
      <c r="FZ418" t="b">
        <v>1</v>
      </c>
      <c r="GA418" t="b">
        <v>1</v>
      </c>
      <c r="GB418" t="b">
        <v>1</v>
      </c>
      <c r="GC418" t="b">
        <v>1</v>
      </c>
      <c r="GD418" t="b">
        <v>1</v>
      </c>
      <c r="GE418" t="b">
        <v>1</v>
      </c>
      <c r="GF418" t="b">
        <v>1</v>
      </c>
      <c r="GG418" t="b">
        <v>1</v>
      </c>
      <c r="GH418" t="b">
        <v>1</v>
      </c>
      <c r="GI418" t="b">
        <v>1</v>
      </c>
      <c r="GJ418" t="b">
        <v>1</v>
      </c>
      <c r="GK418" t="b">
        <v>1</v>
      </c>
      <c r="GL418" t="b">
        <v>1</v>
      </c>
      <c r="GM418" t="b">
        <v>1</v>
      </c>
      <c r="GN418" t="b">
        <v>1</v>
      </c>
      <c r="GO418" t="b">
        <v>1</v>
      </c>
      <c r="GP418" t="b">
        <v>1</v>
      </c>
      <c r="GQ418" t="b">
        <v>1</v>
      </c>
      <c r="GR418" t="b">
        <v>1</v>
      </c>
      <c r="GS418" t="b">
        <v>1</v>
      </c>
      <c r="GT418" t="b">
        <v>1</v>
      </c>
      <c r="GU418" t="b">
        <v>1</v>
      </c>
      <c r="GV418" t="b">
        <v>1</v>
      </c>
      <c r="GW418" t="b">
        <v>0</v>
      </c>
      <c r="GY418" t="b">
        <v>1</v>
      </c>
      <c r="GZ418" t="b">
        <v>1</v>
      </c>
      <c r="HA418" t="b">
        <v>1</v>
      </c>
      <c r="HB418" t="b">
        <v>1</v>
      </c>
      <c r="HC418" t="b">
        <v>1</v>
      </c>
      <c r="HD418" t="b">
        <v>1</v>
      </c>
      <c r="HE418" t="b">
        <v>1</v>
      </c>
      <c r="HF418" t="b">
        <v>1</v>
      </c>
      <c r="HG418" t="b">
        <v>1</v>
      </c>
      <c r="HH418" t="b">
        <v>1</v>
      </c>
      <c r="HI418" t="b">
        <v>1</v>
      </c>
      <c r="HJ418" t="b">
        <v>1</v>
      </c>
      <c r="HK418" t="b">
        <v>1</v>
      </c>
      <c r="HL418" t="b">
        <v>1</v>
      </c>
      <c r="HM418" t="b">
        <v>1</v>
      </c>
      <c r="HN418" t="b">
        <v>1</v>
      </c>
      <c r="HO418" t="b">
        <v>1</v>
      </c>
      <c r="HP418" t="b">
        <v>1</v>
      </c>
      <c r="HQ418" t="b">
        <v>1</v>
      </c>
      <c r="HR418" t="b">
        <v>1</v>
      </c>
      <c r="HS418" t="b">
        <v>1</v>
      </c>
      <c r="HT418" t="b">
        <v>1</v>
      </c>
      <c r="HU418" t="b">
        <v>1</v>
      </c>
      <c r="HV418" t="b">
        <v>1</v>
      </c>
      <c r="HW418" t="b">
        <v>1</v>
      </c>
      <c r="HX418" t="b">
        <v>1</v>
      </c>
      <c r="HY418" t="b">
        <v>1</v>
      </c>
      <c r="HZ418" t="b">
        <v>1</v>
      </c>
      <c r="IA418" t="b">
        <v>1</v>
      </c>
      <c r="IB418" t="b">
        <v>1</v>
      </c>
      <c r="IC418" t="b">
        <v>1</v>
      </c>
      <c r="ID418" t="b">
        <v>1</v>
      </c>
      <c r="IE418" t="b">
        <v>1</v>
      </c>
      <c r="IF418" t="b">
        <v>1</v>
      </c>
      <c r="IG418" t="b">
        <v>1</v>
      </c>
      <c r="IH418" t="b">
        <v>1</v>
      </c>
      <c r="II418" t="b">
        <v>1</v>
      </c>
      <c r="IJ418" t="b">
        <v>1</v>
      </c>
      <c r="IK418" t="b">
        <v>1</v>
      </c>
      <c r="IL418" t="b">
        <v>1</v>
      </c>
      <c r="IM418" t="b">
        <v>1</v>
      </c>
      <c r="IN418" t="b">
        <v>1</v>
      </c>
      <c r="IO418" t="b">
        <v>1</v>
      </c>
      <c r="IP418" t="b">
        <v>1</v>
      </c>
      <c r="IQ418" t="b">
        <v>1</v>
      </c>
      <c r="IR418" t="b">
        <v>1</v>
      </c>
      <c r="IS418" t="b">
        <v>1</v>
      </c>
      <c r="IT418" t="b">
        <v>1</v>
      </c>
      <c r="IU418" t="b">
        <v>1</v>
      </c>
      <c r="IV418" t="b">
        <v>1</v>
      </c>
      <c r="IW418" t="b">
        <v>1</v>
      </c>
      <c r="IX418" t="b">
        <v>1</v>
      </c>
      <c r="IY418" t="b">
        <v>1</v>
      </c>
      <c r="IZ418" t="b">
        <v>1</v>
      </c>
      <c r="JA418" t="b">
        <v>1</v>
      </c>
      <c r="JB418" t="b">
        <v>1</v>
      </c>
      <c r="JC418" t="b">
        <v>1</v>
      </c>
      <c r="JD418" t="b">
        <v>1</v>
      </c>
      <c r="JE418" t="b">
        <v>1</v>
      </c>
      <c r="JF418" t="b">
        <v>1</v>
      </c>
      <c r="JG418" t="b">
        <v>1</v>
      </c>
      <c r="JH418" t="b">
        <v>1</v>
      </c>
      <c r="JI418" t="b">
        <v>1</v>
      </c>
      <c r="JJ418" t="b">
        <v>1</v>
      </c>
      <c r="JK418" t="b">
        <v>1</v>
      </c>
      <c r="JL418" t="b">
        <v>1</v>
      </c>
      <c r="JM418" t="b">
        <v>1</v>
      </c>
      <c r="JN418" t="b">
        <v>1</v>
      </c>
      <c r="JO418" t="b">
        <v>1</v>
      </c>
      <c r="JP418" t="b">
        <v>1</v>
      </c>
      <c r="JQ418" t="b">
        <v>1</v>
      </c>
      <c r="JR418" t="b">
        <v>1</v>
      </c>
      <c r="JS418" t="b">
        <v>1</v>
      </c>
      <c r="JT418" t="b">
        <v>1</v>
      </c>
      <c r="JU418" t="b">
        <v>1</v>
      </c>
      <c r="JV418" t="b">
        <v>1</v>
      </c>
      <c r="JW418" t="b">
        <v>1</v>
      </c>
      <c r="JX418" t="b">
        <v>1</v>
      </c>
      <c r="JY418" t="b">
        <v>1</v>
      </c>
      <c r="JZ418" t="b">
        <v>1</v>
      </c>
      <c r="KA418" t="b">
        <v>1</v>
      </c>
      <c r="KB418" t="b">
        <v>1</v>
      </c>
      <c r="KC418" t="b">
        <v>1</v>
      </c>
      <c r="KD418" t="b">
        <v>1</v>
      </c>
      <c r="KE418" t="b">
        <v>1</v>
      </c>
      <c r="KF418" t="b">
        <v>1</v>
      </c>
      <c r="KG418" t="b">
        <v>1</v>
      </c>
      <c r="KH418" t="b">
        <v>1</v>
      </c>
      <c r="KI418" t="b">
        <v>1</v>
      </c>
      <c r="KJ418" t="b">
        <v>1</v>
      </c>
      <c r="KK418" t="b">
        <v>1</v>
      </c>
      <c r="KL418" t="b">
        <v>1</v>
      </c>
      <c r="KM418" t="b">
        <v>1</v>
      </c>
      <c r="KN418" t="b">
        <v>1</v>
      </c>
      <c r="KO418" t="b">
        <v>1</v>
      </c>
      <c r="KP418" t="b">
        <v>1</v>
      </c>
      <c r="KQ418" t="b">
        <v>1</v>
      </c>
      <c r="KR418" t="b">
        <v>1</v>
      </c>
      <c r="KS418" t="b">
        <v>1</v>
      </c>
      <c r="KT418" t="b">
        <v>1</v>
      </c>
      <c r="KU418" t="b">
        <v>1</v>
      </c>
    </row>
    <row r="419" spans="1:307" x14ac:dyDescent="0.25">
      <c r="A419" s="57" t="s">
        <v>210</v>
      </c>
      <c r="B419" s="58">
        <v>235300</v>
      </c>
      <c r="C419" s="58">
        <v>235800</v>
      </c>
      <c r="D419" s="58">
        <v>236300</v>
      </c>
      <c r="E419" s="58">
        <v>236800</v>
      </c>
      <c r="F419" s="58">
        <v>237300</v>
      </c>
      <c r="G419" s="58">
        <v>237800</v>
      </c>
      <c r="H419" s="58">
        <v>238300</v>
      </c>
      <c r="I419" s="58">
        <v>238800</v>
      </c>
      <c r="J419" s="58">
        <v>239300</v>
      </c>
      <c r="K419" s="58">
        <v>239800</v>
      </c>
      <c r="L419" s="58">
        <v>240300</v>
      </c>
      <c r="M419" s="58">
        <v>240800</v>
      </c>
      <c r="N419" s="58">
        <v>241300</v>
      </c>
      <c r="O419" s="58">
        <v>241800</v>
      </c>
      <c r="P419" s="58">
        <v>242300</v>
      </c>
      <c r="Q419" s="59">
        <v>242800</v>
      </c>
      <c r="R419" s="58">
        <v>244000</v>
      </c>
      <c r="S419" s="58">
        <v>245200</v>
      </c>
      <c r="T419" s="58">
        <v>246400</v>
      </c>
      <c r="U419" s="58">
        <v>247600</v>
      </c>
      <c r="V419" s="58">
        <v>248800</v>
      </c>
      <c r="W419" s="58">
        <v>250000</v>
      </c>
      <c r="X419" s="58">
        <v>251300</v>
      </c>
      <c r="Y419" s="58">
        <v>252600</v>
      </c>
      <c r="Z419" s="58">
        <v>253900</v>
      </c>
      <c r="AA419" s="58">
        <v>255200</v>
      </c>
      <c r="AB419" s="58">
        <v>256500</v>
      </c>
      <c r="AC419" s="58">
        <v>257800</v>
      </c>
      <c r="AD419" s="58">
        <v>259100</v>
      </c>
      <c r="AE419" s="58">
        <v>260400</v>
      </c>
      <c r="AF419" s="58">
        <v>261700</v>
      </c>
      <c r="AG419" s="58">
        <v>263000</v>
      </c>
      <c r="AH419" s="58">
        <v>264300</v>
      </c>
      <c r="AI419" s="59">
        <v>331000</v>
      </c>
      <c r="AJ419" s="58">
        <v>332700</v>
      </c>
      <c r="AK419" s="58">
        <v>334400</v>
      </c>
      <c r="AL419" s="58">
        <v>336100</v>
      </c>
      <c r="AM419" s="58">
        <v>337800</v>
      </c>
      <c r="AN419" s="59">
        <v>525400</v>
      </c>
      <c r="AO419" s="58">
        <v>528600</v>
      </c>
      <c r="AP419" s="58">
        <v>531800</v>
      </c>
      <c r="AQ419" s="58">
        <v>535000</v>
      </c>
      <c r="AR419" s="58">
        <v>538200</v>
      </c>
      <c r="AS419" s="59">
        <v>600100</v>
      </c>
      <c r="AT419" s="58">
        <v>603700</v>
      </c>
      <c r="AU419" s="58">
        <v>607300</v>
      </c>
      <c r="AV419" s="58">
        <v>610900</v>
      </c>
      <c r="AW419" s="58">
        <v>614600</v>
      </c>
      <c r="AX419" s="59">
        <v>751900</v>
      </c>
      <c r="AY419" s="58">
        <v>757500</v>
      </c>
      <c r="AZ419" s="58">
        <v>763200</v>
      </c>
      <c r="BA419" s="58">
        <v>768900</v>
      </c>
      <c r="BB419" s="58">
        <v>774700</v>
      </c>
      <c r="BC419" s="59">
        <v>812500</v>
      </c>
      <c r="BD419" s="58">
        <v>818600</v>
      </c>
      <c r="BE419" s="58">
        <v>824700</v>
      </c>
      <c r="BF419" s="58">
        <v>830900</v>
      </c>
      <c r="BG419" s="58">
        <v>837100</v>
      </c>
      <c r="BH419" s="59">
        <v>1009600</v>
      </c>
      <c r="BI419" s="58">
        <v>1017200</v>
      </c>
      <c r="BJ419" s="58">
        <v>1024800</v>
      </c>
      <c r="BK419" s="58">
        <v>1032500</v>
      </c>
      <c r="BL419" s="58">
        <v>1040200</v>
      </c>
      <c r="BM419" s="59">
        <v>1124200</v>
      </c>
      <c r="BN419" s="58">
        <v>1124700</v>
      </c>
      <c r="BO419" s="58">
        <v>1125200</v>
      </c>
      <c r="BP419" s="58">
        <v>1125700</v>
      </c>
      <c r="BQ419" s="58">
        <v>1126200</v>
      </c>
      <c r="BR419" s="58">
        <v>1126700</v>
      </c>
      <c r="BS419" s="58">
        <v>1127200</v>
      </c>
      <c r="BT419" s="58">
        <v>1127700</v>
      </c>
      <c r="BU419" s="58">
        <v>1128200</v>
      </c>
      <c r="BV419" s="58">
        <v>1128700</v>
      </c>
      <c r="BW419" s="58">
        <v>1129200</v>
      </c>
      <c r="BX419" s="58">
        <v>1129700</v>
      </c>
      <c r="BY419" s="58">
        <v>1130200</v>
      </c>
      <c r="BZ419" s="58">
        <v>1130700</v>
      </c>
      <c r="CA419" s="58">
        <v>1131200</v>
      </c>
      <c r="CB419" s="58">
        <v>1131700</v>
      </c>
      <c r="CC419" s="58">
        <v>1132200</v>
      </c>
      <c r="CD419" s="58">
        <v>1132700</v>
      </c>
      <c r="CE419" s="58">
        <v>1133200</v>
      </c>
      <c r="CF419" s="58">
        <v>1133700</v>
      </c>
      <c r="CG419" s="58">
        <v>1134200</v>
      </c>
      <c r="CH419" s="58">
        <v>1134700</v>
      </c>
      <c r="CI419" s="58">
        <v>1135200</v>
      </c>
      <c r="CJ419" s="58">
        <v>1135700</v>
      </c>
      <c r="CK419" s="58">
        <v>1136200</v>
      </c>
      <c r="CL419" s="58">
        <v>1136700</v>
      </c>
      <c r="CM419" s="58">
        <v>1137200</v>
      </c>
      <c r="CN419" s="58">
        <v>1137700</v>
      </c>
      <c r="CO419" s="58">
        <v>1138200</v>
      </c>
      <c r="CP419" s="58">
        <v>1138700</v>
      </c>
      <c r="CQ419" s="58">
        <v>1139200</v>
      </c>
      <c r="CR419" s="58">
        <v>1139700</v>
      </c>
      <c r="CS419" s="58">
        <v>1140200</v>
      </c>
      <c r="CT419" s="58">
        <v>1140700</v>
      </c>
      <c r="CU419" s="58">
        <v>1141200</v>
      </c>
      <c r="CV419" s="58">
        <v>1141700</v>
      </c>
      <c r="CW419" s="58">
        <v>1142200</v>
      </c>
      <c r="CX419" s="58">
        <v>1142700</v>
      </c>
      <c r="CZ419" s="51">
        <v>95</v>
      </c>
      <c r="DA419" t="b">
        <v>1</v>
      </c>
      <c r="DB419" t="b">
        <v>1</v>
      </c>
      <c r="DC419" t="b">
        <v>1</v>
      </c>
      <c r="DD419" t="b">
        <v>1</v>
      </c>
      <c r="DE419" t="b">
        <v>1</v>
      </c>
      <c r="DF419" t="b">
        <v>1</v>
      </c>
      <c r="DG419" t="b">
        <v>1</v>
      </c>
      <c r="DH419" t="b">
        <v>1</v>
      </c>
      <c r="DI419" t="b">
        <v>1</v>
      </c>
      <c r="DJ419" t="b">
        <v>1</v>
      </c>
      <c r="DK419" t="b">
        <v>1</v>
      </c>
      <c r="DL419" t="b">
        <v>1</v>
      </c>
      <c r="DM419" t="b">
        <v>1</v>
      </c>
      <c r="DN419" t="b">
        <v>1</v>
      </c>
      <c r="DO419" t="b">
        <v>1</v>
      </c>
      <c r="DP419" t="b">
        <v>1</v>
      </c>
      <c r="DQ419" t="b">
        <v>1</v>
      </c>
      <c r="DR419" t="b">
        <v>1</v>
      </c>
      <c r="DS419" t="b">
        <v>1</v>
      </c>
      <c r="DT419" t="b">
        <v>1</v>
      </c>
      <c r="DU419" t="b">
        <v>1</v>
      </c>
      <c r="DV419" t="b">
        <v>1</v>
      </c>
      <c r="DW419" t="b">
        <v>1</v>
      </c>
      <c r="DX419" t="b">
        <v>1</v>
      </c>
      <c r="DY419" t="b">
        <v>1</v>
      </c>
      <c r="DZ419" t="b">
        <v>1</v>
      </c>
      <c r="EA419" t="b">
        <v>1</v>
      </c>
      <c r="EB419" t="b">
        <v>1</v>
      </c>
      <c r="EC419" t="b">
        <v>1</v>
      </c>
      <c r="ED419" t="b">
        <v>1</v>
      </c>
      <c r="EE419" t="b">
        <v>1</v>
      </c>
      <c r="EF419" t="b">
        <v>1</v>
      </c>
      <c r="EG419" t="b">
        <v>1</v>
      </c>
      <c r="EH419" t="b">
        <v>1</v>
      </c>
      <c r="EI419" t="b">
        <v>1</v>
      </c>
      <c r="EJ419" t="b">
        <v>1</v>
      </c>
      <c r="EK419" t="b">
        <v>1</v>
      </c>
      <c r="EL419" t="b">
        <v>1</v>
      </c>
      <c r="EM419" t="b">
        <v>1</v>
      </c>
      <c r="EN419" t="b">
        <v>1</v>
      </c>
      <c r="EO419" t="b">
        <v>1</v>
      </c>
      <c r="EP419" t="b">
        <v>1</v>
      </c>
      <c r="EQ419" t="b">
        <v>1</v>
      </c>
      <c r="ER419" t="b">
        <v>1</v>
      </c>
      <c r="ES419" t="b">
        <v>1</v>
      </c>
      <c r="ET419" t="b">
        <v>1</v>
      </c>
      <c r="EU419" t="b">
        <v>1</v>
      </c>
      <c r="EV419" t="b">
        <v>1</v>
      </c>
      <c r="EW419" t="b">
        <v>1</v>
      </c>
      <c r="EX419" t="b">
        <v>1</v>
      </c>
      <c r="EY419" t="b">
        <v>1</v>
      </c>
      <c r="EZ419" t="b">
        <v>1</v>
      </c>
      <c r="FA419" t="b">
        <v>1</v>
      </c>
      <c r="FB419" t="b">
        <v>1</v>
      </c>
      <c r="FC419" t="b">
        <v>1</v>
      </c>
      <c r="FD419" t="b">
        <v>1</v>
      </c>
      <c r="FE419" t="b">
        <v>1</v>
      </c>
      <c r="FF419" t="b">
        <v>1</v>
      </c>
      <c r="FG419" t="b">
        <v>1</v>
      </c>
      <c r="FH419" t="b">
        <v>1</v>
      </c>
      <c r="FI419" t="b">
        <v>1</v>
      </c>
      <c r="FJ419" t="b">
        <v>1</v>
      </c>
      <c r="FK419" t="b">
        <v>1</v>
      </c>
      <c r="FL419" t="b">
        <v>1</v>
      </c>
      <c r="FM419" t="b">
        <v>1</v>
      </c>
      <c r="FN419" t="b">
        <v>1</v>
      </c>
      <c r="FO419" t="b">
        <v>1</v>
      </c>
      <c r="FP419" t="b">
        <v>1</v>
      </c>
      <c r="FQ419" t="b">
        <v>1</v>
      </c>
      <c r="FR419" t="b">
        <v>1</v>
      </c>
      <c r="FS419" t="b">
        <v>1</v>
      </c>
      <c r="FT419" t="b">
        <v>1</v>
      </c>
      <c r="FU419" t="b">
        <v>1</v>
      </c>
      <c r="FV419" t="b">
        <v>1</v>
      </c>
      <c r="FW419" t="b">
        <v>1</v>
      </c>
      <c r="FX419" t="b">
        <v>1</v>
      </c>
      <c r="FY419" t="b">
        <v>1</v>
      </c>
      <c r="FZ419" t="b">
        <v>1</v>
      </c>
      <c r="GA419" t="b">
        <v>1</v>
      </c>
      <c r="GB419" t="b">
        <v>1</v>
      </c>
      <c r="GC419" t="b">
        <v>1</v>
      </c>
      <c r="GD419" t="b">
        <v>1</v>
      </c>
      <c r="GE419" t="b">
        <v>1</v>
      </c>
      <c r="GF419" t="b">
        <v>1</v>
      </c>
      <c r="GG419" t="b">
        <v>1</v>
      </c>
      <c r="GH419" t="b">
        <v>1</v>
      </c>
      <c r="GI419" t="b">
        <v>1</v>
      </c>
      <c r="GJ419" t="b">
        <v>1</v>
      </c>
      <c r="GK419" t="b">
        <v>1</v>
      </c>
      <c r="GL419" t="b">
        <v>1</v>
      </c>
      <c r="GM419" t="b">
        <v>1</v>
      </c>
      <c r="GN419" t="b">
        <v>1</v>
      </c>
      <c r="GO419" t="b">
        <v>1</v>
      </c>
      <c r="GP419" t="b">
        <v>1</v>
      </c>
      <c r="GQ419" t="b">
        <v>1</v>
      </c>
      <c r="GR419" t="b">
        <v>1</v>
      </c>
      <c r="GS419" t="b">
        <v>1</v>
      </c>
      <c r="GT419" t="b">
        <v>1</v>
      </c>
      <c r="GU419" t="b">
        <v>1</v>
      </c>
      <c r="GV419" t="b">
        <v>1</v>
      </c>
      <c r="GW419" t="b">
        <v>0</v>
      </c>
      <c r="GY419" t="b">
        <v>1</v>
      </c>
      <c r="GZ419" t="b">
        <v>1</v>
      </c>
      <c r="HA419" t="b">
        <v>1</v>
      </c>
      <c r="HB419" t="b">
        <v>1</v>
      </c>
      <c r="HC419" t="b">
        <v>1</v>
      </c>
      <c r="HD419" t="b">
        <v>1</v>
      </c>
      <c r="HE419" t="b">
        <v>1</v>
      </c>
      <c r="HF419" t="b">
        <v>1</v>
      </c>
      <c r="HG419" t="b">
        <v>1</v>
      </c>
      <c r="HH419" t="b">
        <v>1</v>
      </c>
      <c r="HI419" t="b">
        <v>1</v>
      </c>
      <c r="HJ419" t="b">
        <v>1</v>
      </c>
      <c r="HK419" t="b">
        <v>1</v>
      </c>
      <c r="HL419" t="b">
        <v>1</v>
      </c>
      <c r="HM419" t="b">
        <v>1</v>
      </c>
      <c r="HN419" t="b">
        <v>1</v>
      </c>
      <c r="HO419" t="b">
        <v>1</v>
      </c>
      <c r="HP419" t="b">
        <v>1</v>
      </c>
      <c r="HQ419" t="b">
        <v>1</v>
      </c>
      <c r="HR419" t="b">
        <v>1</v>
      </c>
      <c r="HS419" t="b">
        <v>1</v>
      </c>
      <c r="HT419" t="b">
        <v>1</v>
      </c>
      <c r="HU419" t="b">
        <v>1</v>
      </c>
      <c r="HV419" t="b">
        <v>1</v>
      </c>
      <c r="HW419" t="b">
        <v>1</v>
      </c>
      <c r="HX419" t="b">
        <v>1</v>
      </c>
      <c r="HY419" t="b">
        <v>1</v>
      </c>
      <c r="HZ419" t="b">
        <v>1</v>
      </c>
      <c r="IA419" t="b">
        <v>1</v>
      </c>
      <c r="IB419" t="b">
        <v>1</v>
      </c>
      <c r="IC419" t="b">
        <v>1</v>
      </c>
      <c r="ID419" t="b">
        <v>1</v>
      </c>
      <c r="IE419" t="b">
        <v>1</v>
      </c>
      <c r="IF419" t="b">
        <v>1</v>
      </c>
      <c r="IG419" t="b">
        <v>1</v>
      </c>
      <c r="IH419" t="b">
        <v>1</v>
      </c>
      <c r="II419" t="b">
        <v>1</v>
      </c>
      <c r="IJ419" t="b">
        <v>1</v>
      </c>
      <c r="IK419" t="b">
        <v>1</v>
      </c>
      <c r="IL419" t="b">
        <v>1</v>
      </c>
      <c r="IM419" t="b">
        <v>1</v>
      </c>
      <c r="IN419" t="b">
        <v>1</v>
      </c>
      <c r="IO419" t="b">
        <v>1</v>
      </c>
      <c r="IP419" t="b">
        <v>1</v>
      </c>
      <c r="IQ419" t="b">
        <v>1</v>
      </c>
      <c r="IR419" t="b">
        <v>1</v>
      </c>
      <c r="IS419" t="b">
        <v>1</v>
      </c>
      <c r="IT419" t="b">
        <v>1</v>
      </c>
      <c r="IU419" t="b">
        <v>1</v>
      </c>
      <c r="IV419" t="b">
        <v>1</v>
      </c>
      <c r="IW419" t="b">
        <v>1</v>
      </c>
      <c r="IX419" t="b">
        <v>1</v>
      </c>
      <c r="IY419" t="b">
        <v>1</v>
      </c>
      <c r="IZ419" t="b">
        <v>1</v>
      </c>
      <c r="JA419" t="b">
        <v>1</v>
      </c>
      <c r="JB419" t="b">
        <v>1</v>
      </c>
      <c r="JC419" t="b">
        <v>1</v>
      </c>
      <c r="JD419" t="b">
        <v>1</v>
      </c>
      <c r="JE419" t="b">
        <v>1</v>
      </c>
      <c r="JF419" t="b">
        <v>1</v>
      </c>
      <c r="JG419" t="b">
        <v>1</v>
      </c>
      <c r="JH419" t="b">
        <v>1</v>
      </c>
      <c r="JI419" t="b">
        <v>1</v>
      </c>
      <c r="JJ419" t="b">
        <v>1</v>
      </c>
      <c r="JK419" t="b">
        <v>1</v>
      </c>
      <c r="JL419" t="b">
        <v>1</v>
      </c>
      <c r="JM419" t="b">
        <v>1</v>
      </c>
      <c r="JN419" t="b">
        <v>1</v>
      </c>
      <c r="JO419" t="b">
        <v>1</v>
      </c>
      <c r="JP419" t="b">
        <v>1</v>
      </c>
      <c r="JQ419" t="b">
        <v>1</v>
      </c>
      <c r="JR419" t="b">
        <v>1</v>
      </c>
      <c r="JS419" t="b">
        <v>1</v>
      </c>
      <c r="JT419" t="b">
        <v>1</v>
      </c>
      <c r="JU419" t="b">
        <v>1</v>
      </c>
      <c r="JV419" t="b">
        <v>1</v>
      </c>
      <c r="JW419" t="b">
        <v>1</v>
      </c>
      <c r="JX419" t="b">
        <v>1</v>
      </c>
      <c r="JY419" t="b">
        <v>1</v>
      </c>
      <c r="JZ419" t="b">
        <v>1</v>
      </c>
      <c r="KA419" t="b">
        <v>1</v>
      </c>
      <c r="KB419" t="b">
        <v>1</v>
      </c>
      <c r="KC419" t="b">
        <v>1</v>
      </c>
      <c r="KD419" t="b">
        <v>1</v>
      </c>
      <c r="KE419" t="b">
        <v>1</v>
      </c>
      <c r="KF419" t="b">
        <v>1</v>
      </c>
      <c r="KG419" t="b">
        <v>1</v>
      </c>
      <c r="KH419" t="b">
        <v>1</v>
      </c>
      <c r="KI419" t="b">
        <v>1</v>
      </c>
      <c r="KJ419" t="b">
        <v>1</v>
      </c>
      <c r="KK419" t="b">
        <v>1</v>
      </c>
      <c r="KL419" t="b">
        <v>1</v>
      </c>
      <c r="KM419" t="b">
        <v>1</v>
      </c>
      <c r="KN419" t="b">
        <v>1</v>
      </c>
      <c r="KO419" t="b">
        <v>1</v>
      </c>
      <c r="KP419" t="b">
        <v>1</v>
      </c>
      <c r="KQ419" t="b">
        <v>1</v>
      </c>
      <c r="KR419" t="b">
        <v>1</v>
      </c>
      <c r="KS419" t="b">
        <v>1</v>
      </c>
      <c r="KT419" t="b">
        <v>1</v>
      </c>
      <c r="KU419" t="b">
        <v>1</v>
      </c>
    </row>
    <row r="420" spans="1:307" x14ac:dyDescent="0.25">
      <c r="A420" s="57" t="s">
        <v>211</v>
      </c>
      <c r="B420" s="58">
        <v>233000</v>
      </c>
      <c r="C420" s="58">
        <v>233500</v>
      </c>
      <c r="D420" s="58">
        <v>234000</v>
      </c>
      <c r="E420" s="58">
        <v>234500</v>
      </c>
      <c r="F420" s="58">
        <v>235000</v>
      </c>
      <c r="G420" s="58">
        <v>235500</v>
      </c>
      <c r="H420" s="58">
        <v>236000</v>
      </c>
      <c r="I420" s="58">
        <v>236500</v>
      </c>
      <c r="J420" s="58">
        <v>237000</v>
      </c>
      <c r="K420" s="58">
        <v>237500</v>
      </c>
      <c r="L420" s="58">
        <v>238000</v>
      </c>
      <c r="M420" s="58">
        <v>238500</v>
      </c>
      <c r="N420" s="58">
        <v>239000</v>
      </c>
      <c r="O420" s="58">
        <v>239500</v>
      </c>
      <c r="P420" s="58">
        <v>240000</v>
      </c>
      <c r="Q420" s="59">
        <v>240500</v>
      </c>
      <c r="R420" s="58">
        <v>241700</v>
      </c>
      <c r="S420" s="58">
        <v>242900</v>
      </c>
      <c r="T420" s="58">
        <v>244100</v>
      </c>
      <c r="U420" s="58">
        <v>245300</v>
      </c>
      <c r="V420" s="58">
        <v>246500</v>
      </c>
      <c r="W420" s="58">
        <v>247700</v>
      </c>
      <c r="X420" s="58">
        <v>248900</v>
      </c>
      <c r="Y420" s="58">
        <v>250100</v>
      </c>
      <c r="Z420" s="58">
        <v>251400</v>
      </c>
      <c r="AA420" s="58">
        <v>252700</v>
      </c>
      <c r="AB420" s="58">
        <v>254000</v>
      </c>
      <c r="AC420" s="58">
        <v>255300</v>
      </c>
      <c r="AD420" s="58">
        <v>256600</v>
      </c>
      <c r="AE420" s="58">
        <v>257900</v>
      </c>
      <c r="AF420" s="58">
        <v>259200</v>
      </c>
      <c r="AG420" s="58">
        <v>260500</v>
      </c>
      <c r="AH420" s="58">
        <v>261800</v>
      </c>
      <c r="AI420" s="59">
        <v>329500</v>
      </c>
      <c r="AJ420" s="58">
        <v>331100</v>
      </c>
      <c r="AK420" s="58">
        <v>332800</v>
      </c>
      <c r="AL420" s="58">
        <v>334500</v>
      </c>
      <c r="AM420" s="58">
        <v>336200</v>
      </c>
      <c r="AN420" s="59">
        <v>524900</v>
      </c>
      <c r="AO420" s="58">
        <v>528000</v>
      </c>
      <c r="AP420" s="58">
        <v>531200</v>
      </c>
      <c r="AQ420" s="58">
        <v>534400</v>
      </c>
      <c r="AR420" s="58">
        <v>537600</v>
      </c>
      <c r="AS420" s="59">
        <v>599700</v>
      </c>
      <c r="AT420" s="58">
        <v>603300</v>
      </c>
      <c r="AU420" s="58">
        <v>606900</v>
      </c>
      <c r="AV420" s="58">
        <v>610500</v>
      </c>
      <c r="AW420" s="58">
        <v>614200</v>
      </c>
      <c r="AX420" s="59">
        <v>751200</v>
      </c>
      <c r="AY420" s="58">
        <v>756800</v>
      </c>
      <c r="AZ420" s="58">
        <v>762500</v>
      </c>
      <c r="BA420" s="58">
        <v>768200</v>
      </c>
      <c r="BB420" s="58">
        <v>774000</v>
      </c>
      <c r="BC420" s="59">
        <v>811900</v>
      </c>
      <c r="BD420" s="58">
        <v>818000</v>
      </c>
      <c r="BE420" s="58">
        <v>824100</v>
      </c>
      <c r="BF420" s="58">
        <v>830300</v>
      </c>
      <c r="BG420" s="58">
        <v>836500</v>
      </c>
      <c r="BH420" s="59">
        <v>1006500</v>
      </c>
      <c r="BI420" s="58">
        <v>1014000</v>
      </c>
      <c r="BJ420" s="58">
        <v>1021600</v>
      </c>
      <c r="BK420" s="58">
        <v>1029300</v>
      </c>
      <c r="BL420" s="58">
        <v>1037000</v>
      </c>
      <c r="BM420" s="59">
        <v>1122200</v>
      </c>
      <c r="BN420" s="58">
        <v>1122700</v>
      </c>
      <c r="BO420" s="58">
        <v>1123200</v>
      </c>
      <c r="BP420" s="58">
        <v>1123700</v>
      </c>
      <c r="BQ420" s="58">
        <v>1124200</v>
      </c>
      <c r="BR420" s="58">
        <v>1124700</v>
      </c>
      <c r="BS420" s="58">
        <v>1125200</v>
      </c>
      <c r="BT420" s="58">
        <v>1125700</v>
      </c>
      <c r="BU420" s="58">
        <v>1126200</v>
      </c>
      <c r="BV420" s="58">
        <v>1126700</v>
      </c>
      <c r="BW420" s="58">
        <v>1127200</v>
      </c>
      <c r="BX420" s="58">
        <v>1127700</v>
      </c>
      <c r="BY420" s="58">
        <v>1128200</v>
      </c>
      <c r="BZ420" s="58">
        <v>1128700</v>
      </c>
      <c r="CA420" s="58">
        <v>1129200</v>
      </c>
      <c r="CB420" s="58">
        <v>1129700</v>
      </c>
      <c r="CC420" s="58">
        <v>1130200</v>
      </c>
      <c r="CD420" s="58">
        <v>1130700</v>
      </c>
      <c r="CE420" s="58">
        <v>1131200</v>
      </c>
      <c r="CF420" s="58">
        <v>1131700</v>
      </c>
      <c r="CG420" s="58">
        <v>1132200</v>
      </c>
      <c r="CH420" s="58">
        <v>1132700</v>
      </c>
      <c r="CI420" s="58">
        <v>1133200</v>
      </c>
      <c r="CJ420" s="58">
        <v>1133700</v>
      </c>
      <c r="CK420" s="58">
        <v>1134200</v>
      </c>
      <c r="CL420" s="58">
        <v>1134700</v>
      </c>
      <c r="CM420" s="58">
        <v>1135200</v>
      </c>
      <c r="CN420" s="58">
        <v>1135700</v>
      </c>
      <c r="CO420" s="58">
        <v>1136200</v>
      </c>
      <c r="CP420" s="58">
        <v>1136700</v>
      </c>
      <c r="CQ420" s="58">
        <v>1137200</v>
      </c>
      <c r="CR420" s="58">
        <v>1137700</v>
      </c>
      <c r="CS420" s="58">
        <v>1138200</v>
      </c>
      <c r="CT420" s="58">
        <v>1138700</v>
      </c>
      <c r="CU420" s="58">
        <v>1139200</v>
      </c>
      <c r="CV420" s="58">
        <v>1139700</v>
      </c>
      <c r="CW420" s="58">
        <v>1140200</v>
      </c>
      <c r="CX420" s="58">
        <v>1140700</v>
      </c>
      <c r="CZ420" s="51">
        <v>96</v>
      </c>
      <c r="DA420" t="b">
        <v>1</v>
      </c>
      <c r="DB420" t="b">
        <v>1</v>
      </c>
      <c r="DC420" t="b">
        <v>1</v>
      </c>
      <c r="DD420" t="b">
        <v>1</v>
      </c>
      <c r="DE420" t="b">
        <v>1</v>
      </c>
      <c r="DF420" t="b">
        <v>1</v>
      </c>
      <c r="DG420" t="b">
        <v>1</v>
      </c>
      <c r="DH420" t="b">
        <v>1</v>
      </c>
      <c r="DI420" t="b">
        <v>1</v>
      </c>
      <c r="DJ420" t="b">
        <v>1</v>
      </c>
      <c r="DK420" t="b">
        <v>1</v>
      </c>
      <c r="DL420" t="b">
        <v>1</v>
      </c>
      <c r="DM420" t="b">
        <v>1</v>
      </c>
      <c r="DN420" t="b">
        <v>1</v>
      </c>
      <c r="DO420" t="b">
        <v>1</v>
      </c>
      <c r="DP420" t="b">
        <v>1</v>
      </c>
      <c r="DQ420" t="b">
        <v>1</v>
      </c>
      <c r="DR420" t="b">
        <v>1</v>
      </c>
      <c r="DS420" t="b">
        <v>1</v>
      </c>
      <c r="DT420" t="b">
        <v>1</v>
      </c>
      <c r="DU420" t="b">
        <v>1</v>
      </c>
      <c r="DV420" t="b">
        <v>1</v>
      </c>
      <c r="DW420" t="b">
        <v>1</v>
      </c>
      <c r="DX420" t="b">
        <v>1</v>
      </c>
      <c r="DY420" t="b">
        <v>1</v>
      </c>
      <c r="DZ420" t="b">
        <v>1</v>
      </c>
      <c r="EA420" t="b">
        <v>1</v>
      </c>
      <c r="EB420" t="b">
        <v>1</v>
      </c>
      <c r="EC420" t="b">
        <v>1</v>
      </c>
      <c r="ED420" t="b">
        <v>1</v>
      </c>
      <c r="EE420" t="b">
        <v>1</v>
      </c>
      <c r="EF420" t="b">
        <v>1</v>
      </c>
      <c r="EG420" t="b">
        <v>1</v>
      </c>
      <c r="EH420" t="b">
        <v>1</v>
      </c>
      <c r="EI420" t="b">
        <v>1</v>
      </c>
      <c r="EJ420" t="b">
        <v>1</v>
      </c>
      <c r="EK420" t="b">
        <v>1</v>
      </c>
      <c r="EL420" t="b">
        <v>1</v>
      </c>
      <c r="EM420" t="b">
        <v>1</v>
      </c>
      <c r="EN420" t="b">
        <v>1</v>
      </c>
      <c r="EO420" t="b">
        <v>1</v>
      </c>
      <c r="EP420" t="b">
        <v>1</v>
      </c>
      <c r="EQ420" t="b">
        <v>1</v>
      </c>
      <c r="ER420" t="b">
        <v>1</v>
      </c>
      <c r="ES420" t="b">
        <v>1</v>
      </c>
      <c r="ET420" t="b">
        <v>1</v>
      </c>
      <c r="EU420" t="b">
        <v>1</v>
      </c>
      <c r="EV420" t="b">
        <v>1</v>
      </c>
      <c r="EW420" t="b">
        <v>1</v>
      </c>
      <c r="EX420" t="b">
        <v>1</v>
      </c>
      <c r="EY420" t="b">
        <v>1</v>
      </c>
      <c r="EZ420" t="b">
        <v>1</v>
      </c>
      <c r="FA420" t="b">
        <v>1</v>
      </c>
      <c r="FB420" t="b">
        <v>1</v>
      </c>
      <c r="FC420" t="b">
        <v>1</v>
      </c>
      <c r="FD420" t="b">
        <v>1</v>
      </c>
      <c r="FE420" t="b">
        <v>1</v>
      </c>
      <c r="FF420" t="b">
        <v>1</v>
      </c>
      <c r="FG420" t="b">
        <v>1</v>
      </c>
      <c r="FH420" t="b">
        <v>1</v>
      </c>
      <c r="FI420" t="b">
        <v>1</v>
      </c>
      <c r="FJ420" t="b">
        <v>1</v>
      </c>
      <c r="FK420" t="b">
        <v>1</v>
      </c>
      <c r="FL420" t="b">
        <v>1</v>
      </c>
      <c r="FM420" t="b">
        <v>1</v>
      </c>
      <c r="FN420" t="b">
        <v>1</v>
      </c>
      <c r="FO420" t="b">
        <v>1</v>
      </c>
      <c r="FP420" t="b">
        <v>1</v>
      </c>
      <c r="FQ420" t="b">
        <v>1</v>
      </c>
      <c r="FR420" t="b">
        <v>1</v>
      </c>
      <c r="FS420" t="b">
        <v>1</v>
      </c>
      <c r="FT420" t="b">
        <v>1</v>
      </c>
      <c r="FU420" t="b">
        <v>1</v>
      </c>
      <c r="FV420" t="b">
        <v>1</v>
      </c>
      <c r="FW420" t="b">
        <v>1</v>
      </c>
      <c r="FX420" t="b">
        <v>1</v>
      </c>
      <c r="FY420" t="b">
        <v>1</v>
      </c>
      <c r="FZ420" t="b">
        <v>1</v>
      </c>
      <c r="GA420" t="b">
        <v>1</v>
      </c>
      <c r="GB420" t="b">
        <v>1</v>
      </c>
      <c r="GC420" t="b">
        <v>1</v>
      </c>
      <c r="GD420" t="b">
        <v>1</v>
      </c>
      <c r="GE420" t="b">
        <v>1</v>
      </c>
      <c r="GF420" t="b">
        <v>1</v>
      </c>
      <c r="GG420" t="b">
        <v>1</v>
      </c>
      <c r="GH420" t="b">
        <v>1</v>
      </c>
      <c r="GI420" t="b">
        <v>1</v>
      </c>
      <c r="GJ420" t="b">
        <v>1</v>
      </c>
      <c r="GK420" t="b">
        <v>1</v>
      </c>
      <c r="GL420" t="b">
        <v>1</v>
      </c>
      <c r="GM420" t="b">
        <v>1</v>
      </c>
      <c r="GN420" t="b">
        <v>1</v>
      </c>
      <c r="GO420" t="b">
        <v>1</v>
      </c>
      <c r="GP420" t="b">
        <v>1</v>
      </c>
      <c r="GQ420" t="b">
        <v>1</v>
      </c>
      <c r="GR420" t="b">
        <v>1</v>
      </c>
      <c r="GS420" t="b">
        <v>1</v>
      </c>
      <c r="GT420" t="b">
        <v>1</v>
      </c>
      <c r="GU420" t="b">
        <v>1</v>
      </c>
      <c r="GV420" t="b">
        <v>1</v>
      </c>
      <c r="GW420" t="b">
        <v>0</v>
      </c>
      <c r="GY420" t="b">
        <v>1</v>
      </c>
      <c r="GZ420" t="b">
        <v>1</v>
      </c>
      <c r="HA420" t="b">
        <v>1</v>
      </c>
      <c r="HB420" t="b">
        <v>1</v>
      </c>
      <c r="HC420" t="b">
        <v>1</v>
      </c>
      <c r="HD420" t="b">
        <v>1</v>
      </c>
      <c r="HE420" t="b">
        <v>1</v>
      </c>
      <c r="HF420" t="b">
        <v>1</v>
      </c>
      <c r="HG420" t="b">
        <v>1</v>
      </c>
      <c r="HH420" t="b">
        <v>1</v>
      </c>
      <c r="HI420" t="b">
        <v>1</v>
      </c>
      <c r="HJ420" t="b">
        <v>1</v>
      </c>
      <c r="HK420" t="b">
        <v>1</v>
      </c>
      <c r="HL420" t="b">
        <v>1</v>
      </c>
      <c r="HM420" t="b">
        <v>1</v>
      </c>
      <c r="HN420" t="b">
        <v>1</v>
      </c>
      <c r="HO420" t="b">
        <v>1</v>
      </c>
      <c r="HP420" t="b">
        <v>1</v>
      </c>
      <c r="HQ420" t="b">
        <v>1</v>
      </c>
      <c r="HR420" t="b">
        <v>1</v>
      </c>
      <c r="HS420" t="b">
        <v>1</v>
      </c>
      <c r="HT420" t="b">
        <v>1</v>
      </c>
      <c r="HU420" t="b">
        <v>1</v>
      </c>
      <c r="HV420" t="b">
        <v>1</v>
      </c>
      <c r="HW420" t="b">
        <v>1</v>
      </c>
      <c r="HX420" t="b">
        <v>1</v>
      </c>
      <c r="HY420" t="b">
        <v>1</v>
      </c>
      <c r="HZ420" t="b">
        <v>1</v>
      </c>
      <c r="IA420" t="b">
        <v>1</v>
      </c>
      <c r="IB420" t="b">
        <v>1</v>
      </c>
      <c r="IC420" t="b">
        <v>1</v>
      </c>
      <c r="ID420" t="b">
        <v>1</v>
      </c>
      <c r="IE420" t="b">
        <v>1</v>
      </c>
      <c r="IF420" t="b">
        <v>1</v>
      </c>
      <c r="IG420" t="b">
        <v>1</v>
      </c>
      <c r="IH420" t="b">
        <v>1</v>
      </c>
      <c r="II420" t="b">
        <v>1</v>
      </c>
      <c r="IJ420" t="b">
        <v>1</v>
      </c>
      <c r="IK420" t="b">
        <v>1</v>
      </c>
      <c r="IL420" t="b">
        <v>1</v>
      </c>
      <c r="IM420" t="b">
        <v>1</v>
      </c>
      <c r="IN420" t="b">
        <v>1</v>
      </c>
      <c r="IO420" t="b">
        <v>1</v>
      </c>
      <c r="IP420" t="b">
        <v>1</v>
      </c>
      <c r="IQ420" t="b">
        <v>1</v>
      </c>
      <c r="IR420" t="b">
        <v>1</v>
      </c>
      <c r="IS420" t="b">
        <v>1</v>
      </c>
      <c r="IT420" t="b">
        <v>1</v>
      </c>
      <c r="IU420" t="b">
        <v>1</v>
      </c>
      <c r="IV420" t="b">
        <v>1</v>
      </c>
      <c r="IW420" t="b">
        <v>1</v>
      </c>
      <c r="IX420" t="b">
        <v>1</v>
      </c>
      <c r="IY420" t="b">
        <v>1</v>
      </c>
      <c r="IZ420" t="b">
        <v>1</v>
      </c>
      <c r="JA420" t="b">
        <v>1</v>
      </c>
      <c r="JB420" t="b">
        <v>1</v>
      </c>
      <c r="JC420" t="b">
        <v>1</v>
      </c>
      <c r="JD420" t="b">
        <v>1</v>
      </c>
      <c r="JE420" t="b">
        <v>1</v>
      </c>
      <c r="JF420" t="b">
        <v>1</v>
      </c>
      <c r="JG420" t="b">
        <v>1</v>
      </c>
      <c r="JH420" t="b">
        <v>1</v>
      </c>
      <c r="JI420" t="b">
        <v>1</v>
      </c>
      <c r="JJ420" t="b">
        <v>1</v>
      </c>
      <c r="JK420" t="b">
        <v>1</v>
      </c>
      <c r="JL420" t="b">
        <v>1</v>
      </c>
      <c r="JM420" t="b">
        <v>1</v>
      </c>
      <c r="JN420" t="b">
        <v>1</v>
      </c>
      <c r="JO420" t="b">
        <v>1</v>
      </c>
      <c r="JP420" t="b">
        <v>1</v>
      </c>
      <c r="JQ420" t="b">
        <v>1</v>
      </c>
      <c r="JR420" t="b">
        <v>1</v>
      </c>
      <c r="JS420" t="b">
        <v>1</v>
      </c>
      <c r="JT420" t="b">
        <v>1</v>
      </c>
      <c r="JU420" t="b">
        <v>1</v>
      </c>
      <c r="JV420" t="b">
        <v>1</v>
      </c>
      <c r="JW420" t="b">
        <v>1</v>
      </c>
      <c r="JX420" t="b">
        <v>1</v>
      </c>
      <c r="JY420" t="b">
        <v>1</v>
      </c>
      <c r="JZ420" t="b">
        <v>1</v>
      </c>
      <c r="KA420" t="b">
        <v>1</v>
      </c>
      <c r="KB420" t="b">
        <v>1</v>
      </c>
      <c r="KC420" t="b">
        <v>1</v>
      </c>
      <c r="KD420" t="b">
        <v>1</v>
      </c>
      <c r="KE420" t="b">
        <v>1</v>
      </c>
      <c r="KF420" t="b">
        <v>1</v>
      </c>
      <c r="KG420" t="b">
        <v>1</v>
      </c>
      <c r="KH420" t="b">
        <v>1</v>
      </c>
      <c r="KI420" t="b">
        <v>1</v>
      </c>
      <c r="KJ420" t="b">
        <v>1</v>
      </c>
      <c r="KK420" t="b">
        <v>1</v>
      </c>
      <c r="KL420" t="b">
        <v>1</v>
      </c>
      <c r="KM420" t="b">
        <v>1</v>
      </c>
      <c r="KN420" t="b">
        <v>1</v>
      </c>
      <c r="KO420" t="b">
        <v>1</v>
      </c>
      <c r="KP420" t="b">
        <v>1</v>
      </c>
      <c r="KQ420" t="b">
        <v>1</v>
      </c>
      <c r="KR420" t="b">
        <v>1</v>
      </c>
      <c r="KS420" t="b">
        <v>1</v>
      </c>
      <c r="KT420" t="b">
        <v>1</v>
      </c>
      <c r="KU420" t="b">
        <v>1</v>
      </c>
    </row>
    <row r="421" spans="1:307" x14ac:dyDescent="0.25">
      <c r="A421" s="57" t="s">
        <v>212</v>
      </c>
      <c r="B421" s="58">
        <v>230700</v>
      </c>
      <c r="C421" s="58">
        <v>231200</v>
      </c>
      <c r="D421" s="58">
        <v>231700</v>
      </c>
      <c r="E421" s="58">
        <v>232200</v>
      </c>
      <c r="F421" s="58">
        <v>232700</v>
      </c>
      <c r="G421" s="58">
        <v>233200</v>
      </c>
      <c r="H421" s="58">
        <v>233700</v>
      </c>
      <c r="I421" s="58">
        <v>234200</v>
      </c>
      <c r="J421" s="58">
        <v>234700</v>
      </c>
      <c r="K421" s="58">
        <v>235200</v>
      </c>
      <c r="L421" s="58">
        <v>235700</v>
      </c>
      <c r="M421" s="58">
        <v>236200</v>
      </c>
      <c r="N421" s="58">
        <v>236700</v>
      </c>
      <c r="O421" s="58">
        <v>237200</v>
      </c>
      <c r="P421" s="58">
        <v>237700</v>
      </c>
      <c r="Q421" s="59">
        <v>238200</v>
      </c>
      <c r="R421" s="58">
        <v>239400</v>
      </c>
      <c r="S421" s="58">
        <v>240600</v>
      </c>
      <c r="T421" s="58">
        <v>241800</v>
      </c>
      <c r="U421" s="58">
        <v>243000</v>
      </c>
      <c r="V421" s="58">
        <v>244200</v>
      </c>
      <c r="W421" s="58">
        <v>245400</v>
      </c>
      <c r="X421" s="58">
        <v>246600</v>
      </c>
      <c r="Y421" s="58">
        <v>247800</v>
      </c>
      <c r="Z421" s="58">
        <v>249000</v>
      </c>
      <c r="AA421" s="58">
        <v>250200</v>
      </c>
      <c r="AB421" s="58">
        <v>251500</v>
      </c>
      <c r="AC421" s="58">
        <v>252800</v>
      </c>
      <c r="AD421" s="58">
        <v>254100</v>
      </c>
      <c r="AE421" s="58">
        <v>255400</v>
      </c>
      <c r="AF421" s="58">
        <v>256700</v>
      </c>
      <c r="AG421" s="58">
        <v>258000</v>
      </c>
      <c r="AH421" s="58">
        <v>259300</v>
      </c>
      <c r="AI421" s="59">
        <v>328100</v>
      </c>
      <c r="AJ421" s="58">
        <v>329700</v>
      </c>
      <c r="AK421" s="58">
        <v>331300</v>
      </c>
      <c r="AL421" s="58">
        <v>333000</v>
      </c>
      <c r="AM421" s="58">
        <v>334700</v>
      </c>
      <c r="AN421" s="59">
        <v>524400</v>
      </c>
      <c r="AO421" s="58">
        <v>527500</v>
      </c>
      <c r="AP421" s="58">
        <v>530700</v>
      </c>
      <c r="AQ421" s="58">
        <v>533900</v>
      </c>
      <c r="AR421" s="58">
        <v>537100</v>
      </c>
      <c r="AS421" s="59">
        <v>599300</v>
      </c>
      <c r="AT421" s="58">
        <v>602900</v>
      </c>
      <c r="AU421" s="58">
        <v>606500</v>
      </c>
      <c r="AV421" s="58">
        <v>610100</v>
      </c>
      <c r="AW421" s="58">
        <v>613800</v>
      </c>
      <c r="AX421" s="59">
        <v>750500</v>
      </c>
      <c r="AY421" s="58">
        <v>756100</v>
      </c>
      <c r="AZ421" s="58">
        <v>761800</v>
      </c>
      <c r="BA421" s="58">
        <v>767500</v>
      </c>
      <c r="BB421" s="58">
        <v>773300</v>
      </c>
      <c r="BC421" s="59">
        <v>811300</v>
      </c>
      <c r="BD421" s="58">
        <v>817400</v>
      </c>
      <c r="BE421" s="58">
        <v>823500</v>
      </c>
      <c r="BF421" s="58">
        <v>829700</v>
      </c>
      <c r="BG421" s="58">
        <v>835900</v>
      </c>
      <c r="BH421" s="59">
        <v>1003400</v>
      </c>
      <c r="BI421" s="58">
        <v>1010900</v>
      </c>
      <c r="BJ421" s="58">
        <v>1018500</v>
      </c>
      <c r="BK421" s="58">
        <v>1026100</v>
      </c>
      <c r="BL421" s="58">
        <v>1033800</v>
      </c>
      <c r="BM421" s="59">
        <v>1120200</v>
      </c>
      <c r="BN421" s="58">
        <v>1120700</v>
      </c>
      <c r="BO421" s="58">
        <v>1121200</v>
      </c>
      <c r="BP421" s="58">
        <v>1121700</v>
      </c>
      <c r="BQ421" s="58">
        <v>1122200</v>
      </c>
      <c r="BR421" s="58">
        <v>1122700</v>
      </c>
      <c r="BS421" s="58">
        <v>1123200</v>
      </c>
      <c r="BT421" s="58">
        <v>1123700</v>
      </c>
      <c r="BU421" s="58">
        <v>1124200</v>
      </c>
      <c r="BV421" s="58">
        <v>1124700</v>
      </c>
      <c r="BW421" s="58">
        <v>1125200</v>
      </c>
      <c r="BX421" s="58">
        <v>1125700</v>
      </c>
      <c r="BY421" s="58">
        <v>1126200</v>
      </c>
      <c r="BZ421" s="58">
        <v>1126700</v>
      </c>
      <c r="CA421" s="58">
        <v>1127200</v>
      </c>
      <c r="CB421" s="58">
        <v>1127700</v>
      </c>
      <c r="CC421" s="58">
        <v>1128200</v>
      </c>
      <c r="CD421" s="58">
        <v>1128700</v>
      </c>
      <c r="CE421" s="58">
        <v>1129200</v>
      </c>
      <c r="CF421" s="58">
        <v>1129700</v>
      </c>
      <c r="CG421" s="58">
        <v>1130200</v>
      </c>
      <c r="CH421" s="58">
        <v>1130700</v>
      </c>
      <c r="CI421" s="58">
        <v>1131200</v>
      </c>
      <c r="CJ421" s="58">
        <v>1131700</v>
      </c>
      <c r="CK421" s="58">
        <v>1132200</v>
      </c>
      <c r="CL421" s="58">
        <v>1132700</v>
      </c>
      <c r="CM421" s="58">
        <v>1133200</v>
      </c>
      <c r="CN421" s="58">
        <v>1133700</v>
      </c>
      <c r="CO421" s="58">
        <v>1134200</v>
      </c>
      <c r="CP421" s="58">
        <v>1134700</v>
      </c>
      <c r="CQ421" s="58">
        <v>1135200</v>
      </c>
      <c r="CR421" s="58">
        <v>1135700</v>
      </c>
      <c r="CS421" s="58">
        <v>1136200</v>
      </c>
      <c r="CT421" s="58">
        <v>1136700</v>
      </c>
      <c r="CU421" s="58">
        <v>1137200</v>
      </c>
      <c r="CV421" s="58">
        <v>1137700</v>
      </c>
      <c r="CW421" s="58">
        <v>1138200</v>
      </c>
      <c r="CX421" s="58">
        <v>1138700</v>
      </c>
      <c r="CZ421" s="51">
        <v>97</v>
      </c>
      <c r="DA421" t="b">
        <v>1</v>
      </c>
      <c r="DB421" t="b">
        <v>1</v>
      </c>
      <c r="DC421" t="b">
        <v>1</v>
      </c>
      <c r="DD421" t="b">
        <v>1</v>
      </c>
      <c r="DE421" t="b">
        <v>1</v>
      </c>
      <c r="DF421" t="b">
        <v>1</v>
      </c>
      <c r="DG421" t="b">
        <v>1</v>
      </c>
      <c r="DH421" t="b">
        <v>1</v>
      </c>
      <c r="DI421" t="b">
        <v>1</v>
      </c>
      <c r="DJ421" t="b">
        <v>1</v>
      </c>
      <c r="DK421" t="b">
        <v>1</v>
      </c>
      <c r="DL421" t="b">
        <v>1</v>
      </c>
      <c r="DM421" t="b">
        <v>1</v>
      </c>
      <c r="DN421" t="b">
        <v>1</v>
      </c>
      <c r="DO421" t="b">
        <v>1</v>
      </c>
      <c r="DP421" t="b">
        <v>1</v>
      </c>
      <c r="DQ421" t="b">
        <v>1</v>
      </c>
      <c r="DR421" t="b">
        <v>1</v>
      </c>
      <c r="DS421" t="b">
        <v>1</v>
      </c>
      <c r="DT421" t="b">
        <v>1</v>
      </c>
      <c r="DU421" t="b">
        <v>1</v>
      </c>
      <c r="DV421" t="b">
        <v>1</v>
      </c>
      <c r="DW421" t="b">
        <v>1</v>
      </c>
      <c r="DX421" t="b">
        <v>1</v>
      </c>
      <c r="DY421" t="b">
        <v>1</v>
      </c>
      <c r="DZ421" t="b">
        <v>1</v>
      </c>
      <c r="EA421" t="b">
        <v>1</v>
      </c>
      <c r="EB421" t="b">
        <v>1</v>
      </c>
      <c r="EC421" t="b">
        <v>1</v>
      </c>
      <c r="ED421" t="b">
        <v>1</v>
      </c>
      <c r="EE421" t="b">
        <v>1</v>
      </c>
      <c r="EF421" t="b">
        <v>1</v>
      </c>
      <c r="EG421" t="b">
        <v>1</v>
      </c>
      <c r="EH421" t="b">
        <v>1</v>
      </c>
      <c r="EI421" t="b">
        <v>1</v>
      </c>
      <c r="EJ421" t="b">
        <v>1</v>
      </c>
      <c r="EK421" t="b">
        <v>1</v>
      </c>
      <c r="EL421" t="b">
        <v>1</v>
      </c>
      <c r="EM421" t="b">
        <v>1</v>
      </c>
      <c r="EN421" t="b">
        <v>1</v>
      </c>
      <c r="EO421" t="b">
        <v>1</v>
      </c>
      <c r="EP421" t="b">
        <v>1</v>
      </c>
      <c r="EQ421" t="b">
        <v>1</v>
      </c>
      <c r="ER421" t="b">
        <v>1</v>
      </c>
      <c r="ES421" t="b">
        <v>1</v>
      </c>
      <c r="ET421" t="b">
        <v>1</v>
      </c>
      <c r="EU421" t="b">
        <v>1</v>
      </c>
      <c r="EV421" t="b">
        <v>1</v>
      </c>
      <c r="EW421" t="b">
        <v>1</v>
      </c>
      <c r="EX421" t="b">
        <v>1</v>
      </c>
      <c r="EY421" t="b">
        <v>1</v>
      </c>
      <c r="EZ421" t="b">
        <v>1</v>
      </c>
      <c r="FA421" t="b">
        <v>1</v>
      </c>
      <c r="FB421" t="b">
        <v>1</v>
      </c>
      <c r="FC421" t="b">
        <v>1</v>
      </c>
      <c r="FD421" t="b">
        <v>1</v>
      </c>
      <c r="FE421" t="b">
        <v>1</v>
      </c>
      <c r="FF421" t="b">
        <v>1</v>
      </c>
      <c r="FG421" t="b">
        <v>1</v>
      </c>
      <c r="FH421" t="b">
        <v>1</v>
      </c>
      <c r="FI421" t="b">
        <v>1</v>
      </c>
      <c r="FJ421" t="b">
        <v>1</v>
      </c>
      <c r="FK421" t="b">
        <v>1</v>
      </c>
      <c r="FL421" t="b">
        <v>1</v>
      </c>
      <c r="FM421" t="b">
        <v>1</v>
      </c>
      <c r="FN421" t="b">
        <v>1</v>
      </c>
      <c r="FO421" t="b">
        <v>1</v>
      </c>
      <c r="FP421" t="b">
        <v>1</v>
      </c>
      <c r="FQ421" t="b">
        <v>1</v>
      </c>
      <c r="FR421" t="b">
        <v>1</v>
      </c>
      <c r="FS421" t="b">
        <v>1</v>
      </c>
      <c r="FT421" t="b">
        <v>1</v>
      </c>
      <c r="FU421" t="b">
        <v>1</v>
      </c>
      <c r="FV421" t="b">
        <v>1</v>
      </c>
      <c r="FW421" t="b">
        <v>1</v>
      </c>
      <c r="FX421" t="b">
        <v>1</v>
      </c>
      <c r="FY421" t="b">
        <v>1</v>
      </c>
      <c r="FZ421" t="b">
        <v>1</v>
      </c>
      <c r="GA421" t="b">
        <v>1</v>
      </c>
      <c r="GB421" t="b">
        <v>1</v>
      </c>
      <c r="GC421" t="b">
        <v>1</v>
      </c>
      <c r="GD421" t="b">
        <v>1</v>
      </c>
      <c r="GE421" t="b">
        <v>1</v>
      </c>
      <c r="GF421" t="b">
        <v>1</v>
      </c>
      <c r="GG421" t="b">
        <v>1</v>
      </c>
      <c r="GH421" t="b">
        <v>1</v>
      </c>
      <c r="GI421" t="b">
        <v>1</v>
      </c>
      <c r="GJ421" t="b">
        <v>1</v>
      </c>
      <c r="GK421" t="b">
        <v>1</v>
      </c>
      <c r="GL421" t="b">
        <v>1</v>
      </c>
      <c r="GM421" t="b">
        <v>1</v>
      </c>
      <c r="GN421" t="b">
        <v>1</v>
      </c>
      <c r="GO421" t="b">
        <v>1</v>
      </c>
      <c r="GP421" t="b">
        <v>1</v>
      </c>
      <c r="GQ421" t="b">
        <v>1</v>
      </c>
      <c r="GR421" t="b">
        <v>1</v>
      </c>
      <c r="GS421" t="b">
        <v>1</v>
      </c>
      <c r="GT421" t="b">
        <v>1</v>
      </c>
      <c r="GU421" t="b">
        <v>1</v>
      </c>
      <c r="GV421" t="b">
        <v>1</v>
      </c>
      <c r="GW421" t="b">
        <v>0</v>
      </c>
      <c r="GY421" t="b">
        <v>1</v>
      </c>
      <c r="GZ421" t="b">
        <v>1</v>
      </c>
      <c r="HA421" t="b">
        <v>1</v>
      </c>
      <c r="HB421" t="b">
        <v>1</v>
      </c>
      <c r="HC421" t="b">
        <v>1</v>
      </c>
      <c r="HD421" t="b">
        <v>1</v>
      </c>
      <c r="HE421" t="b">
        <v>1</v>
      </c>
      <c r="HF421" t="b">
        <v>1</v>
      </c>
      <c r="HG421" t="b">
        <v>1</v>
      </c>
      <c r="HH421" t="b">
        <v>1</v>
      </c>
      <c r="HI421" t="b">
        <v>1</v>
      </c>
      <c r="HJ421" t="b">
        <v>1</v>
      </c>
      <c r="HK421" t="b">
        <v>1</v>
      </c>
      <c r="HL421" t="b">
        <v>1</v>
      </c>
      <c r="HM421" t="b">
        <v>1</v>
      </c>
      <c r="HN421" t="b">
        <v>1</v>
      </c>
      <c r="HO421" t="b">
        <v>1</v>
      </c>
      <c r="HP421" t="b">
        <v>1</v>
      </c>
      <c r="HQ421" t="b">
        <v>1</v>
      </c>
      <c r="HR421" t="b">
        <v>1</v>
      </c>
      <c r="HS421" t="b">
        <v>1</v>
      </c>
      <c r="HT421" t="b">
        <v>1</v>
      </c>
      <c r="HU421" t="b">
        <v>1</v>
      </c>
      <c r="HV421" t="b">
        <v>1</v>
      </c>
      <c r="HW421" t="b">
        <v>1</v>
      </c>
      <c r="HX421" t="b">
        <v>1</v>
      </c>
      <c r="HY421" t="b">
        <v>1</v>
      </c>
      <c r="HZ421" t="b">
        <v>1</v>
      </c>
      <c r="IA421" t="b">
        <v>1</v>
      </c>
      <c r="IB421" t="b">
        <v>1</v>
      </c>
      <c r="IC421" t="b">
        <v>1</v>
      </c>
      <c r="ID421" t="b">
        <v>1</v>
      </c>
      <c r="IE421" t="b">
        <v>1</v>
      </c>
      <c r="IF421" t="b">
        <v>1</v>
      </c>
      <c r="IG421" t="b">
        <v>1</v>
      </c>
      <c r="IH421" t="b">
        <v>1</v>
      </c>
      <c r="II421" t="b">
        <v>1</v>
      </c>
      <c r="IJ421" t="b">
        <v>1</v>
      </c>
      <c r="IK421" t="b">
        <v>1</v>
      </c>
      <c r="IL421" t="b">
        <v>1</v>
      </c>
      <c r="IM421" t="b">
        <v>1</v>
      </c>
      <c r="IN421" t="b">
        <v>1</v>
      </c>
      <c r="IO421" t="b">
        <v>1</v>
      </c>
      <c r="IP421" t="b">
        <v>1</v>
      </c>
      <c r="IQ421" t="b">
        <v>1</v>
      </c>
      <c r="IR421" t="b">
        <v>1</v>
      </c>
      <c r="IS421" t="b">
        <v>1</v>
      </c>
      <c r="IT421" t="b">
        <v>1</v>
      </c>
      <c r="IU421" t="b">
        <v>1</v>
      </c>
      <c r="IV421" t="b">
        <v>1</v>
      </c>
      <c r="IW421" t="b">
        <v>1</v>
      </c>
      <c r="IX421" t="b">
        <v>1</v>
      </c>
      <c r="IY421" t="b">
        <v>1</v>
      </c>
      <c r="IZ421" t="b">
        <v>1</v>
      </c>
      <c r="JA421" t="b">
        <v>1</v>
      </c>
      <c r="JB421" t="b">
        <v>1</v>
      </c>
      <c r="JC421" t="b">
        <v>1</v>
      </c>
      <c r="JD421" t="b">
        <v>1</v>
      </c>
      <c r="JE421" t="b">
        <v>1</v>
      </c>
      <c r="JF421" t="b">
        <v>1</v>
      </c>
      <c r="JG421" t="b">
        <v>1</v>
      </c>
      <c r="JH421" t="b">
        <v>1</v>
      </c>
      <c r="JI421" t="b">
        <v>1</v>
      </c>
      <c r="JJ421" t="b">
        <v>1</v>
      </c>
      <c r="JK421" t="b">
        <v>1</v>
      </c>
      <c r="JL421" t="b">
        <v>1</v>
      </c>
      <c r="JM421" t="b">
        <v>1</v>
      </c>
      <c r="JN421" t="b">
        <v>1</v>
      </c>
      <c r="JO421" t="b">
        <v>1</v>
      </c>
      <c r="JP421" t="b">
        <v>1</v>
      </c>
      <c r="JQ421" t="b">
        <v>1</v>
      </c>
      <c r="JR421" t="b">
        <v>1</v>
      </c>
      <c r="JS421" t="b">
        <v>1</v>
      </c>
      <c r="JT421" t="b">
        <v>1</v>
      </c>
      <c r="JU421" t="b">
        <v>1</v>
      </c>
      <c r="JV421" t="b">
        <v>1</v>
      </c>
      <c r="JW421" t="b">
        <v>1</v>
      </c>
      <c r="JX421" t="b">
        <v>1</v>
      </c>
      <c r="JY421" t="b">
        <v>1</v>
      </c>
      <c r="JZ421" t="b">
        <v>1</v>
      </c>
      <c r="KA421" t="b">
        <v>1</v>
      </c>
      <c r="KB421" t="b">
        <v>1</v>
      </c>
      <c r="KC421" t="b">
        <v>1</v>
      </c>
      <c r="KD421" t="b">
        <v>1</v>
      </c>
      <c r="KE421" t="b">
        <v>1</v>
      </c>
      <c r="KF421" t="b">
        <v>1</v>
      </c>
      <c r="KG421" t="b">
        <v>1</v>
      </c>
      <c r="KH421" t="b">
        <v>1</v>
      </c>
      <c r="KI421" t="b">
        <v>1</v>
      </c>
      <c r="KJ421" t="b">
        <v>1</v>
      </c>
      <c r="KK421" t="b">
        <v>1</v>
      </c>
      <c r="KL421" t="b">
        <v>1</v>
      </c>
      <c r="KM421" t="b">
        <v>1</v>
      </c>
      <c r="KN421" t="b">
        <v>1</v>
      </c>
      <c r="KO421" t="b">
        <v>1</v>
      </c>
      <c r="KP421" t="b">
        <v>1</v>
      </c>
      <c r="KQ421" t="b">
        <v>1</v>
      </c>
      <c r="KR421" t="b">
        <v>1</v>
      </c>
      <c r="KS421" t="b">
        <v>1</v>
      </c>
      <c r="KT421" t="b">
        <v>1</v>
      </c>
      <c r="KU421" t="b">
        <v>1</v>
      </c>
    </row>
    <row r="422" spans="1:307" x14ac:dyDescent="0.25">
      <c r="A422" s="57" t="s">
        <v>213</v>
      </c>
      <c r="B422" s="58">
        <v>228400</v>
      </c>
      <c r="C422" s="58">
        <v>228900</v>
      </c>
      <c r="D422" s="58">
        <v>229400</v>
      </c>
      <c r="E422" s="58">
        <v>229900</v>
      </c>
      <c r="F422" s="58">
        <v>230400</v>
      </c>
      <c r="G422" s="58">
        <v>230900</v>
      </c>
      <c r="H422" s="58">
        <v>231400</v>
      </c>
      <c r="I422" s="58">
        <v>231900</v>
      </c>
      <c r="J422" s="58">
        <v>232400</v>
      </c>
      <c r="K422" s="58">
        <v>232900</v>
      </c>
      <c r="L422" s="58">
        <v>233400</v>
      </c>
      <c r="M422" s="58">
        <v>233900</v>
      </c>
      <c r="N422" s="58">
        <v>234400</v>
      </c>
      <c r="O422" s="58">
        <v>234900</v>
      </c>
      <c r="P422" s="58">
        <v>235400</v>
      </c>
      <c r="Q422" s="59">
        <v>235900</v>
      </c>
      <c r="R422" s="58">
        <v>237100</v>
      </c>
      <c r="S422" s="58">
        <v>238300</v>
      </c>
      <c r="T422" s="58">
        <v>239500</v>
      </c>
      <c r="U422" s="58">
        <v>240700</v>
      </c>
      <c r="V422" s="58">
        <v>241900</v>
      </c>
      <c r="W422" s="58">
        <v>243100</v>
      </c>
      <c r="X422" s="58">
        <v>244300</v>
      </c>
      <c r="Y422" s="58">
        <v>245500</v>
      </c>
      <c r="Z422" s="58">
        <v>246700</v>
      </c>
      <c r="AA422" s="58">
        <v>247900</v>
      </c>
      <c r="AB422" s="58">
        <v>249100</v>
      </c>
      <c r="AC422" s="58">
        <v>250300</v>
      </c>
      <c r="AD422" s="58">
        <v>251600</v>
      </c>
      <c r="AE422" s="58">
        <v>252900</v>
      </c>
      <c r="AF422" s="58">
        <v>254200</v>
      </c>
      <c r="AG422" s="58">
        <v>255500</v>
      </c>
      <c r="AH422" s="58">
        <v>256800</v>
      </c>
      <c r="AI422" s="59">
        <v>326500</v>
      </c>
      <c r="AJ422" s="58">
        <v>328100</v>
      </c>
      <c r="AK422" s="58">
        <v>329700</v>
      </c>
      <c r="AL422" s="58">
        <v>331300</v>
      </c>
      <c r="AM422" s="58">
        <v>333000</v>
      </c>
      <c r="AN422" s="59">
        <v>523900</v>
      </c>
      <c r="AO422" s="58">
        <v>527000</v>
      </c>
      <c r="AP422" s="58">
        <v>530200</v>
      </c>
      <c r="AQ422" s="58">
        <v>533400</v>
      </c>
      <c r="AR422" s="58">
        <v>536600</v>
      </c>
      <c r="AS422" s="59">
        <v>598800</v>
      </c>
      <c r="AT422" s="58">
        <v>602400</v>
      </c>
      <c r="AU422" s="58">
        <v>606000</v>
      </c>
      <c r="AV422" s="58">
        <v>609600</v>
      </c>
      <c r="AW422" s="58">
        <v>613300</v>
      </c>
      <c r="AX422" s="59">
        <v>749700</v>
      </c>
      <c r="AY422" s="58">
        <v>755300</v>
      </c>
      <c r="AZ422" s="58">
        <v>761000</v>
      </c>
      <c r="BA422" s="58">
        <v>766700</v>
      </c>
      <c r="BB422" s="58">
        <v>772500</v>
      </c>
      <c r="BC422" s="59">
        <v>810600</v>
      </c>
      <c r="BD422" s="58">
        <v>816700</v>
      </c>
      <c r="BE422" s="58">
        <v>822800</v>
      </c>
      <c r="BF422" s="58">
        <v>829000</v>
      </c>
      <c r="BG422" s="58">
        <v>835200</v>
      </c>
      <c r="BH422" s="59">
        <v>1000100</v>
      </c>
      <c r="BI422" s="58">
        <v>1007600</v>
      </c>
      <c r="BJ422" s="58">
        <v>1015200</v>
      </c>
      <c r="BK422" s="58">
        <v>1022800</v>
      </c>
      <c r="BL422" s="58">
        <v>1030500</v>
      </c>
      <c r="BM422" s="59">
        <v>1118000</v>
      </c>
      <c r="BN422" s="58">
        <v>1118500</v>
      </c>
      <c r="BO422" s="58">
        <v>1119000</v>
      </c>
      <c r="BP422" s="58">
        <v>1119500</v>
      </c>
      <c r="BQ422" s="58">
        <v>1120000</v>
      </c>
      <c r="BR422" s="58">
        <v>1120500</v>
      </c>
      <c r="BS422" s="58">
        <v>1121000</v>
      </c>
      <c r="BT422" s="58">
        <v>1121500</v>
      </c>
      <c r="BU422" s="58">
        <v>1122000</v>
      </c>
      <c r="BV422" s="58">
        <v>1122500</v>
      </c>
      <c r="BW422" s="58">
        <v>1123000</v>
      </c>
      <c r="BX422" s="58">
        <v>1123500</v>
      </c>
      <c r="BY422" s="58">
        <v>1124000</v>
      </c>
      <c r="BZ422" s="58">
        <v>1124500</v>
      </c>
      <c r="CA422" s="58">
        <v>1125000</v>
      </c>
      <c r="CB422" s="58">
        <v>1125500</v>
      </c>
      <c r="CC422" s="58">
        <v>1126000</v>
      </c>
      <c r="CD422" s="58">
        <v>1126500</v>
      </c>
      <c r="CE422" s="58">
        <v>1127000</v>
      </c>
      <c r="CF422" s="58">
        <v>1127500</v>
      </c>
      <c r="CG422" s="58">
        <v>1128000</v>
      </c>
      <c r="CH422" s="58">
        <v>1128500</v>
      </c>
      <c r="CI422" s="58">
        <v>1129000</v>
      </c>
      <c r="CJ422" s="58">
        <v>1129500</v>
      </c>
      <c r="CK422" s="58">
        <v>1130000</v>
      </c>
      <c r="CL422" s="58">
        <v>1130500</v>
      </c>
      <c r="CM422" s="58">
        <v>1131000</v>
      </c>
      <c r="CN422" s="58">
        <v>1131500</v>
      </c>
      <c r="CO422" s="58">
        <v>1132000</v>
      </c>
      <c r="CP422" s="58">
        <v>1132500</v>
      </c>
      <c r="CQ422" s="58">
        <v>1133000</v>
      </c>
      <c r="CR422" s="58">
        <v>1133500</v>
      </c>
      <c r="CS422" s="58">
        <v>1134000</v>
      </c>
      <c r="CT422" s="58">
        <v>1134500</v>
      </c>
      <c r="CU422" s="58">
        <v>1135000</v>
      </c>
      <c r="CV422" s="58">
        <v>1135500</v>
      </c>
      <c r="CW422" s="58">
        <v>1136000</v>
      </c>
      <c r="CX422" s="58">
        <v>1136500</v>
      </c>
      <c r="CZ422" s="51">
        <v>98</v>
      </c>
      <c r="DA422" t="b">
        <v>1</v>
      </c>
      <c r="DB422" t="b">
        <v>1</v>
      </c>
      <c r="DC422" t="b">
        <v>1</v>
      </c>
      <c r="DD422" t="b">
        <v>1</v>
      </c>
      <c r="DE422" t="b">
        <v>1</v>
      </c>
      <c r="DF422" t="b">
        <v>1</v>
      </c>
      <c r="DG422" t="b">
        <v>1</v>
      </c>
      <c r="DH422" t="b">
        <v>1</v>
      </c>
      <c r="DI422" t="b">
        <v>1</v>
      </c>
      <c r="DJ422" t="b">
        <v>1</v>
      </c>
      <c r="DK422" t="b">
        <v>1</v>
      </c>
      <c r="DL422" t="b">
        <v>1</v>
      </c>
      <c r="DM422" t="b">
        <v>1</v>
      </c>
      <c r="DN422" t="b">
        <v>1</v>
      </c>
      <c r="DO422" t="b">
        <v>1</v>
      </c>
      <c r="DP422" t="b">
        <v>1</v>
      </c>
      <c r="DQ422" t="b">
        <v>1</v>
      </c>
      <c r="DR422" t="b">
        <v>1</v>
      </c>
      <c r="DS422" t="b">
        <v>1</v>
      </c>
      <c r="DT422" t="b">
        <v>1</v>
      </c>
      <c r="DU422" t="b">
        <v>1</v>
      </c>
      <c r="DV422" t="b">
        <v>1</v>
      </c>
      <c r="DW422" t="b">
        <v>1</v>
      </c>
      <c r="DX422" t="b">
        <v>1</v>
      </c>
      <c r="DY422" t="b">
        <v>1</v>
      </c>
      <c r="DZ422" t="b">
        <v>1</v>
      </c>
      <c r="EA422" t="b">
        <v>1</v>
      </c>
      <c r="EB422" t="b">
        <v>1</v>
      </c>
      <c r="EC422" t="b">
        <v>1</v>
      </c>
      <c r="ED422" t="b">
        <v>1</v>
      </c>
      <c r="EE422" t="b">
        <v>1</v>
      </c>
      <c r="EF422" t="b">
        <v>1</v>
      </c>
      <c r="EG422" t="b">
        <v>1</v>
      </c>
      <c r="EH422" t="b">
        <v>1</v>
      </c>
      <c r="EI422" t="b">
        <v>1</v>
      </c>
      <c r="EJ422" t="b">
        <v>1</v>
      </c>
      <c r="EK422" t="b">
        <v>1</v>
      </c>
      <c r="EL422" t="b">
        <v>1</v>
      </c>
      <c r="EM422" t="b">
        <v>1</v>
      </c>
      <c r="EN422" t="b">
        <v>1</v>
      </c>
      <c r="EO422" t="b">
        <v>1</v>
      </c>
      <c r="EP422" t="b">
        <v>1</v>
      </c>
      <c r="EQ422" t="b">
        <v>1</v>
      </c>
      <c r="ER422" t="b">
        <v>1</v>
      </c>
      <c r="ES422" t="b">
        <v>1</v>
      </c>
      <c r="ET422" t="b">
        <v>1</v>
      </c>
      <c r="EU422" t="b">
        <v>1</v>
      </c>
      <c r="EV422" t="b">
        <v>1</v>
      </c>
      <c r="EW422" t="b">
        <v>1</v>
      </c>
      <c r="EX422" t="b">
        <v>1</v>
      </c>
      <c r="EY422" t="b">
        <v>1</v>
      </c>
      <c r="EZ422" t="b">
        <v>1</v>
      </c>
      <c r="FA422" t="b">
        <v>1</v>
      </c>
      <c r="FB422" t="b">
        <v>1</v>
      </c>
      <c r="FC422" t="b">
        <v>1</v>
      </c>
      <c r="FD422" t="b">
        <v>1</v>
      </c>
      <c r="FE422" t="b">
        <v>1</v>
      </c>
      <c r="FF422" t="b">
        <v>1</v>
      </c>
      <c r="FG422" t="b">
        <v>1</v>
      </c>
      <c r="FH422" t="b">
        <v>1</v>
      </c>
      <c r="FI422" t="b">
        <v>1</v>
      </c>
      <c r="FJ422" t="b">
        <v>1</v>
      </c>
      <c r="FK422" t="b">
        <v>1</v>
      </c>
      <c r="FL422" t="b">
        <v>1</v>
      </c>
      <c r="FM422" t="b">
        <v>1</v>
      </c>
      <c r="FN422" t="b">
        <v>1</v>
      </c>
      <c r="FO422" t="b">
        <v>1</v>
      </c>
      <c r="FP422" t="b">
        <v>1</v>
      </c>
      <c r="FQ422" t="b">
        <v>1</v>
      </c>
      <c r="FR422" t="b">
        <v>1</v>
      </c>
      <c r="FS422" t="b">
        <v>1</v>
      </c>
      <c r="FT422" t="b">
        <v>1</v>
      </c>
      <c r="FU422" t="b">
        <v>1</v>
      </c>
      <c r="FV422" t="b">
        <v>1</v>
      </c>
      <c r="FW422" t="b">
        <v>1</v>
      </c>
      <c r="FX422" t="b">
        <v>1</v>
      </c>
      <c r="FY422" t="b">
        <v>1</v>
      </c>
      <c r="FZ422" t="b">
        <v>1</v>
      </c>
      <c r="GA422" t="b">
        <v>1</v>
      </c>
      <c r="GB422" t="b">
        <v>1</v>
      </c>
      <c r="GC422" t="b">
        <v>1</v>
      </c>
      <c r="GD422" t="b">
        <v>1</v>
      </c>
      <c r="GE422" t="b">
        <v>1</v>
      </c>
      <c r="GF422" t="b">
        <v>1</v>
      </c>
      <c r="GG422" t="b">
        <v>1</v>
      </c>
      <c r="GH422" t="b">
        <v>1</v>
      </c>
      <c r="GI422" t="b">
        <v>1</v>
      </c>
      <c r="GJ422" t="b">
        <v>1</v>
      </c>
      <c r="GK422" t="b">
        <v>1</v>
      </c>
      <c r="GL422" t="b">
        <v>1</v>
      </c>
      <c r="GM422" t="b">
        <v>1</v>
      </c>
      <c r="GN422" t="b">
        <v>1</v>
      </c>
      <c r="GO422" t="b">
        <v>1</v>
      </c>
      <c r="GP422" t="b">
        <v>1</v>
      </c>
      <c r="GQ422" t="b">
        <v>1</v>
      </c>
      <c r="GR422" t="b">
        <v>1</v>
      </c>
      <c r="GS422" t="b">
        <v>1</v>
      </c>
      <c r="GT422" t="b">
        <v>1</v>
      </c>
      <c r="GU422" t="b">
        <v>1</v>
      </c>
      <c r="GV422" t="b">
        <v>1</v>
      </c>
      <c r="GW422" t="b">
        <v>0</v>
      </c>
      <c r="GY422" t="b">
        <v>1</v>
      </c>
      <c r="GZ422" t="b">
        <v>1</v>
      </c>
      <c r="HA422" t="b">
        <v>1</v>
      </c>
      <c r="HB422" t="b">
        <v>1</v>
      </c>
      <c r="HC422" t="b">
        <v>1</v>
      </c>
      <c r="HD422" t="b">
        <v>1</v>
      </c>
      <c r="HE422" t="b">
        <v>1</v>
      </c>
      <c r="HF422" t="b">
        <v>1</v>
      </c>
      <c r="HG422" t="b">
        <v>1</v>
      </c>
      <c r="HH422" t="b">
        <v>1</v>
      </c>
      <c r="HI422" t="b">
        <v>1</v>
      </c>
      <c r="HJ422" t="b">
        <v>1</v>
      </c>
      <c r="HK422" t="b">
        <v>1</v>
      </c>
      <c r="HL422" t="b">
        <v>1</v>
      </c>
      <c r="HM422" t="b">
        <v>1</v>
      </c>
      <c r="HN422" t="b">
        <v>1</v>
      </c>
      <c r="HO422" t="b">
        <v>1</v>
      </c>
      <c r="HP422" t="b">
        <v>1</v>
      </c>
      <c r="HQ422" t="b">
        <v>1</v>
      </c>
      <c r="HR422" t="b">
        <v>1</v>
      </c>
      <c r="HS422" t="b">
        <v>1</v>
      </c>
      <c r="HT422" t="b">
        <v>1</v>
      </c>
      <c r="HU422" t="b">
        <v>1</v>
      </c>
      <c r="HV422" t="b">
        <v>1</v>
      </c>
      <c r="HW422" t="b">
        <v>1</v>
      </c>
      <c r="HX422" t="b">
        <v>1</v>
      </c>
      <c r="HY422" t="b">
        <v>1</v>
      </c>
      <c r="HZ422" t="b">
        <v>1</v>
      </c>
      <c r="IA422" t="b">
        <v>1</v>
      </c>
      <c r="IB422" t="b">
        <v>1</v>
      </c>
      <c r="IC422" t="b">
        <v>1</v>
      </c>
      <c r="ID422" t="b">
        <v>1</v>
      </c>
      <c r="IE422" t="b">
        <v>1</v>
      </c>
      <c r="IF422" t="b">
        <v>1</v>
      </c>
      <c r="IG422" t="b">
        <v>1</v>
      </c>
      <c r="IH422" t="b">
        <v>1</v>
      </c>
      <c r="II422" t="b">
        <v>1</v>
      </c>
      <c r="IJ422" t="b">
        <v>1</v>
      </c>
      <c r="IK422" t="b">
        <v>1</v>
      </c>
      <c r="IL422" t="b">
        <v>1</v>
      </c>
      <c r="IM422" t="b">
        <v>1</v>
      </c>
      <c r="IN422" t="b">
        <v>1</v>
      </c>
      <c r="IO422" t="b">
        <v>1</v>
      </c>
      <c r="IP422" t="b">
        <v>1</v>
      </c>
      <c r="IQ422" t="b">
        <v>1</v>
      </c>
      <c r="IR422" t="b">
        <v>1</v>
      </c>
      <c r="IS422" t="b">
        <v>1</v>
      </c>
      <c r="IT422" t="b">
        <v>1</v>
      </c>
      <c r="IU422" t="b">
        <v>1</v>
      </c>
      <c r="IV422" t="b">
        <v>1</v>
      </c>
      <c r="IW422" t="b">
        <v>1</v>
      </c>
      <c r="IX422" t="b">
        <v>1</v>
      </c>
      <c r="IY422" t="b">
        <v>1</v>
      </c>
      <c r="IZ422" t="b">
        <v>1</v>
      </c>
      <c r="JA422" t="b">
        <v>1</v>
      </c>
      <c r="JB422" t="b">
        <v>1</v>
      </c>
      <c r="JC422" t="b">
        <v>1</v>
      </c>
      <c r="JD422" t="b">
        <v>1</v>
      </c>
      <c r="JE422" t="b">
        <v>1</v>
      </c>
      <c r="JF422" t="b">
        <v>1</v>
      </c>
      <c r="JG422" t="b">
        <v>1</v>
      </c>
      <c r="JH422" t="b">
        <v>1</v>
      </c>
      <c r="JI422" t="b">
        <v>1</v>
      </c>
      <c r="JJ422" t="b">
        <v>1</v>
      </c>
      <c r="JK422" t="b">
        <v>1</v>
      </c>
      <c r="JL422" t="b">
        <v>1</v>
      </c>
      <c r="JM422" t="b">
        <v>1</v>
      </c>
      <c r="JN422" t="b">
        <v>1</v>
      </c>
      <c r="JO422" t="b">
        <v>1</v>
      </c>
      <c r="JP422" t="b">
        <v>1</v>
      </c>
      <c r="JQ422" t="b">
        <v>1</v>
      </c>
      <c r="JR422" t="b">
        <v>1</v>
      </c>
      <c r="JS422" t="b">
        <v>1</v>
      </c>
      <c r="JT422" t="b">
        <v>1</v>
      </c>
      <c r="JU422" t="b">
        <v>1</v>
      </c>
      <c r="JV422" t="b">
        <v>1</v>
      </c>
      <c r="JW422" t="b">
        <v>1</v>
      </c>
      <c r="JX422" t="b">
        <v>1</v>
      </c>
      <c r="JY422" t="b">
        <v>1</v>
      </c>
      <c r="JZ422" t="b">
        <v>1</v>
      </c>
      <c r="KA422" t="b">
        <v>1</v>
      </c>
      <c r="KB422" t="b">
        <v>1</v>
      </c>
      <c r="KC422" t="b">
        <v>1</v>
      </c>
      <c r="KD422" t="b">
        <v>1</v>
      </c>
      <c r="KE422" t="b">
        <v>1</v>
      </c>
      <c r="KF422" t="b">
        <v>1</v>
      </c>
      <c r="KG422" t="b">
        <v>1</v>
      </c>
      <c r="KH422" t="b">
        <v>1</v>
      </c>
      <c r="KI422" t="b">
        <v>1</v>
      </c>
      <c r="KJ422" t="b">
        <v>1</v>
      </c>
      <c r="KK422" t="b">
        <v>1</v>
      </c>
      <c r="KL422" t="b">
        <v>1</v>
      </c>
      <c r="KM422" t="b">
        <v>1</v>
      </c>
      <c r="KN422" t="b">
        <v>1</v>
      </c>
      <c r="KO422" t="b">
        <v>1</v>
      </c>
      <c r="KP422" t="b">
        <v>1</v>
      </c>
      <c r="KQ422" t="b">
        <v>1</v>
      </c>
      <c r="KR422" t="b">
        <v>1</v>
      </c>
      <c r="KS422" t="b">
        <v>1</v>
      </c>
      <c r="KT422" t="b">
        <v>1</v>
      </c>
      <c r="KU422" t="b">
        <v>1</v>
      </c>
    </row>
    <row r="423" spans="1:307" x14ac:dyDescent="0.25">
      <c r="A423" s="57" t="s">
        <v>214</v>
      </c>
      <c r="B423" s="58">
        <v>225900</v>
      </c>
      <c r="C423" s="58">
        <v>226400</v>
      </c>
      <c r="D423" s="58">
        <v>226900</v>
      </c>
      <c r="E423" s="58">
        <v>227400</v>
      </c>
      <c r="F423" s="58">
        <v>227900</v>
      </c>
      <c r="G423" s="58">
        <v>228400</v>
      </c>
      <c r="H423" s="58">
        <v>228900</v>
      </c>
      <c r="I423" s="58">
        <v>229400</v>
      </c>
      <c r="J423" s="58">
        <v>229900</v>
      </c>
      <c r="K423" s="58">
        <v>230400</v>
      </c>
      <c r="L423" s="58">
        <v>230900</v>
      </c>
      <c r="M423" s="58">
        <v>231400</v>
      </c>
      <c r="N423" s="58">
        <v>231900</v>
      </c>
      <c r="O423" s="58">
        <v>232400</v>
      </c>
      <c r="P423" s="58">
        <v>232900</v>
      </c>
      <c r="Q423" s="59">
        <v>233400</v>
      </c>
      <c r="R423" s="58">
        <v>234600</v>
      </c>
      <c r="S423" s="58">
        <v>235800</v>
      </c>
      <c r="T423" s="58">
        <v>237000</v>
      </c>
      <c r="U423" s="58">
        <v>238200</v>
      </c>
      <c r="V423" s="58">
        <v>239400</v>
      </c>
      <c r="W423" s="58">
        <v>240600</v>
      </c>
      <c r="X423" s="58">
        <v>241800</v>
      </c>
      <c r="Y423" s="58">
        <v>243000</v>
      </c>
      <c r="Z423" s="58">
        <v>244200</v>
      </c>
      <c r="AA423" s="58">
        <v>245400</v>
      </c>
      <c r="AB423" s="58">
        <v>246600</v>
      </c>
      <c r="AC423" s="58">
        <v>247800</v>
      </c>
      <c r="AD423" s="58">
        <v>249000</v>
      </c>
      <c r="AE423" s="58">
        <v>250200</v>
      </c>
      <c r="AF423" s="58">
        <v>251500</v>
      </c>
      <c r="AG423" s="58">
        <v>252800</v>
      </c>
      <c r="AH423" s="58">
        <v>254100</v>
      </c>
      <c r="AI423" s="59">
        <v>324900</v>
      </c>
      <c r="AJ423" s="58">
        <v>326500</v>
      </c>
      <c r="AK423" s="58">
        <v>328100</v>
      </c>
      <c r="AL423" s="58">
        <v>329700</v>
      </c>
      <c r="AM423" s="58">
        <v>331300</v>
      </c>
      <c r="AN423" s="59">
        <v>523400</v>
      </c>
      <c r="AO423" s="58">
        <v>526500</v>
      </c>
      <c r="AP423" s="58">
        <v>529700</v>
      </c>
      <c r="AQ423" s="58">
        <v>532900</v>
      </c>
      <c r="AR423" s="58">
        <v>536100</v>
      </c>
      <c r="AS423" s="59">
        <v>598300</v>
      </c>
      <c r="AT423" s="58">
        <v>601900</v>
      </c>
      <c r="AU423" s="58">
        <v>605500</v>
      </c>
      <c r="AV423" s="58">
        <v>609100</v>
      </c>
      <c r="AW423" s="58">
        <v>612800</v>
      </c>
      <c r="AX423" s="59">
        <v>748900</v>
      </c>
      <c r="AY423" s="58">
        <v>754500</v>
      </c>
      <c r="AZ423" s="58">
        <v>760200</v>
      </c>
      <c r="BA423" s="58">
        <v>765900</v>
      </c>
      <c r="BB423" s="58">
        <v>771600</v>
      </c>
      <c r="BC423" s="59">
        <v>810000</v>
      </c>
      <c r="BD423" s="58">
        <v>816100</v>
      </c>
      <c r="BE423" s="58">
        <v>822200</v>
      </c>
      <c r="BF423" s="58">
        <v>828400</v>
      </c>
      <c r="BG423" s="58">
        <v>834600</v>
      </c>
      <c r="BH423" s="59">
        <v>996700</v>
      </c>
      <c r="BI423" s="58">
        <v>1004200</v>
      </c>
      <c r="BJ423" s="58">
        <v>1011700</v>
      </c>
      <c r="BK423" s="58">
        <v>1019300</v>
      </c>
      <c r="BL423" s="58">
        <v>1026900</v>
      </c>
      <c r="BM423" s="59">
        <v>1115900</v>
      </c>
      <c r="BN423" s="58">
        <v>1116400</v>
      </c>
      <c r="BO423" s="58">
        <v>1116900</v>
      </c>
      <c r="BP423" s="58">
        <v>1117400</v>
      </c>
      <c r="BQ423" s="58">
        <v>1117900</v>
      </c>
      <c r="BR423" s="58">
        <v>1118400</v>
      </c>
      <c r="BS423" s="58">
        <v>1118900</v>
      </c>
      <c r="BT423" s="58">
        <v>1119400</v>
      </c>
      <c r="BU423" s="58">
        <v>1119900</v>
      </c>
      <c r="BV423" s="58">
        <v>1120400</v>
      </c>
      <c r="BW423" s="58">
        <v>1120900</v>
      </c>
      <c r="BX423" s="58">
        <v>1121400</v>
      </c>
      <c r="BY423" s="58">
        <v>1121900</v>
      </c>
      <c r="BZ423" s="58">
        <v>1122400</v>
      </c>
      <c r="CA423" s="58">
        <v>1122900</v>
      </c>
      <c r="CB423" s="58">
        <v>1123400</v>
      </c>
      <c r="CC423" s="58">
        <v>1123900</v>
      </c>
      <c r="CD423" s="58">
        <v>1124400</v>
      </c>
      <c r="CE423" s="58">
        <v>1124900</v>
      </c>
      <c r="CF423" s="58">
        <v>1125400</v>
      </c>
      <c r="CG423" s="58">
        <v>1125900</v>
      </c>
      <c r="CH423" s="58">
        <v>1126400</v>
      </c>
      <c r="CI423" s="58">
        <v>1126900</v>
      </c>
      <c r="CJ423" s="58">
        <v>1127400</v>
      </c>
      <c r="CK423" s="58">
        <v>1127900</v>
      </c>
      <c r="CL423" s="58">
        <v>1128400</v>
      </c>
      <c r="CM423" s="58">
        <v>1128900</v>
      </c>
      <c r="CN423" s="58">
        <v>1129400</v>
      </c>
      <c r="CO423" s="58">
        <v>1129900</v>
      </c>
      <c r="CP423" s="58">
        <v>1130400</v>
      </c>
      <c r="CQ423" s="58">
        <v>1130900</v>
      </c>
      <c r="CR423" s="58">
        <v>1131400</v>
      </c>
      <c r="CS423" s="58">
        <v>1131900</v>
      </c>
      <c r="CT423" s="58">
        <v>1132400</v>
      </c>
      <c r="CU423" s="58">
        <v>1132900</v>
      </c>
      <c r="CV423" s="58">
        <v>1133400</v>
      </c>
      <c r="CW423" s="58">
        <v>1133900</v>
      </c>
      <c r="CX423" s="58">
        <v>1134400</v>
      </c>
      <c r="CZ423" s="51">
        <v>99</v>
      </c>
      <c r="DA423" t="b">
        <v>1</v>
      </c>
      <c r="DB423" t="b">
        <v>1</v>
      </c>
      <c r="DC423" t="b">
        <v>1</v>
      </c>
      <c r="DD423" t="b">
        <v>1</v>
      </c>
      <c r="DE423" t="b">
        <v>1</v>
      </c>
      <c r="DF423" t="b">
        <v>1</v>
      </c>
      <c r="DG423" t="b">
        <v>1</v>
      </c>
      <c r="DH423" t="b">
        <v>1</v>
      </c>
      <c r="DI423" t="b">
        <v>1</v>
      </c>
      <c r="DJ423" t="b">
        <v>1</v>
      </c>
      <c r="DK423" t="b">
        <v>1</v>
      </c>
      <c r="DL423" t="b">
        <v>1</v>
      </c>
      <c r="DM423" t="b">
        <v>1</v>
      </c>
      <c r="DN423" t="b">
        <v>1</v>
      </c>
      <c r="DO423" t="b">
        <v>1</v>
      </c>
      <c r="DP423" t="b">
        <v>1</v>
      </c>
      <c r="DQ423" t="b">
        <v>1</v>
      </c>
      <c r="DR423" t="b">
        <v>1</v>
      </c>
      <c r="DS423" t="b">
        <v>1</v>
      </c>
      <c r="DT423" t="b">
        <v>1</v>
      </c>
      <c r="DU423" t="b">
        <v>1</v>
      </c>
      <c r="DV423" t="b">
        <v>1</v>
      </c>
      <c r="DW423" t="b">
        <v>1</v>
      </c>
      <c r="DX423" t="b">
        <v>1</v>
      </c>
      <c r="DY423" t="b">
        <v>1</v>
      </c>
      <c r="DZ423" t="b">
        <v>1</v>
      </c>
      <c r="EA423" t="b">
        <v>1</v>
      </c>
      <c r="EB423" t="b">
        <v>1</v>
      </c>
      <c r="EC423" t="b">
        <v>1</v>
      </c>
      <c r="ED423" t="b">
        <v>1</v>
      </c>
      <c r="EE423" t="b">
        <v>1</v>
      </c>
      <c r="EF423" t="b">
        <v>1</v>
      </c>
      <c r="EG423" t="b">
        <v>1</v>
      </c>
      <c r="EH423" t="b">
        <v>1</v>
      </c>
      <c r="EI423" t="b">
        <v>1</v>
      </c>
      <c r="EJ423" t="b">
        <v>1</v>
      </c>
      <c r="EK423" t="b">
        <v>1</v>
      </c>
      <c r="EL423" t="b">
        <v>1</v>
      </c>
      <c r="EM423" t="b">
        <v>1</v>
      </c>
      <c r="EN423" t="b">
        <v>1</v>
      </c>
      <c r="EO423" t="b">
        <v>1</v>
      </c>
      <c r="EP423" t="b">
        <v>1</v>
      </c>
      <c r="EQ423" t="b">
        <v>1</v>
      </c>
      <c r="ER423" t="b">
        <v>1</v>
      </c>
      <c r="ES423" t="b">
        <v>1</v>
      </c>
      <c r="ET423" t="b">
        <v>1</v>
      </c>
      <c r="EU423" t="b">
        <v>1</v>
      </c>
      <c r="EV423" t="b">
        <v>1</v>
      </c>
      <c r="EW423" t="b">
        <v>1</v>
      </c>
      <c r="EX423" t="b">
        <v>1</v>
      </c>
      <c r="EY423" t="b">
        <v>1</v>
      </c>
      <c r="EZ423" t="b">
        <v>1</v>
      </c>
      <c r="FA423" t="b">
        <v>1</v>
      </c>
      <c r="FB423" t="b">
        <v>1</v>
      </c>
      <c r="FC423" t="b">
        <v>1</v>
      </c>
      <c r="FD423" t="b">
        <v>1</v>
      </c>
      <c r="FE423" t="b">
        <v>1</v>
      </c>
      <c r="FF423" t="b">
        <v>1</v>
      </c>
      <c r="FG423" t="b">
        <v>1</v>
      </c>
      <c r="FH423" t="b">
        <v>1</v>
      </c>
      <c r="FI423" t="b">
        <v>1</v>
      </c>
      <c r="FJ423" t="b">
        <v>1</v>
      </c>
      <c r="FK423" t="b">
        <v>1</v>
      </c>
      <c r="FL423" t="b">
        <v>1</v>
      </c>
      <c r="FM423" t="b">
        <v>1</v>
      </c>
      <c r="FN423" t="b">
        <v>1</v>
      </c>
      <c r="FO423" t="b">
        <v>1</v>
      </c>
      <c r="FP423" t="b">
        <v>1</v>
      </c>
      <c r="FQ423" t="b">
        <v>1</v>
      </c>
      <c r="FR423" t="b">
        <v>1</v>
      </c>
      <c r="FS423" t="b">
        <v>1</v>
      </c>
      <c r="FT423" t="b">
        <v>1</v>
      </c>
      <c r="FU423" t="b">
        <v>1</v>
      </c>
      <c r="FV423" t="b">
        <v>1</v>
      </c>
      <c r="FW423" t="b">
        <v>1</v>
      </c>
      <c r="FX423" t="b">
        <v>1</v>
      </c>
      <c r="FY423" t="b">
        <v>1</v>
      </c>
      <c r="FZ423" t="b">
        <v>1</v>
      </c>
      <c r="GA423" t="b">
        <v>1</v>
      </c>
      <c r="GB423" t="b">
        <v>1</v>
      </c>
      <c r="GC423" t="b">
        <v>1</v>
      </c>
      <c r="GD423" t="b">
        <v>1</v>
      </c>
      <c r="GE423" t="b">
        <v>1</v>
      </c>
      <c r="GF423" t="b">
        <v>1</v>
      </c>
      <c r="GG423" t="b">
        <v>1</v>
      </c>
      <c r="GH423" t="b">
        <v>1</v>
      </c>
      <c r="GI423" t="b">
        <v>1</v>
      </c>
      <c r="GJ423" t="b">
        <v>1</v>
      </c>
      <c r="GK423" t="b">
        <v>1</v>
      </c>
      <c r="GL423" t="b">
        <v>1</v>
      </c>
      <c r="GM423" t="b">
        <v>1</v>
      </c>
      <c r="GN423" t="b">
        <v>1</v>
      </c>
      <c r="GO423" t="b">
        <v>1</v>
      </c>
      <c r="GP423" t="b">
        <v>1</v>
      </c>
      <c r="GQ423" t="b">
        <v>1</v>
      </c>
      <c r="GR423" t="b">
        <v>1</v>
      </c>
      <c r="GS423" t="b">
        <v>1</v>
      </c>
      <c r="GT423" t="b">
        <v>1</v>
      </c>
      <c r="GU423" t="b">
        <v>1</v>
      </c>
      <c r="GV423" t="b">
        <v>1</v>
      </c>
      <c r="GW423" t="b">
        <v>0</v>
      </c>
      <c r="GY423" t="b">
        <v>1</v>
      </c>
      <c r="GZ423" t="b">
        <v>1</v>
      </c>
      <c r="HA423" t="b">
        <v>1</v>
      </c>
      <c r="HB423" t="b">
        <v>1</v>
      </c>
      <c r="HC423" t="b">
        <v>1</v>
      </c>
      <c r="HD423" t="b">
        <v>1</v>
      </c>
      <c r="HE423" t="b">
        <v>1</v>
      </c>
      <c r="HF423" t="b">
        <v>1</v>
      </c>
      <c r="HG423" t="b">
        <v>1</v>
      </c>
      <c r="HH423" t="b">
        <v>1</v>
      </c>
      <c r="HI423" t="b">
        <v>1</v>
      </c>
      <c r="HJ423" t="b">
        <v>1</v>
      </c>
      <c r="HK423" t="b">
        <v>1</v>
      </c>
      <c r="HL423" t="b">
        <v>1</v>
      </c>
      <c r="HM423" t="b">
        <v>1</v>
      </c>
      <c r="HN423" t="b">
        <v>1</v>
      </c>
      <c r="HO423" t="b">
        <v>1</v>
      </c>
      <c r="HP423" t="b">
        <v>1</v>
      </c>
      <c r="HQ423" t="b">
        <v>1</v>
      </c>
      <c r="HR423" t="b">
        <v>1</v>
      </c>
      <c r="HS423" t="b">
        <v>1</v>
      </c>
      <c r="HT423" t="b">
        <v>1</v>
      </c>
      <c r="HU423" t="b">
        <v>1</v>
      </c>
      <c r="HV423" t="b">
        <v>1</v>
      </c>
      <c r="HW423" t="b">
        <v>1</v>
      </c>
      <c r="HX423" t="b">
        <v>1</v>
      </c>
      <c r="HY423" t="b">
        <v>1</v>
      </c>
      <c r="HZ423" t="b">
        <v>1</v>
      </c>
      <c r="IA423" t="b">
        <v>1</v>
      </c>
      <c r="IB423" t="b">
        <v>1</v>
      </c>
      <c r="IC423" t="b">
        <v>1</v>
      </c>
      <c r="ID423" t="b">
        <v>1</v>
      </c>
      <c r="IE423" t="b">
        <v>1</v>
      </c>
      <c r="IF423" t="b">
        <v>1</v>
      </c>
      <c r="IG423" t="b">
        <v>1</v>
      </c>
      <c r="IH423" t="b">
        <v>1</v>
      </c>
      <c r="II423" t="b">
        <v>1</v>
      </c>
      <c r="IJ423" t="b">
        <v>1</v>
      </c>
      <c r="IK423" t="b">
        <v>1</v>
      </c>
      <c r="IL423" t="b">
        <v>1</v>
      </c>
      <c r="IM423" t="b">
        <v>1</v>
      </c>
      <c r="IN423" t="b">
        <v>1</v>
      </c>
      <c r="IO423" t="b">
        <v>1</v>
      </c>
      <c r="IP423" t="b">
        <v>1</v>
      </c>
      <c r="IQ423" t="b">
        <v>1</v>
      </c>
      <c r="IR423" t="b">
        <v>1</v>
      </c>
      <c r="IS423" t="b">
        <v>1</v>
      </c>
      <c r="IT423" t="b">
        <v>1</v>
      </c>
      <c r="IU423" t="b">
        <v>1</v>
      </c>
      <c r="IV423" t="b">
        <v>1</v>
      </c>
      <c r="IW423" t="b">
        <v>1</v>
      </c>
      <c r="IX423" t="b">
        <v>1</v>
      </c>
      <c r="IY423" t="b">
        <v>1</v>
      </c>
      <c r="IZ423" t="b">
        <v>1</v>
      </c>
      <c r="JA423" t="b">
        <v>1</v>
      </c>
      <c r="JB423" t="b">
        <v>1</v>
      </c>
      <c r="JC423" t="b">
        <v>1</v>
      </c>
      <c r="JD423" t="b">
        <v>1</v>
      </c>
      <c r="JE423" t="b">
        <v>1</v>
      </c>
      <c r="JF423" t="b">
        <v>1</v>
      </c>
      <c r="JG423" t="b">
        <v>1</v>
      </c>
      <c r="JH423" t="b">
        <v>1</v>
      </c>
      <c r="JI423" t="b">
        <v>1</v>
      </c>
      <c r="JJ423" t="b">
        <v>1</v>
      </c>
      <c r="JK423" t="b">
        <v>1</v>
      </c>
      <c r="JL423" t="b">
        <v>1</v>
      </c>
      <c r="JM423" t="b">
        <v>1</v>
      </c>
      <c r="JN423" t="b">
        <v>1</v>
      </c>
      <c r="JO423" t="b">
        <v>1</v>
      </c>
      <c r="JP423" t="b">
        <v>1</v>
      </c>
      <c r="JQ423" t="b">
        <v>1</v>
      </c>
      <c r="JR423" t="b">
        <v>1</v>
      </c>
      <c r="JS423" t="b">
        <v>1</v>
      </c>
      <c r="JT423" t="b">
        <v>1</v>
      </c>
      <c r="JU423" t="b">
        <v>1</v>
      </c>
      <c r="JV423" t="b">
        <v>1</v>
      </c>
      <c r="JW423" t="b">
        <v>1</v>
      </c>
      <c r="JX423" t="b">
        <v>1</v>
      </c>
      <c r="JY423" t="b">
        <v>1</v>
      </c>
      <c r="JZ423" t="b">
        <v>1</v>
      </c>
      <c r="KA423" t="b">
        <v>1</v>
      </c>
      <c r="KB423" t="b">
        <v>1</v>
      </c>
      <c r="KC423" t="b">
        <v>1</v>
      </c>
      <c r="KD423" t="b">
        <v>1</v>
      </c>
      <c r="KE423" t="b">
        <v>1</v>
      </c>
      <c r="KF423" t="b">
        <v>1</v>
      </c>
      <c r="KG423" t="b">
        <v>1</v>
      </c>
      <c r="KH423" t="b">
        <v>1</v>
      </c>
      <c r="KI423" t="b">
        <v>1</v>
      </c>
      <c r="KJ423" t="b">
        <v>1</v>
      </c>
      <c r="KK423" t="b">
        <v>1</v>
      </c>
      <c r="KL423" t="b">
        <v>1</v>
      </c>
      <c r="KM423" t="b">
        <v>1</v>
      </c>
      <c r="KN423" t="b">
        <v>1</v>
      </c>
      <c r="KO423" t="b">
        <v>1</v>
      </c>
      <c r="KP423" t="b">
        <v>1</v>
      </c>
      <c r="KQ423" t="b">
        <v>1</v>
      </c>
      <c r="KR423" t="b">
        <v>1</v>
      </c>
      <c r="KS423" t="b">
        <v>1</v>
      </c>
      <c r="KT423" t="b">
        <v>1</v>
      </c>
      <c r="KU423" t="b">
        <v>1</v>
      </c>
    </row>
    <row r="424" spans="1:307" x14ac:dyDescent="0.25">
      <c r="A424" s="57">
        <v>100</v>
      </c>
      <c r="B424" s="58">
        <v>223400</v>
      </c>
      <c r="C424" s="58">
        <v>223900</v>
      </c>
      <c r="D424" s="58">
        <v>224400</v>
      </c>
      <c r="E424" s="58">
        <v>224900</v>
      </c>
      <c r="F424" s="58">
        <v>225400</v>
      </c>
      <c r="G424" s="58">
        <v>225900</v>
      </c>
      <c r="H424" s="58">
        <v>226400</v>
      </c>
      <c r="I424" s="58">
        <v>226900</v>
      </c>
      <c r="J424" s="58">
        <v>227400</v>
      </c>
      <c r="K424" s="58">
        <v>227900</v>
      </c>
      <c r="L424" s="58">
        <v>228400</v>
      </c>
      <c r="M424" s="58">
        <v>228900</v>
      </c>
      <c r="N424" s="58">
        <v>229400</v>
      </c>
      <c r="O424" s="58">
        <v>229900</v>
      </c>
      <c r="P424" s="58">
        <v>230400</v>
      </c>
      <c r="Q424" s="59">
        <v>230900</v>
      </c>
      <c r="R424" s="58">
        <v>232100</v>
      </c>
      <c r="S424" s="58">
        <v>233300</v>
      </c>
      <c r="T424" s="58">
        <v>234500</v>
      </c>
      <c r="U424" s="58">
        <v>235700</v>
      </c>
      <c r="V424" s="58">
        <v>236900</v>
      </c>
      <c r="W424" s="58">
        <v>238100</v>
      </c>
      <c r="X424" s="58">
        <v>239300</v>
      </c>
      <c r="Y424" s="58">
        <v>240500</v>
      </c>
      <c r="Z424" s="58">
        <v>241700</v>
      </c>
      <c r="AA424" s="58">
        <v>242900</v>
      </c>
      <c r="AB424" s="58">
        <v>244100</v>
      </c>
      <c r="AC424" s="58">
        <v>245300</v>
      </c>
      <c r="AD424" s="58">
        <v>246500</v>
      </c>
      <c r="AE424" s="58">
        <v>247700</v>
      </c>
      <c r="AF424" s="58">
        <v>248900</v>
      </c>
      <c r="AG424" s="58">
        <v>250100</v>
      </c>
      <c r="AH424" s="58">
        <v>251400</v>
      </c>
      <c r="AI424" s="59">
        <v>323300</v>
      </c>
      <c r="AJ424" s="58">
        <v>324900</v>
      </c>
      <c r="AK424" s="58">
        <v>326500</v>
      </c>
      <c r="AL424" s="58">
        <v>328100</v>
      </c>
      <c r="AM424" s="58">
        <v>329700</v>
      </c>
      <c r="AN424" s="59">
        <v>522900</v>
      </c>
      <c r="AO424" s="58">
        <v>526000</v>
      </c>
      <c r="AP424" s="58">
        <v>529200</v>
      </c>
      <c r="AQ424" s="58">
        <v>532400</v>
      </c>
      <c r="AR424" s="58">
        <v>535600</v>
      </c>
      <c r="AS424" s="59">
        <v>597800</v>
      </c>
      <c r="AT424" s="58">
        <v>601400</v>
      </c>
      <c r="AU424" s="58">
        <v>605000</v>
      </c>
      <c r="AV424" s="58">
        <v>608600</v>
      </c>
      <c r="AW424" s="58">
        <v>612300</v>
      </c>
      <c r="AX424" s="59">
        <v>748100</v>
      </c>
      <c r="AY424" s="58">
        <v>753700</v>
      </c>
      <c r="AZ424" s="58">
        <v>759400</v>
      </c>
      <c r="BA424" s="58">
        <v>765100</v>
      </c>
      <c r="BB424" s="58">
        <v>770800</v>
      </c>
      <c r="BC424" s="59">
        <v>809300</v>
      </c>
      <c r="BD424" s="58">
        <v>815400</v>
      </c>
      <c r="BE424" s="58">
        <v>821500</v>
      </c>
      <c r="BF424" s="58">
        <v>827700</v>
      </c>
      <c r="BG424" s="58">
        <v>833900</v>
      </c>
      <c r="BH424" s="59">
        <v>993200</v>
      </c>
      <c r="BI424" s="58">
        <v>1000600</v>
      </c>
      <c r="BJ424" s="58">
        <v>1008100</v>
      </c>
      <c r="BK424" s="58">
        <v>1015700</v>
      </c>
      <c r="BL424" s="58">
        <v>1023300</v>
      </c>
      <c r="BM424" s="59">
        <v>1113600</v>
      </c>
      <c r="BN424" s="58">
        <v>1114100</v>
      </c>
      <c r="BO424" s="58">
        <v>1114600</v>
      </c>
      <c r="BP424" s="58">
        <v>1115100</v>
      </c>
      <c r="BQ424" s="58">
        <v>1115600</v>
      </c>
      <c r="BR424" s="58">
        <v>1116100</v>
      </c>
      <c r="BS424" s="58">
        <v>1116600</v>
      </c>
      <c r="BT424" s="58">
        <v>1117100</v>
      </c>
      <c r="BU424" s="58">
        <v>1117600</v>
      </c>
      <c r="BV424" s="58">
        <v>1118100</v>
      </c>
      <c r="BW424" s="58">
        <v>1118600</v>
      </c>
      <c r="BX424" s="58">
        <v>1119100</v>
      </c>
      <c r="BY424" s="58">
        <v>1119600</v>
      </c>
      <c r="BZ424" s="58">
        <v>1120100</v>
      </c>
      <c r="CA424" s="58">
        <v>1120600</v>
      </c>
      <c r="CB424" s="58">
        <v>1121100</v>
      </c>
      <c r="CC424" s="58">
        <v>1121600</v>
      </c>
      <c r="CD424" s="58">
        <v>1122100</v>
      </c>
      <c r="CE424" s="58">
        <v>1122600</v>
      </c>
      <c r="CF424" s="58">
        <v>1123100</v>
      </c>
      <c r="CG424" s="58">
        <v>1123600</v>
      </c>
      <c r="CH424" s="58">
        <v>1124100</v>
      </c>
      <c r="CI424" s="58">
        <v>1124600</v>
      </c>
      <c r="CJ424" s="58">
        <v>1125100</v>
      </c>
      <c r="CK424" s="58">
        <v>1125600</v>
      </c>
      <c r="CL424" s="58">
        <v>1126100</v>
      </c>
      <c r="CM424" s="58">
        <v>1126600</v>
      </c>
      <c r="CN424" s="58">
        <v>1127100</v>
      </c>
      <c r="CO424" s="58">
        <v>1127600</v>
      </c>
      <c r="CP424" s="58">
        <v>1128100</v>
      </c>
      <c r="CQ424" s="58">
        <v>1128600</v>
      </c>
      <c r="CR424" s="58">
        <v>1129100</v>
      </c>
      <c r="CS424" s="58">
        <v>1129600</v>
      </c>
      <c r="CT424" s="58">
        <v>1130100</v>
      </c>
      <c r="CU424" s="58">
        <v>1130600</v>
      </c>
      <c r="CV424" s="58">
        <v>1131100</v>
      </c>
      <c r="CW424" s="58">
        <v>1131600</v>
      </c>
      <c r="CX424" s="58">
        <v>1132100</v>
      </c>
      <c r="CZ424" s="51">
        <v>100</v>
      </c>
      <c r="DA424" t="b">
        <v>1</v>
      </c>
      <c r="DB424" t="b">
        <v>1</v>
      </c>
      <c r="DC424" t="b">
        <v>1</v>
      </c>
      <c r="DD424" t="b">
        <v>1</v>
      </c>
      <c r="DE424" t="b">
        <v>1</v>
      </c>
      <c r="DF424" t="b">
        <v>1</v>
      </c>
      <c r="DG424" t="b">
        <v>1</v>
      </c>
      <c r="DH424" t="b">
        <v>1</v>
      </c>
      <c r="DI424" t="b">
        <v>1</v>
      </c>
      <c r="DJ424" t="b">
        <v>1</v>
      </c>
      <c r="DK424" t="b">
        <v>1</v>
      </c>
      <c r="DL424" t="b">
        <v>1</v>
      </c>
      <c r="DM424" t="b">
        <v>1</v>
      </c>
      <c r="DN424" t="b">
        <v>1</v>
      </c>
      <c r="DO424" t="b">
        <v>1</v>
      </c>
      <c r="DP424" t="b">
        <v>1</v>
      </c>
      <c r="DQ424" t="b">
        <v>1</v>
      </c>
      <c r="DR424" t="b">
        <v>1</v>
      </c>
      <c r="DS424" t="b">
        <v>1</v>
      </c>
      <c r="DT424" t="b">
        <v>1</v>
      </c>
      <c r="DU424" t="b">
        <v>1</v>
      </c>
      <c r="DV424" t="b">
        <v>1</v>
      </c>
      <c r="DW424" t="b">
        <v>1</v>
      </c>
      <c r="DX424" t="b">
        <v>1</v>
      </c>
      <c r="DY424" t="b">
        <v>1</v>
      </c>
      <c r="DZ424" t="b">
        <v>1</v>
      </c>
      <c r="EA424" t="b">
        <v>1</v>
      </c>
      <c r="EB424" t="b">
        <v>1</v>
      </c>
      <c r="EC424" t="b">
        <v>1</v>
      </c>
      <c r="ED424" t="b">
        <v>1</v>
      </c>
      <c r="EE424" t="b">
        <v>1</v>
      </c>
      <c r="EF424" t="b">
        <v>1</v>
      </c>
      <c r="EG424" t="b">
        <v>1</v>
      </c>
      <c r="EH424" t="b">
        <v>1</v>
      </c>
      <c r="EI424" t="b">
        <v>1</v>
      </c>
      <c r="EJ424" t="b">
        <v>1</v>
      </c>
      <c r="EK424" t="b">
        <v>1</v>
      </c>
      <c r="EL424" t="b">
        <v>1</v>
      </c>
      <c r="EM424" t="b">
        <v>1</v>
      </c>
      <c r="EN424" t="b">
        <v>1</v>
      </c>
      <c r="EO424" t="b">
        <v>1</v>
      </c>
      <c r="EP424" t="b">
        <v>1</v>
      </c>
      <c r="EQ424" t="b">
        <v>1</v>
      </c>
      <c r="ER424" t="b">
        <v>1</v>
      </c>
      <c r="ES424" t="b">
        <v>1</v>
      </c>
      <c r="ET424" t="b">
        <v>1</v>
      </c>
      <c r="EU424" t="b">
        <v>1</v>
      </c>
      <c r="EV424" t="b">
        <v>1</v>
      </c>
      <c r="EW424" t="b">
        <v>1</v>
      </c>
      <c r="EX424" t="b">
        <v>1</v>
      </c>
      <c r="EY424" t="b">
        <v>1</v>
      </c>
      <c r="EZ424" t="b">
        <v>1</v>
      </c>
      <c r="FA424" t="b">
        <v>1</v>
      </c>
      <c r="FB424" t="b">
        <v>1</v>
      </c>
      <c r="FC424" t="b">
        <v>1</v>
      </c>
      <c r="FD424" t="b">
        <v>1</v>
      </c>
      <c r="FE424" t="b">
        <v>1</v>
      </c>
      <c r="FF424" t="b">
        <v>1</v>
      </c>
      <c r="FG424" t="b">
        <v>1</v>
      </c>
      <c r="FH424" t="b">
        <v>1</v>
      </c>
      <c r="FI424" t="b">
        <v>1</v>
      </c>
      <c r="FJ424" t="b">
        <v>1</v>
      </c>
      <c r="FK424" t="b">
        <v>1</v>
      </c>
      <c r="FL424" t="b">
        <v>1</v>
      </c>
      <c r="FM424" t="b">
        <v>1</v>
      </c>
      <c r="FN424" t="b">
        <v>1</v>
      </c>
      <c r="FO424" t="b">
        <v>1</v>
      </c>
      <c r="FP424" t="b">
        <v>1</v>
      </c>
      <c r="FQ424" t="b">
        <v>1</v>
      </c>
      <c r="FR424" t="b">
        <v>1</v>
      </c>
      <c r="FS424" t="b">
        <v>1</v>
      </c>
      <c r="FT424" t="b">
        <v>1</v>
      </c>
      <c r="FU424" t="b">
        <v>1</v>
      </c>
      <c r="FV424" t="b">
        <v>1</v>
      </c>
      <c r="FW424" t="b">
        <v>1</v>
      </c>
      <c r="FX424" t="b">
        <v>1</v>
      </c>
      <c r="FY424" t="b">
        <v>1</v>
      </c>
      <c r="FZ424" t="b">
        <v>1</v>
      </c>
      <c r="GA424" t="b">
        <v>1</v>
      </c>
      <c r="GB424" t="b">
        <v>1</v>
      </c>
      <c r="GC424" t="b">
        <v>1</v>
      </c>
      <c r="GD424" t="b">
        <v>1</v>
      </c>
      <c r="GE424" t="b">
        <v>1</v>
      </c>
      <c r="GF424" t="b">
        <v>1</v>
      </c>
      <c r="GG424" t="b">
        <v>1</v>
      </c>
      <c r="GH424" t="b">
        <v>1</v>
      </c>
      <c r="GI424" t="b">
        <v>1</v>
      </c>
      <c r="GJ424" t="b">
        <v>1</v>
      </c>
      <c r="GK424" t="b">
        <v>1</v>
      </c>
      <c r="GL424" t="b">
        <v>1</v>
      </c>
      <c r="GM424" t="b">
        <v>1</v>
      </c>
      <c r="GN424" t="b">
        <v>1</v>
      </c>
      <c r="GO424" t="b">
        <v>1</v>
      </c>
      <c r="GP424" t="b">
        <v>1</v>
      </c>
      <c r="GQ424" t="b">
        <v>1</v>
      </c>
      <c r="GR424" t="b">
        <v>1</v>
      </c>
      <c r="GS424" t="b">
        <v>1</v>
      </c>
      <c r="GT424" t="b">
        <v>1</v>
      </c>
      <c r="GU424" t="b">
        <v>1</v>
      </c>
      <c r="GV424" t="b">
        <v>1</v>
      </c>
      <c r="GW424" t="b">
        <v>0</v>
      </c>
      <c r="GY424" t="b">
        <v>1</v>
      </c>
      <c r="GZ424" t="b">
        <v>1</v>
      </c>
      <c r="HA424" t="b">
        <v>1</v>
      </c>
      <c r="HB424" t="b">
        <v>1</v>
      </c>
      <c r="HC424" t="b">
        <v>1</v>
      </c>
      <c r="HD424" t="b">
        <v>1</v>
      </c>
      <c r="HE424" t="b">
        <v>1</v>
      </c>
      <c r="HF424" t="b">
        <v>1</v>
      </c>
      <c r="HG424" t="b">
        <v>1</v>
      </c>
      <c r="HH424" t="b">
        <v>1</v>
      </c>
      <c r="HI424" t="b">
        <v>1</v>
      </c>
      <c r="HJ424" t="b">
        <v>1</v>
      </c>
      <c r="HK424" t="b">
        <v>1</v>
      </c>
      <c r="HL424" t="b">
        <v>1</v>
      </c>
      <c r="HM424" t="b">
        <v>1</v>
      </c>
      <c r="HN424" t="b">
        <v>1</v>
      </c>
      <c r="HO424" t="b">
        <v>1</v>
      </c>
      <c r="HP424" t="b">
        <v>1</v>
      </c>
      <c r="HQ424" t="b">
        <v>1</v>
      </c>
      <c r="HR424" t="b">
        <v>1</v>
      </c>
      <c r="HS424" t="b">
        <v>1</v>
      </c>
      <c r="HT424" t="b">
        <v>1</v>
      </c>
      <c r="HU424" t="b">
        <v>1</v>
      </c>
      <c r="HV424" t="b">
        <v>1</v>
      </c>
      <c r="HW424" t="b">
        <v>1</v>
      </c>
      <c r="HX424" t="b">
        <v>1</v>
      </c>
      <c r="HY424" t="b">
        <v>1</v>
      </c>
      <c r="HZ424" t="b">
        <v>1</v>
      </c>
      <c r="IA424" t="b">
        <v>1</v>
      </c>
      <c r="IB424" t="b">
        <v>1</v>
      </c>
      <c r="IC424" t="b">
        <v>1</v>
      </c>
      <c r="ID424" t="b">
        <v>1</v>
      </c>
      <c r="IE424" t="b">
        <v>1</v>
      </c>
      <c r="IF424" t="b">
        <v>1</v>
      </c>
      <c r="IG424" t="b">
        <v>1</v>
      </c>
      <c r="IH424" t="b">
        <v>1</v>
      </c>
      <c r="II424" t="b">
        <v>1</v>
      </c>
      <c r="IJ424" t="b">
        <v>1</v>
      </c>
      <c r="IK424" t="b">
        <v>1</v>
      </c>
      <c r="IL424" t="b">
        <v>1</v>
      </c>
      <c r="IM424" t="b">
        <v>1</v>
      </c>
      <c r="IN424" t="b">
        <v>1</v>
      </c>
      <c r="IO424" t="b">
        <v>1</v>
      </c>
      <c r="IP424" t="b">
        <v>1</v>
      </c>
      <c r="IQ424" t="b">
        <v>1</v>
      </c>
      <c r="IR424" t="b">
        <v>1</v>
      </c>
      <c r="IS424" t="b">
        <v>1</v>
      </c>
      <c r="IT424" t="b">
        <v>1</v>
      </c>
      <c r="IU424" t="b">
        <v>1</v>
      </c>
      <c r="IV424" t="b">
        <v>1</v>
      </c>
      <c r="IW424" t="b">
        <v>1</v>
      </c>
      <c r="IX424" t="b">
        <v>1</v>
      </c>
      <c r="IY424" t="b">
        <v>1</v>
      </c>
      <c r="IZ424" t="b">
        <v>1</v>
      </c>
      <c r="JA424" t="b">
        <v>1</v>
      </c>
      <c r="JB424" t="b">
        <v>1</v>
      </c>
      <c r="JC424" t="b">
        <v>1</v>
      </c>
      <c r="JD424" t="b">
        <v>1</v>
      </c>
      <c r="JE424" t="b">
        <v>1</v>
      </c>
      <c r="JF424" t="b">
        <v>1</v>
      </c>
      <c r="JG424" t="b">
        <v>1</v>
      </c>
      <c r="JH424" t="b">
        <v>1</v>
      </c>
      <c r="JI424" t="b">
        <v>1</v>
      </c>
      <c r="JJ424" t="b">
        <v>1</v>
      </c>
      <c r="JK424" t="b">
        <v>1</v>
      </c>
      <c r="JL424" t="b">
        <v>1</v>
      </c>
      <c r="JM424" t="b">
        <v>1</v>
      </c>
      <c r="JN424" t="b">
        <v>1</v>
      </c>
      <c r="JO424" t="b">
        <v>1</v>
      </c>
      <c r="JP424" t="b">
        <v>1</v>
      </c>
      <c r="JQ424" t="b">
        <v>1</v>
      </c>
      <c r="JR424" t="b">
        <v>1</v>
      </c>
      <c r="JS424" t="b">
        <v>1</v>
      </c>
      <c r="JT424" t="b">
        <v>1</v>
      </c>
      <c r="JU424" t="b">
        <v>1</v>
      </c>
      <c r="JV424" t="b">
        <v>1</v>
      </c>
      <c r="JW424" t="b">
        <v>1</v>
      </c>
      <c r="JX424" t="b">
        <v>1</v>
      </c>
      <c r="JY424" t="b">
        <v>1</v>
      </c>
      <c r="JZ424" t="b">
        <v>1</v>
      </c>
      <c r="KA424" t="b">
        <v>1</v>
      </c>
      <c r="KB424" t="b">
        <v>1</v>
      </c>
      <c r="KC424" t="b">
        <v>1</v>
      </c>
      <c r="KD424" t="b">
        <v>1</v>
      </c>
      <c r="KE424" t="b">
        <v>1</v>
      </c>
      <c r="KF424" t="b">
        <v>1</v>
      </c>
      <c r="KG424" t="b">
        <v>1</v>
      </c>
      <c r="KH424" t="b">
        <v>1</v>
      </c>
      <c r="KI424" t="b">
        <v>1</v>
      </c>
      <c r="KJ424" t="b">
        <v>1</v>
      </c>
      <c r="KK424" t="b">
        <v>1</v>
      </c>
      <c r="KL424" t="b">
        <v>1</v>
      </c>
      <c r="KM424" t="b">
        <v>1</v>
      </c>
      <c r="KN424" t="b">
        <v>1</v>
      </c>
      <c r="KO424" t="b">
        <v>1</v>
      </c>
      <c r="KP424" t="b">
        <v>1</v>
      </c>
      <c r="KQ424" t="b">
        <v>1</v>
      </c>
      <c r="KR424" t="b">
        <v>1</v>
      </c>
      <c r="KS424" t="b">
        <v>1</v>
      </c>
      <c r="KT424" t="b">
        <v>1</v>
      </c>
      <c r="KU424" t="b">
        <v>1</v>
      </c>
    </row>
  </sheetData>
  <mergeCells count="3">
    <mergeCell ref="A321:B321"/>
    <mergeCell ref="A110:B110"/>
    <mergeCell ref="A215:B215"/>
  </mergeCells>
  <conditionalFormatting sqref="DA6:GW106 GY6">
    <cfRule type="cellIs" dxfId="19" priority="24" operator="equal">
      <formula>FALSE</formula>
    </cfRule>
  </conditionalFormatting>
  <conditionalFormatting sqref="GY7:GY106">
    <cfRule type="cellIs" dxfId="18" priority="23" operator="equal">
      <formula>FALSE</formula>
    </cfRule>
  </conditionalFormatting>
  <conditionalFormatting sqref="GZ6:KU6">
    <cfRule type="cellIs" dxfId="17" priority="22" operator="equal">
      <formula>FALSE</formula>
    </cfRule>
  </conditionalFormatting>
  <conditionalFormatting sqref="GZ7:KU106">
    <cfRule type="cellIs" dxfId="16" priority="21" operator="equal">
      <formula>FALSE</formula>
    </cfRule>
  </conditionalFormatting>
  <conditionalFormatting sqref="DA112:GW212 GY112">
    <cfRule type="cellIs" dxfId="15" priority="20" operator="equal">
      <formula>FALSE</formula>
    </cfRule>
  </conditionalFormatting>
  <conditionalFormatting sqref="GY113:GY212">
    <cfRule type="cellIs" dxfId="14" priority="19" operator="equal">
      <formula>FALSE</formula>
    </cfRule>
  </conditionalFormatting>
  <conditionalFormatting sqref="GZ112:KU112">
    <cfRule type="cellIs" dxfId="13" priority="18" operator="equal">
      <formula>FALSE</formula>
    </cfRule>
  </conditionalFormatting>
  <conditionalFormatting sqref="GZ113:KU212">
    <cfRule type="cellIs" dxfId="12" priority="17" operator="equal">
      <formula>FALSE</formula>
    </cfRule>
  </conditionalFormatting>
  <conditionalFormatting sqref="DA217:GW317 GY217">
    <cfRule type="cellIs" dxfId="11" priority="16" operator="equal">
      <formula>FALSE</formula>
    </cfRule>
  </conditionalFormatting>
  <conditionalFormatting sqref="GY218:GY317">
    <cfRule type="cellIs" dxfId="10" priority="15" operator="equal">
      <formula>FALSE</formula>
    </cfRule>
  </conditionalFormatting>
  <conditionalFormatting sqref="GZ217:KU217">
    <cfRule type="cellIs" dxfId="9" priority="14" operator="equal">
      <formula>FALSE</formula>
    </cfRule>
  </conditionalFormatting>
  <conditionalFormatting sqref="GZ218:KU317">
    <cfRule type="cellIs" dxfId="8" priority="13" operator="equal">
      <formula>FALSE</formula>
    </cfRule>
  </conditionalFormatting>
  <conditionalFormatting sqref="DA324:GW424 GY324">
    <cfRule type="cellIs" dxfId="7" priority="4" operator="equal">
      <formula>FALSE</formula>
    </cfRule>
  </conditionalFormatting>
  <conditionalFormatting sqref="GY325:GY424">
    <cfRule type="cellIs" dxfId="6" priority="3" operator="equal">
      <formula>FALSE</formula>
    </cfRule>
  </conditionalFormatting>
  <conditionalFormatting sqref="GZ324:KU324">
    <cfRule type="cellIs" dxfId="5" priority="2" operator="equal">
      <formula>FALSE</formula>
    </cfRule>
  </conditionalFormatting>
  <conditionalFormatting sqref="GZ325:KU424">
    <cfRule type="cellIs" dxfId="4" priority="1" operator="equal">
      <formula>FALSE</formula>
    </cfRule>
  </conditionalFormatting>
  <pageMargins left="0.70866141732283472" right="0.70866141732283472" top="0.74803149606299213" bottom="0.74803149606299213" header="0.31496062992125984" footer="0.31496062992125984"/>
  <pageSetup scale="10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277CB-FAAF-4F2A-9234-81EB72585876}">
  <sheetPr>
    <tabColor rgb="FF00B050"/>
  </sheetPr>
  <dimension ref="A1:KU103"/>
  <sheetViews>
    <sheetView tabSelected="1" workbookViewId="0">
      <selection activeCell="C3" sqref="C3"/>
    </sheetView>
  </sheetViews>
  <sheetFormatPr baseColWidth="10" defaultRowHeight="15" x14ac:dyDescent="0.25"/>
  <sheetData>
    <row r="1" spans="1:307" x14ac:dyDescent="0.25">
      <c r="A1" s="14" t="s">
        <v>114</v>
      </c>
      <c r="B1" s="14"/>
      <c r="C1" s="63"/>
      <c r="D1" s="63" t="s">
        <v>18</v>
      </c>
      <c r="E1" s="63"/>
      <c r="F1" s="6" t="s">
        <v>111</v>
      </c>
    </row>
    <row r="2" spans="1:307" x14ac:dyDescent="0.25">
      <c r="A2" s="46"/>
      <c r="B2" s="57" t="s">
        <v>115</v>
      </c>
      <c r="C2" s="57" t="s">
        <v>116</v>
      </c>
      <c r="D2" s="57" t="s">
        <v>117</v>
      </c>
      <c r="E2" s="57" t="s">
        <v>118</v>
      </c>
      <c r="F2" s="57" t="s">
        <v>119</v>
      </c>
      <c r="G2" s="57" t="s">
        <v>120</v>
      </c>
      <c r="H2" s="57" t="s">
        <v>121</v>
      </c>
      <c r="I2" s="57" t="s">
        <v>122</v>
      </c>
      <c r="J2" s="57" t="s">
        <v>123</v>
      </c>
      <c r="K2" s="57" t="s">
        <v>124</v>
      </c>
      <c r="L2" s="57" t="s">
        <v>125</v>
      </c>
      <c r="M2" s="57" t="s">
        <v>126</v>
      </c>
      <c r="N2" s="57" t="s">
        <v>127</v>
      </c>
      <c r="O2" s="57" t="s">
        <v>128</v>
      </c>
      <c r="P2" s="57" t="s">
        <v>129</v>
      </c>
      <c r="Q2" s="57" t="s">
        <v>130</v>
      </c>
      <c r="R2" s="57" t="s">
        <v>131</v>
      </c>
      <c r="S2" s="57" t="s">
        <v>132</v>
      </c>
      <c r="T2" s="57" t="s">
        <v>133</v>
      </c>
      <c r="U2" s="57" t="s">
        <v>134</v>
      </c>
      <c r="V2" s="57" t="s">
        <v>135</v>
      </c>
      <c r="W2" s="57" t="s">
        <v>136</v>
      </c>
      <c r="X2" s="57" t="s">
        <v>137</v>
      </c>
      <c r="Y2" s="57" t="s">
        <v>138</v>
      </c>
      <c r="Z2" s="57" t="s">
        <v>139</v>
      </c>
      <c r="AA2" s="57" t="s">
        <v>140</v>
      </c>
      <c r="AB2" s="57" t="s">
        <v>141</v>
      </c>
      <c r="AC2" s="57" t="s">
        <v>142</v>
      </c>
      <c r="AD2" s="57" t="s">
        <v>143</v>
      </c>
      <c r="AE2" s="57" t="s">
        <v>144</v>
      </c>
      <c r="AF2" s="57" t="s">
        <v>145</v>
      </c>
      <c r="AG2" s="57" t="s">
        <v>146</v>
      </c>
      <c r="AH2" s="57" t="s">
        <v>147</v>
      </c>
      <c r="AI2" s="57" t="s">
        <v>148</v>
      </c>
      <c r="AJ2" s="57" t="s">
        <v>149</v>
      </c>
      <c r="AK2" s="57" t="s">
        <v>150</v>
      </c>
      <c r="AL2" s="57" t="s">
        <v>151</v>
      </c>
      <c r="AM2" s="57" t="s">
        <v>152</v>
      </c>
      <c r="AN2" s="57" t="s">
        <v>153</v>
      </c>
      <c r="AO2" s="57" t="s">
        <v>154</v>
      </c>
      <c r="AP2" s="57" t="s">
        <v>155</v>
      </c>
      <c r="AQ2" s="57" t="s">
        <v>156</v>
      </c>
      <c r="AR2" s="57" t="s">
        <v>157</v>
      </c>
      <c r="AS2" s="57" t="s">
        <v>158</v>
      </c>
      <c r="AT2" s="57" t="s">
        <v>159</v>
      </c>
      <c r="AU2" s="57" t="s">
        <v>160</v>
      </c>
      <c r="AV2" s="57" t="s">
        <v>161</v>
      </c>
      <c r="AW2" s="57" t="s">
        <v>162</v>
      </c>
      <c r="AX2" s="57" t="s">
        <v>163</v>
      </c>
      <c r="AY2" s="57" t="s">
        <v>164</v>
      </c>
      <c r="AZ2" s="57" t="s">
        <v>165</v>
      </c>
      <c r="BA2" s="57" t="s">
        <v>166</v>
      </c>
      <c r="BB2" s="57" t="s">
        <v>167</v>
      </c>
      <c r="BC2" s="57" t="s">
        <v>168</v>
      </c>
      <c r="BD2" s="57" t="s">
        <v>169</v>
      </c>
      <c r="BE2" s="57" t="s">
        <v>170</v>
      </c>
      <c r="BF2" s="57" t="s">
        <v>171</v>
      </c>
      <c r="BG2" s="57" t="s">
        <v>172</v>
      </c>
      <c r="BH2" s="57" t="s">
        <v>173</v>
      </c>
      <c r="BI2" s="57" t="s">
        <v>174</v>
      </c>
      <c r="BJ2" s="57" t="s">
        <v>175</v>
      </c>
      <c r="BK2" s="57" t="s">
        <v>176</v>
      </c>
      <c r="BL2" s="57" t="s">
        <v>177</v>
      </c>
      <c r="BM2" s="57" t="s">
        <v>178</v>
      </c>
      <c r="BN2" s="57" t="s">
        <v>179</v>
      </c>
      <c r="BO2" s="57" t="s">
        <v>180</v>
      </c>
      <c r="BP2" s="57" t="s">
        <v>181</v>
      </c>
      <c r="BQ2" s="57" t="s">
        <v>182</v>
      </c>
      <c r="BR2" s="57" t="s">
        <v>183</v>
      </c>
      <c r="BS2" s="57" t="s">
        <v>184</v>
      </c>
      <c r="BT2" s="57" t="s">
        <v>185</v>
      </c>
      <c r="BU2" s="57" t="s">
        <v>186</v>
      </c>
      <c r="BV2" s="57" t="s">
        <v>187</v>
      </c>
      <c r="BW2" s="57" t="s">
        <v>188</v>
      </c>
      <c r="BX2" s="57" t="s">
        <v>189</v>
      </c>
      <c r="BY2" s="57" t="s">
        <v>190</v>
      </c>
      <c r="BZ2" s="57" t="s">
        <v>191</v>
      </c>
      <c r="CA2" s="57" t="s">
        <v>192</v>
      </c>
      <c r="CB2" s="57" t="s">
        <v>193</v>
      </c>
      <c r="CC2" s="57" t="s">
        <v>194</v>
      </c>
      <c r="CD2" s="57" t="s">
        <v>195</v>
      </c>
      <c r="CE2" s="57" t="s">
        <v>196</v>
      </c>
      <c r="CF2" s="57" t="s">
        <v>197</v>
      </c>
      <c r="CG2" s="57" t="s">
        <v>198</v>
      </c>
      <c r="CH2" s="57" t="s">
        <v>199</v>
      </c>
      <c r="CI2" s="57" t="s">
        <v>200</v>
      </c>
      <c r="CJ2" s="57" t="s">
        <v>201</v>
      </c>
      <c r="CK2" s="57" t="s">
        <v>202</v>
      </c>
      <c r="CL2" s="57" t="s">
        <v>203</v>
      </c>
      <c r="CM2" s="57" t="s">
        <v>204</v>
      </c>
      <c r="CN2" s="57" t="s">
        <v>205</v>
      </c>
      <c r="CO2" s="57" t="s">
        <v>206</v>
      </c>
      <c r="CP2" s="57" t="s">
        <v>207</v>
      </c>
      <c r="CQ2" s="57" t="s">
        <v>208</v>
      </c>
      <c r="CR2" s="57" t="s">
        <v>209</v>
      </c>
      <c r="CS2" s="57" t="s">
        <v>210</v>
      </c>
      <c r="CT2" s="57" t="s">
        <v>211</v>
      </c>
      <c r="CU2" s="57" t="s">
        <v>212</v>
      </c>
      <c r="CV2" s="57" t="s">
        <v>213</v>
      </c>
      <c r="CW2" s="57" t="s">
        <v>214</v>
      </c>
      <c r="CX2" s="57">
        <v>100</v>
      </c>
      <c r="DA2" s="63"/>
      <c r="DB2" s="63"/>
      <c r="DC2" s="63"/>
      <c r="DD2" s="63"/>
      <c r="DE2" s="63"/>
      <c r="DF2" s="63"/>
      <c r="DG2" s="63"/>
      <c r="DH2" s="63"/>
      <c r="DI2" s="63"/>
      <c r="DJ2" s="63"/>
      <c r="DK2" s="63"/>
      <c r="DL2" s="63"/>
      <c r="DM2" s="63"/>
      <c r="DN2" s="63"/>
      <c r="DO2" s="63"/>
      <c r="DP2" s="63"/>
      <c r="DQ2" s="63"/>
      <c r="DR2" s="63"/>
      <c r="DS2" s="63"/>
      <c r="DT2" s="63"/>
      <c r="DU2" s="63"/>
      <c r="DV2" s="63"/>
      <c r="DW2" s="63"/>
      <c r="DX2" s="63"/>
      <c r="DY2" s="63"/>
      <c r="DZ2" s="63"/>
      <c r="EA2" s="63"/>
      <c r="EB2" s="63"/>
      <c r="EC2" s="63"/>
      <c r="ED2" s="63"/>
      <c r="EE2" s="63"/>
      <c r="EF2" s="63"/>
      <c r="EG2" s="63"/>
      <c r="EH2" s="63"/>
      <c r="EI2" s="63"/>
      <c r="EJ2" s="63"/>
      <c r="EK2" s="63"/>
      <c r="EL2" s="63"/>
      <c r="EM2" s="63"/>
      <c r="EN2" s="63"/>
      <c r="EO2" s="63"/>
      <c r="EP2" s="63"/>
      <c r="EQ2" s="63"/>
      <c r="ER2" s="63"/>
      <c r="ES2" s="63"/>
      <c r="ET2" s="63"/>
      <c r="EU2" s="63"/>
      <c r="EV2" s="63"/>
      <c r="EW2" s="63"/>
      <c r="EX2" s="63"/>
      <c r="EY2" s="63"/>
      <c r="EZ2" s="63"/>
      <c r="FA2" s="63"/>
      <c r="FB2" s="63"/>
      <c r="FC2" s="63"/>
      <c r="FD2" s="63"/>
      <c r="FE2" s="63"/>
      <c r="FF2" s="63"/>
      <c r="FG2" s="63"/>
      <c r="FH2" s="63"/>
      <c r="FI2" s="63"/>
      <c r="FJ2" s="63"/>
      <c r="FK2" s="63"/>
      <c r="FL2" s="63"/>
      <c r="FM2" s="63"/>
      <c r="FN2" s="63"/>
      <c r="FO2" s="63"/>
      <c r="FP2" s="63"/>
      <c r="FQ2" s="63"/>
      <c r="FR2" s="63"/>
      <c r="FS2" s="63"/>
      <c r="FT2" s="63"/>
      <c r="FU2" s="63"/>
      <c r="FV2" s="63"/>
      <c r="FW2" s="63"/>
      <c r="FX2" s="63"/>
      <c r="FY2" s="63"/>
      <c r="FZ2" s="63"/>
      <c r="GA2" s="63"/>
      <c r="GB2" s="63"/>
      <c r="GC2" s="63"/>
      <c r="GD2" s="63"/>
      <c r="GE2" s="63"/>
      <c r="GF2" s="63"/>
      <c r="GG2" s="63"/>
      <c r="GH2" s="63"/>
      <c r="GI2" s="63"/>
      <c r="GJ2" s="63"/>
      <c r="GK2" s="63"/>
      <c r="GL2" s="63"/>
      <c r="GM2" s="63"/>
      <c r="GN2" s="63"/>
      <c r="GO2" s="63"/>
      <c r="GP2" s="63"/>
      <c r="GQ2" s="63"/>
      <c r="GR2" s="63"/>
      <c r="GS2" s="63"/>
      <c r="GT2" s="63"/>
      <c r="GU2" s="63"/>
      <c r="GV2" s="63"/>
      <c r="GW2" s="63"/>
      <c r="GY2" s="63"/>
      <c r="GZ2" s="63"/>
      <c r="HA2" s="63"/>
      <c r="HB2" s="63"/>
      <c r="HC2" s="63"/>
      <c r="HD2" s="63"/>
      <c r="HE2" s="63"/>
      <c r="HF2" s="63"/>
      <c r="HG2" s="63"/>
      <c r="HH2" s="63"/>
      <c r="HI2" s="63"/>
      <c r="HJ2" s="63"/>
      <c r="HK2" s="63"/>
      <c r="HL2" s="63"/>
      <c r="HM2" s="63"/>
      <c r="HN2" s="63"/>
      <c r="HO2" s="63"/>
      <c r="HP2" s="63"/>
      <c r="HQ2" s="63"/>
      <c r="HR2" s="63"/>
      <c r="HS2" s="63"/>
      <c r="HT2" s="63"/>
      <c r="HU2" s="63"/>
      <c r="HV2" s="63"/>
      <c r="HW2" s="63"/>
      <c r="HX2" s="63"/>
      <c r="HY2" s="63"/>
      <c r="HZ2" s="63"/>
      <c r="IA2" s="63"/>
      <c r="IB2" s="63"/>
      <c r="IC2" s="63"/>
      <c r="ID2" s="63"/>
      <c r="IE2" s="63"/>
      <c r="IF2" s="63"/>
      <c r="IG2" s="63"/>
      <c r="IH2" s="63"/>
      <c r="II2" s="63"/>
      <c r="IJ2" s="63"/>
      <c r="IK2" s="63"/>
      <c r="IL2" s="63"/>
      <c r="IM2" s="63"/>
      <c r="IN2" s="63"/>
      <c r="IO2" s="63"/>
      <c r="IP2" s="63"/>
      <c r="IQ2" s="63"/>
      <c r="IR2" s="63"/>
      <c r="IS2" s="63"/>
      <c r="IT2" s="63"/>
      <c r="IU2" s="63"/>
      <c r="IV2" s="63"/>
      <c r="IW2" s="63"/>
      <c r="IX2" s="63"/>
      <c r="IY2" s="63"/>
      <c r="IZ2" s="63"/>
      <c r="JA2" s="63"/>
      <c r="JB2" s="63"/>
      <c r="JC2" s="63"/>
      <c r="JD2" s="63"/>
      <c r="JE2" s="63"/>
      <c r="JF2" s="63"/>
      <c r="JG2" s="63"/>
      <c r="JH2" s="63"/>
      <c r="JI2" s="63"/>
      <c r="JJ2" s="63"/>
      <c r="JK2" s="63"/>
      <c r="JL2" s="63"/>
      <c r="JM2" s="63"/>
      <c r="JN2" s="63"/>
      <c r="JO2" s="63"/>
      <c r="JP2" s="63"/>
      <c r="JQ2" s="63"/>
      <c r="JR2" s="63"/>
      <c r="JS2" s="63"/>
      <c r="JT2" s="63"/>
      <c r="JU2" s="63"/>
      <c r="JV2" s="63"/>
      <c r="JW2" s="63"/>
      <c r="JX2" s="63"/>
      <c r="JY2" s="63"/>
      <c r="JZ2" s="63"/>
      <c r="KA2" s="63"/>
      <c r="KB2" s="63"/>
      <c r="KC2" s="63"/>
      <c r="KD2" s="63"/>
      <c r="KE2" s="63"/>
      <c r="KF2" s="63"/>
      <c r="KG2" s="63"/>
      <c r="KH2" s="63"/>
      <c r="KI2" s="63"/>
      <c r="KJ2" s="63"/>
      <c r="KK2" s="63"/>
      <c r="KL2" s="63"/>
      <c r="KM2" s="63"/>
      <c r="KN2" s="63"/>
      <c r="KO2" s="63"/>
      <c r="KP2" s="63"/>
      <c r="KQ2" s="63"/>
      <c r="KR2" s="63"/>
      <c r="KS2" s="63"/>
      <c r="KT2" s="63"/>
      <c r="KU2" s="63"/>
    </row>
    <row r="3" spans="1:307" x14ac:dyDescent="0.25">
      <c r="A3" s="57" t="s">
        <v>115</v>
      </c>
      <c r="B3" s="58">
        <v>836000</v>
      </c>
      <c r="C3" s="58">
        <v>836500</v>
      </c>
      <c r="D3" s="58">
        <v>837000</v>
      </c>
      <c r="E3" s="58">
        <v>837500</v>
      </c>
      <c r="F3" s="58">
        <v>838000</v>
      </c>
      <c r="G3" s="58">
        <v>838500</v>
      </c>
      <c r="H3" s="58">
        <v>839000</v>
      </c>
      <c r="I3" s="58">
        <v>839500</v>
      </c>
      <c r="J3" s="58">
        <v>840000</v>
      </c>
      <c r="K3" s="58">
        <v>840500</v>
      </c>
      <c r="L3" s="58">
        <v>841000</v>
      </c>
      <c r="M3" s="58">
        <v>841500</v>
      </c>
      <c r="N3" s="58">
        <v>842000</v>
      </c>
      <c r="O3" s="58">
        <v>842500</v>
      </c>
      <c r="P3" s="58">
        <v>843000</v>
      </c>
      <c r="Q3" s="59">
        <v>843500</v>
      </c>
      <c r="R3" s="58">
        <v>847300</v>
      </c>
      <c r="S3" s="58">
        <v>851100</v>
      </c>
      <c r="T3" s="58">
        <v>854900</v>
      </c>
      <c r="U3" s="58">
        <v>858700</v>
      </c>
      <c r="V3" s="58">
        <v>862500</v>
      </c>
      <c r="W3" s="58">
        <v>866300</v>
      </c>
      <c r="X3" s="58">
        <v>870100</v>
      </c>
      <c r="Y3" s="58">
        <v>873900</v>
      </c>
      <c r="Z3" s="58">
        <v>877700</v>
      </c>
      <c r="AA3" s="58">
        <v>881500</v>
      </c>
      <c r="AB3" s="58">
        <v>885300</v>
      </c>
      <c r="AC3" s="58">
        <v>889100</v>
      </c>
      <c r="AD3" s="58">
        <v>892900</v>
      </c>
      <c r="AE3" s="58">
        <v>896700</v>
      </c>
      <c r="AF3" s="58">
        <v>900500</v>
      </c>
      <c r="AG3" s="58">
        <v>904300</v>
      </c>
      <c r="AH3" s="58">
        <v>908100</v>
      </c>
      <c r="AI3" s="59">
        <v>915700</v>
      </c>
      <c r="AJ3" s="58">
        <v>929900</v>
      </c>
      <c r="AK3" s="58">
        <v>944100</v>
      </c>
      <c r="AL3" s="58">
        <v>958300</v>
      </c>
      <c r="AM3" s="58">
        <v>972500</v>
      </c>
      <c r="AN3" s="59">
        <v>986600</v>
      </c>
      <c r="AO3" s="58">
        <v>1000900</v>
      </c>
      <c r="AP3" s="58">
        <v>1015200</v>
      </c>
      <c r="AQ3" s="58">
        <v>1029500</v>
      </c>
      <c r="AR3" s="58">
        <v>1043800</v>
      </c>
      <c r="AS3" s="59">
        <v>1058200</v>
      </c>
      <c r="AT3" s="58">
        <v>1092800</v>
      </c>
      <c r="AU3" s="58">
        <v>1127400</v>
      </c>
      <c r="AV3" s="58">
        <v>1162000</v>
      </c>
      <c r="AW3" s="58">
        <v>1196600</v>
      </c>
      <c r="AX3" s="59">
        <v>1231200</v>
      </c>
      <c r="AY3" s="58">
        <v>1274400</v>
      </c>
      <c r="AZ3" s="58">
        <v>1317600</v>
      </c>
      <c r="BA3" s="58">
        <v>1360800</v>
      </c>
      <c r="BB3" s="58">
        <v>1404000</v>
      </c>
      <c r="BC3" s="59">
        <v>1447000</v>
      </c>
      <c r="BD3" s="58">
        <v>1481800</v>
      </c>
      <c r="BE3" s="58">
        <v>1516600</v>
      </c>
      <c r="BF3" s="58">
        <v>1551400</v>
      </c>
      <c r="BG3" s="58">
        <v>1586200</v>
      </c>
      <c r="BH3" s="59">
        <v>1620800</v>
      </c>
      <c r="BI3" s="58">
        <v>1662000</v>
      </c>
      <c r="BJ3" s="58">
        <v>1703200</v>
      </c>
      <c r="BK3" s="58">
        <v>1744400</v>
      </c>
      <c r="BL3" s="58">
        <v>1785600</v>
      </c>
      <c r="BM3" s="59">
        <v>1826800</v>
      </c>
      <c r="BN3" s="58">
        <v>1827300</v>
      </c>
      <c r="BO3" s="58">
        <v>1827800</v>
      </c>
      <c r="BP3" s="58">
        <v>1828300</v>
      </c>
      <c r="BQ3" s="58">
        <v>1828800</v>
      </c>
      <c r="BR3" s="58">
        <v>1829300</v>
      </c>
      <c r="BS3" s="58">
        <v>1829800</v>
      </c>
      <c r="BT3" s="58">
        <v>1830300</v>
      </c>
      <c r="BU3" s="58">
        <v>1830800</v>
      </c>
      <c r="BV3" s="58">
        <v>1831300</v>
      </c>
      <c r="BW3" s="58">
        <v>1831800</v>
      </c>
      <c r="BX3" s="58">
        <v>1832300</v>
      </c>
      <c r="BY3" s="58">
        <v>1832800</v>
      </c>
      <c r="BZ3" s="58">
        <v>1833300</v>
      </c>
      <c r="CA3" s="58">
        <v>1833800</v>
      </c>
      <c r="CB3" s="58">
        <v>1834300</v>
      </c>
      <c r="CC3" s="58">
        <v>1834800</v>
      </c>
      <c r="CD3" s="58">
        <v>1835300</v>
      </c>
      <c r="CE3" s="58">
        <v>1835800</v>
      </c>
      <c r="CF3" s="58">
        <v>1836300</v>
      </c>
      <c r="CG3" s="58">
        <v>1836800</v>
      </c>
      <c r="CH3" s="58">
        <v>1837300</v>
      </c>
      <c r="CI3" s="58">
        <v>1837800</v>
      </c>
      <c r="CJ3" s="58">
        <v>1838300</v>
      </c>
      <c r="CK3" s="58">
        <v>1838800</v>
      </c>
      <c r="CL3" s="58">
        <v>1839300</v>
      </c>
      <c r="CM3" s="58">
        <v>1839800</v>
      </c>
      <c r="CN3" s="58">
        <v>1840300</v>
      </c>
      <c r="CO3" s="58">
        <v>1840800</v>
      </c>
      <c r="CP3" s="58">
        <v>1841300</v>
      </c>
      <c r="CQ3" s="58">
        <v>1841800</v>
      </c>
      <c r="CR3" s="58">
        <v>1842300</v>
      </c>
      <c r="CS3" s="58">
        <v>1842800</v>
      </c>
      <c r="CT3" s="58">
        <v>1843300</v>
      </c>
      <c r="CU3" s="58">
        <v>1843800</v>
      </c>
      <c r="CV3" s="58">
        <v>1844300</v>
      </c>
      <c r="CW3" s="58">
        <v>1844800</v>
      </c>
      <c r="CX3" s="58">
        <v>1845300</v>
      </c>
      <c r="CZ3" s="63"/>
    </row>
    <row r="4" spans="1:307" x14ac:dyDescent="0.25">
      <c r="A4" s="57" t="s">
        <v>116</v>
      </c>
      <c r="B4" s="58">
        <v>831900</v>
      </c>
      <c r="C4" s="58">
        <v>832400</v>
      </c>
      <c r="D4" s="58">
        <v>832900</v>
      </c>
      <c r="E4" s="58">
        <v>833400</v>
      </c>
      <c r="F4" s="58">
        <v>833900</v>
      </c>
      <c r="G4" s="58">
        <v>834400</v>
      </c>
      <c r="H4" s="58">
        <v>834900</v>
      </c>
      <c r="I4" s="58">
        <v>835400</v>
      </c>
      <c r="J4" s="58">
        <v>835900</v>
      </c>
      <c r="K4" s="58">
        <v>836400</v>
      </c>
      <c r="L4" s="58">
        <v>836900</v>
      </c>
      <c r="M4" s="58">
        <v>837400</v>
      </c>
      <c r="N4" s="58">
        <v>837900</v>
      </c>
      <c r="O4" s="58">
        <v>838400</v>
      </c>
      <c r="P4" s="58">
        <v>838900</v>
      </c>
      <c r="Q4" s="59">
        <v>839400</v>
      </c>
      <c r="R4" s="58">
        <v>843200</v>
      </c>
      <c r="S4" s="58">
        <v>847000</v>
      </c>
      <c r="T4" s="58">
        <v>850800</v>
      </c>
      <c r="U4" s="58">
        <v>854600</v>
      </c>
      <c r="V4" s="58">
        <v>858400</v>
      </c>
      <c r="W4" s="58">
        <v>862200</v>
      </c>
      <c r="X4" s="58">
        <v>866000</v>
      </c>
      <c r="Y4" s="58">
        <v>869800</v>
      </c>
      <c r="Z4" s="58">
        <v>873600</v>
      </c>
      <c r="AA4" s="58">
        <v>877400</v>
      </c>
      <c r="AB4" s="58">
        <v>881200</v>
      </c>
      <c r="AC4" s="58">
        <v>885000</v>
      </c>
      <c r="AD4" s="58">
        <v>888800</v>
      </c>
      <c r="AE4" s="58">
        <v>892600</v>
      </c>
      <c r="AF4" s="58">
        <v>896400</v>
      </c>
      <c r="AG4" s="58">
        <v>900200</v>
      </c>
      <c r="AH4" s="58">
        <v>904000</v>
      </c>
      <c r="AI4" s="59">
        <v>911300</v>
      </c>
      <c r="AJ4" s="58">
        <v>925400</v>
      </c>
      <c r="AK4" s="58">
        <v>939500</v>
      </c>
      <c r="AL4" s="58">
        <v>953600</v>
      </c>
      <c r="AM4" s="58">
        <v>967700</v>
      </c>
      <c r="AN4" s="59">
        <v>981900</v>
      </c>
      <c r="AO4" s="58">
        <v>996200</v>
      </c>
      <c r="AP4" s="58">
        <v>1010500</v>
      </c>
      <c r="AQ4" s="58">
        <v>1024800</v>
      </c>
      <c r="AR4" s="58">
        <v>1039100</v>
      </c>
      <c r="AS4" s="59">
        <v>1053200</v>
      </c>
      <c r="AT4" s="58">
        <v>1087600</v>
      </c>
      <c r="AU4" s="58">
        <v>1122000</v>
      </c>
      <c r="AV4" s="58">
        <v>1156400</v>
      </c>
      <c r="AW4" s="58">
        <v>1190800</v>
      </c>
      <c r="AX4" s="59">
        <v>1225200</v>
      </c>
      <c r="AY4" s="58">
        <v>1267200</v>
      </c>
      <c r="AZ4" s="58">
        <v>1309200</v>
      </c>
      <c r="BA4" s="58">
        <v>1351200</v>
      </c>
      <c r="BB4" s="58">
        <v>1393200</v>
      </c>
      <c r="BC4" s="59">
        <v>1435100</v>
      </c>
      <c r="BD4" s="58">
        <v>1470700</v>
      </c>
      <c r="BE4" s="58">
        <v>1506300</v>
      </c>
      <c r="BF4" s="58">
        <v>1541900</v>
      </c>
      <c r="BG4" s="58">
        <v>1577500</v>
      </c>
      <c r="BH4" s="59">
        <v>1613000</v>
      </c>
      <c r="BI4" s="58">
        <v>1654000</v>
      </c>
      <c r="BJ4" s="58">
        <v>1695000</v>
      </c>
      <c r="BK4" s="58">
        <v>1736000</v>
      </c>
      <c r="BL4" s="58">
        <v>1777000</v>
      </c>
      <c r="BM4" s="59">
        <v>1818100</v>
      </c>
      <c r="BN4" s="58">
        <v>1818600</v>
      </c>
      <c r="BO4" s="58">
        <v>1819100</v>
      </c>
      <c r="BP4" s="58">
        <v>1819600</v>
      </c>
      <c r="BQ4" s="58">
        <v>1820100</v>
      </c>
      <c r="BR4" s="58">
        <v>1820600</v>
      </c>
      <c r="BS4" s="58">
        <v>1821100</v>
      </c>
      <c r="BT4" s="58">
        <v>1821600</v>
      </c>
      <c r="BU4" s="58">
        <v>1822100</v>
      </c>
      <c r="BV4" s="58">
        <v>1822600</v>
      </c>
      <c r="BW4" s="58">
        <v>1823100</v>
      </c>
      <c r="BX4" s="58">
        <v>1823600</v>
      </c>
      <c r="BY4" s="58">
        <v>1824100</v>
      </c>
      <c r="BZ4" s="58">
        <v>1824600</v>
      </c>
      <c r="CA4" s="58">
        <v>1825100</v>
      </c>
      <c r="CB4" s="58">
        <v>1825600</v>
      </c>
      <c r="CC4" s="58">
        <v>1826100</v>
      </c>
      <c r="CD4" s="58">
        <v>1826600</v>
      </c>
      <c r="CE4" s="58">
        <v>1827100</v>
      </c>
      <c r="CF4" s="58">
        <v>1827600</v>
      </c>
      <c r="CG4" s="58">
        <v>1828100</v>
      </c>
      <c r="CH4" s="58">
        <v>1828600</v>
      </c>
      <c r="CI4" s="58">
        <v>1829100</v>
      </c>
      <c r="CJ4" s="58">
        <v>1829600</v>
      </c>
      <c r="CK4" s="58">
        <v>1830100</v>
      </c>
      <c r="CL4" s="58">
        <v>1830600</v>
      </c>
      <c r="CM4" s="58">
        <v>1831100</v>
      </c>
      <c r="CN4" s="58">
        <v>1831600</v>
      </c>
      <c r="CO4" s="58">
        <v>1832100</v>
      </c>
      <c r="CP4" s="58">
        <v>1832600</v>
      </c>
      <c r="CQ4" s="58">
        <v>1833100</v>
      </c>
      <c r="CR4" s="58">
        <v>1833600</v>
      </c>
      <c r="CS4" s="58">
        <v>1834100</v>
      </c>
      <c r="CT4" s="58">
        <v>1834600</v>
      </c>
      <c r="CU4" s="58">
        <v>1835100</v>
      </c>
      <c r="CV4" s="58">
        <v>1835600</v>
      </c>
      <c r="CW4" s="58">
        <v>1836100</v>
      </c>
      <c r="CX4" s="58">
        <v>1836600</v>
      </c>
      <c r="CZ4" s="63"/>
    </row>
    <row r="5" spans="1:307" x14ac:dyDescent="0.25">
      <c r="A5" s="57" t="s">
        <v>117</v>
      </c>
      <c r="B5" s="58">
        <v>827600</v>
      </c>
      <c r="C5" s="58">
        <v>828100</v>
      </c>
      <c r="D5" s="58">
        <v>828600</v>
      </c>
      <c r="E5" s="58">
        <v>829100</v>
      </c>
      <c r="F5" s="58">
        <v>829600</v>
      </c>
      <c r="G5" s="58">
        <v>830100</v>
      </c>
      <c r="H5" s="58">
        <v>830600</v>
      </c>
      <c r="I5" s="58">
        <v>831100</v>
      </c>
      <c r="J5" s="58">
        <v>831600</v>
      </c>
      <c r="K5" s="58">
        <v>832100</v>
      </c>
      <c r="L5" s="58">
        <v>832600</v>
      </c>
      <c r="M5" s="58">
        <v>833100</v>
      </c>
      <c r="N5" s="58">
        <v>833600</v>
      </c>
      <c r="O5" s="58">
        <v>834100</v>
      </c>
      <c r="P5" s="58">
        <v>834600</v>
      </c>
      <c r="Q5" s="59">
        <v>835100</v>
      </c>
      <c r="R5" s="58">
        <v>838900</v>
      </c>
      <c r="S5" s="58">
        <v>842700</v>
      </c>
      <c r="T5" s="58">
        <v>846500</v>
      </c>
      <c r="U5" s="58">
        <v>850300</v>
      </c>
      <c r="V5" s="58">
        <v>854100</v>
      </c>
      <c r="W5" s="58">
        <v>857900</v>
      </c>
      <c r="X5" s="58">
        <v>861700</v>
      </c>
      <c r="Y5" s="58">
        <v>865500</v>
      </c>
      <c r="Z5" s="58">
        <v>869300</v>
      </c>
      <c r="AA5" s="58">
        <v>873100</v>
      </c>
      <c r="AB5" s="58">
        <v>876900</v>
      </c>
      <c r="AC5" s="58">
        <v>880700</v>
      </c>
      <c r="AD5" s="58">
        <v>884500</v>
      </c>
      <c r="AE5" s="58">
        <v>888300</v>
      </c>
      <c r="AF5" s="58">
        <v>892100</v>
      </c>
      <c r="AG5" s="58">
        <v>895900</v>
      </c>
      <c r="AH5" s="58">
        <v>899700</v>
      </c>
      <c r="AI5" s="59">
        <v>906600</v>
      </c>
      <c r="AJ5" s="58">
        <v>920700</v>
      </c>
      <c r="AK5" s="58">
        <v>934800</v>
      </c>
      <c r="AL5" s="58">
        <v>948900</v>
      </c>
      <c r="AM5" s="58">
        <v>963000</v>
      </c>
      <c r="AN5" s="59">
        <v>976900</v>
      </c>
      <c r="AO5" s="58">
        <v>991100</v>
      </c>
      <c r="AP5" s="58">
        <v>1005300</v>
      </c>
      <c r="AQ5" s="58">
        <v>1019500</v>
      </c>
      <c r="AR5" s="58">
        <v>1033700</v>
      </c>
      <c r="AS5" s="59">
        <v>1047900</v>
      </c>
      <c r="AT5" s="58">
        <v>1082100</v>
      </c>
      <c r="AU5" s="58">
        <v>1116300</v>
      </c>
      <c r="AV5" s="58">
        <v>1150500</v>
      </c>
      <c r="AW5" s="58">
        <v>1184700</v>
      </c>
      <c r="AX5" s="59">
        <v>1218900</v>
      </c>
      <c r="AY5" s="58">
        <v>1259800</v>
      </c>
      <c r="AZ5" s="58">
        <v>1300700</v>
      </c>
      <c r="BA5" s="58">
        <v>1341600</v>
      </c>
      <c r="BB5" s="58">
        <v>1382500</v>
      </c>
      <c r="BC5" s="59">
        <v>1423300</v>
      </c>
      <c r="BD5" s="58">
        <v>1459600</v>
      </c>
      <c r="BE5" s="58">
        <v>1495900</v>
      </c>
      <c r="BF5" s="58">
        <v>1532200</v>
      </c>
      <c r="BG5" s="58">
        <v>1568500</v>
      </c>
      <c r="BH5" s="59">
        <v>1604800</v>
      </c>
      <c r="BI5" s="58">
        <v>1645600</v>
      </c>
      <c r="BJ5" s="58">
        <v>1686400</v>
      </c>
      <c r="BK5" s="58">
        <v>1727200</v>
      </c>
      <c r="BL5" s="58">
        <v>1768000</v>
      </c>
      <c r="BM5" s="59">
        <v>1808900</v>
      </c>
      <c r="BN5" s="58">
        <v>1809400</v>
      </c>
      <c r="BO5" s="58">
        <v>1809900</v>
      </c>
      <c r="BP5" s="58">
        <v>1810400</v>
      </c>
      <c r="BQ5" s="58">
        <v>1810900</v>
      </c>
      <c r="BR5" s="58">
        <v>1811400</v>
      </c>
      <c r="BS5" s="58">
        <v>1811900</v>
      </c>
      <c r="BT5" s="58">
        <v>1812400</v>
      </c>
      <c r="BU5" s="58">
        <v>1812900</v>
      </c>
      <c r="BV5" s="58">
        <v>1813400</v>
      </c>
      <c r="BW5" s="58">
        <v>1813900</v>
      </c>
      <c r="BX5" s="58">
        <v>1814400</v>
      </c>
      <c r="BY5" s="58">
        <v>1814900</v>
      </c>
      <c r="BZ5" s="58">
        <v>1815400</v>
      </c>
      <c r="CA5" s="58">
        <v>1815900</v>
      </c>
      <c r="CB5" s="58">
        <v>1816400</v>
      </c>
      <c r="CC5" s="58">
        <v>1816900</v>
      </c>
      <c r="CD5" s="58">
        <v>1817400</v>
      </c>
      <c r="CE5" s="58">
        <v>1817900</v>
      </c>
      <c r="CF5" s="58">
        <v>1818400</v>
      </c>
      <c r="CG5" s="58">
        <v>1818900</v>
      </c>
      <c r="CH5" s="58">
        <v>1819400</v>
      </c>
      <c r="CI5" s="58">
        <v>1819900</v>
      </c>
      <c r="CJ5" s="58">
        <v>1820400</v>
      </c>
      <c r="CK5" s="58">
        <v>1820900</v>
      </c>
      <c r="CL5" s="58">
        <v>1821400</v>
      </c>
      <c r="CM5" s="58">
        <v>1821900</v>
      </c>
      <c r="CN5" s="58">
        <v>1822400</v>
      </c>
      <c r="CO5" s="58">
        <v>1822900</v>
      </c>
      <c r="CP5" s="58">
        <v>1823400</v>
      </c>
      <c r="CQ5" s="58">
        <v>1823900</v>
      </c>
      <c r="CR5" s="58">
        <v>1824400</v>
      </c>
      <c r="CS5" s="58">
        <v>1824900</v>
      </c>
      <c r="CT5" s="58">
        <v>1825400</v>
      </c>
      <c r="CU5" s="58">
        <v>1825900</v>
      </c>
      <c r="CV5" s="58">
        <v>1826400</v>
      </c>
      <c r="CW5" s="58">
        <v>1826900</v>
      </c>
      <c r="CX5" s="58">
        <v>1827400</v>
      </c>
      <c r="CZ5" s="63"/>
    </row>
    <row r="6" spans="1:307" x14ac:dyDescent="0.25">
      <c r="A6" s="57" t="s">
        <v>118</v>
      </c>
      <c r="B6" s="58">
        <v>823000</v>
      </c>
      <c r="C6" s="58">
        <v>823500</v>
      </c>
      <c r="D6" s="58">
        <v>824000</v>
      </c>
      <c r="E6" s="58">
        <v>824500</v>
      </c>
      <c r="F6" s="58">
        <v>825000</v>
      </c>
      <c r="G6" s="58">
        <v>825500</v>
      </c>
      <c r="H6" s="58">
        <v>826000</v>
      </c>
      <c r="I6" s="58">
        <v>826500</v>
      </c>
      <c r="J6" s="58">
        <v>827000</v>
      </c>
      <c r="K6" s="58">
        <v>827500</v>
      </c>
      <c r="L6" s="58">
        <v>828000</v>
      </c>
      <c r="M6" s="58">
        <v>828500</v>
      </c>
      <c r="N6" s="58">
        <v>829000</v>
      </c>
      <c r="O6" s="58">
        <v>829500</v>
      </c>
      <c r="P6" s="58">
        <v>830000</v>
      </c>
      <c r="Q6" s="59">
        <v>830500</v>
      </c>
      <c r="R6" s="58">
        <v>834200</v>
      </c>
      <c r="S6" s="58">
        <v>837900</v>
      </c>
      <c r="T6" s="58">
        <v>841600</v>
      </c>
      <c r="U6" s="58">
        <v>845300</v>
      </c>
      <c r="V6" s="58">
        <v>849000</v>
      </c>
      <c r="W6" s="58">
        <v>852700</v>
      </c>
      <c r="X6" s="58">
        <v>856400</v>
      </c>
      <c r="Y6" s="58">
        <v>860100</v>
      </c>
      <c r="Z6" s="58">
        <v>863800</v>
      </c>
      <c r="AA6" s="58">
        <v>867500</v>
      </c>
      <c r="AB6" s="58">
        <v>871200</v>
      </c>
      <c r="AC6" s="58">
        <v>874900</v>
      </c>
      <c r="AD6" s="58">
        <v>878600</v>
      </c>
      <c r="AE6" s="58">
        <v>882300</v>
      </c>
      <c r="AF6" s="58">
        <v>886000</v>
      </c>
      <c r="AG6" s="58">
        <v>889700</v>
      </c>
      <c r="AH6" s="58">
        <v>893400</v>
      </c>
      <c r="AI6" s="59">
        <v>901700</v>
      </c>
      <c r="AJ6" s="58">
        <v>915700</v>
      </c>
      <c r="AK6" s="58">
        <v>929700</v>
      </c>
      <c r="AL6" s="58">
        <v>943700</v>
      </c>
      <c r="AM6" s="58">
        <v>957700</v>
      </c>
      <c r="AN6" s="59">
        <v>971700</v>
      </c>
      <c r="AO6" s="58">
        <v>985800</v>
      </c>
      <c r="AP6" s="58">
        <v>999900</v>
      </c>
      <c r="AQ6" s="58">
        <v>1014000</v>
      </c>
      <c r="AR6" s="58">
        <v>1028100</v>
      </c>
      <c r="AS6" s="59">
        <v>1042300</v>
      </c>
      <c r="AT6" s="58">
        <v>1076300</v>
      </c>
      <c r="AU6" s="58">
        <v>1110300</v>
      </c>
      <c r="AV6" s="58">
        <v>1144300</v>
      </c>
      <c r="AW6" s="58">
        <v>1178300</v>
      </c>
      <c r="AX6" s="59">
        <v>1212300</v>
      </c>
      <c r="AY6" s="58">
        <v>1252100</v>
      </c>
      <c r="AZ6" s="58">
        <v>1291900</v>
      </c>
      <c r="BA6" s="58">
        <v>1331700</v>
      </c>
      <c r="BB6" s="58">
        <v>1371500</v>
      </c>
      <c r="BC6" s="59">
        <v>1411500</v>
      </c>
      <c r="BD6" s="58">
        <v>1448400</v>
      </c>
      <c r="BE6" s="58">
        <v>1485300</v>
      </c>
      <c r="BF6" s="58">
        <v>1522200</v>
      </c>
      <c r="BG6" s="58">
        <v>1559100</v>
      </c>
      <c r="BH6" s="59">
        <v>1596100</v>
      </c>
      <c r="BI6" s="58">
        <v>1636700</v>
      </c>
      <c r="BJ6" s="58">
        <v>1677300</v>
      </c>
      <c r="BK6" s="58">
        <v>1717900</v>
      </c>
      <c r="BL6" s="58">
        <v>1758500</v>
      </c>
      <c r="BM6" s="59">
        <v>1799100</v>
      </c>
      <c r="BN6" s="58">
        <v>1799600</v>
      </c>
      <c r="BO6" s="58">
        <v>1800100</v>
      </c>
      <c r="BP6" s="58">
        <v>1800600</v>
      </c>
      <c r="BQ6" s="58">
        <v>1801100</v>
      </c>
      <c r="BR6" s="58">
        <v>1801600</v>
      </c>
      <c r="BS6" s="58">
        <v>1802100</v>
      </c>
      <c r="BT6" s="58">
        <v>1802600</v>
      </c>
      <c r="BU6" s="58">
        <v>1803100</v>
      </c>
      <c r="BV6" s="58">
        <v>1803600</v>
      </c>
      <c r="BW6" s="58">
        <v>1804100</v>
      </c>
      <c r="BX6" s="58">
        <v>1804600</v>
      </c>
      <c r="BY6" s="58">
        <v>1805100</v>
      </c>
      <c r="BZ6" s="58">
        <v>1805600</v>
      </c>
      <c r="CA6" s="58">
        <v>1806100</v>
      </c>
      <c r="CB6" s="58">
        <v>1806600</v>
      </c>
      <c r="CC6" s="58">
        <v>1807100</v>
      </c>
      <c r="CD6" s="58">
        <v>1807600</v>
      </c>
      <c r="CE6" s="58">
        <v>1808100</v>
      </c>
      <c r="CF6" s="58">
        <v>1808600</v>
      </c>
      <c r="CG6" s="58">
        <v>1809100</v>
      </c>
      <c r="CH6" s="58">
        <v>1809600</v>
      </c>
      <c r="CI6" s="58">
        <v>1810100</v>
      </c>
      <c r="CJ6" s="58">
        <v>1810600</v>
      </c>
      <c r="CK6" s="58">
        <v>1811100</v>
      </c>
      <c r="CL6" s="58">
        <v>1811600</v>
      </c>
      <c r="CM6" s="58">
        <v>1812100</v>
      </c>
      <c r="CN6" s="58">
        <v>1812600</v>
      </c>
      <c r="CO6" s="58">
        <v>1813100</v>
      </c>
      <c r="CP6" s="58">
        <v>1813600</v>
      </c>
      <c r="CQ6" s="58">
        <v>1814100</v>
      </c>
      <c r="CR6" s="58">
        <v>1814600</v>
      </c>
      <c r="CS6" s="58">
        <v>1815100</v>
      </c>
      <c r="CT6" s="58">
        <v>1815600</v>
      </c>
      <c r="CU6" s="58">
        <v>1816100</v>
      </c>
      <c r="CV6" s="58">
        <v>1816600</v>
      </c>
      <c r="CW6" s="58">
        <v>1817100</v>
      </c>
      <c r="CX6" s="58">
        <v>1817600</v>
      </c>
      <c r="CZ6" s="63"/>
    </row>
    <row r="7" spans="1:307" x14ac:dyDescent="0.25">
      <c r="A7" s="57" t="s">
        <v>119</v>
      </c>
      <c r="B7" s="58">
        <v>818300</v>
      </c>
      <c r="C7" s="58">
        <v>818800</v>
      </c>
      <c r="D7" s="58">
        <v>819300</v>
      </c>
      <c r="E7" s="58">
        <v>819800</v>
      </c>
      <c r="F7" s="58">
        <v>820300</v>
      </c>
      <c r="G7" s="58">
        <v>820800</v>
      </c>
      <c r="H7" s="58">
        <v>821300</v>
      </c>
      <c r="I7" s="58">
        <v>821800</v>
      </c>
      <c r="J7" s="58">
        <v>822300</v>
      </c>
      <c r="K7" s="58">
        <v>822800</v>
      </c>
      <c r="L7" s="58">
        <v>823300</v>
      </c>
      <c r="M7" s="58">
        <v>823800</v>
      </c>
      <c r="N7" s="58">
        <v>824300</v>
      </c>
      <c r="O7" s="58">
        <v>824800</v>
      </c>
      <c r="P7" s="58">
        <v>825300</v>
      </c>
      <c r="Q7" s="59">
        <v>825800</v>
      </c>
      <c r="R7" s="58">
        <v>829500</v>
      </c>
      <c r="S7" s="58">
        <v>833200</v>
      </c>
      <c r="T7" s="58">
        <v>836900</v>
      </c>
      <c r="U7" s="58">
        <v>840600</v>
      </c>
      <c r="V7" s="58">
        <v>844300</v>
      </c>
      <c r="W7" s="58">
        <v>848000</v>
      </c>
      <c r="X7" s="58">
        <v>851700</v>
      </c>
      <c r="Y7" s="58">
        <v>855400</v>
      </c>
      <c r="Z7" s="58">
        <v>859100</v>
      </c>
      <c r="AA7" s="58">
        <v>862800</v>
      </c>
      <c r="AB7" s="58">
        <v>866500</v>
      </c>
      <c r="AC7" s="58">
        <v>870200</v>
      </c>
      <c r="AD7" s="58">
        <v>873900</v>
      </c>
      <c r="AE7" s="58">
        <v>877600</v>
      </c>
      <c r="AF7" s="58">
        <v>881300</v>
      </c>
      <c r="AG7" s="58">
        <v>885000</v>
      </c>
      <c r="AH7" s="58">
        <v>888700</v>
      </c>
      <c r="AI7" s="59">
        <v>896600</v>
      </c>
      <c r="AJ7" s="58">
        <v>910500</v>
      </c>
      <c r="AK7" s="58">
        <v>924400</v>
      </c>
      <c r="AL7" s="58">
        <v>938300</v>
      </c>
      <c r="AM7" s="58">
        <v>952200</v>
      </c>
      <c r="AN7" s="59">
        <v>966200</v>
      </c>
      <c r="AO7" s="58">
        <v>980200</v>
      </c>
      <c r="AP7" s="58">
        <v>994200</v>
      </c>
      <c r="AQ7" s="58">
        <v>1008200</v>
      </c>
      <c r="AR7" s="58">
        <v>1022200</v>
      </c>
      <c r="AS7" s="59">
        <v>1036400</v>
      </c>
      <c r="AT7" s="58">
        <v>1070200</v>
      </c>
      <c r="AU7" s="58">
        <v>1104000</v>
      </c>
      <c r="AV7" s="58">
        <v>1137800</v>
      </c>
      <c r="AW7" s="58">
        <v>1171600</v>
      </c>
      <c r="AX7" s="59">
        <v>1205400</v>
      </c>
      <c r="AY7" s="58">
        <v>1244300</v>
      </c>
      <c r="AZ7" s="58">
        <v>1283200</v>
      </c>
      <c r="BA7" s="58">
        <v>1322100</v>
      </c>
      <c r="BB7" s="58">
        <v>1361000</v>
      </c>
      <c r="BC7" s="59">
        <v>1399800</v>
      </c>
      <c r="BD7" s="58">
        <v>1437200</v>
      </c>
      <c r="BE7" s="58">
        <v>1474600</v>
      </c>
      <c r="BF7" s="58">
        <v>1512000</v>
      </c>
      <c r="BG7" s="58">
        <v>1549400</v>
      </c>
      <c r="BH7" s="59">
        <v>1587000</v>
      </c>
      <c r="BI7" s="58">
        <v>1627400</v>
      </c>
      <c r="BJ7" s="58">
        <v>1667800</v>
      </c>
      <c r="BK7" s="58">
        <v>1708200</v>
      </c>
      <c r="BL7" s="58">
        <v>1748600</v>
      </c>
      <c r="BM7" s="59">
        <v>1788900</v>
      </c>
      <c r="BN7" s="58">
        <v>1789400</v>
      </c>
      <c r="BO7" s="58">
        <v>1789900</v>
      </c>
      <c r="BP7" s="58">
        <v>1790400</v>
      </c>
      <c r="BQ7" s="58">
        <v>1790900</v>
      </c>
      <c r="BR7" s="58">
        <v>1791400</v>
      </c>
      <c r="BS7" s="58">
        <v>1791900</v>
      </c>
      <c r="BT7" s="58">
        <v>1792400</v>
      </c>
      <c r="BU7" s="58">
        <v>1792900</v>
      </c>
      <c r="BV7" s="58">
        <v>1793400</v>
      </c>
      <c r="BW7" s="58">
        <v>1793900</v>
      </c>
      <c r="BX7" s="58">
        <v>1794400</v>
      </c>
      <c r="BY7" s="58">
        <v>1794900</v>
      </c>
      <c r="BZ7" s="58">
        <v>1795400</v>
      </c>
      <c r="CA7" s="58">
        <v>1795900</v>
      </c>
      <c r="CB7" s="58">
        <v>1796400</v>
      </c>
      <c r="CC7" s="58">
        <v>1796900</v>
      </c>
      <c r="CD7" s="58">
        <v>1797400</v>
      </c>
      <c r="CE7" s="58">
        <v>1797900</v>
      </c>
      <c r="CF7" s="58">
        <v>1798400</v>
      </c>
      <c r="CG7" s="58">
        <v>1798900</v>
      </c>
      <c r="CH7" s="58">
        <v>1799400</v>
      </c>
      <c r="CI7" s="58">
        <v>1799900</v>
      </c>
      <c r="CJ7" s="58">
        <v>1800400</v>
      </c>
      <c r="CK7" s="58">
        <v>1800900</v>
      </c>
      <c r="CL7" s="58">
        <v>1801400</v>
      </c>
      <c r="CM7" s="58">
        <v>1801900</v>
      </c>
      <c r="CN7" s="58">
        <v>1802400</v>
      </c>
      <c r="CO7" s="58">
        <v>1802900</v>
      </c>
      <c r="CP7" s="58">
        <v>1803400</v>
      </c>
      <c r="CQ7" s="58">
        <v>1803900</v>
      </c>
      <c r="CR7" s="58">
        <v>1804400</v>
      </c>
      <c r="CS7" s="58">
        <v>1804900</v>
      </c>
      <c r="CT7" s="58">
        <v>1805400</v>
      </c>
      <c r="CU7" s="58">
        <v>1805900</v>
      </c>
      <c r="CV7" s="58">
        <v>1806400</v>
      </c>
      <c r="CW7" s="58">
        <v>1806900</v>
      </c>
      <c r="CX7" s="58">
        <v>1807400</v>
      </c>
      <c r="CZ7" s="63"/>
    </row>
    <row r="8" spans="1:307" x14ac:dyDescent="0.25">
      <c r="A8" s="57" t="s">
        <v>120</v>
      </c>
      <c r="B8" s="58">
        <v>813300</v>
      </c>
      <c r="C8" s="58">
        <v>813800</v>
      </c>
      <c r="D8" s="58">
        <v>814300</v>
      </c>
      <c r="E8" s="58">
        <v>814800</v>
      </c>
      <c r="F8" s="58">
        <v>815300</v>
      </c>
      <c r="G8" s="58">
        <v>815800</v>
      </c>
      <c r="H8" s="58">
        <v>816300</v>
      </c>
      <c r="I8" s="58">
        <v>816800</v>
      </c>
      <c r="J8" s="58">
        <v>817300</v>
      </c>
      <c r="K8" s="58">
        <v>817800</v>
      </c>
      <c r="L8" s="58">
        <v>818300</v>
      </c>
      <c r="M8" s="58">
        <v>818800</v>
      </c>
      <c r="N8" s="58">
        <v>819300</v>
      </c>
      <c r="O8" s="58">
        <v>819800</v>
      </c>
      <c r="P8" s="58">
        <v>820300</v>
      </c>
      <c r="Q8" s="59">
        <v>820800</v>
      </c>
      <c r="R8" s="58">
        <v>824500</v>
      </c>
      <c r="S8" s="58">
        <v>828200</v>
      </c>
      <c r="T8" s="58">
        <v>831900</v>
      </c>
      <c r="U8" s="58">
        <v>835600</v>
      </c>
      <c r="V8" s="58">
        <v>839300</v>
      </c>
      <c r="W8" s="58">
        <v>843000</v>
      </c>
      <c r="X8" s="58">
        <v>846700</v>
      </c>
      <c r="Y8" s="58">
        <v>850400</v>
      </c>
      <c r="Z8" s="58">
        <v>854100</v>
      </c>
      <c r="AA8" s="58">
        <v>857800</v>
      </c>
      <c r="AB8" s="58">
        <v>861500</v>
      </c>
      <c r="AC8" s="58">
        <v>865200</v>
      </c>
      <c r="AD8" s="58">
        <v>868900</v>
      </c>
      <c r="AE8" s="58">
        <v>872600</v>
      </c>
      <c r="AF8" s="58">
        <v>876300</v>
      </c>
      <c r="AG8" s="58">
        <v>880000</v>
      </c>
      <c r="AH8" s="58">
        <v>883700</v>
      </c>
      <c r="AI8" s="59">
        <v>891200</v>
      </c>
      <c r="AJ8" s="58">
        <v>905100</v>
      </c>
      <c r="AK8" s="58">
        <v>919000</v>
      </c>
      <c r="AL8" s="58">
        <v>932900</v>
      </c>
      <c r="AM8" s="58">
        <v>946800</v>
      </c>
      <c r="AN8" s="59">
        <v>960500</v>
      </c>
      <c r="AO8" s="58">
        <v>974500</v>
      </c>
      <c r="AP8" s="58">
        <v>988500</v>
      </c>
      <c r="AQ8" s="58">
        <v>1002500</v>
      </c>
      <c r="AR8" s="58">
        <v>1016500</v>
      </c>
      <c r="AS8" s="59">
        <v>1030300</v>
      </c>
      <c r="AT8" s="58">
        <v>1063900</v>
      </c>
      <c r="AU8" s="58">
        <v>1097500</v>
      </c>
      <c r="AV8" s="58">
        <v>1131100</v>
      </c>
      <c r="AW8" s="58">
        <v>1164700</v>
      </c>
      <c r="AX8" s="59">
        <v>1198100</v>
      </c>
      <c r="AY8" s="58">
        <v>1236100</v>
      </c>
      <c r="AZ8" s="58">
        <v>1274100</v>
      </c>
      <c r="BA8" s="58">
        <v>1312100</v>
      </c>
      <c r="BB8" s="58">
        <v>1350100</v>
      </c>
      <c r="BC8" s="59">
        <v>1388100</v>
      </c>
      <c r="BD8" s="58">
        <v>1426000</v>
      </c>
      <c r="BE8" s="58">
        <v>1463900</v>
      </c>
      <c r="BF8" s="58">
        <v>1501800</v>
      </c>
      <c r="BG8" s="58">
        <v>1539700</v>
      </c>
      <c r="BH8" s="59">
        <v>1577500</v>
      </c>
      <c r="BI8" s="58">
        <v>1617600</v>
      </c>
      <c r="BJ8" s="58">
        <v>1657700</v>
      </c>
      <c r="BK8" s="58">
        <v>1697800</v>
      </c>
      <c r="BL8" s="58">
        <v>1737900</v>
      </c>
      <c r="BM8" s="59">
        <v>1778200</v>
      </c>
      <c r="BN8" s="58">
        <v>1778700</v>
      </c>
      <c r="BO8" s="58">
        <v>1779200</v>
      </c>
      <c r="BP8" s="58">
        <v>1779700</v>
      </c>
      <c r="BQ8" s="58">
        <v>1780200</v>
      </c>
      <c r="BR8" s="58">
        <v>1780700</v>
      </c>
      <c r="BS8" s="58">
        <v>1781200</v>
      </c>
      <c r="BT8" s="58">
        <v>1781700</v>
      </c>
      <c r="BU8" s="58">
        <v>1782200</v>
      </c>
      <c r="BV8" s="58">
        <v>1782700</v>
      </c>
      <c r="BW8" s="58">
        <v>1783200</v>
      </c>
      <c r="BX8" s="58">
        <v>1783700</v>
      </c>
      <c r="BY8" s="58">
        <v>1784200</v>
      </c>
      <c r="BZ8" s="58">
        <v>1784700</v>
      </c>
      <c r="CA8" s="58">
        <v>1785200</v>
      </c>
      <c r="CB8" s="58">
        <v>1785700</v>
      </c>
      <c r="CC8" s="58">
        <v>1786200</v>
      </c>
      <c r="CD8" s="58">
        <v>1786700</v>
      </c>
      <c r="CE8" s="58">
        <v>1787200</v>
      </c>
      <c r="CF8" s="58">
        <v>1787700</v>
      </c>
      <c r="CG8" s="58">
        <v>1788200</v>
      </c>
      <c r="CH8" s="58">
        <v>1788700</v>
      </c>
      <c r="CI8" s="58">
        <v>1789200</v>
      </c>
      <c r="CJ8" s="58">
        <v>1789700</v>
      </c>
      <c r="CK8" s="58">
        <v>1790200</v>
      </c>
      <c r="CL8" s="58">
        <v>1790700</v>
      </c>
      <c r="CM8" s="58">
        <v>1791200</v>
      </c>
      <c r="CN8" s="58">
        <v>1791700</v>
      </c>
      <c r="CO8" s="58">
        <v>1792200</v>
      </c>
      <c r="CP8" s="58">
        <v>1792700</v>
      </c>
      <c r="CQ8" s="58">
        <v>1793200</v>
      </c>
      <c r="CR8" s="58">
        <v>1793700</v>
      </c>
      <c r="CS8" s="58">
        <v>1794200</v>
      </c>
      <c r="CT8" s="58">
        <v>1794700</v>
      </c>
      <c r="CU8" s="58">
        <v>1795200</v>
      </c>
      <c r="CV8" s="58">
        <v>1795700</v>
      </c>
      <c r="CW8" s="58">
        <v>1796200</v>
      </c>
      <c r="CX8" s="58">
        <v>1796700</v>
      </c>
      <c r="CZ8" s="63"/>
    </row>
    <row r="9" spans="1:307" x14ac:dyDescent="0.25">
      <c r="A9" s="57" t="s">
        <v>121</v>
      </c>
      <c r="B9" s="58">
        <v>808100</v>
      </c>
      <c r="C9" s="58">
        <v>808600</v>
      </c>
      <c r="D9" s="58">
        <v>809100</v>
      </c>
      <c r="E9" s="58">
        <v>809600</v>
      </c>
      <c r="F9" s="58">
        <v>810100</v>
      </c>
      <c r="G9" s="58">
        <v>810600</v>
      </c>
      <c r="H9" s="58">
        <v>811100</v>
      </c>
      <c r="I9" s="58">
        <v>811600</v>
      </c>
      <c r="J9" s="58">
        <v>812100</v>
      </c>
      <c r="K9" s="58">
        <v>812600</v>
      </c>
      <c r="L9" s="58">
        <v>813100</v>
      </c>
      <c r="M9" s="58">
        <v>813600</v>
      </c>
      <c r="N9" s="58">
        <v>814100</v>
      </c>
      <c r="O9" s="58">
        <v>814600</v>
      </c>
      <c r="P9" s="58">
        <v>815100</v>
      </c>
      <c r="Q9" s="59">
        <v>815600</v>
      </c>
      <c r="R9" s="58">
        <v>819300</v>
      </c>
      <c r="S9" s="58">
        <v>823000</v>
      </c>
      <c r="T9" s="58">
        <v>826700</v>
      </c>
      <c r="U9" s="58">
        <v>830400</v>
      </c>
      <c r="V9" s="58">
        <v>834100</v>
      </c>
      <c r="W9" s="58">
        <v>837800</v>
      </c>
      <c r="X9" s="58">
        <v>841500</v>
      </c>
      <c r="Y9" s="58">
        <v>845200</v>
      </c>
      <c r="Z9" s="58">
        <v>848900</v>
      </c>
      <c r="AA9" s="58">
        <v>852600</v>
      </c>
      <c r="AB9" s="58">
        <v>856300</v>
      </c>
      <c r="AC9" s="58">
        <v>860000</v>
      </c>
      <c r="AD9" s="58">
        <v>863700</v>
      </c>
      <c r="AE9" s="58">
        <v>867400</v>
      </c>
      <c r="AF9" s="58">
        <v>871100</v>
      </c>
      <c r="AG9" s="58">
        <v>874800</v>
      </c>
      <c r="AH9" s="58">
        <v>878500</v>
      </c>
      <c r="AI9" s="59">
        <v>885600</v>
      </c>
      <c r="AJ9" s="58">
        <v>899400</v>
      </c>
      <c r="AK9" s="58">
        <v>913200</v>
      </c>
      <c r="AL9" s="58">
        <v>927000</v>
      </c>
      <c r="AM9" s="58">
        <v>940800</v>
      </c>
      <c r="AN9" s="59">
        <v>954500</v>
      </c>
      <c r="AO9" s="58">
        <v>968400</v>
      </c>
      <c r="AP9" s="58">
        <v>982300</v>
      </c>
      <c r="AQ9" s="58">
        <v>996200</v>
      </c>
      <c r="AR9" s="58">
        <v>1010100</v>
      </c>
      <c r="AS9" s="59">
        <v>1023800</v>
      </c>
      <c r="AT9" s="58">
        <v>1057200</v>
      </c>
      <c r="AU9" s="58">
        <v>1090600</v>
      </c>
      <c r="AV9" s="58">
        <v>1124000</v>
      </c>
      <c r="AW9" s="58">
        <v>1157400</v>
      </c>
      <c r="AX9" s="59">
        <v>1190600</v>
      </c>
      <c r="AY9" s="58">
        <v>1227800</v>
      </c>
      <c r="AZ9" s="58">
        <v>1265000</v>
      </c>
      <c r="BA9" s="58">
        <v>1302200</v>
      </c>
      <c r="BB9" s="58">
        <v>1339400</v>
      </c>
      <c r="BC9" s="59">
        <v>1376500</v>
      </c>
      <c r="BD9" s="58">
        <v>1414700</v>
      </c>
      <c r="BE9" s="58">
        <v>1452900</v>
      </c>
      <c r="BF9" s="58">
        <v>1491100</v>
      </c>
      <c r="BG9" s="58">
        <v>1529300</v>
      </c>
      <c r="BH9" s="59">
        <v>1567600</v>
      </c>
      <c r="BI9" s="58">
        <v>1607500</v>
      </c>
      <c r="BJ9" s="58">
        <v>1647400</v>
      </c>
      <c r="BK9" s="58">
        <v>1687300</v>
      </c>
      <c r="BL9" s="58">
        <v>1727200</v>
      </c>
      <c r="BM9" s="59">
        <v>1767100</v>
      </c>
      <c r="BN9" s="58">
        <v>1767600</v>
      </c>
      <c r="BO9" s="58">
        <v>1768100</v>
      </c>
      <c r="BP9" s="58">
        <v>1768600</v>
      </c>
      <c r="BQ9" s="58">
        <v>1769100</v>
      </c>
      <c r="BR9" s="58">
        <v>1769600</v>
      </c>
      <c r="BS9" s="58">
        <v>1770100</v>
      </c>
      <c r="BT9" s="58">
        <v>1770600</v>
      </c>
      <c r="BU9" s="58">
        <v>1771100</v>
      </c>
      <c r="BV9" s="58">
        <v>1771600</v>
      </c>
      <c r="BW9" s="58">
        <v>1772100</v>
      </c>
      <c r="BX9" s="58">
        <v>1772600</v>
      </c>
      <c r="BY9" s="58">
        <v>1773100</v>
      </c>
      <c r="BZ9" s="58">
        <v>1773600</v>
      </c>
      <c r="CA9" s="58">
        <v>1774100</v>
      </c>
      <c r="CB9" s="58">
        <v>1774600</v>
      </c>
      <c r="CC9" s="58">
        <v>1775100</v>
      </c>
      <c r="CD9" s="58">
        <v>1775600</v>
      </c>
      <c r="CE9" s="58">
        <v>1776100</v>
      </c>
      <c r="CF9" s="58">
        <v>1776600</v>
      </c>
      <c r="CG9" s="58">
        <v>1777100</v>
      </c>
      <c r="CH9" s="58">
        <v>1777600</v>
      </c>
      <c r="CI9" s="58">
        <v>1778100</v>
      </c>
      <c r="CJ9" s="58">
        <v>1778600</v>
      </c>
      <c r="CK9" s="58">
        <v>1779100</v>
      </c>
      <c r="CL9" s="58">
        <v>1779600</v>
      </c>
      <c r="CM9" s="58">
        <v>1780100</v>
      </c>
      <c r="CN9" s="58">
        <v>1780600</v>
      </c>
      <c r="CO9" s="58">
        <v>1781100</v>
      </c>
      <c r="CP9" s="58">
        <v>1781600</v>
      </c>
      <c r="CQ9" s="58">
        <v>1782100</v>
      </c>
      <c r="CR9" s="58">
        <v>1782600</v>
      </c>
      <c r="CS9" s="58">
        <v>1783100</v>
      </c>
      <c r="CT9" s="58">
        <v>1783600</v>
      </c>
      <c r="CU9" s="58">
        <v>1784100</v>
      </c>
      <c r="CV9" s="58">
        <v>1784600</v>
      </c>
      <c r="CW9" s="58">
        <v>1785100</v>
      </c>
      <c r="CX9" s="58">
        <v>1785600</v>
      </c>
      <c r="CZ9" s="63"/>
    </row>
    <row r="10" spans="1:307" x14ac:dyDescent="0.25">
      <c r="A10" s="57" t="s">
        <v>122</v>
      </c>
      <c r="B10" s="58">
        <v>802700</v>
      </c>
      <c r="C10" s="58">
        <v>803200</v>
      </c>
      <c r="D10" s="58">
        <v>803700</v>
      </c>
      <c r="E10" s="58">
        <v>804200</v>
      </c>
      <c r="F10" s="58">
        <v>804700</v>
      </c>
      <c r="G10" s="58">
        <v>805200</v>
      </c>
      <c r="H10" s="58">
        <v>805700</v>
      </c>
      <c r="I10" s="58">
        <v>806200</v>
      </c>
      <c r="J10" s="58">
        <v>806700</v>
      </c>
      <c r="K10" s="58">
        <v>807200</v>
      </c>
      <c r="L10" s="58">
        <v>807700</v>
      </c>
      <c r="M10" s="58">
        <v>808200</v>
      </c>
      <c r="N10" s="58">
        <v>808700</v>
      </c>
      <c r="O10" s="58">
        <v>809200</v>
      </c>
      <c r="P10" s="58">
        <v>809700</v>
      </c>
      <c r="Q10" s="59">
        <v>810200</v>
      </c>
      <c r="R10" s="58">
        <v>813900</v>
      </c>
      <c r="S10" s="58">
        <v>817600</v>
      </c>
      <c r="T10" s="58">
        <v>821300</v>
      </c>
      <c r="U10" s="58">
        <v>825000</v>
      </c>
      <c r="V10" s="58">
        <v>828700</v>
      </c>
      <c r="W10" s="58">
        <v>832400</v>
      </c>
      <c r="X10" s="58">
        <v>836100</v>
      </c>
      <c r="Y10" s="58">
        <v>839800</v>
      </c>
      <c r="Z10" s="58">
        <v>843500</v>
      </c>
      <c r="AA10" s="58">
        <v>847200</v>
      </c>
      <c r="AB10" s="58">
        <v>850900</v>
      </c>
      <c r="AC10" s="58">
        <v>854600</v>
      </c>
      <c r="AD10" s="58">
        <v>858300</v>
      </c>
      <c r="AE10" s="58">
        <v>862000</v>
      </c>
      <c r="AF10" s="58">
        <v>865700</v>
      </c>
      <c r="AG10" s="58">
        <v>869400</v>
      </c>
      <c r="AH10" s="58">
        <v>873100</v>
      </c>
      <c r="AI10" s="59">
        <v>879800</v>
      </c>
      <c r="AJ10" s="58">
        <v>893500</v>
      </c>
      <c r="AK10" s="58">
        <v>907200</v>
      </c>
      <c r="AL10" s="58">
        <v>920900</v>
      </c>
      <c r="AM10" s="58">
        <v>934600</v>
      </c>
      <c r="AN10" s="59">
        <v>948200</v>
      </c>
      <c r="AO10" s="58">
        <v>962000</v>
      </c>
      <c r="AP10" s="58">
        <v>975800</v>
      </c>
      <c r="AQ10" s="58">
        <v>989600</v>
      </c>
      <c r="AR10" s="58">
        <v>1003400</v>
      </c>
      <c r="AS10" s="59">
        <v>1017200</v>
      </c>
      <c r="AT10" s="58">
        <v>1050300</v>
      </c>
      <c r="AU10" s="58">
        <v>1083400</v>
      </c>
      <c r="AV10" s="58">
        <v>1116500</v>
      </c>
      <c r="AW10" s="58">
        <v>1149600</v>
      </c>
      <c r="AX10" s="59">
        <v>1182800</v>
      </c>
      <c r="AY10" s="58">
        <v>1219200</v>
      </c>
      <c r="AZ10" s="58">
        <v>1255600</v>
      </c>
      <c r="BA10" s="58">
        <v>1292000</v>
      </c>
      <c r="BB10" s="58">
        <v>1328400</v>
      </c>
      <c r="BC10" s="59">
        <v>1365000</v>
      </c>
      <c r="BD10" s="58">
        <v>1403500</v>
      </c>
      <c r="BE10" s="58">
        <v>1442000</v>
      </c>
      <c r="BF10" s="58">
        <v>1480500</v>
      </c>
      <c r="BG10" s="58">
        <v>1519000</v>
      </c>
      <c r="BH10" s="59">
        <v>1557300</v>
      </c>
      <c r="BI10" s="58">
        <v>1597000</v>
      </c>
      <c r="BJ10" s="58">
        <v>1636700</v>
      </c>
      <c r="BK10" s="58">
        <v>1676400</v>
      </c>
      <c r="BL10" s="58">
        <v>1716100</v>
      </c>
      <c r="BM10" s="59">
        <v>1755600</v>
      </c>
      <c r="BN10" s="58">
        <v>1756100</v>
      </c>
      <c r="BO10" s="58">
        <v>1756600</v>
      </c>
      <c r="BP10" s="58">
        <v>1757100</v>
      </c>
      <c r="BQ10" s="58">
        <v>1757600</v>
      </c>
      <c r="BR10" s="58">
        <v>1758100</v>
      </c>
      <c r="BS10" s="58">
        <v>1758600</v>
      </c>
      <c r="BT10" s="58">
        <v>1759100</v>
      </c>
      <c r="BU10" s="58">
        <v>1759600</v>
      </c>
      <c r="BV10" s="58">
        <v>1760100</v>
      </c>
      <c r="BW10" s="58">
        <v>1760600</v>
      </c>
      <c r="BX10" s="58">
        <v>1761100</v>
      </c>
      <c r="BY10" s="58">
        <v>1761600</v>
      </c>
      <c r="BZ10" s="58">
        <v>1762100</v>
      </c>
      <c r="CA10" s="58">
        <v>1762600</v>
      </c>
      <c r="CB10" s="58">
        <v>1763100</v>
      </c>
      <c r="CC10" s="58">
        <v>1763600</v>
      </c>
      <c r="CD10" s="58">
        <v>1764100</v>
      </c>
      <c r="CE10" s="58">
        <v>1764600</v>
      </c>
      <c r="CF10" s="58">
        <v>1765100</v>
      </c>
      <c r="CG10" s="58">
        <v>1765600</v>
      </c>
      <c r="CH10" s="58">
        <v>1766100</v>
      </c>
      <c r="CI10" s="58">
        <v>1766600</v>
      </c>
      <c r="CJ10" s="58">
        <v>1767100</v>
      </c>
      <c r="CK10" s="58">
        <v>1767600</v>
      </c>
      <c r="CL10" s="58">
        <v>1768100</v>
      </c>
      <c r="CM10" s="58">
        <v>1768600</v>
      </c>
      <c r="CN10" s="58">
        <v>1769100</v>
      </c>
      <c r="CO10" s="58">
        <v>1769600</v>
      </c>
      <c r="CP10" s="58">
        <v>1770100</v>
      </c>
      <c r="CQ10" s="58">
        <v>1770600</v>
      </c>
      <c r="CR10" s="58">
        <v>1771100</v>
      </c>
      <c r="CS10" s="58">
        <v>1771600</v>
      </c>
      <c r="CT10" s="58">
        <v>1772100</v>
      </c>
      <c r="CU10" s="58">
        <v>1772600</v>
      </c>
      <c r="CV10" s="58">
        <v>1773100</v>
      </c>
      <c r="CW10" s="58">
        <v>1773600</v>
      </c>
      <c r="CX10" s="58">
        <v>1774100</v>
      </c>
      <c r="CZ10" s="63"/>
    </row>
    <row r="11" spans="1:307" x14ac:dyDescent="0.25">
      <c r="A11" s="57" t="s">
        <v>123</v>
      </c>
      <c r="B11" s="58">
        <v>797200</v>
      </c>
      <c r="C11" s="58">
        <v>797700</v>
      </c>
      <c r="D11" s="58">
        <v>798200</v>
      </c>
      <c r="E11" s="58">
        <v>798700</v>
      </c>
      <c r="F11" s="58">
        <v>799200</v>
      </c>
      <c r="G11" s="58">
        <v>799700</v>
      </c>
      <c r="H11" s="58">
        <v>800200</v>
      </c>
      <c r="I11" s="58">
        <v>800700</v>
      </c>
      <c r="J11" s="58">
        <v>801200</v>
      </c>
      <c r="K11" s="58">
        <v>801700</v>
      </c>
      <c r="L11" s="58">
        <v>802200</v>
      </c>
      <c r="M11" s="58">
        <v>802700</v>
      </c>
      <c r="N11" s="58">
        <v>803200</v>
      </c>
      <c r="O11" s="58">
        <v>803700</v>
      </c>
      <c r="P11" s="58">
        <v>804200</v>
      </c>
      <c r="Q11" s="59">
        <v>804700</v>
      </c>
      <c r="R11" s="58">
        <v>808300</v>
      </c>
      <c r="S11" s="58">
        <v>811900</v>
      </c>
      <c r="T11" s="58">
        <v>815500</v>
      </c>
      <c r="U11" s="58">
        <v>819100</v>
      </c>
      <c r="V11" s="58">
        <v>822700</v>
      </c>
      <c r="W11" s="58">
        <v>826300</v>
      </c>
      <c r="X11" s="58">
        <v>829900</v>
      </c>
      <c r="Y11" s="58">
        <v>833500</v>
      </c>
      <c r="Z11" s="58">
        <v>837100</v>
      </c>
      <c r="AA11" s="58">
        <v>840700</v>
      </c>
      <c r="AB11" s="58">
        <v>844300</v>
      </c>
      <c r="AC11" s="58">
        <v>847900</v>
      </c>
      <c r="AD11" s="58">
        <v>851500</v>
      </c>
      <c r="AE11" s="58">
        <v>855100</v>
      </c>
      <c r="AF11" s="58">
        <v>858700</v>
      </c>
      <c r="AG11" s="58">
        <v>862300</v>
      </c>
      <c r="AH11" s="58">
        <v>865900</v>
      </c>
      <c r="AI11" s="59">
        <v>873700</v>
      </c>
      <c r="AJ11" s="58">
        <v>887300</v>
      </c>
      <c r="AK11" s="58">
        <v>900900</v>
      </c>
      <c r="AL11" s="58">
        <v>914500</v>
      </c>
      <c r="AM11" s="58">
        <v>928100</v>
      </c>
      <c r="AN11" s="59">
        <v>941800</v>
      </c>
      <c r="AO11" s="58">
        <v>955500</v>
      </c>
      <c r="AP11" s="58">
        <v>969200</v>
      </c>
      <c r="AQ11" s="58">
        <v>982900</v>
      </c>
      <c r="AR11" s="58">
        <v>996600</v>
      </c>
      <c r="AS11" s="59">
        <v>1010200</v>
      </c>
      <c r="AT11" s="58">
        <v>1043100</v>
      </c>
      <c r="AU11" s="58">
        <v>1076000</v>
      </c>
      <c r="AV11" s="58">
        <v>1108900</v>
      </c>
      <c r="AW11" s="58">
        <v>1141800</v>
      </c>
      <c r="AX11" s="59">
        <v>1174700</v>
      </c>
      <c r="AY11" s="58">
        <v>1210400</v>
      </c>
      <c r="AZ11" s="58">
        <v>1246100</v>
      </c>
      <c r="BA11" s="58">
        <v>1281800</v>
      </c>
      <c r="BB11" s="58">
        <v>1317500</v>
      </c>
      <c r="BC11" s="59">
        <v>1353400</v>
      </c>
      <c r="BD11" s="58">
        <v>1392100</v>
      </c>
      <c r="BE11" s="58">
        <v>1430800</v>
      </c>
      <c r="BF11" s="58">
        <v>1469500</v>
      </c>
      <c r="BG11" s="58">
        <v>1508200</v>
      </c>
      <c r="BH11" s="59">
        <v>1546700</v>
      </c>
      <c r="BI11" s="58">
        <v>1586100</v>
      </c>
      <c r="BJ11" s="58">
        <v>1625500</v>
      </c>
      <c r="BK11" s="58">
        <v>1664900</v>
      </c>
      <c r="BL11" s="58">
        <v>1704300</v>
      </c>
      <c r="BM11" s="59">
        <v>1743600</v>
      </c>
      <c r="BN11" s="58">
        <v>1744100</v>
      </c>
      <c r="BO11" s="58">
        <v>1744600</v>
      </c>
      <c r="BP11" s="58">
        <v>1745100</v>
      </c>
      <c r="BQ11" s="58">
        <v>1745600</v>
      </c>
      <c r="BR11" s="58">
        <v>1746100</v>
      </c>
      <c r="BS11" s="58">
        <v>1746600</v>
      </c>
      <c r="BT11" s="58">
        <v>1747100</v>
      </c>
      <c r="BU11" s="58">
        <v>1747600</v>
      </c>
      <c r="BV11" s="58">
        <v>1748100</v>
      </c>
      <c r="BW11" s="58">
        <v>1748600</v>
      </c>
      <c r="BX11" s="58">
        <v>1749100</v>
      </c>
      <c r="BY11" s="58">
        <v>1749600</v>
      </c>
      <c r="BZ11" s="58">
        <v>1750100</v>
      </c>
      <c r="CA11" s="58">
        <v>1750600</v>
      </c>
      <c r="CB11" s="58">
        <v>1751100</v>
      </c>
      <c r="CC11" s="58">
        <v>1751600</v>
      </c>
      <c r="CD11" s="58">
        <v>1752100</v>
      </c>
      <c r="CE11" s="58">
        <v>1752600</v>
      </c>
      <c r="CF11" s="58">
        <v>1753100</v>
      </c>
      <c r="CG11" s="58">
        <v>1753600</v>
      </c>
      <c r="CH11" s="58">
        <v>1754100</v>
      </c>
      <c r="CI11" s="58">
        <v>1754600</v>
      </c>
      <c r="CJ11" s="58">
        <v>1755100</v>
      </c>
      <c r="CK11" s="58">
        <v>1755600</v>
      </c>
      <c r="CL11" s="58">
        <v>1756100</v>
      </c>
      <c r="CM11" s="58">
        <v>1756600</v>
      </c>
      <c r="CN11" s="58">
        <v>1757100</v>
      </c>
      <c r="CO11" s="58">
        <v>1757600</v>
      </c>
      <c r="CP11" s="58">
        <v>1758100</v>
      </c>
      <c r="CQ11" s="58">
        <v>1758600</v>
      </c>
      <c r="CR11" s="58">
        <v>1759100</v>
      </c>
      <c r="CS11" s="58">
        <v>1759600</v>
      </c>
      <c r="CT11" s="58">
        <v>1760100</v>
      </c>
      <c r="CU11" s="58">
        <v>1760600</v>
      </c>
      <c r="CV11" s="58">
        <v>1761100</v>
      </c>
      <c r="CW11" s="58">
        <v>1761600</v>
      </c>
      <c r="CX11" s="58">
        <v>1762100</v>
      </c>
      <c r="CZ11" s="63"/>
    </row>
    <row r="12" spans="1:307" x14ac:dyDescent="0.25">
      <c r="A12" s="57" t="s">
        <v>124</v>
      </c>
      <c r="B12" s="58">
        <v>791500</v>
      </c>
      <c r="C12" s="58">
        <v>792000</v>
      </c>
      <c r="D12" s="58">
        <v>792500</v>
      </c>
      <c r="E12" s="58">
        <v>793000</v>
      </c>
      <c r="F12" s="58">
        <v>793500</v>
      </c>
      <c r="G12" s="58">
        <v>794000</v>
      </c>
      <c r="H12" s="58">
        <v>794500</v>
      </c>
      <c r="I12" s="58">
        <v>795000</v>
      </c>
      <c r="J12" s="58">
        <v>795500</v>
      </c>
      <c r="K12" s="58">
        <v>796000</v>
      </c>
      <c r="L12" s="58">
        <v>796500</v>
      </c>
      <c r="M12" s="58">
        <v>797000</v>
      </c>
      <c r="N12" s="58">
        <v>797500</v>
      </c>
      <c r="O12" s="58">
        <v>798000</v>
      </c>
      <c r="P12" s="58">
        <v>798500</v>
      </c>
      <c r="Q12" s="59">
        <v>799000</v>
      </c>
      <c r="R12" s="58">
        <v>802600</v>
      </c>
      <c r="S12" s="58">
        <v>806200</v>
      </c>
      <c r="T12" s="58">
        <v>809800</v>
      </c>
      <c r="U12" s="58">
        <v>813400</v>
      </c>
      <c r="V12" s="58">
        <v>817000</v>
      </c>
      <c r="W12" s="58">
        <v>820600</v>
      </c>
      <c r="X12" s="58">
        <v>824200</v>
      </c>
      <c r="Y12" s="58">
        <v>827800</v>
      </c>
      <c r="Z12" s="58">
        <v>831400</v>
      </c>
      <c r="AA12" s="58">
        <v>835000</v>
      </c>
      <c r="AB12" s="58">
        <v>838600</v>
      </c>
      <c r="AC12" s="58">
        <v>842200</v>
      </c>
      <c r="AD12" s="58">
        <v>845800</v>
      </c>
      <c r="AE12" s="58">
        <v>849400</v>
      </c>
      <c r="AF12" s="58">
        <v>853000</v>
      </c>
      <c r="AG12" s="58">
        <v>856600</v>
      </c>
      <c r="AH12" s="58">
        <v>860200</v>
      </c>
      <c r="AI12" s="59">
        <v>867500</v>
      </c>
      <c r="AJ12" s="58">
        <v>881000</v>
      </c>
      <c r="AK12" s="58">
        <v>894500</v>
      </c>
      <c r="AL12" s="58">
        <v>908000</v>
      </c>
      <c r="AM12" s="58">
        <v>921500</v>
      </c>
      <c r="AN12" s="59">
        <v>935100</v>
      </c>
      <c r="AO12" s="58">
        <v>948700</v>
      </c>
      <c r="AP12" s="58">
        <v>962300</v>
      </c>
      <c r="AQ12" s="58">
        <v>975900</v>
      </c>
      <c r="AR12" s="58">
        <v>989500</v>
      </c>
      <c r="AS12" s="59">
        <v>1003100</v>
      </c>
      <c r="AT12" s="58">
        <v>1035700</v>
      </c>
      <c r="AU12" s="58">
        <v>1068300</v>
      </c>
      <c r="AV12" s="58">
        <v>1100900</v>
      </c>
      <c r="AW12" s="58">
        <v>1133500</v>
      </c>
      <c r="AX12" s="59">
        <v>1166300</v>
      </c>
      <c r="AY12" s="58">
        <v>1201400</v>
      </c>
      <c r="AZ12" s="58">
        <v>1236500</v>
      </c>
      <c r="BA12" s="58">
        <v>1271600</v>
      </c>
      <c r="BB12" s="58">
        <v>1306700</v>
      </c>
      <c r="BC12" s="59">
        <v>1341900</v>
      </c>
      <c r="BD12" s="58">
        <v>1380700</v>
      </c>
      <c r="BE12" s="58">
        <v>1419500</v>
      </c>
      <c r="BF12" s="58">
        <v>1458300</v>
      </c>
      <c r="BG12" s="58">
        <v>1497100</v>
      </c>
      <c r="BH12" s="59">
        <v>1535700</v>
      </c>
      <c r="BI12" s="58">
        <v>1574800</v>
      </c>
      <c r="BJ12" s="58">
        <v>1613900</v>
      </c>
      <c r="BK12" s="58">
        <v>1653000</v>
      </c>
      <c r="BL12" s="58">
        <v>1692100</v>
      </c>
      <c r="BM12" s="59">
        <v>1731300</v>
      </c>
      <c r="BN12" s="58">
        <v>1731800</v>
      </c>
      <c r="BO12" s="58">
        <v>1732300</v>
      </c>
      <c r="BP12" s="58">
        <v>1732800</v>
      </c>
      <c r="BQ12" s="58">
        <v>1733300</v>
      </c>
      <c r="BR12" s="58">
        <v>1733800</v>
      </c>
      <c r="BS12" s="58">
        <v>1734300</v>
      </c>
      <c r="BT12" s="58">
        <v>1734800</v>
      </c>
      <c r="BU12" s="58">
        <v>1735300</v>
      </c>
      <c r="BV12" s="58">
        <v>1735800</v>
      </c>
      <c r="BW12" s="58">
        <v>1736300</v>
      </c>
      <c r="BX12" s="58">
        <v>1736800</v>
      </c>
      <c r="BY12" s="58">
        <v>1737300</v>
      </c>
      <c r="BZ12" s="58">
        <v>1737800</v>
      </c>
      <c r="CA12" s="58">
        <v>1738300</v>
      </c>
      <c r="CB12" s="58">
        <v>1738800</v>
      </c>
      <c r="CC12" s="58">
        <v>1739300</v>
      </c>
      <c r="CD12" s="58">
        <v>1739800</v>
      </c>
      <c r="CE12" s="58">
        <v>1740300</v>
      </c>
      <c r="CF12" s="58">
        <v>1740800</v>
      </c>
      <c r="CG12" s="58">
        <v>1741300</v>
      </c>
      <c r="CH12" s="58">
        <v>1741800</v>
      </c>
      <c r="CI12" s="58">
        <v>1742300</v>
      </c>
      <c r="CJ12" s="58">
        <v>1742800</v>
      </c>
      <c r="CK12" s="58">
        <v>1743300</v>
      </c>
      <c r="CL12" s="58">
        <v>1743800</v>
      </c>
      <c r="CM12" s="58">
        <v>1744300</v>
      </c>
      <c r="CN12" s="58">
        <v>1744800</v>
      </c>
      <c r="CO12" s="58">
        <v>1745300</v>
      </c>
      <c r="CP12" s="58">
        <v>1745800</v>
      </c>
      <c r="CQ12" s="58">
        <v>1746300</v>
      </c>
      <c r="CR12" s="58">
        <v>1746800</v>
      </c>
      <c r="CS12" s="58">
        <v>1747300</v>
      </c>
      <c r="CT12" s="58">
        <v>1747800</v>
      </c>
      <c r="CU12" s="58">
        <v>1748300</v>
      </c>
      <c r="CV12" s="58">
        <v>1748800</v>
      </c>
      <c r="CW12" s="58">
        <v>1749300</v>
      </c>
      <c r="CX12" s="58">
        <v>1749800</v>
      </c>
      <c r="CZ12" s="63"/>
    </row>
    <row r="13" spans="1:307" x14ac:dyDescent="0.25">
      <c r="A13" s="57" t="s">
        <v>125</v>
      </c>
      <c r="B13" s="58">
        <v>785600</v>
      </c>
      <c r="C13" s="58">
        <v>786100</v>
      </c>
      <c r="D13" s="58">
        <v>786600</v>
      </c>
      <c r="E13" s="58">
        <v>787100</v>
      </c>
      <c r="F13" s="58">
        <v>787600</v>
      </c>
      <c r="G13" s="58">
        <v>788100</v>
      </c>
      <c r="H13" s="58">
        <v>788600</v>
      </c>
      <c r="I13" s="58">
        <v>789100</v>
      </c>
      <c r="J13" s="58">
        <v>789600</v>
      </c>
      <c r="K13" s="58">
        <v>790100</v>
      </c>
      <c r="L13" s="58">
        <v>790600</v>
      </c>
      <c r="M13" s="58">
        <v>791100</v>
      </c>
      <c r="N13" s="58">
        <v>791600</v>
      </c>
      <c r="O13" s="58">
        <v>792100</v>
      </c>
      <c r="P13" s="58">
        <v>792600</v>
      </c>
      <c r="Q13" s="59">
        <v>793100</v>
      </c>
      <c r="R13" s="58">
        <v>796700</v>
      </c>
      <c r="S13" s="58">
        <v>800300</v>
      </c>
      <c r="T13" s="58">
        <v>803900</v>
      </c>
      <c r="U13" s="58">
        <v>807500</v>
      </c>
      <c r="V13" s="58">
        <v>811100</v>
      </c>
      <c r="W13" s="58">
        <v>814700</v>
      </c>
      <c r="X13" s="58">
        <v>818300</v>
      </c>
      <c r="Y13" s="58">
        <v>821900</v>
      </c>
      <c r="Z13" s="58">
        <v>825500</v>
      </c>
      <c r="AA13" s="58">
        <v>829100</v>
      </c>
      <c r="AB13" s="58">
        <v>832700</v>
      </c>
      <c r="AC13" s="58">
        <v>836300</v>
      </c>
      <c r="AD13" s="58">
        <v>839900</v>
      </c>
      <c r="AE13" s="58">
        <v>843500</v>
      </c>
      <c r="AF13" s="58">
        <v>847100</v>
      </c>
      <c r="AG13" s="58">
        <v>850700</v>
      </c>
      <c r="AH13" s="58">
        <v>854300</v>
      </c>
      <c r="AI13" s="59">
        <v>861100</v>
      </c>
      <c r="AJ13" s="58">
        <v>874500</v>
      </c>
      <c r="AK13" s="58">
        <v>887900</v>
      </c>
      <c r="AL13" s="58">
        <v>901300</v>
      </c>
      <c r="AM13" s="58">
        <v>914700</v>
      </c>
      <c r="AN13" s="59">
        <v>928200</v>
      </c>
      <c r="AO13" s="58">
        <v>941700</v>
      </c>
      <c r="AP13" s="58">
        <v>955200</v>
      </c>
      <c r="AQ13" s="58">
        <v>968700</v>
      </c>
      <c r="AR13" s="58">
        <v>982200</v>
      </c>
      <c r="AS13" s="59">
        <v>995700</v>
      </c>
      <c r="AT13" s="58">
        <v>1028100</v>
      </c>
      <c r="AU13" s="58">
        <v>1060500</v>
      </c>
      <c r="AV13" s="58">
        <v>1092900</v>
      </c>
      <c r="AW13" s="58">
        <v>1125300</v>
      </c>
      <c r="AX13" s="59">
        <v>1157700</v>
      </c>
      <c r="AY13" s="58">
        <v>1192200</v>
      </c>
      <c r="AZ13" s="58">
        <v>1226700</v>
      </c>
      <c r="BA13" s="58">
        <v>1261200</v>
      </c>
      <c r="BB13" s="58">
        <v>1295700</v>
      </c>
      <c r="BC13" s="59">
        <v>1330300</v>
      </c>
      <c r="BD13" s="58">
        <v>1369100</v>
      </c>
      <c r="BE13" s="58">
        <v>1407900</v>
      </c>
      <c r="BF13" s="58">
        <v>1446700</v>
      </c>
      <c r="BG13" s="58">
        <v>1485500</v>
      </c>
      <c r="BH13" s="59">
        <v>1524400</v>
      </c>
      <c r="BI13" s="58">
        <v>1563200</v>
      </c>
      <c r="BJ13" s="58">
        <v>1602000</v>
      </c>
      <c r="BK13" s="58">
        <v>1640800</v>
      </c>
      <c r="BL13" s="58">
        <v>1679600</v>
      </c>
      <c r="BM13" s="59">
        <v>1718600</v>
      </c>
      <c r="BN13" s="58">
        <v>1719100</v>
      </c>
      <c r="BO13" s="58">
        <v>1719600</v>
      </c>
      <c r="BP13" s="58">
        <v>1720100</v>
      </c>
      <c r="BQ13" s="58">
        <v>1720600</v>
      </c>
      <c r="BR13" s="58">
        <v>1721100</v>
      </c>
      <c r="BS13" s="58">
        <v>1721600</v>
      </c>
      <c r="BT13" s="58">
        <v>1722100</v>
      </c>
      <c r="BU13" s="58">
        <v>1722600</v>
      </c>
      <c r="BV13" s="58">
        <v>1723100</v>
      </c>
      <c r="BW13" s="58">
        <v>1723600</v>
      </c>
      <c r="BX13" s="58">
        <v>1724100</v>
      </c>
      <c r="BY13" s="58">
        <v>1724600</v>
      </c>
      <c r="BZ13" s="58">
        <v>1725100</v>
      </c>
      <c r="CA13" s="58">
        <v>1725600</v>
      </c>
      <c r="CB13" s="58">
        <v>1726100</v>
      </c>
      <c r="CC13" s="58">
        <v>1726600</v>
      </c>
      <c r="CD13" s="58">
        <v>1727100</v>
      </c>
      <c r="CE13" s="58">
        <v>1727600</v>
      </c>
      <c r="CF13" s="58">
        <v>1728100</v>
      </c>
      <c r="CG13" s="58">
        <v>1728600</v>
      </c>
      <c r="CH13" s="58">
        <v>1729100</v>
      </c>
      <c r="CI13" s="58">
        <v>1729600</v>
      </c>
      <c r="CJ13" s="58">
        <v>1730100</v>
      </c>
      <c r="CK13" s="58">
        <v>1730600</v>
      </c>
      <c r="CL13" s="58">
        <v>1731100</v>
      </c>
      <c r="CM13" s="58">
        <v>1731600</v>
      </c>
      <c r="CN13" s="58">
        <v>1732100</v>
      </c>
      <c r="CO13" s="58">
        <v>1732600</v>
      </c>
      <c r="CP13" s="58">
        <v>1733100</v>
      </c>
      <c r="CQ13" s="58">
        <v>1733600</v>
      </c>
      <c r="CR13" s="58">
        <v>1734100</v>
      </c>
      <c r="CS13" s="58">
        <v>1734600</v>
      </c>
      <c r="CT13" s="58">
        <v>1735100</v>
      </c>
      <c r="CU13" s="58">
        <v>1735600</v>
      </c>
      <c r="CV13" s="58">
        <v>1736100</v>
      </c>
      <c r="CW13" s="58">
        <v>1736600</v>
      </c>
      <c r="CX13" s="58">
        <v>1737100</v>
      </c>
      <c r="CZ13" s="63"/>
    </row>
    <row r="14" spans="1:307" x14ac:dyDescent="0.25">
      <c r="A14" s="57" t="s">
        <v>126</v>
      </c>
      <c r="B14" s="58">
        <v>779500</v>
      </c>
      <c r="C14" s="58">
        <v>780000</v>
      </c>
      <c r="D14" s="58">
        <v>780500</v>
      </c>
      <c r="E14" s="58">
        <v>781000</v>
      </c>
      <c r="F14" s="58">
        <v>781500</v>
      </c>
      <c r="G14" s="58">
        <v>782000</v>
      </c>
      <c r="H14" s="58">
        <v>782500</v>
      </c>
      <c r="I14" s="58">
        <v>783000</v>
      </c>
      <c r="J14" s="58">
        <v>783500</v>
      </c>
      <c r="K14" s="58">
        <v>784000</v>
      </c>
      <c r="L14" s="58">
        <v>784500</v>
      </c>
      <c r="M14" s="58">
        <v>785000</v>
      </c>
      <c r="N14" s="58">
        <v>785500</v>
      </c>
      <c r="O14" s="58">
        <v>786000</v>
      </c>
      <c r="P14" s="58">
        <v>786500</v>
      </c>
      <c r="Q14" s="59">
        <v>787000</v>
      </c>
      <c r="R14" s="58">
        <v>790600</v>
      </c>
      <c r="S14" s="58">
        <v>794200</v>
      </c>
      <c r="T14" s="58">
        <v>797800</v>
      </c>
      <c r="U14" s="58">
        <v>801400</v>
      </c>
      <c r="V14" s="58">
        <v>805000</v>
      </c>
      <c r="W14" s="58">
        <v>808600</v>
      </c>
      <c r="X14" s="58">
        <v>812200</v>
      </c>
      <c r="Y14" s="58">
        <v>815800</v>
      </c>
      <c r="Z14" s="58">
        <v>819400</v>
      </c>
      <c r="AA14" s="58">
        <v>823000</v>
      </c>
      <c r="AB14" s="58">
        <v>826600</v>
      </c>
      <c r="AC14" s="58">
        <v>830200</v>
      </c>
      <c r="AD14" s="58">
        <v>833800</v>
      </c>
      <c r="AE14" s="58">
        <v>837400</v>
      </c>
      <c r="AF14" s="58">
        <v>841000</v>
      </c>
      <c r="AG14" s="58">
        <v>844600</v>
      </c>
      <c r="AH14" s="58">
        <v>848200</v>
      </c>
      <c r="AI14" s="59">
        <v>854500</v>
      </c>
      <c r="AJ14" s="58">
        <v>867800</v>
      </c>
      <c r="AK14" s="58">
        <v>881100</v>
      </c>
      <c r="AL14" s="58">
        <v>894400</v>
      </c>
      <c r="AM14" s="58">
        <v>907700</v>
      </c>
      <c r="AN14" s="59">
        <v>921100</v>
      </c>
      <c r="AO14" s="58">
        <v>934500</v>
      </c>
      <c r="AP14" s="58">
        <v>947900</v>
      </c>
      <c r="AQ14" s="58">
        <v>961300</v>
      </c>
      <c r="AR14" s="58">
        <v>974700</v>
      </c>
      <c r="AS14" s="59">
        <v>988100</v>
      </c>
      <c r="AT14" s="58">
        <v>1020300</v>
      </c>
      <c r="AU14" s="58">
        <v>1052500</v>
      </c>
      <c r="AV14" s="58">
        <v>1084700</v>
      </c>
      <c r="AW14" s="58">
        <v>1116900</v>
      </c>
      <c r="AX14" s="59">
        <v>1148900</v>
      </c>
      <c r="AY14" s="58">
        <v>1182900</v>
      </c>
      <c r="AZ14" s="58">
        <v>1216900</v>
      </c>
      <c r="BA14" s="58">
        <v>1250900</v>
      </c>
      <c r="BB14" s="58">
        <v>1284900</v>
      </c>
      <c r="BC14" s="59">
        <v>1318800</v>
      </c>
      <c r="BD14" s="58">
        <v>1357600</v>
      </c>
      <c r="BE14" s="58">
        <v>1396400</v>
      </c>
      <c r="BF14" s="58">
        <v>1435200</v>
      </c>
      <c r="BG14" s="58">
        <v>1474000</v>
      </c>
      <c r="BH14" s="59">
        <v>1512800</v>
      </c>
      <c r="BI14" s="58">
        <v>1551300</v>
      </c>
      <c r="BJ14" s="58">
        <v>1589800</v>
      </c>
      <c r="BK14" s="58">
        <v>1628300</v>
      </c>
      <c r="BL14" s="58">
        <v>1666800</v>
      </c>
      <c r="BM14" s="59">
        <v>1705500</v>
      </c>
      <c r="BN14" s="58">
        <v>1706000</v>
      </c>
      <c r="BO14" s="58">
        <v>1706500</v>
      </c>
      <c r="BP14" s="58">
        <v>1707000</v>
      </c>
      <c r="BQ14" s="58">
        <v>1707500</v>
      </c>
      <c r="BR14" s="58">
        <v>1708000</v>
      </c>
      <c r="BS14" s="58">
        <v>1708500</v>
      </c>
      <c r="BT14" s="58">
        <v>1709000</v>
      </c>
      <c r="BU14" s="58">
        <v>1709500</v>
      </c>
      <c r="BV14" s="58">
        <v>1710000</v>
      </c>
      <c r="BW14" s="58">
        <v>1710500</v>
      </c>
      <c r="BX14" s="58">
        <v>1711000</v>
      </c>
      <c r="BY14" s="58">
        <v>1711500</v>
      </c>
      <c r="BZ14" s="58">
        <v>1712000</v>
      </c>
      <c r="CA14" s="58">
        <v>1712500</v>
      </c>
      <c r="CB14" s="58">
        <v>1713000</v>
      </c>
      <c r="CC14" s="58">
        <v>1713500</v>
      </c>
      <c r="CD14" s="58">
        <v>1714000</v>
      </c>
      <c r="CE14" s="58">
        <v>1714500</v>
      </c>
      <c r="CF14" s="58">
        <v>1715000</v>
      </c>
      <c r="CG14" s="58">
        <v>1715500</v>
      </c>
      <c r="CH14" s="58">
        <v>1716000</v>
      </c>
      <c r="CI14" s="58">
        <v>1716500</v>
      </c>
      <c r="CJ14" s="58">
        <v>1717000</v>
      </c>
      <c r="CK14" s="58">
        <v>1717500</v>
      </c>
      <c r="CL14" s="58">
        <v>1718000</v>
      </c>
      <c r="CM14" s="58">
        <v>1718500</v>
      </c>
      <c r="CN14" s="58">
        <v>1719000</v>
      </c>
      <c r="CO14" s="58">
        <v>1719500</v>
      </c>
      <c r="CP14" s="58">
        <v>1720000</v>
      </c>
      <c r="CQ14" s="58">
        <v>1720500</v>
      </c>
      <c r="CR14" s="58">
        <v>1721000</v>
      </c>
      <c r="CS14" s="58">
        <v>1721500</v>
      </c>
      <c r="CT14" s="58">
        <v>1722000</v>
      </c>
      <c r="CU14" s="58">
        <v>1722500</v>
      </c>
      <c r="CV14" s="58">
        <v>1723000</v>
      </c>
      <c r="CW14" s="58">
        <v>1723500</v>
      </c>
      <c r="CX14" s="58">
        <v>1724000</v>
      </c>
      <c r="CZ14" s="63"/>
    </row>
    <row r="15" spans="1:307" x14ac:dyDescent="0.25">
      <c r="A15" s="57" t="s">
        <v>127</v>
      </c>
      <c r="B15" s="58">
        <v>773300</v>
      </c>
      <c r="C15" s="58">
        <v>773800</v>
      </c>
      <c r="D15" s="58">
        <v>774300</v>
      </c>
      <c r="E15" s="58">
        <v>774800</v>
      </c>
      <c r="F15" s="58">
        <v>775300</v>
      </c>
      <c r="G15" s="58">
        <v>775800</v>
      </c>
      <c r="H15" s="58">
        <v>776300</v>
      </c>
      <c r="I15" s="58">
        <v>776800</v>
      </c>
      <c r="J15" s="58">
        <v>777300</v>
      </c>
      <c r="K15" s="58">
        <v>777800</v>
      </c>
      <c r="L15" s="58">
        <v>778300</v>
      </c>
      <c r="M15" s="58">
        <v>778800</v>
      </c>
      <c r="N15" s="58">
        <v>779300</v>
      </c>
      <c r="O15" s="58">
        <v>779800</v>
      </c>
      <c r="P15" s="58">
        <v>780300</v>
      </c>
      <c r="Q15" s="59">
        <v>780800</v>
      </c>
      <c r="R15" s="58">
        <v>784300</v>
      </c>
      <c r="S15" s="58">
        <v>787800</v>
      </c>
      <c r="T15" s="58">
        <v>791300</v>
      </c>
      <c r="U15" s="58">
        <v>794800</v>
      </c>
      <c r="V15" s="58">
        <v>798300</v>
      </c>
      <c r="W15" s="58">
        <v>801800</v>
      </c>
      <c r="X15" s="58">
        <v>805300</v>
      </c>
      <c r="Y15" s="58">
        <v>808800</v>
      </c>
      <c r="Z15" s="58">
        <v>812300</v>
      </c>
      <c r="AA15" s="58">
        <v>815800</v>
      </c>
      <c r="AB15" s="58">
        <v>819300</v>
      </c>
      <c r="AC15" s="58">
        <v>822800</v>
      </c>
      <c r="AD15" s="58">
        <v>826300</v>
      </c>
      <c r="AE15" s="58">
        <v>829800</v>
      </c>
      <c r="AF15" s="58">
        <v>833300</v>
      </c>
      <c r="AG15" s="58">
        <v>836800</v>
      </c>
      <c r="AH15" s="58">
        <v>840300</v>
      </c>
      <c r="AI15" s="59">
        <v>847700</v>
      </c>
      <c r="AJ15" s="58">
        <v>860900</v>
      </c>
      <c r="AK15" s="58">
        <v>874100</v>
      </c>
      <c r="AL15" s="58">
        <v>887300</v>
      </c>
      <c r="AM15" s="58">
        <v>900500</v>
      </c>
      <c r="AN15" s="59">
        <v>913900</v>
      </c>
      <c r="AO15" s="58">
        <v>927200</v>
      </c>
      <c r="AP15" s="58">
        <v>940500</v>
      </c>
      <c r="AQ15" s="58">
        <v>953800</v>
      </c>
      <c r="AR15" s="58">
        <v>967100</v>
      </c>
      <c r="AS15" s="59">
        <v>980300</v>
      </c>
      <c r="AT15" s="58">
        <v>1012200</v>
      </c>
      <c r="AU15" s="58">
        <v>1044100</v>
      </c>
      <c r="AV15" s="58">
        <v>1076000</v>
      </c>
      <c r="AW15" s="58">
        <v>1107900</v>
      </c>
      <c r="AX15" s="59">
        <v>1139900</v>
      </c>
      <c r="AY15" s="58">
        <v>1173400</v>
      </c>
      <c r="AZ15" s="58">
        <v>1206900</v>
      </c>
      <c r="BA15" s="58">
        <v>1240400</v>
      </c>
      <c r="BB15" s="58">
        <v>1273900</v>
      </c>
      <c r="BC15" s="59">
        <v>1307300</v>
      </c>
      <c r="BD15" s="58">
        <v>1346000</v>
      </c>
      <c r="BE15" s="58">
        <v>1384700</v>
      </c>
      <c r="BF15" s="58">
        <v>1423400</v>
      </c>
      <c r="BG15" s="58">
        <v>1462100</v>
      </c>
      <c r="BH15" s="59">
        <v>1500800</v>
      </c>
      <c r="BI15" s="58">
        <v>1539100</v>
      </c>
      <c r="BJ15" s="58">
        <v>1577400</v>
      </c>
      <c r="BK15" s="58">
        <v>1615700</v>
      </c>
      <c r="BL15" s="58">
        <v>1654000</v>
      </c>
      <c r="BM15" s="59">
        <v>1692100</v>
      </c>
      <c r="BN15" s="58">
        <v>1692600</v>
      </c>
      <c r="BO15" s="58">
        <v>1693100</v>
      </c>
      <c r="BP15" s="58">
        <v>1693600</v>
      </c>
      <c r="BQ15" s="58">
        <v>1694100</v>
      </c>
      <c r="BR15" s="58">
        <v>1694600</v>
      </c>
      <c r="BS15" s="58">
        <v>1695100</v>
      </c>
      <c r="BT15" s="58">
        <v>1695600</v>
      </c>
      <c r="BU15" s="58">
        <v>1696100</v>
      </c>
      <c r="BV15" s="58">
        <v>1696600</v>
      </c>
      <c r="BW15" s="58">
        <v>1697100</v>
      </c>
      <c r="BX15" s="58">
        <v>1697600</v>
      </c>
      <c r="BY15" s="58">
        <v>1698100</v>
      </c>
      <c r="BZ15" s="58">
        <v>1698600</v>
      </c>
      <c r="CA15" s="58">
        <v>1699100</v>
      </c>
      <c r="CB15" s="58">
        <v>1699600</v>
      </c>
      <c r="CC15" s="58">
        <v>1700100</v>
      </c>
      <c r="CD15" s="58">
        <v>1700600</v>
      </c>
      <c r="CE15" s="58">
        <v>1701100</v>
      </c>
      <c r="CF15" s="58">
        <v>1701600</v>
      </c>
      <c r="CG15" s="58">
        <v>1702100</v>
      </c>
      <c r="CH15" s="58">
        <v>1702600</v>
      </c>
      <c r="CI15" s="58">
        <v>1703100</v>
      </c>
      <c r="CJ15" s="58">
        <v>1703600</v>
      </c>
      <c r="CK15" s="58">
        <v>1704100</v>
      </c>
      <c r="CL15" s="58">
        <v>1704600</v>
      </c>
      <c r="CM15" s="58">
        <v>1705100</v>
      </c>
      <c r="CN15" s="58">
        <v>1705600</v>
      </c>
      <c r="CO15" s="58">
        <v>1706100</v>
      </c>
      <c r="CP15" s="58">
        <v>1706600</v>
      </c>
      <c r="CQ15" s="58">
        <v>1707100</v>
      </c>
      <c r="CR15" s="58">
        <v>1707600</v>
      </c>
      <c r="CS15" s="58">
        <v>1708100</v>
      </c>
      <c r="CT15" s="58">
        <v>1708600</v>
      </c>
      <c r="CU15" s="58">
        <v>1709100</v>
      </c>
      <c r="CV15" s="58">
        <v>1709600</v>
      </c>
      <c r="CW15" s="58">
        <v>1710100</v>
      </c>
      <c r="CX15" s="58">
        <v>1710600</v>
      </c>
      <c r="CZ15" s="63"/>
    </row>
    <row r="16" spans="1:307" x14ac:dyDescent="0.25">
      <c r="A16" s="57" t="s">
        <v>128</v>
      </c>
      <c r="B16" s="58">
        <v>766900</v>
      </c>
      <c r="C16" s="58">
        <v>767400</v>
      </c>
      <c r="D16" s="58">
        <v>767900</v>
      </c>
      <c r="E16" s="58">
        <v>768400</v>
      </c>
      <c r="F16" s="58">
        <v>768900</v>
      </c>
      <c r="G16" s="58">
        <v>769400</v>
      </c>
      <c r="H16" s="58">
        <v>769900</v>
      </c>
      <c r="I16" s="58">
        <v>770400</v>
      </c>
      <c r="J16" s="58">
        <v>770900</v>
      </c>
      <c r="K16" s="58">
        <v>771400</v>
      </c>
      <c r="L16" s="58">
        <v>771900</v>
      </c>
      <c r="M16" s="58">
        <v>772400</v>
      </c>
      <c r="N16" s="58">
        <v>772900</v>
      </c>
      <c r="O16" s="58">
        <v>773400</v>
      </c>
      <c r="P16" s="58">
        <v>773900</v>
      </c>
      <c r="Q16" s="59">
        <v>774400</v>
      </c>
      <c r="R16" s="58">
        <v>777900</v>
      </c>
      <c r="S16" s="58">
        <v>781400</v>
      </c>
      <c r="T16" s="58">
        <v>784900</v>
      </c>
      <c r="U16" s="58">
        <v>788400</v>
      </c>
      <c r="V16" s="58">
        <v>791900</v>
      </c>
      <c r="W16" s="58">
        <v>795400</v>
      </c>
      <c r="X16" s="58">
        <v>798900</v>
      </c>
      <c r="Y16" s="58">
        <v>802400</v>
      </c>
      <c r="Z16" s="58">
        <v>805900</v>
      </c>
      <c r="AA16" s="58">
        <v>809400</v>
      </c>
      <c r="AB16" s="58">
        <v>812900</v>
      </c>
      <c r="AC16" s="58">
        <v>816400</v>
      </c>
      <c r="AD16" s="58">
        <v>819900</v>
      </c>
      <c r="AE16" s="58">
        <v>823400</v>
      </c>
      <c r="AF16" s="58">
        <v>826900</v>
      </c>
      <c r="AG16" s="58">
        <v>830400</v>
      </c>
      <c r="AH16" s="58">
        <v>833900</v>
      </c>
      <c r="AI16" s="59">
        <v>840800</v>
      </c>
      <c r="AJ16" s="58">
        <v>853900</v>
      </c>
      <c r="AK16" s="58">
        <v>867000</v>
      </c>
      <c r="AL16" s="58">
        <v>880100</v>
      </c>
      <c r="AM16" s="58">
        <v>893200</v>
      </c>
      <c r="AN16" s="59">
        <v>906400</v>
      </c>
      <c r="AO16" s="58">
        <v>919600</v>
      </c>
      <c r="AP16" s="58">
        <v>932800</v>
      </c>
      <c r="AQ16" s="58">
        <v>946000</v>
      </c>
      <c r="AR16" s="58">
        <v>959200</v>
      </c>
      <c r="AS16" s="59">
        <v>972400</v>
      </c>
      <c r="AT16" s="58">
        <v>1004000</v>
      </c>
      <c r="AU16" s="58">
        <v>1035600</v>
      </c>
      <c r="AV16" s="58">
        <v>1067200</v>
      </c>
      <c r="AW16" s="58">
        <v>1098800</v>
      </c>
      <c r="AX16" s="59">
        <v>1130600</v>
      </c>
      <c r="AY16" s="58">
        <v>1163600</v>
      </c>
      <c r="AZ16" s="58">
        <v>1196600</v>
      </c>
      <c r="BA16" s="58">
        <v>1229600</v>
      </c>
      <c r="BB16" s="58">
        <v>1262600</v>
      </c>
      <c r="BC16" s="59">
        <v>1295700</v>
      </c>
      <c r="BD16" s="58">
        <v>1334300</v>
      </c>
      <c r="BE16" s="58">
        <v>1372900</v>
      </c>
      <c r="BF16" s="58">
        <v>1411500</v>
      </c>
      <c r="BG16" s="58">
        <v>1450100</v>
      </c>
      <c r="BH16" s="59">
        <v>1488600</v>
      </c>
      <c r="BI16" s="58">
        <v>1526600</v>
      </c>
      <c r="BJ16" s="58">
        <v>1564600</v>
      </c>
      <c r="BK16" s="58">
        <v>1602600</v>
      </c>
      <c r="BL16" s="58">
        <v>1640600</v>
      </c>
      <c r="BM16" s="59">
        <v>1678400</v>
      </c>
      <c r="BN16" s="58">
        <v>1678900</v>
      </c>
      <c r="BO16" s="58">
        <v>1679400</v>
      </c>
      <c r="BP16" s="58">
        <v>1679900</v>
      </c>
      <c r="BQ16" s="58">
        <v>1680400</v>
      </c>
      <c r="BR16" s="58">
        <v>1680900</v>
      </c>
      <c r="BS16" s="58">
        <v>1681400</v>
      </c>
      <c r="BT16" s="58">
        <v>1681900</v>
      </c>
      <c r="BU16" s="58">
        <v>1682400</v>
      </c>
      <c r="BV16" s="58">
        <v>1682900</v>
      </c>
      <c r="BW16" s="58">
        <v>1683400</v>
      </c>
      <c r="BX16" s="58">
        <v>1683900</v>
      </c>
      <c r="BY16" s="58">
        <v>1684400</v>
      </c>
      <c r="BZ16" s="58">
        <v>1684900</v>
      </c>
      <c r="CA16" s="58">
        <v>1685400</v>
      </c>
      <c r="CB16" s="58">
        <v>1685900</v>
      </c>
      <c r="CC16" s="58">
        <v>1686400</v>
      </c>
      <c r="CD16" s="58">
        <v>1686900</v>
      </c>
      <c r="CE16" s="58">
        <v>1687400</v>
      </c>
      <c r="CF16" s="58">
        <v>1687900</v>
      </c>
      <c r="CG16" s="58">
        <v>1688400</v>
      </c>
      <c r="CH16" s="58">
        <v>1688900</v>
      </c>
      <c r="CI16" s="58">
        <v>1689400</v>
      </c>
      <c r="CJ16" s="58">
        <v>1689900</v>
      </c>
      <c r="CK16" s="58">
        <v>1690400</v>
      </c>
      <c r="CL16" s="58">
        <v>1690900</v>
      </c>
      <c r="CM16" s="58">
        <v>1691400</v>
      </c>
      <c r="CN16" s="58">
        <v>1691900</v>
      </c>
      <c r="CO16" s="58">
        <v>1692400</v>
      </c>
      <c r="CP16" s="58">
        <v>1692900</v>
      </c>
      <c r="CQ16" s="58">
        <v>1693400</v>
      </c>
      <c r="CR16" s="58">
        <v>1693900</v>
      </c>
      <c r="CS16" s="58">
        <v>1694400</v>
      </c>
      <c r="CT16" s="58">
        <v>1694900</v>
      </c>
      <c r="CU16" s="58">
        <v>1695400</v>
      </c>
      <c r="CV16" s="58">
        <v>1695900</v>
      </c>
      <c r="CW16" s="58">
        <v>1696400</v>
      </c>
      <c r="CX16" s="58">
        <v>1696900</v>
      </c>
      <c r="CZ16" s="63"/>
    </row>
    <row r="17" spans="1:104" x14ac:dyDescent="0.25">
      <c r="A17" s="57" t="s">
        <v>129</v>
      </c>
      <c r="B17" s="58">
        <v>760400</v>
      </c>
      <c r="C17" s="58">
        <v>760900</v>
      </c>
      <c r="D17" s="58">
        <v>761400</v>
      </c>
      <c r="E17" s="58">
        <v>761900</v>
      </c>
      <c r="F17" s="58">
        <v>762400</v>
      </c>
      <c r="G17" s="58">
        <v>762900</v>
      </c>
      <c r="H17" s="58">
        <v>763400</v>
      </c>
      <c r="I17" s="58">
        <v>763900</v>
      </c>
      <c r="J17" s="58">
        <v>764400</v>
      </c>
      <c r="K17" s="58">
        <v>764900</v>
      </c>
      <c r="L17" s="58">
        <v>765400</v>
      </c>
      <c r="M17" s="58">
        <v>765900</v>
      </c>
      <c r="N17" s="58">
        <v>766400</v>
      </c>
      <c r="O17" s="58">
        <v>766900</v>
      </c>
      <c r="P17" s="58">
        <v>767400</v>
      </c>
      <c r="Q17" s="59">
        <v>767900</v>
      </c>
      <c r="R17" s="58">
        <v>771400</v>
      </c>
      <c r="S17" s="58">
        <v>774900</v>
      </c>
      <c r="T17" s="58">
        <v>778400</v>
      </c>
      <c r="U17" s="58">
        <v>781900</v>
      </c>
      <c r="V17" s="58">
        <v>785400</v>
      </c>
      <c r="W17" s="58">
        <v>788900</v>
      </c>
      <c r="X17" s="58">
        <v>792400</v>
      </c>
      <c r="Y17" s="58">
        <v>795900</v>
      </c>
      <c r="Z17" s="58">
        <v>799400</v>
      </c>
      <c r="AA17" s="58">
        <v>802900</v>
      </c>
      <c r="AB17" s="58">
        <v>806400</v>
      </c>
      <c r="AC17" s="58">
        <v>809900</v>
      </c>
      <c r="AD17" s="58">
        <v>813400</v>
      </c>
      <c r="AE17" s="58">
        <v>816900</v>
      </c>
      <c r="AF17" s="58">
        <v>820400</v>
      </c>
      <c r="AG17" s="58">
        <v>823900</v>
      </c>
      <c r="AH17" s="58">
        <v>827400</v>
      </c>
      <c r="AI17" s="59">
        <v>833700</v>
      </c>
      <c r="AJ17" s="58">
        <v>846700</v>
      </c>
      <c r="AK17" s="58">
        <v>859700</v>
      </c>
      <c r="AL17" s="58">
        <v>872700</v>
      </c>
      <c r="AM17" s="58">
        <v>885700</v>
      </c>
      <c r="AN17" s="59">
        <v>898800</v>
      </c>
      <c r="AO17" s="58">
        <v>911900</v>
      </c>
      <c r="AP17" s="58">
        <v>925000</v>
      </c>
      <c r="AQ17" s="58">
        <v>938100</v>
      </c>
      <c r="AR17" s="58">
        <v>951200</v>
      </c>
      <c r="AS17" s="59">
        <v>964200</v>
      </c>
      <c r="AT17" s="58">
        <v>995600</v>
      </c>
      <c r="AU17" s="58">
        <v>1027000</v>
      </c>
      <c r="AV17" s="58">
        <v>1058400</v>
      </c>
      <c r="AW17" s="58">
        <v>1089800</v>
      </c>
      <c r="AX17" s="59">
        <v>1121100</v>
      </c>
      <c r="AY17" s="58">
        <v>1153700</v>
      </c>
      <c r="AZ17" s="58">
        <v>1186300</v>
      </c>
      <c r="BA17" s="58">
        <v>1218900</v>
      </c>
      <c r="BB17" s="58">
        <v>1251500</v>
      </c>
      <c r="BC17" s="59">
        <v>1284100</v>
      </c>
      <c r="BD17" s="58">
        <v>1322500</v>
      </c>
      <c r="BE17" s="58">
        <v>1360900</v>
      </c>
      <c r="BF17" s="58">
        <v>1399300</v>
      </c>
      <c r="BG17" s="58">
        <v>1437700</v>
      </c>
      <c r="BH17" s="59">
        <v>1476100</v>
      </c>
      <c r="BI17" s="58">
        <v>1513700</v>
      </c>
      <c r="BJ17" s="58">
        <v>1551300</v>
      </c>
      <c r="BK17" s="58">
        <v>1588900</v>
      </c>
      <c r="BL17" s="58">
        <v>1626500</v>
      </c>
      <c r="BM17" s="59">
        <v>1664300</v>
      </c>
      <c r="BN17" s="58">
        <v>1664800</v>
      </c>
      <c r="BO17" s="58">
        <v>1665300</v>
      </c>
      <c r="BP17" s="58">
        <v>1665800</v>
      </c>
      <c r="BQ17" s="58">
        <v>1666300</v>
      </c>
      <c r="BR17" s="58">
        <v>1666800</v>
      </c>
      <c r="BS17" s="58">
        <v>1667300</v>
      </c>
      <c r="BT17" s="58">
        <v>1667800</v>
      </c>
      <c r="BU17" s="58">
        <v>1668300</v>
      </c>
      <c r="BV17" s="58">
        <v>1668800</v>
      </c>
      <c r="BW17" s="58">
        <v>1669300</v>
      </c>
      <c r="BX17" s="58">
        <v>1669800</v>
      </c>
      <c r="BY17" s="58">
        <v>1670300</v>
      </c>
      <c r="BZ17" s="58">
        <v>1670800</v>
      </c>
      <c r="CA17" s="58">
        <v>1671300</v>
      </c>
      <c r="CB17" s="58">
        <v>1671800</v>
      </c>
      <c r="CC17" s="58">
        <v>1672300</v>
      </c>
      <c r="CD17" s="58">
        <v>1672800</v>
      </c>
      <c r="CE17" s="58">
        <v>1673300</v>
      </c>
      <c r="CF17" s="58">
        <v>1673800</v>
      </c>
      <c r="CG17" s="58">
        <v>1674300</v>
      </c>
      <c r="CH17" s="58">
        <v>1674800</v>
      </c>
      <c r="CI17" s="58">
        <v>1675300</v>
      </c>
      <c r="CJ17" s="58">
        <v>1675800</v>
      </c>
      <c r="CK17" s="58">
        <v>1676300</v>
      </c>
      <c r="CL17" s="58">
        <v>1676800</v>
      </c>
      <c r="CM17" s="58">
        <v>1677300</v>
      </c>
      <c r="CN17" s="58">
        <v>1677800</v>
      </c>
      <c r="CO17" s="58">
        <v>1678300</v>
      </c>
      <c r="CP17" s="58">
        <v>1678800</v>
      </c>
      <c r="CQ17" s="58">
        <v>1679300</v>
      </c>
      <c r="CR17" s="58">
        <v>1679800</v>
      </c>
      <c r="CS17" s="58">
        <v>1680300</v>
      </c>
      <c r="CT17" s="58">
        <v>1680800</v>
      </c>
      <c r="CU17" s="58">
        <v>1681300</v>
      </c>
      <c r="CV17" s="58">
        <v>1681800</v>
      </c>
      <c r="CW17" s="58">
        <v>1682300</v>
      </c>
      <c r="CX17" s="58">
        <v>1682800</v>
      </c>
      <c r="CZ17" s="63"/>
    </row>
    <row r="18" spans="1:104" x14ac:dyDescent="0.25">
      <c r="A18" s="57" t="s">
        <v>130</v>
      </c>
      <c r="B18" s="58">
        <v>753700</v>
      </c>
      <c r="C18" s="58">
        <v>754200</v>
      </c>
      <c r="D18" s="58">
        <v>754700</v>
      </c>
      <c r="E18" s="58">
        <v>755200</v>
      </c>
      <c r="F18" s="58">
        <v>755700</v>
      </c>
      <c r="G18" s="58">
        <v>756200</v>
      </c>
      <c r="H18" s="58">
        <v>756700</v>
      </c>
      <c r="I18" s="58">
        <v>757200</v>
      </c>
      <c r="J18" s="58">
        <v>757700</v>
      </c>
      <c r="K18" s="58">
        <v>758200</v>
      </c>
      <c r="L18" s="58">
        <v>758700</v>
      </c>
      <c r="M18" s="58">
        <v>759200</v>
      </c>
      <c r="N18" s="58">
        <v>759700</v>
      </c>
      <c r="O18" s="58">
        <v>760200</v>
      </c>
      <c r="P18" s="58">
        <v>760700</v>
      </c>
      <c r="Q18" s="59">
        <v>761200</v>
      </c>
      <c r="R18" s="58">
        <v>764600</v>
      </c>
      <c r="S18" s="58">
        <v>768000</v>
      </c>
      <c r="T18" s="58">
        <v>771400</v>
      </c>
      <c r="U18" s="58">
        <v>774800</v>
      </c>
      <c r="V18" s="58">
        <v>778200</v>
      </c>
      <c r="W18" s="58">
        <v>781600</v>
      </c>
      <c r="X18" s="58">
        <v>785000</v>
      </c>
      <c r="Y18" s="58">
        <v>788400</v>
      </c>
      <c r="Z18" s="58">
        <v>791800</v>
      </c>
      <c r="AA18" s="58">
        <v>795200</v>
      </c>
      <c r="AB18" s="58">
        <v>798600</v>
      </c>
      <c r="AC18" s="58">
        <v>802000</v>
      </c>
      <c r="AD18" s="58">
        <v>805400</v>
      </c>
      <c r="AE18" s="58">
        <v>808800</v>
      </c>
      <c r="AF18" s="58">
        <v>812200</v>
      </c>
      <c r="AG18" s="58">
        <v>815600</v>
      </c>
      <c r="AH18" s="58">
        <v>819000</v>
      </c>
      <c r="AI18" s="59">
        <v>826400</v>
      </c>
      <c r="AJ18" s="58">
        <v>839300</v>
      </c>
      <c r="AK18" s="58">
        <v>852200</v>
      </c>
      <c r="AL18" s="58">
        <v>865100</v>
      </c>
      <c r="AM18" s="58">
        <v>878000</v>
      </c>
      <c r="AN18" s="59">
        <v>891000</v>
      </c>
      <c r="AO18" s="58">
        <v>904000</v>
      </c>
      <c r="AP18" s="58">
        <v>917000</v>
      </c>
      <c r="AQ18" s="58">
        <v>930000</v>
      </c>
      <c r="AR18" s="58">
        <v>943000</v>
      </c>
      <c r="AS18" s="59">
        <v>955900</v>
      </c>
      <c r="AT18" s="58">
        <v>987000</v>
      </c>
      <c r="AU18" s="58">
        <v>1018100</v>
      </c>
      <c r="AV18" s="58">
        <v>1049200</v>
      </c>
      <c r="AW18" s="58">
        <v>1080300</v>
      </c>
      <c r="AX18" s="59">
        <v>1111400</v>
      </c>
      <c r="AY18" s="58">
        <v>1143600</v>
      </c>
      <c r="AZ18" s="58">
        <v>1175800</v>
      </c>
      <c r="BA18" s="58">
        <v>1208000</v>
      </c>
      <c r="BB18" s="58">
        <v>1240200</v>
      </c>
      <c r="BC18" s="59">
        <v>1272400</v>
      </c>
      <c r="BD18" s="58">
        <v>1310600</v>
      </c>
      <c r="BE18" s="58">
        <v>1348800</v>
      </c>
      <c r="BF18" s="58">
        <v>1387000</v>
      </c>
      <c r="BG18" s="58">
        <v>1425200</v>
      </c>
      <c r="BH18" s="59">
        <v>1463400</v>
      </c>
      <c r="BI18" s="58">
        <v>1500700</v>
      </c>
      <c r="BJ18" s="58">
        <v>1538000</v>
      </c>
      <c r="BK18" s="58">
        <v>1575300</v>
      </c>
      <c r="BL18" s="58">
        <v>1612600</v>
      </c>
      <c r="BM18" s="59">
        <v>1649900</v>
      </c>
      <c r="BN18" s="58">
        <v>1650400</v>
      </c>
      <c r="BO18" s="58">
        <v>1650900</v>
      </c>
      <c r="BP18" s="58">
        <v>1651400</v>
      </c>
      <c r="BQ18" s="58">
        <v>1651900</v>
      </c>
      <c r="BR18" s="58">
        <v>1652400</v>
      </c>
      <c r="BS18" s="58">
        <v>1652900</v>
      </c>
      <c r="BT18" s="58">
        <v>1653400</v>
      </c>
      <c r="BU18" s="58">
        <v>1653900</v>
      </c>
      <c r="BV18" s="58">
        <v>1654400</v>
      </c>
      <c r="BW18" s="58">
        <v>1654900</v>
      </c>
      <c r="BX18" s="58">
        <v>1655400</v>
      </c>
      <c r="BY18" s="58">
        <v>1655900</v>
      </c>
      <c r="BZ18" s="58">
        <v>1656400</v>
      </c>
      <c r="CA18" s="58">
        <v>1656900</v>
      </c>
      <c r="CB18" s="58">
        <v>1657400</v>
      </c>
      <c r="CC18" s="58">
        <v>1657900</v>
      </c>
      <c r="CD18" s="58">
        <v>1658400</v>
      </c>
      <c r="CE18" s="58">
        <v>1658900</v>
      </c>
      <c r="CF18" s="58">
        <v>1659400</v>
      </c>
      <c r="CG18" s="58">
        <v>1659900</v>
      </c>
      <c r="CH18" s="58">
        <v>1660400</v>
      </c>
      <c r="CI18" s="58">
        <v>1660900</v>
      </c>
      <c r="CJ18" s="58">
        <v>1661400</v>
      </c>
      <c r="CK18" s="58">
        <v>1661900</v>
      </c>
      <c r="CL18" s="58">
        <v>1662400</v>
      </c>
      <c r="CM18" s="58">
        <v>1662900</v>
      </c>
      <c r="CN18" s="58">
        <v>1663400</v>
      </c>
      <c r="CO18" s="58">
        <v>1663900</v>
      </c>
      <c r="CP18" s="58">
        <v>1664400</v>
      </c>
      <c r="CQ18" s="58">
        <v>1664900</v>
      </c>
      <c r="CR18" s="58">
        <v>1665400</v>
      </c>
      <c r="CS18" s="58">
        <v>1665900</v>
      </c>
      <c r="CT18" s="58">
        <v>1666400</v>
      </c>
      <c r="CU18" s="58">
        <v>1666900</v>
      </c>
      <c r="CV18" s="58">
        <v>1667400</v>
      </c>
      <c r="CW18" s="58">
        <v>1667900</v>
      </c>
      <c r="CX18" s="58">
        <v>1668400</v>
      </c>
      <c r="CZ18" s="63"/>
    </row>
    <row r="19" spans="1:104" x14ac:dyDescent="0.25">
      <c r="A19" s="57" t="s">
        <v>131</v>
      </c>
      <c r="B19" s="58">
        <v>747000</v>
      </c>
      <c r="C19" s="58">
        <v>747500</v>
      </c>
      <c r="D19" s="58">
        <v>748000</v>
      </c>
      <c r="E19" s="58">
        <v>748500</v>
      </c>
      <c r="F19" s="58">
        <v>749000</v>
      </c>
      <c r="G19" s="58">
        <v>749500</v>
      </c>
      <c r="H19" s="58">
        <v>750000</v>
      </c>
      <c r="I19" s="58">
        <v>750500</v>
      </c>
      <c r="J19" s="58">
        <v>751000</v>
      </c>
      <c r="K19" s="58">
        <v>751500</v>
      </c>
      <c r="L19" s="58">
        <v>752000</v>
      </c>
      <c r="M19" s="58">
        <v>752500</v>
      </c>
      <c r="N19" s="58">
        <v>753000</v>
      </c>
      <c r="O19" s="58">
        <v>753500</v>
      </c>
      <c r="P19" s="58">
        <v>754000</v>
      </c>
      <c r="Q19" s="59">
        <v>754500</v>
      </c>
      <c r="R19" s="58">
        <v>757900</v>
      </c>
      <c r="S19" s="58">
        <v>761300</v>
      </c>
      <c r="T19" s="58">
        <v>764700</v>
      </c>
      <c r="U19" s="58">
        <v>768100</v>
      </c>
      <c r="V19" s="58">
        <v>771500</v>
      </c>
      <c r="W19" s="58">
        <v>774900</v>
      </c>
      <c r="X19" s="58">
        <v>778300</v>
      </c>
      <c r="Y19" s="58">
        <v>781700</v>
      </c>
      <c r="Z19" s="58">
        <v>785100</v>
      </c>
      <c r="AA19" s="58">
        <v>788500</v>
      </c>
      <c r="AB19" s="58">
        <v>791900</v>
      </c>
      <c r="AC19" s="58">
        <v>795300</v>
      </c>
      <c r="AD19" s="58">
        <v>798700</v>
      </c>
      <c r="AE19" s="58">
        <v>802100</v>
      </c>
      <c r="AF19" s="58">
        <v>805500</v>
      </c>
      <c r="AG19" s="58">
        <v>808900</v>
      </c>
      <c r="AH19" s="58">
        <v>812300</v>
      </c>
      <c r="AI19" s="59">
        <v>819000</v>
      </c>
      <c r="AJ19" s="58">
        <v>831800</v>
      </c>
      <c r="AK19" s="58">
        <v>844600</v>
      </c>
      <c r="AL19" s="58">
        <v>857400</v>
      </c>
      <c r="AM19" s="58">
        <v>870200</v>
      </c>
      <c r="AN19" s="59">
        <v>883100</v>
      </c>
      <c r="AO19" s="58">
        <v>895900</v>
      </c>
      <c r="AP19" s="58">
        <v>908700</v>
      </c>
      <c r="AQ19" s="58">
        <v>921500</v>
      </c>
      <c r="AR19" s="58">
        <v>934300</v>
      </c>
      <c r="AS19" s="59">
        <v>947300</v>
      </c>
      <c r="AT19" s="58">
        <v>978200</v>
      </c>
      <c r="AU19" s="58">
        <v>1009100</v>
      </c>
      <c r="AV19" s="58">
        <v>1040000</v>
      </c>
      <c r="AW19" s="58">
        <v>1070900</v>
      </c>
      <c r="AX19" s="59">
        <v>1101600</v>
      </c>
      <c r="AY19" s="58">
        <v>1133400</v>
      </c>
      <c r="AZ19" s="58">
        <v>1165200</v>
      </c>
      <c r="BA19" s="58">
        <v>1197000</v>
      </c>
      <c r="BB19" s="58">
        <v>1228800</v>
      </c>
      <c r="BC19" s="59">
        <v>1260700</v>
      </c>
      <c r="BD19" s="58">
        <v>1298600</v>
      </c>
      <c r="BE19" s="58">
        <v>1336500</v>
      </c>
      <c r="BF19" s="58">
        <v>1374400</v>
      </c>
      <c r="BG19" s="58">
        <v>1412300</v>
      </c>
      <c r="BH19" s="59">
        <v>1450400</v>
      </c>
      <c r="BI19" s="58">
        <v>1487400</v>
      </c>
      <c r="BJ19" s="58">
        <v>1524400</v>
      </c>
      <c r="BK19" s="58">
        <v>1561400</v>
      </c>
      <c r="BL19" s="58">
        <v>1598400</v>
      </c>
      <c r="BM19" s="59">
        <v>1635300</v>
      </c>
      <c r="BN19" s="58">
        <v>1635800</v>
      </c>
      <c r="BO19" s="58">
        <v>1636300</v>
      </c>
      <c r="BP19" s="58">
        <v>1636800</v>
      </c>
      <c r="BQ19" s="58">
        <v>1637300</v>
      </c>
      <c r="BR19" s="58">
        <v>1637800</v>
      </c>
      <c r="BS19" s="58">
        <v>1638300</v>
      </c>
      <c r="BT19" s="58">
        <v>1638800</v>
      </c>
      <c r="BU19" s="58">
        <v>1639300</v>
      </c>
      <c r="BV19" s="58">
        <v>1639800</v>
      </c>
      <c r="BW19" s="58">
        <v>1640300</v>
      </c>
      <c r="BX19" s="58">
        <v>1640800</v>
      </c>
      <c r="BY19" s="58">
        <v>1641300</v>
      </c>
      <c r="BZ19" s="58">
        <v>1641800</v>
      </c>
      <c r="CA19" s="58">
        <v>1642300</v>
      </c>
      <c r="CB19" s="58">
        <v>1642800</v>
      </c>
      <c r="CC19" s="58">
        <v>1643300</v>
      </c>
      <c r="CD19" s="58">
        <v>1643800</v>
      </c>
      <c r="CE19" s="58">
        <v>1644300</v>
      </c>
      <c r="CF19" s="58">
        <v>1644800</v>
      </c>
      <c r="CG19" s="58">
        <v>1645300</v>
      </c>
      <c r="CH19" s="58">
        <v>1645800</v>
      </c>
      <c r="CI19" s="58">
        <v>1646300</v>
      </c>
      <c r="CJ19" s="58">
        <v>1646800</v>
      </c>
      <c r="CK19" s="58">
        <v>1647300</v>
      </c>
      <c r="CL19" s="58">
        <v>1647800</v>
      </c>
      <c r="CM19" s="58">
        <v>1648300</v>
      </c>
      <c r="CN19" s="58">
        <v>1648800</v>
      </c>
      <c r="CO19" s="58">
        <v>1649300</v>
      </c>
      <c r="CP19" s="58">
        <v>1649800</v>
      </c>
      <c r="CQ19" s="58">
        <v>1650300</v>
      </c>
      <c r="CR19" s="58">
        <v>1650800</v>
      </c>
      <c r="CS19" s="58">
        <v>1651300</v>
      </c>
      <c r="CT19" s="58">
        <v>1651800</v>
      </c>
      <c r="CU19" s="58">
        <v>1652300</v>
      </c>
      <c r="CV19" s="58">
        <v>1652800</v>
      </c>
      <c r="CW19" s="58">
        <v>1653300</v>
      </c>
      <c r="CX19" s="58">
        <v>1653800</v>
      </c>
      <c r="CZ19" s="63"/>
    </row>
    <row r="20" spans="1:104" x14ac:dyDescent="0.25">
      <c r="A20" s="57" t="s">
        <v>132</v>
      </c>
      <c r="B20" s="58">
        <v>740100</v>
      </c>
      <c r="C20" s="58">
        <v>740600</v>
      </c>
      <c r="D20" s="58">
        <v>741100</v>
      </c>
      <c r="E20" s="58">
        <v>741600</v>
      </c>
      <c r="F20" s="58">
        <v>742100</v>
      </c>
      <c r="G20" s="58">
        <v>742600</v>
      </c>
      <c r="H20" s="58">
        <v>743100</v>
      </c>
      <c r="I20" s="58">
        <v>743600</v>
      </c>
      <c r="J20" s="58">
        <v>744100</v>
      </c>
      <c r="K20" s="58">
        <v>744600</v>
      </c>
      <c r="L20" s="58">
        <v>745100</v>
      </c>
      <c r="M20" s="58">
        <v>745600</v>
      </c>
      <c r="N20" s="58">
        <v>746100</v>
      </c>
      <c r="O20" s="58">
        <v>746600</v>
      </c>
      <c r="P20" s="58">
        <v>747100</v>
      </c>
      <c r="Q20" s="59">
        <v>747600</v>
      </c>
      <c r="R20" s="58">
        <v>751000</v>
      </c>
      <c r="S20" s="58">
        <v>754400</v>
      </c>
      <c r="T20" s="58">
        <v>757800</v>
      </c>
      <c r="U20" s="58">
        <v>761200</v>
      </c>
      <c r="V20" s="58">
        <v>764600</v>
      </c>
      <c r="W20" s="58">
        <v>768000</v>
      </c>
      <c r="X20" s="58">
        <v>771400</v>
      </c>
      <c r="Y20" s="58">
        <v>774800</v>
      </c>
      <c r="Z20" s="58">
        <v>778200</v>
      </c>
      <c r="AA20" s="58">
        <v>781600</v>
      </c>
      <c r="AB20" s="58">
        <v>785000</v>
      </c>
      <c r="AC20" s="58">
        <v>788400</v>
      </c>
      <c r="AD20" s="58">
        <v>791800</v>
      </c>
      <c r="AE20" s="58">
        <v>795200</v>
      </c>
      <c r="AF20" s="58">
        <v>798600</v>
      </c>
      <c r="AG20" s="58">
        <v>802000</v>
      </c>
      <c r="AH20" s="58">
        <v>805400</v>
      </c>
      <c r="AI20" s="59">
        <v>811500</v>
      </c>
      <c r="AJ20" s="58">
        <v>824200</v>
      </c>
      <c r="AK20" s="58">
        <v>836900</v>
      </c>
      <c r="AL20" s="58">
        <v>849600</v>
      </c>
      <c r="AM20" s="58">
        <v>862300</v>
      </c>
      <c r="AN20" s="59">
        <v>875000</v>
      </c>
      <c r="AO20" s="58">
        <v>887700</v>
      </c>
      <c r="AP20" s="58">
        <v>900400</v>
      </c>
      <c r="AQ20" s="58">
        <v>913100</v>
      </c>
      <c r="AR20" s="58">
        <v>925800</v>
      </c>
      <c r="AS20" s="59">
        <v>938700</v>
      </c>
      <c r="AT20" s="58">
        <v>969300</v>
      </c>
      <c r="AU20" s="58">
        <v>999900</v>
      </c>
      <c r="AV20" s="58">
        <v>1030500</v>
      </c>
      <c r="AW20" s="58">
        <v>1061100</v>
      </c>
      <c r="AX20" s="59">
        <v>1091500</v>
      </c>
      <c r="AY20" s="58">
        <v>1123000</v>
      </c>
      <c r="AZ20" s="58">
        <v>1154500</v>
      </c>
      <c r="BA20" s="58">
        <v>1186000</v>
      </c>
      <c r="BB20" s="58">
        <v>1217500</v>
      </c>
      <c r="BC20" s="59">
        <v>1249000</v>
      </c>
      <c r="BD20" s="58">
        <v>1286600</v>
      </c>
      <c r="BE20" s="58">
        <v>1324200</v>
      </c>
      <c r="BF20" s="58">
        <v>1361800</v>
      </c>
      <c r="BG20" s="58">
        <v>1399400</v>
      </c>
      <c r="BH20" s="59">
        <v>1437100</v>
      </c>
      <c r="BI20" s="58">
        <v>1473800</v>
      </c>
      <c r="BJ20" s="58">
        <v>1510500</v>
      </c>
      <c r="BK20" s="58">
        <v>1547200</v>
      </c>
      <c r="BL20" s="58">
        <v>1583900</v>
      </c>
      <c r="BM20" s="59">
        <v>1620400</v>
      </c>
      <c r="BN20" s="58">
        <v>1620900</v>
      </c>
      <c r="BO20" s="58">
        <v>1621400</v>
      </c>
      <c r="BP20" s="58">
        <v>1621900</v>
      </c>
      <c r="BQ20" s="58">
        <v>1622400</v>
      </c>
      <c r="BR20" s="58">
        <v>1622900</v>
      </c>
      <c r="BS20" s="58">
        <v>1623400</v>
      </c>
      <c r="BT20" s="58">
        <v>1623900</v>
      </c>
      <c r="BU20" s="58">
        <v>1624400</v>
      </c>
      <c r="BV20" s="58">
        <v>1624900</v>
      </c>
      <c r="BW20" s="58">
        <v>1625400</v>
      </c>
      <c r="BX20" s="58">
        <v>1625900</v>
      </c>
      <c r="BY20" s="58">
        <v>1626400</v>
      </c>
      <c r="BZ20" s="58">
        <v>1626900</v>
      </c>
      <c r="CA20" s="58">
        <v>1627400</v>
      </c>
      <c r="CB20" s="58">
        <v>1627900</v>
      </c>
      <c r="CC20" s="58">
        <v>1628400</v>
      </c>
      <c r="CD20" s="58">
        <v>1628900</v>
      </c>
      <c r="CE20" s="58">
        <v>1629400</v>
      </c>
      <c r="CF20" s="58">
        <v>1629900</v>
      </c>
      <c r="CG20" s="58">
        <v>1630400</v>
      </c>
      <c r="CH20" s="58">
        <v>1630900</v>
      </c>
      <c r="CI20" s="58">
        <v>1631400</v>
      </c>
      <c r="CJ20" s="58">
        <v>1631900</v>
      </c>
      <c r="CK20" s="58">
        <v>1632400</v>
      </c>
      <c r="CL20" s="58">
        <v>1632900</v>
      </c>
      <c r="CM20" s="58">
        <v>1633400</v>
      </c>
      <c r="CN20" s="58">
        <v>1633900</v>
      </c>
      <c r="CO20" s="58">
        <v>1634400</v>
      </c>
      <c r="CP20" s="58">
        <v>1634900</v>
      </c>
      <c r="CQ20" s="58">
        <v>1635400</v>
      </c>
      <c r="CR20" s="58">
        <v>1635900</v>
      </c>
      <c r="CS20" s="58">
        <v>1636400</v>
      </c>
      <c r="CT20" s="58">
        <v>1636900</v>
      </c>
      <c r="CU20" s="58">
        <v>1637400</v>
      </c>
      <c r="CV20" s="58">
        <v>1637900</v>
      </c>
      <c r="CW20" s="58">
        <v>1638400</v>
      </c>
      <c r="CX20" s="58">
        <v>1638900</v>
      </c>
      <c r="CZ20" s="63"/>
    </row>
    <row r="21" spans="1:104" x14ac:dyDescent="0.25">
      <c r="A21" s="57" t="s">
        <v>133</v>
      </c>
      <c r="B21" s="58">
        <v>733100</v>
      </c>
      <c r="C21" s="58">
        <v>733600</v>
      </c>
      <c r="D21" s="58">
        <v>734100</v>
      </c>
      <c r="E21" s="58">
        <v>734600</v>
      </c>
      <c r="F21" s="58">
        <v>735100</v>
      </c>
      <c r="G21" s="58">
        <v>735600</v>
      </c>
      <c r="H21" s="58">
        <v>736100</v>
      </c>
      <c r="I21" s="58">
        <v>736600</v>
      </c>
      <c r="J21" s="58">
        <v>737100</v>
      </c>
      <c r="K21" s="58">
        <v>737600</v>
      </c>
      <c r="L21" s="58">
        <v>738100</v>
      </c>
      <c r="M21" s="58">
        <v>738600</v>
      </c>
      <c r="N21" s="58">
        <v>739100</v>
      </c>
      <c r="O21" s="58">
        <v>739600</v>
      </c>
      <c r="P21" s="58">
        <v>740100</v>
      </c>
      <c r="Q21" s="59">
        <v>740600</v>
      </c>
      <c r="R21" s="58">
        <v>743900</v>
      </c>
      <c r="S21" s="58">
        <v>747200</v>
      </c>
      <c r="T21" s="58">
        <v>750500</v>
      </c>
      <c r="U21" s="58">
        <v>753800</v>
      </c>
      <c r="V21" s="58">
        <v>757100</v>
      </c>
      <c r="W21" s="58">
        <v>760400</v>
      </c>
      <c r="X21" s="58">
        <v>763700</v>
      </c>
      <c r="Y21" s="58">
        <v>767000</v>
      </c>
      <c r="Z21" s="58">
        <v>770300</v>
      </c>
      <c r="AA21" s="58">
        <v>773600</v>
      </c>
      <c r="AB21" s="58">
        <v>776900</v>
      </c>
      <c r="AC21" s="58">
        <v>780200</v>
      </c>
      <c r="AD21" s="58">
        <v>783500</v>
      </c>
      <c r="AE21" s="58">
        <v>786800</v>
      </c>
      <c r="AF21" s="58">
        <v>790100</v>
      </c>
      <c r="AG21" s="58">
        <v>793400</v>
      </c>
      <c r="AH21" s="58">
        <v>796700</v>
      </c>
      <c r="AI21" s="59">
        <v>803900</v>
      </c>
      <c r="AJ21" s="58">
        <v>816500</v>
      </c>
      <c r="AK21" s="58">
        <v>829100</v>
      </c>
      <c r="AL21" s="58">
        <v>841700</v>
      </c>
      <c r="AM21" s="58">
        <v>854300</v>
      </c>
      <c r="AN21" s="59">
        <v>866800</v>
      </c>
      <c r="AO21" s="58">
        <v>879400</v>
      </c>
      <c r="AP21" s="58">
        <v>892000</v>
      </c>
      <c r="AQ21" s="58">
        <v>904600</v>
      </c>
      <c r="AR21" s="58">
        <v>917200</v>
      </c>
      <c r="AS21" s="59">
        <v>929900</v>
      </c>
      <c r="AT21" s="58">
        <v>960200</v>
      </c>
      <c r="AU21" s="58">
        <v>990500</v>
      </c>
      <c r="AV21" s="58">
        <v>1020800</v>
      </c>
      <c r="AW21" s="58">
        <v>1051100</v>
      </c>
      <c r="AX21" s="59">
        <v>1081300</v>
      </c>
      <c r="AY21" s="58">
        <v>1112500</v>
      </c>
      <c r="AZ21" s="58">
        <v>1143700</v>
      </c>
      <c r="BA21" s="58">
        <v>1174900</v>
      </c>
      <c r="BB21" s="58">
        <v>1206100</v>
      </c>
      <c r="BC21" s="59">
        <v>1237200</v>
      </c>
      <c r="BD21" s="58">
        <v>1274500</v>
      </c>
      <c r="BE21" s="58">
        <v>1311800</v>
      </c>
      <c r="BF21" s="58">
        <v>1349100</v>
      </c>
      <c r="BG21" s="58">
        <v>1386400</v>
      </c>
      <c r="BH21" s="59">
        <v>1423600</v>
      </c>
      <c r="BI21" s="58">
        <v>1459900</v>
      </c>
      <c r="BJ21" s="58">
        <v>1496200</v>
      </c>
      <c r="BK21" s="58">
        <v>1532500</v>
      </c>
      <c r="BL21" s="58">
        <v>1568800</v>
      </c>
      <c r="BM21" s="59">
        <v>1605200</v>
      </c>
      <c r="BN21" s="58">
        <v>1605700</v>
      </c>
      <c r="BO21" s="58">
        <v>1606200</v>
      </c>
      <c r="BP21" s="58">
        <v>1606700</v>
      </c>
      <c r="BQ21" s="58">
        <v>1607200</v>
      </c>
      <c r="BR21" s="58">
        <v>1607700</v>
      </c>
      <c r="BS21" s="58">
        <v>1608200</v>
      </c>
      <c r="BT21" s="58">
        <v>1608700</v>
      </c>
      <c r="BU21" s="58">
        <v>1609200</v>
      </c>
      <c r="BV21" s="58">
        <v>1609700</v>
      </c>
      <c r="BW21" s="58">
        <v>1610200</v>
      </c>
      <c r="BX21" s="58">
        <v>1610700</v>
      </c>
      <c r="BY21" s="58">
        <v>1611200</v>
      </c>
      <c r="BZ21" s="58">
        <v>1611700</v>
      </c>
      <c r="CA21" s="58">
        <v>1612200</v>
      </c>
      <c r="CB21" s="58">
        <v>1612700</v>
      </c>
      <c r="CC21" s="58">
        <v>1613200</v>
      </c>
      <c r="CD21" s="58">
        <v>1613700</v>
      </c>
      <c r="CE21" s="58">
        <v>1614200</v>
      </c>
      <c r="CF21" s="58">
        <v>1614700</v>
      </c>
      <c r="CG21" s="58">
        <v>1615200</v>
      </c>
      <c r="CH21" s="58">
        <v>1615700</v>
      </c>
      <c r="CI21" s="58">
        <v>1616200</v>
      </c>
      <c r="CJ21" s="58">
        <v>1616700</v>
      </c>
      <c r="CK21" s="58">
        <v>1617200</v>
      </c>
      <c r="CL21" s="58">
        <v>1617700</v>
      </c>
      <c r="CM21" s="58">
        <v>1618200</v>
      </c>
      <c r="CN21" s="58">
        <v>1618700</v>
      </c>
      <c r="CO21" s="58">
        <v>1619200</v>
      </c>
      <c r="CP21" s="58">
        <v>1619700</v>
      </c>
      <c r="CQ21" s="58">
        <v>1620200</v>
      </c>
      <c r="CR21" s="58">
        <v>1620700</v>
      </c>
      <c r="CS21" s="58">
        <v>1621200</v>
      </c>
      <c r="CT21" s="58">
        <v>1621700</v>
      </c>
      <c r="CU21" s="58">
        <v>1622200</v>
      </c>
      <c r="CV21" s="58">
        <v>1622700</v>
      </c>
      <c r="CW21" s="58">
        <v>1623200</v>
      </c>
      <c r="CX21" s="58">
        <v>1623700</v>
      </c>
      <c r="CZ21" s="63"/>
    </row>
    <row r="22" spans="1:104" x14ac:dyDescent="0.25">
      <c r="A22" s="57" t="s">
        <v>134</v>
      </c>
      <c r="B22" s="58">
        <v>725900</v>
      </c>
      <c r="C22" s="58">
        <v>726400</v>
      </c>
      <c r="D22" s="58">
        <v>726900</v>
      </c>
      <c r="E22" s="58">
        <v>727400</v>
      </c>
      <c r="F22" s="58">
        <v>727900</v>
      </c>
      <c r="G22" s="58">
        <v>728400</v>
      </c>
      <c r="H22" s="58">
        <v>728900</v>
      </c>
      <c r="I22" s="58">
        <v>729400</v>
      </c>
      <c r="J22" s="58">
        <v>729900</v>
      </c>
      <c r="K22" s="58">
        <v>730400</v>
      </c>
      <c r="L22" s="58">
        <v>730900</v>
      </c>
      <c r="M22" s="58">
        <v>731400</v>
      </c>
      <c r="N22" s="58">
        <v>731900</v>
      </c>
      <c r="O22" s="58">
        <v>732400</v>
      </c>
      <c r="P22" s="58">
        <v>732900</v>
      </c>
      <c r="Q22" s="59">
        <v>733400</v>
      </c>
      <c r="R22" s="58">
        <v>736700</v>
      </c>
      <c r="S22" s="58">
        <v>740000</v>
      </c>
      <c r="T22" s="58">
        <v>743300</v>
      </c>
      <c r="U22" s="58">
        <v>746600</v>
      </c>
      <c r="V22" s="58">
        <v>749900</v>
      </c>
      <c r="W22" s="58">
        <v>753200</v>
      </c>
      <c r="X22" s="58">
        <v>756500</v>
      </c>
      <c r="Y22" s="58">
        <v>759800</v>
      </c>
      <c r="Z22" s="58">
        <v>763100</v>
      </c>
      <c r="AA22" s="58">
        <v>766400</v>
      </c>
      <c r="AB22" s="58">
        <v>769700</v>
      </c>
      <c r="AC22" s="58">
        <v>773000</v>
      </c>
      <c r="AD22" s="58">
        <v>776300</v>
      </c>
      <c r="AE22" s="58">
        <v>779600</v>
      </c>
      <c r="AF22" s="58">
        <v>782900</v>
      </c>
      <c r="AG22" s="58">
        <v>786200</v>
      </c>
      <c r="AH22" s="58">
        <v>789500</v>
      </c>
      <c r="AI22" s="59">
        <v>796100</v>
      </c>
      <c r="AJ22" s="58">
        <v>808600</v>
      </c>
      <c r="AK22" s="58">
        <v>821100</v>
      </c>
      <c r="AL22" s="58">
        <v>833600</v>
      </c>
      <c r="AM22" s="58">
        <v>846100</v>
      </c>
      <c r="AN22" s="59">
        <v>858400</v>
      </c>
      <c r="AO22" s="58">
        <v>870900</v>
      </c>
      <c r="AP22" s="58">
        <v>883400</v>
      </c>
      <c r="AQ22" s="58">
        <v>895900</v>
      </c>
      <c r="AR22" s="58">
        <v>908400</v>
      </c>
      <c r="AS22" s="59">
        <v>920900</v>
      </c>
      <c r="AT22" s="58">
        <v>950900</v>
      </c>
      <c r="AU22" s="58">
        <v>980900</v>
      </c>
      <c r="AV22" s="58">
        <v>1010900</v>
      </c>
      <c r="AW22" s="58">
        <v>1040900</v>
      </c>
      <c r="AX22" s="59">
        <v>1070900</v>
      </c>
      <c r="AY22" s="58">
        <v>1101800</v>
      </c>
      <c r="AZ22" s="58">
        <v>1132700</v>
      </c>
      <c r="BA22" s="58">
        <v>1163600</v>
      </c>
      <c r="BB22" s="58">
        <v>1194500</v>
      </c>
      <c r="BC22" s="59">
        <v>1225300</v>
      </c>
      <c r="BD22" s="58">
        <v>1262200</v>
      </c>
      <c r="BE22" s="58">
        <v>1299100</v>
      </c>
      <c r="BF22" s="58">
        <v>1336000</v>
      </c>
      <c r="BG22" s="58">
        <v>1372900</v>
      </c>
      <c r="BH22" s="59">
        <v>1409900</v>
      </c>
      <c r="BI22" s="58">
        <v>1445900</v>
      </c>
      <c r="BJ22" s="58">
        <v>1481900</v>
      </c>
      <c r="BK22" s="58">
        <v>1517900</v>
      </c>
      <c r="BL22" s="58">
        <v>1553900</v>
      </c>
      <c r="BM22" s="59">
        <v>1589700</v>
      </c>
      <c r="BN22" s="58">
        <v>1590200</v>
      </c>
      <c r="BO22" s="58">
        <v>1590700</v>
      </c>
      <c r="BP22" s="58">
        <v>1591200</v>
      </c>
      <c r="BQ22" s="58">
        <v>1591700</v>
      </c>
      <c r="BR22" s="58">
        <v>1592200</v>
      </c>
      <c r="BS22" s="58">
        <v>1592700</v>
      </c>
      <c r="BT22" s="58">
        <v>1593200</v>
      </c>
      <c r="BU22" s="58">
        <v>1593700</v>
      </c>
      <c r="BV22" s="58">
        <v>1594200</v>
      </c>
      <c r="BW22" s="58">
        <v>1594700</v>
      </c>
      <c r="BX22" s="58">
        <v>1595200</v>
      </c>
      <c r="BY22" s="58">
        <v>1595700</v>
      </c>
      <c r="BZ22" s="58">
        <v>1596200</v>
      </c>
      <c r="CA22" s="58">
        <v>1596700</v>
      </c>
      <c r="CB22" s="58">
        <v>1597200</v>
      </c>
      <c r="CC22" s="58">
        <v>1597700</v>
      </c>
      <c r="CD22" s="58">
        <v>1598200</v>
      </c>
      <c r="CE22" s="58">
        <v>1598700</v>
      </c>
      <c r="CF22" s="58">
        <v>1599200</v>
      </c>
      <c r="CG22" s="58">
        <v>1599700</v>
      </c>
      <c r="CH22" s="58">
        <v>1600200</v>
      </c>
      <c r="CI22" s="58">
        <v>1600700</v>
      </c>
      <c r="CJ22" s="58">
        <v>1601200</v>
      </c>
      <c r="CK22" s="58">
        <v>1601700</v>
      </c>
      <c r="CL22" s="58">
        <v>1602200</v>
      </c>
      <c r="CM22" s="58">
        <v>1602700</v>
      </c>
      <c r="CN22" s="58">
        <v>1603200</v>
      </c>
      <c r="CO22" s="58">
        <v>1603700</v>
      </c>
      <c r="CP22" s="58">
        <v>1604200</v>
      </c>
      <c r="CQ22" s="58">
        <v>1604700</v>
      </c>
      <c r="CR22" s="58">
        <v>1605200</v>
      </c>
      <c r="CS22" s="58">
        <v>1605700</v>
      </c>
      <c r="CT22" s="58">
        <v>1606200</v>
      </c>
      <c r="CU22" s="58">
        <v>1606700</v>
      </c>
      <c r="CV22" s="58">
        <v>1607200</v>
      </c>
      <c r="CW22" s="58">
        <v>1607700</v>
      </c>
      <c r="CX22" s="58">
        <v>1608200</v>
      </c>
      <c r="CZ22" s="63"/>
    </row>
    <row r="23" spans="1:104" x14ac:dyDescent="0.25">
      <c r="A23" s="57" t="s">
        <v>135</v>
      </c>
      <c r="B23" s="58">
        <v>718700</v>
      </c>
      <c r="C23" s="58">
        <v>719200</v>
      </c>
      <c r="D23" s="58">
        <v>719700</v>
      </c>
      <c r="E23" s="58">
        <v>720200</v>
      </c>
      <c r="F23" s="58">
        <v>720700</v>
      </c>
      <c r="G23" s="58">
        <v>721200</v>
      </c>
      <c r="H23" s="58">
        <v>721700</v>
      </c>
      <c r="I23" s="58">
        <v>722200</v>
      </c>
      <c r="J23" s="58">
        <v>722700</v>
      </c>
      <c r="K23" s="58">
        <v>723200</v>
      </c>
      <c r="L23" s="58">
        <v>723700</v>
      </c>
      <c r="M23" s="58">
        <v>724200</v>
      </c>
      <c r="N23" s="58">
        <v>724700</v>
      </c>
      <c r="O23" s="58">
        <v>725200</v>
      </c>
      <c r="P23" s="58">
        <v>725700</v>
      </c>
      <c r="Q23" s="59">
        <v>726200</v>
      </c>
      <c r="R23" s="58">
        <v>729500</v>
      </c>
      <c r="S23" s="58">
        <v>732800</v>
      </c>
      <c r="T23" s="58">
        <v>736100</v>
      </c>
      <c r="U23" s="58">
        <v>739400</v>
      </c>
      <c r="V23" s="58">
        <v>742700</v>
      </c>
      <c r="W23" s="58">
        <v>746000</v>
      </c>
      <c r="X23" s="58">
        <v>749300</v>
      </c>
      <c r="Y23" s="58">
        <v>752600</v>
      </c>
      <c r="Z23" s="58">
        <v>755900</v>
      </c>
      <c r="AA23" s="58">
        <v>759200</v>
      </c>
      <c r="AB23" s="58">
        <v>762500</v>
      </c>
      <c r="AC23" s="58">
        <v>765800</v>
      </c>
      <c r="AD23" s="58">
        <v>769100</v>
      </c>
      <c r="AE23" s="58">
        <v>772400</v>
      </c>
      <c r="AF23" s="58">
        <v>775700</v>
      </c>
      <c r="AG23" s="58">
        <v>779000</v>
      </c>
      <c r="AH23" s="58">
        <v>782300</v>
      </c>
      <c r="AI23" s="59">
        <v>788200</v>
      </c>
      <c r="AJ23" s="58">
        <v>800500</v>
      </c>
      <c r="AK23" s="58">
        <v>812800</v>
      </c>
      <c r="AL23" s="58">
        <v>825100</v>
      </c>
      <c r="AM23" s="58">
        <v>837400</v>
      </c>
      <c r="AN23" s="59">
        <v>849900</v>
      </c>
      <c r="AO23" s="58">
        <v>862300</v>
      </c>
      <c r="AP23" s="58">
        <v>874700</v>
      </c>
      <c r="AQ23" s="58">
        <v>887100</v>
      </c>
      <c r="AR23" s="58">
        <v>899500</v>
      </c>
      <c r="AS23" s="59">
        <v>911800</v>
      </c>
      <c r="AT23" s="58">
        <v>941500</v>
      </c>
      <c r="AU23" s="58">
        <v>971200</v>
      </c>
      <c r="AV23" s="58">
        <v>1000900</v>
      </c>
      <c r="AW23" s="58">
        <v>1030600</v>
      </c>
      <c r="AX23" s="59">
        <v>1060400</v>
      </c>
      <c r="AY23" s="58">
        <v>1091000</v>
      </c>
      <c r="AZ23" s="58">
        <v>1121600</v>
      </c>
      <c r="BA23" s="58">
        <v>1152200</v>
      </c>
      <c r="BB23" s="58">
        <v>1182800</v>
      </c>
      <c r="BC23" s="59">
        <v>1213300</v>
      </c>
      <c r="BD23" s="58">
        <v>1249800</v>
      </c>
      <c r="BE23" s="58">
        <v>1286300</v>
      </c>
      <c r="BF23" s="58">
        <v>1322800</v>
      </c>
      <c r="BG23" s="58">
        <v>1359300</v>
      </c>
      <c r="BH23" s="59">
        <v>1396000</v>
      </c>
      <c r="BI23" s="58">
        <v>1431600</v>
      </c>
      <c r="BJ23" s="58">
        <v>1467200</v>
      </c>
      <c r="BK23" s="58">
        <v>1502800</v>
      </c>
      <c r="BL23" s="58">
        <v>1538400</v>
      </c>
      <c r="BM23" s="59">
        <v>1574100</v>
      </c>
      <c r="BN23" s="58">
        <v>1574600</v>
      </c>
      <c r="BO23" s="58">
        <v>1575100</v>
      </c>
      <c r="BP23" s="58">
        <v>1575600</v>
      </c>
      <c r="BQ23" s="58">
        <v>1576100</v>
      </c>
      <c r="BR23" s="58">
        <v>1576600</v>
      </c>
      <c r="BS23" s="58">
        <v>1577100</v>
      </c>
      <c r="BT23" s="58">
        <v>1577600</v>
      </c>
      <c r="BU23" s="58">
        <v>1578100</v>
      </c>
      <c r="BV23" s="58">
        <v>1578600</v>
      </c>
      <c r="BW23" s="58">
        <v>1579100</v>
      </c>
      <c r="BX23" s="58">
        <v>1579600</v>
      </c>
      <c r="BY23" s="58">
        <v>1580100</v>
      </c>
      <c r="BZ23" s="58">
        <v>1580600</v>
      </c>
      <c r="CA23" s="58">
        <v>1581100</v>
      </c>
      <c r="CB23" s="58">
        <v>1581600</v>
      </c>
      <c r="CC23" s="58">
        <v>1582100</v>
      </c>
      <c r="CD23" s="58">
        <v>1582600</v>
      </c>
      <c r="CE23" s="58">
        <v>1583100</v>
      </c>
      <c r="CF23" s="58">
        <v>1583600</v>
      </c>
      <c r="CG23" s="58">
        <v>1584100</v>
      </c>
      <c r="CH23" s="58">
        <v>1584600</v>
      </c>
      <c r="CI23" s="58">
        <v>1585100</v>
      </c>
      <c r="CJ23" s="58">
        <v>1585600</v>
      </c>
      <c r="CK23" s="58">
        <v>1586100</v>
      </c>
      <c r="CL23" s="58">
        <v>1586600</v>
      </c>
      <c r="CM23" s="58">
        <v>1587100</v>
      </c>
      <c r="CN23" s="58">
        <v>1587600</v>
      </c>
      <c r="CO23" s="58">
        <v>1588100</v>
      </c>
      <c r="CP23" s="58">
        <v>1588600</v>
      </c>
      <c r="CQ23" s="58">
        <v>1589100</v>
      </c>
      <c r="CR23" s="58">
        <v>1589600</v>
      </c>
      <c r="CS23" s="58">
        <v>1590100</v>
      </c>
      <c r="CT23" s="58">
        <v>1590600</v>
      </c>
      <c r="CU23" s="58">
        <v>1591100</v>
      </c>
      <c r="CV23" s="58">
        <v>1591600</v>
      </c>
      <c r="CW23" s="58">
        <v>1592100</v>
      </c>
      <c r="CX23" s="58">
        <v>1592600</v>
      </c>
      <c r="CZ23" s="63"/>
    </row>
    <row r="24" spans="1:104" x14ac:dyDescent="0.25">
      <c r="A24" s="57" t="s">
        <v>136</v>
      </c>
      <c r="B24" s="58">
        <v>711300</v>
      </c>
      <c r="C24" s="58">
        <v>711800</v>
      </c>
      <c r="D24" s="58">
        <v>712300</v>
      </c>
      <c r="E24" s="58">
        <v>712800</v>
      </c>
      <c r="F24" s="58">
        <v>713300</v>
      </c>
      <c r="G24" s="58">
        <v>713800</v>
      </c>
      <c r="H24" s="58">
        <v>714300</v>
      </c>
      <c r="I24" s="58">
        <v>714800</v>
      </c>
      <c r="J24" s="58">
        <v>715300</v>
      </c>
      <c r="K24" s="58">
        <v>715800</v>
      </c>
      <c r="L24" s="58">
        <v>716300</v>
      </c>
      <c r="M24" s="58">
        <v>716800</v>
      </c>
      <c r="N24" s="58">
        <v>717300</v>
      </c>
      <c r="O24" s="58">
        <v>717800</v>
      </c>
      <c r="P24" s="58">
        <v>718300</v>
      </c>
      <c r="Q24" s="59">
        <v>718800</v>
      </c>
      <c r="R24" s="58">
        <v>722000</v>
      </c>
      <c r="S24" s="58">
        <v>725200</v>
      </c>
      <c r="T24" s="58">
        <v>728400</v>
      </c>
      <c r="U24" s="58">
        <v>731600</v>
      </c>
      <c r="V24" s="58">
        <v>734800</v>
      </c>
      <c r="W24" s="58">
        <v>738000</v>
      </c>
      <c r="X24" s="58">
        <v>741200</v>
      </c>
      <c r="Y24" s="58">
        <v>744400</v>
      </c>
      <c r="Z24" s="58">
        <v>747600</v>
      </c>
      <c r="AA24" s="58">
        <v>750800</v>
      </c>
      <c r="AB24" s="58">
        <v>754000</v>
      </c>
      <c r="AC24" s="58">
        <v>757200</v>
      </c>
      <c r="AD24" s="58">
        <v>760400</v>
      </c>
      <c r="AE24" s="58">
        <v>763600</v>
      </c>
      <c r="AF24" s="58">
        <v>766800</v>
      </c>
      <c r="AG24" s="58">
        <v>770000</v>
      </c>
      <c r="AH24" s="58">
        <v>773200</v>
      </c>
      <c r="AI24" s="59">
        <v>780200</v>
      </c>
      <c r="AJ24" s="58">
        <v>792400</v>
      </c>
      <c r="AK24" s="58">
        <v>804600</v>
      </c>
      <c r="AL24" s="58">
        <v>816800</v>
      </c>
      <c r="AM24" s="58">
        <v>829000</v>
      </c>
      <c r="AN24" s="59">
        <v>841300</v>
      </c>
      <c r="AO24" s="58">
        <v>853600</v>
      </c>
      <c r="AP24" s="58">
        <v>865900</v>
      </c>
      <c r="AQ24" s="58">
        <v>878200</v>
      </c>
      <c r="AR24" s="58">
        <v>890500</v>
      </c>
      <c r="AS24" s="59">
        <v>902600</v>
      </c>
      <c r="AT24" s="58">
        <v>932000</v>
      </c>
      <c r="AU24" s="58">
        <v>961400</v>
      </c>
      <c r="AV24" s="58">
        <v>990800</v>
      </c>
      <c r="AW24" s="58">
        <v>1020200</v>
      </c>
      <c r="AX24" s="59">
        <v>1049700</v>
      </c>
      <c r="AY24" s="58">
        <v>1080000</v>
      </c>
      <c r="AZ24" s="58">
        <v>1110300</v>
      </c>
      <c r="BA24" s="58">
        <v>1140600</v>
      </c>
      <c r="BB24" s="58">
        <v>1170900</v>
      </c>
      <c r="BC24" s="59">
        <v>1201300</v>
      </c>
      <c r="BD24" s="58">
        <v>1237400</v>
      </c>
      <c r="BE24" s="58">
        <v>1273500</v>
      </c>
      <c r="BF24" s="58">
        <v>1309600</v>
      </c>
      <c r="BG24" s="58">
        <v>1345700</v>
      </c>
      <c r="BH24" s="59">
        <v>1381900</v>
      </c>
      <c r="BI24" s="58">
        <v>1417200</v>
      </c>
      <c r="BJ24" s="58">
        <v>1452500</v>
      </c>
      <c r="BK24" s="58">
        <v>1487800</v>
      </c>
      <c r="BL24" s="58">
        <v>1523100</v>
      </c>
      <c r="BM24" s="59">
        <v>1558200</v>
      </c>
      <c r="BN24" s="58">
        <v>1558700</v>
      </c>
      <c r="BO24" s="58">
        <v>1559200</v>
      </c>
      <c r="BP24" s="58">
        <v>1559700</v>
      </c>
      <c r="BQ24" s="58">
        <v>1560200</v>
      </c>
      <c r="BR24" s="58">
        <v>1560700</v>
      </c>
      <c r="BS24" s="58">
        <v>1561200</v>
      </c>
      <c r="BT24" s="58">
        <v>1561700</v>
      </c>
      <c r="BU24" s="58">
        <v>1562200</v>
      </c>
      <c r="BV24" s="58">
        <v>1562700</v>
      </c>
      <c r="BW24" s="58">
        <v>1563200</v>
      </c>
      <c r="BX24" s="58">
        <v>1563700</v>
      </c>
      <c r="BY24" s="58">
        <v>1564200</v>
      </c>
      <c r="BZ24" s="58">
        <v>1564700</v>
      </c>
      <c r="CA24" s="58">
        <v>1565200</v>
      </c>
      <c r="CB24" s="58">
        <v>1565700</v>
      </c>
      <c r="CC24" s="58">
        <v>1566200</v>
      </c>
      <c r="CD24" s="58">
        <v>1566700</v>
      </c>
      <c r="CE24" s="58">
        <v>1567200</v>
      </c>
      <c r="CF24" s="58">
        <v>1567700</v>
      </c>
      <c r="CG24" s="58">
        <v>1568200</v>
      </c>
      <c r="CH24" s="58">
        <v>1568700</v>
      </c>
      <c r="CI24" s="58">
        <v>1569200</v>
      </c>
      <c r="CJ24" s="58">
        <v>1569700</v>
      </c>
      <c r="CK24" s="58">
        <v>1570200</v>
      </c>
      <c r="CL24" s="58">
        <v>1570700</v>
      </c>
      <c r="CM24" s="58">
        <v>1571200</v>
      </c>
      <c r="CN24" s="58">
        <v>1571700</v>
      </c>
      <c r="CO24" s="58">
        <v>1572200</v>
      </c>
      <c r="CP24" s="58">
        <v>1572700</v>
      </c>
      <c r="CQ24" s="58">
        <v>1573200</v>
      </c>
      <c r="CR24" s="58">
        <v>1573700</v>
      </c>
      <c r="CS24" s="58">
        <v>1574200</v>
      </c>
      <c r="CT24" s="58">
        <v>1574700</v>
      </c>
      <c r="CU24" s="58">
        <v>1575200</v>
      </c>
      <c r="CV24" s="58">
        <v>1575700</v>
      </c>
      <c r="CW24" s="58">
        <v>1576200</v>
      </c>
      <c r="CX24" s="58">
        <v>1576700</v>
      </c>
      <c r="CZ24" s="63"/>
    </row>
    <row r="25" spans="1:104" x14ac:dyDescent="0.25">
      <c r="A25" s="57" t="s">
        <v>137</v>
      </c>
      <c r="B25" s="58">
        <v>703900</v>
      </c>
      <c r="C25" s="58">
        <v>704400</v>
      </c>
      <c r="D25" s="58">
        <v>704900</v>
      </c>
      <c r="E25" s="58">
        <v>705400</v>
      </c>
      <c r="F25" s="58">
        <v>705900</v>
      </c>
      <c r="G25" s="58">
        <v>706400</v>
      </c>
      <c r="H25" s="58">
        <v>706900</v>
      </c>
      <c r="I25" s="58">
        <v>707400</v>
      </c>
      <c r="J25" s="58">
        <v>707900</v>
      </c>
      <c r="K25" s="58">
        <v>708400</v>
      </c>
      <c r="L25" s="58">
        <v>708900</v>
      </c>
      <c r="M25" s="58">
        <v>709400</v>
      </c>
      <c r="N25" s="58">
        <v>709900</v>
      </c>
      <c r="O25" s="58">
        <v>710400</v>
      </c>
      <c r="P25" s="58">
        <v>710900</v>
      </c>
      <c r="Q25" s="59">
        <v>711400</v>
      </c>
      <c r="R25" s="58">
        <v>714600</v>
      </c>
      <c r="S25" s="58">
        <v>717800</v>
      </c>
      <c r="T25" s="58">
        <v>721000</v>
      </c>
      <c r="U25" s="58">
        <v>724200</v>
      </c>
      <c r="V25" s="58">
        <v>727400</v>
      </c>
      <c r="W25" s="58">
        <v>730600</v>
      </c>
      <c r="X25" s="58">
        <v>733800</v>
      </c>
      <c r="Y25" s="58">
        <v>737000</v>
      </c>
      <c r="Z25" s="58">
        <v>740200</v>
      </c>
      <c r="AA25" s="58">
        <v>743400</v>
      </c>
      <c r="AB25" s="58">
        <v>746600</v>
      </c>
      <c r="AC25" s="58">
        <v>749800</v>
      </c>
      <c r="AD25" s="58">
        <v>753000</v>
      </c>
      <c r="AE25" s="58">
        <v>756200</v>
      </c>
      <c r="AF25" s="58">
        <v>759400</v>
      </c>
      <c r="AG25" s="58">
        <v>762600</v>
      </c>
      <c r="AH25" s="58">
        <v>765800</v>
      </c>
      <c r="AI25" s="59">
        <v>772100</v>
      </c>
      <c r="AJ25" s="58">
        <v>784200</v>
      </c>
      <c r="AK25" s="58">
        <v>796300</v>
      </c>
      <c r="AL25" s="58">
        <v>808400</v>
      </c>
      <c r="AM25" s="58">
        <v>820500</v>
      </c>
      <c r="AN25" s="59">
        <v>832600</v>
      </c>
      <c r="AO25" s="58">
        <v>844700</v>
      </c>
      <c r="AP25" s="58">
        <v>856800</v>
      </c>
      <c r="AQ25" s="58">
        <v>868900</v>
      </c>
      <c r="AR25" s="58">
        <v>881000</v>
      </c>
      <c r="AS25" s="59">
        <v>893200</v>
      </c>
      <c r="AT25" s="58">
        <v>922300</v>
      </c>
      <c r="AU25" s="58">
        <v>951400</v>
      </c>
      <c r="AV25" s="58">
        <v>980500</v>
      </c>
      <c r="AW25" s="58">
        <v>1009600</v>
      </c>
      <c r="AX25" s="59">
        <v>1038800</v>
      </c>
      <c r="AY25" s="58">
        <v>1068900</v>
      </c>
      <c r="AZ25" s="58">
        <v>1099000</v>
      </c>
      <c r="BA25" s="58">
        <v>1129100</v>
      </c>
      <c r="BB25" s="58">
        <v>1159200</v>
      </c>
      <c r="BC25" s="59">
        <v>1189200</v>
      </c>
      <c r="BD25" s="58">
        <v>1224900</v>
      </c>
      <c r="BE25" s="58">
        <v>1260600</v>
      </c>
      <c r="BF25" s="58">
        <v>1296300</v>
      </c>
      <c r="BG25" s="58">
        <v>1332000</v>
      </c>
      <c r="BH25" s="59">
        <v>1367500</v>
      </c>
      <c r="BI25" s="58">
        <v>1402400</v>
      </c>
      <c r="BJ25" s="58">
        <v>1437300</v>
      </c>
      <c r="BK25" s="58">
        <v>1472200</v>
      </c>
      <c r="BL25" s="58">
        <v>1507100</v>
      </c>
      <c r="BM25" s="59">
        <v>1542000</v>
      </c>
      <c r="BN25" s="58">
        <v>1542500</v>
      </c>
      <c r="BO25" s="58">
        <v>1543000</v>
      </c>
      <c r="BP25" s="58">
        <v>1543500</v>
      </c>
      <c r="BQ25" s="58">
        <v>1544000</v>
      </c>
      <c r="BR25" s="58">
        <v>1544500</v>
      </c>
      <c r="BS25" s="58">
        <v>1545000</v>
      </c>
      <c r="BT25" s="58">
        <v>1545500</v>
      </c>
      <c r="BU25" s="58">
        <v>1546000</v>
      </c>
      <c r="BV25" s="58">
        <v>1546500</v>
      </c>
      <c r="BW25" s="58">
        <v>1547000</v>
      </c>
      <c r="BX25" s="58">
        <v>1547500</v>
      </c>
      <c r="BY25" s="58">
        <v>1548000</v>
      </c>
      <c r="BZ25" s="58">
        <v>1548500</v>
      </c>
      <c r="CA25" s="58">
        <v>1549000</v>
      </c>
      <c r="CB25" s="58">
        <v>1549500</v>
      </c>
      <c r="CC25" s="58">
        <v>1550000</v>
      </c>
      <c r="CD25" s="58">
        <v>1550500</v>
      </c>
      <c r="CE25" s="58">
        <v>1551000</v>
      </c>
      <c r="CF25" s="58">
        <v>1551500</v>
      </c>
      <c r="CG25" s="58">
        <v>1552000</v>
      </c>
      <c r="CH25" s="58">
        <v>1552500</v>
      </c>
      <c r="CI25" s="58">
        <v>1553000</v>
      </c>
      <c r="CJ25" s="58">
        <v>1553500</v>
      </c>
      <c r="CK25" s="58">
        <v>1554000</v>
      </c>
      <c r="CL25" s="58">
        <v>1554500</v>
      </c>
      <c r="CM25" s="58">
        <v>1555000</v>
      </c>
      <c r="CN25" s="58">
        <v>1555500</v>
      </c>
      <c r="CO25" s="58">
        <v>1556000</v>
      </c>
      <c r="CP25" s="58">
        <v>1556500</v>
      </c>
      <c r="CQ25" s="58">
        <v>1557000</v>
      </c>
      <c r="CR25" s="58">
        <v>1557500</v>
      </c>
      <c r="CS25" s="58">
        <v>1558000</v>
      </c>
      <c r="CT25" s="58">
        <v>1558500</v>
      </c>
      <c r="CU25" s="58">
        <v>1559000</v>
      </c>
      <c r="CV25" s="58">
        <v>1559500</v>
      </c>
      <c r="CW25" s="58">
        <v>1560000</v>
      </c>
      <c r="CX25" s="58">
        <v>1560500</v>
      </c>
      <c r="CZ25" s="63"/>
    </row>
    <row r="26" spans="1:104" x14ac:dyDescent="0.25">
      <c r="A26" s="57" t="s">
        <v>138</v>
      </c>
      <c r="B26" s="58">
        <v>696300</v>
      </c>
      <c r="C26" s="58">
        <v>696800</v>
      </c>
      <c r="D26" s="58">
        <v>697300</v>
      </c>
      <c r="E26" s="58">
        <v>697800</v>
      </c>
      <c r="F26" s="58">
        <v>698300</v>
      </c>
      <c r="G26" s="58">
        <v>698800</v>
      </c>
      <c r="H26" s="58">
        <v>699300</v>
      </c>
      <c r="I26" s="58">
        <v>699800</v>
      </c>
      <c r="J26" s="58">
        <v>700300</v>
      </c>
      <c r="K26" s="58">
        <v>700800</v>
      </c>
      <c r="L26" s="58">
        <v>701300</v>
      </c>
      <c r="M26" s="58">
        <v>701800</v>
      </c>
      <c r="N26" s="58">
        <v>702300</v>
      </c>
      <c r="O26" s="58">
        <v>702800</v>
      </c>
      <c r="P26" s="58">
        <v>703300</v>
      </c>
      <c r="Q26" s="59">
        <v>703800</v>
      </c>
      <c r="R26" s="58">
        <v>707000</v>
      </c>
      <c r="S26" s="58">
        <v>710200</v>
      </c>
      <c r="T26" s="58">
        <v>713400</v>
      </c>
      <c r="U26" s="58">
        <v>716600</v>
      </c>
      <c r="V26" s="58">
        <v>719800</v>
      </c>
      <c r="W26" s="58">
        <v>723000</v>
      </c>
      <c r="X26" s="58">
        <v>726200</v>
      </c>
      <c r="Y26" s="58">
        <v>729400</v>
      </c>
      <c r="Z26" s="58">
        <v>732600</v>
      </c>
      <c r="AA26" s="58">
        <v>735800</v>
      </c>
      <c r="AB26" s="58">
        <v>739000</v>
      </c>
      <c r="AC26" s="58">
        <v>742200</v>
      </c>
      <c r="AD26" s="58">
        <v>745400</v>
      </c>
      <c r="AE26" s="58">
        <v>748600</v>
      </c>
      <c r="AF26" s="58">
        <v>751800</v>
      </c>
      <c r="AG26" s="58">
        <v>755000</v>
      </c>
      <c r="AH26" s="58">
        <v>758200</v>
      </c>
      <c r="AI26" s="59">
        <v>763800</v>
      </c>
      <c r="AJ26" s="58">
        <v>775800</v>
      </c>
      <c r="AK26" s="58">
        <v>787800</v>
      </c>
      <c r="AL26" s="58">
        <v>799800</v>
      </c>
      <c r="AM26" s="58">
        <v>811800</v>
      </c>
      <c r="AN26" s="59">
        <v>823700</v>
      </c>
      <c r="AO26" s="58">
        <v>835700</v>
      </c>
      <c r="AP26" s="58">
        <v>847700</v>
      </c>
      <c r="AQ26" s="58">
        <v>859700</v>
      </c>
      <c r="AR26" s="58">
        <v>871700</v>
      </c>
      <c r="AS26" s="59">
        <v>883700</v>
      </c>
      <c r="AT26" s="58">
        <v>912500</v>
      </c>
      <c r="AU26" s="58">
        <v>941300</v>
      </c>
      <c r="AV26" s="58">
        <v>970100</v>
      </c>
      <c r="AW26" s="58">
        <v>998900</v>
      </c>
      <c r="AX26" s="59">
        <v>1027800</v>
      </c>
      <c r="AY26" s="58">
        <v>1057600</v>
      </c>
      <c r="AZ26" s="58">
        <v>1087400</v>
      </c>
      <c r="BA26" s="58">
        <v>1117200</v>
      </c>
      <c r="BB26" s="58">
        <v>1147000</v>
      </c>
      <c r="BC26" s="59">
        <v>1176900</v>
      </c>
      <c r="BD26" s="58">
        <v>1212100</v>
      </c>
      <c r="BE26" s="58">
        <v>1247300</v>
      </c>
      <c r="BF26" s="58">
        <v>1282500</v>
      </c>
      <c r="BG26" s="58">
        <v>1317700</v>
      </c>
      <c r="BH26" s="59">
        <v>1353000</v>
      </c>
      <c r="BI26" s="58">
        <v>1387500</v>
      </c>
      <c r="BJ26" s="58">
        <v>1422000</v>
      </c>
      <c r="BK26" s="58">
        <v>1456500</v>
      </c>
      <c r="BL26" s="58">
        <v>1491000</v>
      </c>
      <c r="BM26" s="59">
        <v>1525700</v>
      </c>
      <c r="BN26" s="58">
        <v>1526200</v>
      </c>
      <c r="BO26" s="58">
        <v>1526700</v>
      </c>
      <c r="BP26" s="58">
        <v>1527200</v>
      </c>
      <c r="BQ26" s="58">
        <v>1527700</v>
      </c>
      <c r="BR26" s="58">
        <v>1528200</v>
      </c>
      <c r="BS26" s="58">
        <v>1528700</v>
      </c>
      <c r="BT26" s="58">
        <v>1529200</v>
      </c>
      <c r="BU26" s="58">
        <v>1529700</v>
      </c>
      <c r="BV26" s="58">
        <v>1530200</v>
      </c>
      <c r="BW26" s="58">
        <v>1530700</v>
      </c>
      <c r="BX26" s="58">
        <v>1531200</v>
      </c>
      <c r="BY26" s="58">
        <v>1531700</v>
      </c>
      <c r="BZ26" s="58">
        <v>1532200</v>
      </c>
      <c r="CA26" s="58">
        <v>1532700</v>
      </c>
      <c r="CB26" s="58">
        <v>1533200</v>
      </c>
      <c r="CC26" s="58">
        <v>1533700</v>
      </c>
      <c r="CD26" s="58">
        <v>1534200</v>
      </c>
      <c r="CE26" s="58">
        <v>1534700</v>
      </c>
      <c r="CF26" s="58">
        <v>1535200</v>
      </c>
      <c r="CG26" s="58">
        <v>1535700</v>
      </c>
      <c r="CH26" s="58">
        <v>1536200</v>
      </c>
      <c r="CI26" s="58">
        <v>1536700</v>
      </c>
      <c r="CJ26" s="58">
        <v>1537200</v>
      </c>
      <c r="CK26" s="58">
        <v>1537700</v>
      </c>
      <c r="CL26" s="58">
        <v>1538200</v>
      </c>
      <c r="CM26" s="58">
        <v>1538700</v>
      </c>
      <c r="CN26" s="58">
        <v>1539200</v>
      </c>
      <c r="CO26" s="58">
        <v>1539700</v>
      </c>
      <c r="CP26" s="58">
        <v>1540200</v>
      </c>
      <c r="CQ26" s="58">
        <v>1540700</v>
      </c>
      <c r="CR26" s="58">
        <v>1541200</v>
      </c>
      <c r="CS26" s="58">
        <v>1541700</v>
      </c>
      <c r="CT26" s="58">
        <v>1542200</v>
      </c>
      <c r="CU26" s="58">
        <v>1542700</v>
      </c>
      <c r="CV26" s="58">
        <v>1543200</v>
      </c>
      <c r="CW26" s="58">
        <v>1543700</v>
      </c>
      <c r="CX26" s="58">
        <v>1544200</v>
      </c>
      <c r="CZ26" s="63"/>
    </row>
    <row r="27" spans="1:104" x14ac:dyDescent="0.25">
      <c r="A27" s="57" t="s">
        <v>139</v>
      </c>
      <c r="B27" s="58">
        <v>688700</v>
      </c>
      <c r="C27" s="58">
        <v>689200</v>
      </c>
      <c r="D27" s="58">
        <v>689700</v>
      </c>
      <c r="E27" s="58">
        <v>690200</v>
      </c>
      <c r="F27" s="58">
        <v>690700</v>
      </c>
      <c r="G27" s="58">
        <v>691200</v>
      </c>
      <c r="H27" s="58">
        <v>691700</v>
      </c>
      <c r="I27" s="58">
        <v>692200</v>
      </c>
      <c r="J27" s="58">
        <v>692700</v>
      </c>
      <c r="K27" s="58">
        <v>693200</v>
      </c>
      <c r="L27" s="58">
        <v>693700</v>
      </c>
      <c r="M27" s="58">
        <v>694200</v>
      </c>
      <c r="N27" s="58">
        <v>694700</v>
      </c>
      <c r="O27" s="58">
        <v>695200</v>
      </c>
      <c r="P27" s="58">
        <v>695700</v>
      </c>
      <c r="Q27" s="59">
        <v>696200</v>
      </c>
      <c r="R27" s="58">
        <v>699300</v>
      </c>
      <c r="S27" s="58">
        <v>702400</v>
      </c>
      <c r="T27" s="58">
        <v>705500</v>
      </c>
      <c r="U27" s="58">
        <v>708600</v>
      </c>
      <c r="V27" s="58">
        <v>711700</v>
      </c>
      <c r="W27" s="58">
        <v>714800</v>
      </c>
      <c r="X27" s="58">
        <v>717900</v>
      </c>
      <c r="Y27" s="58">
        <v>721000</v>
      </c>
      <c r="Z27" s="58">
        <v>724100</v>
      </c>
      <c r="AA27" s="58">
        <v>727200</v>
      </c>
      <c r="AB27" s="58">
        <v>730300</v>
      </c>
      <c r="AC27" s="58">
        <v>733400</v>
      </c>
      <c r="AD27" s="58">
        <v>736500</v>
      </c>
      <c r="AE27" s="58">
        <v>739600</v>
      </c>
      <c r="AF27" s="58">
        <v>742700</v>
      </c>
      <c r="AG27" s="58">
        <v>745800</v>
      </c>
      <c r="AH27" s="58">
        <v>748900</v>
      </c>
      <c r="AI27" s="59">
        <v>755500</v>
      </c>
      <c r="AJ27" s="58">
        <v>767400</v>
      </c>
      <c r="AK27" s="58">
        <v>779300</v>
      </c>
      <c r="AL27" s="58">
        <v>791200</v>
      </c>
      <c r="AM27" s="58">
        <v>803100</v>
      </c>
      <c r="AN27" s="59">
        <v>814800</v>
      </c>
      <c r="AO27" s="58">
        <v>826700</v>
      </c>
      <c r="AP27" s="58">
        <v>838600</v>
      </c>
      <c r="AQ27" s="58">
        <v>850500</v>
      </c>
      <c r="AR27" s="58">
        <v>862400</v>
      </c>
      <c r="AS27" s="59">
        <v>874100</v>
      </c>
      <c r="AT27" s="58">
        <v>902600</v>
      </c>
      <c r="AU27" s="58">
        <v>931100</v>
      </c>
      <c r="AV27" s="58">
        <v>959600</v>
      </c>
      <c r="AW27" s="58">
        <v>988100</v>
      </c>
      <c r="AX27" s="59">
        <v>1016700</v>
      </c>
      <c r="AY27" s="58">
        <v>1046300</v>
      </c>
      <c r="AZ27" s="58">
        <v>1075900</v>
      </c>
      <c r="BA27" s="58">
        <v>1105500</v>
      </c>
      <c r="BB27" s="58">
        <v>1135100</v>
      </c>
      <c r="BC27" s="59">
        <v>1164600</v>
      </c>
      <c r="BD27" s="58">
        <v>1199400</v>
      </c>
      <c r="BE27" s="58">
        <v>1234200</v>
      </c>
      <c r="BF27" s="58">
        <v>1269000</v>
      </c>
      <c r="BG27" s="58">
        <v>1303800</v>
      </c>
      <c r="BH27" s="59">
        <v>1338400</v>
      </c>
      <c r="BI27" s="58">
        <v>1372500</v>
      </c>
      <c r="BJ27" s="58">
        <v>1406600</v>
      </c>
      <c r="BK27" s="58">
        <v>1440700</v>
      </c>
      <c r="BL27" s="58">
        <v>1474800</v>
      </c>
      <c r="BM27" s="59">
        <v>1509100</v>
      </c>
      <c r="BN27" s="58">
        <v>1509600</v>
      </c>
      <c r="BO27" s="58">
        <v>1510100</v>
      </c>
      <c r="BP27" s="58">
        <v>1510600</v>
      </c>
      <c r="BQ27" s="58">
        <v>1511100</v>
      </c>
      <c r="BR27" s="58">
        <v>1511600</v>
      </c>
      <c r="BS27" s="58">
        <v>1512100</v>
      </c>
      <c r="BT27" s="58">
        <v>1512600</v>
      </c>
      <c r="BU27" s="58">
        <v>1513100</v>
      </c>
      <c r="BV27" s="58">
        <v>1513600</v>
      </c>
      <c r="BW27" s="58">
        <v>1514100</v>
      </c>
      <c r="BX27" s="58">
        <v>1514600</v>
      </c>
      <c r="BY27" s="58">
        <v>1515100</v>
      </c>
      <c r="BZ27" s="58">
        <v>1515600</v>
      </c>
      <c r="CA27" s="58">
        <v>1516100</v>
      </c>
      <c r="CB27" s="58">
        <v>1516600</v>
      </c>
      <c r="CC27" s="58">
        <v>1517100</v>
      </c>
      <c r="CD27" s="58">
        <v>1517600</v>
      </c>
      <c r="CE27" s="58">
        <v>1518100</v>
      </c>
      <c r="CF27" s="58">
        <v>1518600</v>
      </c>
      <c r="CG27" s="58">
        <v>1519100</v>
      </c>
      <c r="CH27" s="58">
        <v>1519600</v>
      </c>
      <c r="CI27" s="58">
        <v>1520100</v>
      </c>
      <c r="CJ27" s="58">
        <v>1520600</v>
      </c>
      <c r="CK27" s="58">
        <v>1521100</v>
      </c>
      <c r="CL27" s="58">
        <v>1521600</v>
      </c>
      <c r="CM27" s="58">
        <v>1522100</v>
      </c>
      <c r="CN27" s="58">
        <v>1522600</v>
      </c>
      <c r="CO27" s="58">
        <v>1523100</v>
      </c>
      <c r="CP27" s="58">
        <v>1523600</v>
      </c>
      <c r="CQ27" s="58">
        <v>1524100</v>
      </c>
      <c r="CR27" s="58">
        <v>1524600</v>
      </c>
      <c r="CS27" s="58">
        <v>1525100</v>
      </c>
      <c r="CT27" s="58">
        <v>1525600</v>
      </c>
      <c r="CU27" s="58">
        <v>1526100</v>
      </c>
      <c r="CV27" s="58">
        <v>1526600</v>
      </c>
      <c r="CW27" s="58">
        <v>1527100</v>
      </c>
      <c r="CX27" s="58">
        <v>1527600</v>
      </c>
      <c r="CZ27" s="63"/>
    </row>
    <row r="28" spans="1:104" x14ac:dyDescent="0.25">
      <c r="A28" s="57" t="s">
        <v>140</v>
      </c>
      <c r="B28" s="58">
        <v>681000</v>
      </c>
      <c r="C28" s="58">
        <v>681500</v>
      </c>
      <c r="D28" s="58">
        <v>682000</v>
      </c>
      <c r="E28" s="58">
        <v>682500</v>
      </c>
      <c r="F28" s="58">
        <v>683000</v>
      </c>
      <c r="G28" s="58">
        <v>683500</v>
      </c>
      <c r="H28" s="58">
        <v>684000</v>
      </c>
      <c r="I28" s="58">
        <v>684500</v>
      </c>
      <c r="J28" s="58">
        <v>685000</v>
      </c>
      <c r="K28" s="58">
        <v>685500</v>
      </c>
      <c r="L28" s="58">
        <v>686000</v>
      </c>
      <c r="M28" s="58">
        <v>686500</v>
      </c>
      <c r="N28" s="58">
        <v>687000</v>
      </c>
      <c r="O28" s="58">
        <v>687500</v>
      </c>
      <c r="P28" s="58">
        <v>688000</v>
      </c>
      <c r="Q28" s="59">
        <v>688500</v>
      </c>
      <c r="R28" s="58">
        <v>691600</v>
      </c>
      <c r="S28" s="58">
        <v>694700</v>
      </c>
      <c r="T28" s="58">
        <v>697800</v>
      </c>
      <c r="U28" s="58">
        <v>700900</v>
      </c>
      <c r="V28" s="58">
        <v>704000</v>
      </c>
      <c r="W28" s="58">
        <v>707100</v>
      </c>
      <c r="X28" s="58">
        <v>710200</v>
      </c>
      <c r="Y28" s="58">
        <v>713300</v>
      </c>
      <c r="Z28" s="58">
        <v>716400</v>
      </c>
      <c r="AA28" s="58">
        <v>719500</v>
      </c>
      <c r="AB28" s="58">
        <v>722600</v>
      </c>
      <c r="AC28" s="58">
        <v>725700</v>
      </c>
      <c r="AD28" s="58">
        <v>728800</v>
      </c>
      <c r="AE28" s="58">
        <v>731900</v>
      </c>
      <c r="AF28" s="58">
        <v>735000</v>
      </c>
      <c r="AG28" s="58">
        <v>738100</v>
      </c>
      <c r="AH28" s="58">
        <v>741200</v>
      </c>
      <c r="AI28" s="59">
        <v>747100</v>
      </c>
      <c r="AJ28" s="58">
        <v>758800</v>
      </c>
      <c r="AK28" s="58">
        <v>770500</v>
      </c>
      <c r="AL28" s="58">
        <v>782200</v>
      </c>
      <c r="AM28" s="58">
        <v>793900</v>
      </c>
      <c r="AN28" s="59">
        <v>805700</v>
      </c>
      <c r="AO28" s="58">
        <v>817400</v>
      </c>
      <c r="AP28" s="58">
        <v>829100</v>
      </c>
      <c r="AQ28" s="58">
        <v>840800</v>
      </c>
      <c r="AR28" s="58">
        <v>852500</v>
      </c>
      <c r="AS28" s="59">
        <v>864400</v>
      </c>
      <c r="AT28" s="58">
        <v>892600</v>
      </c>
      <c r="AU28" s="58">
        <v>920800</v>
      </c>
      <c r="AV28" s="58">
        <v>949000</v>
      </c>
      <c r="AW28" s="58">
        <v>977200</v>
      </c>
      <c r="AX28" s="59">
        <v>1005400</v>
      </c>
      <c r="AY28" s="58">
        <v>1034700</v>
      </c>
      <c r="AZ28" s="58">
        <v>1064000</v>
      </c>
      <c r="BA28" s="58">
        <v>1093300</v>
      </c>
      <c r="BB28" s="58">
        <v>1122600</v>
      </c>
      <c r="BC28" s="59">
        <v>1152100</v>
      </c>
      <c r="BD28" s="58">
        <v>1186400</v>
      </c>
      <c r="BE28" s="58">
        <v>1220700</v>
      </c>
      <c r="BF28" s="58">
        <v>1255000</v>
      </c>
      <c r="BG28" s="58">
        <v>1289300</v>
      </c>
      <c r="BH28" s="59">
        <v>1323500</v>
      </c>
      <c r="BI28" s="58">
        <v>1357300</v>
      </c>
      <c r="BJ28" s="58">
        <v>1391100</v>
      </c>
      <c r="BK28" s="58">
        <v>1424900</v>
      </c>
      <c r="BL28" s="58">
        <v>1458700</v>
      </c>
      <c r="BM28" s="59">
        <v>1492400</v>
      </c>
      <c r="BN28" s="58">
        <v>1492900</v>
      </c>
      <c r="BO28" s="58">
        <v>1493400</v>
      </c>
      <c r="BP28" s="58">
        <v>1493900</v>
      </c>
      <c r="BQ28" s="58">
        <v>1494400</v>
      </c>
      <c r="BR28" s="58">
        <v>1494900</v>
      </c>
      <c r="BS28" s="58">
        <v>1495400</v>
      </c>
      <c r="BT28" s="58">
        <v>1495900</v>
      </c>
      <c r="BU28" s="58">
        <v>1496400</v>
      </c>
      <c r="BV28" s="58">
        <v>1496900</v>
      </c>
      <c r="BW28" s="58">
        <v>1497400</v>
      </c>
      <c r="BX28" s="58">
        <v>1497900</v>
      </c>
      <c r="BY28" s="58">
        <v>1498400</v>
      </c>
      <c r="BZ28" s="58">
        <v>1498900</v>
      </c>
      <c r="CA28" s="58">
        <v>1499400</v>
      </c>
      <c r="CB28" s="58">
        <v>1499900</v>
      </c>
      <c r="CC28" s="58">
        <v>1500400</v>
      </c>
      <c r="CD28" s="58">
        <v>1500900</v>
      </c>
      <c r="CE28" s="58">
        <v>1501400</v>
      </c>
      <c r="CF28" s="58">
        <v>1501900</v>
      </c>
      <c r="CG28" s="58">
        <v>1502400</v>
      </c>
      <c r="CH28" s="58">
        <v>1502900</v>
      </c>
      <c r="CI28" s="58">
        <v>1503400</v>
      </c>
      <c r="CJ28" s="58">
        <v>1503900</v>
      </c>
      <c r="CK28" s="58">
        <v>1504400</v>
      </c>
      <c r="CL28" s="58">
        <v>1504900</v>
      </c>
      <c r="CM28" s="58">
        <v>1505400</v>
      </c>
      <c r="CN28" s="58">
        <v>1505900</v>
      </c>
      <c r="CO28" s="58">
        <v>1506400</v>
      </c>
      <c r="CP28" s="58">
        <v>1506900</v>
      </c>
      <c r="CQ28" s="58">
        <v>1507400</v>
      </c>
      <c r="CR28" s="58">
        <v>1507900</v>
      </c>
      <c r="CS28" s="58">
        <v>1508400</v>
      </c>
      <c r="CT28" s="58">
        <v>1508900</v>
      </c>
      <c r="CU28" s="58">
        <v>1509400</v>
      </c>
      <c r="CV28" s="58">
        <v>1509900</v>
      </c>
      <c r="CW28" s="58">
        <v>1510400</v>
      </c>
      <c r="CX28" s="58">
        <v>1510900</v>
      </c>
      <c r="CZ28" s="63"/>
    </row>
    <row r="29" spans="1:104" x14ac:dyDescent="0.25">
      <c r="A29" s="57" t="s">
        <v>141</v>
      </c>
      <c r="B29" s="58">
        <v>673100</v>
      </c>
      <c r="C29" s="58">
        <v>673600</v>
      </c>
      <c r="D29" s="58">
        <v>674100</v>
      </c>
      <c r="E29" s="58">
        <v>674600</v>
      </c>
      <c r="F29" s="58">
        <v>675100</v>
      </c>
      <c r="G29" s="58">
        <v>675600</v>
      </c>
      <c r="H29" s="58">
        <v>676100</v>
      </c>
      <c r="I29" s="58">
        <v>676600</v>
      </c>
      <c r="J29" s="58">
        <v>677100</v>
      </c>
      <c r="K29" s="58">
        <v>677600</v>
      </c>
      <c r="L29" s="58">
        <v>678100</v>
      </c>
      <c r="M29" s="58">
        <v>678600</v>
      </c>
      <c r="N29" s="58">
        <v>679100</v>
      </c>
      <c r="O29" s="58">
        <v>679600</v>
      </c>
      <c r="P29" s="58">
        <v>680100</v>
      </c>
      <c r="Q29" s="59">
        <v>680600</v>
      </c>
      <c r="R29" s="58">
        <v>683700</v>
      </c>
      <c r="S29" s="58">
        <v>686800</v>
      </c>
      <c r="T29" s="58">
        <v>689900</v>
      </c>
      <c r="U29" s="58">
        <v>693000</v>
      </c>
      <c r="V29" s="58">
        <v>696100</v>
      </c>
      <c r="W29" s="58">
        <v>699200</v>
      </c>
      <c r="X29" s="58">
        <v>702300</v>
      </c>
      <c r="Y29" s="58">
        <v>705400</v>
      </c>
      <c r="Z29" s="58">
        <v>708500</v>
      </c>
      <c r="AA29" s="58">
        <v>711600</v>
      </c>
      <c r="AB29" s="58">
        <v>714700</v>
      </c>
      <c r="AC29" s="58">
        <v>717800</v>
      </c>
      <c r="AD29" s="58">
        <v>720900</v>
      </c>
      <c r="AE29" s="58">
        <v>724000</v>
      </c>
      <c r="AF29" s="58">
        <v>727100</v>
      </c>
      <c r="AG29" s="58">
        <v>730200</v>
      </c>
      <c r="AH29" s="58">
        <v>733300</v>
      </c>
      <c r="AI29" s="59">
        <v>738600</v>
      </c>
      <c r="AJ29" s="58">
        <v>750200</v>
      </c>
      <c r="AK29" s="58">
        <v>761800</v>
      </c>
      <c r="AL29" s="58">
        <v>773400</v>
      </c>
      <c r="AM29" s="58">
        <v>785000</v>
      </c>
      <c r="AN29" s="59">
        <v>796500</v>
      </c>
      <c r="AO29" s="58">
        <v>808100</v>
      </c>
      <c r="AP29" s="58">
        <v>819700</v>
      </c>
      <c r="AQ29" s="58">
        <v>831300</v>
      </c>
      <c r="AR29" s="58">
        <v>842900</v>
      </c>
      <c r="AS29" s="59">
        <v>854600</v>
      </c>
      <c r="AT29" s="58">
        <v>882500</v>
      </c>
      <c r="AU29" s="58">
        <v>910400</v>
      </c>
      <c r="AV29" s="58">
        <v>938300</v>
      </c>
      <c r="AW29" s="58">
        <v>966200</v>
      </c>
      <c r="AX29" s="59">
        <v>994000</v>
      </c>
      <c r="AY29" s="58">
        <v>1023100</v>
      </c>
      <c r="AZ29" s="58">
        <v>1052200</v>
      </c>
      <c r="BA29" s="58">
        <v>1081300</v>
      </c>
      <c r="BB29" s="58">
        <v>1110400</v>
      </c>
      <c r="BC29" s="59">
        <v>1139600</v>
      </c>
      <c r="BD29" s="58">
        <v>1173400</v>
      </c>
      <c r="BE29" s="58">
        <v>1207200</v>
      </c>
      <c r="BF29" s="58">
        <v>1241000</v>
      </c>
      <c r="BG29" s="58">
        <v>1274800</v>
      </c>
      <c r="BH29" s="59">
        <v>1308500</v>
      </c>
      <c r="BI29" s="58">
        <v>1341900</v>
      </c>
      <c r="BJ29" s="58">
        <v>1375300</v>
      </c>
      <c r="BK29" s="58">
        <v>1408700</v>
      </c>
      <c r="BL29" s="58">
        <v>1442100</v>
      </c>
      <c r="BM29" s="59">
        <v>1475500</v>
      </c>
      <c r="BN29" s="58">
        <v>1476000</v>
      </c>
      <c r="BO29" s="58">
        <v>1476500</v>
      </c>
      <c r="BP29" s="58">
        <v>1477000</v>
      </c>
      <c r="BQ29" s="58">
        <v>1477500</v>
      </c>
      <c r="BR29" s="58">
        <v>1478000</v>
      </c>
      <c r="BS29" s="58">
        <v>1478500</v>
      </c>
      <c r="BT29" s="58">
        <v>1479000</v>
      </c>
      <c r="BU29" s="58">
        <v>1479500</v>
      </c>
      <c r="BV29" s="58">
        <v>1480000</v>
      </c>
      <c r="BW29" s="58">
        <v>1480500</v>
      </c>
      <c r="BX29" s="58">
        <v>1481000</v>
      </c>
      <c r="BY29" s="58">
        <v>1481500</v>
      </c>
      <c r="BZ29" s="58">
        <v>1482000</v>
      </c>
      <c r="CA29" s="58">
        <v>1482500</v>
      </c>
      <c r="CB29" s="58">
        <v>1483000</v>
      </c>
      <c r="CC29" s="58">
        <v>1483500</v>
      </c>
      <c r="CD29" s="58">
        <v>1484000</v>
      </c>
      <c r="CE29" s="58">
        <v>1484500</v>
      </c>
      <c r="CF29" s="58">
        <v>1485000</v>
      </c>
      <c r="CG29" s="58">
        <v>1485500</v>
      </c>
      <c r="CH29" s="58">
        <v>1486000</v>
      </c>
      <c r="CI29" s="58">
        <v>1486500</v>
      </c>
      <c r="CJ29" s="58">
        <v>1487000</v>
      </c>
      <c r="CK29" s="58">
        <v>1487500</v>
      </c>
      <c r="CL29" s="58">
        <v>1488000</v>
      </c>
      <c r="CM29" s="58">
        <v>1488500</v>
      </c>
      <c r="CN29" s="58">
        <v>1489000</v>
      </c>
      <c r="CO29" s="58">
        <v>1489500</v>
      </c>
      <c r="CP29" s="58">
        <v>1490000</v>
      </c>
      <c r="CQ29" s="58">
        <v>1490500</v>
      </c>
      <c r="CR29" s="58">
        <v>1491000</v>
      </c>
      <c r="CS29" s="58">
        <v>1491500</v>
      </c>
      <c r="CT29" s="58">
        <v>1492000</v>
      </c>
      <c r="CU29" s="58">
        <v>1492500</v>
      </c>
      <c r="CV29" s="58">
        <v>1493000</v>
      </c>
      <c r="CW29" s="58">
        <v>1493500</v>
      </c>
      <c r="CX29" s="58">
        <v>1494000</v>
      </c>
      <c r="CZ29" s="63"/>
    </row>
    <row r="30" spans="1:104" x14ac:dyDescent="0.25">
      <c r="A30" s="57" t="s">
        <v>142</v>
      </c>
      <c r="B30" s="58">
        <v>665200</v>
      </c>
      <c r="C30" s="58">
        <v>665700</v>
      </c>
      <c r="D30" s="58">
        <v>666200</v>
      </c>
      <c r="E30" s="58">
        <v>666700</v>
      </c>
      <c r="F30" s="58">
        <v>667200</v>
      </c>
      <c r="G30" s="58">
        <v>667700</v>
      </c>
      <c r="H30" s="58">
        <v>668200</v>
      </c>
      <c r="I30" s="58">
        <v>668700</v>
      </c>
      <c r="J30" s="58">
        <v>669200</v>
      </c>
      <c r="K30" s="58">
        <v>669700</v>
      </c>
      <c r="L30" s="58">
        <v>670200</v>
      </c>
      <c r="M30" s="58">
        <v>670700</v>
      </c>
      <c r="N30" s="58">
        <v>671200</v>
      </c>
      <c r="O30" s="58">
        <v>671700</v>
      </c>
      <c r="P30" s="58">
        <v>672200</v>
      </c>
      <c r="Q30" s="59">
        <v>672700</v>
      </c>
      <c r="R30" s="58">
        <v>675700</v>
      </c>
      <c r="S30" s="58">
        <v>678700</v>
      </c>
      <c r="T30" s="58">
        <v>681700</v>
      </c>
      <c r="U30" s="58">
        <v>684700</v>
      </c>
      <c r="V30" s="58">
        <v>687700</v>
      </c>
      <c r="W30" s="58">
        <v>690700</v>
      </c>
      <c r="X30" s="58">
        <v>693700</v>
      </c>
      <c r="Y30" s="58">
        <v>696700</v>
      </c>
      <c r="Z30" s="58">
        <v>699700</v>
      </c>
      <c r="AA30" s="58">
        <v>702700</v>
      </c>
      <c r="AB30" s="58">
        <v>705700</v>
      </c>
      <c r="AC30" s="58">
        <v>708700</v>
      </c>
      <c r="AD30" s="58">
        <v>711700</v>
      </c>
      <c r="AE30" s="58">
        <v>714700</v>
      </c>
      <c r="AF30" s="58">
        <v>717700</v>
      </c>
      <c r="AG30" s="58">
        <v>720700</v>
      </c>
      <c r="AH30" s="58">
        <v>723700</v>
      </c>
      <c r="AI30" s="59">
        <v>730000</v>
      </c>
      <c r="AJ30" s="58">
        <v>741500</v>
      </c>
      <c r="AK30" s="58">
        <v>753000</v>
      </c>
      <c r="AL30" s="58">
        <v>764500</v>
      </c>
      <c r="AM30" s="58">
        <v>776000</v>
      </c>
      <c r="AN30" s="59">
        <v>787300</v>
      </c>
      <c r="AO30" s="58">
        <v>798800</v>
      </c>
      <c r="AP30" s="58">
        <v>810300</v>
      </c>
      <c r="AQ30" s="58">
        <v>821800</v>
      </c>
      <c r="AR30" s="58">
        <v>833300</v>
      </c>
      <c r="AS30" s="59">
        <v>844700</v>
      </c>
      <c r="AT30" s="58">
        <v>872300</v>
      </c>
      <c r="AU30" s="58">
        <v>899900</v>
      </c>
      <c r="AV30" s="58">
        <v>927500</v>
      </c>
      <c r="AW30" s="58">
        <v>955100</v>
      </c>
      <c r="AX30" s="59">
        <v>982500</v>
      </c>
      <c r="AY30" s="58">
        <v>1011400</v>
      </c>
      <c r="AZ30" s="58">
        <v>1040300</v>
      </c>
      <c r="BA30" s="58">
        <v>1069200</v>
      </c>
      <c r="BB30" s="58">
        <v>1098100</v>
      </c>
      <c r="BC30" s="59">
        <v>1126900</v>
      </c>
      <c r="BD30" s="58">
        <v>1160200</v>
      </c>
      <c r="BE30" s="58">
        <v>1193500</v>
      </c>
      <c r="BF30" s="58">
        <v>1226800</v>
      </c>
      <c r="BG30" s="58">
        <v>1260100</v>
      </c>
      <c r="BH30" s="59">
        <v>1293300</v>
      </c>
      <c r="BI30" s="58">
        <v>1326300</v>
      </c>
      <c r="BJ30" s="58">
        <v>1359300</v>
      </c>
      <c r="BK30" s="58">
        <v>1392300</v>
      </c>
      <c r="BL30" s="58">
        <v>1425300</v>
      </c>
      <c r="BM30" s="59">
        <v>1458300</v>
      </c>
      <c r="BN30" s="58">
        <v>1458800</v>
      </c>
      <c r="BO30" s="58">
        <v>1459300</v>
      </c>
      <c r="BP30" s="58">
        <v>1459800</v>
      </c>
      <c r="BQ30" s="58">
        <v>1460300</v>
      </c>
      <c r="BR30" s="58">
        <v>1460800</v>
      </c>
      <c r="BS30" s="58">
        <v>1461300</v>
      </c>
      <c r="BT30" s="58">
        <v>1461800</v>
      </c>
      <c r="BU30" s="58">
        <v>1462300</v>
      </c>
      <c r="BV30" s="58">
        <v>1462800</v>
      </c>
      <c r="BW30" s="58">
        <v>1463300</v>
      </c>
      <c r="BX30" s="58">
        <v>1463800</v>
      </c>
      <c r="BY30" s="58">
        <v>1464300</v>
      </c>
      <c r="BZ30" s="58">
        <v>1464800</v>
      </c>
      <c r="CA30" s="58">
        <v>1465300</v>
      </c>
      <c r="CB30" s="58">
        <v>1465800</v>
      </c>
      <c r="CC30" s="58">
        <v>1466300</v>
      </c>
      <c r="CD30" s="58">
        <v>1466800</v>
      </c>
      <c r="CE30" s="58">
        <v>1467300</v>
      </c>
      <c r="CF30" s="58">
        <v>1467800</v>
      </c>
      <c r="CG30" s="58">
        <v>1468300</v>
      </c>
      <c r="CH30" s="58">
        <v>1468800</v>
      </c>
      <c r="CI30" s="58">
        <v>1469300</v>
      </c>
      <c r="CJ30" s="58">
        <v>1469800</v>
      </c>
      <c r="CK30" s="58">
        <v>1470300</v>
      </c>
      <c r="CL30" s="58">
        <v>1470800</v>
      </c>
      <c r="CM30" s="58">
        <v>1471300</v>
      </c>
      <c r="CN30" s="58">
        <v>1471800</v>
      </c>
      <c r="CO30" s="58">
        <v>1472300</v>
      </c>
      <c r="CP30" s="58">
        <v>1472800</v>
      </c>
      <c r="CQ30" s="58">
        <v>1473300</v>
      </c>
      <c r="CR30" s="58">
        <v>1473800</v>
      </c>
      <c r="CS30" s="58">
        <v>1474300</v>
      </c>
      <c r="CT30" s="58">
        <v>1474800</v>
      </c>
      <c r="CU30" s="58">
        <v>1475300</v>
      </c>
      <c r="CV30" s="58">
        <v>1475800</v>
      </c>
      <c r="CW30" s="58">
        <v>1476300</v>
      </c>
      <c r="CX30" s="58">
        <v>1476800</v>
      </c>
      <c r="CZ30" s="63"/>
    </row>
    <row r="31" spans="1:104" x14ac:dyDescent="0.25">
      <c r="A31" s="57" t="s">
        <v>143</v>
      </c>
      <c r="B31" s="58">
        <v>657300</v>
      </c>
      <c r="C31" s="58">
        <v>657800</v>
      </c>
      <c r="D31" s="58">
        <v>658300</v>
      </c>
      <c r="E31" s="58">
        <v>658800</v>
      </c>
      <c r="F31" s="58">
        <v>659300</v>
      </c>
      <c r="G31" s="58">
        <v>659800</v>
      </c>
      <c r="H31" s="58">
        <v>660300</v>
      </c>
      <c r="I31" s="58">
        <v>660800</v>
      </c>
      <c r="J31" s="58">
        <v>661300</v>
      </c>
      <c r="K31" s="58">
        <v>661800</v>
      </c>
      <c r="L31" s="58">
        <v>662300</v>
      </c>
      <c r="M31" s="58">
        <v>662800</v>
      </c>
      <c r="N31" s="58">
        <v>663300</v>
      </c>
      <c r="O31" s="58">
        <v>663800</v>
      </c>
      <c r="P31" s="58">
        <v>664300</v>
      </c>
      <c r="Q31" s="59">
        <v>664800</v>
      </c>
      <c r="R31" s="58">
        <v>667800</v>
      </c>
      <c r="S31" s="58">
        <v>670800</v>
      </c>
      <c r="T31" s="58">
        <v>673800</v>
      </c>
      <c r="U31" s="58">
        <v>676800</v>
      </c>
      <c r="V31" s="58">
        <v>679800</v>
      </c>
      <c r="W31" s="58">
        <v>682800</v>
      </c>
      <c r="X31" s="58">
        <v>685800</v>
      </c>
      <c r="Y31" s="58">
        <v>688800</v>
      </c>
      <c r="Z31" s="58">
        <v>691800</v>
      </c>
      <c r="AA31" s="58">
        <v>694800</v>
      </c>
      <c r="AB31" s="58">
        <v>697800</v>
      </c>
      <c r="AC31" s="58">
        <v>700800</v>
      </c>
      <c r="AD31" s="58">
        <v>703800</v>
      </c>
      <c r="AE31" s="58">
        <v>706800</v>
      </c>
      <c r="AF31" s="58">
        <v>709800</v>
      </c>
      <c r="AG31" s="58">
        <v>712800</v>
      </c>
      <c r="AH31" s="58">
        <v>715800</v>
      </c>
      <c r="AI31" s="59">
        <v>721300</v>
      </c>
      <c r="AJ31" s="58">
        <v>732600</v>
      </c>
      <c r="AK31" s="58">
        <v>743900</v>
      </c>
      <c r="AL31" s="58">
        <v>755200</v>
      </c>
      <c r="AM31" s="58">
        <v>766500</v>
      </c>
      <c r="AN31" s="59">
        <v>777900</v>
      </c>
      <c r="AO31" s="58">
        <v>789200</v>
      </c>
      <c r="AP31" s="58">
        <v>800500</v>
      </c>
      <c r="AQ31" s="58">
        <v>811800</v>
      </c>
      <c r="AR31" s="58">
        <v>823100</v>
      </c>
      <c r="AS31" s="59">
        <v>834600</v>
      </c>
      <c r="AT31" s="58">
        <v>861900</v>
      </c>
      <c r="AU31" s="58">
        <v>889200</v>
      </c>
      <c r="AV31" s="58">
        <v>916500</v>
      </c>
      <c r="AW31" s="58">
        <v>943800</v>
      </c>
      <c r="AX31" s="59">
        <v>970900</v>
      </c>
      <c r="AY31" s="58">
        <v>999500</v>
      </c>
      <c r="AZ31" s="58">
        <v>1028100</v>
      </c>
      <c r="BA31" s="58">
        <v>1056700</v>
      </c>
      <c r="BB31" s="58">
        <v>1085300</v>
      </c>
      <c r="BC31" s="59">
        <v>1114000</v>
      </c>
      <c r="BD31" s="58">
        <v>1146800</v>
      </c>
      <c r="BE31" s="58">
        <v>1179600</v>
      </c>
      <c r="BF31" s="58">
        <v>1212400</v>
      </c>
      <c r="BG31" s="58">
        <v>1245200</v>
      </c>
      <c r="BH31" s="59">
        <v>1277900</v>
      </c>
      <c r="BI31" s="58">
        <v>1310500</v>
      </c>
      <c r="BJ31" s="58">
        <v>1343100</v>
      </c>
      <c r="BK31" s="58">
        <v>1375700</v>
      </c>
      <c r="BL31" s="58">
        <v>1408300</v>
      </c>
      <c r="BM31" s="59">
        <v>1441000</v>
      </c>
      <c r="BN31" s="58">
        <v>1441500</v>
      </c>
      <c r="BO31" s="58">
        <v>1442000</v>
      </c>
      <c r="BP31" s="58">
        <v>1442500</v>
      </c>
      <c r="BQ31" s="58">
        <v>1443000</v>
      </c>
      <c r="BR31" s="58">
        <v>1443500</v>
      </c>
      <c r="BS31" s="58">
        <v>1444000</v>
      </c>
      <c r="BT31" s="58">
        <v>1444500</v>
      </c>
      <c r="BU31" s="58">
        <v>1445000</v>
      </c>
      <c r="BV31" s="58">
        <v>1445500</v>
      </c>
      <c r="BW31" s="58">
        <v>1446000</v>
      </c>
      <c r="BX31" s="58">
        <v>1446500</v>
      </c>
      <c r="BY31" s="58">
        <v>1447000</v>
      </c>
      <c r="BZ31" s="58">
        <v>1447500</v>
      </c>
      <c r="CA31" s="58">
        <v>1448000</v>
      </c>
      <c r="CB31" s="58">
        <v>1448500</v>
      </c>
      <c r="CC31" s="58">
        <v>1449000</v>
      </c>
      <c r="CD31" s="58">
        <v>1449500</v>
      </c>
      <c r="CE31" s="58">
        <v>1450000</v>
      </c>
      <c r="CF31" s="58">
        <v>1450500</v>
      </c>
      <c r="CG31" s="58">
        <v>1451000</v>
      </c>
      <c r="CH31" s="58">
        <v>1451500</v>
      </c>
      <c r="CI31" s="58">
        <v>1452000</v>
      </c>
      <c r="CJ31" s="58">
        <v>1452500</v>
      </c>
      <c r="CK31" s="58">
        <v>1453000</v>
      </c>
      <c r="CL31" s="58">
        <v>1453500</v>
      </c>
      <c r="CM31" s="58">
        <v>1454000</v>
      </c>
      <c r="CN31" s="58">
        <v>1454500</v>
      </c>
      <c r="CO31" s="58">
        <v>1455000</v>
      </c>
      <c r="CP31" s="58">
        <v>1455500</v>
      </c>
      <c r="CQ31" s="58">
        <v>1456000</v>
      </c>
      <c r="CR31" s="58">
        <v>1456500</v>
      </c>
      <c r="CS31" s="58">
        <v>1457000</v>
      </c>
      <c r="CT31" s="58">
        <v>1457500</v>
      </c>
      <c r="CU31" s="58">
        <v>1458000</v>
      </c>
      <c r="CV31" s="58">
        <v>1458500</v>
      </c>
      <c r="CW31" s="58">
        <v>1459000</v>
      </c>
      <c r="CX31" s="58">
        <v>1459500</v>
      </c>
      <c r="CZ31" s="63"/>
    </row>
    <row r="32" spans="1:104" x14ac:dyDescent="0.25">
      <c r="A32" s="57" t="s">
        <v>144</v>
      </c>
      <c r="B32" s="58">
        <v>649200</v>
      </c>
      <c r="C32" s="58">
        <v>649700</v>
      </c>
      <c r="D32" s="58">
        <v>650200</v>
      </c>
      <c r="E32" s="58">
        <v>650700</v>
      </c>
      <c r="F32" s="58">
        <v>651200</v>
      </c>
      <c r="G32" s="58">
        <v>651700</v>
      </c>
      <c r="H32" s="58">
        <v>652200</v>
      </c>
      <c r="I32" s="58">
        <v>652700</v>
      </c>
      <c r="J32" s="58">
        <v>653200</v>
      </c>
      <c r="K32" s="58">
        <v>653700</v>
      </c>
      <c r="L32" s="58">
        <v>654200</v>
      </c>
      <c r="M32" s="58">
        <v>654700</v>
      </c>
      <c r="N32" s="58">
        <v>655200</v>
      </c>
      <c r="O32" s="58">
        <v>655700</v>
      </c>
      <c r="P32" s="58">
        <v>656200</v>
      </c>
      <c r="Q32" s="59">
        <v>656700</v>
      </c>
      <c r="R32" s="58">
        <v>659600</v>
      </c>
      <c r="S32" s="58">
        <v>662500</v>
      </c>
      <c r="T32" s="58">
        <v>665400</v>
      </c>
      <c r="U32" s="58">
        <v>668300</v>
      </c>
      <c r="V32" s="58">
        <v>671200</v>
      </c>
      <c r="W32" s="58">
        <v>674100</v>
      </c>
      <c r="X32" s="58">
        <v>677000</v>
      </c>
      <c r="Y32" s="58">
        <v>679900</v>
      </c>
      <c r="Z32" s="58">
        <v>682800</v>
      </c>
      <c r="AA32" s="58">
        <v>685700</v>
      </c>
      <c r="AB32" s="58">
        <v>688600</v>
      </c>
      <c r="AC32" s="58">
        <v>691500</v>
      </c>
      <c r="AD32" s="58">
        <v>694400</v>
      </c>
      <c r="AE32" s="58">
        <v>697300</v>
      </c>
      <c r="AF32" s="58">
        <v>700200</v>
      </c>
      <c r="AG32" s="58">
        <v>703100</v>
      </c>
      <c r="AH32" s="58">
        <v>706000</v>
      </c>
      <c r="AI32" s="59">
        <v>712600</v>
      </c>
      <c r="AJ32" s="58">
        <v>723800</v>
      </c>
      <c r="AK32" s="58">
        <v>735000</v>
      </c>
      <c r="AL32" s="58">
        <v>746200</v>
      </c>
      <c r="AM32" s="58">
        <v>757400</v>
      </c>
      <c r="AN32" s="59">
        <v>768500</v>
      </c>
      <c r="AO32" s="58">
        <v>779700</v>
      </c>
      <c r="AP32" s="58">
        <v>790900</v>
      </c>
      <c r="AQ32" s="58">
        <v>802100</v>
      </c>
      <c r="AR32" s="58">
        <v>813300</v>
      </c>
      <c r="AS32" s="59">
        <v>824500</v>
      </c>
      <c r="AT32" s="58">
        <v>851400</v>
      </c>
      <c r="AU32" s="58">
        <v>878300</v>
      </c>
      <c r="AV32" s="58">
        <v>905200</v>
      </c>
      <c r="AW32" s="58">
        <v>932100</v>
      </c>
      <c r="AX32" s="59">
        <v>959100</v>
      </c>
      <c r="AY32" s="58">
        <v>987500</v>
      </c>
      <c r="AZ32" s="58">
        <v>1015900</v>
      </c>
      <c r="BA32" s="58">
        <v>1044300</v>
      </c>
      <c r="BB32" s="58">
        <v>1072700</v>
      </c>
      <c r="BC32" s="59">
        <v>1101100</v>
      </c>
      <c r="BD32" s="58">
        <v>1133400</v>
      </c>
      <c r="BE32" s="58">
        <v>1165700</v>
      </c>
      <c r="BF32" s="58">
        <v>1198000</v>
      </c>
      <c r="BG32" s="58">
        <v>1230300</v>
      </c>
      <c r="BH32" s="59">
        <v>1262400</v>
      </c>
      <c r="BI32" s="58">
        <v>1294600</v>
      </c>
      <c r="BJ32" s="58">
        <v>1326800</v>
      </c>
      <c r="BK32" s="58">
        <v>1359000</v>
      </c>
      <c r="BL32" s="58">
        <v>1391200</v>
      </c>
      <c r="BM32" s="59">
        <v>1423600</v>
      </c>
      <c r="BN32" s="58">
        <v>1424100</v>
      </c>
      <c r="BO32" s="58">
        <v>1424600</v>
      </c>
      <c r="BP32" s="58">
        <v>1425100</v>
      </c>
      <c r="BQ32" s="58">
        <v>1425600</v>
      </c>
      <c r="BR32" s="58">
        <v>1426100</v>
      </c>
      <c r="BS32" s="58">
        <v>1426600</v>
      </c>
      <c r="BT32" s="58">
        <v>1427100</v>
      </c>
      <c r="BU32" s="58">
        <v>1427600</v>
      </c>
      <c r="BV32" s="58">
        <v>1428100</v>
      </c>
      <c r="BW32" s="58">
        <v>1428600</v>
      </c>
      <c r="BX32" s="58">
        <v>1429100</v>
      </c>
      <c r="BY32" s="58">
        <v>1429600</v>
      </c>
      <c r="BZ32" s="58">
        <v>1430100</v>
      </c>
      <c r="CA32" s="58">
        <v>1430600</v>
      </c>
      <c r="CB32" s="58">
        <v>1431100</v>
      </c>
      <c r="CC32" s="58">
        <v>1431600</v>
      </c>
      <c r="CD32" s="58">
        <v>1432100</v>
      </c>
      <c r="CE32" s="58">
        <v>1432600</v>
      </c>
      <c r="CF32" s="58">
        <v>1433100</v>
      </c>
      <c r="CG32" s="58">
        <v>1433600</v>
      </c>
      <c r="CH32" s="58">
        <v>1434100</v>
      </c>
      <c r="CI32" s="58">
        <v>1434600</v>
      </c>
      <c r="CJ32" s="58">
        <v>1435100</v>
      </c>
      <c r="CK32" s="58">
        <v>1435600</v>
      </c>
      <c r="CL32" s="58">
        <v>1436100</v>
      </c>
      <c r="CM32" s="58">
        <v>1436600</v>
      </c>
      <c r="CN32" s="58">
        <v>1437100</v>
      </c>
      <c r="CO32" s="58">
        <v>1437600</v>
      </c>
      <c r="CP32" s="58">
        <v>1438100</v>
      </c>
      <c r="CQ32" s="58">
        <v>1438600</v>
      </c>
      <c r="CR32" s="58">
        <v>1439100</v>
      </c>
      <c r="CS32" s="58">
        <v>1439600</v>
      </c>
      <c r="CT32" s="58">
        <v>1440100</v>
      </c>
      <c r="CU32" s="58">
        <v>1440600</v>
      </c>
      <c r="CV32" s="58">
        <v>1441100</v>
      </c>
      <c r="CW32" s="58">
        <v>1441600</v>
      </c>
      <c r="CX32" s="58">
        <v>1442100</v>
      </c>
      <c r="CZ32" s="63"/>
    </row>
    <row r="33" spans="1:104" x14ac:dyDescent="0.25">
      <c r="A33" s="57" t="s">
        <v>145</v>
      </c>
      <c r="B33" s="58">
        <v>641100</v>
      </c>
      <c r="C33" s="58">
        <v>641600</v>
      </c>
      <c r="D33" s="58">
        <v>642100</v>
      </c>
      <c r="E33" s="58">
        <v>642600</v>
      </c>
      <c r="F33" s="58">
        <v>643100</v>
      </c>
      <c r="G33" s="58">
        <v>643600</v>
      </c>
      <c r="H33" s="58">
        <v>644100</v>
      </c>
      <c r="I33" s="58">
        <v>644600</v>
      </c>
      <c r="J33" s="58">
        <v>645100</v>
      </c>
      <c r="K33" s="58">
        <v>645600</v>
      </c>
      <c r="L33" s="58">
        <v>646100</v>
      </c>
      <c r="M33" s="58">
        <v>646600</v>
      </c>
      <c r="N33" s="58">
        <v>647100</v>
      </c>
      <c r="O33" s="58">
        <v>647600</v>
      </c>
      <c r="P33" s="58">
        <v>648100</v>
      </c>
      <c r="Q33" s="59">
        <v>648600</v>
      </c>
      <c r="R33" s="58">
        <v>651500</v>
      </c>
      <c r="S33" s="58">
        <v>654400</v>
      </c>
      <c r="T33" s="58">
        <v>657300</v>
      </c>
      <c r="U33" s="58">
        <v>660200</v>
      </c>
      <c r="V33" s="58">
        <v>663100</v>
      </c>
      <c r="W33" s="58">
        <v>666000</v>
      </c>
      <c r="X33" s="58">
        <v>668900</v>
      </c>
      <c r="Y33" s="58">
        <v>671800</v>
      </c>
      <c r="Z33" s="58">
        <v>674700</v>
      </c>
      <c r="AA33" s="58">
        <v>677600</v>
      </c>
      <c r="AB33" s="58">
        <v>680500</v>
      </c>
      <c r="AC33" s="58">
        <v>683400</v>
      </c>
      <c r="AD33" s="58">
        <v>686300</v>
      </c>
      <c r="AE33" s="58">
        <v>689200</v>
      </c>
      <c r="AF33" s="58">
        <v>692100</v>
      </c>
      <c r="AG33" s="58">
        <v>695000</v>
      </c>
      <c r="AH33" s="58">
        <v>697900</v>
      </c>
      <c r="AI33" s="59">
        <v>703700</v>
      </c>
      <c r="AJ33" s="58">
        <v>714700</v>
      </c>
      <c r="AK33" s="58">
        <v>725700</v>
      </c>
      <c r="AL33" s="58">
        <v>736700</v>
      </c>
      <c r="AM33" s="58">
        <v>747700</v>
      </c>
      <c r="AN33" s="59">
        <v>758900</v>
      </c>
      <c r="AO33" s="58">
        <v>770000</v>
      </c>
      <c r="AP33" s="58">
        <v>781100</v>
      </c>
      <c r="AQ33" s="58">
        <v>792200</v>
      </c>
      <c r="AR33" s="58">
        <v>803300</v>
      </c>
      <c r="AS33" s="59">
        <v>814300</v>
      </c>
      <c r="AT33" s="58">
        <v>840900</v>
      </c>
      <c r="AU33" s="58">
        <v>867500</v>
      </c>
      <c r="AV33" s="58">
        <v>894100</v>
      </c>
      <c r="AW33" s="58">
        <v>920700</v>
      </c>
      <c r="AX33" s="59">
        <v>947300</v>
      </c>
      <c r="AY33" s="58">
        <v>975400</v>
      </c>
      <c r="AZ33" s="58">
        <v>1003500</v>
      </c>
      <c r="BA33" s="58">
        <v>1031600</v>
      </c>
      <c r="BB33" s="58">
        <v>1059700</v>
      </c>
      <c r="BC33" s="59">
        <v>1088000</v>
      </c>
      <c r="BD33" s="58">
        <v>1119800</v>
      </c>
      <c r="BE33" s="58">
        <v>1151600</v>
      </c>
      <c r="BF33" s="58">
        <v>1183400</v>
      </c>
      <c r="BG33" s="58">
        <v>1215200</v>
      </c>
      <c r="BH33" s="59">
        <v>1246800</v>
      </c>
      <c r="BI33" s="58">
        <v>1278600</v>
      </c>
      <c r="BJ33" s="58">
        <v>1310400</v>
      </c>
      <c r="BK33" s="58">
        <v>1342200</v>
      </c>
      <c r="BL33" s="58">
        <v>1374000</v>
      </c>
      <c r="BM33" s="59">
        <v>1405900</v>
      </c>
      <c r="BN33" s="58">
        <v>1406400</v>
      </c>
      <c r="BO33" s="58">
        <v>1406900</v>
      </c>
      <c r="BP33" s="58">
        <v>1407400</v>
      </c>
      <c r="BQ33" s="58">
        <v>1407900</v>
      </c>
      <c r="BR33" s="58">
        <v>1408400</v>
      </c>
      <c r="BS33" s="58">
        <v>1408900</v>
      </c>
      <c r="BT33" s="58">
        <v>1409400</v>
      </c>
      <c r="BU33" s="58">
        <v>1409900</v>
      </c>
      <c r="BV33" s="58">
        <v>1410400</v>
      </c>
      <c r="BW33" s="58">
        <v>1410900</v>
      </c>
      <c r="BX33" s="58">
        <v>1411400</v>
      </c>
      <c r="BY33" s="58">
        <v>1411900</v>
      </c>
      <c r="BZ33" s="58">
        <v>1412400</v>
      </c>
      <c r="CA33" s="58">
        <v>1412900</v>
      </c>
      <c r="CB33" s="58">
        <v>1413400</v>
      </c>
      <c r="CC33" s="58">
        <v>1413900</v>
      </c>
      <c r="CD33" s="58">
        <v>1414400</v>
      </c>
      <c r="CE33" s="58">
        <v>1414900</v>
      </c>
      <c r="CF33" s="58">
        <v>1415400</v>
      </c>
      <c r="CG33" s="58">
        <v>1415900</v>
      </c>
      <c r="CH33" s="58">
        <v>1416400</v>
      </c>
      <c r="CI33" s="58">
        <v>1416900</v>
      </c>
      <c r="CJ33" s="58">
        <v>1417400</v>
      </c>
      <c r="CK33" s="58">
        <v>1417900</v>
      </c>
      <c r="CL33" s="58">
        <v>1418400</v>
      </c>
      <c r="CM33" s="58">
        <v>1418900</v>
      </c>
      <c r="CN33" s="58">
        <v>1419400</v>
      </c>
      <c r="CO33" s="58">
        <v>1419900</v>
      </c>
      <c r="CP33" s="58">
        <v>1420400</v>
      </c>
      <c r="CQ33" s="58">
        <v>1420900</v>
      </c>
      <c r="CR33" s="58">
        <v>1421400</v>
      </c>
      <c r="CS33" s="58">
        <v>1421900</v>
      </c>
      <c r="CT33" s="58">
        <v>1422400</v>
      </c>
      <c r="CU33" s="58">
        <v>1422900</v>
      </c>
      <c r="CV33" s="58">
        <v>1423400</v>
      </c>
      <c r="CW33" s="58">
        <v>1423900</v>
      </c>
      <c r="CX33" s="58">
        <v>1424400</v>
      </c>
      <c r="CZ33" s="63"/>
    </row>
    <row r="34" spans="1:104" x14ac:dyDescent="0.25">
      <c r="A34" s="57" t="s">
        <v>146</v>
      </c>
      <c r="B34" s="58">
        <v>632900</v>
      </c>
      <c r="C34" s="58">
        <v>633400</v>
      </c>
      <c r="D34" s="58">
        <v>633900</v>
      </c>
      <c r="E34" s="58">
        <v>634400</v>
      </c>
      <c r="F34" s="58">
        <v>634900</v>
      </c>
      <c r="G34" s="58">
        <v>635400</v>
      </c>
      <c r="H34" s="58">
        <v>635900</v>
      </c>
      <c r="I34" s="58">
        <v>636400</v>
      </c>
      <c r="J34" s="58">
        <v>636900</v>
      </c>
      <c r="K34" s="58">
        <v>637400</v>
      </c>
      <c r="L34" s="58">
        <v>637900</v>
      </c>
      <c r="M34" s="58">
        <v>638400</v>
      </c>
      <c r="N34" s="58">
        <v>638900</v>
      </c>
      <c r="O34" s="58">
        <v>639400</v>
      </c>
      <c r="P34" s="58">
        <v>639900</v>
      </c>
      <c r="Q34" s="59">
        <v>640400</v>
      </c>
      <c r="R34" s="58">
        <v>643300</v>
      </c>
      <c r="S34" s="58">
        <v>646200</v>
      </c>
      <c r="T34" s="58">
        <v>649100</v>
      </c>
      <c r="U34" s="58">
        <v>652000</v>
      </c>
      <c r="V34" s="58">
        <v>654900</v>
      </c>
      <c r="W34" s="58">
        <v>657800</v>
      </c>
      <c r="X34" s="58">
        <v>660700</v>
      </c>
      <c r="Y34" s="58">
        <v>663600</v>
      </c>
      <c r="Z34" s="58">
        <v>666500</v>
      </c>
      <c r="AA34" s="58">
        <v>669400</v>
      </c>
      <c r="AB34" s="58">
        <v>672300</v>
      </c>
      <c r="AC34" s="58">
        <v>675200</v>
      </c>
      <c r="AD34" s="58">
        <v>678100</v>
      </c>
      <c r="AE34" s="58">
        <v>681000</v>
      </c>
      <c r="AF34" s="58">
        <v>683900</v>
      </c>
      <c r="AG34" s="58">
        <v>686800</v>
      </c>
      <c r="AH34" s="58">
        <v>689700</v>
      </c>
      <c r="AI34" s="59">
        <v>694800</v>
      </c>
      <c r="AJ34" s="58">
        <v>705700</v>
      </c>
      <c r="AK34" s="58">
        <v>716600</v>
      </c>
      <c r="AL34" s="58">
        <v>727500</v>
      </c>
      <c r="AM34" s="58">
        <v>738400</v>
      </c>
      <c r="AN34" s="59">
        <v>749300</v>
      </c>
      <c r="AO34" s="58">
        <v>760200</v>
      </c>
      <c r="AP34" s="58">
        <v>771100</v>
      </c>
      <c r="AQ34" s="58">
        <v>782000</v>
      </c>
      <c r="AR34" s="58">
        <v>792900</v>
      </c>
      <c r="AS34" s="59">
        <v>804000</v>
      </c>
      <c r="AT34" s="58">
        <v>830300</v>
      </c>
      <c r="AU34" s="58">
        <v>856600</v>
      </c>
      <c r="AV34" s="58">
        <v>882900</v>
      </c>
      <c r="AW34" s="58">
        <v>909200</v>
      </c>
      <c r="AX34" s="59">
        <v>935300</v>
      </c>
      <c r="AY34" s="58">
        <v>963200</v>
      </c>
      <c r="AZ34" s="58">
        <v>991100</v>
      </c>
      <c r="BA34" s="58">
        <v>1019000</v>
      </c>
      <c r="BB34" s="58">
        <v>1046900</v>
      </c>
      <c r="BC34" s="59">
        <v>1074800</v>
      </c>
      <c r="BD34" s="58">
        <v>1106000</v>
      </c>
      <c r="BE34" s="58">
        <v>1137200</v>
      </c>
      <c r="BF34" s="58">
        <v>1168400</v>
      </c>
      <c r="BG34" s="58">
        <v>1199600</v>
      </c>
      <c r="BH34" s="59">
        <v>1231000</v>
      </c>
      <c r="BI34" s="58">
        <v>1262400</v>
      </c>
      <c r="BJ34" s="58">
        <v>1293800</v>
      </c>
      <c r="BK34" s="58">
        <v>1325200</v>
      </c>
      <c r="BL34" s="58">
        <v>1356600</v>
      </c>
      <c r="BM34" s="59">
        <v>1388200</v>
      </c>
      <c r="BN34" s="58">
        <v>1388700</v>
      </c>
      <c r="BO34" s="58">
        <v>1389200</v>
      </c>
      <c r="BP34" s="58">
        <v>1389700</v>
      </c>
      <c r="BQ34" s="58">
        <v>1390200</v>
      </c>
      <c r="BR34" s="58">
        <v>1390700</v>
      </c>
      <c r="BS34" s="58">
        <v>1391200</v>
      </c>
      <c r="BT34" s="58">
        <v>1391700</v>
      </c>
      <c r="BU34" s="58">
        <v>1392200</v>
      </c>
      <c r="BV34" s="58">
        <v>1392700</v>
      </c>
      <c r="BW34" s="58">
        <v>1393200</v>
      </c>
      <c r="BX34" s="58">
        <v>1393700</v>
      </c>
      <c r="BY34" s="58">
        <v>1394200</v>
      </c>
      <c r="BZ34" s="58">
        <v>1394700</v>
      </c>
      <c r="CA34" s="58">
        <v>1395200</v>
      </c>
      <c r="CB34" s="58">
        <v>1395700</v>
      </c>
      <c r="CC34" s="58">
        <v>1396200</v>
      </c>
      <c r="CD34" s="58">
        <v>1396700</v>
      </c>
      <c r="CE34" s="58">
        <v>1397200</v>
      </c>
      <c r="CF34" s="58">
        <v>1397700</v>
      </c>
      <c r="CG34" s="58">
        <v>1398200</v>
      </c>
      <c r="CH34" s="58">
        <v>1398700</v>
      </c>
      <c r="CI34" s="58">
        <v>1399200</v>
      </c>
      <c r="CJ34" s="58">
        <v>1399700</v>
      </c>
      <c r="CK34" s="58">
        <v>1400200</v>
      </c>
      <c r="CL34" s="58">
        <v>1400700</v>
      </c>
      <c r="CM34" s="58">
        <v>1401200</v>
      </c>
      <c r="CN34" s="58">
        <v>1401700</v>
      </c>
      <c r="CO34" s="58">
        <v>1402200</v>
      </c>
      <c r="CP34" s="58">
        <v>1402700</v>
      </c>
      <c r="CQ34" s="58">
        <v>1403200</v>
      </c>
      <c r="CR34" s="58">
        <v>1403700</v>
      </c>
      <c r="CS34" s="58">
        <v>1404200</v>
      </c>
      <c r="CT34" s="58">
        <v>1404700</v>
      </c>
      <c r="CU34" s="58">
        <v>1405200</v>
      </c>
      <c r="CV34" s="58">
        <v>1405700</v>
      </c>
      <c r="CW34" s="58">
        <v>1406200</v>
      </c>
      <c r="CX34" s="58">
        <v>1406700</v>
      </c>
      <c r="CZ34" s="63"/>
    </row>
    <row r="35" spans="1:104" x14ac:dyDescent="0.25">
      <c r="A35" s="57" t="s">
        <v>147</v>
      </c>
      <c r="B35" s="58">
        <v>624600</v>
      </c>
      <c r="C35" s="58">
        <v>625100</v>
      </c>
      <c r="D35" s="58">
        <v>625600</v>
      </c>
      <c r="E35" s="58">
        <v>626100</v>
      </c>
      <c r="F35" s="58">
        <v>626600</v>
      </c>
      <c r="G35" s="58">
        <v>627100</v>
      </c>
      <c r="H35" s="58">
        <v>627600</v>
      </c>
      <c r="I35" s="58">
        <v>628100</v>
      </c>
      <c r="J35" s="58">
        <v>628600</v>
      </c>
      <c r="K35" s="58">
        <v>629100</v>
      </c>
      <c r="L35" s="58">
        <v>629600</v>
      </c>
      <c r="M35" s="58">
        <v>630100</v>
      </c>
      <c r="N35" s="58">
        <v>630600</v>
      </c>
      <c r="O35" s="58">
        <v>631100</v>
      </c>
      <c r="P35" s="58">
        <v>631600</v>
      </c>
      <c r="Q35" s="59">
        <v>632100</v>
      </c>
      <c r="R35" s="58">
        <v>634900</v>
      </c>
      <c r="S35" s="58">
        <v>637700</v>
      </c>
      <c r="T35" s="58">
        <v>640500</v>
      </c>
      <c r="U35" s="58">
        <v>643300</v>
      </c>
      <c r="V35" s="58">
        <v>646100</v>
      </c>
      <c r="W35" s="58">
        <v>648900</v>
      </c>
      <c r="X35" s="58">
        <v>651700</v>
      </c>
      <c r="Y35" s="58">
        <v>654500</v>
      </c>
      <c r="Z35" s="58">
        <v>657300</v>
      </c>
      <c r="AA35" s="58">
        <v>660100</v>
      </c>
      <c r="AB35" s="58">
        <v>662900</v>
      </c>
      <c r="AC35" s="58">
        <v>665700</v>
      </c>
      <c r="AD35" s="58">
        <v>668500</v>
      </c>
      <c r="AE35" s="58">
        <v>671300</v>
      </c>
      <c r="AF35" s="58">
        <v>674100</v>
      </c>
      <c r="AG35" s="58">
        <v>676900</v>
      </c>
      <c r="AH35" s="58">
        <v>679700</v>
      </c>
      <c r="AI35" s="59">
        <v>685800</v>
      </c>
      <c r="AJ35" s="58">
        <v>696600</v>
      </c>
      <c r="AK35" s="58">
        <v>707400</v>
      </c>
      <c r="AL35" s="58">
        <v>718200</v>
      </c>
      <c r="AM35" s="58">
        <v>729000</v>
      </c>
      <c r="AN35" s="59">
        <v>739600</v>
      </c>
      <c r="AO35" s="58">
        <v>750400</v>
      </c>
      <c r="AP35" s="58">
        <v>761200</v>
      </c>
      <c r="AQ35" s="58">
        <v>772000</v>
      </c>
      <c r="AR35" s="58">
        <v>782800</v>
      </c>
      <c r="AS35" s="59">
        <v>793600</v>
      </c>
      <c r="AT35" s="58">
        <v>819500</v>
      </c>
      <c r="AU35" s="58">
        <v>845400</v>
      </c>
      <c r="AV35" s="58">
        <v>871300</v>
      </c>
      <c r="AW35" s="58">
        <v>897200</v>
      </c>
      <c r="AX35" s="59">
        <v>923200</v>
      </c>
      <c r="AY35" s="58">
        <v>950800</v>
      </c>
      <c r="AZ35" s="58">
        <v>978400</v>
      </c>
      <c r="BA35" s="58">
        <v>1006000</v>
      </c>
      <c r="BB35" s="58">
        <v>1033600</v>
      </c>
      <c r="BC35" s="59">
        <v>1061400</v>
      </c>
      <c r="BD35" s="58">
        <v>1092100</v>
      </c>
      <c r="BE35" s="58">
        <v>1122800</v>
      </c>
      <c r="BF35" s="58">
        <v>1153500</v>
      </c>
      <c r="BG35" s="58">
        <v>1184200</v>
      </c>
      <c r="BH35" s="59">
        <v>1215100</v>
      </c>
      <c r="BI35" s="58">
        <v>1246100</v>
      </c>
      <c r="BJ35" s="58">
        <v>1277100</v>
      </c>
      <c r="BK35" s="58">
        <v>1308100</v>
      </c>
      <c r="BL35" s="58">
        <v>1339100</v>
      </c>
      <c r="BM35" s="59">
        <v>1370200</v>
      </c>
      <c r="BN35" s="58">
        <v>1370700</v>
      </c>
      <c r="BO35" s="58">
        <v>1371200</v>
      </c>
      <c r="BP35" s="58">
        <v>1371700</v>
      </c>
      <c r="BQ35" s="58">
        <v>1372200</v>
      </c>
      <c r="BR35" s="58">
        <v>1372700</v>
      </c>
      <c r="BS35" s="58">
        <v>1373200</v>
      </c>
      <c r="BT35" s="58">
        <v>1373700</v>
      </c>
      <c r="BU35" s="58">
        <v>1374200</v>
      </c>
      <c r="BV35" s="58">
        <v>1374700</v>
      </c>
      <c r="BW35" s="58">
        <v>1375200</v>
      </c>
      <c r="BX35" s="58">
        <v>1375700</v>
      </c>
      <c r="BY35" s="58">
        <v>1376200</v>
      </c>
      <c r="BZ35" s="58">
        <v>1376700</v>
      </c>
      <c r="CA35" s="58">
        <v>1377200</v>
      </c>
      <c r="CB35" s="58">
        <v>1377700</v>
      </c>
      <c r="CC35" s="58">
        <v>1378200</v>
      </c>
      <c r="CD35" s="58">
        <v>1378700</v>
      </c>
      <c r="CE35" s="58">
        <v>1379200</v>
      </c>
      <c r="CF35" s="58">
        <v>1379700</v>
      </c>
      <c r="CG35" s="58">
        <v>1380200</v>
      </c>
      <c r="CH35" s="58">
        <v>1380700</v>
      </c>
      <c r="CI35" s="58">
        <v>1381200</v>
      </c>
      <c r="CJ35" s="58">
        <v>1381700</v>
      </c>
      <c r="CK35" s="58">
        <v>1382200</v>
      </c>
      <c r="CL35" s="58">
        <v>1382700</v>
      </c>
      <c r="CM35" s="58">
        <v>1383200</v>
      </c>
      <c r="CN35" s="58">
        <v>1383700</v>
      </c>
      <c r="CO35" s="58">
        <v>1384200</v>
      </c>
      <c r="CP35" s="58">
        <v>1384700</v>
      </c>
      <c r="CQ35" s="58">
        <v>1385200</v>
      </c>
      <c r="CR35" s="58">
        <v>1385700</v>
      </c>
      <c r="CS35" s="58">
        <v>1386200</v>
      </c>
      <c r="CT35" s="58">
        <v>1386700</v>
      </c>
      <c r="CU35" s="58">
        <v>1387200</v>
      </c>
      <c r="CV35" s="58">
        <v>1387700</v>
      </c>
      <c r="CW35" s="58">
        <v>1388200</v>
      </c>
      <c r="CX35" s="58">
        <v>1388700</v>
      </c>
      <c r="CZ35" s="63"/>
    </row>
    <row r="36" spans="1:104" x14ac:dyDescent="0.25">
      <c r="A36" s="57" t="s">
        <v>148</v>
      </c>
      <c r="B36" s="58">
        <v>616300</v>
      </c>
      <c r="C36" s="58">
        <v>616800</v>
      </c>
      <c r="D36" s="58">
        <v>617300</v>
      </c>
      <c r="E36" s="58">
        <v>617800</v>
      </c>
      <c r="F36" s="58">
        <v>618300</v>
      </c>
      <c r="G36" s="58">
        <v>618800</v>
      </c>
      <c r="H36" s="58">
        <v>619300</v>
      </c>
      <c r="I36" s="58">
        <v>619800</v>
      </c>
      <c r="J36" s="58">
        <v>620300</v>
      </c>
      <c r="K36" s="58">
        <v>620800</v>
      </c>
      <c r="L36" s="58">
        <v>621300</v>
      </c>
      <c r="M36" s="58">
        <v>621800</v>
      </c>
      <c r="N36" s="58">
        <v>622300</v>
      </c>
      <c r="O36" s="58">
        <v>622800</v>
      </c>
      <c r="P36" s="58">
        <v>623300</v>
      </c>
      <c r="Q36" s="59">
        <v>623800</v>
      </c>
      <c r="R36" s="58">
        <v>626600</v>
      </c>
      <c r="S36" s="58">
        <v>629400</v>
      </c>
      <c r="T36" s="58">
        <v>632200</v>
      </c>
      <c r="U36" s="58">
        <v>635000</v>
      </c>
      <c r="V36" s="58">
        <v>637800</v>
      </c>
      <c r="W36" s="58">
        <v>640600</v>
      </c>
      <c r="X36" s="58">
        <v>643400</v>
      </c>
      <c r="Y36" s="58">
        <v>646200</v>
      </c>
      <c r="Z36" s="58">
        <v>649000</v>
      </c>
      <c r="AA36" s="58">
        <v>651800</v>
      </c>
      <c r="AB36" s="58">
        <v>654600</v>
      </c>
      <c r="AC36" s="58">
        <v>657400</v>
      </c>
      <c r="AD36" s="58">
        <v>660200</v>
      </c>
      <c r="AE36" s="58">
        <v>663000</v>
      </c>
      <c r="AF36" s="58">
        <v>665800</v>
      </c>
      <c r="AG36" s="58">
        <v>668600</v>
      </c>
      <c r="AH36" s="58">
        <v>671400</v>
      </c>
      <c r="AI36" s="59">
        <v>676800</v>
      </c>
      <c r="AJ36" s="58">
        <v>687400</v>
      </c>
      <c r="AK36" s="58">
        <v>698000</v>
      </c>
      <c r="AL36" s="58">
        <v>708600</v>
      </c>
      <c r="AM36" s="58">
        <v>719200</v>
      </c>
      <c r="AN36" s="59">
        <v>729800</v>
      </c>
      <c r="AO36" s="58">
        <v>740500</v>
      </c>
      <c r="AP36" s="58">
        <v>751200</v>
      </c>
      <c r="AQ36" s="58">
        <v>761900</v>
      </c>
      <c r="AR36" s="58">
        <v>772600</v>
      </c>
      <c r="AS36" s="59">
        <v>783100</v>
      </c>
      <c r="AT36" s="58">
        <v>808700</v>
      </c>
      <c r="AU36" s="58">
        <v>834300</v>
      </c>
      <c r="AV36" s="58">
        <v>859900</v>
      </c>
      <c r="AW36" s="58">
        <v>885500</v>
      </c>
      <c r="AX36" s="59">
        <v>911000</v>
      </c>
      <c r="AY36" s="58">
        <v>938400</v>
      </c>
      <c r="AZ36" s="58">
        <v>965800</v>
      </c>
      <c r="BA36" s="58">
        <v>993200</v>
      </c>
      <c r="BB36" s="58">
        <v>1020600</v>
      </c>
      <c r="BC36" s="59">
        <v>1047900</v>
      </c>
      <c r="BD36" s="58">
        <v>1078100</v>
      </c>
      <c r="BE36" s="58">
        <v>1108300</v>
      </c>
      <c r="BF36" s="58">
        <v>1138500</v>
      </c>
      <c r="BG36" s="58">
        <v>1168700</v>
      </c>
      <c r="BH36" s="59">
        <v>1199000</v>
      </c>
      <c r="BI36" s="58">
        <v>1229600</v>
      </c>
      <c r="BJ36" s="58">
        <v>1260200</v>
      </c>
      <c r="BK36" s="58">
        <v>1290800</v>
      </c>
      <c r="BL36" s="58">
        <v>1321400</v>
      </c>
      <c r="BM36" s="59">
        <v>1352100</v>
      </c>
      <c r="BN36" s="58">
        <v>1352600</v>
      </c>
      <c r="BO36" s="58">
        <v>1353100</v>
      </c>
      <c r="BP36" s="58">
        <v>1353600</v>
      </c>
      <c r="BQ36" s="58">
        <v>1354100</v>
      </c>
      <c r="BR36" s="58">
        <v>1354600</v>
      </c>
      <c r="BS36" s="58">
        <v>1355100</v>
      </c>
      <c r="BT36" s="58">
        <v>1355600</v>
      </c>
      <c r="BU36" s="58">
        <v>1356100</v>
      </c>
      <c r="BV36" s="58">
        <v>1356600</v>
      </c>
      <c r="BW36" s="58">
        <v>1357100</v>
      </c>
      <c r="BX36" s="58">
        <v>1357600</v>
      </c>
      <c r="BY36" s="58">
        <v>1358100</v>
      </c>
      <c r="BZ36" s="58">
        <v>1358600</v>
      </c>
      <c r="CA36" s="58">
        <v>1359100</v>
      </c>
      <c r="CB36" s="58">
        <v>1359600</v>
      </c>
      <c r="CC36" s="58">
        <v>1360100</v>
      </c>
      <c r="CD36" s="58">
        <v>1360600</v>
      </c>
      <c r="CE36" s="58">
        <v>1361100</v>
      </c>
      <c r="CF36" s="58">
        <v>1361600</v>
      </c>
      <c r="CG36" s="58">
        <v>1362100</v>
      </c>
      <c r="CH36" s="58">
        <v>1362600</v>
      </c>
      <c r="CI36" s="58">
        <v>1363100</v>
      </c>
      <c r="CJ36" s="58">
        <v>1363600</v>
      </c>
      <c r="CK36" s="58">
        <v>1364100</v>
      </c>
      <c r="CL36" s="58">
        <v>1364600</v>
      </c>
      <c r="CM36" s="58">
        <v>1365100</v>
      </c>
      <c r="CN36" s="58">
        <v>1365600</v>
      </c>
      <c r="CO36" s="58">
        <v>1366100</v>
      </c>
      <c r="CP36" s="58">
        <v>1366600</v>
      </c>
      <c r="CQ36" s="58">
        <v>1367100</v>
      </c>
      <c r="CR36" s="58">
        <v>1367600</v>
      </c>
      <c r="CS36" s="58">
        <v>1368100</v>
      </c>
      <c r="CT36" s="58">
        <v>1368600</v>
      </c>
      <c r="CU36" s="58">
        <v>1369100</v>
      </c>
      <c r="CV36" s="58">
        <v>1369600</v>
      </c>
      <c r="CW36" s="58">
        <v>1370100</v>
      </c>
      <c r="CX36" s="58">
        <v>1370600</v>
      </c>
      <c r="CZ36" s="63"/>
    </row>
    <row r="37" spans="1:104" x14ac:dyDescent="0.25">
      <c r="A37" s="57" t="s">
        <v>149</v>
      </c>
      <c r="B37" s="58">
        <v>607900</v>
      </c>
      <c r="C37" s="58">
        <v>608400</v>
      </c>
      <c r="D37" s="58">
        <v>608900</v>
      </c>
      <c r="E37" s="58">
        <v>609400</v>
      </c>
      <c r="F37" s="58">
        <v>609900</v>
      </c>
      <c r="G37" s="58">
        <v>610400</v>
      </c>
      <c r="H37" s="58">
        <v>610900</v>
      </c>
      <c r="I37" s="58">
        <v>611400</v>
      </c>
      <c r="J37" s="58">
        <v>611900</v>
      </c>
      <c r="K37" s="58">
        <v>612400</v>
      </c>
      <c r="L37" s="58">
        <v>612900</v>
      </c>
      <c r="M37" s="58">
        <v>613400</v>
      </c>
      <c r="N37" s="58">
        <v>613900</v>
      </c>
      <c r="O37" s="58">
        <v>614400</v>
      </c>
      <c r="P37" s="58">
        <v>614900</v>
      </c>
      <c r="Q37" s="59">
        <v>615400</v>
      </c>
      <c r="R37" s="58">
        <v>618100</v>
      </c>
      <c r="S37" s="58">
        <v>620800</v>
      </c>
      <c r="T37" s="58">
        <v>623500</v>
      </c>
      <c r="U37" s="58">
        <v>626200</v>
      </c>
      <c r="V37" s="58">
        <v>628900</v>
      </c>
      <c r="W37" s="58">
        <v>631600</v>
      </c>
      <c r="X37" s="58">
        <v>634300</v>
      </c>
      <c r="Y37" s="58">
        <v>637000</v>
      </c>
      <c r="Z37" s="58">
        <v>639700</v>
      </c>
      <c r="AA37" s="58">
        <v>642400</v>
      </c>
      <c r="AB37" s="58">
        <v>645100</v>
      </c>
      <c r="AC37" s="58">
        <v>647800</v>
      </c>
      <c r="AD37" s="58">
        <v>650500</v>
      </c>
      <c r="AE37" s="58">
        <v>653200</v>
      </c>
      <c r="AF37" s="58">
        <v>655900</v>
      </c>
      <c r="AG37" s="58">
        <v>658600</v>
      </c>
      <c r="AH37" s="58">
        <v>661300</v>
      </c>
      <c r="AI37" s="59">
        <v>667600</v>
      </c>
      <c r="AJ37" s="58">
        <v>678100</v>
      </c>
      <c r="AK37" s="58">
        <v>688600</v>
      </c>
      <c r="AL37" s="58">
        <v>699100</v>
      </c>
      <c r="AM37" s="58">
        <v>709600</v>
      </c>
      <c r="AN37" s="59">
        <v>720000</v>
      </c>
      <c r="AO37" s="58">
        <v>730500</v>
      </c>
      <c r="AP37" s="58">
        <v>741000</v>
      </c>
      <c r="AQ37" s="58">
        <v>751500</v>
      </c>
      <c r="AR37" s="58">
        <v>762000</v>
      </c>
      <c r="AS37" s="59">
        <v>772600</v>
      </c>
      <c r="AT37" s="58">
        <v>797800</v>
      </c>
      <c r="AU37" s="58">
        <v>823000</v>
      </c>
      <c r="AV37" s="58">
        <v>848200</v>
      </c>
      <c r="AW37" s="58">
        <v>873400</v>
      </c>
      <c r="AX37" s="59">
        <v>898800</v>
      </c>
      <c r="AY37" s="58">
        <v>925900</v>
      </c>
      <c r="AZ37" s="58">
        <v>953000</v>
      </c>
      <c r="BA37" s="58">
        <v>980100</v>
      </c>
      <c r="BB37" s="58">
        <v>1007200</v>
      </c>
      <c r="BC37" s="59">
        <v>1034200</v>
      </c>
      <c r="BD37" s="58">
        <v>1063900</v>
      </c>
      <c r="BE37" s="58">
        <v>1093600</v>
      </c>
      <c r="BF37" s="58">
        <v>1123300</v>
      </c>
      <c r="BG37" s="58">
        <v>1153000</v>
      </c>
      <c r="BH37" s="59">
        <v>1182900</v>
      </c>
      <c r="BI37" s="58">
        <v>1213100</v>
      </c>
      <c r="BJ37" s="58">
        <v>1243300</v>
      </c>
      <c r="BK37" s="58">
        <v>1273500</v>
      </c>
      <c r="BL37" s="58">
        <v>1303700</v>
      </c>
      <c r="BM37" s="59">
        <v>1333900</v>
      </c>
      <c r="BN37" s="58">
        <v>1334400</v>
      </c>
      <c r="BO37" s="58">
        <v>1334900</v>
      </c>
      <c r="BP37" s="58">
        <v>1335400</v>
      </c>
      <c r="BQ37" s="58">
        <v>1335900</v>
      </c>
      <c r="BR37" s="58">
        <v>1336400</v>
      </c>
      <c r="BS37" s="58">
        <v>1336900</v>
      </c>
      <c r="BT37" s="58">
        <v>1337400</v>
      </c>
      <c r="BU37" s="58">
        <v>1337900</v>
      </c>
      <c r="BV37" s="58">
        <v>1338400</v>
      </c>
      <c r="BW37" s="58">
        <v>1338900</v>
      </c>
      <c r="BX37" s="58">
        <v>1339400</v>
      </c>
      <c r="BY37" s="58">
        <v>1339900</v>
      </c>
      <c r="BZ37" s="58">
        <v>1340400</v>
      </c>
      <c r="CA37" s="58">
        <v>1340900</v>
      </c>
      <c r="CB37" s="58">
        <v>1341400</v>
      </c>
      <c r="CC37" s="58">
        <v>1341900</v>
      </c>
      <c r="CD37" s="58">
        <v>1342400</v>
      </c>
      <c r="CE37" s="58">
        <v>1342900</v>
      </c>
      <c r="CF37" s="58">
        <v>1343400</v>
      </c>
      <c r="CG37" s="58">
        <v>1343900</v>
      </c>
      <c r="CH37" s="58">
        <v>1344400</v>
      </c>
      <c r="CI37" s="58">
        <v>1344900</v>
      </c>
      <c r="CJ37" s="58">
        <v>1345400</v>
      </c>
      <c r="CK37" s="58">
        <v>1345900</v>
      </c>
      <c r="CL37" s="58">
        <v>1346400</v>
      </c>
      <c r="CM37" s="58">
        <v>1346900</v>
      </c>
      <c r="CN37" s="58">
        <v>1347400</v>
      </c>
      <c r="CO37" s="58">
        <v>1347900</v>
      </c>
      <c r="CP37" s="58">
        <v>1348400</v>
      </c>
      <c r="CQ37" s="58">
        <v>1348900</v>
      </c>
      <c r="CR37" s="58">
        <v>1349400</v>
      </c>
      <c r="CS37" s="58">
        <v>1349900</v>
      </c>
      <c r="CT37" s="58">
        <v>1350400</v>
      </c>
      <c r="CU37" s="58">
        <v>1350900</v>
      </c>
      <c r="CV37" s="58">
        <v>1351400</v>
      </c>
      <c r="CW37" s="58">
        <v>1351900</v>
      </c>
      <c r="CX37" s="58">
        <v>1352400</v>
      </c>
      <c r="CZ37" s="63"/>
    </row>
    <row r="38" spans="1:104" x14ac:dyDescent="0.25">
      <c r="A38" s="57" t="s">
        <v>150</v>
      </c>
      <c r="B38" s="58">
        <v>599400</v>
      </c>
      <c r="C38" s="58">
        <v>599900</v>
      </c>
      <c r="D38" s="58">
        <v>600400</v>
      </c>
      <c r="E38" s="58">
        <v>600900</v>
      </c>
      <c r="F38" s="58">
        <v>601400</v>
      </c>
      <c r="G38" s="58">
        <v>601900</v>
      </c>
      <c r="H38" s="58">
        <v>602400</v>
      </c>
      <c r="I38" s="58">
        <v>602900</v>
      </c>
      <c r="J38" s="58">
        <v>603400</v>
      </c>
      <c r="K38" s="58">
        <v>603900</v>
      </c>
      <c r="L38" s="58">
        <v>604400</v>
      </c>
      <c r="M38" s="58">
        <v>604900</v>
      </c>
      <c r="N38" s="58">
        <v>605400</v>
      </c>
      <c r="O38" s="58">
        <v>605900</v>
      </c>
      <c r="P38" s="58">
        <v>606400</v>
      </c>
      <c r="Q38" s="59">
        <v>606900</v>
      </c>
      <c r="R38" s="58">
        <v>609600</v>
      </c>
      <c r="S38" s="58">
        <v>612300</v>
      </c>
      <c r="T38" s="58">
        <v>615000</v>
      </c>
      <c r="U38" s="58">
        <v>617700</v>
      </c>
      <c r="V38" s="58">
        <v>620400</v>
      </c>
      <c r="W38" s="58">
        <v>623100</v>
      </c>
      <c r="X38" s="58">
        <v>625800</v>
      </c>
      <c r="Y38" s="58">
        <v>628500</v>
      </c>
      <c r="Z38" s="58">
        <v>631200</v>
      </c>
      <c r="AA38" s="58">
        <v>633900</v>
      </c>
      <c r="AB38" s="58">
        <v>636600</v>
      </c>
      <c r="AC38" s="58">
        <v>639300</v>
      </c>
      <c r="AD38" s="58">
        <v>642000</v>
      </c>
      <c r="AE38" s="58">
        <v>644700</v>
      </c>
      <c r="AF38" s="58">
        <v>647400</v>
      </c>
      <c r="AG38" s="58">
        <v>650100</v>
      </c>
      <c r="AH38" s="58">
        <v>652800</v>
      </c>
      <c r="AI38" s="59">
        <v>658400</v>
      </c>
      <c r="AJ38" s="58">
        <v>668700</v>
      </c>
      <c r="AK38" s="58">
        <v>679000</v>
      </c>
      <c r="AL38" s="58">
        <v>689300</v>
      </c>
      <c r="AM38" s="58">
        <v>699600</v>
      </c>
      <c r="AN38" s="59">
        <v>710000</v>
      </c>
      <c r="AO38" s="58">
        <v>720400</v>
      </c>
      <c r="AP38" s="58">
        <v>730800</v>
      </c>
      <c r="AQ38" s="58">
        <v>741200</v>
      </c>
      <c r="AR38" s="58">
        <v>751600</v>
      </c>
      <c r="AS38" s="59">
        <v>761900</v>
      </c>
      <c r="AT38" s="58">
        <v>786800</v>
      </c>
      <c r="AU38" s="58">
        <v>811700</v>
      </c>
      <c r="AV38" s="58">
        <v>836600</v>
      </c>
      <c r="AW38" s="58">
        <v>861500</v>
      </c>
      <c r="AX38" s="59">
        <v>886400</v>
      </c>
      <c r="AY38" s="58">
        <v>913200</v>
      </c>
      <c r="AZ38" s="58">
        <v>940000</v>
      </c>
      <c r="BA38" s="58">
        <v>966800</v>
      </c>
      <c r="BB38" s="58">
        <v>993600</v>
      </c>
      <c r="BC38" s="59">
        <v>1020400</v>
      </c>
      <c r="BD38" s="58">
        <v>1049600</v>
      </c>
      <c r="BE38" s="58">
        <v>1078800</v>
      </c>
      <c r="BF38" s="58">
        <v>1108000</v>
      </c>
      <c r="BG38" s="58">
        <v>1137200</v>
      </c>
      <c r="BH38" s="59">
        <v>1166500</v>
      </c>
      <c r="BI38" s="58">
        <v>1196300</v>
      </c>
      <c r="BJ38" s="58">
        <v>1226100</v>
      </c>
      <c r="BK38" s="58">
        <v>1255900</v>
      </c>
      <c r="BL38" s="58">
        <v>1285700</v>
      </c>
      <c r="BM38" s="59">
        <v>1315400</v>
      </c>
      <c r="BN38" s="58">
        <v>1315900</v>
      </c>
      <c r="BO38" s="58">
        <v>1316400</v>
      </c>
      <c r="BP38" s="58">
        <v>1316900</v>
      </c>
      <c r="BQ38" s="58">
        <v>1317400</v>
      </c>
      <c r="BR38" s="58">
        <v>1317900</v>
      </c>
      <c r="BS38" s="58">
        <v>1318400</v>
      </c>
      <c r="BT38" s="58">
        <v>1318900</v>
      </c>
      <c r="BU38" s="58">
        <v>1319400</v>
      </c>
      <c r="BV38" s="58">
        <v>1319900</v>
      </c>
      <c r="BW38" s="58">
        <v>1320400</v>
      </c>
      <c r="BX38" s="58">
        <v>1320900</v>
      </c>
      <c r="BY38" s="58">
        <v>1321400</v>
      </c>
      <c r="BZ38" s="58">
        <v>1321900</v>
      </c>
      <c r="CA38" s="58">
        <v>1322400</v>
      </c>
      <c r="CB38" s="58">
        <v>1322900</v>
      </c>
      <c r="CC38" s="58">
        <v>1323400</v>
      </c>
      <c r="CD38" s="58">
        <v>1323900</v>
      </c>
      <c r="CE38" s="58">
        <v>1324400</v>
      </c>
      <c r="CF38" s="58">
        <v>1324900</v>
      </c>
      <c r="CG38" s="58">
        <v>1325400</v>
      </c>
      <c r="CH38" s="58">
        <v>1325900</v>
      </c>
      <c r="CI38" s="58">
        <v>1326400</v>
      </c>
      <c r="CJ38" s="58">
        <v>1326900</v>
      </c>
      <c r="CK38" s="58">
        <v>1327400</v>
      </c>
      <c r="CL38" s="58">
        <v>1327900</v>
      </c>
      <c r="CM38" s="58">
        <v>1328400</v>
      </c>
      <c r="CN38" s="58">
        <v>1328900</v>
      </c>
      <c r="CO38" s="58">
        <v>1329400</v>
      </c>
      <c r="CP38" s="58">
        <v>1329900</v>
      </c>
      <c r="CQ38" s="58">
        <v>1330400</v>
      </c>
      <c r="CR38" s="58">
        <v>1330900</v>
      </c>
      <c r="CS38" s="58">
        <v>1331400</v>
      </c>
      <c r="CT38" s="58">
        <v>1331900</v>
      </c>
      <c r="CU38" s="58">
        <v>1332400</v>
      </c>
      <c r="CV38" s="58">
        <v>1332900</v>
      </c>
      <c r="CW38" s="58">
        <v>1333400</v>
      </c>
      <c r="CX38" s="58">
        <v>1333900</v>
      </c>
      <c r="CZ38" s="63"/>
    </row>
    <row r="39" spans="1:104" x14ac:dyDescent="0.25">
      <c r="A39" s="57" t="s">
        <v>151</v>
      </c>
      <c r="B39" s="58">
        <v>590800</v>
      </c>
      <c r="C39" s="58">
        <v>591300</v>
      </c>
      <c r="D39" s="58">
        <v>591800</v>
      </c>
      <c r="E39" s="58">
        <v>592300</v>
      </c>
      <c r="F39" s="58">
        <v>592800</v>
      </c>
      <c r="G39" s="58">
        <v>593300</v>
      </c>
      <c r="H39" s="58">
        <v>593800</v>
      </c>
      <c r="I39" s="58">
        <v>594300</v>
      </c>
      <c r="J39" s="58">
        <v>594800</v>
      </c>
      <c r="K39" s="58">
        <v>595300</v>
      </c>
      <c r="L39" s="58">
        <v>595800</v>
      </c>
      <c r="M39" s="58">
        <v>596300</v>
      </c>
      <c r="N39" s="58">
        <v>596800</v>
      </c>
      <c r="O39" s="58">
        <v>597300</v>
      </c>
      <c r="P39" s="58">
        <v>597800</v>
      </c>
      <c r="Q39" s="59">
        <v>598300</v>
      </c>
      <c r="R39" s="58">
        <v>601000</v>
      </c>
      <c r="S39" s="58">
        <v>603700</v>
      </c>
      <c r="T39" s="58">
        <v>606400</v>
      </c>
      <c r="U39" s="58">
        <v>609100</v>
      </c>
      <c r="V39" s="58">
        <v>611800</v>
      </c>
      <c r="W39" s="58">
        <v>614500</v>
      </c>
      <c r="X39" s="58">
        <v>617200</v>
      </c>
      <c r="Y39" s="58">
        <v>619900</v>
      </c>
      <c r="Z39" s="58">
        <v>622600</v>
      </c>
      <c r="AA39" s="58">
        <v>625300</v>
      </c>
      <c r="AB39" s="58">
        <v>628000</v>
      </c>
      <c r="AC39" s="58">
        <v>630700</v>
      </c>
      <c r="AD39" s="58">
        <v>633400</v>
      </c>
      <c r="AE39" s="58">
        <v>636100</v>
      </c>
      <c r="AF39" s="58">
        <v>638800</v>
      </c>
      <c r="AG39" s="58">
        <v>641500</v>
      </c>
      <c r="AH39" s="58">
        <v>644200</v>
      </c>
      <c r="AI39" s="59">
        <v>649200</v>
      </c>
      <c r="AJ39" s="58">
        <v>659400</v>
      </c>
      <c r="AK39" s="58">
        <v>669600</v>
      </c>
      <c r="AL39" s="58">
        <v>679800</v>
      </c>
      <c r="AM39" s="58">
        <v>690000</v>
      </c>
      <c r="AN39" s="59">
        <v>700000</v>
      </c>
      <c r="AO39" s="58">
        <v>710200</v>
      </c>
      <c r="AP39" s="58">
        <v>720400</v>
      </c>
      <c r="AQ39" s="58">
        <v>730600</v>
      </c>
      <c r="AR39" s="58">
        <v>740800</v>
      </c>
      <c r="AS39" s="59">
        <v>751200</v>
      </c>
      <c r="AT39" s="58">
        <v>775700</v>
      </c>
      <c r="AU39" s="58">
        <v>800200</v>
      </c>
      <c r="AV39" s="58">
        <v>824700</v>
      </c>
      <c r="AW39" s="58">
        <v>849200</v>
      </c>
      <c r="AX39" s="59">
        <v>873900</v>
      </c>
      <c r="AY39" s="58">
        <v>900400</v>
      </c>
      <c r="AZ39" s="58">
        <v>926900</v>
      </c>
      <c r="BA39" s="58">
        <v>953400</v>
      </c>
      <c r="BB39" s="58">
        <v>979900</v>
      </c>
      <c r="BC39" s="59">
        <v>1006400</v>
      </c>
      <c r="BD39" s="58">
        <v>1035100</v>
      </c>
      <c r="BE39" s="58">
        <v>1063800</v>
      </c>
      <c r="BF39" s="58">
        <v>1092500</v>
      </c>
      <c r="BG39" s="58">
        <v>1121200</v>
      </c>
      <c r="BH39" s="59">
        <v>1150100</v>
      </c>
      <c r="BI39" s="58">
        <v>1179500</v>
      </c>
      <c r="BJ39" s="58">
        <v>1208900</v>
      </c>
      <c r="BK39" s="58">
        <v>1238300</v>
      </c>
      <c r="BL39" s="58">
        <v>1267700</v>
      </c>
      <c r="BM39" s="59">
        <v>1296900</v>
      </c>
      <c r="BN39" s="58">
        <v>1297400</v>
      </c>
      <c r="BO39" s="58">
        <v>1297900</v>
      </c>
      <c r="BP39" s="58">
        <v>1298400</v>
      </c>
      <c r="BQ39" s="58">
        <v>1298900</v>
      </c>
      <c r="BR39" s="58">
        <v>1299400</v>
      </c>
      <c r="BS39" s="58">
        <v>1299900</v>
      </c>
      <c r="BT39" s="58">
        <v>1300400</v>
      </c>
      <c r="BU39" s="58">
        <v>1300900</v>
      </c>
      <c r="BV39" s="58">
        <v>1301400</v>
      </c>
      <c r="BW39" s="58">
        <v>1301900</v>
      </c>
      <c r="BX39" s="58">
        <v>1302400</v>
      </c>
      <c r="BY39" s="58">
        <v>1302900</v>
      </c>
      <c r="BZ39" s="58">
        <v>1303400</v>
      </c>
      <c r="CA39" s="58">
        <v>1303900</v>
      </c>
      <c r="CB39" s="58">
        <v>1304400</v>
      </c>
      <c r="CC39" s="58">
        <v>1304900</v>
      </c>
      <c r="CD39" s="58">
        <v>1305400</v>
      </c>
      <c r="CE39" s="58">
        <v>1305900</v>
      </c>
      <c r="CF39" s="58">
        <v>1306400</v>
      </c>
      <c r="CG39" s="58">
        <v>1306900</v>
      </c>
      <c r="CH39" s="58">
        <v>1307400</v>
      </c>
      <c r="CI39" s="58">
        <v>1307900</v>
      </c>
      <c r="CJ39" s="58">
        <v>1308400</v>
      </c>
      <c r="CK39" s="58">
        <v>1308900</v>
      </c>
      <c r="CL39" s="58">
        <v>1309400</v>
      </c>
      <c r="CM39" s="58">
        <v>1309900</v>
      </c>
      <c r="CN39" s="58">
        <v>1310400</v>
      </c>
      <c r="CO39" s="58">
        <v>1310900</v>
      </c>
      <c r="CP39" s="58">
        <v>1311400</v>
      </c>
      <c r="CQ39" s="58">
        <v>1311900</v>
      </c>
      <c r="CR39" s="58">
        <v>1312400</v>
      </c>
      <c r="CS39" s="58">
        <v>1312900</v>
      </c>
      <c r="CT39" s="58">
        <v>1313400</v>
      </c>
      <c r="CU39" s="58">
        <v>1313900</v>
      </c>
      <c r="CV39" s="58">
        <v>1314400</v>
      </c>
      <c r="CW39" s="58">
        <v>1314900</v>
      </c>
      <c r="CX39" s="58">
        <v>1315400</v>
      </c>
      <c r="CZ39" s="63"/>
    </row>
    <row r="40" spans="1:104" x14ac:dyDescent="0.25">
      <c r="A40" s="57" t="s">
        <v>152</v>
      </c>
      <c r="B40" s="58">
        <v>582200</v>
      </c>
      <c r="C40" s="58">
        <v>582700</v>
      </c>
      <c r="D40" s="58">
        <v>583200</v>
      </c>
      <c r="E40" s="58">
        <v>583700</v>
      </c>
      <c r="F40" s="58">
        <v>584200</v>
      </c>
      <c r="G40" s="58">
        <v>584700</v>
      </c>
      <c r="H40" s="58">
        <v>585200</v>
      </c>
      <c r="I40" s="58">
        <v>585700</v>
      </c>
      <c r="J40" s="58">
        <v>586200</v>
      </c>
      <c r="K40" s="58">
        <v>586700</v>
      </c>
      <c r="L40" s="58">
        <v>587200</v>
      </c>
      <c r="M40" s="58">
        <v>587700</v>
      </c>
      <c r="N40" s="58">
        <v>588200</v>
      </c>
      <c r="O40" s="58">
        <v>588700</v>
      </c>
      <c r="P40" s="58">
        <v>589200</v>
      </c>
      <c r="Q40" s="59">
        <v>589700</v>
      </c>
      <c r="R40" s="58">
        <v>592300</v>
      </c>
      <c r="S40" s="58">
        <v>594900</v>
      </c>
      <c r="T40" s="58">
        <v>597500</v>
      </c>
      <c r="U40" s="58">
        <v>600100</v>
      </c>
      <c r="V40" s="58">
        <v>602700</v>
      </c>
      <c r="W40" s="58">
        <v>605300</v>
      </c>
      <c r="X40" s="58">
        <v>607900</v>
      </c>
      <c r="Y40" s="58">
        <v>610500</v>
      </c>
      <c r="Z40" s="58">
        <v>613100</v>
      </c>
      <c r="AA40" s="58">
        <v>615700</v>
      </c>
      <c r="AB40" s="58">
        <v>618300</v>
      </c>
      <c r="AC40" s="58">
        <v>620900</v>
      </c>
      <c r="AD40" s="58">
        <v>623500</v>
      </c>
      <c r="AE40" s="58">
        <v>626100</v>
      </c>
      <c r="AF40" s="58">
        <v>628700</v>
      </c>
      <c r="AG40" s="58">
        <v>631300</v>
      </c>
      <c r="AH40" s="58">
        <v>633900</v>
      </c>
      <c r="AI40" s="59">
        <v>639800</v>
      </c>
      <c r="AJ40" s="58">
        <v>649800</v>
      </c>
      <c r="AK40" s="58">
        <v>659800</v>
      </c>
      <c r="AL40" s="58">
        <v>669800</v>
      </c>
      <c r="AM40" s="58">
        <v>679800</v>
      </c>
      <c r="AN40" s="59">
        <v>689900</v>
      </c>
      <c r="AO40" s="58">
        <v>700000</v>
      </c>
      <c r="AP40" s="58">
        <v>710100</v>
      </c>
      <c r="AQ40" s="58">
        <v>720200</v>
      </c>
      <c r="AR40" s="58">
        <v>730300</v>
      </c>
      <c r="AS40" s="59">
        <v>740400</v>
      </c>
      <c r="AT40" s="58">
        <v>764600</v>
      </c>
      <c r="AU40" s="58">
        <v>788800</v>
      </c>
      <c r="AV40" s="58">
        <v>813000</v>
      </c>
      <c r="AW40" s="58">
        <v>837200</v>
      </c>
      <c r="AX40" s="59">
        <v>861300</v>
      </c>
      <c r="AY40" s="58">
        <v>887500</v>
      </c>
      <c r="AZ40" s="58">
        <v>913700</v>
      </c>
      <c r="BA40" s="58">
        <v>939900</v>
      </c>
      <c r="BB40" s="58">
        <v>966100</v>
      </c>
      <c r="BC40" s="59">
        <v>992200</v>
      </c>
      <c r="BD40" s="58">
        <v>1020500</v>
      </c>
      <c r="BE40" s="58">
        <v>1048800</v>
      </c>
      <c r="BF40" s="58">
        <v>1077100</v>
      </c>
      <c r="BG40" s="58">
        <v>1105400</v>
      </c>
      <c r="BH40" s="59">
        <v>1133500</v>
      </c>
      <c r="BI40" s="58">
        <v>1162400</v>
      </c>
      <c r="BJ40" s="58">
        <v>1191300</v>
      </c>
      <c r="BK40" s="58">
        <v>1220200</v>
      </c>
      <c r="BL40" s="58">
        <v>1249100</v>
      </c>
      <c r="BM40" s="59">
        <v>1278200</v>
      </c>
      <c r="BN40" s="58">
        <v>1278700</v>
      </c>
      <c r="BO40" s="58">
        <v>1279200</v>
      </c>
      <c r="BP40" s="58">
        <v>1279700</v>
      </c>
      <c r="BQ40" s="58">
        <v>1280200</v>
      </c>
      <c r="BR40" s="58">
        <v>1280700</v>
      </c>
      <c r="BS40" s="58">
        <v>1281200</v>
      </c>
      <c r="BT40" s="58">
        <v>1281700</v>
      </c>
      <c r="BU40" s="58">
        <v>1282200</v>
      </c>
      <c r="BV40" s="58">
        <v>1282700</v>
      </c>
      <c r="BW40" s="58">
        <v>1283200</v>
      </c>
      <c r="BX40" s="58">
        <v>1283700</v>
      </c>
      <c r="BY40" s="58">
        <v>1284200</v>
      </c>
      <c r="BZ40" s="58">
        <v>1284700</v>
      </c>
      <c r="CA40" s="58">
        <v>1285200</v>
      </c>
      <c r="CB40" s="58">
        <v>1285700</v>
      </c>
      <c r="CC40" s="58">
        <v>1286200</v>
      </c>
      <c r="CD40" s="58">
        <v>1286700</v>
      </c>
      <c r="CE40" s="58">
        <v>1287200</v>
      </c>
      <c r="CF40" s="58">
        <v>1287700</v>
      </c>
      <c r="CG40" s="58">
        <v>1288200</v>
      </c>
      <c r="CH40" s="58">
        <v>1288700</v>
      </c>
      <c r="CI40" s="58">
        <v>1289200</v>
      </c>
      <c r="CJ40" s="58">
        <v>1289700</v>
      </c>
      <c r="CK40" s="58">
        <v>1290200</v>
      </c>
      <c r="CL40" s="58">
        <v>1290700</v>
      </c>
      <c r="CM40" s="58">
        <v>1291200</v>
      </c>
      <c r="CN40" s="58">
        <v>1291700</v>
      </c>
      <c r="CO40" s="58">
        <v>1292200</v>
      </c>
      <c r="CP40" s="58">
        <v>1292700</v>
      </c>
      <c r="CQ40" s="58">
        <v>1293200</v>
      </c>
      <c r="CR40" s="58">
        <v>1293700</v>
      </c>
      <c r="CS40" s="58">
        <v>1294200</v>
      </c>
      <c r="CT40" s="58">
        <v>1294700</v>
      </c>
      <c r="CU40" s="58">
        <v>1295200</v>
      </c>
      <c r="CV40" s="58">
        <v>1295700</v>
      </c>
      <c r="CW40" s="58">
        <v>1296200</v>
      </c>
      <c r="CX40" s="58">
        <v>1296700</v>
      </c>
      <c r="CZ40" s="63"/>
    </row>
    <row r="41" spans="1:104" x14ac:dyDescent="0.25">
      <c r="A41" s="57" t="s">
        <v>153</v>
      </c>
      <c r="B41" s="58">
        <v>573500</v>
      </c>
      <c r="C41" s="58">
        <v>574000</v>
      </c>
      <c r="D41" s="58">
        <v>574500</v>
      </c>
      <c r="E41" s="58">
        <v>575000</v>
      </c>
      <c r="F41" s="58">
        <v>575500</v>
      </c>
      <c r="G41" s="58">
        <v>576000</v>
      </c>
      <c r="H41" s="58">
        <v>576500</v>
      </c>
      <c r="I41" s="58">
        <v>577000</v>
      </c>
      <c r="J41" s="58">
        <v>577500</v>
      </c>
      <c r="K41" s="58">
        <v>578000</v>
      </c>
      <c r="L41" s="58">
        <v>578500</v>
      </c>
      <c r="M41" s="58">
        <v>579000</v>
      </c>
      <c r="N41" s="58">
        <v>579500</v>
      </c>
      <c r="O41" s="58">
        <v>580000</v>
      </c>
      <c r="P41" s="58">
        <v>580500</v>
      </c>
      <c r="Q41" s="59">
        <v>581000</v>
      </c>
      <c r="R41" s="58">
        <v>583600</v>
      </c>
      <c r="S41" s="58">
        <v>586200</v>
      </c>
      <c r="T41" s="58">
        <v>588800</v>
      </c>
      <c r="U41" s="58">
        <v>591400</v>
      </c>
      <c r="V41" s="58">
        <v>594000</v>
      </c>
      <c r="W41" s="58">
        <v>596600</v>
      </c>
      <c r="X41" s="58">
        <v>599200</v>
      </c>
      <c r="Y41" s="58">
        <v>601800</v>
      </c>
      <c r="Z41" s="58">
        <v>604400</v>
      </c>
      <c r="AA41" s="58">
        <v>607000</v>
      </c>
      <c r="AB41" s="58">
        <v>609600</v>
      </c>
      <c r="AC41" s="58">
        <v>612200</v>
      </c>
      <c r="AD41" s="58">
        <v>614800</v>
      </c>
      <c r="AE41" s="58">
        <v>617400</v>
      </c>
      <c r="AF41" s="58">
        <v>620000</v>
      </c>
      <c r="AG41" s="58">
        <v>622600</v>
      </c>
      <c r="AH41" s="58">
        <v>625200</v>
      </c>
      <c r="AI41" s="59">
        <v>630400</v>
      </c>
      <c r="AJ41" s="58">
        <v>640300</v>
      </c>
      <c r="AK41" s="58">
        <v>650200</v>
      </c>
      <c r="AL41" s="58">
        <v>660100</v>
      </c>
      <c r="AM41" s="58">
        <v>670000</v>
      </c>
      <c r="AN41" s="59">
        <v>679700</v>
      </c>
      <c r="AO41" s="58">
        <v>689700</v>
      </c>
      <c r="AP41" s="58">
        <v>699700</v>
      </c>
      <c r="AQ41" s="58">
        <v>709700</v>
      </c>
      <c r="AR41" s="58">
        <v>719700</v>
      </c>
      <c r="AS41" s="59">
        <v>729500</v>
      </c>
      <c r="AT41" s="58">
        <v>753300</v>
      </c>
      <c r="AU41" s="58">
        <v>777100</v>
      </c>
      <c r="AV41" s="58">
        <v>800900</v>
      </c>
      <c r="AW41" s="58">
        <v>824700</v>
      </c>
      <c r="AX41" s="59">
        <v>848600</v>
      </c>
      <c r="AY41" s="58">
        <v>874500</v>
      </c>
      <c r="AZ41" s="58">
        <v>900400</v>
      </c>
      <c r="BA41" s="58">
        <v>926300</v>
      </c>
      <c r="BB41" s="58">
        <v>952200</v>
      </c>
      <c r="BC41" s="59">
        <v>977900</v>
      </c>
      <c r="BD41" s="58">
        <v>1005700</v>
      </c>
      <c r="BE41" s="58">
        <v>1033500</v>
      </c>
      <c r="BF41" s="58">
        <v>1061300</v>
      </c>
      <c r="BG41" s="58">
        <v>1089100</v>
      </c>
      <c r="BH41" s="59">
        <v>1116800</v>
      </c>
      <c r="BI41" s="58">
        <v>1145300</v>
      </c>
      <c r="BJ41" s="58">
        <v>1173800</v>
      </c>
      <c r="BK41" s="58">
        <v>1202300</v>
      </c>
      <c r="BL41" s="58">
        <v>1230800</v>
      </c>
      <c r="BM41" s="59">
        <v>1259400</v>
      </c>
      <c r="BN41" s="58">
        <v>1259900</v>
      </c>
      <c r="BO41" s="58">
        <v>1260400</v>
      </c>
      <c r="BP41" s="58">
        <v>1260900</v>
      </c>
      <c r="BQ41" s="58">
        <v>1261400</v>
      </c>
      <c r="BR41" s="58">
        <v>1261900</v>
      </c>
      <c r="BS41" s="58">
        <v>1262400</v>
      </c>
      <c r="BT41" s="58">
        <v>1262900</v>
      </c>
      <c r="BU41" s="58">
        <v>1263400</v>
      </c>
      <c r="BV41" s="58">
        <v>1263900</v>
      </c>
      <c r="BW41" s="58">
        <v>1264400</v>
      </c>
      <c r="BX41" s="58">
        <v>1264900</v>
      </c>
      <c r="BY41" s="58">
        <v>1265400</v>
      </c>
      <c r="BZ41" s="58">
        <v>1265900</v>
      </c>
      <c r="CA41" s="58">
        <v>1266400</v>
      </c>
      <c r="CB41" s="58">
        <v>1266900</v>
      </c>
      <c r="CC41" s="58">
        <v>1267400</v>
      </c>
      <c r="CD41" s="58">
        <v>1267900</v>
      </c>
      <c r="CE41" s="58">
        <v>1268400</v>
      </c>
      <c r="CF41" s="58">
        <v>1268900</v>
      </c>
      <c r="CG41" s="58">
        <v>1269400</v>
      </c>
      <c r="CH41" s="58">
        <v>1269900</v>
      </c>
      <c r="CI41" s="58">
        <v>1270400</v>
      </c>
      <c r="CJ41" s="58">
        <v>1270900</v>
      </c>
      <c r="CK41" s="58">
        <v>1271400</v>
      </c>
      <c r="CL41" s="58">
        <v>1271900</v>
      </c>
      <c r="CM41" s="58">
        <v>1272400</v>
      </c>
      <c r="CN41" s="58">
        <v>1272900</v>
      </c>
      <c r="CO41" s="58">
        <v>1273400</v>
      </c>
      <c r="CP41" s="58">
        <v>1273900</v>
      </c>
      <c r="CQ41" s="58">
        <v>1274400</v>
      </c>
      <c r="CR41" s="58">
        <v>1274900</v>
      </c>
      <c r="CS41" s="58">
        <v>1275400</v>
      </c>
      <c r="CT41" s="58">
        <v>1275900</v>
      </c>
      <c r="CU41" s="58">
        <v>1276400</v>
      </c>
      <c r="CV41" s="58">
        <v>1276900</v>
      </c>
      <c r="CW41" s="58">
        <v>1277400</v>
      </c>
      <c r="CX41" s="58">
        <v>1277900</v>
      </c>
      <c r="CZ41" s="63"/>
    </row>
    <row r="42" spans="1:104" x14ac:dyDescent="0.25">
      <c r="A42" s="57" t="s">
        <v>154</v>
      </c>
      <c r="B42" s="58">
        <v>564800</v>
      </c>
      <c r="C42" s="58">
        <v>565300</v>
      </c>
      <c r="D42" s="58">
        <v>565800</v>
      </c>
      <c r="E42" s="58">
        <v>566300</v>
      </c>
      <c r="F42" s="58">
        <v>566800</v>
      </c>
      <c r="G42" s="58">
        <v>567300</v>
      </c>
      <c r="H42" s="58">
        <v>567800</v>
      </c>
      <c r="I42" s="58">
        <v>568300</v>
      </c>
      <c r="J42" s="58">
        <v>568800</v>
      </c>
      <c r="K42" s="58">
        <v>569300</v>
      </c>
      <c r="L42" s="58">
        <v>569800</v>
      </c>
      <c r="M42" s="58">
        <v>570300</v>
      </c>
      <c r="N42" s="58">
        <v>570800</v>
      </c>
      <c r="O42" s="58">
        <v>571300</v>
      </c>
      <c r="P42" s="58">
        <v>571800</v>
      </c>
      <c r="Q42" s="59">
        <v>572300</v>
      </c>
      <c r="R42" s="58">
        <v>574900</v>
      </c>
      <c r="S42" s="58">
        <v>577500</v>
      </c>
      <c r="T42" s="58">
        <v>580100</v>
      </c>
      <c r="U42" s="58">
        <v>582700</v>
      </c>
      <c r="V42" s="58">
        <v>585300</v>
      </c>
      <c r="W42" s="58">
        <v>587900</v>
      </c>
      <c r="X42" s="58">
        <v>590500</v>
      </c>
      <c r="Y42" s="58">
        <v>593100</v>
      </c>
      <c r="Z42" s="58">
        <v>595700</v>
      </c>
      <c r="AA42" s="58">
        <v>598300</v>
      </c>
      <c r="AB42" s="58">
        <v>600900</v>
      </c>
      <c r="AC42" s="58">
        <v>603500</v>
      </c>
      <c r="AD42" s="58">
        <v>606100</v>
      </c>
      <c r="AE42" s="58">
        <v>608700</v>
      </c>
      <c r="AF42" s="58">
        <v>611300</v>
      </c>
      <c r="AG42" s="58">
        <v>613900</v>
      </c>
      <c r="AH42" s="58">
        <v>616500</v>
      </c>
      <c r="AI42" s="59">
        <v>620900</v>
      </c>
      <c r="AJ42" s="58">
        <v>630600</v>
      </c>
      <c r="AK42" s="58">
        <v>640300</v>
      </c>
      <c r="AL42" s="58">
        <v>650000</v>
      </c>
      <c r="AM42" s="58">
        <v>659700</v>
      </c>
      <c r="AN42" s="59">
        <v>669500</v>
      </c>
      <c r="AO42" s="58">
        <v>679300</v>
      </c>
      <c r="AP42" s="58">
        <v>689100</v>
      </c>
      <c r="AQ42" s="58">
        <v>698900</v>
      </c>
      <c r="AR42" s="58">
        <v>708700</v>
      </c>
      <c r="AS42" s="59">
        <v>718500</v>
      </c>
      <c r="AT42" s="58">
        <v>742000</v>
      </c>
      <c r="AU42" s="58">
        <v>765500</v>
      </c>
      <c r="AV42" s="58">
        <v>789000</v>
      </c>
      <c r="AW42" s="58">
        <v>812500</v>
      </c>
      <c r="AX42" s="59">
        <v>835800</v>
      </c>
      <c r="AY42" s="58">
        <v>861300</v>
      </c>
      <c r="AZ42" s="58">
        <v>886800</v>
      </c>
      <c r="BA42" s="58">
        <v>912300</v>
      </c>
      <c r="BB42" s="58">
        <v>937800</v>
      </c>
      <c r="BC42" s="59">
        <v>963400</v>
      </c>
      <c r="BD42" s="58">
        <v>990700</v>
      </c>
      <c r="BE42" s="58">
        <v>1018000</v>
      </c>
      <c r="BF42" s="58">
        <v>1045300</v>
      </c>
      <c r="BG42" s="58">
        <v>1072600</v>
      </c>
      <c r="BH42" s="59">
        <v>1100000</v>
      </c>
      <c r="BI42" s="58">
        <v>1128100</v>
      </c>
      <c r="BJ42" s="58">
        <v>1156200</v>
      </c>
      <c r="BK42" s="58">
        <v>1184300</v>
      </c>
      <c r="BL42" s="58">
        <v>1212400</v>
      </c>
      <c r="BM42" s="59">
        <v>1240400</v>
      </c>
      <c r="BN42" s="58">
        <v>1240900</v>
      </c>
      <c r="BO42" s="58">
        <v>1241400</v>
      </c>
      <c r="BP42" s="58">
        <v>1241900</v>
      </c>
      <c r="BQ42" s="58">
        <v>1242400</v>
      </c>
      <c r="BR42" s="58">
        <v>1242900</v>
      </c>
      <c r="BS42" s="58">
        <v>1243400</v>
      </c>
      <c r="BT42" s="58">
        <v>1243900</v>
      </c>
      <c r="BU42" s="58">
        <v>1244400</v>
      </c>
      <c r="BV42" s="58">
        <v>1244900</v>
      </c>
      <c r="BW42" s="58">
        <v>1245400</v>
      </c>
      <c r="BX42" s="58">
        <v>1245900</v>
      </c>
      <c r="BY42" s="58">
        <v>1246400</v>
      </c>
      <c r="BZ42" s="58">
        <v>1246900</v>
      </c>
      <c r="CA42" s="58">
        <v>1247400</v>
      </c>
      <c r="CB42" s="58">
        <v>1247900</v>
      </c>
      <c r="CC42" s="58">
        <v>1248400</v>
      </c>
      <c r="CD42" s="58">
        <v>1248900</v>
      </c>
      <c r="CE42" s="58">
        <v>1249400</v>
      </c>
      <c r="CF42" s="58">
        <v>1249900</v>
      </c>
      <c r="CG42" s="58">
        <v>1250400</v>
      </c>
      <c r="CH42" s="58">
        <v>1250900</v>
      </c>
      <c r="CI42" s="58">
        <v>1251400</v>
      </c>
      <c r="CJ42" s="58">
        <v>1251900</v>
      </c>
      <c r="CK42" s="58">
        <v>1252400</v>
      </c>
      <c r="CL42" s="58">
        <v>1252900</v>
      </c>
      <c r="CM42" s="58">
        <v>1253400</v>
      </c>
      <c r="CN42" s="58">
        <v>1253900</v>
      </c>
      <c r="CO42" s="58">
        <v>1254400</v>
      </c>
      <c r="CP42" s="58">
        <v>1254900</v>
      </c>
      <c r="CQ42" s="58">
        <v>1255400</v>
      </c>
      <c r="CR42" s="58">
        <v>1255900</v>
      </c>
      <c r="CS42" s="58">
        <v>1256400</v>
      </c>
      <c r="CT42" s="58">
        <v>1256900</v>
      </c>
      <c r="CU42" s="58">
        <v>1257400</v>
      </c>
      <c r="CV42" s="58">
        <v>1257900</v>
      </c>
      <c r="CW42" s="58">
        <v>1258400</v>
      </c>
      <c r="CX42" s="58">
        <v>1258900</v>
      </c>
      <c r="CZ42" s="63"/>
    </row>
    <row r="43" spans="1:104" x14ac:dyDescent="0.25">
      <c r="A43" s="57" t="s">
        <v>155</v>
      </c>
      <c r="B43" s="58">
        <v>556000</v>
      </c>
      <c r="C43" s="58">
        <v>556500</v>
      </c>
      <c r="D43" s="58">
        <v>557000</v>
      </c>
      <c r="E43" s="58">
        <v>557500</v>
      </c>
      <c r="F43" s="58">
        <v>558000</v>
      </c>
      <c r="G43" s="58">
        <v>558500</v>
      </c>
      <c r="H43" s="58">
        <v>559000</v>
      </c>
      <c r="I43" s="58">
        <v>559500</v>
      </c>
      <c r="J43" s="58">
        <v>560000</v>
      </c>
      <c r="K43" s="58">
        <v>560500</v>
      </c>
      <c r="L43" s="58">
        <v>561000</v>
      </c>
      <c r="M43" s="58">
        <v>561500</v>
      </c>
      <c r="N43" s="58">
        <v>562000</v>
      </c>
      <c r="O43" s="58">
        <v>562500</v>
      </c>
      <c r="P43" s="58">
        <v>563000</v>
      </c>
      <c r="Q43" s="59">
        <v>563500</v>
      </c>
      <c r="R43" s="58">
        <v>566000</v>
      </c>
      <c r="S43" s="58">
        <v>568500</v>
      </c>
      <c r="T43" s="58">
        <v>571000</v>
      </c>
      <c r="U43" s="58">
        <v>573500</v>
      </c>
      <c r="V43" s="58">
        <v>576000</v>
      </c>
      <c r="W43" s="58">
        <v>578500</v>
      </c>
      <c r="X43" s="58">
        <v>581000</v>
      </c>
      <c r="Y43" s="58">
        <v>583500</v>
      </c>
      <c r="Z43" s="58">
        <v>586000</v>
      </c>
      <c r="AA43" s="58">
        <v>588500</v>
      </c>
      <c r="AB43" s="58">
        <v>591000</v>
      </c>
      <c r="AC43" s="58">
        <v>593500</v>
      </c>
      <c r="AD43" s="58">
        <v>596000</v>
      </c>
      <c r="AE43" s="58">
        <v>598500</v>
      </c>
      <c r="AF43" s="58">
        <v>601000</v>
      </c>
      <c r="AG43" s="58">
        <v>603500</v>
      </c>
      <c r="AH43" s="58">
        <v>606000</v>
      </c>
      <c r="AI43" s="59">
        <v>611400</v>
      </c>
      <c r="AJ43" s="58">
        <v>621000</v>
      </c>
      <c r="AK43" s="58">
        <v>630600</v>
      </c>
      <c r="AL43" s="58">
        <v>640200</v>
      </c>
      <c r="AM43" s="58">
        <v>649800</v>
      </c>
      <c r="AN43" s="59">
        <v>659200</v>
      </c>
      <c r="AO43" s="58">
        <v>668800</v>
      </c>
      <c r="AP43" s="58">
        <v>678400</v>
      </c>
      <c r="AQ43" s="58">
        <v>688000</v>
      </c>
      <c r="AR43" s="58">
        <v>697600</v>
      </c>
      <c r="AS43" s="59">
        <v>707400</v>
      </c>
      <c r="AT43" s="58">
        <v>730500</v>
      </c>
      <c r="AU43" s="58">
        <v>753600</v>
      </c>
      <c r="AV43" s="58">
        <v>776700</v>
      </c>
      <c r="AW43" s="58">
        <v>799800</v>
      </c>
      <c r="AX43" s="59">
        <v>822900</v>
      </c>
      <c r="AY43" s="58">
        <v>848100</v>
      </c>
      <c r="AZ43" s="58">
        <v>873300</v>
      </c>
      <c r="BA43" s="58">
        <v>898500</v>
      </c>
      <c r="BB43" s="58">
        <v>923700</v>
      </c>
      <c r="BC43" s="59">
        <v>948700</v>
      </c>
      <c r="BD43" s="58">
        <v>975600</v>
      </c>
      <c r="BE43" s="58">
        <v>1002500</v>
      </c>
      <c r="BF43" s="58">
        <v>1029400</v>
      </c>
      <c r="BG43" s="58">
        <v>1056300</v>
      </c>
      <c r="BH43" s="59">
        <v>1083000</v>
      </c>
      <c r="BI43" s="58">
        <v>1110600</v>
      </c>
      <c r="BJ43" s="58">
        <v>1138200</v>
      </c>
      <c r="BK43" s="58">
        <v>1165800</v>
      </c>
      <c r="BL43" s="58">
        <v>1193400</v>
      </c>
      <c r="BM43" s="59">
        <v>1221200</v>
      </c>
      <c r="BN43" s="58">
        <v>1221700</v>
      </c>
      <c r="BO43" s="58">
        <v>1222200</v>
      </c>
      <c r="BP43" s="58">
        <v>1222700</v>
      </c>
      <c r="BQ43" s="58">
        <v>1223200</v>
      </c>
      <c r="BR43" s="58">
        <v>1223700</v>
      </c>
      <c r="BS43" s="58">
        <v>1224200</v>
      </c>
      <c r="BT43" s="58">
        <v>1224700</v>
      </c>
      <c r="BU43" s="58">
        <v>1225200</v>
      </c>
      <c r="BV43" s="58">
        <v>1225700</v>
      </c>
      <c r="BW43" s="58">
        <v>1226200</v>
      </c>
      <c r="BX43" s="58">
        <v>1226700</v>
      </c>
      <c r="BY43" s="58">
        <v>1227200</v>
      </c>
      <c r="BZ43" s="58">
        <v>1227700</v>
      </c>
      <c r="CA43" s="58">
        <v>1228200</v>
      </c>
      <c r="CB43" s="58">
        <v>1228700</v>
      </c>
      <c r="CC43" s="58">
        <v>1229200</v>
      </c>
      <c r="CD43" s="58">
        <v>1229700</v>
      </c>
      <c r="CE43" s="58">
        <v>1230200</v>
      </c>
      <c r="CF43" s="58">
        <v>1230700</v>
      </c>
      <c r="CG43" s="58">
        <v>1231200</v>
      </c>
      <c r="CH43" s="58">
        <v>1231700</v>
      </c>
      <c r="CI43" s="58">
        <v>1232200</v>
      </c>
      <c r="CJ43" s="58">
        <v>1232700</v>
      </c>
      <c r="CK43" s="58">
        <v>1233200</v>
      </c>
      <c r="CL43" s="58">
        <v>1233700</v>
      </c>
      <c r="CM43" s="58">
        <v>1234200</v>
      </c>
      <c r="CN43" s="58">
        <v>1234700</v>
      </c>
      <c r="CO43" s="58">
        <v>1235200</v>
      </c>
      <c r="CP43" s="58">
        <v>1235700</v>
      </c>
      <c r="CQ43" s="58">
        <v>1236200</v>
      </c>
      <c r="CR43" s="58">
        <v>1236700</v>
      </c>
      <c r="CS43" s="58">
        <v>1237200</v>
      </c>
      <c r="CT43" s="58">
        <v>1237700</v>
      </c>
      <c r="CU43" s="58">
        <v>1238200</v>
      </c>
      <c r="CV43" s="58">
        <v>1238700</v>
      </c>
      <c r="CW43" s="58">
        <v>1239200</v>
      </c>
      <c r="CX43" s="58">
        <v>1239700</v>
      </c>
      <c r="CZ43" s="63"/>
    </row>
    <row r="44" spans="1:104" x14ac:dyDescent="0.25">
      <c r="A44" s="57" t="s">
        <v>156</v>
      </c>
      <c r="B44" s="58">
        <v>547100</v>
      </c>
      <c r="C44" s="58">
        <v>547600</v>
      </c>
      <c r="D44" s="58">
        <v>548100</v>
      </c>
      <c r="E44" s="58">
        <v>548600</v>
      </c>
      <c r="F44" s="58">
        <v>549100</v>
      </c>
      <c r="G44" s="58">
        <v>549600</v>
      </c>
      <c r="H44" s="58">
        <v>550100</v>
      </c>
      <c r="I44" s="58">
        <v>550600</v>
      </c>
      <c r="J44" s="58">
        <v>551100</v>
      </c>
      <c r="K44" s="58">
        <v>551600</v>
      </c>
      <c r="L44" s="58">
        <v>552100</v>
      </c>
      <c r="M44" s="58">
        <v>552600</v>
      </c>
      <c r="N44" s="58">
        <v>553100</v>
      </c>
      <c r="O44" s="58">
        <v>553600</v>
      </c>
      <c r="P44" s="58">
        <v>554100</v>
      </c>
      <c r="Q44" s="59">
        <v>554600</v>
      </c>
      <c r="R44" s="58">
        <v>557100</v>
      </c>
      <c r="S44" s="58">
        <v>559600</v>
      </c>
      <c r="T44" s="58">
        <v>562100</v>
      </c>
      <c r="U44" s="58">
        <v>564600</v>
      </c>
      <c r="V44" s="58">
        <v>567100</v>
      </c>
      <c r="W44" s="58">
        <v>569600</v>
      </c>
      <c r="X44" s="58">
        <v>572100</v>
      </c>
      <c r="Y44" s="58">
        <v>574600</v>
      </c>
      <c r="Z44" s="58">
        <v>577100</v>
      </c>
      <c r="AA44" s="58">
        <v>579600</v>
      </c>
      <c r="AB44" s="58">
        <v>582100</v>
      </c>
      <c r="AC44" s="58">
        <v>584600</v>
      </c>
      <c r="AD44" s="58">
        <v>587100</v>
      </c>
      <c r="AE44" s="58">
        <v>589600</v>
      </c>
      <c r="AF44" s="58">
        <v>592100</v>
      </c>
      <c r="AG44" s="58">
        <v>594600</v>
      </c>
      <c r="AH44" s="58">
        <v>597100</v>
      </c>
      <c r="AI44" s="59">
        <v>601800</v>
      </c>
      <c r="AJ44" s="58">
        <v>611200</v>
      </c>
      <c r="AK44" s="58">
        <v>620600</v>
      </c>
      <c r="AL44" s="58">
        <v>630000</v>
      </c>
      <c r="AM44" s="58">
        <v>639400</v>
      </c>
      <c r="AN44" s="59">
        <v>648800</v>
      </c>
      <c r="AO44" s="58">
        <v>658300</v>
      </c>
      <c r="AP44" s="58">
        <v>667800</v>
      </c>
      <c r="AQ44" s="58">
        <v>677300</v>
      </c>
      <c r="AR44" s="58">
        <v>686800</v>
      </c>
      <c r="AS44" s="59">
        <v>696300</v>
      </c>
      <c r="AT44" s="58">
        <v>719000</v>
      </c>
      <c r="AU44" s="58">
        <v>741700</v>
      </c>
      <c r="AV44" s="58">
        <v>764400</v>
      </c>
      <c r="AW44" s="58">
        <v>787100</v>
      </c>
      <c r="AX44" s="59">
        <v>809900</v>
      </c>
      <c r="AY44" s="58">
        <v>834700</v>
      </c>
      <c r="AZ44" s="58">
        <v>859500</v>
      </c>
      <c r="BA44" s="58">
        <v>884300</v>
      </c>
      <c r="BB44" s="58">
        <v>909100</v>
      </c>
      <c r="BC44" s="59">
        <v>933900</v>
      </c>
      <c r="BD44" s="58">
        <v>960300</v>
      </c>
      <c r="BE44" s="58">
        <v>986700</v>
      </c>
      <c r="BF44" s="58">
        <v>1013100</v>
      </c>
      <c r="BG44" s="58">
        <v>1039500</v>
      </c>
      <c r="BH44" s="59">
        <v>1065900</v>
      </c>
      <c r="BI44" s="58">
        <v>1093100</v>
      </c>
      <c r="BJ44" s="58">
        <v>1120300</v>
      </c>
      <c r="BK44" s="58">
        <v>1147500</v>
      </c>
      <c r="BL44" s="58">
        <v>1174700</v>
      </c>
      <c r="BM44" s="59">
        <v>1201900</v>
      </c>
      <c r="BN44" s="58">
        <v>1202400</v>
      </c>
      <c r="BO44" s="58">
        <v>1202900</v>
      </c>
      <c r="BP44" s="58">
        <v>1203400</v>
      </c>
      <c r="BQ44" s="58">
        <v>1203900</v>
      </c>
      <c r="BR44" s="58">
        <v>1204400</v>
      </c>
      <c r="BS44" s="58">
        <v>1204900</v>
      </c>
      <c r="BT44" s="58">
        <v>1205400</v>
      </c>
      <c r="BU44" s="58">
        <v>1205900</v>
      </c>
      <c r="BV44" s="58">
        <v>1206400</v>
      </c>
      <c r="BW44" s="58">
        <v>1206900</v>
      </c>
      <c r="BX44" s="58">
        <v>1207400</v>
      </c>
      <c r="BY44" s="58">
        <v>1207900</v>
      </c>
      <c r="BZ44" s="58">
        <v>1208400</v>
      </c>
      <c r="CA44" s="58">
        <v>1208900</v>
      </c>
      <c r="CB44" s="58">
        <v>1209400</v>
      </c>
      <c r="CC44" s="58">
        <v>1209900</v>
      </c>
      <c r="CD44" s="58">
        <v>1210400</v>
      </c>
      <c r="CE44" s="58">
        <v>1210900</v>
      </c>
      <c r="CF44" s="58">
        <v>1211400</v>
      </c>
      <c r="CG44" s="58">
        <v>1211900</v>
      </c>
      <c r="CH44" s="58">
        <v>1212400</v>
      </c>
      <c r="CI44" s="58">
        <v>1212900</v>
      </c>
      <c r="CJ44" s="58">
        <v>1213400</v>
      </c>
      <c r="CK44" s="58">
        <v>1213900</v>
      </c>
      <c r="CL44" s="58">
        <v>1214400</v>
      </c>
      <c r="CM44" s="58">
        <v>1214900</v>
      </c>
      <c r="CN44" s="58">
        <v>1215400</v>
      </c>
      <c r="CO44" s="58">
        <v>1215900</v>
      </c>
      <c r="CP44" s="58">
        <v>1216400</v>
      </c>
      <c r="CQ44" s="58">
        <v>1216900</v>
      </c>
      <c r="CR44" s="58">
        <v>1217400</v>
      </c>
      <c r="CS44" s="58">
        <v>1217900</v>
      </c>
      <c r="CT44" s="58">
        <v>1218400</v>
      </c>
      <c r="CU44" s="58">
        <v>1218900</v>
      </c>
      <c r="CV44" s="58">
        <v>1219400</v>
      </c>
      <c r="CW44" s="58">
        <v>1219900</v>
      </c>
      <c r="CX44" s="58">
        <v>1220400</v>
      </c>
      <c r="CZ44" s="63"/>
    </row>
    <row r="45" spans="1:104" x14ac:dyDescent="0.25">
      <c r="A45" s="57" t="s">
        <v>157</v>
      </c>
      <c r="B45" s="58">
        <v>538100</v>
      </c>
      <c r="C45" s="58">
        <v>538600</v>
      </c>
      <c r="D45" s="58">
        <v>539100</v>
      </c>
      <c r="E45" s="58">
        <v>539600</v>
      </c>
      <c r="F45" s="58">
        <v>540100</v>
      </c>
      <c r="G45" s="58">
        <v>540600</v>
      </c>
      <c r="H45" s="58">
        <v>541100</v>
      </c>
      <c r="I45" s="58">
        <v>541600</v>
      </c>
      <c r="J45" s="58">
        <v>542100</v>
      </c>
      <c r="K45" s="58">
        <v>542600</v>
      </c>
      <c r="L45" s="58">
        <v>543100</v>
      </c>
      <c r="M45" s="58">
        <v>543600</v>
      </c>
      <c r="N45" s="58">
        <v>544100</v>
      </c>
      <c r="O45" s="58">
        <v>544600</v>
      </c>
      <c r="P45" s="58">
        <v>545100</v>
      </c>
      <c r="Q45" s="59">
        <v>545600</v>
      </c>
      <c r="R45" s="58">
        <v>548000</v>
      </c>
      <c r="S45" s="58">
        <v>550400</v>
      </c>
      <c r="T45" s="58">
        <v>552800</v>
      </c>
      <c r="U45" s="58">
        <v>555200</v>
      </c>
      <c r="V45" s="58">
        <v>557600</v>
      </c>
      <c r="W45" s="58">
        <v>560000</v>
      </c>
      <c r="X45" s="58">
        <v>562400</v>
      </c>
      <c r="Y45" s="58">
        <v>564800</v>
      </c>
      <c r="Z45" s="58">
        <v>567200</v>
      </c>
      <c r="AA45" s="58">
        <v>569600</v>
      </c>
      <c r="AB45" s="58">
        <v>572000</v>
      </c>
      <c r="AC45" s="58">
        <v>574400</v>
      </c>
      <c r="AD45" s="58">
        <v>576800</v>
      </c>
      <c r="AE45" s="58">
        <v>579200</v>
      </c>
      <c r="AF45" s="58">
        <v>581600</v>
      </c>
      <c r="AG45" s="58">
        <v>584000</v>
      </c>
      <c r="AH45" s="58">
        <v>586400</v>
      </c>
      <c r="AI45" s="59">
        <v>592100</v>
      </c>
      <c r="AJ45" s="58">
        <v>601300</v>
      </c>
      <c r="AK45" s="58">
        <v>610500</v>
      </c>
      <c r="AL45" s="58">
        <v>619700</v>
      </c>
      <c r="AM45" s="58">
        <v>628900</v>
      </c>
      <c r="AN45" s="59">
        <v>638300</v>
      </c>
      <c r="AO45" s="58">
        <v>647600</v>
      </c>
      <c r="AP45" s="58">
        <v>656900</v>
      </c>
      <c r="AQ45" s="58">
        <v>666200</v>
      </c>
      <c r="AR45" s="58">
        <v>675500</v>
      </c>
      <c r="AS45" s="59">
        <v>685000</v>
      </c>
      <c r="AT45" s="58">
        <v>707400</v>
      </c>
      <c r="AU45" s="58">
        <v>729800</v>
      </c>
      <c r="AV45" s="58">
        <v>752200</v>
      </c>
      <c r="AW45" s="58">
        <v>774600</v>
      </c>
      <c r="AX45" s="59">
        <v>796800</v>
      </c>
      <c r="AY45" s="58">
        <v>821200</v>
      </c>
      <c r="AZ45" s="58">
        <v>845600</v>
      </c>
      <c r="BA45" s="58">
        <v>870000</v>
      </c>
      <c r="BB45" s="58">
        <v>894400</v>
      </c>
      <c r="BC45" s="59">
        <v>918900</v>
      </c>
      <c r="BD45" s="58">
        <v>944900</v>
      </c>
      <c r="BE45" s="58">
        <v>970900</v>
      </c>
      <c r="BF45" s="58">
        <v>996900</v>
      </c>
      <c r="BG45" s="58">
        <v>1022900</v>
      </c>
      <c r="BH45" s="59">
        <v>1048700</v>
      </c>
      <c r="BI45" s="58">
        <v>1075500</v>
      </c>
      <c r="BJ45" s="58">
        <v>1102300</v>
      </c>
      <c r="BK45" s="58">
        <v>1129100</v>
      </c>
      <c r="BL45" s="58">
        <v>1155900</v>
      </c>
      <c r="BM45" s="59">
        <v>1182500</v>
      </c>
      <c r="BN45" s="58">
        <v>1183000</v>
      </c>
      <c r="BO45" s="58">
        <v>1183500</v>
      </c>
      <c r="BP45" s="58">
        <v>1184000</v>
      </c>
      <c r="BQ45" s="58">
        <v>1184500</v>
      </c>
      <c r="BR45" s="58">
        <v>1185000</v>
      </c>
      <c r="BS45" s="58">
        <v>1185500</v>
      </c>
      <c r="BT45" s="58">
        <v>1186000</v>
      </c>
      <c r="BU45" s="58">
        <v>1186500</v>
      </c>
      <c r="BV45" s="58">
        <v>1187000</v>
      </c>
      <c r="BW45" s="58">
        <v>1187500</v>
      </c>
      <c r="BX45" s="58">
        <v>1188000</v>
      </c>
      <c r="BY45" s="58">
        <v>1188500</v>
      </c>
      <c r="BZ45" s="58">
        <v>1189000</v>
      </c>
      <c r="CA45" s="58">
        <v>1189500</v>
      </c>
      <c r="CB45" s="58">
        <v>1190000</v>
      </c>
      <c r="CC45" s="58">
        <v>1190500</v>
      </c>
      <c r="CD45" s="58">
        <v>1191000</v>
      </c>
      <c r="CE45" s="58">
        <v>1191500</v>
      </c>
      <c r="CF45" s="58">
        <v>1192000</v>
      </c>
      <c r="CG45" s="58">
        <v>1192500</v>
      </c>
      <c r="CH45" s="58">
        <v>1193000</v>
      </c>
      <c r="CI45" s="58">
        <v>1193500</v>
      </c>
      <c r="CJ45" s="58">
        <v>1194000</v>
      </c>
      <c r="CK45" s="58">
        <v>1194500</v>
      </c>
      <c r="CL45" s="58">
        <v>1195000</v>
      </c>
      <c r="CM45" s="58">
        <v>1195500</v>
      </c>
      <c r="CN45" s="58">
        <v>1196000</v>
      </c>
      <c r="CO45" s="58">
        <v>1196500</v>
      </c>
      <c r="CP45" s="58">
        <v>1197000</v>
      </c>
      <c r="CQ45" s="58">
        <v>1197500</v>
      </c>
      <c r="CR45" s="58">
        <v>1198000</v>
      </c>
      <c r="CS45" s="58">
        <v>1198500</v>
      </c>
      <c r="CT45" s="58">
        <v>1199000</v>
      </c>
      <c r="CU45" s="58">
        <v>1199500</v>
      </c>
      <c r="CV45" s="58">
        <v>1200000</v>
      </c>
      <c r="CW45" s="58">
        <v>1200500</v>
      </c>
      <c r="CX45" s="58">
        <v>1201000</v>
      </c>
      <c r="CZ45" s="63"/>
    </row>
    <row r="46" spans="1:104" x14ac:dyDescent="0.25">
      <c r="A46" s="57" t="s">
        <v>158</v>
      </c>
      <c r="B46" s="58">
        <v>529100</v>
      </c>
      <c r="C46" s="58">
        <v>529600</v>
      </c>
      <c r="D46" s="58">
        <v>530100</v>
      </c>
      <c r="E46" s="58">
        <v>530600</v>
      </c>
      <c r="F46" s="58">
        <v>531100</v>
      </c>
      <c r="G46" s="58">
        <v>531600</v>
      </c>
      <c r="H46" s="58">
        <v>532100</v>
      </c>
      <c r="I46" s="58">
        <v>532600</v>
      </c>
      <c r="J46" s="58">
        <v>533100</v>
      </c>
      <c r="K46" s="58">
        <v>533600</v>
      </c>
      <c r="L46" s="58">
        <v>534100</v>
      </c>
      <c r="M46" s="58">
        <v>534600</v>
      </c>
      <c r="N46" s="58">
        <v>535100</v>
      </c>
      <c r="O46" s="58">
        <v>535600</v>
      </c>
      <c r="P46" s="58">
        <v>536100</v>
      </c>
      <c r="Q46" s="59">
        <v>536600</v>
      </c>
      <c r="R46" s="58">
        <v>539000</v>
      </c>
      <c r="S46" s="58">
        <v>541400</v>
      </c>
      <c r="T46" s="58">
        <v>543800</v>
      </c>
      <c r="U46" s="58">
        <v>546200</v>
      </c>
      <c r="V46" s="58">
        <v>548600</v>
      </c>
      <c r="W46" s="58">
        <v>551000</v>
      </c>
      <c r="X46" s="58">
        <v>553400</v>
      </c>
      <c r="Y46" s="58">
        <v>555800</v>
      </c>
      <c r="Z46" s="58">
        <v>558200</v>
      </c>
      <c r="AA46" s="58">
        <v>560600</v>
      </c>
      <c r="AB46" s="58">
        <v>563000</v>
      </c>
      <c r="AC46" s="58">
        <v>565400</v>
      </c>
      <c r="AD46" s="58">
        <v>567800</v>
      </c>
      <c r="AE46" s="58">
        <v>570200</v>
      </c>
      <c r="AF46" s="58">
        <v>572600</v>
      </c>
      <c r="AG46" s="58">
        <v>575000</v>
      </c>
      <c r="AH46" s="58">
        <v>577400</v>
      </c>
      <c r="AI46" s="59">
        <v>582300</v>
      </c>
      <c r="AJ46" s="58">
        <v>591400</v>
      </c>
      <c r="AK46" s="58">
        <v>600500</v>
      </c>
      <c r="AL46" s="58">
        <v>609600</v>
      </c>
      <c r="AM46" s="58">
        <v>618700</v>
      </c>
      <c r="AN46" s="59">
        <v>627700</v>
      </c>
      <c r="AO46" s="58">
        <v>636900</v>
      </c>
      <c r="AP46" s="58">
        <v>646100</v>
      </c>
      <c r="AQ46" s="58">
        <v>655300</v>
      </c>
      <c r="AR46" s="58">
        <v>664500</v>
      </c>
      <c r="AS46" s="59">
        <v>673700</v>
      </c>
      <c r="AT46" s="58">
        <v>695700</v>
      </c>
      <c r="AU46" s="58">
        <v>717700</v>
      </c>
      <c r="AV46" s="58">
        <v>739700</v>
      </c>
      <c r="AW46" s="58">
        <v>761700</v>
      </c>
      <c r="AX46" s="59">
        <v>783700</v>
      </c>
      <c r="AY46" s="58">
        <v>807700</v>
      </c>
      <c r="AZ46" s="58">
        <v>831700</v>
      </c>
      <c r="BA46" s="58">
        <v>855700</v>
      </c>
      <c r="BB46" s="58">
        <v>879700</v>
      </c>
      <c r="BC46" s="59">
        <v>903700</v>
      </c>
      <c r="BD46" s="58">
        <v>929200</v>
      </c>
      <c r="BE46" s="58">
        <v>954700</v>
      </c>
      <c r="BF46" s="58">
        <v>980200</v>
      </c>
      <c r="BG46" s="58">
        <v>1005700</v>
      </c>
      <c r="BH46" s="59">
        <v>1031300</v>
      </c>
      <c r="BI46" s="58">
        <v>1057600</v>
      </c>
      <c r="BJ46" s="58">
        <v>1083900</v>
      </c>
      <c r="BK46" s="58">
        <v>1110200</v>
      </c>
      <c r="BL46" s="58">
        <v>1136500</v>
      </c>
      <c r="BM46" s="59">
        <v>1162900</v>
      </c>
      <c r="BN46" s="58">
        <v>1163400</v>
      </c>
      <c r="BO46" s="58">
        <v>1163900</v>
      </c>
      <c r="BP46" s="58">
        <v>1164400</v>
      </c>
      <c r="BQ46" s="58">
        <v>1164900</v>
      </c>
      <c r="BR46" s="58">
        <v>1165400</v>
      </c>
      <c r="BS46" s="58">
        <v>1165900</v>
      </c>
      <c r="BT46" s="58">
        <v>1166400</v>
      </c>
      <c r="BU46" s="58">
        <v>1166900</v>
      </c>
      <c r="BV46" s="58">
        <v>1167400</v>
      </c>
      <c r="BW46" s="58">
        <v>1167900</v>
      </c>
      <c r="BX46" s="58">
        <v>1168400</v>
      </c>
      <c r="BY46" s="58">
        <v>1168900</v>
      </c>
      <c r="BZ46" s="58">
        <v>1169400</v>
      </c>
      <c r="CA46" s="58">
        <v>1169900</v>
      </c>
      <c r="CB46" s="58">
        <v>1170400</v>
      </c>
      <c r="CC46" s="58">
        <v>1170900</v>
      </c>
      <c r="CD46" s="58">
        <v>1171400</v>
      </c>
      <c r="CE46" s="58">
        <v>1171900</v>
      </c>
      <c r="CF46" s="58">
        <v>1172400</v>
      </c>
      <c r="CG46" s="58">
        <v>1172900</v>
      </c>
      <c r="CH46" s="58">
        <v>1173400</v>
      </c>
      <c r="CI46" s="58">
        <v>1173900</v>
      </c>
      <c r="CJ46" s="58">
        <v>1174400</v>
      </c>
      <c r="CK46" s="58">
        <v>1174900</v>
      </c>
      <c r="CL46" s="58">
        <v>1175400</v>
      </c>
      <c r="CM46" s="58">
        <v>1175900</v>
      </c>
      <c r="CN46" s="58">
        <v>1176400</v>
      </c>
      <c r="CO46" s="58">
        <v>1176900</v>
      </c>
      <c r="CP46" s="58">
        <v>1177400</v>
      </c>
      <c r="CQ46" s="58">
        <v>1177900</v>
      </c>
      <c r="CR46" s="58">
        <v>1178400</v>
      </c>
      <c r="CS46" s="58">
        <v>1178900</v>
      </c>
      <c r="CT46" s="58">
        <v>1179400</v>
      </c>
      <c r="CU46" s="58">
        <v>1179900</v>
      </c>
      <c r="CV46" s="58">
        <v>1180400</v>
      </c>
      <c r="CW46" s="58">
        <v>1180900</v>
      </c>
      <c r="CX46" s="58">
        <v>1181400</v>
      </c>
      <c r="CZ46" s="63"/>
    </row>
    <row r="47" spans="1:104" x14ac:dyDescent="0.25">
      <c r="A47" s="57" t="s">
        <v>159</v>
      </c>
      <c r="B47" s="58">
        <v>520000</v>
      </c>
      <c r="C47" s="58">
        <v>520500</v>
      </c>
      <c r="D47" s="58">
        <v>521000</v>
      </c>
      <c r="E47" s="58">
        <v>521500</v>
      </c>
      <c r="F47" s="58">
        <v>522000</v>
      </c>
      <c r="G47" s="58">
        <v>522500</v>
      </c>
      <c r="H47" s="58">
        <v>523000</v>
      </c>
      <c r="I47" s="58">
        <v>523500</v>
      </c>
      <c r="J47" s="58">
        <v>524000</v>
      </c>
      <c r="K47" s="58">
        <v>524500</v>
      </c>
      <c r="L47" s="58">
        <v>525000</v>
      </c>
      <c r="M47" s="58">
        <v>525500</v>
      </c>
      <c r="N47" s="58">
        <v>526000</v>
      </c>
      <c r="O47" s="58">
        <v>526500</v>
      </c>
      <c r="P47" s="58">
        <v>527000</v>
      </c>
      <c r="Q47" s="59">
        <v>527500</v>
      </c>
      <c r="R47" s="58">
        <v>529900</v>
      </c>
      <c r="S47" s="58">
        <v>532300</v>
      </c>
      <c r="T47" s="58">
        <v>534700</v>
      </c>
      <c r="U47" s="58">
        <v>537100</v>
      </c>
      <c r="V47" s="58">
        <v>539500</v>
      </c>
      <c r="W47" s="58">
        <v>541900</v>
      </c>
      <c r="X47" s="58">
        <v>544300</v>
      </c>
      <c r="Y47" s="58">
        <v>546700</v>
      </c>
      <c r="Z47" s="58">
        <v>549100</v>
      </c>
      <c r="AA47" s="58">
        <v>551500</v>
      </c>
      <c r="AB47" s="58">
        <v>553900</v>
      </c>
      <c r="AC47" s="58">
        <v>556300</v>
      </c>
      <c r="AD47" s="58">
        <v>558700</v>
      </c>
      <c r="AE47" s="58">
        <v>561100</v>
      </c>
      <c r="AF47" s="58">
        <v>563500</v>
      </c>
      <c r="AG47" s="58">
        <v>565900</v>
      </c>
      <c r="AH47" s="58">
        <v>568300</v>
      </c>
      <c r="AI47" s="59">
        <v>572400</v>
      </c>
      <c r="AJ47" s="58">
        <v>581300</v>
      </c>
      <c r="AK47" s="58">
        <v>590200</v>
      </c>
      <c r="AL47" s="58">
        <v>599100</v>
      </c>
      <c r="AM47" s="58">
        <v>608000</v>
      </c>
      <c r="AN47" s="59">
        <v>617100</v>
      </c>
      <c r="AO47" s="58">
        <v>626100</v>
      </c>
      <c r="AP47" s="58">
        <v>635100</v>
      </c>
      <c r="AQ47" s="58">
        <v>644100</v>
      </c>
      <c r="AR47" s="58">
        <v>653100</v>
      </c>
      <c r="AS47" s="59">
        <v>662300</v>
      </c>
      <c r="AT47" s="58">
        <v>683900</v>
      </c>
      <c r="AU47" s="58">
        <v>705500</v>
      </c>
      <c r="AV47" s="58">
        <v>727100</v>
      </c>
      <c r="AW47" s="58">
        <v>748700</v>
      </c>
      <c r="AX47" s="59">
        <v>770300</v>
      </c>
      <c r="AY47" s="58">
        <v>793900</v>
      </c>
      <c r="AZ47" s="58">
        <v>817500</v>
      </c>
      <c r="BA47" s="58">
        <v>841100</v>
      </c>
      <c r="BB47" s="58">
        <v>864700</v>
      </c>
      <c r="BC47" s="59">
        <v>888300</v>
      </c>
      <c r="BD47" s="58">
        <v>913400</v>
      </c>
      <c r="BE47" s="58">
        <v>938500</v>
      </c>
      <c r="BF47" s="58">
        <v>963600</v>
      </c>
      <c r="BG47" s="58">
        <v>988700</v>
      </c>
      <c r="BH47" s="59">
        <v>1013800</v>
      </c>
      <c r="BI47" s="58">
        <v>1039700</v>
      </c>
      <c r="BJ47" s="58">
        <v>1065600</v>
      </c>
      <c r="BK47" s="58">
        <v>1091500</v>
      </c>
      <c r="BL47" s="58">
        <v>1117400</v>
      </c>
      <c r="BM47" s="59">
        <v>1143200</v>
      </c>
      <c r="BN47" s="58">
        <v>1143700</v>
      </c>
      <c r="BO47" s="58">
        <v>1144200</v>
      </c>
      <c r="BP47" s="58">
        <v>1144700</v>
      </c>
      <c r="BQ47" s="58">
        <v>1145200</v>
      </c>
      <c r="BR47" s="58">
        <v>1145700</v>
      </c>
      <c r="BS47" s="58">
        <v>1146200</v>
      </c>
      <c r="BT47" s="58">
        <v>1146700</v>
      </c>
      <c r="BU47" s="58">
        <v>1147200</v>
      </c>
      <c r="BV47" s="58">
        <v>1147700</v>
      </c>
      <c r="BW47" s="58">
        <v>1148200</v>
      </c>
      <c r="BX47" s="58">
        <v>1148700</v>
      </c>
      <c r="BY47" s="58">
        <v>1149200</v>
      </c>
      <c r="BZ47" s="58">
        <v>1149700</v>
      </c>
      <c r="CA47" s="58">
        <v>1150200</v>
      </c>
      <c r="CB47" s="58">
        <v>1150700</v>
      </c>
      <c r="CC47" s="58">
        <v>1151200</v>
      </c>
      <c r="CD47" s="58">
        <v>1151700</v>
      </c>
      <c r="CE47" s="58">
        <v>1152200</v>
      </c>
      <c r="CF47" s="58">
        <v>1152700</v>
      </c>
      <c r="CG47" s="58">
        <v>1153200</v>
      </c>
      <c r="CH47" s="58">
        <v>1153700</v>
      </c>
      <c r="CI47" s="58">
        <v>1154200</v>
      </c>
      <c r="CJ47" s="58">
        <v>1154700</v>
      </c>
      <c r="CK47" s="58">
        <v>1155200</v>
      </c>
      <c r="CL47" s="58">
        <v>1155700</v>
      </c>
      <c r="CM47" s="58">
        <v>1156200</v>
      </c>
      <c r="CN47" s="58">
        <v>1156700</v>
      </c>
      <c r="CO47" s="58">
        <v>1157200</v>
      </c>
      <c r="CP47" s="58">
        <v>1157700</v>
      </c>
      <c r="CQ47" s="58">
        <v>1158200</v>
      </c>
      <c r="CR47" s="58">
        <v>1158700</v>
      </c>
      <c r="CS47" s="58">
        <v>1159200</v>
      </c>
      <c r="CT47" s="58">
        <v>1159700</v>
      </c>
      <c r="CU47" s="58">
        <v>1160200</v>
      </c>
      <c r="CV47" s="58">
        <v>1160700</v>
      </c>
      <c r="CW47" s="58">
        <v>1161200</v>
      </c>
      <c r="CX47" s="58">
        <v>1161700</v>
      </c>
      <c r="CZ47" s="63"/>
    </row>
    <row r="48" spans="1:104" x14ac:dyDescent="0.25">
      <c r="A48" s="57" t="s">
        <v>160</v>
      </c>
      <c r="B48" s="58">
        <v>510800</v>
      </c>
      <c r="C48" s="58">
        <v>511300</v>
      </c>
      <c r="D48" s="58">
        <v>511800</v>
      </c>
      <c r="E48" s="58">
        <v>512300</v>
      </c>
      <c r="F48" s="58">
        <v>512800</v>
      </c>
      <c r="G48" s="58">
        <v>513300</v>
      </c>
      <c r="H48" s="58">
        <v>513800</v>
      </c>
      <c r="I48" s="58">
        <v>514300</v>
      </c>
      <c r="J48" s="58">
        <v>514800</v>
      </c>
      <c r="K48" s="58">
        <v>515300</v>
      </c>
      <c r="L48" s="58">
        <v>515800</v>
      </c>
      <c r="M48" s="58">
        <v>516300</v>
      </c>
      <c r="N48" s="58">
        <v>516800</v>
      </c>
      <c r="O48" s="58">
        <v>517300</v>
      </c>
      <c r="P48" s="58">
        <v>517800</v>
      </c>
      <c r="Q48" s="59">
        <v>518300</v>
      </c>
      <c r="R48" s="58">
        <v>520600</v>
      </c>
      <c r="S48" s="58">
        <v>522900</v>
      </c>
      <c r="T48" s="58">
        <v>525200</v>
      </c>
      <c r="U48" s="58">
        <v>527500</v>
      </c>
      <c r="V48" s="58">
        <v>529800</v>
      </c>
      <c r="W48" s="58">
        <v>532100</v>
      </c>
      <c r="X48" s="58">
        <v>534400</v>
      </c>
      <c r="Y48" s="58">
        <v>536700</v>
      </c>
      <c r="Z48" s="58">
        <v>539000</v>
      </c>
      <c r="AA48" s="58">
        <v>541300</v>
      </c>
      <c r="AB48" s="58">
        <v>543600</v>
      </c>
      <c r="AC48" s="58">
        <v>545900</v>
      </c>
      <c r="AD48" s="58">
        <v>548200</v>
      </c>
      <c r="AE48" s="58">
        <v>550500</v>
      </c>
      <c r="AF48" s="58">
        <v>552800</v>
      </c>
      <c r="AG48" s="58">
        <v>555100</v>
      </c>
      <c r="AH48" s="58">
        <v>557400</v>
      </c>
      <c r="AI48" s="59">
        <v>562500</v>
      </c>
      <c r="AJ48" s="58">
        <v>571300</v>
      </c>
      <c r="AK48" s="58">
        <v>580100</v>
      </c>
      <c r="AL48" s="58">
        <v>588900</v>
      </c>
      <c r="AM48" s="58">
        <v>597700</v>
      </c>
      <c r="AN48" s="59">
        <v>606300</v>
      </c>
      <c r="AO48" s="58">
        <v>615200</v>
      </c>
      <c r="AP48" s="58">
        <v>624100</v>
      </c>
      <c r="AQ48" s="58">
        <v>633000</v>
      </c>
      <c r="AR48" s="58">
        <v>641900</v>
      </c>
      <c r="AS48" s="59">
        <v>650800</v>
      </c>
      <c r="AT48" s="58">
        <v>672000</v>
      </c>
      <c r="AU48" s="58">
        <v>693200</v>
      </c>
      <c r="AV48" s="58">
        <v>714400</v>
      </c>
      <c r="AW48" s="58">
        <v>735600</v>
      </c>
      <c r="AX48" s="59">
        <v>756900</v>
      </c>
      <c r="AY48" s="58">
        <v>780100</v>
      </c>
      <c r="AZ48" s="58">
        <v>803300</v>
      </c>
      <c r="BA48" s="58">
        <v>826500</v>
      </c>
      <c r="BB48" s="58">
        <v>849700</v>
      </c>
      <c r="BC48" s="59">
        <v>872800</v>
      </c>
      <c r="BD48" s="58">
        <v>897500</v>
      </c>
      <c r="BE48" s="58">
        <v>922200</v>
      </c>
      <c r="BF48" s="58">
        <v>946900</v>
      </c>
      <c r="BG48" s="58">
        <v>971600</v>
      </c>
      <c r="BH48" s="59">
        <v>996200</v>
      </c>
      <c r="BI48" s="58">
        <v>1021600</v>
      </c>
      <c r="BJ48" s="58">
        <v>1047000</v>
      </c>
      <c r="BK48" s="58">
        <v>1072400</v>
      </c>
      <c r="BL48" s="58">
        <v>1097800</v>
      </c>
      <c r="BM48" s="59">
        <v>1123300</v>
      </c>
      <c r="BN48" s="58">
        <v>1123800</v>
      </c>
      <c r="BO48" s="58">
        <v>1124300</v>
      </c>
      <c r="BP48" s="58">
        <v>1124800</v>
      </c>
      <c r="BQ48" s="58">
        <v>1125300</v>
      </c>
      <c r="BR48" s="58">
        <v>1125800</v>
      </c>
      <c r="BS48" s="58">
        <v>1126300</v>
      </c>
      <c r="BT48" s="58">
        <v>1126800</v>
      </c>
      <c r="BU48" s="58">
        <v>1127300</v>
      </c>
      <c r="BV48" s="58">
        <v>1127800</v>
      </c>
      <c r="BW48" s="58">
        <v>1128300</v>
      </c>
      <c r="BX48" s="58">
        <v>1128800</v>
      </c>
      <c r="BY48" s="58">
        <v>1129300</v>
      </c>
      <c r="BZ48" s="58">
        <v>1129800</v>
      </c>
      <c r="CA48" s="58">
        <v>1130300</v>
      </c>
      <c r="CB48" s="58">
        <v>1130800</v>
      </c>
      <c r="CC48" s="58">
        <v>1131300</v>
      </c>
      <c r="CD48" s="58">
        <v>1131800</v>
      </c>
      <c r="CE48" s="58">
        <v>1132300</v>
      </c>
      <c r="CF48" s="58">
        <v>1132800</v>
      </c>
      <c r="CG48" s="58">
        <v>1133300</v>
      </c>
      <c r="CH48" s="58">
        <v>1133800</v>
      </c>
      <c r="CI48" s="58">
        <v>1134300</v>
      </c>
      <c r="CJ48" s="58">
        <v>1134800</v>
      </c>
      <c r="CK48" s="58">
        <v>1135300</v>
      </c>
      <c r="CL48" s="58">
        <v>1135800</v>
      </c>
      <c r="CM48" s="58">
        <v>1136300</v>
      </c>
      <c r="CN48" s="58">
        <v>1136800</v>
      </c>
      <c r="CO48" s="58">
        <v>1137300</v>
      </c>
      <c r="CP48" s="58">
        <v>1137800</v>
      </c>
      <c r="CQ48" s="58">
        <v>1138300</v>
      </c>
      <c r="CR48" s="58">
        <v>1138800</v>
      </c>
      <c r="CS48" s="58">
        <v>1139300</v>
      </c>
      <c r="CT48" s="58">
        <v>1139800</v>
      </c>
      <c r="CU48" s="58">
        <v>1140300</v>
      </c>
      <c r="CV48" s="58">
        <v>1140800</v>
      </c>
      <c r="CW48" s="58">
        <v>1141300</v>
      </c>
      <c r="CX48" s="58">
        <v>1141800</v>
      </c>
      <c r="CZ48" s="63"/>
    </row>
    <row r="49" spans="1:104" x14ac:dyDescent="0.25">
      <c r="A49" s="57" t="s">
        <v>161</v>
      </c>
      <c r="B49" s="58">
        <v>501600</v>
      </c>
      <c r="C49" s="58">
        <v>502100</v>
      </c>
      <c r="D49" s="58">
        <v>502600</v>
      </c>
      <c r="E49" s="58">
        <v>503100</v>
      </c>
      <c r="F49" s="58">
        <v>503600</v>
      </c>
      <c r="G49" s="58">
        <v>504100</v>
      </c>
      <c r="H49" s="58">
        <v>504600</v>
      </c>
      <c r="I49" s="58">
        <v>505100</v>
      </c>
      <c r="J49" s="58">
        <v>505600</v>
      </c>
      <c r="K49" s="58">
        <v>506100</v>
      </c>
      <c r="L49" s="58">
        <v>506600</v>
      </c>
      <c r="M49" s="58">
        <v>507100</v>
      </c>
      <c r="N49" s="58">
        <v>507600</v>
      </c>
      <c r="O49" s="58">
        <v>508100</v>
      </c>
      <c r="P49" s="58">
        <v>508600</v>
      </c>
      <c r="Q49" s="59">
        <v>509100</v>
      </c>
      <c r="R49" s="58">
        <v>511400</v>
      </c>
      <c r="S49" s="58">
        <v>513700</v>
      </c>
      <c r="T49" s="58">
        <v>516000</v>
      </c>
      <c r="U49" s="58">
        <v>518300</v>
      </c>
      <c r="V49" s="58">
        <v>520600</v>
      </c>
      <c r="W49" s="58">
        <v>522900</v>
      </c>
      <c r="X49" s="58">
        <v>525200</v>
      </c>
      <c r="Y49" s="58">
        <v>527500</v>
      </c>
      <c r="Z49" s="58">
        <v>529800</v>
      </c>
      <c r="AA49" s="58">
        <v>532100</v>
      </c>
      <c r="AB49" s="58">
        <v>534400</v>
      </c>
      <c r="AC49" s="58">
        <v>536700</v>
      </c>
      <c r="AD49" s="58">
        <v>539000</v>
      </c>
      <c r="AE49" s="58">
        <v>541300</v>
      </c>
      <c r="AF49" s="58">
        <v>543600</v>
      </c>
      <c r="AG49" s="58">
        <v>545900</v>
      </c>
      <c r="AH49" s="58">
        <v>548200</v>
      </c>
      <c r="AI49" s="59">
        <v>552500</v>
      </c>
      <c r="AJ49" s="58">
        <v>561100</v>
      </c>
      <c r="AK49" s="58">
        <v>569700</v>
      </c>
      <c r="AL49" s="58">
        <v>578300</v>
      </c>
      <c r="AM49" s="58">
        <v>586900</v>
      </c>
      <c r="AN49" s="59">
        <v>595500</v>
      </c>
      <c r="AO49" s="58">
        <v>604200</v>
      </c>
      <c r="AP49" s="58">
        <v>612900</v>
      </c>
      <c r="AQ49" s="58">
        <v>621600</v>
      </c>
      <c r="AR49" s="58">
        <v>630300</v>
      </c>
      <c r="AS49" s="59">
        <v>639200</v>
      </c>
      <c r="AT49" s="58">
        <v>660000</v>
      </c>
      <c r="AU49" s="58">
        <v>680800</v>
      </c>
      <c r="AV49" s="58">
        <v>701600</v>
      </c>
      <c r="AW49" s="58">
        <v>722400</v>
      </c>
      <c r="AX49" s="59">
        <v>743400</v>
      </c>
      <c r="AY49" s="58">
        <v>766100</v>
      </c>
      <c r="AZ49" s="58">
        <v>788800</v>
      </c>
      <c r="BA49" s="58">
        <v>811500</v>
      </c>
      <c r="BB49" s="58">
        <v>834200</v>
      </c>
      <c r="BC49" s="59">
        <v>857000</v>
      </c>
      <c r="BD49" s="58">
        <v>881300</v>
      </c>
      <c r="BE49" s="58">
        <v>905600</v>
      </c>
      <c r="BF49" s="58">
        <v>929900</v>
      </c>
      <c r="BG49" s="58">
        <v>954200</v>
      </c>
      <c r="BH49" s="59">
        <v>978400</v>
      </c>
      <c r="BI49" s="58">
        <v>1003400</v>
      </c>
      <c r="BJ49" s="58">
        <v>1028400</v>
      </c>
      <c r="BK49" s="58">
        <v>1053400</v>
      </c>
      <c r="BL49" s="58">
        <v>1078400</v>
      </c>
      <c r="BM49" s="59">
        <v>1103200</v>
      </c>
      <c r="BN49" s="58">
        <v>1103700</v>
      </c>
      <c r="BO49" s="58">
        <v>1104200</v>
      </c>
      <c r="BP49" s="58">
        <v>1104700</v>
      </c>
      <c r="BQ49" s="58">
        <v>1105200</v>
      </c>
      <c r="BR49" s="58">
        <v>1105700</v>
      </c>
      <c r="BS49" s="58">
        <v>1106200</v>
      </c>
      <c r="BT49" s="58">
        <v>1106700</v>
      </c>
      <c r="BU49" s="58">
        <v>1107200</v>
      </c>
      <c r="BV49" s="58">
        <v>1107700</v>
      </c>
      <c r="BW49" s="58">
        <v>1108200</v>
      </c>
      <c r="BX49" s="58">
        <v>1108700</v>
      </c>
      <c r="BY49" s="58">
        <v>1109200</v>
      </c>
      <c r="BZ49" s="58">
        <v>1109700</v>
      </c>
      <c r="CA49" s="58">
        <v>1110200</v>
      </c>
      <c r="CB49" s="58">
        <v>1110700</v>
      </c>
      <c r="CC49" s="58">
        <v>1111200</v>
      </c>
      <c r="CD49" s="58">
        <v>1111700</v>
      </c>
      <c r="CE49" s="58">
        <v>1112200</v>
      </c>
      <c r="CF49" s="58">
        <v>1112700</v>
      </c>
      <c r="CG49" s="58">
        <v>1113200</v>
      </c>
      <c r="CH49" s="58">
        <v>1113700</v>
      </c>
      <c r="CI49" s="58">
        <v>1114200</v>
      </c>
      <c r="CJ49" s="58">
        <v>1114700</v>
      </c>
      <c r="CK49" s="58">
        <v>1115200</v>
      </c>
      <c r="CL49" s="58">
        <v>1115700</v>
      </c>
      <c r="CM49" s="58">
        <v>1116200</v>
      </c>
      <c r="CN49" s="58">
        <v>1116700</v>
      </c>
      <c r="CO49" s="58">
        <v>1117200</v>
      </c>
      <c r="CP49" s="58">
        <v>1117700</v>
      </c>
      <c r="CQ49" s="58">
        <v>1118200</v>
      </c>
      <c r="CR49" s="58">
        <v>1118700</v>
      </c>
      <c r="CS49" s="58">
        <v>1119200</v>
      </c>
      <c r="CT49" s="58">
        <v>1119700</v>
      </c>
      <c r="CU49" s="58">
        <v>1120200</v>
      </c>
      <c r="CV49" s="58">
        <v>1120700</v>
      </c>
      <c r="CW49" s="58">
        <v>1121200</v>
      </c>
      <c r="CX49" s="58">
        <v>1121700</v>
      </c>
      <c r="CZ49" s="63"/>
    </row>
    <row r="50" spans="1:104" x14ac:dyDescent="0.25">
      <c r="A50" s="57" t="s">
        <v>162</v>
      </c>
      <c r="B50" s="58">
        <v>492300</v>
      </c>
      <c r="C50" s="58">
        <v>492800</v>
      </c>
      <c r="D50" s="58">
        <v>493300</v>
      </c>
      <c r="E50" s="58">
        <v>493800</v>
      </c>
      <c r="F50" s="58">
        <v>494300</v>
      </c>
      <c r="G50" s="58">
        <v>494800</v>
      </c>
      <c r="H50" s="58">
        <v>495300</v>
      </c>
      <c r="I50" s="58">
        <v>495800</v>
      </c>
      <c r="J50" s="58">
        <v>496300</v>
      </c>
      <c r="K50" s="58">
        <v>496800</v>
      </c>
      <c r="L50" s="58">
        <v>497300</v>
      </c>
      <c r="M50" s="58">
        <v>497800</v>
      </c>
      <c r="N50" s="58">
        <v>498300</v>
      </c>
      <c r="O50" s="58">
        <v>498800</v>
      </c>
      <c r="P50" s="58">
        <v>499300</v>
      </c>
      <c r="Q50" s="59">
        <v>499800</v>
      </c>
      <c r="R50" s="58">
        <v>502000</v>
      </c>
      <c r="S50" s="58">
        <v>504200</v>
      </c>
      <c r="T50" s="58">
        <v>506400</v>
      </c>
      <c r="U50" s="58">
        <v>508600</v>
      </c>
      <c r="V50" s="58">
        <v>510800</v>
      </c>
      <c r="W50" s="58">
        <v>513000</v>
      </c>
      <c r="X50" s="58">
        <v>515200</v>
      </c>
      <c r="Y50" s="58">
        <v>517400</v>
      </c>
      <c r="Z50" s="58">
        <v>519600</v>
      </c>
      <c r="AA50" s="58">
        <v>521800</v>
      </c>
      <c r="AB50" s="58">
        <v>524000</v>
      </c>
      <c r="AC50" s="58">
        <v>526200</v>
      </c>
      <c r="AD50" s="58">
        <v>528400</v>
      </c>
      <c r="AE50" s="58">
        <v>530600</v>
      </c>
      <c r="AF50" s="58">
        <v>532800</v>
      </c>
      <c r="AG50" s="58">
        <v>535000</v>
      </c>
      <c r="AH50" s="58">
        <v>537200</v>
      </c>
      <c r="AI50" s="59">
        <v>542400</v>
      </c>
      <c r="AJ50" s="58">
        <v>550800</v>
      </c>
      <c r="AK50" s="58">
        <v>559200</v>
      </c>
      <c r="AL50" s="58">
        <v>567600</v>
      </c>
      <c r="AM50" s="58">
        <v>576000</v>
      </c>
      <c r="AN50" s="59">
        <v>584600</v>
      </c>
      <c r="AO50" s="58">
        <v>593200</v>
      </c>
      <c r="AP50" s="58">
        <v>601800</v>
      </c>
      <c r="AQ50" s="58">
        <v>610400</v>
      </c>
      <c r="AR50" s="58">
        <v>619000</v>
      </c>
      <c r="AS50" s="59">
        <v>627500</v>
      </c>
      <c r="AT50" s="58">
        <v>648000</v>
      </c>
      <c r="AU50" s="58">
        <v>668500</v>
      </c>
      <c r="AV50" s="58">
        <v>689000</v>
      </c>
      <c r="AW50" s="58">
        <v>709500</v>
      </c>
      <c r="AX50" s="59">
        <v>729800</v>
      </c>
      <c r="AY50" s="58">
        <v>752100</v>
      </c>
      <c r="AZ50" s="58">
        <v>774400</v>
      </c>
      <c r="BA50" s="58">
        <v>796700</v>
      </c>
      <c r="BB50" s="58">
        <v>819000</v>
      </c>
      <c r="BC50" s="59">
        <v>841100</v>
      </c>
      <c r="BD50" s="58">
        <v>865000</v>
      </c>
      <c r="BE50" s="58">
        <v>888900</v>
      </c>
      <c r="BF50" s="58">
        <v>912800</v>
      </c>
      <c r="BG50" s="58">
        <v>936700</v>
      </c>
      <c r="BH50" s="59">
        <v>960500</v>
      </c>
      <c r="BI50" s="58">
        <v>985000</v>
      </c>
      <c r="BJ50" s="58">
        <v>1009500</v>
      </c>
      <c r="BK50" s="58">
        <v>1034000</v>
      </c>
      <c r="BL50" s="58">
        <v>1058500</v>
      </c>
      <c r="BM50" s="59">
        <v>1083000</v>
      </c>
      <c r="BN50" s="58">
        <v>1083500</v>
      </c>
      <c r="BO50" s="58">
        <v>1084000</v>
      </c>
      <c r="BP50" s="58">
        <v>1084500</v>
      </c>
      <c r="BQ50" s="58">
        <v>1085000</v>
      </c>
      <c r="BR50" s="58">
        <v>1085500</v>
      </c>
      <c r="BS50" s="58">
        <v>1086000</v>
      </c>
      <c r="BT50" s="58">
        <v>1086500</v>
      </c>
      <c r="BU50" s="58">
        <v>1087000</v>
      </c>
      <c r="BV50" s="58">
        <v>1087500</v>
      </c>
      <c r="BW50" s="58">
        <v>1088000</v>
      </c>
      <c r="BX50" s="58">
        <v>1088500</v>
      </c>
      <c r="BY50" s="58">
        <v>1089000</v>
      </c>
      <c r="BZ50" s="58">
        <v>1089500</v>
      </c>
      <c r="CA50" s="58">
        <v>1090000</v>
      </c>
      <c r="CB50" s="58">
        <v>1090500</v>
      </c>
      <c r="CC50" s="58">
        <v>1091000</v>
      </c>
      <c r="CD50" s="58">
        <v>1091500</v>
      </c>
      <c r="CE50" s="58">
        <v>1092000</v>
      </c>
      <c r="CF50" s="58">
        <v>1092500</v>
      </c>
      <c r="CG50" s="58">
        <v>1093000</v>
      </c>
      <c r="CH50" s="58">
        <v>1093500</v>
      </c>
      <c r="CI50" s="58">
        <v>1094000</v>
      </c>
      <c r="CJ50" s="58">
        <v>1094500</v>
      </c>
      <c r="CK50" s="58">
        <v>1095000</v>
      </c>
      <c r="CL50" s="58">
        <v>1095500</v>
      </c>
      <c r="CM50" s="58">
        <v>1096000</v>
      </c>
      <c r="CN50" s="58">
        <v>1096500</v>
      </c>
      <c r="CO50" s="58">
        <v>1097000</v>
      </c>
      <c r="CP50" s="58">
        <v>1097500</v>
      </c>
      <c r="CQ50" s="58">
        <v>1098000</v>
      </c>
      <c r="CR50" s="58">
        <v>1098500</v>
      </c>
      <c r="CS50" s="58">
        <v>1099000</v>
      </c>
      <c r="CT50" s="58">
        <v>1099500</v>
      </c>
      <c r="CU50" s="58">
        <v>1100000</v>
      </c>
      <c r="CV50" s="58">
        <v>1100500</v>
      </c>
      <c r="CW50" s="58">
        <v>1101000</v>
      </c>
      <c r="CX50" s="58">
        <v>1101500</v>
      </c>
      <c r="CZ50" s="63"/>
    </row>
    <row r="51" spans="1:104" x14ac:dyDescent="0.25">
      <c r="A51" s="57" t="s">
        <v>163</v>
      </c>
      <c r="B51" s="58">
        <v>482900</v>
      </c>
      <c r="C51" s="58">
        <v>483400</v>
      </c>
      <c r="D51" s="58">
        <v>483900</v>
      </c>
      <c r="E51" s="58">
        <v>484400</v>
      </c>
      <c r="F51" s="58">
        <v>484900</v>
      </c>
      <c r="G51" s="58">
        <v>485400</v>
      </c>
      <c r="H51" s="58">
        <v>485900</v>
      </c>
      <c r="I51" s="58">
        <v>486400</v>
      </c>
      <c r="J51" s="58">
        <v>486900</v>
      </c>
      <c r="K51" s="58">
        <v>487400</v>
      </c>
      <c r="L51" s="58">
        <v>487900</v>
      </c>
      <c r="M51" s="58">
        <v>488400</v>
      </c>
      <c r="N51" s="58">
        <v>488900</v>
      </c>
      <c r="O51" s="58">
        <v>489400</v>
      </c>
      <c r="P51" s="58">
        <v>489900</v>
      </c>
      <c r="Q51" s="59">
        <v>490400</v>
      </c>
      <c r="R51" s="58">
        <v>492600</v>
      </c>
      <c r="S51" s="58">
        <v>494800</v>
      </c>
      <c r="T51" s="58">
        <v>497000</v>
      </c>
      <c r="U51" s="58">
        <v>499200</v>
      </c>
      <c r="V51" s="58">
        <v>501400</v>
      </c>
      <c r="W51" s="58">
        <v>503600</v>
      </c>
      <c r="X51" s="58">
        <v>505800</v>
      </c>
      <c r="Y51" s="58">
        <v>508000</v>
      </c>
      <c r="Z51" s="58">
        <v>510200</v>
      </c>
      <c r="AA51" s="58">
        <v>512400</v>
      </c>
      <c r="AB51" s="58">
        <v>514600</v>
      </c>
      <c r="AC51" s="58">
        <v>516800</v>
      </c>
      <c r="AD51" s="58">
        <v>519000</v>
      </c>
      <c r="AE51" s="58">
        <v>521200</v>
      </c>
      <c r="AF51" s="58">
        <v>523400</v>
      </c>
      <c r="AG51" s="58">
        <v>525600</v>
      </c>
      <c r="AH51" s="58">
        <v>527800</v>
      </c>
      <c r="AI51" s="59">
        <v>532200</v>
      </c>
      <c r="AJ51" s="58">
        <v>540500</v>
      </c>
      <c r="AK51" s="58">
        <v>548800</v>
      </c>
      <c r="AL51" s="58">
        <v>557100</v>
      </c>
      <c r="AM51" s="58">
        <v>565400</v>
      </c>
      <c r="AN51" s="59">
        <v>573600</v>
      </c>
      <c r="AO51" s="58">
        <v>582000</v>
      </c>
      <c r="AP51" s="58">
        <v>590400</v>
      </c>
      <c r="AQ51" s="58">
        <v>598800</v>
      </c>
      <c r="AR51" s="58">
        <v>607200</v>
      </c>
      <c r="AS51" s="59">
        <v>615800</v>
      </c>
      <c r="AT51" s="58">
        <v>635800</v>
      </c>
      <c r="AU51" s="58">
        <v>655800</v>
      </c>
      <c r="AV51" s="58">
        <v>675800</v>
      </c>
      <c r="AW51" s="58">
        <v>695800</v>
      </c>
      <c r="AX51" s="59">
        <v>716000</v>
      </c>
      <c r="AY51" s="58">
        <v>737800</v>
      </c>
      <c r="AZ51" s="58">
        <v>759600</v>
      </c>
      <c r="BA51" s="58">
        <v>781400</v>
      </c>
      <c r="BB51" s="58">
        <v>803200</v>
      </c>
      <c r="BC51" s="59">
        <v>825000</v>
      </c>
      <c r="BD51" s="58">
        <v>848500</v>
      </c>
      <c r="BE51" s="58">
        <v>872000</v>
      </c>
      <c r="BF51" s="58">
        <v>895500</v>
      </c>
      <c r="BG51" s="58">
        <v>919000</v>
      </c>
      <c r="BH51" s="59">
        <v>942400</v>
      </c>
      <c r="BI51" s="58">
        <v>966400</v>
      </c>
      <c r="BJ51" s="58">
        <v>990400</v>
      </c>
      <c r="BK51" s="58">
        <v>1014400</v>
      </c>
      <c r="BL51" s="58">
        <v>1038400</v>
      </c>
      <c r="BM51" s="59">
        <v>1062600</v>
      </c>
      <c r="BN51" s="58">
        <v>1063100</v>
      </c>
      <c r="BO51" s="58">
        <v>1063600</v>
      </c>
      <c r="BP51" s="58">
        <v>1064100</v>
      </c>
      <c r="BQ51" s="58">
        <v>1064600</v>
      </c>
      <c r="BR51" s="58">
        <v>1065100</v>
      </c>
      <c r="BS51" s="58">
        <v>1065600</v>
      </c>
      <c r="BT51" s="58">
        <v>1066100</v>
      </c>
      <c r="BU51" s="58">
        <v>1066600</v>
      </c>
      <c r="BV51" s="58">
        <v>1067100</v>
      </c>
      <c r="BW51" s="58">
        <v>1067600</v>
      </c>
      <c r="BX51" s="58">
        <v>1068100</v>
      </c>
      <c r="BY51" s="58">
        <v>1068600</v>
      </c>
      <c r="BZ51" s="58">
        <v>1069100</v>
      </c>
      <c r="CA51" s="58">
        <v>1069600</v>
      </c>
      <c r="CB51" s="58">
        <v>1070100</v>
      </c>
      <c r="CC51" s="58">
        <v>1070600</v>
      </c>
      <c r="CD51" s="58">
        <v>1071100</v>
      </c>
      <c r="CE51" s="58">
        <v>1071600</v>
      </c>
      <c r="CF51" s="58">
        <v>1072100</v>
      </c>
      <c r="CG51" s="58">
        <v>1072600</v>
      </c>
      <c r="CH51" s="58">
        <v>1073100</v>
      </c>
      <c r="CI51" s="58">
        <v>1073600</v>
      </c>
      <c r="CJ51" s="58">
        <v>1074100</v>
      </c>
      <c r="CK51" s="58">
        <v>1074600</v>
      </c>
      <c r="CL51" s="58">
        <v>1075100</v>
      </c>
      <c r="CM51" s="58">
        <v>1075600</v>
      </c>
      <c r="CN51" s="58">
        <v>1076100</v>
      </c>
      <c r="CO51" s="58">
        <v>1076600</v>
      </c>
      <c r="CP51" s="58">
        <v>1077100</v>
      </c>
      <c r="CQ51" s="58">
        <v>1077600</v>
      </c>
      <c r="CR51" s="58">
        <v>1078100</v>
      </c>
      <c r="CS51" s="58">
        <v>1078600</v>
      </c>
      <c r="CT51" s="58">
        <v>1079100</v>
      </c>
      <c r="CU51" s="58">
        <v>1079600</v>
      </c>
      <c r="CV51" s="58">
        <v>1080100</v>
      </c>
      <c r="CW51" s="58">
        <v>1080600</v>
      </c>
      <c r="CX51" s="58">
        <v>1081100</v>
      </c>
      <c r="CZ51" s="63"/>
    </row>
    <row r="52" spans="1:104" x14ac:dyDescent="0.25">
      <c r="A52" s="57" t="s">
        <v>164</v>
      </c>
      <c r="B52" s="58">
        <v>473400</v>
      </c>
      <c r="C52" s="58">
        <v>473900</v>
      </c>
      <c r="D52" s="58">
        <v>474400</v>
      </c>
      <c r="E52" s="58">
        <v>474900</v>
      </c>
      <c r="F52" s="58">
        <v>475400</v>
      </c>
      <c r="G52" s="58">
        <v>475900</v>
      </c>
      <c r="H52" s="58">
        <v>476400</v>
      </c>
      <c r="I52" s="58">
        <v>476900</v>
      </c>
      <c r="J52" s="58">
        <v>477400</v>
      </c>
      <c r="K52" s="58">
        <v>477900</v>
      </c>
      <c r="L52" s="58">
        <v>478400</v>
      </c>
      <c r="M52" s="58">
        <v>478900</v>
      </c>
      <c r="N52" s="58">
        <v>479400</v>
      </c>
      <c r="O52" s="58">
        <v>479900</v>
      </c>
      <c r="P52" s="58">
        <v>480400</v>
      </c>
      <c r="Q52" s="59">
        <v>480900</v>
      </c>
      <c r="R52" s="58">
        <v>483100</v>
      </c>
      <c r="S52" s="58">
        <v>485300</v>
      </c>
      <c r="T52" s="58">
        <v>487500</v>
      </c>
      <c r="U52" s="58">
        <v>489700</v>
      </c>
      <c r="V52" s="58">
        <v>491900</v>
      </c>
      <c r="W52" s="58">
        <v>494100</v>
      </c>
      <c r="X52" s="58">
        <v>496300</v>
      </c>
      <c r="Y52" s="58">
        <v>498500</v>
      </c>
      <c r="Z52" s="58">
        <v>500700</v>
      </c>
      <c r="AA52" s="58">
        <v>502900</v>
      </c>
      <c r="AB52" s="58">
        <v>505100</v>
      </c>
      <c r="AC52" s="58">
        <v>507300</v>
      </c>
      <c r="AD52" s="58">
        <v>509500</v>
      </c>
      <c r="AE52" s="58">
        <v>511700</v>
      </c>
      <c r="AF52" s="58">
        <v>513900</v>
      </c>
      <c r="AG52" s="58">
        <v>516100</v>
      </c>
      <c r="AH52" s="58">
        <v>518300</v>
      </c>
      <c r="AI52" s="59">
        <v>522000</v>
      </c>
      <c r="AJ52" s="58">
        <v>530100</v>
      </c>
      <c r="AK52" s="58">
        <v>538200</v>
      </c>
      <c r="AL52" s="58">
        <v>546300</v>
      </c>
      <c r="AM52" s="58">
        <v>554400</v>
      </c>
      <c r="AN52" s="59">
        <v>562500</v>
      </c>
      <c r="AO52" s="58">
        <v>570800</v>
      </c>
      <c r="AP52" s="58">
        <v>579100</v>
      </c>
      <c r="AQ52" s="58">
        <v>587400</v>
      </c>
      <c r="AR52" s="58">
        <v>595700</v>
      </c>
      <c r="AS52" s="59">
        <v>603900</v>
      </c>
      <c r="AT52" s="58">
        <v>623500</v>
      </c>
      <c r="AU52" s="58">
        <v>643100</v>
      </c>
      <c r="AV52" s="58">
        <v>662700</v>
      </c>
      <c r="AW52" s="58">
        <v>682300</v>
      </c>
      <c r="AX52" s="59">
        <v>702100</v>
      </c>
      <c r="AY52" s="58">
        <v>723400</v>
      </c>
      <c r="AZ52" s="58">
        <v>744700</v>
      </c>
      <c r="BA52" s="58">
        <v>766000</v>
      </c>
      <c r="BB52" s="58">
        <v>787300</v>
      </c>
      <c r="BC52" s="59">
        <v>808700</v>
      </c>
      <c r="BD52" s="58">
        <v>831800</v>
      </c>
      <c r="BE52" s="58">
        <v>854900</v>
      </c>
      <c r="BF52" s="58">
        <v>878000</v>
      </c>
      <c r="BG52" s="58">
        <v>901100</v>
      </c>
      <c r="BH52" s="59">
        <v>924100</v>
      </c>
      <c r="BI52" s="58">
        <v>947700</v>
      </c>
      <c r="BJ52" s="58">
        <v>971300</v>
      </c>
      <c r="BK52" s="58">
        <v>994900</v>
      </c>
      <c r="BL52" s="58">
        <v>1018500</v>
      </c>
      <c r="BM52" s="59">
        <v>1042000</v>
      </c>
      <c r="BN52" s="58">
        <v>1042500</v>
      </c>
      <c r="BO52" s="58">
        <v>1043000</v>
      </c>
      <c r="BP52" s="58">
        <v>1043500</v>
      </c>
      <c r="BQ52" s="58">
        <v>1044000</v>
      </c>
      <c r="BR52" s="58">
        <v>1044500</v>
      </c>
      <c r="BS52" s="58">
        <v>1045000</v>
      </c>
      <c r="BT52" s="58">
        <v>1045500</v>
      </c>
      <c r="BU52" s="58">
        <v>1046000</v>
      </c>
      <c r="BV52" s="58">
        <v>1046500</v>
      </c>
      <c r="BW52" s="58">
        <v>1047000</v>
      </c>
      <c r="BX52" s="58">
        <v>1047500</v>
      </c>
      <c r="BY52" s="58">
        <v>1048000</v>
      </c>
      <c r="BZ52" s="58">
        <v>1048500</v>
      </c>
      <c r="CA52" s="58">
        <v>1049000</v>
      </c>
      <c r="CB52" s="58">
        <v>1049500</v>
      </c>
      <c r="CC52" s="58">
        <v>1050000</v>
      </c>
      <c r="CD52" s="58">
        <v>1050500</v>
      </c>
      <c r="CE52" s="58">
        <v>1051000</v>
      </c>
      <c r="CF52" s="58">
        <v>1051500</v>
      </c>
      <c r="CG52" s="58">
        <v>1052000</v>
      </c>
      <c r="CH52" s="58">
        <v>1052500</v>
      </c>
      <c r="CI52" s="58">
        <v>1053000</v>
      </c>
      <c r="CJ52" s="58">
        <v>1053500</v>
      </c>
      <c r="CK52" s="58">
        <v>1054000</v>
      </c>
      <c r="CL52" s="58">
        <v>1054500</v>
      </c>
      <c r="CM52" s="58">
        <v>1055000</v>
      </c>
      <c r="CN52" s="58">
        <v>1055500</v>
      </c>
      <c r="CO52" s="58">
        <v>1056000</v>
      </c>
      <c r="CP52" s="58">
        <v>1056500</v>
      </c>
      <c r="CQ52" s="58">
        <v>1057000</v>
      </c>
      <c r="CR52" s="58">
        <v>1057500</v>
      </c>
      <c r="CS52" s="58">
        <v>1058000</v>
      </c>
      <c r="CT52" s="58">
        <v>1058500</v>
      </c>
      <c r="CU52" s="58">
        <v>1059000</v>
      </c>
      <c r="CV52" s="58">
        <v>1059500</v>
      </c>
      <c r="CW52" s="58">
        <v>1060000</v>
      </c>
      <c r="CX52" s="58">
        <v>1060500</v>
      </c>
      <c r="CZ52" s="63"/>
    </row>
    <row r="53" spans="1:104" x14ac:dyDescent="0.25">
      <c r="A53" s="57" t="s">
        <v>165</v>
      </c>
      <c r="B53" s="58">
        <v>463800</v>
      </c>
      <c r="C53" s="58">
        <v>464300</v>
      </c>
      <c r="D53" s="58">
        <v>464800</v>
      </c>
      <c r="E53" s="58">
        <v>465300</v>
      </c>
      <c r="F53" s="58">
        <v>465800</v>
      </c>
      <c r="G53" s="58">
        <v>466300</v>
      </c>
      <c r="H53" s="58">
        <v>466800</v>
      </c>
      <c r="I53" s="58">
        <v>467300</v>
      </c>
      <c r="J53" s="58">
        <v>467800</v>
      </c>
      <c r="K53" s="58">
        <v>468300</v>
      </c>
      <c r="L53" s="58">
        <v>468800</v>
      </c>
      <c r="M53" s="58">
        <v>469300</v>
      </c>
      <c r="N53" s="58">
        <v>469800</v>
      </c>
      <c r="O53" s="58">
        <v>470300</v>
      </c>
      <c r="P53" s="58">
        <v>470800</v>
      </c>
      <c r="Q53" s="59">
        <v>471300</v>
      </c>
      <c r="R53" s="58">
        <v>473400</v>
      </c>
      <c r="S53" s="58">
        <v>475500</v>
      </c>
      <c r="T53" s="58">
        <v>477600</v>
      </c>
      <c r="U53" s="58">
        <v>479700</v>
      </c>
      <c r="V53" s="58">
        <v>481800</v>
      </c>
      <c r="W53" s="58">
        <v>483900</v>
      </c>
      <c r="X53" s="58">
        <v>486000</v>
      </c>
      <c r="Y53" s="58">
        <v>488100</v>
      </c>
      <c r="Z53" s="58">
        <v>490200</v>
      </c>
      <c r="AA53" s="58">
        <v>492300</v>
      </c>
      <c r="AB53" s="58">
        <v>494400</v>
      </c>
      <c r="AC53" s="58">
        <v>496500</v>
      </c>
      <c r="AD53" s="58">
        <v>498600</v>
      </c>
      <c r="AE53" s="58">
        <v>500700</v>
      </c>
      <c r="AF53" s="58">
        <v>502800</v>
      </c>
      <c r="AG53" s="58">
        <v>504900</v>
      </c>
      <c r="AH53" s="58">
        <v>507000</v>
      </c>
      <c r="AI53" s="59">
        <v>511600</v>
      </c>
      <c r="AJ53" s="58">
        <v>519500</v>
      </c>
      <c r="AK53" s="58">
        <v>527400</v>
      </c>
      <c r="AL53" s="58">
        <v>535300</v>
      </c>
      <c r="AM53" s="58">
        <v>543200</v>
      </c>
      <c r="AN53" s="59">
        <v>551300</v>
      </c>
      <c r="AO53" s="58">
        <v>559400</v>
      </c>
      <c r="AP53" s="58">
        <v>567500</v>
      </c>
      <c r="AQ53" s="58">
        <v>575600</v>
      </c>
      <c r="AR53" s="58">
        <v>583700</v>
      </c>
      <c r="AS53" s="59">
        <v>591900</v>
      </c>
      <c r="AT53" s="58">
        <v>611100</v>
      </c>
      <c r="AU53" s="58">
        <v>630300</v>
      </c>
      <c r="AV53" s="58">
        <v>649500</v>
      </c>
      <c r="AW53" s="58">
        <v>668700</v>
      </c>
      <c r="AX53" s="59">
        <v>688100</v>
      </c>
      <c r="AY53" s="58">
        <v>708900</v>
      </c>
      <c r="AZ53" s="58">
        <v>729700</v>
      </c>
      <c r="BA53" s="58">
        <v>750500</v>
      </c>
      <c r="BB53" s="58">
        <v>771300</v>
      </c>
      <c r="BC53" s="59">
        <v>792300</v>
      </c>
      <c r="BD53" s="58">
        <v>815000</v>
      </c>
      <c r="BE53" s="58">
        <v>837700</v>
      </c>
      <c r="BF53" s="58">
        <v>860400</v>
      </c>
      <c r="BG53" s="58">
        <v>883100</v>
      </c>
      <c r="BH53" s="59">
        <v>905700</v>
      </c>
      <c r="BI53" s="58">
        <v>928800</v>
      </c>
      <c r="BJ53" s="58">
        <v>951900</v>
      </c>
      <c r="BK53" s="58">
        <v>975000</v>
      </c>
      <c r="BL53" s="58">
        <v>998100</v>
      </c>
      <c r="BM53" s="59">
        <v>1021200</v>
      </c>
      <c r="BN53" s="58">
        <v>1021700</v>
      </c>
      <c r="BO53" s="58">
        <v>1022200</v>
      </c>
      <c r="BP53" s="58">
        <v>1022700</v>
      </c>
      <c r="BQ53" s="58">
        <v>1023200</v>
      </c>
      <c r="BR53" s="58">
        <v>1023700</v>
      </c>
      <c r="BS53" s="58">
        <v>1024200</v>
      </c>
      <c r="BT53" s="58">
        <v>1024700</v>
      </c>
      <c r="BU53" s="58">
        <v>1025200</v>
      </c>
      <c r="BV53" s="58">
        <v>1025700</v>
      </c>
      <c r="BW53" s="58">
        <v>1026200</v>
      </c>
      <c r="BX53" s="58">
        <v>1026700</v>
      </c>
      <c r="BY53" s="58">
        <v>1027200</v>
      </c>
      <c r="BZ53" s="58">
        <v>1027700</v>
      </c>
      <c r="CA53" s="58">
        <v>1028200</v>
      </c>
      <c r="CB53" s="58">
        <v>1028700</v>
      </c>
      <c r="CC53" s="58">
        <v>1029200</v>
      </c>
      <c r="CD53" s="58">
        <v>1029700</v>
      </c>
      <c r="CE53" s="58">
        <v>1030200</v>
      </c>
      <c r="CF53" s="58">
        <v>1030700</v>
      </c>
      <c r="CG53" s="58">
        <v>1031200</v>
      </c>
      <c r="CH53" s="58">
        <v>1031700</v>
      </c>
      <c r="CI53" s="58">
        <v>1032200</v>
      </c>
      <c r="CJ53" s="58">
        <v>1032700</v>
      </c>
      <c r="CK53" s="58">
        <v>1033200</v>
      </c>
      <c r="CL53" s="58">
        <v>1033700</v>
      </c>
      <c r="CM53" s="58">
        <v>1034200</v>
      </c>
      <c r="CN53" s="58">
        <v>1034700</v>
      </c>
      <c r="CO53" s="58">
        <v>1035200</v>
      </c>
      <c r="CP53" s="58">
        <v>1035700</v>
      </c>
      <c r="CQ53" s="58">
        <v>1036200</v>
      </c>
      <c r="CR53" s="58">
        <v>1036700</v>
      </c>
      <c r="CS53" s="58">
        <v>1037200</v>
      </c>
      <c r="CT53" s="58">
        <v>1037700</v>
      </c>
      <c r="CU53" s="58">
        <v>1038200</v>
      </c>
      <c r="CV53" s="58">
        <v>1038700</v>
      </c>
      <c r="CW53" s="58">
        <v>1039200</v>
      </c>
      <c r="CX53" s="58">
        <v>1039700</v>
      </c>
      <c r="CZ53" s="63"/>
    </row>
    <row r="54" spans="1:104" x14ac:dyDescent="0.25">
      <c r="A54" s="57" t="s">
        <v>166</v>
      </c>
      <c r="B54" s="58">
        <v>454100</v>
      </c>
      <c r="C54" s="58">
        <v>454600</v>
      </c>
      <c r="D54" s="58">
        <v>455100</v>
      </c>
      <c r="E54" s="58">
        <v>455600</v>
      </c>
      <c r="F54" s="58">
        <v>456100</v>
      </c>
      <c r="G54" s="58">
        <v>456600</v>
      </c>
      <c r="H54" s="58">
        <v>457100</v>
      </c>
      <c r="I54" s="58">
        <v>457600</v>
      </c>
      <c r="J54" s="58">
        <v>458100</v>
      </c>
      <c r="K54" s="58">
        <v>458600</v>
      </c>
      <c r="L54" s="58">
        <v>459100</v>
      </c>
      <c r="M54" s="58">
        <v>459600</v>
      </c>
      <c r="N54" s="58">
        <v>460100</v>
      </c>
      <c r="O54" s="58">
        <v>460600</v>
      </c>
      <c r="P54" s="58">
        <v>461100</v>
      </c>
      <c r="Q54" s="59">
        <v>461600</v>
      </c>
      <c r="R54" s="58">
        <v>463700</v>
      </c>
      <c r="S54" s="58">
        <v>465800</v>
      </c>
      <c r="T54" s="58">
        <v>467900</v>
      </c>
      <c r="U54" s="58">
        <v>470000</v>
      </c>
      <c r="V54" s="58">
        <v>472100</v>
      </c>
      <c r="W54" s="58">
        <v>474200</v>
      </c>
      <c r="X54" s="58">
        <v>476300</v>
      </c>
      <c r="Y54" s="58">
        <v>478400</v>
      </c>
      <c r="Z54" s="58">
        <v>480500</v>
      </c>
      <c r="AA54" s="58">
        <v>482600</v>
      </c>
      <c r="AB54" s="58">
        <v>484700</v>
      </c>
      <c r="AC54" s="58">
        <v>486800</v>
      </c>
      <c r="AD54" s="58">
        <v>488900</v>
      </c>
      <c r="AE54" s="58">
        <v>491000</v>
      </c>
      <c r="AF54" s="58">
        <v>493100</v>
      </c>
      <c r="AG54" s="58">
        <v>495200</v>
      </c>
      <c r="AH54" s="58">
        <v>497300</v>
      </c>
      <c r="AI54" s="59">
        <v>501100</v>
      </c>
      <c r="AJ54" s="58">
        <v>508900</v>
      </c>
      <c r="AK54" s="58">
        <v>516700</v>
      </c>
      <c r="AL54" s="58">
        <v>524500</v>
      </c>
      <c r="AM54" s="58">
        <v>532300</v>
      </c>
      <c r="AN54" s="59">
        <v>540000</v>
      </c>
      <c r="AO54" s="58">
        <v>547900</v>
      </c>
      <c r="AP54" s="58">
        <v>555800</v>
      </c>
      <c r="AQ54" s="58">
        <v>563700</v>
      </c>
      <c r="AR54" s="58">
        <v>571600</v>
      </c>
      <c r="AS54" s="59">
        <v>579700</v>
      </c>
      <c r="AT54" s="58">
        <v>598600</v>
      </c>
      <c r="AU54" s="58">
        <v>617500</v>
      </c>
      <c r="AV54" s="58">
        <v>636400</v>
      </c>
      <c r="AW54" s="58">
        <v>655300</v>
      </c>
      <c r="AX54" s="59">
        <v>674000</v>
      </c>
      <c r="AY54" s="58">
        <v>694300</v>
      </c>
      <c r="AZ54" s="58">
        <v>714600</v>
      </c>
      <c r="BA54" s="58">
        <v>734900</v>
      </c>
      <c r="BB54" s="58">
        <v>755200</v>
      </c>
      <c r="BC54" s="59">
        <v>775700</v>
      </c>
      <c r="BD54" s="58">
        <v>798000</v>
      </c>
      <c r="BE54" s="58">
        <v>820300</v>
      </c>
      <c r="BF54" s="58">
        <v>842600</v>
      </c>
      <c r="BG54" s="58">
        <v>864900</v>
      </c>
      <c r="BH54" s="59">
        <v>887100</v>
      </c>
      <c r="BI54" s="58">
        <v>909700</v>
      </c>
      <c r="BJ54" s="58">
        <v>932300</v>
      </c>
      <c r="BK54" s="58">
        <v>954900</v>
      </c>
      <c r="BL54" s="58">
        <v>977500</v>
      </c>
      <c r="BM54" s="59">
        <v>1000200</v>
      </c>
      <c r="BN54" s="58">
        <v>1000700</v>
      </c>
      <c r="BO54" s="58">
        <v>1001200</v>
      </c>
      <c r="BP54" s="58">
        <v>1001700</v>
      </c>
      <c r="BQ54" s="58">
        <v>1002200</v>
      </c>
      <c r="BR54" s="58">
        <v>1002700</v>
      </c>
      <c r="BS54" s="58">
        <v>1003200</v>
      </c>
      <c r="BT54" s="58">
        <v>1003700</v>
      </c>
      <c r="BU54" s="58">
        <v>1004200</v>
      </c>
      <c r="BV54" s="58">
        <v>1004700</v>
      </c>
      <c r="BW54" s="58">
        <v>1005200</v>
      </c>
      <c r="BX54" s="58">
        <v>1005700</v>
      </c>
      <c r="BY54" s="58">
        <v>1006200</v>
      </c>
      <c r="BZ54" s="58">
        <v>1006700</v>
      </c>
      <c r="CA54" s="58">
        <v>1007200</v>
      </c>
      <c r="CB54" s="58">
        <v>1007700</v>
      </c>
      <c r="CC54" s="58">
        <v>1008200</v>
      </c>
      <c r="CD54" s="58">
        <v>1008700</v>
      </c>
      <c r="CE54" s="58">
        <v>1009200</v>
      </c>
      <c r="CF54" s="58">
        <v>1009700</v>
      </c>
      <c r="CG54" s="58">
        <v>1010200</v>
      </c>
      <c r="CH54" s="58">
        <v>1010700</v>
      </c>
      <c r="CI54" s="58">
        <v>1011200</v>
      </c>
      <c r="CJ54" s="58">
        <v>1011700</v>
      </c>
      <c r="CK54" s="58">
        <v>1012200</v>
      </c>
      <c r="CL54" s="58">
        <v>1012700</v>
      </c>
      <c r="CM54" s="58">
        <v>1013200</v>
      </c>
      <c r="CN54" s="58">
        <v>1013700</v>
      </c>
      <c r="CO54" s="58">
        <v>1014200</v>
      </c>
      <c r="CP54" s="58">
        <v>1014700</v>
      </c>
      <c r="CQ54" s="58">
        <v>1015200</v>
      </c>
      <c r="CR54" s="58">
        <v>1015700</v>
      </c>
      <c r="CS54" s="58">
        <v>1016200</v>
      </c>
      <c r="CT54" s="58">
        <v>1016700</v>
      </c>
      <c r="CU54" s="58">
        <v>1017200</v>
      </c>
      <c r="CV54" s="58">
        <v>1017700</v>
      </c>
      <c r="CW54" s="58">
        <v>1018200</v>
      </c>
      <c r="CX54" s="58">
        <v>1018700</v>
      </c>
      <c r="CZ54" s="63"/>
    </row>
    <row r="55" spans="1:104" x14ac:dyDescent="0.25">
      <c r="A55" s="57" t="s">
        <v>167</v>
      </c>
      <c r="B55" s="58">
        <v>444400</v>
      </c>
      <c r="C55" s="58">
        <v>444900</v>
      </c>
      <c r="D55" s="58">
        <v>445400</v>
      </c>
      <c r="E55" s="58">
        <v>445900</v>
      </c>
      <c r="F55" s="58">
        <v>446400</v>
      </c>
      <c r="G55" s="58">
        <v>446900</v>
      </c>
      <c r="H55" s="58">
        <v>447400</v>
      </c>
      <c r="I55" s="58">
        <v>447900</v>
      </c>
      <c r="J55" s="58">
        <v>448400</v>
      </c>
      <c r="K55" s="58">
        <v>448900</v>
      </c>
      <c r="L55" s="58">
        <v>449400</v>
      </c>
      <c r="M55" s="58">
        <v>449900</v>
      </c>
      <c r="N55" s="58">
        <v>450400</v>
      </c>
      <c r="O55" s="58">
        <v>450900</v>
      </c>
      <c r="P55" s="58">
        <v>451400</v>
      </c>
      <c r="Q55" s="59">
        <v>451900</v>
      </c>
      <c r="R55" s="58">
        <v>453900</v>
      </c>
      <c r="S55" s="58">
        <v>455900</v>
      </c>
      <c r="T55" s="58">
        <v>457900</v>
      </c>
      <c r="U55" s="58">
        <v>459900</v>
      </c>
      <c r="V55" s="58">
        <v>461900</v>
      </c>
      <c r="W55" s="58">
        <v>463900</v>
      </c>
      <c r="X55" s="58">
        <v>465900</v>
      </c>
      <c r="Y55" s="58">
        <v>467900</v>
      </c>
      <c r="Z55" s="58">
        <v>469900</v>
      </c>
      <c r="AA55" s="58">
        <v>471900</v>
      </c>
      <c r="AB55" s="58">
        <v>473900</v>
      </c>
      <c r="AC55" s="58">
        <v>475900</v>
      </c>
      <c r="AD55" s="58">
        <v>477900</v>
      </c>
      <c r="AE55" s="58">
        <v>479900</v>
      </c>
      <c r="AF55" s="58">
        <v>481900</v>
      </c>
      <c r="AG55" s="58">
        <v>483900</v>
      </c>
      <c r="AH55" s="58">
        <v>485900</v>
      </c>
      <c r="AI55" s="59">
        <v>490600</v>
      </c>
      <c r="AJ55" s="58">
        <v>498200</v>
      </c>
      <c r="AK55" s="58">
        <v>505800</v>
      </c>
      <c r="AL55" s="58">
        <v>513400</v>
      </c>
      <c r="AM55" s="58">
        <v>521000</v>
      </c>
      <c r="AN55" s="59">
        <v>528600</v>
      </c>
      <c r="AO55" s="58">
        <v>536400</v>
      </c>
      <c r="AP55" s="58">
        <v>544200</v>
      </c>
      <c r="AQ55" s="58">
        <v>552000</v>
      </c>
      <c r="AR55" s="58">
        <v>559800</v>
      </c>
      <c r="AS55" s="59">
        <v>567500</v>
      </c>
      <c r="AT55" s="58">
        <v>585900</v>
      </c>
      <c r="AU55" s="58">
        <v>604300</v>
      </c>
      <c r="AV55" s="58">
        <v>622700</v>
      </c>
      <c r="AW55" s="58">
        <v>641100</v>
      </c>
      <c r="AX55" s="59">
        <v>659700</v>
      </c>
      <c r="AY55" s="58">
        <v>679500</v>
      </c>
      <c r="AZ55" s="58">
        <v>699300</v>
      </c>
      <c r="BA55" s="58">
        <v>719100</v>
      </c>
      <c r="BB55" s="58">
        <v>738900</v>
      </c>
      <c r="BC55" s="59">
        <v>758800</v>
      </c>
      <c r="BD55" s="58">
        <v>780700</v>
      </c>
      <c r="BE55" s="58">
        <v>802600</v>
      </c>
      <c r="BF55" s="58">
        <v>824500</v>
      </c>
      <c r="BG55" s="58">
        <v>846400</v>
      </c>
      <c r="BH55" s="59">
        <v>868400</v>
      </c>
      <c r="BI55" s="58">
        <v>890500</v>
      </c>
      <c r="BJ55" s="58">
        <v>912600</v>
      </c>
      <c r="BK55" s="58">
        <v>934700</v>
      </c>
      <c r="BL55" s="58">
        <v>956800</v>
      </c>
      <c r="BM55" s="59">
        <v>979100</v>
      </c>
      <c r="BN55" s="58">
        <v>979600</v>
      </c>
      <c r="BO55" s="58">
        <v>980100</v>
      </c>
      <c r="BP55" s="58">
        <v>980600</v>
      </c>
      <c r="BQ55" s="58">
        <v>981100</v>
      </c>
      <c r="BR55" s="58">
        <v>981600</v>
      </c>
      <c r="BS55" s="58">
        <v>982100</v>
      </c>
      <c r="BT55" s="58">
        <v>982600</v>
      </c>
      <c r="BU55" s="58">
        <v>983100</v>
      </c>
      <c r="BV55" s="58">
        <v>983600</v>
      </c>
      <c r="BW55" s="58">
        <v>984100</v>
      </c>
      <c r="BX55" s="58">
        <v>984600</v>
      </c>
      <c r="BY55" s="58">
        <v>985100</v>
      </c>
      <c r="BZ55" s="58">
        <v>985600</v>
      </c>
      <c r="CA55" s="58">
        <v>986100</v>
      </c>
      <c r="CB55" s="58">
        <v>986600</v>
      </c>
      <c r="CC55" s="58">
        <v>987100</v>
      </c>
      <c r="CD55" s="58">
        <v>987600</v>
      </c>
      <c r="CE55" s="58">
        <v>988100</v>
      </c>
      <c r="CF55" s="58">
        <v>988600</v>
      </c>
      <c r="CG55" s="58">
        <v>989100</v>
      </c>
      <c r="CH55" s="58">
        <v>989600</v>
      </c>
      <c r="CI55" s="58">
        <v>990100</v>
      </c>
      <c r="CJ55" s="58">
        <v>990600</v>
      </c>
      <c r="CK55" s="58">
        <v>991100</v>
      </c>
      <c r="CL55" s="58">
        <v>991600</v>
      </c>
      <c r="CM55" s="58">
        <v>992100</v>
      </c>
      <c r="CN55" s="58">
        <v>992600</v>
      </c>
      <c r="CO55" s="58">
        <v>993100</v>
      </c>
      <c r="CP55" s="58">
        <v>993600</v>
      </c>
      <c r="CQ55" s="58">
        <v>994100</v>
      </c>
      <c r="CR55" s="58">
        <v>994600</v>
      </c>
      <c r="CS55" s="58">
        <v>995100</v>
      </c>
      <c r="CT55" s="58">
        <v>995600</v>
      </c>
      <c r="CU55" s="58">
        <v>996100</v>
      </c>
      <c r="CV55" s="58">
        <v>996600</v>
      </c>
      <c r="CW55" s="58">
        <v>997100</v>
      </c>
      <c r="CX55" s="58">
        <v>997600</v>
      </c>
      <c r="CZ55" s="63"/>
    </row>
    <row r="56" spans="1:104" x14ac:dyDescent="0.25">
      <c r="A56" s="57" t="s">
        <v>168</v>
      </c>
      <c r="B56" s="58">
        <v>434500</v>
      </c>
      <c r="C56" s="58">
        <v>435000</v>
      </c>
      <c r="D56" s="58">
        <v>435500</v>
      </c>
      <c r="E56" s="58">
        <v>436000</v>
      </c>
      <c r="F56" s="58">
        <v>436500</v>
      </c>
      <c r="G56" s="58">
        <v>437000</v>
      </c>
      <c r="H56" s="58">
        <v>437500</v>
      </c>
      <c r="I56" s="58">
        <v>438000</v>
      </c>
      <c r="J56" s="58">
        <v>438500</v>
      </c>
      <c r="K56" s="58">
        <v>439000</v>
      </c>
      <c r="L56" s="58">
        <v>439500</v>
      </c>
      <c r="M56" s="58">
        <v>440000</v>
      </c>
      <c r="N56" s="58">
        <v>440500</v>
      </c>
      <c r="O56" s="58">
        <v>441000</v>
      </c>
      <c r="P56" s="58">
        <v>441500</v>
      </c>
      <c r="Q56" s="59">
        <v>442000</v>
      </c>
      <c r="R56" s="58">
        <v>444000</v>
      </c>
      <c r="S56" s="58">
        <v>446000</v>
      </c>
      <c r="T56" s="58">
        <v>448000</v>
      </c>
      <c r="U56" s="58">
        <v>450000</v>
      </c>
      <c r="V56" s="58">
        <v>452000</v>
      </c>
      <c r="W56" s="58">
        <v>454000</v>
      </c>
      <c r="X56" s="58">
        <v>456000</v>
      </c>
      <c r="Y56" s="58">
        <v>458000</v>
      </c>
      <c r="Z56" s="58">
        <v>460000</v>
      </c>
      <c r="AA56" s="58">
        <v>462000</v>
      </c>
      <c r="AB56" s="58">
        <v>464000</v>
      </c>
      <c r="AC56" s="58">
        <v>466000</v>
      </c>
      <c r="AD56" s="58">
        <v>468000</v>
      </c>
      <c r="AE56" s="58">
        <v>470000</v>
      </c>
      <c r="AF56" s="58">
        <v>472000</v>
      </c>
      <c r="AG56" s="58">
        <v>474000</v>
      </c>
      <c r="AH56" s="58">
        <v>476000</v>
      </c>
      <c r="AI56" s="59">
        <v>479900</v>
      </c>
      <c r="AJ56" s="58">
        <v>487300</v>
      </c>
      <c r="AK56" s="58">
        <v>494700</v>
      </c>
      <c r="AL56" s="58">
        <v>502100</v>
      </c>
      <c r="AM56" s="58">
        <v>509500</v>
      </c>
      <c r="AN56" s="59">
        <v>517100</v>
      </c>
      <c r="AO56" s="58">
        <v>524700</v>
      </c>
      <c r="AP56" s="58">
        <v>532300</v>
      </c>
      <c r="AQ56" s="58">
        <v>539900</v>
      </c>
      <c r="AR56" s="58">
        <v>547500</v>
      </c>
      <c r="AS56" s="59">
        <v>555200</v>
      </c>
      <c r="AT56" s="58">
        <v>573200</v>
      </c>
      <c r="AU56" s="58">
        <v>591200</v>
      </c>
      <c r="AV56" s="58">
        <v>609200</v>
      </c>
      <c r="AW56" s="58">
        <v>627200</v>
      </c>
      <c r="AX56" s="59">
        <v>645300</v>
      </c>
      <c r="AY56" s="58">
        <v>664600</v>
      </c>
      <c r="AZ56" s="58">
        <v>683900</v>
      </c>
      <c r="BA56" s="58">
        <v>703200</v>
      </c>
      <c r="BB56" s="58">
        <v>722500</v>
      </c>
      <c r="BC56" s="59">
        <v>741800</v>
      </c>
      <c r="BD56" s="58">
        <v>763300</v>
      </c>
      <c r="BE56" s="58">
        <v>784800</v>
      </c>
      <c r="BF56" s="58">
        <v>806300</v>
      </c>
      <c r="BG56" s="58">
        <v>827800</v>
      </c>
      <c r="BH56" s="59">
        <v>849400</v>
      </c>
      <c r="BI56" s="58">
        <v>871100</v>
      </c>
      <c r="BJ56" s="58">
        <v>892800</v>
      </c>
      <c r="BK56" s="58">
        <v>914500</v>
      </c>
      <c r="BL56" s="58">
        <v>936200</v>
      </c>
      <c r="BM56" s="59">
        <v>957700</v>
      </c>
      <c r="BN56" s="58">
        <v>958200</v>
      </c>
      <c r="BO56" s="58">
        <v>958700</v>
      </c>
      <c r="BP56" s="58">
        <v>959200</v>
      </c>
      <c r="BQ56" s="58">
        <v>959700</v>
      </c>
      <c r="BR56" s="58">
        <v>960200</v>
      </c>
      <c r="BS56" s="58">
        <v>960700</v>
      </c>
      <c r="BT56" s="58">
        <v>961200</v>
      </c>
      <c r="BU56" s="58">
        <v>961700</v>
      </c>
      <c r="BV56" s="58">
        <v>962200</v>
      </c>
      <c r="BW56" s="58">
        <v>962700</v>
      </c>
      <c r="BX56" s="58">
        <v>963200</v>
      </c>
      <c r="BY56" s="58">
        <v>963700</v>
      </c>
      <c r="BZ56" s="58">
        <v>964200</v>
      </c>
      <c r="CA56" s="58">
        <v>964700</v>
      </c>
      <c r="CB56" s="58">
        <v>965200</v>
      </c>
      <c r="CC56" s="58">
        <v>965700</v>
      </c>
      <c r="CD56" s="58">
        <v>966200</v>
      </c>
      <c r="CE56" s="58">
        <v>966700</v>
      </c>
      <c r="CF56" s="58">
        <v>967200</v>
      </c>
      <c r="CG56" s="58">
        <v>967700</v>
      </c>
      <c r="CH56" s="58">
        <v>968200</v>
      </c>
      <c r="CI56" s="58">
        <v>968700</v>
      </c>
      <c r="CJ56" s="58">
        <v>969200</v>
      </c>
      <c r="CK56" s="58">
        <v>969700</v>
      </c>
      <c r="CL56" s="58">
        <v>970200</v>
      </c>
      <c r="CM56" s="58">
        <v>970700</v>
      </c>
      <c r="CN56" s="58">
        <v>971200</v>
      </c>
      <c r="CO56" s="58">
        <v>971700</v>
      </c>
      <c r="CP56" s="58">
        <v>972200</v>
      </c>
      <c r="CQ56" s="58">
        <v>972700</v>
      </c>
      <c r="CR56" s="58">
        <v>973200</v>
      </c>
      <c r="CS56" s="58">
        <v>973700</v>
      </c>
      <c r="CT56" s="58">
        <v>974200</v>
      </c>
      <c r="CU56" s="58">
        <v>974700</v>
      </c>
      <c r="CV56" s="58">
        <v>975200</v>
      </c>
      <c r="CW56" s="58">
        <v>975700</v>
      </c>
      <c r="CX56" s="58">
        <v>976200</v>
      </c>
      <c r="CZ56" s="63"/>
    </row>
    <row r="57" spans="1:104" x14ac:dyDescent="0.25">
      <c r="A57" s="57" t="s">
        <v>169</v>
      </c>
      <c r="B57" s="58">
        <v>424600</v>
      </c>
      <c r="C57" s="58">
        <v>425100</v>
      </c>
      <c r="D57" s="58">
        <v>425600</v>
      </c>
      <c r="E57" s="58">
        <v>426100</v>
      </c>
      <c r="F57" s="58">
        <v>426600</v>
      </c>
      <c r="G57" s="58">
        <v>427100</v>
      </c>
      <c r="H57" s="58">
        <v>427600</v>
      </c>
      <c r="I57" s="58">
        <v>428100</v>
      </c>
      <c r="J57" s="58">
        <v>428600</v>
      </c>
      <c r="K57" s="58">
        <v>429100</v>
      </c>
      <c r="L57" s="58">
        <v>429600</v>
      </c>
      <c r="M57" s="58">
        <v>430100</v>
      </c>
      <c r="N57" s="58">
        <v>430600</v>
      </c>
      <c r="O57" s="58">
        <v>431100</v>
      </c>
      <c r="P57" s="58">
        <v>431600</v>
      </c>
      <c r="Q57" s="59">
        <v>432100</v>
      </c>
      <c r="R57" s="58">
        <v>434000</v>
      </c>
      <c r="S57" s="58">
        <v>435900</v>
      </c>
      <c r="T57" s="58">
        <v>437800</v>
      </c>
      <c r="U57" s="58">
        <v>439700</v>
      </c>
      <c r="V57" s="58">
        <v>441600</v>
      </c>
      <c r="W57" s="58">
        <v>443500</v>
      </c>
      <c r="X57" s="58">
        <v>445400</v>
      </c>
      <c r="Y57" s="58">
        <v>447300</v>
      </c>
      <c r="Z57" s="58">
        <v>449200</v>
      </c>
      <c r="AA57" s="58">
        <v>451100</v>
      </c>
      <c r="AB57" s="58">
        <v>453000</v>
      </c>
      <c r="AC57" s="58">
        <v>454900</v>
      </c>
      <c r="AD57" s="58">
        <v>456800</v>
      </c>
      <c r="AE57" s="58">
        <v>458700</v>
      </c>
      <c r="AF57" s="58">
        <v>460600</v>
      </c>
      <c r="AG57" s="58">
        <v>462500</v>
      </c>
      <c r="AH57" s="58">
        <v>464400</v>
      </c>
      <c r="AI57" s="59">
        <v>469100</v>
      </c>
      <c r="AJ57" s="58">
        <v>476400</v>
      </c>
      <c r="AK57" s="58">
        <v>483700</v>
      </c>
      <c r="AL57" s="58">
        <v>491000</v>
      </c>
      <c r="AM57" s="58">
        <v>498300</v>
      </c>
      <c r="AN57" s="59">
        <v>505400</v>
      </c>
      <c r="AO57" s="58">
        <v>512900</v>
      </c>
      <c r="AP57" s="58">
        <v>520400</v>
      </c>
      <c r="AQ57" s="58">
        <v>527900</v>
      </c>
      <c r="AR57" s="58">
        <v>535400</v>
      </c>
      <c r="AS57" s="59">
        <v>542700</v>
      </c>
      <c r="AT57" s="58">
        <v>560300</v>
      </c>
      <c r="AU57" s="58">
        <v>577900</v>
      </c>
      <c r="AV57" s="58">
        <v>595500</v>
      </c>
      <c r="AW57" s="58">
        <v>613100</v>
      </c>
      <c r="AX57" s="59">
        <v>630700</v>
      </c>
      <c r="AY57" s="58">
        <v>649500</v>
      </c>
      <c r="AZ57" s="58">
        <v>668300</v>
      </c>
      <c r="BA57" s="58">
        <v>687100</v>
      </c>
      <c r="BB57" s="58">
        <v>705900</v>
      </c>
      <c r="BC57" s="59">
        <v>724700</v>
      </c>
      <c r="BD57" s="58">
        <v>745800</v>
      </c>
      <c r="BE57" s="58">
        <v>766900</v>
      </c>
      <c r="BF57" s="58">
        <v>788000</v>
      </c>
      <c r="BG57" s="58">
        <v>809100</v>
      </c>
      <c r="BH57" s="59">
        <v>830300</v>
      </c>
      <c r="BI57" s="58">
        <v>851500</v>
      </c>
      <c r="BJ57" s="58">
        <v>872700</v>
      </c>
      <c r="BK57" s="58">
        <v>893900</v>
      </c>
      <c r="BL57" s="58">
        <v>915100</v>
      </c>
      <c r="BM57" s="59">
        <v>936100</v>
      </c>
      <c r="BN57" s="58">
        <v>936600</v>
      </c>
      <c r="BO57" s="58">
        <v>937100</v>
      </c>
      <c r="BP57" s="58">
        <v>937600</v>
      </c>
      <c r="BQ57" s="58">
        <v>938100</v>
      </c>
      <c r="BR57" s="58">
        <v>938600</v>
      </c>
      <c r="BS57" s="58">
        <v>939100</v>
      </c>
      <c r="BT57" s="58">
        <v>939600</v>
      </c>
      <c r="BU57" s="58">
        <v>940100</v>
      </c>
      <c r="BV57" s="58">
        <v>940600</v>
      </c>
      <c r="BW57" s="58">
        <v>941100</v>
      </c>
      <c r="BX57" s="58">
        <v>941600</v>
      </c>
      <c r="BY57" s="58">
        <v>942100</v>
      </c>
      <c r="BZ57" s="58">
        <v>942600</v>
      </c>
      <c r="CA57" s="58">
        <v>943100</v>
      </c>
      <c r="CB57" s="58">
        <v>943600</v>
      </c>
      <c r="CC57" s="58">
        <v>944100</v>
      </c>
      <c r="CD57" s="58">
        <v>944600</v>
      </c>
      <c r="CE57" s="58">
        <v>945100</v>
      </c>
      <c r="CF57" s="58">
        <v>945600</v>
      </c>
      <c r="CG57" s="58">
        <v>946100</v>
      </c>
      <c r="CH57" s="58">
        <v>946600</v>
      </c>
      <c r="CI57" s="58">
        <v>947100</v>
      </c>
      <c r="CJ57" s="58">
        <v>947600</v>
      </c>
      <c r="CK57" s="58">
        <v>948100</v>
      </c>
      <c r="CL57" s="58">
        <v>948600</v>
      </c>
      <c r="CM57" s="58">
        <v>949100</v>
      </c>
      <c r="CN57" s="58">
        <v>949600</v>
      </c>
      <c r="CO57" s="58">
        <v>950100</v>
      </c>
      <c r="CP57" s="58">
        <v>950600</v>
      </c>
      <c r="CQ57" s="58">
        <v>951100</v>
      </c>
      <c r="CR57" s="58">
        <v>951600</v>
      </c>
      <c r="CS57" s="58">
        <v>952100</v>
      </c>
      <c r="CT57" s="58">
        <v>952600</v>
      </c>
      <c r="CU57" s="58">
        <v>953100</v>
      </c>
      <c r="CV57" s="58">
        <v>953600</v>
      </c>
      <c r="CW57" s="58">
        <v>954100</v>
      </c>
      <c r="CX57" s="58">
        <v>954600</v>
      </c>
      <c r="CZ57" s="63"/>
    </row>
    <row r="58" spans="1:104" x14ac:dyDescent="0.25">
      <c r="A58" s="57" t="s">
        <v>170</v>
      </c>
      <c r="B58" s="58">
        <v>414500</v>
      </c>
      <c r="C58" s="58">
        <v>415000</v>
      </c>
      <c r="D58" s="58">
        <v>415500</v>
      </c>
      <c r="E58" s="58">
        <v>416000</v>
      </c>
      <c r="F58" s="58">
        <v>416500</v>
      </c>
      <c r="G58" s="58">
        <v>417000</v>
      </c>
      <c r="H58" s="58">
        <v>417500</v>
      </c>
      <c r="I58" s="58">
        <v>418000</v>
      </c>
      <c r="J58" s="58">
        <v>418500</v>
      </c>
      <c r="K58" s="58">
        <v>419000</v>
      </c>
      <c r="L58" s="58">
        <v>419500</v>
      </c>
      <c r="M58" s="58">
        <v>420000</v>
      </c>
      <c r="N58" s="58">
        <v>420500</v>
      </c>
      <c r="O58" s="58">
        <v>421000</v>
      </c>
      <c r="P58" s="58">
        <v>421500</v>
      </c>
      <c r="Q58" s="59">
        <v>422000</v>
      </c>
      <c r="R58" s="58">
        <v>423900</v>
      </c>
      <c r="S58" s="58">
        <v>425800</v>
      </c>
      <c r="T58" s="58">
        <v>427700</v>
      </c>
      <c r="U58" s="58">
        <v>429600</v>
      </c>
      <c r="V58" s="58">
        <v>431500</v>
      </c>
      <c r="W58" s="58">
        <v>433400</v>
      </c>
      <c r="X58" s="58">
        <v>435300</v>
      </c>
      <c r="Y58" s="58">
        <v>437200</v>
      </c>
      <c r="Z58" s="58">
        <v>439100</v>
      </c>
      <c r="AA58" s="58">
        <v>441000</v>
      </c>
      <c r="AB58" s="58">
        <v>442900</v>
      </c>
      <c r="AC58" s="58">
        <v>444800</v>
      </c>
      <c r="AD58" s="58">
        <v>446700</v>
      </c>
      <c r="AE58" s="58">
        <v>448600</v>
      </c>
      <c r="AF58" s="58">
        <v>450500</v>
      </c>
      <c r="AG58" s="58">
        <v>452400</v>
      </c>
      <c r="AH58" s="58">
        <v>454300</v>
      </c>
      <c r="AI58" s="59">
        <v>458200</v>
      </c>
      <c r="AJ58" s="58">
        <v>465300</v>
      </c>
      <c r="AK58" s="58">
        <v>472400</v>
      </c>
      <c r="AL58" s="58">
        <v>479500</v>
      </c>
      <c r="AM58" s="58">
        <v>486600</v>
      </c>
      <c r="AN58" s="59">
        <v>493700</v>
      </c>
      <c r="AO58" s="58">
        <v>501000</v>
      </c>
      <c r="AP58" s="58">
        <v>508300</v>
      </c>
      <c r="AQ58" s="58">
        <v>515600</v>
      </c>
      <c r="AR58" s="58">
        <v>522900</v>
      </c>
      <c r="AS58" s="59">
        <v>530100</v>
      </c>
      <c r="AT58" s="58">
        <v>547300</v>
      </c>
      <c r="AU58" s="58">
        <v>564500</v>
      </c>
      <c r="AV58" s="58">
        <v>581700</v>
      </c>
      <c r="AW58" s="58">
        <v>598900</v>
      </c>
      <c r="AX58" s="59">
        <v>616000</v>
      </c>
      <c r="AY58" s="58">
        <v>634300</v>
      </c>
      <c r="AZ58" s="58">
        <v>652600</v>
      </c>
      <c r="BA58" s="58">
        <v>670900</v>
      </c>
      <c r="BB58" s="58">
        <v>689200</v>
      </c>
      <c r="BC58" s="59">
        <v>707300</v>
      </c>
      <c r="BD58" s="58">
        <v>728000</v>
      </c>
      <c r="BE58" s="58">
        <v>748700</v>
      </c>
      <c r="BF58" s="58">
        <v>769400</v>
      </c>
      <c r="BG58" s="58">
        <v>790100</v>
      </c>
      <c r="BH58" s="59">
        <v>811000</v>
      </c>
      <c r="BI58" s="58">
        <v>831700</v>
      </c>
      <c r="BJ58" s="58">
        <v>852400</v>
      </c>
      <c r="BK58" s="58">
        <v>873100</v>
      </c>
      <c r="BL58" s="58">
        <v>893800</v>
      </c>
      <c r="BM58" s="59">
        <v>914300</v>
      </c>
      <c r="BN58" s="58">
        <v>914800</v>
      </c>
      <c r="BO58" s="58">
        <v>915300</v>
      </c>
      <c r="BP58" s="58">
        <v>915800</v>
      </c>
      <c r="BQ58" s="58">
        <v>916300</v>
      </c>
      <c r="BR58" s="58">
        <v>916800</v>
      </c>
      <c r="BS58" s="58">
        <v>917300</v>
      </c>
      <c r="BT58" s="58">
        <v>917800</v>
      </c>
      <c r="BU58" s="58">
        <v>918300</v>
      </c>
      <c r="BV58" s="58">
        <v>918800</v>
      </c>
      <c r="BW58" s="58">
        <v>919300</v>
      </c>
      <c r="BX58" s="58">
        <v>919800</v>
      </c>
      <c r="BY58" s="58">
        <v>920300</v>
      </c>
      <c r="BZ58" s="58">
        <v>920800</v>
      </c>
      <c r="CA58" s="58">
        <v>921300</v>
      </c>
      <c r="CB58" s="58">
        <v>921800</v>
      </c>
      <c r="CC58" s="58">
        <v>922300</v>
      </c>
      <c r="CD58" s="58">
        <v>922800</v>
      </c>
      <c r="CE58" s="58">
        <v>923300</v>
      </c>
      <c r="CF58" s="58">
        <v>923800</v>
      </c>
      <c r="CG58" s="58">
        <v>924300</v>
      </c>
      <c r="CH58" s="58">
        <v>924800</v>
      </c>
      <c r="CI58" s="58">
        <v>925300</v>
      </c>
      <c r="CJ58" s="58">
        <v>925800</v>
      </c>
      <c r="CK58" s="58">
        <v>926300</v>
      </c>
      <c r="CL58" s="58">
        <v>926800</v>
      </c>
      <c r="CM58" s="58">
        <v>927300</v>
      </c>
      <c r="CN58" s="58">
        <v>927800</v>
      </c>
      <c r="CO58" s="58">
        <v>928300</v>
      </c>
      <c r="CP58" s="58">
        <v>928800</v>
      </c>
      <c r="CQ58" s="58">
        <v>929300</v>
      </c>
      <c r="CR58" s="58">
        <v>929800</v>
      </c>
      <c r="CS58" s="58">
        <v>930300</v>
      </c>
      <c r="CT58" s="58">
        <v>930800</v>
      </c>
      <c r="CU58" s="58">
        <v>931300</v>
      </c>
      <c r="CV58" s="58">
        <v>931800</v>
      </c>
      <c r="CW58" s="58">
        <v>932300</v>
      </c>
      <c r="CX58" s="58">
        <v>932800</v>
      </c>
      <c r="CZ58" s="63"/>
    </row>
    <row r="59" spans="1:104" x14ac:dyDescent="0.25">
      <c r="A59" s="57" t="s">
        <v>171</v>
      </c>
      <c r="B59" s="58">
        <v>404400</v>
      </c>
      <c r="C59" s="58">
        <v>404900</v>
      </c>
      <c r="D59" s="58">
        <v>405400</v>
      </c>
      <c r="E59" s="58">
        <v>405900</v>
      </c>
      <c r="F59" s="58">
        <v>406400</v>
      </c>
      <c r="G59" s="58">
        <v>406900</v>
      </c>
      <c r="H59" s="58">
        <v>407400</v>
      </c>
      <c r="I59" s="58">
        <v>407900</v>
      </c>
      <c r="J59" s="58">
        <v>408400</v>
      </c>
      <c r="K59" s="58">
        <v>408900</v>
      </c>
      <c r="L59" s="58">
        <v>409400</v>
      </c>
      <c r="M59" s="58">
        <v>409900</v>
      </c>
      <c r="N59" s="58">
        <v>410400</v>
      </c>
      <c r="O59" s="58">
        <v>410900</v>
      </c>
      <c r="P59" s="58">
        <v>411400</v>
      </c>
      <c r="Q59" s="59">
        <v>411900</v>
      </c>
      <c r="R59" s="58">
        <v>413800</v>
      </c>
      <c r="S59" s="58">
        <v>415700</v>
      </c>
      <c r="T59" s="58">
        <v>417600</v>
      </c>
      <c r="U59" s="58">
        <v>419500</v>
      </c>
      <c r="V59" s="58">
        <v>421400</v>
      </c>
      <c r="W59" s="58">
        <v>423300</v>
      </c>
      <c r="X59" s="58">
        <v>425200</v>
      </c>
      <c r="Y59" s="58">
        <v>427100</v>
      </c>
      <c r="Z59" s="58">
        <v>429000</v>
      </c>
      <c r="AA59" s="58">
        <v>430900</v>
      </c>
      <c r="AB59" s="58">
        <v>432800</v>
      </c>
      <c r="AC59" s="58">
        <v>434700</v>
      </c>
      <c r="AD59" s="58">
        <v>436600</v>
      </c>
      <c r="AE59" s="58">
        <v>438500</v>
      </c>
      <c r="AF59" s="58">
        <v>440400</v>
      </c>
      <c r="AG59" s="58">
        <v>442300</v>
      </c>
      <c r="AH59" s="58">
        <v>444200</v>
      </c>
      <c r="AI59" s="59">
        <v>447200</v>
      </c>
      <c r="AJ59" s="58">
        <v>454100</v>
      </c>
      <c r="AK59" s="58">
        <v>461000</v>
      </c>
      <c r="AL59" s="58">
        <v>467900</v>
      </c>
      <c r="AM59" s="58">
        <v>474800</v>
      </c>
      <c r="AN59" s="59">
        <v>481800</v>
      </c>
      <c r="AO59" s="58">
        <v>488900</v>
      </c>
      <c r="AP59" s="58">
        <v>496000</v>
      </c>
      <c r="AQ59" s="58">
        <v>503100</v>
      </c>
      <c r="AR59" s="58">
        <v>510200</v>
      </c>
      <c r="AS59" s="59">
        <v>517300</v>
      </c>
      <c r="AT59" s="58">
        <v>534100</v>
      </c>
      <c r="AU59" s="58">
        <v>550900</v>
      </c>
      <c r="AV59" s="58">
        <v>567700</v>
      </c>
      <c r="AW59" s="58">
        <v>584500</v>
      </c>
      <c r="AX59" s="59">
        <v>601100</v>
      </c>
      <c r="AY59" s="58">
        <v>618800</v>
      </c>
      <c r="AZ59" s="58">
        <v>636500</v>
      </c>
      <c r="BA59" s="58">
        <v>654200</v>
      </c>
      <c r="BB59" s="58">
        <v>671900</v>
      </c>
      <c r="BC59" s="59">
        <v>689800</v>
      </c>
      <c r="BD59" s="58">
        <v>710100</v>
      </c>
      <c r="BE59" s="58">
        <v>730400</v>
      </c>
      <c r="BF59" s="58">
        <v>750700</v>
      </c>
      <c r="BG59" s="58">
        <v>771000</v>
      </c>
      <c r="BH59" s="59">
        <v>791400</v>
      </c>
      <c r="BI59" s="58">
        <v>811600</v>
      </c>
      <c r="BJ59" s="58">
        <v>831800</v>
      </c>
      <c r="BK59" s="58">
        <v>852000</v>
      </c>
      <c r="BL59" s="58">
        <v>872200</v>
      </c>
      <c r="BM59" s="59">
        <v>892300</v>
      </c>
      <c r="BN59" s="58">
        <v>892800</v>
      </c>
      <c r="BO59" s="58">
        <v>893300</v>
      </c>
      <c r="BP59" s="58">
        <v>893800</v>
      </c>
      <c r="BQ59" s="58">
        <v>894300</v>
      </c>
      <c r="BR59" s="58">
        <v>894800</v>
      </c>
      <c r="BS59" s="58">
        <v>895300</v>
      </c>
      <c r="BT59" s="58">
        <v>895800</v>
      </c>
      <c r="BU59" s="58">
        <v>896300</v>
      </c>
      <c r="BV59" s="58">
        <v>896800</v>
      </c>
      <c r="BW59" s="58">
        <v>897300</v>
      </c>
      <c r="BX59" s="58">
        <v>897800</v>
      </c>
      <c r="BY59" s="58">
        <v>898300</v>
      </c>
      <c r="BZ59" s="58">
        <v>898800</v>
      </c>
      <c r="CA59" s="58">
        <v>899300</v>
      </c>
      <c r="CB59" s="58">
        <v>899800</v>
      </c>
      <c r="CC59" s="58">
        <v>900300</v>
      </c>
      <c r="CD59" s="58">
        <v>900800</v>
      </c>
      <c r="CE59" s="58">
        <v>901300</v>
      </c>
      <c r="CF59" s="58">
        <v>901800</v>
      </c>
      <c r="CG59" s="58">
        <v>902300</v>
      </c>
      <c r="CH59" s="58">
        <v>902800</v>
      </c>
      <c r="CI59" s="58">
        <v>903300</v>
      </c>
      <c r="CJ59" s="58">
        <v>903800</v>
      </c>
      <c r="CK59" s="58">
        <v>904300</v>
      </c>
      <c r="CL59" s="58">
        <v>904800</v>
      </c>
      <c r="CM59" s="58">
        <v>905300</v>
      </c>
      <c r="CN59" s="58">
        <v>905800</v>
      </c>
      <c r="CO59" s="58">
        <v>906300</v>
      </c>
      <c r="CP59" s="58">
        <v>906800</v>
      </c>
      <c r="CQ59" s="58">
        <v>907300</v>
      </c>
      <c r="CR59" s="58">
        <v>907800</v>
      </c>
      <c r="CS59" s="58">
        <v>908300</v>
      </c>
      <c r="CT59" s="58">
        <v>908800</v>
      </c>
      <c r="CU59" s="58">
        <v>909300</v>
      </c>
      <c r="CV59" s="58">
        <v>909800</v>
      </c>
      <c r="CW59" s="58">
        <v>910300</v>
      </c>
      <c r="CX59" s="58">
        <v>910800</v>
      </c>
      <c r="CZ59" s="63"/>
    </row>
    <row r="60" spans="1:104" x14ac:dyDescent="0.25">
      <c r="A60" s="57" t="s">
        <v>172</v>
      </c>
      <c r="B60" s="58">
        <v>394100</v>
      </c>
      <c r="C60" s="58">
        <v>394600</v>
      </c>
      <c r="D60" s="58">
        <v>395100</v>
      </c>
      <c r="E60" s="58">
        <v>395600</v>
      </c>
      <c r="F60" s="58">
        <v>396100</v>
      </c>
      <c r="G60" s="58">
        <v>396600</v>
      </c>
      <c r="H60" s="58">
        <v>397100</v>
      </c>
      <c r="I60" s="58">
        <v>397600</v>
      </c>
      <c r="J60" s="58">
        <v>398100</v>
      </c>
      <c r="K60" s="58">
        <v>398600</v>
      </c>
      <c r="L60" s="58">
        <v>399100</v>
      </c>
      <c r="M60" s="58">
        <v>399600</v>
      </c>
      <c r="N60" s="58">
        <v>400100</v>
      </c>
      <c r="O60" s="58">
        <v>400600</v>
      </c>
      <c r="P60" s="58">
        <v>401100</v>
      </c>
      <c r="Q60" s="59">
        <v>401600</v>
      </c>
      <c r="R60" s="58">
        <v>403400</v>
      </c>
      <c r="S60" s="58">
        <v>405200</v>
      </c>
      <c r="T60" s="58">
        <v>407000</v>
      </c>
      <c r="U60" s="58">
        <v>408800</v>
      </c>
      <c r="V60" s="58">
        <v>410600</v>
      </c>
      <c r="W60" s="58">
        <v>412400</v>
      </c>
      <c r="X60" s="58">
        <v>414200</v>
      </c>
      <c r="Y60" s="58">
        <v>416000</v>
      </c>
      <c r="Z60" s="58">
        <v>417800</v>
      </c>
      <c r="AA60" s="58">
        <v>419600</v>
      </c>
      <c r="AB60" s="58">
        <v>421400</v>
      </c>
      <c r="AC60" s="58">
        <v>423200</v>
      </c>
      <c r="AD60" s="58">
        <v>425000</v>
      </c>
      <c r="AE60" s="58">
        <v>426800</v>
      </c>
      <c r="AF60" s="58">
        <v>428600</v>
      </c>
      <c r="AG60" s="58">
        <v>430400</v>
      </c>
      <c r="AH60" s="58">
        <v>432200</v>
      </c>
      <c r="AI60" s="59">
        <v>436100</v>
      </c>
      <c r="AJ60" s="58">
        <v>442800</v>
      </c>
      <c r="AK60" s="58">
        <v>449500</v>
      </c>
      <c r="AL60" s="58">
        <v>456200</v>
      </c>
      <c r="AM60" s="58">
        <v>462900</v>
      </c>
      <c r="AN60" s="59">
        <v>469800</v>
      </c>
      <c r="AO60" s="58">
        <v>476700</v>
      </c>
      <c r="AP60" s="58">
        <v>483600</v>
      </c>
      <c r="AQ60" s="58">
        <v>490500</v>
      </c>
      <c r="AR60" s="58">
        <v>497400</v>
      </c>
      <c r="AS60" s="59">
        <v>504400</v>
      </c>
      <c r="AT60" s="58">
        <v>520700</v>
      </c>
      <c r="AU60" s="58">
        <v>537000</v>
      </c>
      <c r="AV60" s="58">
        <v>553300</v>
      </c>
      <c r="AW60" s="58">
        <v>569600</v>
      </c>
      <c r="AX60" s="59">
        <v>586100</v>
      </c>
      <c r="AY60" s="58">
        <v>603300</v>
      </c>
      <c r="AZ60" s="58">
        <v>620500</v>
      </c>
      <c r="BA60" s="58">
        <v>637700</v>
      </c>
      <c r="BB60" s="58">
        <v>654900</v>
      </c>
      <c r="BC60" s="59">
        <v>672100</v>
      </c>
      <c r="BD60" s="58">
        <v>692000</v>
      </c>
      <c r="BE60" s="58">
        <v>711900</v>
      </c>
      <c r="BF60" s="58">
        <v>731800</v>
      </c>
      <c r="BG60" s="58">
        <v>751700</v>
      </c>
      <c r="BH60" s="59">
        <v>771700</v>
      </c>
      <c r="BI60" s="58">
        <v>791400</v>
      </c>
      <c r="BJ60" s="58">
        <v>811100</v>
      </c>
      <c r="BK60" s="58">
        <v>830800</v>
      </c>
      <c r="BL60" s="58">
        <v>850500</v>
      </c>
      <c r="BM60" s="59">
        <v>870000</v>
      </c>
      <c r="BN60" s="58">
        <v>870500</v>
      </c>
      <c r="BO60" s="58">
        <v>871000</v>
      </c>
      <c r="BP60" s="58">
        <v>871500</v>
      </c>
      <c r="BQ60" s="58">
        <v>872000</v>
      </c>
      <c r="BR60" s="58">
        <v>872500</v>
      </c>
      <c r="BS60" s="58">
        <v>873000</v>
      </c>
      <c r="BT60" s="58">
        <v>873500</v>
      </c>
      <c r="BU60" s="58">
        <v>874000</v>
      </c>
      <c r="BV60" s="58">
        <v>874500</v>
      </c>
      <c r="BW60" s="58">
        <v>875000</v>
      </c>
      <c r="BX60" s="58">
        <v>875500</v>
      </c>
      <c r="BY60" s="58">
        <v>876000</v>
      </c>
      <c r="BZ60" s="58">
        <v>876500</v>
      </c>
      <c r="CA60" s="58">
        <v>877000</v>
      </c>
      <c r="CB60" s="58">
        <v>877500</v>
      </c>
      <c r="CC60" s="58">
        <v>878000</v>
      </c>
      <c r="CD60" s="58">
        <v>878500</v>
      </c>
      <c r="CE60" s="58">
        <v>879000</v>
      </c>
      <c r="CF60" s="58">
        <v>879500</v>
      </c>
      <c r="CG60" s="58">
        <v>880000</v>
      </c>
      <c r="CH60" s="58">
        <v>880500</v>
      </c>
      <c r="CI60" s="58">
        <v>881000</v>
      </c>
      <c r="CJ60" s="58">
        <v>881500</v>
      </c>
      <c r="CK60" s="58">
        <v>882000</v>
      </c>
      <c r="CL60" s="58">
        <v>882500</v>
      </c>
      <c r="CM60" s="58">
        <v>883000</v>
      </c>
      <c r="CN60" s="58">
        <v>883500</v>
      </c>
      <c r="CO60" s="58">
        <v>884000</v>
      </c>
      <c r="CP60" s="58">
        <v>884500</v>
      </c>
      <c r="CQ60" s="58">
        <v>885000</v>
      </c>
      <c r="CR60" s="58">
        <v>885500</v>
      </c>
      <c r="CS60" s="58">
        <v>886000</v>
      </c>
      <c r="CT60" s="58">
        <v>886500</v>
      </c>
      <c r="CU60" s="58">
        <v>887000</v>
      </c>
      <c r="CV60" s="58">
        <v>887500</v>
      </c>
      <c r="CW60" s="58">
        <v>888000</v>
      </c>
      <c r="CX60" s="58">
        <v>888500</v>
      </c>
      <c r="CZ60" s="63"/>
    </row>
    <row r="61" spans="1:104" x14ac:dyDescent="0.25">
      <c r="A61" s="57" t="s">
        <v>173</v>
      </c>
      <c r="B61" s="58">
        <v>383700</v>
      </c>
      <c r="C61" s="58">
        <v>384200</v>
      </c>
      <c r="D61" s="58">
        <v>384700</v>
      </c>
      <c r="E61" s="58">
        <v>385200</v>
      </c>
      <c r="F61" s="58">
        <v>385700</v>
      </c>
      <c r="G61" s="58">
        <v>386200</v>
      </c>
      <c r="H61" s="58">
        <v>386700</v>
      </c>
      <c r="I61" s="58">
        <v>387200</v>
      </c>
      <c r="J61" s="58">
        <v>387700</v>
      </c>
      <c r="K61" s="58">
        <v>388200</v>
      </c>
      <c r="L61" s="58">
        <v>388700</v>
      </c>
      <c r="M61" s="58">
        <v>389200</v>
      </c>
      <c r="N61" s="58">
        <v>389700</v>
      </c>
      <c r="O61" s="58">
        <v>390200</v>
      </c>
      <c r="P61" s="58">
        <v>390700</v>
      </c>
      <c r="Q61" s="59">
        <v>391200</v>
      </c>
      <c r="R61" s="58">
        <v>393000</v>
      </c>
      <c r="S61" s="58">
        <v>394800</v>
      </c>
      <c r="T61" s="58">
        <v>396600</v>
      </c>
      <c r="U61" s="58">
        <v>398400</v>
      </c>
      <c r="V61" s="58">
        <v>400200</v>
      </c>
      <c r="W61" s="58">
        <v>402000</v>
      </c>
      <c r="X61" s="58">
        <v>403800</v>
      </c>
      <c r="Y61" s="58">
        <v>405600</v>
      </c>
      <c r="Z61" s="58">
        <v>407400</v>
      </c>
      <c r="AA61" s="58">
        <v>409200</v>
      </c>
      <c r="AB61" s="58">
        <v>411000</v>
      </c>
      <c r="AC61" s="58">
        <v>412800</v>
      </c>
      <c r="AD61" s="58">
        <v>414600</v>
      </c>
      <c r="AE61" s="58">
        <v>416400</v>
      </c>
      <c r="AF61" s="58">
        <v>418200</v>
      </c>
      <c r="AG61" s="58">
        <v>420000</v>
      </c>
      <c r="AH61" s="58">
        <v>421800</v>
      </c>
      <c r="AI61" s="59">
        <v>424800</v>
      </c>
      <c r="AJ61" s="58">
        <v>431400</v>
      </c>
      <c r="AK61" s="58">
        <v>438000</v>
      </c>
      <c r="AL61" s="58">
        <v>444600</v>
      </c>
      <c r="AM61" s="58">
        <v>451200</v>
      </c>
      <c r="AN61" s="59">
        <v>457600</v>
      </c>
      <c r="AO61" s="58">
        <v>464400</v>
      </c>
      <c r="AP61" s="58">
        <v>471200</v>
      </c>
      <c r="AQ61" s="58">
        <v>478000</v>
      </c>
      <c r="AR61" s="58">
        <v>484800</v>
      </c>
      <c r="AS61" s="59">
        <v>491400</v>
      </c>
      <c r="AT61" s="58">
        <v>507300</v>
      </c>
      <c r="AU61" s="58">
        <v>523200</v>
      </c>
      <c r="AV61" s="58">
        <v>539100</v>
      </c>
      <c r="AW61" s="58">
        <v>555000</v>
      </c>
      <c r="AX61" s="59">
        <v>570800</v>
      </c>
      <c r="AY61" s="58">
        <v>587500</v>
      </c>
      <c r="AZ61" s="58">
        <v>604200</v>
      </c>
      <c r="BA61" s="58">
        <v>620900</v>
      </c>
      <c r="BB61" s="58">
        <v>637600</v>
      </c>
      <c r="BC61" s="59">
        <v>654200</v>
      </c>
      <c r="BD61" s="58">
        <v>673700</v>
      </c>
      <c r="BE61" s="58">
        <v>693200</v>
      </c>
      <c r="BF61" s="58">
        <v>712700</v>
      </c>
      <c r="BG61" s="58">
        <v>732200</v>
      </c>
      <c r="BH61" s="59">
        <v>751700</v>
      </c>
      <c r="BI61" s="58">
        <v>770800</v>
      </c>
      <c r="BJ61" s="58">
        <v>789900</v>
      </c>
      <c r="BK61" s="58">
        <v>809000</v>
      </c>
      <c r="BL61" s="58">
        <v>828100</v>
      </c>
      <c r="BM61" s="59">
        <v>847400</v>
      </c>
      <c r="BN61" s="58">
        <v>847900</v>
      </c>
      <c r="BO61" s="58">
        <v>848400</v>
      </c>
      <c r="BP61" s="58">
        <v>848900</v>
      </c>
      <c r="BQ61" s="58">
        <v>849400</v>
      </c>
      <c r="BR61" s="58">
        <v>849900</v>
      </c>
      <c r="BS61" s="58">
        <v>850400</v>
      </c>
      <c r="BT61" s="58">
        <v>850900</v>
      </c>
      <c r="BU61" s="58">
        <v>851400</v>
      </c>
      <c r="BV61" s="58">
        <v>851900</v>
      </c>
      <c r="BW61" s="58">
        <v>852400</v>
      </c>
      <c r="BX61" s="58">
        <v>852900</v>
      </c>
      <c r="BY61" s="58">
        <v>853400</v>
      </c>
      <c r="BZ61" s="58">
        <v>853900</v>
      </c>
      <c r="CA61" s="58">
        <v>854400</v>
      </c>
      <c r="CB61" s="58">
        <v>854900</v>
      </c>
      <c r="CC61" s="58">
        <v>855400</v>
      </c>
      <c r="CD61" s="58">
        <v>855900</v>
      </c>
      <c r="CE61" s="58">
        <v>856400</v>
      </c>
      <c r="CF61" s="58">
        <v>856900</v>
      </c>
      <c r="CG61" s="58">
        <v>857400</v>
      </c>
      <c r="CH61" s="58">
        <v>857900</v>
      </c>
      <c r="CI61" s="58">
        <v>858400</v>
      </c>
      <c r="CJ61" s="58">
        <v>858900</v>
      </c>
      <c r="CK61" s="58">
        <v>859400</v>
      </c>
      <c r="CL61" s="58">
        <v>859900</v>
      </c>
      <c r="CM61" s="58">
        <v>860400</v>
      </c>
      <c r="CN61" s="58">
        <v>860900</v>
      </c>
      <c r="CO61" s="58">
        <v>861400</v>
      </c>
      <c r="CP61" s="58">
        <v>861900</v>
      </c>
      <c r="CQ61" s="58">
        <v>862400</v>
      </c>
      <c r="CR61" s="58">
        <v>862900</v>
      </c>
      <c r="CS61" s="58">
        <v>863400</v>
      </c>
      <c r="CT61" s="58">
        <v>863900</v>
      </c>
      <c r="CU61" s="58">
        <v>864400</v>
      </c>
      <c r="CV61" s="58">
        <v>864900</v>
      </c>
      <c r="CW61" s="58">
        <v>865400</v>
      </c>
      <c r="CX61" s="58">
        <v>865900</v>
      </c>
      <c r="CZ61" s="63"/>
    </row>
    <row r="62" spans="1:104" x14ac:dyDescent="0.25">
      <c r="A62" s="57" t="s">
        <v>174</v>
      </c>
      <c r="B62" s="58">
        <v>373200</v>
      </c>
      <c r="C62" s="58">
        <v>373700</v>
      </c>
      <c r="D62" s="58">
        <v>374200</v>
      </c>
      <c r="E62" s="58">
        <v>374700</v>
      </c>
      <c r="F62" s="58">
        <v>375200</v>
      </c>
      <c r="G62" s="58">
        <v>375700</v>
      </c>
      <c r="H62" s="58">
        <v>376200</v>
      </c>
      <c r="I62" s="58">
        <v>376700</v>
      </c>
      <c r="J62" s="58">
        <v>377200</v>
      </c>
      <c r="K62" s="58">
        <v>377700</v>
      </c>
      <c r="L62" s="58">
        <v>378200</v>
      </c>
      <c r="M62" s="58">
        <v>378700</v>
      </c>
      <c r="N62" s="58">
        <v>379200</v>
      </c>
      <c r="O62" s="58">
        <v>379700</v>
      </c>
      <c r="P62" s="58">
        <v>380200</v>
      </c>
      <c r="Q62" s="59">
        <v>380700</v>
      </c>
      <c r="R62" s="58">
        <v>382400</v>
      </c>
      <c r="S62" s="58">
        <v>384100</v>
      </c>
      <c r="T62" s="58">
        <v>385800</v>
      </c>
      <c r="U62" s="58">
        <v>387500</v>
      </c>
      <c r="V62" s="58">
        <v>389200</v>
      </c>
      <c r="W62" s="58">
        <v>390900</v>
      </c>
      <c r="X62" s="58">
        <v>392600</v>
      </c>
      <c r="Y62" s="58">
        <v>394300</v>
      </c>
      <c r="Z62" s="58">
        <v>396000</v>
      </c>
      <c r="AA62" s="58">
        <v>397700</v>
      </c>
      <c r="AB62" s="58">
        <v>399400</v>
      </c>
      <c r="AC62" s="58">
        <v>401100</v>
      </c>
      <c r="AD62" s="58">
        <v>402800</v>
      </c>
      <c r="AE62" s="58">
        <v>404500</v>
      </c>
      <c r="AF62" s="58">
        <v>406200</v>
      </c>
      <c r="AG62" s="58">
        <v>407900</v>
      </c>
      <c r="AH62" s="58">
        <v>409600</v>
      </c>
      <c r="AI62" s="59">
        <v>413400</v>
      </c>
      <c r="AJ62" s="58">
        <v>419800</v>
      </c>
      <c r="AK62" s="58">
        <v>426200</v>
      </c>
      <c r="AL62" s="58">
        <v>432600</v>
      </c>
      <c r="AM62" s="58">
        <v>439000</v>
      </c>
      <c r="AN62" s="59">
        <v>445300</v>
      </c>
      <c r="AO62" s="58">
        <v>451900</v>
      </c>
      <c r="AP62" s="58">
        <v>458500</v>
      </c>
      <c r="AQ62" s="58">
        <v>465100</v>
      </c>
      <c r="AR62" s="58">
        <v>471700</v>
      </c>
      <c r="AS62" s="59">
        <v>478100</v>
      </c>
      <c r="AT62" s="58">
        <v>493600</v>
      </c>
      <c r="AU62" s="58">
        <v>509100</v>
      </c>
      <c r="AV62" s="58">
        <v>524600</v>
      </c>
      <c r="AW62" s="58">
        <v>540100</v>
      </c>
      <c r="AX62" s="59">
        <v>555400</v>
      </c>
      <c r="AY62" s="58">
        <v>571600</v>
      </c>
      <c r="AZ62" s="58">
        <v>587800</v>
      </c>
      <c r="BA62" s="58">
        <v>604000</v>
      </c>
      <c r="BB62" s="58">
        <v>620200</v>
      </c>
      <c r="BC62" s="59">
        <v>636200</v>
      </c>
      <c r="BD62" s="58">
        <v>655300</v>
      </c>
      <c r="BE62" s="58">
        <v>674400</v>
      </c>
      <c r="BF62" s="58">
        <v>693500</v>
      </c>
      <c r="BG62" s="58">
        <v>712600</v>
      </c>
      <c r="BH62" s="59">
        <v>731500</v>
      </c>
      <c r="BI62" s="58">
        <v>750100</v>
      </c>
      <c r="BJ62" s="58">
        <v>768700</v>
      </c>
      <c r="BK62" s="58">
        <v>787300</v>
      </c>
      <c r="BL62" s="58">
        <v>805900</v>
      </c>
      <c r="BM62" s="59">
        <v>824600</v>
      </c>
      <c r="BN62" s="58">
        <v>825100</v>
      </c>
      <c r="BO62" s="58">
        <v>825600</v>
      </c>
      <c r="BP62" s="58">
        <v>826100</v>
      </c>
      <c r="BQ62" s="58">
        <v>826600</v>
      </c>
      <c r="BR62" s="58">
        <v>827100</v>
      </c>
      <c r="BS62" s="58">
        <v>827600</v>
      </c>
      <c r="BT62" s="58">
        <v>828100</v>
      </c>
      <c r="BU62" s="58">
        <v>828600</v>
      </c>
      <c r="BV62" s="58">
        <v>829100</v>
      </c>
      <c r="BW62" s="58">
        <v>829600</v>
      </c>
      <c r="BX62" s="58">
        <v>830100</v>
      </c>
      <c r="BY62" s="58">
        <v>830600</v>
      </c>
      <c r="BZ62" s="58">
        <v>831100</v>
      </c>
      <c r="CA62" s="58">
        <v>831600</v>
      </c>
      <c r="CB62" s="58">
        <v>832100</v>
      </c>
      <c r="CC62" s="58">
        <v>832600</v>
      </c>
      <c r="CD62" s="58">
        <v>833100</v>
      </c>
      <c r="CE62" s="58">
        <v>833600</v>
      </c>
      <c r="CF62" s="58">
        <v>834100</v>
      </c>
      <c r="CG62" s="58">
        <v>834600</v>
      </c>
      <c r="CH62" s="58">
        <v>835100</v>
      </c>
      <c r="CI62" s="58">
        <v>835600</v>
      </c>
      <c r="CJ62" s="58">
        <v>836100</v>
      </c>
      <c r="CK62" s="58">
        <v>836600</v>
      </c>
      <c r="CL62" s="58">
        <v>837100</v>
      </c>
      <c r="CM62" s="58">
        <v>837600</v>
      </c>
      <c r="CN62" s="58">
        <v>838100</v>
      </c>
      <c r="CO62" s="58">
        <v>838600</v>
      </c>
      <c r="CP62" s="58">
        <v>839100</v>
      </c>
      <c r="CQ62" s="58">
        <v>839600</v>
      </c>
      <c r="CR62" s="58">
        <v>840100</v>
      </c>
      <c r="CS62" s="58">
        <v>840600</v>
      </c>
      <c r="CT62" s="58">
        <v>841100</v>
      </c>
      <c r="CU62" s="58">
        <v>841600</v>
      </c>
      <c r="CV62" s="58">
        <v>842100</v>
      </c>
      <c r="CW62" s="58">
        <v>842600</v>
      </c>
      <c r="CX62" s="58">
        <v>843100</v>
      </c>
      <c r="CZ62" s="63"/>
    </row>
    <row r="63" spans="1:104" x14ac:dyDescent="0.25">
      <c r="A63" s="57" t="s">
        <v>175</v>
      </c>
      <c r="B63" s="58">
        <v>362500</v>
      </c>
      <c r="C63" s="58">
        <v>363000</v>
      </c>
      <c r="D63" s="58">
        <v>363500</v>
      </c>
      <c r="E63" s="58">
        <v>364000</v>
      </c>
      <c r="F63" s="58">
        <v>364500</v>
      </c>
      <c r="G63" s="58">
        <v>365000</v>
      </c>
      <c r="H63" s="58">
        <v>365500</v>
      </c>
      <c r="I63" s="58">
        <v>366000</v>
      </c>
      <c r="J63" s="58">
        <v>366500</v>
      </c>
      <c r="K63" s="58">
        <v>367000</v>
      </c>
      <c r="L63" s="58">
        <v>367500</v>
      </c>
      <c r="M63" s="58">
        <v>368000</v>
      </c>
      <c r="N63" s="58">
        <v>368500</v>
      </c>
      <c r="O63" s="58">
        <v>369000</v>
      </c>
      <c r="P63" s="58">
        <v>369500</v>
      </c>
      <c r="Q63" s="59">
        <v>370000</v>
      </c>
      <c r="R63" s="58">
        <v>371700</v>
      </c>
      <c r="S63" s="58">
        <v>373400</v>
      </c>
      <c r="T63" s="58">
        <v>375100</v>
      </c>
      <c r="U63" s="58">
        <v>376800</v>
      </c>
      <c r="V63" s="58">
        <v>378500</v>
      </c>
      <c r="W63" s="58">
        <v>380200</v>
      </c>
      <c r="X63" s="58">
        <v>381900</v>
      </c>
      <c r="Y63" s="58">
        <v>383600</v>
      </c>
      <c r="Z63" s="58">
        <v>385300</v>
      </c>
      <c r="AA63" s="58">
        <v>387000</v>
      </c>
      <c r="AB63" s="58">
        <v>388700</v>
      </c>
      <c r="AC63" s="58">
        <v>390400</v>
      </c>
      <c r="AD63" s="58">
        <v>392100</v>
      </c>
      <c r="AE63" s="58">
        <v>393800</v>
      </c>
      <c r="AF63" s="58">
        <v>395500</v>
      </c>
      <c r="AG63" s="58">
        <v>397200</v>
      </c>
      <c r="AH63" s="58">
        <v>398900</v>
      </c>
      <c r="AI63" s="59">
        <v>401800</v>
      </c>
      <c r="AJ63" s="58">
        <v>408000</v>
      </c>
      <c r="AK63" s="58">
        <v>414200</v>
      </c>
      <c r="AL63" s="58">
        <v>420400</v>
      </c>
      <c r="AM63" s="58">
        <v>426600</v>
      </c>
      <c r="AN63" s="59">
        <v>432800</v>
      </c>
      <c r="AO63" s="58">
        <v>439200</v>
      </c>
      <c r="AP63" s="58">
        <v>445600</v>
      </c>
      <c r="AQ63" s="58">
        <v>452000</v>
      </c>
      <c r="AR63" s="58">
        <v>458400</v>
      </c>
      <c r="AS63" s="59">
        <v>464800</v>
      </c>
      <c r="AT63" s="58">
        <v>479800</v>
      </c>
      <c r="AU63" s="58">
        <v>494800</v>
      </c>
      <c r="AV63" s="58">
        <v>509800</v>
      </c>
      <c r="AW63" s="58">
        <v>524800</v>
      </c>
      <c r="AX63" s="59">
        <v>539800</v>
      </c>
      <c r="AY63" s="58">
        <v>555400</v>
      </c>
      <c r="AZ63" s="58">
        <v>571000</v>
      </c>
      <c r="BA63" s="58">
        <v>586600</v>
      </c>
      <c r="BB63" s="58">
        <v>602200</v>
      </c>
      <c r="BC63" s="59">
        <v>617900</v>
      </c>
      <c r="BD63" s="58">
        <v>636500</v>
      </c>
      <c r="BE63" s="58">
        <v>655100</v>
      </c>
      <c r="BF63" s="58">
        <v>673700</v>
      </c>
      <c r="BG63" s="58">
        <v>692300</v>
      </c>
      <c r="BH63" s="59">
        <v>711000</v>
      </c>
      <c r="BI63" s="58">
        <v>729100</v>
      </c>
      <c r="BJ63" s="58">
        <v>747200</v>
      </c>
      <c r="BK63" s="58">
        <v>765300</v>
      </c>
      <c r="BL63" s="58">
        <v>783400</v>
      </c>
      <c r="BM63" s="59">
        <v>801500</v>
      </c>
      <c r="BN63" s="58">
        <v>802000</v>
      </c>
      <c r="BO63" s="58">
        <v>802500</v>
      </c>
      <c r="BP63" s="58">
        <v>803000</v>
      </c>
      <c r="BQ63" s="58">
        <v>803500</v>
      </c>
      <c r="BR63" s="58">
        <v>804000</v>
      </c>
      <c r="BS63" s="58">
        <v>804500</v>
      </c>
      <c r="BT63" s="58">
        <v>805000</v>
      </c>
      <c r="BU63" s="58">
        <v>805500</v>
      </c>
      <c r="BV63" s="58">
        <v>806000</v>
      </c>
      <c r="BW63" s="58">
        <v>806500</v>
      </c>
      <c r="BX63" s="58">
        <v>807000</v>
      </c>
      <c r="BY63" s="58">
        <v>807500</v>
      </c>
      <c r="BZ63" s="58">
        <v>808000</v>
      </c>
      <c r="CA63" s="58">
        <v>808500</v>
      </c>
      <c r="CB63" s="58">
        <v>809000</v>
      </c>
      <c r="CC63" s="58">
        <v>809500</v>
      </c>
      <c r="CD63" s="58">
        <v>810000</v>
      </c>
      <c r="CE63" s="58">
        <v>810500</v>
      </c>
      <c r="CF63" s="58">
        <v>811000</v>
      </c>
      <c r="CG63" s="58">
        <v>811500</v>
      </c>
      <c r="CH63" s="58">
        <v>812000</v>
      </c>
      <c r="CI63" s="58">
        <v>812500</v>
      </c>
      <c r="CJ63" s="58">
        <v>813000</v>
      </c>
      <c r="CK63" s="58">
        <v>813500</v>
      </c>
      <c r="CL63" s="58">
        <v>814000</v>
      </c>
      <c r="CM63" s="58">
        <v>814500</v>
      </c>
      <c r="CN63" s="58">
        <v>815000</v>
      </c>
      <c r="CO63" s="58">
        <v>815500</v>
      </c>
      <c r="CP63" s="58">
        <v>816000</v>
      </c>
      <c r="CQ63" s="58">
        <v>816500</v>
      </c>
      <c r="CR63" s="58">
        <v>817000</v>
      </c>
      <c r="CS63" s="58">
        <v>817500</v>
      </c>
      <c r="CT63" s="58">
        <v>818000</v>
      </c>
      <c r="CU63" s="58">
        <v>818500</v>
      </c>
      <c r="CV63" s="58">
        <v>819000</v>
      </c>
      <c r="CW63" s="58">
        <v>819500</v>
      </c>
      <c r="CX63" s="58">
        <v>820000</v>
      </c>
      <c r="CZ63" s="63"/>
    </row>
    <row r="64" spans="1:104" x14ac:dyDescent="0.25">
      <c r="A64" s="57" t="s">
        <v>176</v>
      </c>
      <c r="B64" s="58">
        <v>351700</v>
      </c>
      <c r="C64" s="58">
        <v>352200</v>
      </c>
      <c r="D64" s="58">
        <v>352700</v>
      </c>
      <c r="E64" s="58">
        <v>353200</v>
      </c>
      <c r="F64" s="58">
        <v>353700</v>
      </c>
      <c r="G64" s="58">
        <v>354200</v>
      </c>
      <c r="H64" s="58">
        <v>354700</v>
      </c>
      <c r="I64" s="58">
        <v>355200</v>
      </c>
      <c r="J64" s="58">
        <v>355700</v>
      </c>
      <c r="K64" s="58">
        <v>356200</v>
      </c>
      <c r="L64" s="58">
        <v>356700</v>
      </c>
      <c r="M64" s="58">
        <v>357200</v>
      </c>
      <c r="N64" s="58">
        <v>357700</v>
      </c>
      <c r="O64" s="58">
        <v>358200</v>
      </c>
      <c r="P64" s="58">
        <v>358700</v>
      </c>
      <c r="Q64" s="59">
        <v>359200</v>
      </c>
      <c r="R64" s="58">
        <v>360800</v>
      </c>
      <c r="S64" s="58">
        <v>362400</v>
      </c>
      <c r="T64" s="58">
        <v>364000</v>
      </c>
      <c r="U64" s="58">
        <v>365600</v>
      </c>
      <c r="V64" s="58">
        <v>367200</v>
      </c>
      <c r="W64" s="58">
        <v>368800</v>
      </c>
      <c r="X64" s="58">
        <v>370400</v>
      </c>
      <c r="Y64" s="58">
        <v>372000</v>
      </c>
      <c r="Z64" s="58">
        <v>373600</v>
      </c>
      <c r="AA64" s="58">
        <v>375200</v>
      </c>
      <c r="AB64" s="58">
        <v>376800</v>
      </c>
      <c r="AC64" s="58">
        <v>378400</v>
      </c>
      <c r="AD64" s="58">
        <v>380000</v>
      </c>
      <c r="AE64" s="58">
        <v>381600</v>
      </c>
      <c r="AF64" s="58">
        <v>383200</v>
      </c>
      <c r="AG64" s="58">
        <v>384800</v>
      </c>
      <c r="AH64" s="58">
        <v>386400</v>
      </c>
      <c r="AI64" s="59">
        <v>390100</v>
      </c>
      <c r="AJ64" s="58">
        <v>396100</v>
      </c>
      <c r="AK64" s="58">
        <v>402100</v>
      </c>
      <c r="AL64" s="58">
        <v>408100</v>
      </c>
      <c r="AM64" s="58">
        <v>414100</v>
      </c>
      <c r="AN64" s="59">
        <v>420200</v>
      </c>
      <c r="AO64" s="58">
        <v>426400</v>
      </c>
      <c r="AP64" s="58">
        <v>432600</v>
      </c>
      <c r="AQ64" s="58">
        <v>438800</v>
      </c>
      <c r="AR64" s="58">
        <v>445000</v>
      </c>
      <c r="AS64" s="59">
        <v>451200</v>
      </c>
      <c r="AT64" s="58">
        <v>465800</v>
      </c>
      <c r="AU64" s="58">
        <v>480400</v>
      </c>
      <c r="AV64" s="58">
        <v>495000</v>
      </c>
      <c r="AW64" s="58">
        <v>509600</v>
      </c>
      <c r="AX64" s="59">
        <v>524100</v>
      </c>
      <c r="AY64" s="58">
        <v>539200</v>
      </c>
      <c r="AZ64" s="58">
        <v>554300</v>
      </c>
      <c r="BA64" s="58">
        <v>569400</v>
      </c>
      <c r="BB64" s="58">
        <v>584500</v>
      </c>
      <c r="BC64" s="59">
        <v>599600</v>
      </c>
      <c r="BD64" s="58">
        <v>617700</v>
      </c>
      <c r="BE64" s="58">
        <v>635800</v>
      </c>
      <c r="BF64" s="58">
        <v>653900</v>
      </c>
      <c r="BG64" s="58">
        <v>672000</v>
      </c>
      <c r="BH64" s="59">
        <v>690300</v>
      </c>
      <c r="BI64" s="58">
        <v>707900</v>
      </c>
      <c r="BJ64" s="58">
        <v>725500</v>
      </c>
      <c r="BK64" s="58">
        <v>743100</v>
      </c>
      <c r="BL64" s="58">
        <v>760700</v>
      </c>
      <c r="BM64" s="59">
        <v>778100</v>
      </c>
      <c r="BN64" s="58">
        <v>778600</v>
      </c>
      <c r="BO64" s="58">
        <v>779100</v>
      </c>
      <c r="BP64" s="58">
        <v>779600</v>
      </c>
      <c r="BQ64" s="58">
        <v>780100</v>
      </c>
      <c r="BR64" s="58">
        <v>780600</v>
      </c>
      <c r="BS64" s="58">
        <v>781100</v>
      </c>
      <c r="BT64" s="58">
        <v>781600</v>
      </c>
      <c r="BU64" s="58">
        <v>782100</v>
      </c>
      <c r="BV64" s="58">
        <v>782600</v>
      </c>
      <c r="BW64" s="58">
        <v>783100</v>
      </c>
      <c r="BX64" s="58">
        <v>783600</v>
      </c>
      <c r="BY64" s="58">
        <v>784100</v>
      </c>
      <c r="BZ64" s="58">
        <v>784600</v>
      </c>
      <c r="CA64" s="58">
        <v>785100</v>
      </c>
      <c r="CB64" s="58">
        <v>785600</v>
      </c>
      <c r="CC64" s="58">
        <v>786100</v>
      </c>
      <c r="CD64" s="58">
        <v>786600</v>
      </c>
      <c r="CE64" s="58">
        <v>787100</v>
      </c>
      <c r="CF64" s="58">
        <v>787600</v>
      </c>
      <c r="CG64" s="58">
        <v>788100</v>
      </c>
      <c r="CH64" s="58">
        <v>788600</v>
      </c>
      <c r="CI64" s="58">
        <v>789100</v>
      </c>
      <c r="CJ64" s="58">
        <v>789600</v>
      </c>
      <c r="CK64" s="58">
        <v>790100</v>
      </c>
      <c r="CL64" s="58">
        <v>790600</v>
      </c>
      <c r="CM64" s="58">
        <v>791100</v>
      </c>
      <c r="CN64" s="58">
        <v>791600</v>
      </c>
      <c r="CO64" s="58">
        <v>792100</v>
      </c>
      <c r="CP64" s="58">
        <v>792600</v>
      </c>
      <c r="CQ64" s="58">
        <v>793100</v>
      </c>
      <c r="CR64" s="58">
        <v>793600</v>
      </c>
      <c r="CS64" s="58">
        <v>794100</v>
      </c>
      <c r="CT64" s="58">
        <v>794600</v>
      </c>
      <c r="CU64" s="58">
        <v>795100</v>
      </c>
      <c r="CV64" s="58">
        <v>795600</v>
      </c>
      <c r="CW64" s="58">
        <v>796100</v>
      </c>
      <c r="CX64" s="58">
        <v>796600</v>
      </c>
      <c r="CZ64" s="63"/>
    </row>
    <row r="65" spans="1:104" x14ac:dyDescent="0.25">
      <c r="A65" s="57" t="s">
        <v>177</v>
      </c>
      <c r="B65" s="58">
        <v>340800</v>
      </c>
      <c r="C65" s="58">
        <v>341300</v>
      </c>
      <c r="D65" s="58">
        <v>341800</v>
      </c>
      <c r="E65" s="58">
        <v>342300</v>
      </c>
      <c r="F65" s="58">
        <v>342800</v>
      </c>
      <c r="G65" s="58">
        <v>343300</v>
      </c>
      <c r="H65" s="58">
        <v>343800</v>
      </c>
      <c r="I65" s="58">
        <v>344300</v>
      </c>
      <c r="J65" s="58">
        <v>344800</v>
      </c>
      <c r="K65" s="58">
        <v>345300</v>
      </c>
      <c r="L65" s="58">
        <v>345800</v>
      </c>
      <c r="M65" s="58">
        <v>346300</v>
      </c>
      <c r="N65" s="58">
        <v>346800</v>
      </c>
      <c r="O65" s="58">
        <v>347300</v>
      </c>
      <c r="P65" s="58">
        <v>347800</v>
      </c>
      <c r="Q65" s="59">
        <v>348300</v>
      </c>
      <c r="R65" s="58">
        <v>349900</v>
      </c>
      <c r="S65" s="58">
        <v>351500</v>
      </c>
      <c r="T65" s="58">
        <v>353100</v>
      </c>
      <c r="U65" s="58">
        <v>354700</v>
      </c>
      <c r="V65" s="58">
        <v>356300</v>
      </c>
      <c r="W65" s="58">
        <v>357900</v>
      </c>
      <c r="X65" s="58">
        <v>359500</v>
      </c>
      <c r="Y65" s="58">
        <v>361100</v>
      </c>
      <c r="Z65" s="58">
        <v>362700</v>
      </c>
      <c r="AA65" s="58">
        <v>364300</v>
      </c>
      <c r="AB65" s="58">
        <v>365900</v>
      </c>
      <c r="AC65" s="58">
        <v>367500</v>
      </c>
      <c r="AD65" s="58">
        <v>369100</v>
      </c>
      <c r="AE65" s="58">
        <v>370700</v>
      </c>
      <c r="AF65" s="58">
        <v>372300</v>
      </c>
      <c r="AG65" s="58">
        <v>373900</v>
      </c>
      <c r="AH65" s="58">
        <v>375500</v>
      </c>
      <c r="AI65" s="59">
        <v>378200</v>
      </c>
      <c r="AJ65" s="58">
        <v>384000</v>
      </c>
      <c r="AK65" s="58">
        <v>389800</v>
      </c>
      <c r="AL65" s="58">
        <v>395600</v>
      </c>
      <c r="AM65" s="58">
        <v>401400</v>
      </c>
      <c r="AN65" s="59">
        <v>407400</v>
      </c>
      <c r="AO65" s="58">
        <v>413400</v>
      </c>
      <c r="AP65" s="58">
        <v>419400</v>
      </c>
      <c r="AQ65" s="58">
        <v>425400</v>
      </c>
      <c r="AR65" s="58">
        <v>431400</v>
      </c>
      <c r="AS65" s="59">
        <v>437500</v>
      </c>
      <c r="AT65" s="58">
        <v>451600</v>
      </c>
      <c r="AU65" s="58">
        <v>465700</v>
      </c>
      <c r="AV65" s="58">
        <v>479800</v>
      </c>
      <c r="AW65" s="58">
        <v>493900</v>
      </c>
      <c r="AX65" s="59">
        <v>508000</v>
      </c>
      <c r="AY65" s="58">
        <v>522600</v>
      </c>
      <c r="AZ65" s="58">
        <v>537200</v>
      </c>
      <c r="BA65" s="58">
        <v>551800</v>
      </c>
      <c r="BB65" s="58">
        <v>566400</v>
      </c>
      <c r="BC65" s="59">
        <v>581000</v>
      </c>
      <c r="BD65" s="58">
        <v>598600</v>
      </c>
      <c r="BE65" s="58">
        <v>616200</v>
      </c>
      <c r="BF65" s="58">
        <v>633800</v>
      </c>
      <c r="BG65" s="58">
        <v>651400</v>
      </c>
      <c r="BH65" s="59">
        <v>669200</v>
      </c>
      <c r="BI65" s="58">
        <v>686200</v>
      </c>
      <c r="BJ65" s="58">
        <v>703200</v>
      </c>
      <c r="BK65" s="58">
        <v>720200</v>
      </c>
      <c r="BL65" s="58">
        <v>737200</v>
      </c>
      <c r="BM65" s="59">
        <v>754400</v>
      </c>
      <c r="BN65" s="58">
        <v>754900</v>
      </c>
      <c r="BO65" s="58">
        <v>755400</v>
      </c>
      <c r="BP65" s="58">
        <v>755900</v>
      </c>
      <c r="BQ65" s="58">
        <v>756400</v>
      </c>
      <c r="BR65" s="58">
        <v>756900</v>
      </c>
      <c r="BS65" s="58">
        <v>757400</v>
      </c>
      <c r="BT65" s="58">
        <v>757900</v>
      </c>
      <c r="BU65" s="58">
        <v>758400</v>
      </c>
      <c r="BV65" s="58">
        <v>758900</v>
      </c>
      <c r="BW65" s="58">
        <v>759400</v>
      </c>
      <c r="BX65" s="58">
        <v>759900</v>
      </c>
      <c r="BY65" s="58">
        <v>760400</v>
      </c>
      <c r="BZ65" s="58">
        <v>760900</v>
      </c>
      <c r="CA65" s="58">
        <v>761400</v>
      </c>
      <c r="CB65" s="58">
        <v>761900</v>
      </c>
      <c r="CC65" s="58">
        <v>762400</v>
      </c>
      <c r="CD65" s="58">
        <v>762900</v>
      </c>
      <c r="CE65" s="58">
        <v>763400</v>
      </c>
      <c r="CF65" s="58">
        <v>763900</v>
      </c>
      <c r="CG65" s="58">
        <v>764400</v>
      </c>
      <c r="CH65" s="58">
        <v>764900</v>
      </c>
      <c r="CI65" s="58">
        <v>765400</v>
      </c>
      <c r="CJ65" s="58">
        <v>765900</v>
      </c>
      <c r="CK65" s="58">
        <v>766400</v>
      </c>
      <c r="CL65" s="58">
        <v>766900</v>
      </c>
      <c r="CM65" s="58">
        <v>767400</v>
      </c>
      <c r="CN65" s="58">
        <v>767900</v>
      </c>
      <c r="CO65" s="58">
        <v>768400</v>
      </c>
      <c r="CP65" s="58">
        <v>768900</v>
      </c>
      <c r="CQ65" s="58">
        <v>769400</v>
      </c>
      <c r="CR65" s="58">
        <v>769900</v>
      </c>
      <c r="CS65" s="58">
        <v>770400</v>
      </c>
      <c r="CT65" s="58">
        <v>770900</v>
      </c>
      <c r="CU65" s="58">
        <v>771400</v>
      </c>
      <c r="CV65" s="58">
        <v>771900</v>
      </c>
      <c r="CW65" s="58">
        <v>772400</v>
      </c>
      <c r="CX65" s="58">
        <v>772900</v>
      </c>
      <c r="CZ65" s="63"/>
    </row>
    <row r="66" spans="1:104" x14ac:dyDescent="0.25">
      <c r="A66" s="57" t="s">
        <v>178</v>
      </c>
      <c r="B66" s="58">
        <v>329700</v>
      </c>
      <c r="C66" s="58">
        <v>330200</v>
      </c>
      <c r="D66" s="58">
        <v>330700</v>
      </c>
      <c r="E66" s="58">
        <v>331200</v>
      </c>
      <c r="F66" s="58">
        <v>331700</v>
      </c>
      <c r="G66" s="58">
        <v>332200</v>
      </c>
      <c r="H66" s="58">
        <v>332700</v>
      </c>
      <c r="I66" s="58">
        <v>333200</v>
      </c>
      <c r="J66" s="58">
        <v>333700</v>
      </c>
      <c r="K66" s="58">
        <v>334200</v>
      </c>
      <c r="L66" s="58">
        <v>334700</v>
      </c>
      <c r="M66" s="58">
        <v>335200</v>
      </c>
      <c r="N66" s="58">
        <v>335700</v>
      </c>
      <c r="O66" s="58">
        <v>336200</v>
      </c>
      <c r="P66" s="58">
        <v>336700</v>
      </c>
      <c r="Q66" s="59">
        <v>337200</v>
      </c>
      <c r="R66" s="58">
        <v>338700</v>
      </c>
      <c r="S66" s="58">
        <v>340200</v>
      </c>
      <c r="T66" s="58">
        <v>341700</v>
      </c>
      <c r="U66" s="58">
        <v>343200</v>
      </c>
      <c r="V66" s="58">
        <v>344700</v>
      </c>
      <c r="W66" s="58">
        <v>346200</v>
      </c>
      <c r="X66" s="58">
        <v>347700</v>
      </c>
      <c r="Y66" s="58">
        <v>349200</v>
      </c>
      <c r="Z66" s="58">
        <v>350700</v>
      </c>
      <c r="AA66" s="58">
        <v>352200</v>
      </c>
      <c r="AB66" s="58">
        <v>353700</v>
      </c>
      <c r="AC66" s="58">
        <v>355200</v>
      </c>
      <c r="AD66" s="58">
        <v>356700</v>
      </c>
      <c r="AE66" s="58">
        <v>358200</v>
      </c>
      <c r="AF66" s="58">
        <v>359700</v>
      </c>
      <c r="AG66" s="58">
        <v>361200</v>
      </c>
      <c r="AH66" s="58">
        <v>362700</v>
      </c>
      <c r="AI66" s="59">
        <v>366100</v>
      </c>
      <c r="AJ66" s="58">
        <v>371800</v>
      </c>
      <c r="AK66" s="58">
        <v>377500</v>
      </c>
      <c r="AL66" s="58">
        <v>383200</v>
      </c>
      <c r="AM66" s="58">
        <v>388900</v>
      </c>
      <c r="AN66" s="59">
        <v>394400</v>
      </c>
      <c r="AO66" s="58">
        <v>400200</v>
      </c>
      <c r="AP66" s="58">
        <v>406000</v>
      </c>
      <c r="AQ66" s="58">
        <v>411800</v>
      </c>
      <c r="AR66" s="58">
        <v>417600</v>
      </c>
      <c r="AS66" s="59">
        <v>423500</v>
      </c>
      <c r="AT66" s="58">
        <v>437200</v>
      </c>
      <c r="AU66" s="58">
        <v>450900</v>
      </c>
      <c r="AV66" s="58">
        <v>464600</v>
      </c>
      <c r="AW66" s="58">
        <v>478300</v>
      </c>
      <c r="AX66" s="59">
        <v>491800</v>
      </c>
      <c r="AY66" s="58">
        <v>505900</v>
      </c>
      <c r="AZ66" s="58">
        <v>520000</v>
      </c>
      <c r="BA66" s="58">
        <v>534100</v>
      </c>
      <c r="BB66" s="58">
        <v>548200</v>
      </c>
      <c r="BC66" s="59">
        <v>562300</v>
      </c>
      <c r="BD66" s="58">
        <v>579400</v>
      </c>
      <c r="BE66" s="58">
        <v>596500</v>
      </c>
      <c r="BF66" s="58">
        <v>613600</v>
      </c>
      <c r="BG66" s="58">
        <v>630700</v>
      </c>
      <c r="BH66" s="59">
        <v>647900</v>
      </c>
      <c r="BI66" s="58">
        <v>664400</v>
      </c>
      <c r="BJ66" s="58">
        <v>680900</v>
      </c>
      <c r="BK66" s="58">
        <v>697400</v>
      </c>
      <c r="BL66" s="58">
        <v>713900</v>
      </c>
      <c r="BM66" s="59">
        <v>730400</v>
      </c>
      <c r="BN66" s="58">
        <v>730900</v>
      </c>
      <c r="BO66" s="58">
        <v>731400</v>
      </c>
      <c r="BP66" s="58">
        <v>731900</v>
      </c>
      <c r="BQ66" s="58">
        <v>732400</v>
      </c>
      <c r="BR66" s="58">
        <v>732900</v>
      </c>
      <c r="BS66" s="58">
        <v>733400</v>
      </c>
      <c r="BT66" s="58">
        <v>733900</v>
      </c>
      <c r="BU66" s="58">
        <v>734400</v>
      </c>
      <c r="BV66" s="58">
        <v>734900</v>
      </c>
      <c r="BW66" s="58">
        <v>735400</v>
      </c>
      <c r="BX66" s="58">
        <v>735900</v>
      </c>
      <c r="BY66" s="58">
        <v>736400</v>
      </c>
      <c r="BZ66" s="58">
        <v>736900</v>
      </c>
      <c r="CA66" s="58">
        <v>737400</v>
      </c>
      <c r="CB66" s="58">
        <v>737900</v>
      </c>
      <c r="CC66" s="58">
        <v>738400</v>
      </c>
      <c r="CD66" s="58">
        <v>738900</v>
      </c>
      <c r="CE66" s="58">
        <v>739400</v>
      </c>
      <c r="CF66" s="58">
        <v>739900</v>
      </c>
      <c r="CG66" s="58">
        <v>740400</v>
      </c>
      <c r="CH66" s="58">
        <v>740900</v>
      </c>
      <c r="CI66" s="58">
        <v>741400</v>
      </c>
      <c r="CJ66" s="58">
        <v>741900</v>
      </c>
      <c r="CK66" s="58">
        <v>742400</v>
      </c>
      <c r="CL66" s="58">
        <v>742900</v>
      </c>
      <c r="CM66" s="58">
        <v>743400</v>
      </c>
      <c r="CN66" s="58">
        <v>743900</v>
      </c>
      <c r="CO66" s="58">
        <v>744400</v>
      </c>
      <c r="CP66" s="58">
        <v>744900</v>
      </c>
      <c r="CQ66" s="58">
        <v>745400</v>
      </c>
      <c r="CR66" s="58">
        <v>745900</v>
      </c>
      <c r="CS66" s="58">
        <v>746400</v>
      </c>
      <c r="CT66" s="58">
        <v>746900</v>
      </c>
      <c r="CU66" s="58">
        <v>747400</v>
      </c>
      <c r="CV66" s="58">
        <v>747900</v>
      </c>
      <c r="CW66" s="58">
        <v>748400</v>
      </c>
      <c r="CX66" s="58">
        <v>748900</v>
      </c>
      <c r="CZ66" s="63"/>
    </row>
    <row r="67" spans="1:104" x14ac:dyDescent="0.25">
      <c r="A67" s="57" t="s">
        <v>179</v>
      </c>
      <c r="B67" s="58">
        <v>318500</v>
      </c>
      <c r="C67" s="58">
        <v>319000</v>
      </c>
      <c r="D67" s="58">
        <v>319500</v>
      </c>
      <c r="E67" s="58">
        <v>320000</v>
      </c>
      <c r="F67" s="58">
        <v>320500</v>
      </c>
      <c r="G67" s="58">
        <v>321000</v>
      </c>
      <c r="H67" s="58">
        <v>321500</v>
      </c>
      <c r="I67" s="58">
        <v>322000</v>
      </c>
      <c r="J67" s="58">
        <v>322500</v>
      </c>
      <c r="K67" s="58">
        <v>323000</v>
      </c>
      <c r="L67" s="58">
        <v>323500</v>
      </c>
      <c r="M67" s="58">
        <v>324000</v>
      </c>
      <c r="N67" s="58">
        <v>324500</v>
      </c>
      <c r="O67" s="58">
        <v>325000</v>
      </c>
      <c r="P67" s="58">
        <v>325500</v>
      </c>
      <c r="Q67" s="59">
        <v>326000</v>
      </c>
      <c r="R67" s="58">
        <v>327500</v>
      </c>
      <c r="S67" s="58">
        <v>329000</v>
      </c>
      <c r="T67" s="58">
        <v>330500</v>
      </c>
      <c r="U67" s="58">
        <v>332000</v>
      </c>
      <c r="V67" s="58">
        <v>333500</v>
      </c>
      <c r="W67" s="58">
        <v>335000</v>
      </c>
      <c r="X67" s="58">
        <v>336500</v>
      </c>
      <c r="Y67" s="58">
        <v>338000</v>
      </c>
      <c r="Z67" s="58">
        <v>339500</v>
      </c>
      <c r="AA67" s="58">
        <v>341000</v>
      </c>
      <c r="AB67" s="58">
        <v>342500</v>
      </c>
      <c r="AC67" s="58">
        <v>344000</v>
      </c>
      <c r="AD67" s="58">
        <v>345500</v>
      </c>
      <c r="AE67" s="58">
        <v>347000</v>
      </c>
      <c r="AF67" s="58">
        <v>348500</v>
      </c>
      <c r="AG67" s="58">
        <v>350000</v>
      </c>
      <c r="AH67" s="58">
        <v>351500</v>
      </c>
      <c r="AI67" s="59">
        <v>353900</v>
      </c>
      <c r="AJ67" s="58">
        <v>359400</v>
      </c>
      <c r="AK67" s="58">
        <v>364900</v>
      </c>
      <c r="AL67" s="58">
        <v>370400</v>
      </c>
      <c r="AM67" s="58">
        <v>375900</v>
      </c>
      <c r="AN67" s="59">
        <v>381200</v>
      </c>
      <c r="AO67" s="58">
        <v>386800</v>
      </c>
      <c r="AP67" s="58">
        <v>392400</v>
      </c>
      <c r="AQ67" s="58">
        <v>398000</v>
      </c>
      <c r="AR67" s="58">
        <v>403600</v>
      </c>
      <c r="AS67" s="59">
        <v>409400</v>
      </c>
      <c r="AT67" s="58">
        <v>422600</v>
      </c>
      <c r="AU67" s="58">
        <v>435800</v>
      </c>
      <c r="AV67" s="58">
        <v>449000</v>
      </c>
      <c r="AW67" s="58">
        <v>462200</v>
      </c>
      <c r="AX67" s="59">
        <v>475400</v>
      </c>
      <c r="AY67" s="58">
        <v>489000</v>
      </c>
      <c r="AZ67" s="58">
        <v>502600</v>
      </c>
      <c r="BA67" s="58">
        <v>516200</v>
      </c>
      <c r="BB67" s="58">
        <v>529800</v>
      </c>
      <c r="BC67" s="59">
        <v>543500</v>
      </c>
      <c r="BD67" s="58">
        <v>560100</v>
      </c>
      <c r="BE67" s="58">
        <v>576700</v>
      </c>
      <c r="BF67" s="58">
        <v>593300</v>
      </c>
      <c r="BG67" s="58">
        <v>609900</v>
      </c>
      <c r="BH67" s="59">
        <v>626400</v>
      </c>
      <c r="BI67" s="58">
        <v>642300</v>
      </c>
      <c r="BJ67" s="58">
        <v>658200</v>
      </c>
      <c r="BK67" s="58">
        <v>674100</v>
      </c>
      <c r="BL67" s="58">
        <v>690000</v>
      </c>
      <c r="BM67" s="59">
        <v>706100</v>
      </c>
      <c r="BN67" s="58">
        <v>706600</v>
      </c>
      <c r="BO67" s="58">
        <v>707100</v>
      </c>
      <c r="BP67" s="58">
        <v>707600</v>
      </c>
      <c r="BQ67" s="58">
        <v>708100</v>
      </c>
      <c r="BR67" s="58">
        <v>708600</v>
      </c>
      <c r="BS67" s="58">
        <v>709100</v>
      </c>
      <c r="BT67" s="58">
        <v>709600</v>
      </c>
      <c r="BU67" s="58">
        <v>710100</v>
      </c>
      <c r="BV67" s="58">
        <v>710600</v>
      </c>
      <c r="BW67" s="58">
        <v>711100</v>
      </c>
      <c r="BX67" s="58">
        <v>711600</v>
      </c>
      <c r="BY67" s="58">
        <v>712100</v>
      </c>
      <c r="BZ67" s="58">
        <v>712600</v>
      </c>
      <c r="CA67" s="58">
        <v>713100</v>
      </c>
      <c r="CB67" s="58">
        <v>713600</v>
      </c>
      <c r="CC67" s="58">
        <v>714100</v>
      </c>
      <c r="CD67" s="58">
        <v>714600</v>
      </c>
      <c r="CE67" s="58">
        <v>715100</v>
      </c>
      <c r="CF67" s="58">
        <v>715600</v>
      </c>
      <c r="CG67" s="58">
        <v>716100</v>
      </c>
      <c r="CH67" s="58">
        <v>716600</v>
      </c>
      <c r="CI67" s="58">
        <v>717100</v>
      </c>
      <c r="CJ67" s="58">
        <v>717600</v>
      </c>
      <c r="CK67" s="58">
        <v>718100</v>
      </c>
      <c r="CL67" s="58">
        <v>718600</v>
      </c>
      <c r="CM67" s="58">
        <v>719100</v>
      </c>
      <c r="CN67" s="58">
        <v>719600</v>
      </c>
      <c r="CO67" s="58">
        <v>720100</v>
      </c>
      <c r="CP67" s="58">
        <v>720600</v>
      </c>
      <c r="CQ67" s="58">
        <v>721100</v>
      </c>
      <c r="CR67" s="58">
        <v>721600</v>
      </c>
      <c r="CS67" s="58">
        <v>722100</v>
      </c>
      <c r="CT67" s="58">
        <v>722600</v>
      </c>
      <c r="CU67" s="58">
        <v>723100</v>
      </c>
      <c r="CV67" s="58">
        <v>723600</v>
      </c>
      <c r="CW67" s="58">
        <v>724100</v>
      </c>
      <c r="CX67" s="58">
        <v>724600</v>
      </c>
      <c r="CZ67" s="63"/>
    </row>
    <row r="68" spans="1:104" x14ac:dyDescent="0.25">
      <c r="A68" s="57" t="s">
        <v>180</v>
      </c>
      <c r="B68" s="58">
        <v>307100</v>
      </c>
      <c r="C68" s="58">
        <v>307600</v>
      </c>
      <c r="D68" s="58">
        <v>308100</v>
      </c>
      <c r="E68" s="58">
        <v>308600</v>
      </c>
      <c r="F68" s="58">
        <v>309100</v>
      </c>
      <c r="G68" s="58">
        <v>309600</v>
      </c>
      <c r="H68" s="58">
        <v>310100</v>
      </c>
      <c r="I68" s="58">
        <v>310600</v>
      </c>
      <c r="J68" s="58">
        <v>311100</v>
      </c>
      <c r="K68" s="58">
        <v>311600</v>
      </c>
      <c r="L68" s="58">
        <v>312100</v>
      </c>
      <c r="M68" s="58">
        <v>312600</v>
      </c>
      <c r="N68" s="58">
        <v>313100</v>
      </c>
      <c r="O68" s="58">
        <v>313600</v>
      </c>
      <c r="P68" s="58">
        <v>314100</v>
      </c>
      <c r="Q68" s="59">
        <v>314600</v>
      </c>
      <c r="R68" s="58">
        <v>316000</v>
      </c>
      <c r="S68" s="58">
        <v>317400</v>
      </c>
      <c r="T68" s="58">
        <v>318800</v>
      </c>
      <c r="U68" s="58">
        <v>320200</v>
      </c>
      <c r="V68" s="58">
        <v>321600</v>
      </c>
      <c r="W68" s="58">
        <v>323000</v>
      </c>
      <c r="X68" s="58">
        <v>324400</v>
      </c>
      <c r="Y68" s="58">
        <v>325800</v>
      </c>
      <c r="Z68" s="58">
        <v>327200</v>
      </c>
      <c r="AA68" s="58">
        <v>328600</v>
      </c>
      <c r="AB68" s="58">
        <v>330000</v>
      </c>
      <c r="AC68" s="58">
        <v>331400</v>
      </c>
      <c r="AD68" s="58">
        <v>332800</v>
      </c>
      <c r="AE68" s="58">
        <v>334200</v>
      </c>
      <c r="AF68" s="58">
        <v>335600</v>
      </c>
      <c r="AG68" s="58">
        <v>337000</v>
      </c>
      <c r="AH68" s="58">
        <v>338400</v>
      </c>
      <c r="AI68" s="59">
        <v>341400</v>
      </c>
      <c r="AJ68" s="58">
        <v>346700</v>
      </c>
      <c r="AK68" s="58">
        <v>352000</v>
      </c>
      <c r="AL68" s="58">
        <v>357300</v>
      </c>
      <c r="AM68" s="58">
        <v>362600</v>
      </c>
      <c r="AN68" s="59">
        <v>367900</v>
      </c>
      <c r="AO68" s="58">
        <v>373300</v>
      </c>
      <c r="AP68" s="58">
        <v>378700</v>
      </c>
      <c r="AQ68" s="58">
        <v>384100</v>
      </c>
      <c r="AR68" s="58">
        <v>389500</v>
      </c>
      <c r="AS68" s="59">
        <v>395000</v>
      </c>
      <c r="AT68" s="58">
        <v>407700</v>
      </c>
      <c r="AU68" s="58">
        <v>420400</v>
      </c>
      <c r="AV68" s="58">
        <v>433100</v>
      </c>
      <c r="AW68" s="58">
        <v>445800</v>
      </c>
      <c r="AX68" s="59">
        <v>458700</v>
      </c>
      <c r="AY68" s="58">
        <v>471900</v>
      </c>
      <c r="AZ68" s="58">
        <v>485100</v>
      </c>
      <c r="BA68" s="58">
        <v>498300</v>
      </c>
      <c r="BB68" s="58">
        <v>511500</v>
      </c>
      <c r="BC68" s="59">
        <v>524500</v>
      </c>
      <c r="BD68" s="58">
        <v>540500</v>
      </c>
      <c r="BE68" s="58">
        <v>556500</v>
      </c>
      <c r="BF68" s="58">
        <v>572500</v>
      </c>
      <c r="BG68" s="58">
        <v>588500</v>
      </c>
      <c r="BH68" s="59">
        <v>604500</v>
      </c>
      <c r="BI68" s="58">
        <v>619900</v>
      </c>
      <c r="BJ68" s="58">
        <v>635300</v>
      </c>
      <c r="BK68" s="58">
        <v>650700</v>
      </c>
      <c r="BL68" s="58">
        <v>666100</v>
      </c>
      <c r="BM68" s="59">
        <v>681400</v>
      </c>
      <c r="BN68" s="58">
        <v>681900</v>
      </c>
      <c r="BO68" s="58">
        <v>682400</v>
      </c>
      <c r="BP68" s="58">
        <v>682900</v>
      </c>
      <c r="BQ68" s="58">
        <v>683400</v>
      </c>
      <c r="BR68" s="58">
        <v>683900</v>
      </c>
      <c r="BS68" s="58">
        <v>684400</v>
      </c>
      <c r="BT68" s="58">
        <v>684900</v>
      </c>
      <c r="BU68" s="58">
        <v>685400</v>
      </c>
      <c r="BV68" s="58">
        <v>685900</v>
      </c>
      <c r="BW68" s="58">
        <v>686400</v>
      </c>
      <c r="BX68" s="58">
        <v>686900</v>
      </c>
      <c r="BY68" s="58">
        <v>687400</v>
      </c>
      <c r="BZ68" s="58">
        <v>687900</v>
      </c>
      <c r="CA68" s="58">
        <v>688400</v>
      </c>
      <c r="CB68" s="58">
        <v>688900</v>
      </c>
      <c r="CC68" s="58">
        <v>689400</v>
      </c>
      <c r="CD68" s="58">
        <v>689900</v>
      </c>
      <c r="CE68" s="58">
        <v>690400</v>
      </c>
      <c r="CF68" s="58">
        <v>690900</v>
      </c>
      <c r="CG68" s="58">
        <v>691400</v>
      </c>
      <c r="CH68" s="58">
        <v>691900</v>
      </c>
      <c r="CI68" s="58">
        <v>692400</v>
      </c>
      <c r="CJ68" s="58">
        <v>692900</v>
      </c>
      <c r="CK68" s="58">
        <v>693400</v>
      </c>
      <c r="CL68" s="58">
        <v>693900</v>
      </c>
      <c r="CM68" s="58">
        <v>694400</v>
      </c>
      <c r="CN68" s="58">
        <v>694900</v>
      </c>
      <c r="CO68" s="58">
        <v>695400</v>
      </c>
      <c r="CP68" s="58">
        <v>695900</v>
      </c>
      <c r="CQ68" s="58">
        <v>696400</v>
      </c>
      <c r="CR68" s="58">
        <v>696900</v>
      </c>
      <c r="CS68" s="58">
        <v>697400</v>
      </c>
      <c r="CT68" s="58">
        <v>697900</v>
      </c>
      <c r="CU68" s="58">
        <v>698400</v>
      </c>
      <c r="CV68" s="58">
        <v>698900</v>
      </c>
      <c r="CW68" s="58">
        <v>699400</v>
      </c>
      <c r="CX68" s="58">
        <v>699900</v>
      </c>
      <c r="CZ68" s="63"/>
    </row>
    <row r="69" spans="1:104" x14ac:dyDescent="0.25">
      <c r="A69" s="57" t="s">
        <v>181</v>
      </c>
      <c r="B69" s="58">
        <v>295500</v>
      </c>
      <c r="C69" s="58">
        <v>296000</v>
      </c>
      <c r="D69" s="58">
        <v>296500</v>
      </c>
      <c r="E69" s="58">
        <v>297000</v>
      </c>
      <c r="F69" s="58">
        <v>297500</v>
      </c>
      <c r="G69" s="58">
        <v>298000</v>
      </c>
      <c r="H69" s="58">
        <v>298500</v>
      </c>
      <c r="I69" s="58">
        <v>299000</v>
      </c>
      <c r="J69" s="58">
        <v>299500</v>
      </c>
      <c r="K69" s="58">
        <v>300000</v>
      </c>
      <c r="L69" s="58">
        <v>300500</v>
      </c>
      <c r="M69" s="58">
        <v>301000</v>
      </c>
      <c r="N69" s="58">
        <v>301500</v>
      </c>
      <c r="O69" s="58">
        <v>302000</v>
      </c>
      <c r="P69" s="58">
        <v>302500</v>
      </c>
      <c r="Q69" s="59">
        <v>303000</v>
      </c>
      <c r="R69" s="58">
        <v>304400</v>
      </c>
      <c r="S69" s="58">
        <v>305800</v>
      </c>
      <c r="T69" s="58">
        <v>307200</v>
      </c>
      <c r="U69" s="58">
        <v>308600</v>
      </c>
      <c r="V69" s="58">
        <v>310000</v>
      </c>
      <c r="W69" s="58">
        <v>311400</v>
      </c>
      <c r="X69" s="58">
        <v>312800</v>
      </c>
      <c r="Y69" s="58">
        <v>314200</v>
      </c>
      <c r="Z69" s="58">
        <v>315600</v>
      </c>
      <c r="AA69" s="58">
        <v>317000</v>
      </c>
      <c r="AB69" s="58">
        <v>318400</v>
      </c>
      <c r="AC69" s="58">
        <v>319800</v>
      </c>
      <c r="AD69" s="58">
        <v>321200</v>
      </c>
      <c r="AE69" s="58">
        <v>322600</v>
      </c>
      <c r="AF69" s="58">
        <v>324000</v>
      </c>
      <c r="AG69" s="58">
        <v>325400</v>
      </c>
      <c r="AH69" s="58">
        <v>326800</v>
      </c>
      <c r="AI69" s="59">
        <v>328800</v>
      </c>
      <c r="AJ69" s="58">
        <v>333900</v>
      </c>
      <c r="AK69" s="58">
        <v>339000</v>
      </c>
      <c r="AL69" s="58">
        <v>344100</v>
      </c>
      <c r="AM69" s="58">
        <v>349200</v>
      </c>
      <c r="AN69" s="59">
        <v>354300</v>
      </c>
      <c r="AO69" s="58">
        <v>359500</v>
      </c>
      <c r="AP69" s="58">
        <v>364700</v>
      </c>
      <c r="AQ69" s="58">
        <v>369900</v>
      </c>
      <c r="AR69" s="58">
        <v>375100</v>
      </c>
      <c r="AS69" s="59">
        <v>380500</v>
      </c>
      <c r="AT69" s="58">
        <v>392800</v>
      </c>
      <c r="AU69" s="58">
        <v>405100</v>
      </c>
      <c r="AV69" s="58">
        <v>417400</v>
      </c>
      <c r="AW69" s="58">
        <v>429700</v>
      </c>
      <c r="AX69" s="59">
        <v>441800</v>
      </c>
      <c r="AY69" s="58">
        <v>454500</v>
      </c>
      <c r="AZ69" s="58">
        <v>467200</v>
      </c>
      <c r="BA69" s="58">
        <v>479900</v>
      </c>
      <c r="BB69" s="58">
        <v>492600</v>
      </c>
      <c r="BC69" s="59">
        <v>505300</v>
      </c>
      <c r="BD69" s="58">
        <v>520700</v>
      </c>
      <c r="BE69" s="58">
        <v>536100</v>
      </c>
      <c r="BF69" s="58">
        <v>551500</v>
      </c>
      <c r="BG69" s="58">
        <v>566900</v>
      </c>
      <c r="BH69" s="59">
        <v>582200</v>
      </c>
      <c r="BI69" s="58">
        <v>597000</v>
      </c>
      <c r="BJ69" s="58">
        <v>611800</v>
      </c>
      <c r="BK69" s="58">
        <v>626600</v>
      </c>
      <c r="BL69" s="58">
        <v>641400</v>
      </c>
      <c r="BM69" s="59">
        <v>656300</v>
      </c>
      <c r="BN69" s="58">
        <v>656800</v>
      </c>
      <c r="BO69" s="58">
        <v>657300</v>
      </c>
      <c r="BP69" s="58">
        <v>657800</v>
      </c>
      <c r="BQ69" s="58">
        <v>658300</v>
      </c>
      <c r="BR69" s="58">
        <v>658800</v>
      </c>
      <c r="BS69" s="58">
        <v>659300</v>
      </c>
      <c r="BT69" s="58">
        <v>659800</v>
      </c>
      <c r="BU69" s="58">
        <v>660300</v>
      </c>
      <c r="BV69" s="58">
        <v>660800</v>
      </c>
      <c r="BW69" s="58">
        <v>661300</v>
      </c>
      <c r="BX69" s="58">
        <v>661800</v>
      </c>
      <c r="BY69" s="58">
        <v>662300</v>
      </c>
      <c r="BZ69" s="58">
        <v>662800</v>
      </c>
      <c r="CA69" s="58">
        <v>663300</v>
      </c>
      <c r="CB69" s="58">
        <v>663800</v>
      </c>
      <c r="CC69" s="58">
        <v>664300</v>
      </c>
      <c r="CD69" s="58">
        <v>664800</v>
      </c>
      <c r="CE69" s="58">
        <v>665300</v>
      </c>
      <c r="CF69" s="58">
        <v>665800</v>
      </c>
      <c r="CG69" s="58">
        <v>666300</v>
      </c>
      <c r="CH69" s="58">
        <v>666800</v>
      </c>
      <c r="CI69" s="58">
        <v>667300</v>
      </c>
      <c r="CJ69" s="58">
        <v>667800</v>
      </c>
      <c r="CK69" s="58">
        <v>668300</v>
      </c>
      <c r="CL69" s="58">
        <v>668800</v>
      </c>
      <c r="CM69" s="58">
        <v>669300</v>
      </c>
      <c r="CN69" s="58">
        <v>669800</v>
      </c>
      <c r="CO69" s="58">
        <v>670300</v>
      </c>
      <c r="CP69" s="58">
        <v>670800</v>
      </c>
      <c r="CQ69" s="58">
        <v>671300</v>
      </c>
      <c r="CR69" s="58">
        <v>671800</v>
      </c>
      <c r="CS69" s="58">
        <v>672300</v>
      </c>
      <c r="CT69" s="58">
        <v>672800</v>
      </c>
      <c r="CU69" s="58">
        <v>673300</v>
      </c>
      <c r="CV69" s="58">
        <v>673800</v>
      </c>
      <c r="CW69" s="58">
        <v>674300</v>
      </c>
      <c r="CX69" s="58">
        <v>674800</v>
      </c>
      <c r="CZ69" s="63"/>
    </row>
    <row r="70" spans="1:104" x14ac:dyDescent="0.25">
      <c r="A70" s="57" t="s">
        <v>182</v>
      </c>
      <c r="B70" s="58">
        <v>283700</v>
      </c>
      <c r="C70" s="58">
        <v>284200</v>
      </c>
      <c r="D70" s="58">
        <v>284700</v>
      </c>
      <c r="E70" s="58">
        <v>285200</v>
      </c>
      <c r="F70" s="58">
        <v>285700</v>
      </c>
      <c r="G70" s="58">
        <v>286200</v>
      </c>
      <c r="H70" s="58">
        <v>286700</v>
      </c>
      <c r="I70" s="58">
        <v>287200</v>
      </c>
      <c r="J70" s="58">
        <v>287700</v>
      </c>
      <c r="K70" s="58">
        <v>288200</v>
      </c>
      <c r="L70" s="58">
        <v>288700</v>
      </c>
      <c r="M70" s="58">
        <v>289200</v>
      </c>
      <c r="N70" s="58">
        <v>289700</v>
      </c>
      <c r="O70" s="58">
        <v>290200</v>
      </c>
      <c r="P70" s="58">
        <v>290700</v>
      </c>
      <c r="Q70" s="59">
        <v>291200</v>
      </c>
      <c r="R70" s="58">
        <v>292500</v>
      </c>
      <c r="S70" s="58">
        <v>293800</v>
      </c>
      <c r="T70" s="58">
        <v>295100</v>
      </c>
      <c r="U70" s="58">
        <v>296400</v>
      </c>
      <c r="V70" s="58">
        <v>297700</v>
      </c>
      <c r="W70" s="58">
        <v>299000</v>
      </c>
      <c r="X70" s="58">
        <v>300300</v>
      </c>
      <c r="Y70" s="58">
        <v>301600</v>
      </c>
      <c r="Z70" s="58">
        <v>302900</v>
      </c>
      <c r="AA70" s="58">
        <v>304200</v>
      </c>
      <c r="AB70" s="58">
        <v>305500</v>
      </c>
      <c r="AC70" s="58">
        <v>306800</v>
      </c>
      <c r="AD70" s="58">
        <v>308100</v>
      </c>
      <c r="AE70" s="58">
        <v>309400</v>
      </c>
      <c r="AF70" s="58">
        <v>310700</v>
      </c>
      <c r="AG70" s="58">
        <v>312000</v>
      </c>
      <c r="AH70" s="58">
        <v>313300</v>
      </c>
      <c r="AI70" s="59">
        <v>316000</v>
      </c>
      <c r="AJ70" s="58">
        <v>320900</v>
      </c>
      <c r="AK70" s="58">
        <v>325800</v>
      </c>
      <c r="AL70" s="58">
        <v>330700</v>
      </c>
      <c r="AM70" s="58">
        <v>335600</v>
      </c>
      <c r="AN70" s="59">
        <v>340500</v>
      </c>
      <c r="AO70" s="58">
        <v>345500</v>
      </c>
      <c r="AP70" s="58">
        <v>350500</v>
      </c>
      <c r="AQ70" s="58">
        <v>355500</v>
      </c>
      <c r="AR70" s="58">
        <v>360500</v>
      </c>
      <c r="AS70" s="59">
        <v>365700</v>
      </c>
      <c r="AT70" s="58">
        <v>377500</v>
      </c>
      <c r="AU70" s="58">
        <v>389300</v>
      </c>
      <c r="AV70" s="58">
        <v>401100</v>
      </c>
      <c r="AW70" s="58">
        <v>412900</v>
      </c>
      <c r="AX70" s="59">
        <v>424600</v>
      </c>
      <c r="AY70" s="58">
        <v>436900</v>
      </c>
      <c r="AZ70" s="58">
        <v>449200</v>
      </c>
      <c r="BA70" s="58">
        <v>461500</v>
      </c>
      <c r="BB70" s="58">
        <v>473800</v>
      </c>
      <c r="BC70" s="59">
        <v>486000</v>
      </c>
      <c r="BD70" s="58">
        <v>500700</v>
      </c>
      <c r="BE70" s="58">
        <v>515400</v>
      </c>
      <c r="BF70" s="58">
        <v>530100</v>
      </c>
      <c r="BG70" s="58">
        <v>544800</v>
      </c>
      <c r="BH70" s="59">
        <v>559700</v>
      </c>
      <c r="BI70" s="58">
        <v>573900</v>
      </c>
      <c r="BJ70" s="58">
        <v>588100</v>
      </c>
      <c r="BK70" s="58">
        <v>602300</v>
      </c>
      <c r="BL70" s="58">
        <v>616500</v>
      </c>
      <c r="BM70" s="59">
        <v>630900</v>
      </c>
      <c r="BN70" s="58">
        <v>631400</v>
      </c>
      <c r="BO70" s="58">
        <v>631900</v>
      </c>
      <c r="BP70" s="58">
        <v>632400</v>
      </c>
      <c r="BQ70" s="58">
        <v>632900</v>
      </c>
      <c r="BR70" s="58">
        <v>633400</v>
      </c>
      <c r="BS70" s="58">
        <v>633900</v>
      </c>
      <c r="BT70" s="58">
        <v>634400</v>
      </c>
      <c r="BU70" s="58">
        <v>634900</v>
      </c>
      <c r="BV70" s="58">
        <v>635400</v>
      </c>
      <c r="BW70" s="58">
        <v>635900</v>
      </c>
      <c r="BX70" s="58">
        <v>636400</v>
      </c>
      <c r="BY70" s="58">
        <v>636900</v>
      </c>
      <c r="BZ70" s="58">
        <v>637400</v>
      </c>
      <c r="CA70" s="58">
        <v>637900</v>
      </c>
      <c r="CB70" s="58">
        <v>638400</v>
      </c>
      <c r="CC70" s="58">
        <v>638900</v>
      </c>
      <c r="CD70" s="58">
        <v>639400</v>
      </c>
      <c r="CE70" s="58">
        <v>639900</v>
      </c>
      <c r="CF70" s="58">
        <v>640400</v>
      </c>
      <c r="CG70" s="58">
        <v>640900</v>
      </c>
      <c r="CH70" s="58">
        <v>641400</v>
      </c>
      <c r="CI70" s="58">
        <v>641900</v>
      </c>
      <c r="CJ70" s="58">
        <v>642400</v>
      </c>
      <c r="CK70" s="58">
        <v>642900</v>
      </c>
      <c r="CL70" s="58">
        <v>643400</v>
      </c>
      <c r="CM70" s="58">
        <v>643900</v>
      </c>
      <c r="CN70" s="58">
        <v>644400</v>
      </c>
      <c r="CO70" s="58">
        <v>644900</v>
      </c>
      <c r="CP70" s="58">
        <v>645400</v>
      </c>
      <c r="CQ70" s="58">
        <v>645900</v>
      </c>
      <c r="CR70" s="58">
        <v>646400</v>
      </c>
      <c r="CS70" s="58">
        <v>646900</v>
      </c>
      <c r="CT70" s="58">
        <v>647400</v>
      </c>
      <c r="CU70" s="58">
        <v>647900</v>
      </c>
      <c r="CV70" s="58">
        <v>648400</v>
      </c>
      <c r="CW70" s="58">
        <v>648900</v>
      </c>
      <c r="CX70" s="58">
        <v>649400</v>
      </c>
      <c r="CZ70" s="63"/>
    </row>
    <row r="71" spans="1:104" x14ac:dyDescent="0.25">
      <c r="A71" s="57" t="s">
        <v>183</v>
      </c>
      <c r="B71" s="58">
        <v>271800</v>
      </c>
      <c r="C71" s="58">
        <v>272300</v>
      </c>
      <c r="D71" s="58">
        <v>272800</v>
      </c>
      <c r="E71" s="58">
        <v>273300</v>
      </c>
      <c r="F71" s="58">
        <v>273800</v>
      </c>
      <c r="G71" s="58">
        <v>274300</v>
      </c>
      <c r="H71" s="58">
        <v>274800</v>
      </c>
      <c r="I71" s="58">
        <v>275300</v>
      </c>
      <c r="J71" s="58">
        <v>275800</v>
      </c>
      <c r="K71" s="58">
        <v>276300</v>
      </c>
      <c r="L71" s="58">
        <v>276800</v>
      </c>
      <c r="M71" s="58">
        <v>277300</v>
      </c>
      <c r="N71" s="58">
        <v>277800</v>
      </c>
      <c r="O71" s="58">
        <v>278300</v>
      </c>
      <c r="P71" s="58">
        <v>278800</v>
      </c>
      <c r="Q71" s="59">
        <v>279300</v>
      </c>
      <c r="R71" s="58">
        <v>280500</v>
      </c>
      <c r="S71" s="58">
        <v>281700</v>
      </c>
      <c r="T71" s="58">
        <v>282900</v>
      </c>
      <c r="U71" s="58">
        <v>284100</v>
      </c>
      <c r="V71" s="58">
        <v>285300</v>
      </c>
      <c r="W71" s="58">
        <v>286500</v>
      </c>
      <c r="X71" s="58">
        <v>287700</v>
      </c>
      <c r="Y71" s="58">
        <v>288900</v>
      </c>
      <c r="Z71" s="58">
        <v>290100</v>
      </c>
      <c r="AA71" s="58">
        <v>291300</v>
      </c>
      <c r="AB71" s="58">
        <v>292500</v>
      </c>
      <c r="AC71" s="58">
        <v>293700</v>
      </c>
      <c r="AD71" s="58">
        <v>294900</v>
      </c>
      <c r="AE71" s="58">
        <v>296100</v>
      </c>
      <c r="AF71" s="58">
        <v>297300</v>
      </c>
      <c r="AG71" s="58">
        <v>298500</v>
      </c>
      <c r="AH71" s="58">
        <v>299700</v>
      </c>
      <c r="AI71" s="59">
        <v>302900</v>
      </c>
      <c r="AJ71" s="58">
        <v>307600</v>
      </c>
      <c r="AK71" s="58">
        <v>312300</v>
      </c>
      <c r="AL71" s="58">
        <v>317000</v>
      </c>
      <c r="AM71" s="58">
        <v>321700</v>
      </c>
      <c r="AN71" s="59">
        <v>326500</v>
      </c>
      <c r="AO71" s="58">
        <v>331300</v>
      </c>
      <c r="AP71" s="58">
        <v>336100</v>
      </c>
      <c r="AQ71" s="58">
        <v>340900</v>
      </c>
      <c r="AR71" s="58">
        <v>345700</v>
      </c>
      <c r="AS71" s="59">
        <v>350600</v>
      </c>
      <c r="AT71" s="58">
        <v>361900</v>
      </c>
      <c r="AU71" s="58">
        <v>373200</v>
      </c>
      <c r="AV71" s="58">
        <v>384500</v>
      </c>
      <c r="AW71" s="58">
        <v>395800</v>
      </c>
      <c r="AX71" s="59">
        <v>407100</v>
      </c>
      <c r="AY71" s="58">
        <v>419000</v>
      </c>
      <c r="AZ71" s="58">
        <v>430900</v>
      </c>
      <c r="BA71" s="58">
        <v>442800</v>
      </c>
      <c r="BB71" s="58">
        <v>454700</v>
      </c>
      <c r="BC71" s="59">
        <v>466600</v>
      </c>
      <c r="BD71" s="58">
        <v>480600</v>
      </c>
      <c r="BE71" s="58">
        <v>494600</v>
      </c>
      <c r="BF71" s="58">
        <v>508600</v>
      </c>
      <c r="BG71" s="58">
        <v>522600</v>
      </c>
      <c r="BH71" s="59">
        <v>536700</v>
      </c>
      <c r="BI71" s="58">
        <v>550400</v>
      </c>
      <c r="BJ71" s="58">
        <v>564100</v>
      </c>
      <c r="BK71" s="58">
        <v>577800</v>
      </c>
      <c r="BL71" s="58">
        <v>591500</v>
      </c>
      <c r="BM71" s="59">
        <v>605000</v>
      </c>
      <c r="BN71" s="58">
        <v>605500</v>
      </c>
      <c r="BO71" s="58">
        <v>606000</v>
      </c>
      <c r="BP71" s="58">
        <v>606500</v>
      </c>
      <c r="BQ71" s="58">
        <v>607000</v>
      </c>
      <c r="BR71" s="58">
        <v>607500</v>
      </c>
      <c r="BS71" s="58">
        <v>608000</v>
      </c>
      <c r="BT71" s="58">
        <v>608500</v>
      </c>
      <c r="BU71" s="58">
        <v>609000</v>
      </c>
      <c r="BV71" s="58">
        <v>609500</v>
      </c>
      <c r="BW71" s="58">
        <v>610000</v>
      </c>
      <c r="BX71" s="58">
        <v>610500</v>
      </c>
      <c r="BY71" s="58">
        <v>611000</v>
      </c>
      <c r="BZ71" s="58">
        <v>611500</v>
      </c>
      <c r="CA71" s="58">
        <v>612000</v>
      </c>
      <c r="CB71" s="58">
        <v>612500</v>
      </c>
      <c r="CC71" s="58">
        <v>613000</v>
      </c>
      <c r="CD71" s="58">
        <v>613500</v>
      </c>
      <c r="CE71" s="58">
        <v>614000</v>
      </c>
      <c r="CF71" s="58">
        <v>614500</v>
      </c>
      <c r="CG71" s="58">
        <v>615000</v>
      </c>
      <c r="CH71" s="58">
        <v>615500</v>
      </c>
      <c r="CI71" s="58">
        <v>616000</v>
      </c>
      <c r="CJ71" s="58">
        <v>616500</v>
      </c>
      <c r="CK71" s="58">
        <v>617000</v>
      </c>
      <c r="CL71" s="58">
        <v>617500</v>
      </c>
      <c r="CM71" s="58">
        <v>618000</v>
      </c>
      <c r="CN71" s="58">
        <v>618500</v>
      </c>
      <c r="CO71" s="58">
        <v>619000</v>
      </c>
      <c r="CP71" s="58">
        <v>619500</v>
      </c>
      <c r="CQ71" s="58">
        <v>620000</v>
      </c>
      <c r="CR71" s="58">
        <v>620500</v>
      </c>
      <c r="CS71" s="58">
        <v>621000</v>
      </c>
      <c r="CT71" s="58">
        <v>621500</v>
      </c>
      <c r="CU71" s="58">
        <v>622000</v>
      </c>
      <c r="CV71" s="58">
        <v>622500</v>
      </c>
      <c r="CW71" s="58">
        <v>623000</v>
      </c>
      <c r="CX71" s="58">
        <v>623500</v>
      </c>
      <c r="CZ71" s="63"/>
    </row>
    <row r="72" spans="1:104" x14ac:dyDescent="0.25">
      <c r="A72" s="57" t="s">
        <v>184</v>
      </c>
      <c r="B72" s="58">
        <v>259700</v>
      </c>
      <c r="C72" s="58">
        <v>260200</v>
      </c>
      <c r="D72" s="58">
        <v>260700</v>
      </c>
      <c r="E72" s="58">
        <v>261200</v>
      </c>
      <c r="F72" s="58">
        <v>261700</v>
      </c>
      <c r="G72" s="58">
        <v>262200</v>
      </c>
      <c r="H72" s="58">
        <v>262700</v>
      </c>
      <c r="I72" s="58">
        <v>263200</v>
      </c>
      <c r="J72" s="58">
        <v>263700</v>
      </c>
      <c r="K72" s="58">
        <v>264200</v>
      </c>
      <c r="L72" s="58">
        <v>264700</v>
      </c>
      <c r="M72" s="58">
        <v>265200</v>
      </c>
      <c r="N72" s="58">
        <v>265700</v>
      </c>
      <c r="O72" s="58">
        <v>266200</v>
      </c>
      <c r="P72" s="58">
        <v>266700</v>
      </c>
      <c r="Q72" s="59">
        <v>267200</v>
      </c>
      <c r="R72" s="58">
        <v>268400</v>
      </c>
      <c r="S72" s="58">
        <v>269600</v>
      </c>
      <c r="T72" s="58">
        <v>270800</v>
      </c>
      <c r="U72" s="58">
        <v>272000</v>
      </c>
      <c r="V72" s="58">
        <v>273200</v>
      </c>
      <c r="W72" s="58">
        <v>274400</v>
      </c>
      <c r="X72" s="58">
        <v>275600</v>
      </c>
      <c r="Y72" s="58">
        <v>276800</v>
      </c>
      <c r="Z72" s="58">
        <v>278000</v>
      </c>
      <c r="AA72" s="58">
        <v>279200</v>
      </c>
      <c r="AB72" s="58">
        <v>280400</v>
      </c>
      <c r="AC72" s="58">
        <v>281600</v>
      </c>
      <c r="AD72" s="58">
        <v>282800</v>
      </c>
      <c r="AE72" s="58">
        <v>284000</v>
      </c>
      <c r="AF72" s="58">
        <v>285200</v>
      </c>
      <c r="AG72" s="58">
        <v>286400</v>
      </c>
      <c r="AH72" s="58">
        <v>287600</v>
      </c>
      <c r="AI72" s="59">
        <v>289700</v>
      </c>
      <c r="AJ72" s="58">
        <v>294200</v>
      </c>
      <c r="AK72" s="58">
        <v>298700</v>
      </c>
      <c r="AL72" s="58">
        <v>303200</v>
      </c>
      <c r="AM72" s="58">
        <v>307700</v>
      </c>
      <c r="AN72" s="59">
        <v>312300</v>
      </c>
      <c r="AO72" s="58">
        <v>316900</v>
      </c>
      <c r="AP72" s="58">
        <v>321500</v>
      </c>
      <c r="AQ72" s="58">
        <v>326100</v>
      </c>
      <c r="AR72" s="58">
        <v>330700</v>
      </c>
      <c r="AS72" s="59">
        <v>335300</v>
      </c>
      <c r="AT72" s="58">
        <v>346100</v>
      </c>
      <c r="AU72" s="58">
        <v>356900</v>
      </c>
      <c r="AV72" s="58">
        <v>367700</v>
      </c>
      <c r="AW72" s="58">
        <v>378500</v>
      </c>
      <c r="AX72" s="59">
        <v>389400</v>
      </c>
      <c r="AY72" s="58">
        <v>400900</v>
      </c>
      <c r="AZ72" s="58">
        <v>412400</v>
      </c>
      <c r="BA72" s="58">
        <v>423900</v>
      </c>
      <c r="BB72" s="58">
        <v>435400</v>
      </c>
      <c r="BC72" s="59">
        <v>447000</v>
      </c>
      <c r="BD72" s="58">
        <v>460300</v>
      </c>
      <c r="BE72" s="58">
        <v>473600</v>
      </c>
      <c r="BF72" s="58">
        <v>486900</v>
      </c>
      <c r="BG72" s="58">
        <v>500200</v>
      </c>
      <c r="BH72" s="59">
        <v>513400</v>
      </c>
      <c r="BI72" s="58">
        <v>526500</v>
      </c>
      <c r="BJ72" s="58">
        <v>539600</v>
      </c>
      <c r="BK72" s="58">
        <v>552700</v>
      </c>
      <c r="BL72" s="58">
        <v>565800</v>
      </c>
      <c r="BM72" s="59">
        <v>578800</v>
      </c>
      <c r="BN72" s="58">
        <v>579300</v>
      </c>
      <c r="BO72" s="58">
        <v>579800</v>
      </c>
      <c r="BP72" s="58">
        <v>580300</v>
      </c>
      <c r="BQ72" s="58">
        <v>580800</v>
      </c>
      <c r="BR72" s="58">
        <v>581300</v>
      </c>
      <c r="BS72" s="58">
        <v>581800</v>
      </c>
      <c r="BT72" s="58">
        <v>582300</v>
      </c>
      <c r="BU72" s="58">
        <v>582800</v>
      </c>
      <c r="BV72" s="58">
        <v>583300</v>
      </c>
      <c r="BW72" s="58">
        <v>583800</v>
      </c>
      <c r="BX72" s="58">
        <v>584300</v>
      </c>
      <c r="BY72" s="58">
        <v>584800</v>
      </c>
      <c r="BZ72" s="58">
        <v>585300</v>
      </c>
      <c r="CA72" s="58">
        <v>585800</v>
      </c>
      <c r="CB72" s="58">
        <v>586300</v>
      </c>
      <c r="CC72" s="58">
        <v>586800</v>
      </c>
      <c r="CD72" s="58">
        <v>587300</v>
      </c>
      <c r="CE72" s="58">
        <v>587800</v>
      </c>
      <c r="CF72" s="58">
        <v>588300</v>
      </c>
      <c r="CG72" s="58">
        <v>588800</v>
      </c>
      <c r="CH72" s="58">
        <v>589300</v>
      </c>
      <c r="CI72" s="58">
        <v>589800</v>
      </c>
      <c r="CJ72" s="58">
        <v>590300</v>
      </c>
      <c r="CK72" s="58">
        <v>590800</v>
      </c>
      <c r="CL72" s="58">
        <v>591300</v>
      </c>
      <c r="CM72" s="58">
        <v>591800</v>
      </c>
      <c r="CN72" s="58">
        <v>592300</v>
      </c>
      <c r="CO72" s="58">
        <v>592800</v>
      </c>
      <c r="CP72" s="58">
        <v>593300</v>
      </c>
      <c r="CQ72" s="58">
        <v>593800</v>
      </c>
      <c r="CR72" s="58">
        <v>594300</v>
      </c>
      <c r="CS72" s="58">
        <v>594800</v>
      </c>
      <c r="CT72" s="58">
        <v>595300</v>
      </c>
      <c r="CU72" s="58">
        <v>595800</v>
      </c>
      <c r="CV72" s="58">
        <v>596300</v>
      </c>
      <c r="CW72" s="58">
        <v>596800</v>
      </c>
      <c r="CX72" s="58">
        <v>597300</v>
      </c>
      <c r="CZ72" s="63"/>
    </row>
    <row r="73" spans="1:104" x14ac:dyDescent="0.25">
      <c r="A73" s="57" t="s">
        <v>185</v>
      </c>
      <c r="B73" s="58">
        <v>247300</v>
      </c>
      <c r="C73" s="58">
        <v>247800</v>
      </c>
      <c r="D73" s="58">
        <v>248300</v>
      </c>
      <c r="E73" s="58">
        <v>248800</v>
      </c>
      <c r="F73" s="58">
        <v>249300</v>
      </c>
      <c r="G73" s="58">
        <v>249800</v>
      </c>
      <c r="H73" s="58">
        <v>250300</v>
      </c>
      <c r="I73" s="58">
        <v>250800</v>
      </c>
      <c r="J73" s="58">
        <v>251300</v>
      </c>
      <c r="K73" s="58">
        <v>251800</v>
      </c>
      <c r="L73" s="58">
        <v>252300</v>
      </c>
      <c r="M73" s="58">
        <v>252800</v>
      </c>
      <c r="N73" s="58">
        <v>253300</v>
      </c>
      <c r="O73" s="58">
        <v>253800</v>
      </c>
      <c r="P73" s="58">
        <v>254300</v>
      </c>
      <c r="Q73" s="59">
        <v>254800</v>
      </c>
      <c r="R73" s="58">
        <v>255900</v>
      </c>
      <c r="S73" s="58">
        <v>257000</v>
      </c>
      <c r="T73" s="58">
        <v>258100</v>
      </c>
      <c r="U73" s="58">
        <v>259200</v>
      </c>
      <c r="V73" s="58">
        <v>260300</v>
      </c>
      <c r="W73" s="58">
        <v>261400</v>
      </c>
      <c r="X73" s="58">
        <v>262500</v>
      </c>
      <c r="Y73" s="58">
        <v>263600</v>
      </c>
      <c r="Z73" s="58">
        <v>264700</v>
      </c>
      <c r="AA73" s="58">
        <v>265800</v>
      </c>
      <c r="AB73" s="58">
        <v>266900</v>
      </c>
      <c r="AC73" s="58">
        <v>268000</v>
      </c>
      <c r="AD73" s="58">
        <v>269100</v>
      </c>
      <c r="AE73" s="58">
        <v>270200</v>
      </c>
      <c r="AF73" s="58">
        <v>271300</v>
      </c>
      <c r="AG73" s="58">
        <v>272400</v>
      </c>
      <c r="AH73" s="58">
        <v>273500</v>
      </c>
      <c r="AI73" s="59">
        <v>276200</v>
      </c>
      <c r="AJ73" s="58">
        <v>280500</v>
      </c>
      <c r="AK73" s="58">
        <v>284800</v>
      </c>
      <c r="AL73" s="58">
        <v>289100</v>
      </c>
      <c r="AM73" s="58">
        <v>293400</v>
      </c>
      <c r="AN73" s="59">
        <v>297800</v>
      </c>
      <c r="AO73" s="58">
        <v>302200</v>
      </c>
      <c r="AP73" s="58">
        <v>306600</v>
      </c>
      <c r="AQ73" s="58">
        <v>311000</v>
      </c>
      <c r="AR73" s="58">
        <v>315400</v>
      </c>
      <c r="AS73" s="59">
        <v>319700</v>
      </c>
      <c r="AT73" s="58">
        <v>330000</v>
      </c>
      <c r="AU73" s="58">
        <v>340300</v>
      </c>
      <c r="AV73" s="58">
        <v>350600</v>
      </c>
      <c r="AW73" s="58">
        <v>360900</v>
      </c>
      <c r="AX73" s="59">
        <v>371400</v>
      </c>
      <c r="AY73" s="58">
        <v>382600</v>
      </c>
      <c r="AZ73" s="58">
        <v>393800</v>
      </c>
      <c r="BA73" s="58">
        <v>405000</v>
      </c>
      <c r="BB73" s="58">
        <v>416200</v>
      </c>
      <c r="BC73" s="59">
        <v>427300</v>
      </c>
      <c r="BD73" s="58">
        <v>439800</v>
      </c>
      <c r="BE73" s="58">
        <v>452300</v>
      </c>
      <c r="BF73" s="58">
        <v>464800</v>
      </c>
      <c r="BG73" s="58">
        <v>477300</v>
      </c>
      <c r="BH73" s="59">
        <v>489800</v>
      </c>
      <c r="BI73" s="58">
        <v>502300</v>
      </c>
      <c r="BJ73" s="58">
        <v>514800</v>
      </c>
      <c r="BK73" s="58">
        <v>527300</v>
      </c>
      <c r="BL73" s="58">
        <v>539800</v>
      </c>
      <c r="BM73" s="59">
        <v>552100</v>
      </c>
      <c r="BN73" s="58">
        <v>552600</v>
      </c>
      <c r="BO73" s="58">
        <v>553100</v>
      </c>
      <c r="BP73" s="58">
        <v>553600</v>
      </c>
      <c r="BQ73" s="58">
        <v>554100</v>
      </c>
      <c r="BR73" s="58">
        <v>554600</v>
      </c>
      <c r="BS73" s="58">
        <v>555100</v>
      </c>
      <c r="BT73" s="58">
        <v>555600</v>
      </c>
      <c r="BU73" s="58">
        <v>556100</v>
      </c>
      <c r="BV73" s="58">
        <v>556600</v>
      </c>
      <c r="BW73" s="58">
        <v>557100</v>
      </c>
      <c r="BX73" s="58">
        <v>557600</v>
      </c>
      <c r="BY73" s="58">
        <v>558100</v>
      </c>
      <c r="BZ73" s="58">
        <v>558600</v>
      </c>
      <c r="CA73" s="58">
        <v>559100</v>
      </c>
      <c r="CB73" s="58">
        <v>559600</v>
      </c>
      <c r="CC73" s="58">
        <v>560100</v>
      </c>
      <c r="CD73" s="58">
        <v>560600</v>
      </c>
      <c r="CE73" s="58">
        <v>561100</v>
      </c>
      <c r="CF73" s="58">
        <v>561600</v>
      </c>
      <c r="CG73" s="58">
        <v>562100</v>
      </c>
      <c r="CH73" s="58">
        <v>562600</v>
      </c>
      <c r="CI73" s="58">
        <v>563100</v>
      </c>
      <c r="CJ73" s="58">
        <v>563600</v>
      </c>
      <c r="CK73" s="58">
        <v>564100</v>
      </c>
      <c r="CL73" s="58">
        <v>564600</v>
      </c>
      <c r="CM73" s="58">
        <v>565100</v>
      </c>
      <c r="CN73" s="58">
        <v>565600</v>
      </c>
      <c r="CO73" s="58">
        <v>566100</v>
      </c>
      <c r="CP73" s="58">
        <v>566600</v>
      </c>
      <c r="CQ73" s="58">
        <v>567100</v>
      </c>
      <c r="CR73" s="58">
        <v>567600</v>
      </c>
      <c r="CS73" s="58">
        <v>568100</v>
      </c>
      <c r="CT73" s="58">
        <v>568600</v>
      </c>
      <c r="CU73" s="58">
        <v>569100</v>
      </c>
      <c r="CV73" s="58">
        <v>569600</v>
      </c>
      <c r="CW73" s="58">
        <v>570100</v>
      </c>
      <c r="CX73" s="58">
        <v>570600</v>
      </c>
      <c r="CZ73" s="63"/>
    </row>
    <row r="74" spans="1:104" x14ac:dyDescent="0.25">
      <c r="A74" s="57" t="s">
        <v>186</v>
      </c>
      <c r="B74" s="58">
        <v>234800</v>
      </c>
      <c r="C74" s="58">
        <v>235300</v>
      </c>
      <c r="D74" s="58">
        <v>235800</v>
      </c>
      <c r="E74" s="58">
        <v>236300</v>
      </c>
      <c r="F74" s="58">
        <v>236800</v>
      </c>
      <c r="G74" s="58">
        <v>237300</v>
      </c>
      <c r="H74" s="58">
        <v>237800</v>
      </c>
      <c r="I74" s="58">
        <v>238300</v>
      </c>
      <c r="J74" s="58">
        <v>238800</v>
      </c>
      <c r="K74" s="58">
        <v>239300</v>
      </c>
      <c r="L74" s="58">
        <v>239800</v>
      </c>
      <c r="M74" s="58">
        <v>240300</v>
      </c>
      <c r="N74" s="58">
        <v>240800</v>
      </c>
      <c r="O74" s="58">
        <v>241300</v>
      </c>
      <c r="P74" s="58">
        <v>241800</v>
      </c>
      <c r="Q74" s="59">
        <v>242300</v>
      </c>
      <c r="R74" s="58">
        <v>243400</v>
      </c>
      <c r="S74" s="58">
        <v>244500</v>
      </c>
      <c r="T74" s="58">
        <v>245600</v>
      </c>
      <c r="U74" s="58">
        <v>246700</v>
      </c>
      <c r="V74" s="58">
        <v>247800</v>
      </c>
      <c r="W74" s="58">
        <v>248900</v>
      </c>
      <c r="X74" s="58">
        <v>250000</v>
      </c>
      <c r="Y74" s="58">
        <v>251100</v>
      </c>
      <c r="Z74" s="58">
        <v>252200</v>
      </c>
      <c r="AA74" s="58">
        <v>253300</v>
      </c>
      <c r="AB74" s="58">
        <v>254400</v>
      </c>
      <c r="AC74" s="58">
        <v>255500</v>
      </c>
      <c r="AD74" s="58">
        <v>256600</v>
      </c>
      <c r="AE74" s="58">
        <v>257700</v>
      </c>
      <c r="AF74" s="58">
        <v>258800</v>
      </c>
      <c r="AG74" s="58">
        <v>259900</v>
      </c>
      <c r="AH74" s="58">
        <v>261000</v>
      </c>
      <c r="AI74" s="59">
        <v>262400</v>
      </c>
      <c r="AJ74" s="58">
        <v>266500</v>
      </c>
      <c r="AK74" s="58">
        <v>270600</v>
      </c>
      <c r="AL74" s="58">
        <v>274700</v>
      </c>
      <c r="AM74" s="58">
        <v>278800</v>
      </c>
      <c r="AN74" s="59">
        <v>283100</v>
      </c>
      <c r="AO74" s="58">
        <v>287300</v>
      </c>
      <c r="AP74" s="58">
        <v>291500</v>
      </c>
      <c r="AQ74" s="58">
        <v>295700</v>
      </c>
      <c r="AR74" s="58">
        <v>299900</v>
      </c>
      <c r="AS74" s="59">
        <v>303900</v>
      </c>
      <c r="AT74" s="58">
        <v>313700</v>
      </c>
      <c r="AU74" s="58">
        <v>323500</v>
      </c>
      <c r="AV74" s="58">
        <v>333300</v>
      </c>
      <c r="AW74" s="58">
        <v>343100</v>
      </c>
      <c r="AX74" s="59">
        <v>353100</v>
      </c>
      <c r="AY74" s="58">
        <v>364000</v>
      </c>
      <c r="AZ74" s="58">
        <v>374900</v>
      </c>
      <c r="BA74" s="58">
        <v>385800</v>
      </c>
      <c r="BB74" s="58">
        <v>396700</v>
      </c>
      <c r="BC74" s="59">
        <v>407500</v>
      </c>
      <c r="BD74" s="58">
        <v>419100</v>
      </c>
      <c r="BE74" s="58">
        <v>430700</v>
      </c>
      <c r="BF74" s="58">
        <v>442300</v>
      </c>
      <c r="BG74" s="58">
        <v>453900</v>
      </c>
      <c r="BH74" s="59">
        <v>465700</v>
      </c>
      <c r="BI74" s="58">
        <v>477500</v>
      </c>
      <c r="BJ74" s="58">
        <v>489300</v>
      </c>
      <c r="BK74" s="58">
        <v>501100</v>
      </c>
      <c r="BL74" s="58">
        <v>512900</v>
      </c>
      <c r="BM74" s="59">
        <v>524900</v>
      </c>
      <c r="BN74" s="58">
        <v>525400</v>
      </c>
      <c r="BO74" s="58">
        <v>525900</v>
      </c>
      <c r="BP74" s="58">
        <v>526400</v>
      </c>
      <c r="BQ74" s="58">
        <v>526900</v>
      </c>
      <c r="BR74" s="58">
        <v>527400</v>
      </c>
      <c r="BS74" s="58">
        <v>527900</v>
      </c>
      <c r="BT74" s="58">
        <v>528400</v>
      </c>
      <c r="BU74" s="58">
        <v>528900</v>
      </c>
      <c r="BV74" s="58">
        <v>529400</v>
      </c>
      <c r="BW74" s="58">
        <v>529900</v>
      </c>
      <c r="BX74" s="58">
        <v>530400</v>
      </c>
      <c r="BY74" s="58">
        <v>530900</v>
      </c>
      <c r="BZ74" s="58">
        <v>531400</v>
      </c>
      <c r="CA74" s="58">
        <v>531900</v>
      </c>
      <c r="CB74" s="58">
        <v>532400</v>
      </c>
      <c r="CC74" s="58">
        <v>532900</v>
      </c>
      <c r="CD74" s="58">
        <v>533400</v>
      </c>
      <c r="CE74" s="58">
        <v>533900</v>
      </c>
      <c r="CF74" s="58">
        <v>534400</v>
      </c>
      <c r="CG74" s="58">
        <v>534900</v>
      </c>
      <c r="CH74" s="58">
        <v>535400</v>
      </c>
      <c r="CI74" s="58">
        <v>535900</v>
      </c>
      <c r="CJ74" s="58">
        <v>536400</v>
      </c>
      <c r="CK74" s="58">
        <v>536900</v>
      </c>
      <c r="CL74" s="58">
        <v>537400</v>
      </c>
      <c r="CM74" s="58">
        <v>537900</v>
      </c>
      <c r="CN74" s="58">
        <v>538400</v>
      </c>
      <c r="CO74" s="58">
        <v>538900</v>
      </c>
      <c r="CP74" s="58">
        <v>539400</v>
      </c>
      <c r="CQ74" s="58">
        <v>539900</v>
      </c>
      <c r="CR74" s="58">
        <v>540400</v>
      </c>
      <c r="CS74" s="58">
        <v>540900</v>
      </c>
      <c r="CT74" s="58">
        <v>541400</v>
      </c>
      <c r="CU74" s="58">
        <v>541900</v>
      </c>
      <c r="CV74" s="58">
        <v>542400</v>
      </c>
      <c r="CW74" s="58">
        <v>542900</v>
      </c>
      <c r="CX74" s="58">
        <v>543400</v>
      </c>
      <c r="CZ74" s="63"/>
    </row>
    <row r="75" spans="1:104" x14ac:dyDescent="0.25">
      <c r="A75" s="57" t="s">
        <v>187</v>
      </c>
      <c r="B75" s="58">
        <v>222100</v>
      </c>
      <c r="C75" s="58">
        <v>222600</v>
      </c>
      <c r="D75" s="58">
        <v>223100</v>
      </c>
      <c r="E75" s="58">
        <v>223600</v>
      </c>
      <c r="F75" s="58">
        <v>224100</v>
      </c>
      <c r="G75" s="58">
        <v>224600</v>
      </c>
      <c r="H75" s="58">
        <v>225100</v>
      </c>
      <c r="I75" s="58">
        <v>225600</v>
      </c>
      <c r="J75" s="58">
        <v>226100</v>
      </c>
      <c r="K75" s="58">
        <v>226600</v>
      </c>
      <c r="L75" s="58">
        <v>227100</v>
      </c>
      <c r="M75" s="58">
        <v>227600</v>
      </c>
      <c r="N75" s="58">
        <v>228100</v>
      </c>
      <c r="O75" s="58">
        <v>228600</v>
      </c>
      <c r="P75" s="58">
        <v>229100</v>
      </c>
      <c r="Q75" s="59">
        <v>229600</v>
      </c>
      <c r="R75" s="58">
        <v>230600</v>
      </c>
      <c r="S75" s="58">
        <v>231600</v>
      </c>
      <c r="T75" s="58">
        <v>232600</v>
      </c>
      <c r="U75" s="58">
        <v>233600</v>
      </c>
      <c r="V75" s="58">
        <v>234600</v>
      </c>
      <c r="W75" s="58">
        <v>235600</v>
      </c>
      <c r="X75" s="58">
        <v>236600</v>
      </c>
      <c r="Y75" s="58">
        <v>237600</v>
      </c>
      <c r="Z75" s="58">
        <v>238600</v>
      </c>
      <c r="AA75" s="58">
        <v>239600</v>
      </c>
      <c r="AB75" s="58">
        <v>240600</v>
      </c>
      <c r="AC75" s="58">
        <v>241600</v>
      </c>
      <c r="AD75" s="58">
        <v>242600</v>
      </c>
      <c r="AE75" s="58">
        <v>243600</v>
      </c>
      <c r="AF75" s="58">
        <v>244600</v>
      </c>
      <c r="AG75" s="58">
        <v>245600</v>
      </c>
      <c r="AH75" s="58">
        <v>246600</v>
      </c>
      <c r="AI75" s="59">
        <v>248400</v>
      </c>
      <c r="AJ75" s="58">
        <v>252300</v>
      </c>
      <c r="AK75" s="58">
        <v>256200</v>
      </c>
      <c r="AL75" s="58">
        <v>260100</v>
      </c>
      <c r="AM75" s="58">
        <v>264000</v>
      </c>
      <c r="AN75" s="59">
        <v>268100</v>
      </c>
      <c r="AO75" s="58">
        <v>272000</v>
      </c>
      <c r="AP75" s="58">
        <v>275900</v>
      </c>
      <c r="AQ75" s="58">
        <v>279800</v>
      </c>
      <c r="AR75" s="58">
        <v>283700</v>
      </c>
      <c r="AS75" s="59">
        <v>287800</v>
      </c>
      <c r="AT75" s="58">
        <v>297100</v>
      </c>
      <c r="AU75" s="58">
        <v>306400</v>
      </c>
      <c r="AV75" s="58">
        <v>315700</v>
      </c>
      <c r="AW75" s="58">
        <v>325000</v>
      </c>
      <c r="AX75" s="59">
        <v>334400</v>
      </c>
      <c r="AY75" s="58">
        <v>345000</v>
      </c>
      <c r="AZ75" s="58">
        <v>355600</v>
      </c>
      <c r="BA75" s="58">
        <v>366200</v>
      </c>
      <c r="BB75" s="58">
        <v>376800</v>
      </c>
      <c r="BC75" s="59">
        <v>387600</v>
      </c>
      <c r="BD75" s="58">
        <v>398300</v>
      </c>
      <c r="BE75" s="58">
        <v>409000</v>
      </c>
      <c r="BF75" s="58">
        <v>419700</v>
      </c>
      <c r="BG75" s="58">
        <v>430400</v>
      </c>
      <c r="BH75" s="59">
        <v>441200</v>
      </c>
      <c r="BI75" s="58">
        <v>452400</v>
      </c>
      <c r="BJ75" s="58">
        <v>463600</v>
      </c>
      <c r="BK75" s="58">
        <v>474800</v>
      </c>
      <c r="BL75" s="58">
        <v>486000</v>
      </c>
      <c r="BM75" s="59">
        <v>497300</v>
      </c>
      <c r="BN75" s="58">
        <v>497800</v>
      </c>
      <c r="BO75" s="58">
        <v>498300</v>
      </c>
      <c r="BP75" s="58">
        <v>498800</v>
      </c>
      <c r="BQ75" s="58">
        <v>499300</v>
      </c>
      <c r="BR75" s="58">
        <v>499800</v>
      </c>
      <c r="BS75" s="58">
        <v>500300</v>
      </c>
      <c r="BT75" s="58">
        <v>500800</v>
      </c>
      <c r="BU75" s="58">
        <v>501300</v>
      </c>
      <c r="BV75" s="58">
        <v>501800</v>
      </c>
      <c r="BW75" s="58">
        <v>502300</v>
      </c>
      <c r="BX75" s="58">
        <v>502800</v>
      </c>
      <c r="BY75" s="58">
        <v>503300</v>
      </c>
      <c r="BZ75" s="58">
        <v>503800</v>
      </c>
      <c r="CA75" s="58">
        <v>504300</v>
      </c>
      <c r="CB75" s="58">
        <v>504800</v>
      </c>
      <c r="CC75" s="58">
        <v>505300</v>
      </c>
      <c r="CD75" s="58">
        <v>505800</v>
      </c>
      <c r="CE75" s="58">
        <v>506300</v>
      </c>
      <c r="CF75" s="58">
        <v>506800</v>
      </c>
      <c r="CG75" s="58">
        <v>507300</v>
      </c>
      <c r="CH75" s="58">
        <v>507800</v>
      </c>
      <c r="CI75" s="58">
        <v>508300</v>
      </c>
      <c r="CJ75" s="58">
        <v>508800</v>
      </c>
      <c r="CK75" s="58">
        <v>509300</v>
      </c>
      <c r="CL75" s="58">
        <v>509800</v>
      </c>
      <c r="CM75" s="58">
        <v>510300</v>
      </c>
      <c r="CN75" s="58">
        <v>510800</v>
      </c>
      <c r="CO75" s="58">
        <v>511300</v>
      </c>
      <c r="CP75" s="58">
        <v>511800</v>
      </c>
      <c r="CQ75" s="58">
        <v>512300</v>
      </c>
      <c r="CR75" s="58">
        <v>512800</v>
      </c>
      <c r="CS75" s="58">
        <v>513300</v>
      </c>
      <c r="CT75" s="58">
        <v>513800</v>
      </c>
      <c r="CU75" s="58">
        <v>514300</v>
      </c>
      <c r="CV75" s="58">
        <v>514800</v>
      </c>
      <c r="CW75" s="58">
        <v>515300</v>
      </c>
      <c r="CX75" s="58">
        <v>515800</v>
      </c>
      <c r="CZ75" s="63"/>
    </row>
    <row r="76" spans="1:104" x14ac:dyDescent="0.25">
      <c r="A76" s="57" t="s">
        <v>188</v>
      </c>
      <c r="B76" s="58">
        <v>209100</v>
      </c>
      <c r="C76" s="58">
        <v>209600</v>
      </c>
      <c r="D76" s="58">
        <v>210100</v>
      </c>
      <c r="E76" s="58">
        <v>210600</v>
      </c>
      <c r="F76" s="58">
        <v>211100</v>
      </c>
      <c r="G76" s="58">
        <v>211600</v>
      </c>
      <c r="H76" s="58">
        <v>212100</v>
      </c>
      <c r="I76" s="58">
        <v>212600</v>
      </c>
      <c r="J76" s="58">
        <v>213100</v>
      </c>
      <c r="K76" s="58">
        <v>213600</v>
      </c>
      <c r="L76" s="58">
        <v>214100</v>
      </c>
      <c r="M76" s="58">
        <v>214600</v>
      </c>
      <c r="N76" s="58">
        <v>215100</v>
      </c>
      <c r="O76" s="58">
        <v>215600</v>
      </c>
      <c r="P76" s="58">
        <v>216100</v>
      </c>
      <c r="Q76" s="59">
        <v>216600</v>
      </c>
      <c r="R76" s="58">
        <v>217500</v>
      </c>
      <c r="S76" s="58">
        <v>218400</v>
      </c>
      <c r="T76" s="58">
        <v>219300</v>
      </c>
      <c r="U76" s="58">
        <v>220200</v>
      </c>
      <c r="V76" s="58">
        <v>221100</v>
      </c>
      <c r="W76" s="58">
        <v>222000</v>
      </c>
      <c r="X76" s="58">
        <v>222900</v>
      </c>
      <c r="Y76" s="58">
        <v>223800</v>
      </c>
      <c r="Z76" s="58">
        <v>224700</v>
      </c>
      <c r="AA76" s="58">
        <v>225600</v>
      </c>
      <c r="AB76" s="58">
        <v>226500</v>
      </c>
      <c r="AC76" s="58">
        <v>227400</v>
      </c>
      <c r="AD76" s="58">
        <v>228300</v>
      </c>
      <c r="AE76" s="58">
        <v>229200</v>
      </c>
      <c r="AF76" s="58">
        <v>230100</v>
      </c>
      <c r="AG76" s="58">
        <v>231000</v>
      </c>
      <c r="AH76" s="58">
        <v>231900</v>
      </c>
      <c r="AI76" s="59">
        <v>234100</v>
      </c>
      <c r="AJ76" s="58">
        <v>237900</v>
      </c>
      <c r="AK76" s="58">
        <v>241700</v>
      </c>
      <c r="AL76" s="58">
        <v>245500</v>
      </c>
      <c r="AM76" s="58">
        <v>249300</v>
      </c>
      <c r="AN76" s="59">
        <v>252900</v>
      </c>
      <c r="AO76" s="58">
        <v>256600</v>
      </c>
      <c r="AP76" s="58">
        <v>260300</v>
      </c>
      <c r="AQ76" s="58">
        <v>264000</v>
      </c>
      <c r="AR76" s="58">
        <v>267700</v>
      </c>
      <c r="AS76" s="59">
        <v>271300</v>
      </c>
      <c r="AT76" s="58">
        <v>280100</v>
      </c>
      <c r="AU76" s="58">
        <v>288900</v>
      </c>
      <c r="AV76" s="58">
        <v>297700</v>
      </c>
      <c r="AW76" s="58">
        <v>306500</v>
      </c>
      <c r="AX76" s="59">
        <v>315400</v>
      </c>
      <c r="AY76" s="58">
        <v>325800</v>
      </c>
      <c r="AZ76" s="58">
        <v>336200</v>
      </c>
      <c r="BA76" s="58">
        <v>346600</v>
      </c>
      <c r="BB76" s="58">
        <v>357000</v>
      </c>
      <c r="BC76" s="59">
        <v>367500</v>
      </c>
      <c r="BD76" s="58">
        <v>377300</v>
      </c>
      <c r="BE76" s="58">
        <v>387100</v>
      </c>
      <c r="BF76" s="58">
        <v>396900</v>
      </c>
      <c r="BG76" s="58">
        <v>406700</v>
      </c>
      <c r="BH76" s="59">
        <v>416300</v>
      </c>
      <c r="BI76" s="58">
        <v>426900</v>
      </c>
      <c r="BJ76" s="58">
        <v>437500</v>
      </c>
      <c r="BK76" s="58">
        <v>448100</v>
      </c>
      <c r="BL76" s="58">
        <v>458700</v>
      </c>
      <c r="BM76" s="59">
        <v>469200</v>
      </c>
      <c r="BN76" s="58">
        <v>469700</v>
      </c>
      <c r="BO76" s="58">
        <v>470200</v>
      </c>
      <c r="BP76" s="58">
        <v>470700</v>
      </c>
      <c r="BQ76" s="58">
        <v>471200</v>
      </c>
      <c r="BR76" s="58">
        <v>471700</v>
      </c>
      <c r="BS76" s="58">
        <v>472200</v>
      </c>
      <c r="BT76" s="58">
        <v>472700</v>
      </c>
      <c r="BU76" s="58">
        <v>473200</v>
      </c>
      <c r="BV76" s="58">
        <v>473700</v>
      </c>
      <c r="BW76" s="58">
        <v>474200</v>
      </c>
      <c r="BX76" s="58">
        <v>474700</v>
      </c>
      <c r="BY76" s="58">
        <v>475200</v>
      </c>
      <c r="BZ76" s="58">
        <v>475700</v>
      </c>
      <c r="CA76" s="58">
        <v>476200</v>
      </c>
      <c r="CB76" s="58">
        <v>476700</v>
      </c>
      <c r="CC76" s="58">
        <v>477200</v>
      </c>
      <c r="CD76" s="58">
        <v>477700</v>
      </c>
      <c r="CE76" s="58">
        <v>478200</v>
      </c>
      <c r="CF76" s="58">
        <v>478700</v>
      </c>
      <c r="CG76" s="58">
        <v>479200</v>
      </c>
      <c r="CH76" s="58">
        <v>479700</v>
      </c>
      <c r="CI76" s="58">
        <v>480200</v>
      </c>
      <c r="CJ76" s="58">
        <v>480700</v>
      </c>
      <c r="CK76" s="58">
        <v>481200</v>
      </c>
      <c r="CL76" s="58">
        <v>481700</v>
      </c>
      <c r="CM76" s="58">
        <v>482200</v>
      </c>
      <c r="CN76" s="58">
        <v>482700</v>
      </c>
      <c r="CO76" s="58">
        <v>483200</v>
      </c>
      <c r="CP76" s="58">
        <v>483700</v>
      </c>
      <c r="CQ76" s="58">
        <v>484200</v>
      </c>
      <c r="CR76" s="58">
        <v>484700</v>
      </c>
      <c r="CS76" s="58">
        <v>485200</v>
      </c>
      <c r="CT76" s="58">
        <v>485700</v>
      </c>
      <c r="CU76" s="58">
        <v>486200</v>
      </c>
      <c r="CV76" s="58">
        <v>486700</v>
      </c>
      <c r="CW76" s="58">
        <v>487200</v>
      </c>
      <c r="CX76" s="58">
        <v>487700</v>
      </c>
      <c r="CZ76" s="63"/>
    </row>
    <row r="77" spans="1:104" x14ac:dyDescent="0.25">
      <c r="A77" s="57" t="s">
        <v>189</v>
      </c>
      <c r="B77" s="58">
        <v>195800</v>
      </c>
      <c r="C77" s="58">
        <v>196300</v>
      </c>
      <c r="D77" s="58">
        <v>196800</v>
      </c>
      <c r="E77" s="58">
        <v>197300</v>
      </c>
      <c r="F77" s="58">
        <v>197800</v>
      </c>
      <c r="G77" s="58">
        <v>198300</v>
      </c>
      <c r="H77" s="58">
        <v>198800</v>
      </c>
      <c r="I77" s="58">
        <v>199300</v>
      </c>
      <c r="J77" s="58">
        <v>199800</v>
      </c>
      <c r="K77" s="58">
        <v>200300</v>
      </c>
      <c r="L77" s="58">
        <v>200800</v>
      </c>
      <c r="M77" s="58">
        <v>201300</v>
      </c>
      <c r="N77" s="58">
        <v>201800</v>
      </c>
      <c r="O77" s="58">
        <v>202300</v>
      </c>
      <c r="P77" s="58">
        <v>202800</v>
      </c>
      <c r="Q77" s="59">
        <v>203300</v>
      </c>
      <c r="R77" s="58">
        <v>204200</v>
      </c>
      <c r="S77" s="58">
        <v>205100</v>
      </c>
      <c r="T77" s="58">
        <v>206000</v>
      </c>
      <c r="U77" s="58">
        <v>206900</v>
      </c>
      <c r="V77" s="58">
        <v>207800</v>
      </c>
      <c r="W77" s="58">
        <v>208700</v>
      </c>
      <c r="X77" s="58">
        <v>209600</v>
      </c>
      <c r="Y77" s="58">
        <v>210500</v>
      </c>
      <c r="Z77" s="58">
        <v>211400</v>
      </c>
      <c r="AA77" s="58">
        <v>212300</v>
      </c>
      <c r="AB77" s="58">
        <v>213200</v>
      </c>
      <c r="AC77" s="58">
        <v>214100</v>
      </c>
      <c r="AD77" s="58">
        <v>215000</v>
      </c>
      <c r="AE77" s="58">
        <v>215900</v>
      </c>
      <c r="AF77" s="58">
        <v>216800</v>
      </c>
      <c r="AG77" s="58">
        <v>217700</v>
      </c>
      <c r="AH77" s="58">
        <v>218600</v>
      </c>
      <c r="AI77" s="59">
        <v>219600</v>
      </c>
      <c r="AJ77" s="58">
        <v>223100</v>
      </c>
      <c r="AK77" s="58">
        <v>226600</v>
      </c>
      <c r="AL77" s="58">
        <v>230100</v>
      </c>
      <c r="AM77" s="58">
        <v>233600</v>
      </c>
      <c r="AN77" s="59">
        <v>237300</v>
      </c>
      <c r="AO77" s="58">
        <v>240800</v>
      </c>
      <c r="AP77" s="58">
        <v>244300</v>
      </c>
      <c r="AQ77" s="58">
        <v>247800</v>
      </c>
      <c r="AR77" s="58">
        <v>251300</v>
      </c>
      <c r="AS77" s="59">
        <v>254600</v>
      </c>
      <c r="AT77" s="58">
        <v>262900</v>
      </c>
      <c r="AU77" s="58">
        <v>271200</v>
      </c>
      <c r="AV77" s="58">
        <v>279500</v>
      </c>
      <c r="AW77" s="58">
        <v>287800</v>
      </c>
      <c r="AX77" s="59">
        <v>296100</v>
      </c>
      <c r="AY77" s="58">
        <v>306300</v>
      </c>
      <c r="AZ77" s="58">
        <v>316500</v>
      </c>
      <c r="BA77" s="58">
        <v>326700</v>
      </c>
      <c r="BB77" s="58">
        <v>336900</v>
      </c>
      <c r="BC77" s="59">
        <v>347300</v>
      </c>
      <c r="BD77" s="58">
        <v>356000</v>
      </c>
      <c r="BE77" s="58">
        <v>364700</v>
      </c>
      <c r="BF77" s="58">
        <v>373400</v>
      </c>
      <c r="BG77" s="58">
        <v>382100</v>
      </c>
      <c r="BH77" s="59">
        <v>390900</v>
      </c>
      <c r="BI77" s="58">
        <v>400800</v>
      </c>
      <c r="BJ77" s="58">
        <v>410700</v>
      </c>
      <c r="BK77" s="58">
        <v>420600</v>
      </c>
      <c r="BL77" s="58">
        <v>430500</v>
      </c>
      <c r="BM77" s="59">
        <v>440600</v>
      </c>
      <c r="BN77" s="58">
        <v>441100</v>
      </c>
      <c r="BO77" s="58">
        <v>441600</v>
      </c>
      <c r="BP77" s="58">
        <v>442100</v>
      </c>
      <c r="BQ77" s="58">
        <v>442600</v>
      </c>
      <c r="BR77" s="58">
        <v>443100</v>
      </c>
      <c r="BS77" s="58">
        <v>443600</v>
      </c>
      <c r="BT77" s="58">
        <v>444100</v>
      </c>
      <c r="BU77" s="58">
        <v>444600</v>
      </c>
      <c r="BV77" s="58">
        <v>445100</v>
      </c>
      <c r="BW77" s="58">
        <v>445600</v>
      </c>
      <c r="BX77" s="58">
        <v>446100</v>
      </c>
      <c r="BY77" s="58">
        <v>446600</v>
      </c>
      <c r="BZ77" s="58">
        <v>447100</v>
      </c>
      <c r="CA77" s="58">
        <v>447600</v>
      </c>
      <c r="CB77" s="58">
        <v>448100</v>
      </c>
      <c r="CC77" s="58">
        <v>448600</v>
      </c>
      <c r="CD77" s="58">
        <v>449100</v>
      </c>
      <c r="CE77" s="58">
        <v>449600</v>
      </c>
      <c r="CF77" s="58">
        <v>450100</v>
      </c>
      <c r="CG77" s="58">
        <v>450600</v>
      </c>
      <c r="CH77" s="58">
        <v>451100</v>
      </c>
      <c r="CI77" s="58">
        <v>451600</v>
      </c>
      <c r="CJ77" s="58">
        <v>452100</v>
      </c>
      <c r="CK77" s="58">
        <v>452600</v>
      </c>
      <c r="CL77" s="58">
        <v>453100</v>
      </c>
      <c r="CM77" s="58">
        <v>453600</v>
      </c>
      <c r="CN77" s="58">
        <v>454100</v>
      </c>
      <c r="CO77" s="58">
        <v>454600</v>
      </c>
      <c r="CP77" s="58">
        <v>455100</v>
      </c>
      <c r="CQ77" s="58">
        <v>455600</v>
      </c>
      <c r="CR77" s="58">
        <v>456100</v>
      </c>
      <c r="CS77" s="58">
        <v>456600</v>
      </c>
      <c r="CT77" s="58">
        <v>457100</v>
      </c>
      <c r="CU77" s="58">
        <v>457600</v>
      </c>
      <c r="CV77" s="58">
        <v>458100</v>
      </c>
      <c r="CW77" s="58">
        <v>458600</v>
      </c>
      <c r="CX77" s="58">
        <v>459100</v>
      </c>
      <c r="CZ77" s="63"/>
    </row>
    <row r="78" spans="1:104" x14ac:dyDescent="0.25">
      <c r="A78" s="57" t="s">
        <v>190</v>
      </c>
      <c r="B78" s="58">
        <v>182400</v>
      </c>
      <c r="C78" s="58">
        <v>182900</v>
      </c>
      <c r="D78" s="58">
        <v>183400</v>
      </c>
      <c r="E78" s="58">
        <v>183900</v>
      </c>
      <c r="F78" s="58">
        <v>184400</v>
      </c>
      <c r="G78" s="58">
        <v>184900</v>
      </c>
      <c r="H78" s="58">
        <v>185400</v>
      </c>
      <c r="I78" s="58">
        <v>185900</v>
      </c>
      <c r="J78" s="58">
        <v>186400</v>
      </c>
      <c r="K78" s="58">
        <v>186900</v>
      </c>
      <c r="L78" s="58">
        <v>187400</v>
      </c>
      <c r="M78" s="58">
        <v>187900</v>
      </c>
      <c r="N78" s="58">
        <v>188400</v>
      </c>
      <c r="O78" s="58">
        <v>188900</v>
      </c>
      <c r="P78" s="58">
        <v>189400</v>
      </c>
      <c r="Q78" s="59">
        <v>189900</v>
      </c>
      <c r="R78" s="58">
        <v>190700</v>
      </c>
      <c r="S78" s="58">
        <v>191500</v>
      </c>
      <c r="T78" s="58">
        <v>192300</v>
      </c>
      <c r="U78" s="58">
        <v>193100</v>
      </c>
      <c r="V78" s="58">
        <v>193900</v>
      </c>
      <c r="W78" s="58">
        <v>194700</v>
      </c>
      <c r="X78" s="58">
        <v>195500</v>
      </c>
      <c r="Y78" s="58">
        <v>196300</v>
      </c>
      <c r="Z78" s="58">
        <v>197100</v>
      </c>
      <c r="AA78" s="58">
        <v>197900</v>
      </c>
      <c r="AB78" s="58">
        <v>198700</v>
      </c>
      <c r="AC78" s="58">
        <v>199500</v>
      </c>
      <c r="AD78" s="58">
        <v>200300</v>
      </c>
      <c r="AE78" s="58">
        <v>201100</v>
      </c>
      <c r="AF78" s="58">
        <v>201900</v>
      </c>
      <c r="AG78" s="58">
        <v>202700</v>
      </c>
      <c r="AH78" s="58">
        <v>203500</v>
      </c>
      <c r="AI78" s="59">
        <v>204800</v>
      </c>
      <c r="AJ78" s="58">
        <v>208100</v>
      </c>
      <c r="AK78" s="58">
        <v>211400</v>
      </c>
      <c r="AL78" s="58">
        <v>214700</v>
      </c>
      <c r="AM78" s="58">
        <v>218000</v>
      </c>
      <c r="AN78" s="59">
        <v>221500</v>
      </c>
      <c r="AO78" s="58">
        <v>224700</v>
      </c>
      <c r="AP78" s="58">
        <v>227900</v>
      </c>
      <c r="AQ78" s="58">
        <v>231100</v>
      </c>
      <c r="AR78" s="58">
        <v>234300</v>
      </c>
      <c r="AS78" s="59">
        <v>237500</v>
      </c>
      <c r="AT78" s="58">
        <v>245300</v>
      </c>
      <c r="AU78" s="58">
        <v>253100</v>
      </c>
      <c r="AV78" s="58">
        <v>260900</v>
      </c>
      <c r="AW78" s="58">
        <v>268700</v>
      </c>
      <c r="AX78" s="59">
        <v>276500</v>
      </c>
      <c r="AY78" s="58">
        <v>286600</v>
      </c>
      <c r="AZ78" s="58">
        <v>296700</v>
      </c>
      <c r="BA78" s="58">
        <v>306800</v>
      </c>
      <c r="BB78" s="58">
        <v>316900</v>
      </c>
      <c r="BC78" s="59">
        <v>327100</v>
      </c>
      <c r="BD78" s="58">
        <v>334700</v>
      </c>
      <c r="BE78" s="58">
        <v>342300</v>
      </c>
      <c r="BF78" s="58">
        <v>349900</v>
      </c>
      <c r="BG78" s="58">
        <v>357500</v>
      </c>
      <c r="BH78" s="59">
        <v>365000</v>
      </c>
      <c r="BI78" s="58">
        <v>374300</v>
      </c>
      <c r="BJ78" s="58">
        <v>383600</v>
      </c>
      <c r="BK78" s="58">
        <v>392900</v>
      </c>
      <c r="BL78" s="58">
        <v>402200</v>
      </c>
      <c r="BM78" s="59">
        <v>411500</v>
      </c>
      <c r="BN78" s="58">
        <v>412000</v>
      </c>
      <c r="BO78" s="58">
        <v>412500</v>
      </c>
      <c r="BP78" s="58">
        <v>413000</v>
      </c>
      <c r="BQ78" s="58">
        <v>413500</v>
      </c>
      <c r="BR78" s="58">
        <v>414000</v>
      </c>
      <c r="BS78" s="58">
        <v>414500</v>
      </c>
      <c r="BT78" s="58">
        <v>415000</v>
      </c>
      <c r="BU78" s="58">
        <v>415500</v>
      </c>
      <c r="BV78" s="58">
        <v>416000</v>
      </c>
      <c r="BW78" s="58">
        <v>416500</v>
      </c>
      <c r="BX78" s="58">
        <v>417000</v>
      </c>
      <c r="BY78" s="58">
        <v>417500</v>
      </c>
      <c r="BZ78" s="58">
        <v>418000</v>
      </c>
      <c r="CA78" s="58">
        <v>418500</v>
      </c>
      <c r="CB78" s="58">
        <v>419000</v>
      </c>
      <c r="CC78" s="58">
        <v>419500</v>
      </c>
      <c r="CD78" s="58">
        <v>420000</v>
      </c>
      <c r="CE78" s="58">
        <v>420500</v>
      </c>
      <c r="CF78" s="58">
        <v>421000</v>
      </c>
      <c r="CG78" s="58">
        <v>421500</v>
      </c>
      <c r="CH78" s="58">
        <v>422000</v>
      </c>
      <c r="CI78" s="58">
        <v>422500</v>
      </c>
      <c r="CJ78" s="58">
        <v>423000</v>
      </c>
      <c r="CK78" s="58">
        <v>423500</v>
      </c>
      <c r="CL78" s="58">
        <v>424000</v>
      </c>
      <c r="CM78" s="58">
        <v>424500</v>
      </c>
      <c r="CN78" s="58">
        <v>425000</v>
      </c>
      <c r="CO78" s="58">
        <v>425500</v>
      </c>
      <c r="CP78" s="58">
        <v>426000</v>
      </c>
      <c r="CQ78" s="58">
        <v>426500</v>
      </c>
      <c r="CR78" s="58">
        <v>427000</v>
      </c>
      <c r="CS78" s="58">
        <v>427500</v>
      </c>
      <c r="CT78" s="58">
        <v>428000</v>
      </c>
      <c r="CU78" s="58">
        <v>428500</v>
      </c>
      <c r="CV78" s="58">
        <v>429000</v>
      </c>
      <c r="CW78" s="58">
        <v>429500</v>
      </c>
      <c r="CX78" s="58">
        <v>430000</v>
      </c>
      <c r="CZ78" s="63"/>
    </row>
    <row r="79" spans="1:104" x14ac:dyDescent="0.25">
      <c r="A79" s="57" t="s">
        <v>191</v>
      </c>
      <c r="B79" s="58">
        <v>168600</v>
      </c>
      <c r="C79" s="58">
        <v>169100</v>
      </c>
      <c r="D79" s="58">
        <v>169600</v>
      </c>
      <c r="E79" s="58">
        <v>170100</v>
      </c>
      <c r="F79" s="58">
        <v>170600</v>
      </c>
      <c r="G79" s="58">
        <v>171100</v>
      </c>
      <c r="H79" s="58">
        <v>171600</v>
      </c>
      <c r="I79" s="58">
        <v>172100</v>
      </c>
      <c r="J79" s="58">
        <v>172600</v>
      </c>
      <c r="K79" s="58">
        <v>173100</v>
      </c>
      <c r="L79" s="58">
        <v>173600</v>
      </c>
      <c r="M79" s="58">
        <v>174100</v>
      </c>
      <c r="N79" s="58">
        <v>174600</v>
      </c>
      <c r="O79" s="58">
        <v>175100</v>
      </c>
      <c r="P79" s="58">
        <v>175600</v>
      </c>
      <c r="Q79" s="59">
        <v>176100</v>
      </c>
      <c r="R79" s="58">
        <v>176800</v>
      </c>
      <c r="S79" s="58">
        <v>177500</v>
      </c>
      <c r="T79" s="58">
        <v>178200</v>
      </c>
      <c r="U79" s="58">
        <v>178900</v>
      </c>
      <c r="V79" s="58">
        <v>179600</v>
      </c>
      <c r="W79" s="58">
        <v>180300</v>
      </c>
      <c r="X79" s="58">
        <v>181000</v>
      </c>
      <c r="Y79" s="58">
        <v>181700</v>
      </c>
      <c r="Z79" s="58">
        <v>182400</v>
      </c>
      <c r="AA79" s="58">
        <v>183100</v>
      </c>
      <c r="AB79" s="58">
        <v>183800</v>
      </c>
      <c r="AC79" s="58">
        <v>184500</v>
      </c>
      <c r="AD79" s="58">
        <v>185200</v>
      </c>
      <c r="AE79" s="58">
        <v>185900</v>
      </c>
      <c r="AF79" s="58">
        <v>186600</v>
      </c>
      <c r="AG79" s="58">
        <v>187300</v>
      </c>
      <c r="AH79" s="58">
        <v>188000</v>
      </c>
      <c r="AI79" s="59">
        <v>189600</v>
      </c>
      <c r="AJ79" s="58">
        <v>192700</v>
      </c>
      <c r="AK79" s="58">
        <v>195800</v>
      </c>
      <c r="AL79" s="58">
        <v>198900</v>
      </c>
      <c r="AM79" s="58">
        <v>202000</v>
      </c>
      <c r="AN79" s="59">
        <v>205300</v>
      </c>
      <c r="AO79" s="58">
        <v>208300</v>
      </c>
      <c r="AP79" s="58">
        <v>211300</v>
      </c>
      <c r="AQ79" s="58">
        <v>214300</v>
      </c>
      <c r="AR79" s="58">
        <v>217300</v>
      </c>
      <c r="AS79" s="59">
        <v>220100</v>
      </c>
      <c r="AT79" s="58">
        <v>227400</v>
      </c>
      <c r="AU79" s="58">
        <v>234700</v>
      </c>
      <c r="AV79" s="58">
        <v>242000</v>
      </c>
      <c r="AW79" s="58">
        <v>249300</v>
      </c>
      <c r="AX79" s="59">
        <v>256400</v>
      </c>
      <c r="AY79" s="58">
        <v>266500</v>
      </c>
      <c r="AZ79" s="58">
        <v>276600</v>
      </c>
      <c r="BA79" s="58">
        <v>286700</v>
      </c>
      <c r="BB79" s="58">
        <v>296800</v>
      </c>
      <c r="BC79" s="59">
        <v>306700</v>
      </c>
      <c r="BD79" s="58">
        <v>313100</v>
      </c>
      <c r="BE79" s="58">
        <v>319500</v>
      </c>
      <c r="BF79" s="58">
        <v>325900</v>
      </c>
      <c r="BG79" s="58">
        <v>332300</v>
      </c>
      <c r="BH79" s="59">
        <v>338700</v>
      </c>
      <c r="BI79" s="58">
        <v>347300</v>
      </c>
      <c r="BJ79" s="58">
        <v>355900</v>
      </c>
      <c r="BK79" s="58">
        <v>364500</v>
      </c>
      <c r="BL79" s="58">
        <v>373100</v>
      </c>
      <c r="BM79" s="59">
        <v>381800</v>
      </c>
      <c r="BN79" s="58">
        <v>382300</v>
      </c>
      <c r="BO79" s="58">
        <v>382800</v>
      </c>
      <c r="BP79" s="58">
        <v>383300</v>
      </c>
      <c r="BQ79" s="58">
        <v>383800</v>
      </c>
      <c r="BR79" s="58">
        <v>384300</v>
      </c>
      <c r="BS79" s="58">
        <v>384800</v>
      </c>
      <c r="BT79" s="58">
        <v>385300</v>
      </c>
      <c r="BU79" s="58">
        <v>385800</v>
      </c>
      <c r="BV79" s="58">
        <v>386300</v>
      </c>
      <c r="BW79" s="58">
        <v>386800</v>
      </c>
      <c r="BX79" s="58">
        <v>387300</v>
      </c>
      <c r="BY79" s="58">
        <v>387800</v>
      </c>
      <c r="BZ79" s="58">
        <v>388300</v>
      </c>
      <c r="CA79" s="58">
        <v>388800</v>
      </c>
      <c r="CB79" s="58">
        <v>389300</v>
      </c>
      <c r="CC79" s="58">
        <v>389800</v>
      </c>
      <c r="CD79" s="58">
        <v>390300</v>
      </c>
      <c r="CE79" s="58">
        <v>390800</v>
      </c>
      <c r="CF79" s="58">
        <v>391300</v>
      </c>
      <c r="CG79" s="58">
        <v>391800</v>
      </c>
      <c r="CH79" s="58">
        <v>392300</v>
      </c>
      <c r="CI79" s="58">
        <v>392800</v>
      </c>
      <c r="CJ79" s="58">
        <v>393300</v>
      </c>
      <c r="CK79" s="58">
        <v>393800</v>
      </c>
      <c r="CL79" s="58">
        <v>394300</v>
      </c>
      <c r="CM79" s="58">
        <v>394800</v>
      </c>
      <c r="CN79" s="58">
        <v>395300</v>
      </c>
      <c r="CO79" s="58">
        <v>395800</v>
      </c>
      <c r="CP79" s="58">
        <v>396300</v>
      </c>
      <c r="CQ79" s="58">
        <v>396800</v>
      </c>
      <c r="CR79" s="58">
        <v>397300</v>
      </c>
      <c r="CS79" s="58">
        <v>397800</v>
      </c>
      <c r="CT79" s="58">
        <v>398300</v>
      </c>
      <c r="CU79" s="58">
        <v>398800</v>
      </c>
      <c r="CV79" s="58">
        <v>399300</v>
      </c>
      <c r="CW79" s="58">
        <v>399800</v>
      </c>
      <c r="CX79" s="58">
        <v>400300</v>
      </c>
      <c r="CZ79" s="63"/>
    </row>
    <row r="80" spans="1:104" x14ac:dyDescent="0.25">
      <c r="A80" s="57" t="s">
        <v>192</v>
      </c>
      <c r="B80" s="58">
        <v>154700</v>
      </c>
      <c r="C80" s="58">
        <v>155200</v>
      </c>
      <c r="D80" s="58">
        <v>155700</v>
      </c>
      <c r="E80" s="58">
        <v>156200</v>
      </c>
      <c r="F80" s="58">
        <v>156700</v>
      </c>
      <c r="G80" s="58">
        <v>157200</v>
      </c>
      <c r="H80" s="58">
        <v>157700</v>
      </c>
      <c r="I80" s="58">
        <v>158200</v>
      </c>
      <c r="J80" s="58">
        <v>158700</v>
      </c>
      <c r="K80" s="58">
        <v>159200</v>
      </c>
      <c r="L80" s="58">
        <v>159700</v>
      </c>
      <c r="M80" s="58">
        <v>160200</v>
      </c>
      <c r="N80" s="58">
        <v>160700</v>
      </c>
      <c r="O80" s="58">
        <v>161200</v>
      </c>
      <c r="P80" s="58">
        <v>161700</v>
      </c>
      <c r="Q80" s="59">
        <v>162200</v>
      </c>
      <c r="R80" s="58">
        <v>162800</v>
      </c>
      <c r="S80" s="58">
        <v>163400</v>
      </c>
      <c r="T80" s="58">
        <v>164000</v>
      </c>
      <c r="U80" s="58">
        <v>164600</v>
      </c>
      <c r="V80" s="58">
        <v>165200</v>
      </c>
      <c r="W80" s="58">
        <v>165800</v>
      </c>
      <c r="X80" s="58">
        <v>166400</v>
      </c>
      <c r="Y80" s="58">
        <v>167000</v>
      </c>
      <c r="Z80" s="58">
        <v>167600</v>
      </c>
      <c r="AA80" s="58">
        <v>168200</v>
      </c>
      <c r="AB80" s="58">
        <v>168800</v>
      </c>
      <c r="AC80" s="58">
        <v>169400</v>
      </c>
      <c r="AD80" s="58">
        <v>170000</v>
      </c>
      <c r="AE80" s="58">
        <v>170600</v>
      </c>
      <c r="AF80" s="58">
        <v>171200</v>
      </c>
      <c r="AG80" s="58">
        <v>171800</v>
      </c>
      <c r="AH80" s="58">
        <v>172400</v>
      </c>
      <c r="AI80" s="59">
        <v>174200</v>
      </c>
      <c r="AJ80" s="58">
        <v>177100</v>
      </c>
      <c r="AK80" s="58">
        <v>180000</v>
      </c>
      <c r="AL80" s="58">
        <v>182900</v>
      </c>
      <c r="AM80" s="58">
        <v>185800</v>
      </c>
      <c r="AN80" s="59">
        <v>188800</v>
      </c>
      <c r="AO80" s="58">
        <v>191500</v>
      </c>
      <c r="AP80" s="58">
        <v>194200</v>
      </c>
      <c r="AQ80" s="58">
        <v>196900</v>
      </c>
      <c r="AR80" s="58">
        <v>199600</v>
      </c>
      <c r="AS80" s="59">
        <v>202400</v>
      </c>
      <c r="AT80" s="58">
        <v>209100</v>
      </c>
      <c r="AU80" s="58">
        <v>215800</v>
      </c>
      <c r="AV80" s="58">
        <v>222500</v>
      </c>
      <c r="AW80" s="58">
        <v>229200</v>
      </c>
      <c r="AX80" s="59">
        <v>236000</v>
      </c>
      <c r="AY80" s="58">
        <v>246100</v>
      </c>
      <c r="AZ80" s="58">
        <v>256200</v>
      </c>
      <c r="BA80" s="58">
        <v>266300</v>
      </c>
      <c r="BB80" s="58">
        <v>276400</v>
      </c>
      <c r="BC80" s="59">
        <v>286300</v>
      </c>
      <c r="BD80" s="58">
        <v>291400</v>
      </c>
      <c r="BE80" s="58">
        <v>296500</v>
      </c>
      <c r="BF80" s="58">
        <v>301600</v>
      </c>
      <c r="BG80" s="58">
        <v>306700</v>
      </c>
      <c r="BH80" s="59">
        <v>311800</v>
      </c>
      <c r="BI80" s="58">
        <v>319800</v>
      </c>
      <c r="BJ80" s="58">
        <v>327800</v>
      </c>
      <c r="BK80" s="58">
        <v>335800</v>
      </c>
      <c r="BL80" s="58">
        <v>343800</v>
      </c>
      <c r="BM80" s="59">
        <v>351600</v>
      </c>
      <c r="BN80" s="58">
        <v>352100</v>
      </c>
      <c r="BO80" s="58">
        <v>352600</v>
      </c>
      <c r="BP80" s="58">
        <v>353100</v>
      </c>
      <c r="BQ80" s="58">
        <v>353600</v>
      </c>
      <c r="BR80" s="58">
        <v>354100</v>
      </c>
      <c r="BS80" s="58">
        <v>354600</v>
      </c>
      <c r="BT80" s="58">
        <v>355100</v>
      </c>
      <c r="BU80" s="58">
        <v>355600</v>
      </c>
      <c r="BV80" s="58">
        <v>356100</v>
      </c>
      <c r="BW80" s="58">
        <v>356600</v>
      </c>
      <c r="BX80" s="58">
        <v>357100</v>
      </c>
      <c r="BY80" s="58">
        <v>357600</v>
      </c>
      <c r="BZ80" s="58">
        <v>358100</v>
      </c>
      <c r="CA80" s="58">
        <v>358600</v>
      </c>
      <c r="CB80" s="58">
        <v>359100</v>
      </c>
      <c r="CC80" s="58">
        <v>359600</v>
      </c>
      <c r="CD80" s="58">
        <v>360100</v>
      </c>
      <c r="CE80" s="58">
        <v>360600</v>
      </c>
      <c r="CF80" s="58">
        <v>361100</v>
      </c>
      <c r="CG80" s="58">
        <v>361600</v>
      </c>
      <c r="CH80" s="58">
        <v>362100</v>
      </c>
      <c r="CI80" s="58">
        <v>362600</v>
      </c>
      <c r="CJ80" s="58">
        <v>363100</v>
      </c>
      <c r="CK80" s="58">
        <v>363600</v>
      </c>
      <c r="CL80" s="58">
        <v>364100</v>
      </c>
      <c r="CM80" s="58">
        <v>364600</v>
      </c>
      <c r="CN80" s="58">
        <v>365100</v>
      </c>
      <c r="CO80" s="58">
        <v>365600</v>
      </c>
      <c r="CP80" s="58">
        <v>366100</v>
      </c>
      <c r="CQ80" s="58">
        <v>366600</v>
      </c>
      <c r="CR80" s="58">
        <v>367100</v>
      </c>
      <c r="CS80" s="58">
        <v>367600</v>
      </c>
      <c r="CT80" s="58">
        <v>368100</v>
      </c>
      <c r="CU80" s="58">
        <v>368600</v>
      </c>
      <c r="CV80" s="58">
        <v>369100</v>
      </c>
      <c r="CW80" s="58">
        <v>369600</v>
      </c>
      <c r="CX80" s="58">
        <v>370100</v>
      </c>
      <c r="CZ80" s="63"/>
    </row>
    <row r="81" spans="1:104" x14ac:dyDescent="0.25">
      <c r="A81" s="57" t="s">
        <v>193</v>
      </c>
      <c r="B81" s="58">
        <v>142100</v>
      </c>
      <c r="C81" s="58">
        <v>142600</v>
      </c>
      <c r="D81" s="58">
        <v>143100</v>
      </c>
      <c r="E81" s="58">
        <v>143600</v>
      </c>
      <c r="F81" s="58">
        <v>144100</v>
      </c>
      <c r="G81" s="58">
        <v>144600</v>
      </c>
      <c r="H81" s="58">
        <v>145100</v>
      </c>
      <c r="I81" s="58">
        <v>145600</v>
      </c>
      <c r="J81" s="58">
        <v>146100</v>
      </c>
      <c r="K81" s="58">
        <v>146600</v>
      </c>
      <c r="L81" s="58">
        <v>147100</v>
      </c>
      <c r="M81" s="58">
        <v>147600</v>
      </c>
      <c r="N81" s="58">
        <v>148100</v>
      </c>
      <c r="O81" s="58">
        <v>148600</v>
      </c>
      <c r="P81" s="58">
        <v>149100</v>
      </c>
      <c r="Q81" s="59">
        <v>149600</v>
      </c>
      <c r="R81" s="58">
        <v>150300</v>
      </c>
      <c r="S81" s="58">
        <v>151000</v>
      </c>
      <c r="T81" s="58">
        <v>151700</v>
      </c>
      <c r="U81" s="58">
        <v>152400</v>
      </c>
      <c r="V81" s="58">
        <v>153100</v>
      </c>
      <c r="W81" s="58">
        <v>153800</v>
      </c>
      <c r="X81" s="58">
        <v>154500</v>
      </c>
      <c r="Y81" s="58">
        <v>155200</v>
      </c>
      <c r="Z81" s="58">
        <v>155900</v>
      </c>
      <c r="AA81" s="58">
        <v>156600</v>
      </c>
      <c r="AB81" s="58">
        <v>157300</v>
      </c>
      <c r="AC81" s="58">
        <v>158000</v>
      </c>
      <c r="AD81" s="58">
        <v>158700</v>
      </c>
      <c r="AE81" s="58">
        <v>159400</v>
      </c>
      <c r="AF81" s="58">
        <v>160100</v>
      </c>
      <c r="AG81" s="58">
        <v>160800</v>
      </c>
      <c r="AH81" s="58">
        <v>161500</v>
      </c>
      <c r="AI81" s="59">
        <v>162900</v>
      </c>
      <c r="AJ81" s="58">
        <v>165700</v>
      </c>
      <c r="AK81" s="58">
        <v>168500</v>
      </c>
      <c r="AL81" s="58">
        <v>171300</v>
      </c>
      <c r="AM81" s="58">
        <v>174100</v>
      </c>
      <c r="AN81" s="59">
        <v>177100</v>
      </c>
      <c r="AO81" s="58">
        <v>179700</v>
      </c>
      <c r="AP81" s="58">
        <v>182300</v>
      </c>
      <c r="AQ81" s="58">
        <v>184900</v>
      </c>
      <c r="AR81" s="58">
        <v>187500</v>
      </c>
      <c r="AS81" s="59">
        <v>190000</v>
      </c>
      <c r="AT81" s="58">
        <v>196900</v>
      </c>
      <c r="AU81" s="58">
        <v>203800</v>
      </c>
      <c r="AV81" s="58">
        <v>210700</v>
      </c>
      <c r="AW81" s="58">
        <v>217600</v>
      </c>
      <c r="AX81" s="59">
        <v>224600</v>
      </c>
      <c r="AY81" s="58">
        <v>233200</v>
      </c>
      <c r="AZ81" s="58">
        <v>241800</v>
      </c>
      <c r="BA81" s="58">
        <v>250400</v>
      </c>
      <c r="BB81" s="58">
        <v>259000</v>
      </c>
      <c r="BC81" s="59">
        <v>267600</v>
      </c>
      <c r="BD81" s="58">
        <v>274100</v>
      </c>
      <c r="BE81" s="58">
        <v>280600</v>
      </c>
      <c r="BF81" s="58">
        <v>287100</v>
      </c>
      <c r="BG81" s="58">
        <v>293600</v>
      </c>
      <c r="BH81" s="59">
        <v>299900</v>
      </c>
      <c r="BI81" s="58">
        <v>308000</v>
      </c>
      <c r="BJ81" s="58">
        <v>316100</v>
      </c>
      <c r="BK81" s="58">
        <v>324200</v>
      </c>
      <c r="BL81" s="58">
        <v>332300</v>
      </c>
      <c r="BM81" s="59">
        <v>340500</v>
      </c>
      <c r="BN81" s="58">
        <v>341000</v>
      </c>
      <c r="BO81" s="58">
        <v>341500</v>
      </c>
      <c r="BP81" s="58">
        <v>342000</v>
      </c>
      <c r="BQ81" s="58">
        <v>342500</v>
      </c>
      <c r="BR81" s="58">
        <v>343000</v>
      </c>
      <c r="BS81" s="58">
        <v>343500</v>
      </c>
      <c r="BT81" s="58">
        <v>344000</v>
      </c>
      <c r="BU81" s="58">
        <v>344500</v>
      </c>
      <c r="BV81" s="58">
        <v>345000</v>
      </c>
      <c r="BW81" s="58">
        <v>345500</v>
      </c>
      <c r="BX81" s="58">
        <v>346000</v>
      </c>
      <c r="BY81" s="58">
        <v>346500</v>
      </c>
      <c r="BZ81" s="58">
        <v>347000</v>
      </c>
      <c r="CA81" s="58">
        <v>347500</v>
      </c>
      <c r="CB81" s="58">
        <v>348000</v>
      </c>
      <c r="CC81" s="58">
        <v>348500</v>
      </c>
      <c r="CD81" s="58">
        <v>349000</v>
      </c>
      <c r="CE81" s="58">
        <v>349500</v>
      </c>
      <c r="CF81" s="58">
        <v>350000</v>
      </c>
      <c r="CG81" s="58">
        <v>350500</v>
      </c>
      <c r="CH81" s="58">
        <v>351000</v>
      </c>
      <c r="CI81" s="58">
        <v>351500</v>
      </c>
      <c r="CJ81" s="58">
        <v>352000</v>
      </c>
      <c r="CK81" s="58">
        <v>352500</v>
      </c>
      <c r="CL81" s="58">
        <v>353000</v>
      </c>
      <c r="CM81" s="58">
        <v>353500</v>
      </c>
      <c r="CN81" s="58">
        <v>354000</v>
      </c>
      <c r="CO81" s="58">
        <v>354500</v>
      </c>
      <c r="CP81" s="58">
        <v>355000</v>
      </c>
      <c r="CQ81" s="58">
        <v>355500</v>
      </c>
      <c r="CR81" s="58">
        <v>356000</v>
      </c>
      <c r="CS81" s="58">
        <v>356500</v>
      </c>
      <c r="CT81" s="58">
        <v>357000</v>
      </c>
      <c r="CU81" s="58">
        <v>357500</v>
      </c>
      <c r="CV81" s="58">
        <v>358000</v>
      </c>
      <c r="CW81" s="58">
        <v>358500</v>
      </c>
      <c r="CX81" s="58">
        <v>359000</v>
      </c>
      <c r="CZ81" s="63"/>
    </row>
    <row r="82" spans="1:104" x14ac:dyDescent="0.25">
      <c r="A82" s="57" t="s">
        <v>194</v>
      </c>
      <c r="B82" s="58">
        <v>141900</v>
      </c>
      <c r="C82" s="58">
        <v>142400</v>
      </c>
      <c r="D82" s="58">
        <v>142900</v>
      </c>
      <c r="E82" s="58">
        <v>143400</v>
      </c>
      <c r="F82" s="58">
        <v>143900</v>
      </c>
      <c r="G82" s="58">
        <v>144400</v>
      </c>
      <c r="H82" s="58">
        <v>144900</v>
      </c>
      <c r="I82" s="58">
        <v>145400</v>
      </c>
      <c r="J82" s="58">
        <v>145900</v>
      </c>
      <c r="K82" s="58">
        <v>146400</v>
      </c>
      <c r="L82" s="58">
        <v>146900</v>
      </c>
      <c r="M82" s="58">
        <v>147400</v>
      </c>
      <c r="N82" s="58">
        <v>147900</v>
      </c>
      <c r="O82" s="58">
        <v>148400</v>
      </c>
      <c r="P82" s="58">
        <v>148900</v>
      </c>
      <c r="Q82" s="59">
        <v>149400</v>
      </c>
      <c r="R82" s="58">
        <v>150100</v>
      </c>
      <c r="S82" s="58">
        <v>150800</v>
      </c>
      <c r="T82" s="58">
        <v>151500</v>
      </c>
      <c r="U82" s="58">
        <v>152200</v>
      </c>
      <c r="V82" s="58">
        <v>152900</v>
      </c>
      <c r="W82" s="58">
        <v>153600</v>
      </c>
      <c r="X82" s="58">
        <v>154300</v>
      </c>
      <c r="Y82" s="58">
        <v>155000</v>
      </c>
      <c r="Z82" s="58">
        <v>155700</v>
      </c>
      <c r="AA82" s="58">
        <v>156400</v>
      </c>
      <c r="AB82" s="58">
        <v>157100</v>
      </c>
      <c r="AC82" s="58">
        <v>157800</v>
      </c>
      <c r="AD82" s="58">
        <v>158500</v>
      </c>
      <c r="AE82" s="58">
        <v>159200</v>
      </c>
      <c r="AF82" s="58">
        <v>159900</v>
      </c>
      <c r="AG82" s="58">
        <v>160600</v>
      </c>
      <c r="AH82" s="58">
        <v>161300</v>
      </c>
      <c r="AI82" s="59">
        <v>162600</v>
      </c>
      <c r="AJ82" s="58">
        <v>165400</v>
      </c>
      <c r="AK82" s="58">
        <v>168200</v>
      </c>
      <c r="AL82" s="58">
        <v>171000</v>
      </c>
      <c r="AM82" s="58">
        <v>173800</v>
      </c>
      <c r="AN82" s="59">
        <v>176400</v>
      </c>
      <c r="AO82" s="58">
        <v>178900</v>
      </c>
      <c r="AP82" s="58">
        <v>181400</v>
      </c>
      <c r="AQ82" s="58">
        <v>183900</v>
      </c>
      <c r="AR82" s="58">
        <v>186400</v>
      </c>
      <c r="AS82" s="59">
        <v>189000</v>
      </c>
      <c r="AT82" s="58">
        <v>195700</v>
      </c>
      <c r="AU82" s="58">
        <v>202400</v>
      </c>
      <c r="AV82" s="58">
        <v>209100</v>
      </c>
      <c r="AW82" s="58">
        <v>215800</v>
      </c>
      <c r="AX82" s="59">
        <v>222700</v>
      </c>
      <c r="AY82" s="58">
        <v>231000</v>
      </c>
      <c r="AZ82" s="58">
        <v>239300</v>
      </c>
      <c r="BA82" s="58">
        <v>247600</v>
      </c>
      <c r="BB82" s="58">
        <v>255900</v>
      </c>
      <c r="BC82" s="59">
        <v>264400</v>
      </c>
      <c r="BD82" s="58">
        <v>270700</v>
      </c>
      <c r="BE82" s="58">
        <v>277000</v>
      </c>
      <c r="BF82" s="58">
        <v>283300</v>
      </c>
      <c r="BG82" s="58">
        <v>289600</v>
      </c>
      <c r="BH82" s="59">
        <v>295700</v>
      </c>
      <c r="BI82" s="58">
        <v>303600</v>
      </c>
      <c r="BJ82" s="58">
        <v>311500</v>
      </c>
      <c r="BK82" s="58">
        <v>319400</v>
      </c>
      <c r="BL82" s="58">
        <v>327300</v>
      </c>
      <c r="BM82" s="59">
        <v>335200</v>
      </c>
      <c r="BN82" s="58">
        <v>335700</v>
      </c>
      <c r="BO82" s="58">
        <v>336200</v>
      </c>
      <c r="BP82" s="58">
        <v>336700</v>
      </c>
      <c r="BQ82" s="58">
        <v>337200</v>
      </c>
      <c r="BR82" s="58">
        <v>337700</v>
      </c>
      <c r="BS82" s="58">
        <v>338200</v>
      </c>
      <c r="BT82" s="58">
        <v>338700</v>
      </c>
      <c r="BU82" s="58">
        <v>339200</v>
      </c>
      <c r="BV82" s="58">
        <v>339700</v>
      </c>
      <c r="BW82" s="58">
        <v>340200</v>
      </c>
      <c r="BX82" s="58">
        <v>340700</v>
      </c>
      <c r="BY82" s="58">
        <v>341200</v>
      </c>
      <c r="BZ82" s="58">
        <v>341700</v>
      </c>
      <c r="CA82" s="58">
        <v>342200</v>
      </c>
      <c r="CB82" s="58">
        <v>342700</v>
      </c>
      <c r="CC82" s="58">
        <v>343200</v>
      </c>
      <c r="CD82" s="58">
        <v>343700</v>
      </c>
      <c r="CE82" s="58">
        <v>344200</v>
      </c>
      <c r="CF82" s="58">
        <v>344700</v>
      </c>
      <c r="CG82" s="58">
        <v>345200</v>
      </c>
      <c r="CH82" s="58">
        <v>345700</v>
      </c>
      <c r="CI82" s="58">
        <v>346200</v>
      </c>
      <c r="CJ82" s="58">
        <v>346700</v>
      </c>
      <c r="CK82" s="58">
        <v>347200</v>
      </c>
      <c r="CL82" s="58">
        <v>347700</v>
      </c>
      <c r="CM82" s="58">
        <v>348200</v>
      </c>
      <c r="CN82" s="58">
        <v>348700</v>
      </c>
      <c r="CO82" s="58">
        <v>349200</v>
      </c>
      <c r="CP82" s="58">
        <v>349700</v>
      </c>
      <c r="CQ82" s="58">
        <v>350200</v>
      </c>
      <c r="CR82" s="58">
        <v>350700</v>
      </c>
      <c r="CS82" s="58">
        <v>351200</v>
      </c>
      <c r="CT82" s="58">
        <v>351700</v>
      </c>
      <c r="CU82" s="58">
        <v>352200</v>
      </c>
      <c r="CV82" s="58">
        <v>352700</v>
      </c>
      <c r="CW82" s="58">
        <v>353200</v>
      </c>
      <c r="CX82" s="58">
        <v>353700</v>
      </c>
      <c r="CZ82" s="63"/>
    </row>
    <row r="83" spans="1:104" x14ac:dyDescent="0.25">
      <c r="A83" s="57" t="s">
        <v>195</v>
      </c>
      <c r="B83" s="58">
        <v>141700</v>
      </c>
      <c r="C83" s="58">
        <v>142200</v>
      </c>
      <c r="D83" s="58">
        <v>142700</v>
      </c>
      <c r="E83" s="58">
        <v>143200</v>
      </c>
      <c r="F83" s="58">
        <v>143700</v>
      </c>
      <c r="G83" s="58">
        <v>144200</v>
      </c>
      <c r="H83" s="58">
        <v>144700</v>
      </c>
      <c r="I83" s="58">
        <v>145200</v>
      </c>
      <c r="J83" s="58">
        <v>145700</v>
      </c>
      <c r="K83" s="58">
        <v>146200</v>
      </c>
      <c r="L83" s="58">
        <v>146700</v>
      </c>
      <c r="M83" s="58">
        <v>147200</v>
      </c>
      <c r="N83" s="58">
        <v>147700</v>
      </c>
      <c r="O83" s="58">
        <v>148200</v>
      </c>
      <c r="P83" s="58">
        <v>148700</v>
      </c>
      <c r="Q83" s="59">
        <v>149200</v>
      </c>
      <c r="R83" s="58">
        <v>149900</v>
      </c>
      <c r="S83" s="58">
        <v>150600</v>
      </c>
      <c r="T83" s="58">
        <v>151300</v>
      </c>
      <c r="U83" s="58">
        <v>152000</v>
      </c>
      <c r="V83" s="58">
        <v>152700</v>
      </c>
      <c r="W83" s="58">
        <v>153400</v>
      </c>
      <c r="X83" s="58">
        <v>154100</v>
      </c>
      <c r="Y83" s="58">
        <v>154800</v>
      </c>
      <c r="Z83" s="58">
        <v>155500</v>
      </c>
      <c r="AA83" s="58">
        <v>156200</v>
      </c>
      <c r="AB83" s="58">
        <v>156900</v>
      </c>
      <c r="AC83" s="58">
        <v>157600</v>
      </c>
      <c r="AD83" s="58">
        <v>158300</v>
      </c>
      <c r="AE83" s="58">
        <v>159000</v>
      </c>
      <c r="AF83" s="58">
        <v>159700</v>
      </c>
      <c r="AG83" s="58">
        <v>160400</v>
      </c>
      <c r="AH83" s="58">
        <v>161100</v>
      </c>
      <c r="AI83" s="59">
        <v>162300</v>
      </c>
      <c r="AJ83" s="58">
        <v>165000</v>
      </c>
      <c r="AK83" s="58">
        <v>167700</v>
      </c>
      <c r="AL83" s="58">
        <v>170400</v>
      </c>
      <c r="AM83" s="58">
        <v>173100</v>
      </c>
      <c r="AN83" s="59">
        <v>175700</v>
      </c>
      <c r="AO83" s="58">
        <v>178200</v>
      </c>
      <c r="AP83" s="58">
        <v>180700</v>
      </c>
      <c r="AQ83" s="58">
        <v>183200</v>
      </c>
      <c r="AR83" s="58">
        <v>185700</v>
      </c>
      <c r="AS83" s="59">
        <v>188000</v>
      </c>
      <c r="AT83" s="58">
        <v>194500</v>
      </c>
      <c r="AU83" s="58">
        <v>201000</v>
      </c>
      <c r="AV83" s="58">
        <v>207500</v>
      </c>
      <c r="AW83" s="58">
        <v>214000</v>
      </c>
      <c r="AX83" s="59">
        <v>220600</v>
      </c>
      <c r="AY83" s="58">
        <v>228700</v>
      </c>
      <c r="AZ83" s="58">
        <v>236800</v>
      </c>
      <c r="BA83" s="58">
        <v>244900</v>
      </c>
      <c r="BB83" s="58">
        <v>253000</v>
      </c>
      <c r="BC83" s="59">
        <v>261100</v>
      </c>
      <c r="BD83" s="58">
        <v>267200</v>
      </c>
      <c r="BE83" s="58">
        <v>273300</v>
      </c>
      <c r="BF83" s="58">
        <v>279400</v>
      </c>
      <c r="BG83" s="58">
        <v>285500</v>
      </c>
      <c r="BH83" s="59">
        <v>291500</v>
      </c>
      <c r="BI83" s="58">
        <v>299100</v>
      </c>
      <c r="BJ83" s="58">
        <v>306700</v>
      </c>
      <c r="BK83" s="58">
        <v>314300</v>
      </c>
      <c r="BL83" s="58">
        <v>321900</v>
      </c>
      <c r="BM83" s="59">
        <v>329700</v>
      </c>
      <c r="BN83" s="58">
        <v>330200</v>
      </c>
      <c r="BO83" s="58">
        <v>330700</v>
      </c>
      <c r="BP83" s="58">
        <v>331200</v>
      </c>
      <c r="BQ83" s="58">
        <v>331700</v>
      </c>
      <c r="BR83" s="58">
        <v>332200</v>
      </c>
      <c r="BS83" s="58">
        <v>332700</v>
      </c>
      <c r="BT83" s="58">
        <v>333200</v>
      </c>
      <c r="BU83" s="58">
        <v>333700</v>
      </c>
      <c r="BV83" s="58">
        <v>334200</v>
      </c>
      <c r="BW83" s="58">
        <v>334700</v>
      </c>
      <c r="BX83" s="58">
        <v>335200</v>
      </c>
      <c r="BY83" s="58">
        <v>335700</v>
      </c>
      <c r="BZ83" s="58">
        <v>336200</v>
      </c>
      <c r="CA83" s="58">
        <v>336700</v>
      </c>
      <c r="CB83" s="58">
        <v>337200</v>
      </c>
      <c r="CC83" s="58">
        <v>337700</v>
      </c>
      <c r="CD83" s="58">
        <v>338200</v>
      </c>
      <c r="CE83" s="58">
        <v>338700</v>
      </c>
      <c r="CF83" s="58">
        <v>339200</v>
      </c>
      <c r="CG83" s="58">
        <v>339700</v>
      </c>
      <c r="CH83" s="58">
        <v>340200</v>
      </c>
      <c r="CI83" s="58">
        <v>340700</v>
      </c>
      <c r="CJ83" s="58">
        <v>341200</v>
      </c>
      <c r="CK83" s="58">
        <v>341700</v>
      </c>
      <c r="CL83" s="58">
        <v>342200</v>
      </c>
      <c r="CM83" s="58">
        <v>342700</v>
      </c>
      <c r="CN83" s="58">
        <v>343200</v>
      </c>
      <c r="CO83" s="58">
        <v>343700</v>
      </c>
      <c r="CP83" s="58">
        <v>344200</v>
      </c>
      <c r="CQ83" s="58">
        <v>344700</v>
      </c>
      <c r="CR83" s="58">
        <v>345200</v>
      </c>
      <c r="CS83" s="58">
        <v>345700</v>
      </c>
      <c r="CT83" s="58">
        <v>346200</v>
      </c>
      <c r="CU83" s="58">
        <v>346700</v>
      </c>
      <c r="CV83" s="58">
        <v>347200</v>
      </c>
      <c r="CW83" s="58">
        <v>347700</v>
      </c>
      <c r="CX83" s="58">
        <v>348200</v>
      </c>
      <c r="CZ83" s="63"/>
    </row>
    <row r="84" spans="1:104" x14ac:dyDescent="0.25">
      <c r="A84" s="57" t="s">
        <v>196</v>
      </c>
      <c r="B84" s="58">
        <v>141500</v>
      </c>
      <c r="C84" s="58">
        <v>142000</v>
      </c>
      <c r="D84" s="58">
        <v>142500</v>
      </c>
      <c r="E84" s="58">
        <v>143000</v>
      </c>
      <c r="F84" s="58">
        <v>143500</v>
      </c>
      <c r="G84" s="58">
        <v>144000</v>
      </c>
      <c r="H84" s="58">
        <v>144500</v>
      </c>
      <c r="I84" s="58">
        <v>145000</v>
      </c>
      <c r="J84" s="58">
        <v>145500</v>
      </c>
      <c r="K84" s="58">
        <v>146000</v>
      </c>
      <c r="L84" s="58">
        <v>146500</v>
      </c>
      <c r="M84" s="58">
        <v>147000</v>
      </c>
      <c r="N84" s="58">
        <v>147500</v>
      </c>
      <c r="O84" s="58">
        <v>148000</v>
      </c>
      <c r="P84" s="58">
        <v>148500</v>
      </c>
      <c r="Q84" s="59">
        <v>149000</v>
      </c>
      <c r="R84" s="58">
        <v>149700</v>
      </c>
      <c r="S84" s="58">
        <v>150400</v>
      </c>
      <c r="T84" s="58">
        <v>151100</v>
      </c>
      <c r="U84" s="58">
        <v>151800</v>
      </c>
      <c r="V84" s="58">
        <v>152500</v>
      </c>
      <c r="W84" s="58">
        <v>153200</v>
      </c>
      <c r="X84" s="58">
        <v>153900</v>
      </c>
      <c r="Y84" s="58">
        <v>154600</v>
      </c>
      <c r="Z84" s="58">
        <v>155300</v>
      </c>
      <c r="AA84" s="58">
        <v>156000</v>
      </c>
      <c r="AB84" s="58">
        <v>156700</v>
      </c>
      <c r="AC84" s="58">
        <v>157400</v>
      </c>
      <c r="AD84" s="58">
        <v>158100</v>
      </c>
      <c r="AE84" s="58">
        <v>158800</v>
      </c>
      <c r="AF84" s="58">
        <v>159500</v>
      </c>
      <c r="AG84" s="58">
        <v>160200</v>
      </c>
      <c r="AH84" s="58">
        <v>160900</v>
      </c>
      <c r="AI84" s="59">
        <v>162000</v>
      </c>
      <c r="AJ84" s="58">
        <v>164600</v>
      </c>
      <c r="AK84" s="58">
        <v>167200</v>
      </c>
      <c r="AL84" s="58">
        <v>169800</v>
      </c>
      <c r="AM84" s="58">
        <v>172400</v>
      </c>
      <c r="AN84" s="59">
        <v>175000</v>
      </c>
      <c r="AO84" s="58">
        <v>177400</v>
      </c>
      <c r="AP84" s="58">
        <v>179800</v>
      </c>
      <c r="AQ84" s="58">
        <v>182200</v>
      </c>
      <c r="AR84" s="58">
        <v>184600</v>
      </c>
      <c r="AS84" s="59">
        <v>187000</v>
      </c>
      <c r="AT84" s="58">
        <v>193300</v>
      </c>
      <c r="AU84" s="58">
        <v>199600</v>
      </c>
      <c r="AV84" s="58">
        <v>205900</v>
      </c>
      <c r="AW84" s="58">
        <v>212200</v>
      </c>
      <c r="AX84" s="59">
        <v>218500</v>
      </c>
      <c r="AY84" s="58">
        <v>226300</v>
      </c>
      <c r="AZ84" s="58">
        <v>234100</v>
      </c>
      <c r="BA84" s="58">
        <v>241900</v>
      </c>
      <c r="BB84" s="58">
        <v>249700</v>
      </c>
      <c r="BC84" s="59">
        <v>257600</v>
      </c>
      <c r="BD84" s="58">
        <v>263500</v>
      </c>
      <c r="BE84" s="58">
        <v>269400</v>
      </c>
      <c r="BF84" s="58">
        <v>275300</v>
      </c>
      <c r="BG84" s="58">
        <v>281200</v>
      </c>
      <c r="BH84" s="59">
        <v>287000</v>
      </c>
      <c r="BI84" s="58">
        <v>294400</v>
      </c>
      <c r="BJ84" s="58">
        <v>301800</v>
      </c>
      <c r="BK84" s="58">
        <v>309200</v>
      </c>
      <c r="BL84" s="58">
        <v>316600</v>
      </c>
      <c r="BM84" s="59">
        <v>324000</v>
      </c>
      <c r="BN84" s="58">
        <v>324500</v>
      </c>
      <c r="BO84" s="58">
        <v>325000</v>
      </c>
      <c r="BP84" s="58">
        <v>325500</v>
      </c>
      <c r="BQ84" s="58">
        <v>326000</v>
      </c>
      <c r="BR84" s="58">
        <v>326500</v>
      </c>
      <c r="BS84" s="58">
        <v>327000</v>
      </c>
      <c r="BT84" s="58">
        <v>327500</v>
      </c>
      <c r="BU84" s="58">
        <v>328000</v>
      </c>
      <c r="BV84" s="58">
        <v>328500</v>
      </c>
      <c r="BW84" s="58">
        <v>329000</v>
      </c>
      <c r="BX84" s="58">
        <v>329500</v>
      </c>
      <c r="BY84" s="58">
        <v>330000</v>
      </c>
      <c r="BZ84" s="58">
        <v>330500</v>
      </c>
      <c r="CA84" s="58">
        <v>331000</v>
      </c>
      <c r="CB84" s="58">
        <v>331500</v>
      </c>
      <c r="CC84" s="58">
        <v>332000</v>
      </c>
      <c r="CD84" s="58">
        <v>332500</v>
      </c>
      <c r="CE84" s="58">
        <v>333000</v>
      </c>
      <c r="CF84" s="58">
        <v>333500</v>
      </c>
      <c r="CG84" s="58">
        <v>334000</v>
      </c>
      <c r="CH84" s="58">
        <v>334500</v>
      </c>
      <c r="CI84" s="58">
        <v>335000</v>
      </c>
      <c r="CJ84" s="58">
        <v>335500</v>
      </c>
      <c r="CK84" s="58">
        <v>336000</v>
      </c>
      <c r="CL84" s="58">
        <v>336500</v>
      </c>
      <c r="CM84" s="58">
        <v>337000</v>
      </c>
      <c r="CN84" s="58">
        <v>337500</v>
      </c>
      <c r="CO84" s="58">
        <v>338000</v>
      </c>
      <c r="CP84" s="58">
        <v>338500</v>
      </c>
      <c r="CQ84" s="58">
        <v>339000</v>
      </c>
      <c r="CR84" s="58">
        <v>339500</v>
      </c>
      <c r="CS84" s="58">
        <v>340000</v>
      </c>
      <c r="CT84" s="58">
        <v>340500</v>
      </c>
      <c r="CU84" s="58">
        <v>341000</v>
      </c>
      <c r="CV84" s="58">
        <v>341500</v>
      </c>
      <c r="CW84" s="58">
        <v>342000</v>
      </c>
      <c r="CX84" s="58">
        <v>342500</v>
      </c>
      <c r="CZ84" s="63"/>
    </row>
    <row r="85" spans="1:104" x14ac:dyDescent="0.25">
      <c r="A85" s="57" t="s">
        <v>197</v>
      </c>
      <c r="B85" s="58">
        <v>141300</v>
      </c>
      <c r="C85" s="58">
        <v>141800</v>
      </c>
      <c r="D85" s="58">
        <v>142300</v>
      </c>
      <c r="E85" s="58">
        <v>142800</v>
      </c>
      <c r="F85" s="58">
        <v>143300</v>
      </c>
      <c r="G85" s="58">
        <v>143800</v>
      </c>
      <c r="H85" s="58">
        <v>144300</v>
      </c>
      <c r="I85" s="58">
        <v>144800</v>
      </c>
      <c r="J85" s="58">
        <v>145300</v>
      </c>
      <c r="K85" s="58">
        <v>145800</v>
      </c>
      <c r="L85" s="58">
        <v>146300</v>
      </c>
      <c r="M85" s="58">
        <v>146800</v>
      </c>
      <c r="N85" s="58">
        <v>147300</v>
      </c>
      <c r="O85" s="58">
        <v>147800</v>
      </c>
      <c r="P85" s="58">
        <v>148300</v>
      </c>
      <c r="Q85" s="59">
        <v>148800</v>
      </c>
      <c r="R85" s="58">
        <v>149500</v>
      </c>
      <c r="S85" s="58">
        <v>150200</v>
      </c>
      <c r="T85" s="58">
        <v>150900</v>
      </c>
      <c r="U85" s="58">
        <v>151600</v>
      </c>
      <c r="V85" s="58">
        <v>152300</v>
      </c>
      <c r="W85" s="58">
        <v>153000</v>
      </c>
      <c r="X85" s="58">
        <v>153700</v>
      </c>
      <c r="Y85" s="58">
        <v>154400</v>
      </c>
      <c r="Z85" s="58">
        <v>155100</v>
      </c>
      <c r="AA85" s="58">
        <v>155800</v>
      </c>
      <c r="AB85" s="58">
        <v>156500</v>
      </c>
      <c r="AC85" s="58">
        <v>157200</v>
      </c>
      <c r="AD85" s="58">
        <v>157900</v>
      </c>
      <c r="AE85" s="58">
        <v>158600</v>
      </c>
      <c r="AF85" s="58">
        <v>159300</v>
      </c>
      <c r="AG85" s="58">
        <v>160000</v>
      </c>
      <c r="AH85" s="58">
        <v>160700</v>
      </c>
      <c r="AI85" s="59">
        <v>161600</v>
      </c>
      <c r="AJ85" s="58">
        <v>164100</v>
      </c>
      <c r="AK85" s="58">
        <v>166600</v>
      </c>
      <c r="AL85" s="58">
        <v>169100</v>
      </c>
      <c r="AM85" s="58">
        <v>171600</v>
      </c>
      <c r="AN85" s="59">
        <v>174300</v>
      </c>
      <c r="AO85" s="58">
        <v>176600</v>
      </c>
      <c r="AP85" s="58">
        <v>178900</v>
      </c>
      <c r="AQ85" s="58">
        <v>181200</v>
      </c>
      <c r="AR85" s="58">
        <v>183500</v>
      </c>
      <c r="AS85" s="59">
        <v>185900</v>
      </c>
      <c r="AT85" s="58">
        <v>192000</v>
      </c>
      <c r="AU85" s="58">
        <v>198100</v>
      </c>
      <c r="AV85" s="58">
        <v>204200</v>
      </c>
      <c r="AW85" s="58">
        <v>210300</v>
      </c>
      <c r="AX85" s="59">
        <v>216300</v>
      </c>
      <c r="AY85" s="58">
        <v>223800</v>
      </c>
      <c r="AZ85" s="58">
        <v>231300</v>
      </c>
      <c r="BA85" s="58">
        <v>238800</v>
      </c>
      <c r="BB85" s="58">
        <v>246300</v>
      </c>
      <c r="BC85" s="59">
        <v>254000</v>
      </c>
      <c r="BD85" s="58">
        <v>259700</v>
      </c>
      <c r="BE85" s="58">
        <v>265400</v>
      </c>
      <c r="BF85" s="58">
        <v>271100</v>
      </c>
      <c r="BG85" s="58">
        <v>276800</v>
      </c>
      <c r="BH85" s="59">
        <v>282400</v>
      </c>
      <c r="BI85" s="58">
        <v>289500</v>
      </c>
      <c r="BJ85" s="58">
        <v>296600</v>
      </c>
      <c r="BK85" s="58">
        <v>303700</v>
      </c>
      <c r="BL85" s="58">
        <v>310800</v>
      </c>
      <c r="BM85" s="59">
        <v>318100</v>
      </c>
      <c r="BN85" s="58">
        <v>318600</v>
      </c>
      <c r="BO85" s="58">
        <v>319100</v>
      </c>
      <c r="BP85" s="58">
        <v>319600</v>
      </c>
      <c r="BQ85" s="58">
        <v>320100</v>
      </c>
      <c r="BR85" s="58">
        <v>320600</v>
      </c>
      <c r="BS85" s="58">
        <v>321100</v>
      </c>
      <c r="BT85" s="58">
        <v>321600</v>
      </c>
      <c r="BU85" s="58">
        <v>322100</v>
      </c>
      <c r="BV85" s="58">
        <v>322600</v>
      </c>
      <c r="BW85" s="58">
        <v>323100</v>
      </c>
      <c r="BX85" s="58">
        <v>323600</v>
      </c>
      <c r="BY85" s="58">
        <v>324100</v>
      </c>
      <c r="BZ85" s="58">
        <v>324600</v>
      </c>
      <c r="CA85" s="58">
        <v>325100</v>
      </c>
      <c r="CB85" s="58">
        <v>325600</v>
      </c>
      <c r="CC85" s="58">
        <v>326100</v>
      </c>
      <c r="CD85" s="58">
        <v>326600</v>
      </c>
      <c r="CE85" s="58">
        <v>327100</v>
      </c>
      <c r="CF85" s="58">
        <v>327600</v>
      </c>
      <c r="CG85" s="58">
        <v>328100</v>
      </c>
      <c r="CH85" s="58">
        <v>328600</v>
      </c>
      <c r="CI85" s="58">
        <v>329100</v>
      </c>
      <c r="CJ85" s="58">
        <v>329600</v>
      </c>
      <c r="CK85" s="58">
        <v>330100</v>
      </c>
      <c r="CL85" s="58">
        <v>330600</v>
      </c>
      <c r="CM85" s="58">
        <v>331100</v>
      </c>
      <c r="CN85" s="58">
        <v>331600</v>
      </c>
      <c r="CO85" s="58">
        <v>332100</v>
      </c>
      <c r="CP85" s="58">
        <v>332600</v>
      </c>
      <c r="CQ85" s="58">
        <v>333100</v>
      </c>
      <c r="CR85" s="58">
        <v>333600</v>
      </c>
      <c r="CS85" s="58">
        <v>334100</v>
      </c>
      <c r="CT85" s="58">
        <v>334600</v>
      </c>
      <c r="CU85" s="58">
        <v>335100</v>
      </c>
      <c r="CV85" s="58">
        <v>335600</v>
      </c>
      <c r="CW85" s="58">
        <v>336100</v>
      </c>
      <c r="CX85" s="58">
        <v>336600</v>
      </c>
      <c r="CZ85" s="63"/>
    </row>
    <row r="86" spans="1:104" x14ac:dyDescent="0.25">
      <c r="A86" s="57" t="s">
        <v>198</v>
      </c>
      <c r="B86" s="58">
        <v>141000</v>
      </c>
      <c r="C86" s="58">
        <v>141500</v>
      </c>
      <c r="D86" s="58">
        <v>142000</v>
      </c>
      <c r="E86" s="58">
        <v>142500</v>
      </c>
      <c r="F86" s="58">
        <v>143000</v>
      </c>
      <c r="G86" s="58">
        <v>143500</v>
      </c>
      <c r="H86" s="58">
        <v>144000</v>
      </c>
      <c r="I86" s="58">
        <v>144500</v>
      </c>
      <c r="J86" s="58">
        <v>145000</v>
      </c>
      <c r="K86" s="58">
        <v>145500</v>
      </c>
      <c r="L86" s="58">
        <v>146000</v>
      </c>
      <c r="M86" s="58">
        <v>146500</v>
      </c>
      <c r="N86" s="58">
        <v>147000</v>
      </c>
      <c r="O86" s="58">
        <v>147500</v>
      </c>
      <c r="P86" s="58">
        <v>148000</v>
      </c>
      <c r="Q86" s="59">
        <v>148500</v>
      </c>
      <c r="R86" s="58">
        <v>149200</v>
      </c>
      <c r="S86" s="58">
        <v>149900</v>
      </c>
      <c r="T86" s="58">
        <v>150600</v>
      </c>
      <c r="U86" s="58">
        <v>151300</v>
      </c>
      <c r="V86" s="58">
        <v>152000</v>
      </c>
      <c r="W86" s="58">
        <v>152700</v>
      </c>
      <c r="X86" s="58">
        <v>153400</v>
      </c>
      <c r="Y86" s="58">
        <v>154100</v>
      </c>
      <c r="Z86" s="58">
        <v>154800</v>
      </c>
      <c r="AA86" s="58">
        <v>155500</v>
      </c>
      <c r="AB86" s="58">
        <v>156200</v>
      </c>
      <c r="AC86" s="58">
        <v>156900</v>
      </c>
      <c r="AD86" s="58">
        <v>157600</v>
      </c>
      <c r="AE86" s="58">
        <v>158300</v>
      </c>
      <c r="AF86" s="58">
        <v>159000</v>
      </c>
      <c r="AG86" s="58">
        <v>159700</v>
      </c>
      <c r="AH86" s="58">
        <v>160400</v>
      </c>
      <c r="AI86" s="59">
        <v>161300</v>
      </c>
      <c r="AJ86" s="58">
        <v>163700</v>
      </c>
      <c r="AK86" s="58">
        <v>166100</v>
      </c>
      <c r="AL86" s="58">
        <v>168500</v>
      </c>
      <c r="AM86" s="58">
        <v>170900</v>
      </c>
      <c r="AN86" s="59">
        <v>173500</v>
      </c>
      <c r="AO86" s="58">
        <v>175700</v>
      </c>
      <c r="AP86" s="58">
        <v>177900</v>
      </c>
      <c r="AQ86" s="58">
        <v>180100</v>
      </c>
      <c r="AR86" s="58">
        <v>182300</v>
      </c>
      <c r="AS86" s="59">
        <v>184700</v>
      </c>
      <c r="AT86" s="58">
        <v>190600</v>
      </c>
      <c r="AU86" s="58">
        <v>196500</v>
      </c>
      <c r="AV86" s="58">
        <v>202400</v>
      </c>
      <c r="AW86" s="58">
        <v>208300</v>
      </c>
      <c r="AX86" s="59">
        <v>214000</v>
      </c>
      <c r="AY86" s="58">
        <v>221300</v>
      </c>
      <c r="AZ86" s="58">
        <v>228600</v>
      </c>
      <c r="BA86" s="58">
        <v>235900</v>
      </c>
      <c r="BB86" s="58">
        <v>243200</v>
      </c>
      <c r="BC86" s="59">
        <v>250300</v>
      </c>
      <c r="BD86" s="58">
        <v>255800</v>
      </c>
      <c r="BE86" s="58">
        <v>261300</v>
      </c>
      <c r="BF86" s="58">
        <v>266800</v>
      </c>
      <c r="BG86" s="58">
        <v>272300</v>
      </c>
      <c r="BH86" s="59">
        <v>277600</v>
      </c>
      <c r="BI86" s="58">
        <v>284500</v>
      </c>
      <c r="BJ86" s="58">
        <v>291400</v>
      </c>
      <c r="BK86" s="58">
        <v>298300</v>
      </c>
      <c r="BL86" s="58">
        <v>305200</v>
      </c>
      <c r="BM86" s="59">
        <v>311900</v>
      </c>
      <c r="BN86" s="58">
        <v>312400</v>
      </c>
      <c r="BO86" s="58">
        <v>312900</v>
      </c>
      <c r="BP86" s="58">
        <v>313400</v>
      </c>
      <c r="BQ86" s="58">
        <v>313900</v>
      </c>
      <c r="BR86" s="58">
        <v>314400</v>
      </c>
      <c r="BS86" s="58">
        <v>314900</v>
      </c>
      <c r="BT86" s="58">
        <v>315400</v>
      </c>
      <c r="BU86" s="58">
        <v>315900</v>
      </c>
      <c r="BV86" s="58">
        <v>316400</v>
      </c>
      <c r="BW86" s="58">
        <v>316900</v>
      </c>
      <c r="BX86" s="58">
        <v>317400</v>
      </c>
      <c r="BY86" s="58">
        <v>317900</v>
      </c>
      <c r="BZ86" s="58">
        <v>318400</v>
      </c>
      <c r="CA86" s="58">
        <v>318900</v>
      </c>
      <c r="CB86" s="58">
        <v>319400</v>
      </c>
      <c r="CC86" s="58">
        <v>319900</v>
      </c>
      <c r="CD86" s="58">
        <v>320400</v>
      </c>
      <c r="CE86" s="58">
        <v>320900</v>
      </c>
      <c r="CF86" s="58">
        <v>321400</v>
      </c>
      <c r="CG86" s="58">
        <v>321900</v>
      </c>
      <c r="CH86" s="58">
        <v>322400</v>
      </c>
      <c r="CI86" s="58">
        <v>322900</v>
      </c>
      <c r="CJ86" s="58">
        <v>323400</v>
      </c>
      <c r="CK86" s="58">
        <v>323900</v>
      </c>
      <c r="CL86" s="58">
        <v>324400</v>
      </c>
      <c r="CM86" s="58">
        <v>324900</v>
      </c>
      <c r="CN86" s="58">
        <v>325400</v>
      </c>
      <c r="CO86" s="58">
        <v>325900</v>
      </c>
      <c r="CP86" s="58">
        <v>326400</v>
      </c>
      <c r="CQ86" s="58">
        <v>326900</v>
      </c>
      <c r="CR86" s="58">
        <v>327400</v>
      </c>
      <c r="CS86" s="58">
        <v>327900</v>
      </c>
      <c r="CT86" s="58">
        <v>328400</v>
      </c>
      <c r="CU86" s="58">
        <v>328900</v>
      </c>
      <c r="CV86" s="58">
        <v>329400</v>
      </c>
      <c r="CW86" s="58">
        <v>329900</v>
      </c>
      <c r="CX86" s="58">
        <v>330400</v>
      </c>
      <c r="CZ86" s="63"/>
    </row>
    <row r="87" spans="1:104" x14ac:dyDescent="0.25">
      <c r="A87" s="57" t="s">
        <v>199</v>
      </c>
      <c r="B87" s="58">
        <v>140800</v>
      </c>
      <c r="C87" s="58">
        <v>141300</v>
      </c>
      <c r="D87" s="58">
        <v>141800</v>
      </c>
      <c r="E87" s="58">
        <v>142300</v>
      </c>
      <c r="F87" s="58">
        <v>142800</v>
      </c>
      <c r="G87" s="58">
        <v>143300</v>
      </c>
      <c r="H87" s="58">
        <v>143800</v>
      </c>
      <c r="I87" s="58">
        <v>144300</v>
      </c>
      <c r="J87" s="58">
        <v>144800</v>
      </c>
      <c r="K87" s="58">
        <v>145300</v>
      </c>
      <c r="L87" s="58">
        <v>145800</v>
      </c>
      <c r="M87" s="58">
        <v>146300</v>
      </c>
      <c r="N87" s="58">
        <v>146800</v>
      </c>
      <c r="O87" s="58">
        <v>147300</v>
      </c>
      <c r="P87" s="58">
        <v>147800</v>
      </c>
      <c r="Q87" s="59">
        <v>148300</v>
      </c>
      <c r="R87" s="58">
        <v>149000</v>
      </c>
      <c r="S87" s="58">
        <v>149700</v>
      </c>
      <c r="T87" s="58">
        <v>150400</v>
      </c>
      <c r="U87" s="58">
        <v>151100</v>
      </c>
      <c r="V87" s="58">
        <v>151800</v>
      </c>
      <c r="W87" s="58">
        <v>152500</v>
      </c>
      <c r="X87" s="58">
        <v>153200</v>
      </c>
      <c r="Y87" s="58">
        <v>153900</v>
      </c>
      <c r="Z87" s="58">
        <v>154600</v>
      </c>
      <c r="AA87" s="58">
        <v>155300</v>
      </c>
      <c r="AB87" s="58">
        <v>156000</v>
      </c>
      <c r="AC87" s="58">
        <v>156700</v>
      </c>
      <c r="AD87" s="58">
        <v>157400</v>
      </c>
      <c r="AE87" s="58">
        <v>158100</v>
      </c>
      <c r="AF87" s="58">
        <v>158800</v>
      </c>
      <c r="AG87" s="58">
        <v>159500</v>
      </c>
      <c r="AH87" s="58">
        <v>160200</v>
      </c>
      <c r="AI87" s="59">
        <v>160900</v>
      </c>
      <c r="AJ87" s="58">
        <v>163300</v>
      </c>
      <c r="AK87" s="58">
        <v>165700</v>
      </c>
      <c r="AL87" s="58">
        <v>168100</v>
      </c>
      <c r="AM87" s="58">
        <v>170500</v>
      </c>
      <c r="AN87" s="59">
        <v>172700</v>
      </c>
      <c r="AO87" s="58">
        <v>174900</v>
      </c>
      <c r="AP87" s="58">
        <v>177100</v>
      </c>
      <c r="AQ87" s="58">
        <v>179300</v>
      </c>
      <c r="AR87" s="58">
        <v>181500</v>
      </c>
      <c r="AS87" s="59">
        <v>183500</v>
      </c>
      <c r="AT87" s="58">
        <v>189100</v>
      </c>
      <c r="AU87" s="58">
        <v>194700</v>
      </c>
      <c r="AV87" s="58">
        <v>200300</v>
      </c>
      <c r="AW87" s="58">
        <v>205900</v>
      </c>
      <c r="AX87" s="59">
        <v>211600</v>
      </c>
      <c r="AY87" s="58">
        <v>218600</v>
      </c>
      <c r="AZ87" s="58">
        <v>225600</v>
      </c>
      <c r="BA87" s="58">
        <v>232600</v>
      </c>
      <c r="BB87" s="58">
        <v>239600</v>
      </c>
      <c r="BC87" s="59">
        <v>246400</v>
      </c>
      <c r="BD87" s="58">
        <v>251600</v>
      </c>
      <c r="BE87" s="58">
        <v>256800</v>
      </c>
      <c r="BF87" s="58">
        <v>262000</v>
      </c>
      <c r="BG87" s="58">
        <v>267200</v>
      </c>
      <c r="BH87" s="59">
        <v>272600</v>
      </c>
      <c r="BI87" s="58">
        <v>279200</v>
      </c>
      <c r="BJ87" s="58">
        <v>285800</v>
      </c>
      <c r="BK87" s="58">
        <v>292400</v>
      </c>
      <c r="BL87" s="58">
        <v>299000</v>
      </c>
      <c r="BM87" s="59">
        <v>305500</v>
      </c>
      <c r="BN87" s="58">
        <v>306000</v>
      </c>
      <c r="BO87" s="58">
        <v>306500</v>
      </c>
      <c r="BP87" s="58">
        <v>307000</v>
      </c>
      <c r="BQ87" s="58">
        <v>307500</v>
      </c>
      <c r="BR87" s="58">
        <v>308000</v>
      </c>
      <c r="BS87" s="58">
        <v>308500</v>
      </c>
      <c r="BT87" s="58">
        <v>309000</v>
      </c>
      <c r="BU87" s="58">
        <v>309500</v>
      </c>
      <c r="BV87" s="58">
        <v>310000</v>
      </c>
      <c r="BW87" s="58">
        <v>310500</v>
      </c>
      <c r="BX87" s="58">
        <v>311000</v>
      </c>
      <c r="BY87" s="58">
        <v>311500</v>
      </c>
      <c r="BZ87" s="58">
        <v>312000</v>
      </c>
      <c r="CA87" s="58">
        <v>312500</v>
      </c>
      <c r="CB87" s="58">
        <v>313000</v>
      </c>
      <c r="CC87" s="58">
        <v>313500</v>
      </c>
      <c r="CD87" s="58">
        <v>314000</v>
      </c>
      <c r="CE87" s="58">
        <v>314500</v>
      </c>
      <c r="CF87" s="58">
        <v>315000</v>
      </c>
      <c r="CG87" s="58">
        <v>315500</v>
      </c>
      <c r="CH87" s="58">
        <v>316000</v>
      </c>
      <c r="CI87" s="58">
        <v>316500</v>
      </c>
      <c r="CJ87" s="58">
        <v>317000</v>
      </c>
      <c r="CK87" s="58">
        <v>317500</v>
      </c>
      <c r="CL87" s="58">
        <v>318000</v>
      </c>
      <c r="CM87" s="58">
        <v>318500</v>
      </c>
      <c r="CN87" s="58">
        <v>319000</v>
      </c>
      <c r="CO87" s="58">
        <v>319500</v>
      </c>
      <c r="CP87" s="58">
        <v>320000</v>
      </c>
      <c r="CQ87" s="58">
        <v>320500</v>
      </c>
      <c r="CR87" s="58">
        <v>321000</v>
      </c>
      <c r="CS87" s="58">
        <v>321500</v>
      </c>
      <c r="CT87" s="58">
        <v>322000</v>
      </c>
      <c r="CU87" s="58">
        <v>322500</v>
      </c>
      <c r="CV87" s="58">
        <v>323000</v>
      </c>
      <c r="CW87" s="58">
        <v>323500</v>
      </c>
      <c r="CX87" s="58">
        <v>324000</v>
      </c>
      <c r="CZ87" s="63"/>
    </row>
    <row r="88" spans="1:104" x14ac:dyDescent="0.25">
      <c r="A88" s="57" t="s">
        <v>200</v>
      </c>
      <c r="B88" s="58">
        <v>140500</v>
      </c>
      <c r="C88" s="58">
        <v>141000</v>
      </c>
      <c r="D88" s="58">
        <v>141500</v>
      </c>
      <c r="E88" s="58">
        <v>142000</v>
      </c>
      <c r="F88" s="58">
        <v>142500</v>
      </c>
      <c r="G88" s="58">
        <v>143000</v>
      </c>
      <c r="H88" s="58">
        <v>143500</v>
      </c>
      <c r="I88" s="58">
        <v>144000</v>
      </c>
      <c r="J88" s="58">
        <v>144500</v>
      </c>
      <c r="K88" s="58">
        <v>145000</v>
      </c>
      <c r="L88" s="58">
        <v>145500</v>
      </c>
      <c r="M88" s="58">
        <v>146000</v>
      </c>
      <c r="N88" s="58">
        <v>146500</v>
      </c>
      <c r="O88" s="58">
        <v>147000</v>
      </c>
      <c r="P88" s="58">
        <v>147500</v>
      </c>
      <c r="Q88" s="59">
        <v>148000</v>
      </c>
      <c r="R88" s="58">
        <v>148700</v>
      </c>
      <c r="S88" s="58">
        <v>149400</v>
      </c>
      <c r="T88" s="58">
        <v>150100</v>
      </c>
      <c r="U88" s="58">
        <v>150800</v>
      </c>
      <c r="V88" s="58">
        <v>151500</v>
      </c>
      <c r="W88" s="58">
        <v>152200</v>
      </c>
      <c r="X88" s="58">
        <v>152900</v>
      </c>
      <c r="Y88" s="58">
        <v>153600</v>
      </c>
      <c r="Z88" s="58">
        <v>154300</v>
      </c>
      <c r="AA88" s="58">
        <v>155000</v>
      </c>
      <c r="AB88" s="58">
        <v>155700</v>
      </c>
      <c r="AC88" s="58">
        <v>156400</v>
      </c>
      <c r="AD88" s="58">
        <v>157100</v>
      </c>
      <c r="AE88" s="58">
        <v>157800</v>
      </c>
      <c r="AF88" s="58">
        <v>158500</v>
      </c>
      <c r="AG88" s="58">
        <v>159200</v>
      </c>
      <c r="AH88" s="58">
        <v>159900</v>
      </c>
      <c r="AI88" s="59">
        <v>160500</v>
      </c>
      <c r="AJ88" s="58">
        <v>162800</v>
      </c>
      <c r="AK88" s="58">
        <v>165100</v>
      </c>
      <c r="AL88" s="58">
        <v>167400</v>
      </c>
      <c r="AM88" s="58">
        <v>169700</v>
      </c>
      <c r="AN88" s="59">
        <v>171900</v>
      </c>
      <c r="AO88" s="58">
        <v>174000</v>
      </c>
      <c r="AP88" s="58">
        <v>176100</v>
      </c>
      <c r="AQ88" s="58">
        <v>178200</v>
      </c>
      <c r="AR88" s="58">
        <v>180300</v>
      </c>
      <c r="AS88" s="59">
        <v>182300</v>
      </c>
      <c r="AT88" s="58">
        <v>187700</v>
      </c>
      <c r="AU88" s="58">
        <v>193100</v>
      </c>
      <c r="AV88" s="58">
        <v>198500</v>
      </c>
      <c r="AW88" s="58">
        <v>203900</v>
      </c>
      <c r="AX88" s="59">
        <v>209200</v>
      </c>
      <c r="AY88" s="58">
        <v>215800</v>
      </c>
      <c r="AZ88" s="58">
        <v>222400</v>
      </c>
      <c r="BA88" s="58">
        <v>229000</v>
      </c>
      <c r="BB88" s="58">
        <v>235600</v>
      </c>
      <c r="BC88" s="59">
        <v>242400</v>
      </c>
      <c r="BD88" s="58">
        <v>247400</v>
      </c>
      <c r="BE88" s="58">
        <v>252400</v>
      </c>
      <c r="BF88" s="58">
        <v>257400</v>
      </c>
      <c r="BG88" s="58">
        <v>262400</v>
      </c>
      <c r="BH88" s="59">
        <v>267500</v>
      </c>
      <c r="BI88" s="58">
        <v>273800</v>
      </c>
      <c r="BJ88" s="58">
        <v>280100</v>
      </c>
      <c r="BK88" s="58">
        <v>286400</v>
      </c>
      <c r="BL88" s="58">
        <v>292700</v>
      </c>
      <c r="BM88" s="59">
        <v>298900</v>
      </c>
      <c r="BN88" s="58">
        <v>299400</v>
      </c>
      <c r="BO88" s="58">
        <v>299900</v>
      </c>
      <c r="BP88" s="58">
        <v>300400</v>
      </c>
      <c r="BQ88" s="58">
        <v>300900</v>
      </c>
      <c r="BR88" s="58">
        <v>301400</v>
      </c>
      <c r="BS88" s="58">
        <v>301900</v>
      </c>
      <c r="BT88" s="58">
        <v>302400</v>
      </c>
      <c r="BU88" s="58">
        <v>302900</v>
      </c>
      <c r="BV88" s="58">
        <v>303400</v>
      </c>
      <c r="BW88" s="58">
        <v>303900</v>
      </c>
      <c r="BX88" s="58">
        <v>304400</v>
      </c>
      <c r="BY88" s="58">
        <v>304900</v>
      </c>
      <c r="BZ88" s="58">
        <v>305400</v>
      </c>
      <c r="CA88" s="58">
        <v>305900</v>
      </c>
      <c r="CB88" s="58">
        <v>306400</v>
      </c>
      <c r="CC88" s="58">
        <v>306900</v>
      </c>
      <c r="CD88" s="58">
        <v>307400</v>
      </c>
      <c r="CE88" s="58">
        <v>307900</v>
      </c>
      <c r="CF88" s="58">
        <v>308400</v>
      </c>
      <c r="CG88" s="58">
        <v>308900</v>
      </c>
      <c r="CH88" s="58">
        <v>309400</v>
      </c>
      <c r="CI88" s="58">
        <v>309900</v>
      </c>
      <c r="CJ88" s="58">
        <v>310400</v>
      </c>
      <c r="CK88" s="58">
        <v>310900</v>
      </c>
      <c r="CL88" s="58">
        <v>311400</v>
      </c>
      <c r="CM88" s="58">
        <v>311900</v>
      </c>
      <c r="CN88" s="58">
        <v>312400</v>
      </c>
      <c r="CO88" s="58">
        <v>312900</v>
      </c>
      <c r="CP88" s="58">
        <v>313400</v>
      </c>
      <c r="CQ88" s="58">
        <v>313900</v>
      </c>
      <c r="CR88" s="58">
        <v>314400</v>
      </c>
      <c r="CS88" s="58">
        <v>314900</v>
      </c>
      <c r="CT88" s="58">
        <v>315400</v>
      </c>
      <c r="CU88" s="58">
        <v>315900</v>
      </c>
      <c r="CV88" s="58">
        <v>316400</v>
      </c>
      <c r="CW88" s="58">
        <v>316900</v>
      </c>
      <c r="CX88" s="58">
        <v>317400</v>
      </c>
      <c r="CZ88" s="63"/>
    </row>
    <row r="89" spans="1:104" x14ac:dyDescent="0.25">
      <c r="A89" s="57" t="s">
        <v>201</v>
      </c>
      <c r="B89" s="58">
        <v>140300</v>
      </c>
      <c r="C89" s="58">
        <v>140800</v>
      </c>
      <c r="D89" s="58">
        <v>141300</v>
      </c>
      <c r="E89" s="58">
        <v>141800</v>
      </c>
      <c r="F89" s="58">
        <v>142300</v>
      </c>
      <c r="G89" s="58">
        <v>142800</v>
      </c>
      <c r="H89" s="58">
        <v>143300</v>
      </c>
      <c r="I89" s="58">
        <v>143800</v>
      </c>
      <c r="J89" s="58">
        <v>144300</v>
      </c>
      <c r="K89" s="58">
        <v>144800</v>
      </c>
      <c r="L89" s="58">
        <v>145300</v>
      </c>
      <c r="M89" s="58">
        <v>145800</v>
      </c>
      <c r="N89" s="58">
        <v>146300</v>
      </c>
      <c r="O89" s="58">
        <v>146800</v>
      </c>
      <c r="P89" s="58">
        <v>147300</v>
      </c>
      <c r="Q89" s="59">
        <v>147800</v>
      </c>
      <c r="R89" s="58">
        <v>148400</v>
      </c>
      <c r="S89" s="58">
        <v>149000</v>
      </c>
      <c r="T89" s="58">
        <v>149600</v>
      </c>
      <c r="U89" s="58">
        <v>150200</v>
      </c>
      <c r="V89" s="58">
        <v>150800</v>
      </c>
      <c r="W89" s="58">
        <v>151400</v>
      </c>
      <c r="X89" s="58">
        <v>152000</v>
      </c>
      <c r="Y89" s="58">
        <v>152600</v>
      </c>
      <c r="Z89" s="58">
        <v>153200</v>
      </c>
      <c r="AA89" s="58">
        <v>153800</v>
      </c>
      <c r="AB89" s="58">
        <v>154400</v>
      </c>
      <c r="AC89" s="58">
        <v>155000</v>
      </c>
      <c r="AD89" s="58">
        <v>155600</v>
      </c>
      <c r="AE89" s="58">
        <v>156200</v>
      </c>
      <c r="AF89" s="58">
        <v>156800</v>
      </c>
      <c r="AG89" s="58">
        <v>157400</v>
      </c>
      <c r="AH89" s="58">
        <v>158000</v>
      </c>
      <c r="AI89" s="59">
        <v>160100</v>
      </c>
      <c r="AJ89" s="58">
        <v>162300</v>
      </c>
      <c r="AK89" s="58">
        <v>164500</v>
      </c>
      <c r="AL89" s="58">
        <v>166700</v>
      </c>
      <c r="AM89" s="58">
        <v>168900</v>
      </c>
      <c r="AN89" s="59">
        <v>171000</v>
      </c>
      <c r="AO89" s="58">
        <v>173000</v>
      </c>
      <c r="AP89" s="58">
        <v>175000</v>
      </c>
      <c r="AQ89" s="58">
        <v>177000</v>
      </c>
      <c r="AR89" s="58">
        <v>179000</v>
      </c>
      <c r="AS89" s="59">
        <v>181000</v>
      </c>
      <c r="AT89" s="58">
        <v>186100</v>
      </c>
      <c r="AU89" s="58">
        <v>191200</v>
      </c>
      <c r="AV89" s="58">
        <v>196300</v>
      </c>
      <c r="AW89" s="58">
        <v>201400</v>
      </c>
      <c r="AX89" s="59">
        <v>206600</v>
      </c>
      <c r="AY89" s="58">
        <v>212900</v>
      </c>
      <c r="AZ89" s="58">
        <v>219200</v>
      </c>
      <c r="BA89" s="58">
        <v>225500</v>
      </c>
      <c r="BB89" s="58">
        <v>231800</v>
      </c>
      <c r="BC89" s="59">
        <v>238300</v>
      </c>
      <c r="BD89" s="58">
        <v>243100</v>
      </c>
      <c r="BE89" s="58">
        <v>247900</v>
      </c>
      <c r="BF89" s="58">
        <v>252700</v>
      </c>
      <c r="BG89" s="58">
        <v>257500</v>
      </c>
      <c r="BH89" s="59">
        <v>262100</v>
      </c>
      <c r="BI89" s="58">
        <v>268100</v>
      </c>
      <c r="BJ89" s="58">
        <v>274100</v>
      </c>
      <c r="BK89" s="58">
        <v>280100</v>
      </c>
      <c r="BL89" s="58">
        <v>286100</v>
      </c>
      <c r="BM89" s="59">
        <v>292100</v>
      </c>
      <c r="BN89" s="58">
        <v>292600</v>
      </c>
      <c r="BO89" s="58">
        <v>293100</v>
      </c>
      <c r="BP89" s="58">
        <v>293600</v>
      </c>
      <c r="BQ89" s="58">
        <v>294100</v>
      </c>
      <c r="BR89" s="58">
        <v>294600</v>
      </c>
      <c r="BS89" s="58">
        <v>295100</v>
      </c>
      <c r="BT89" s="58">
        <v>295600</v>
      </c>
      <c r="BU89" s="58">
        <v>296100</v>
      </c>
      <c r="BV89" s="58">
        <v>296600</v>
      </c>
      <c r="BW89" s="58">
        <v>297100</v>
      </c>
      <c r="BX89" s="58">
        <v>297600</v>
      </c>
      <c r="BY89" s="58">
        <v>298100</v>
      </c>
      <c r="BZ89" s="58">
        <v>298600</v>
      </c>
      <c r="CA89" s="58">
        <v>299100</v>
      </c>
      <c r="CB89" s="58">
        <v>299600</v>
      </c>
      <c r="CC89" s="58">
        <v>300100</v>
      </c>
      <c r="CD89" s="58">
        <v>300600</v>
      </c>
      <c r="CE89" s="58">
        <v>301100</v>
      </c>
      <c r="CF89" s="58">
        <v>301600</v>
      </c>
      <c r="CG89" s="58">
        <v>302100</v>
      </c>
      <c r="CH89" s="58">
        <v>302600</v>
      </c>
      <c r="CI89" s="58">
        <v>303100</v>
      </c>
      <c r="CJ89" s="58">
        <v>303600</v>
      </c>
      <c r="CK89" s="58">
        <v>304100</v>
      </c>
      <c r="CL89" s="58">
        <v>304600</v>
      </c>
      <c r="CM89" s="58">
        <v>305100</v>
      </c>
      <c r="CN89" s="58">
        <v>305600</v>
      </c>
      <c r="CO89" s="58">
        <v>306100</v>
      </c>
      <c r="CP89" s="58">
        <v>306600</v>
      </c>
      <c r="CQ89" s="58">
        <v>307100</v>
      </c>
      <c r="CR89" s="58">
        <v>307600</v>
      </c>
      <c r="CS89" s="58">
        <v>308100</v>
      </c>
      <c r="CT89" s="58">
        <v>308600</v>
      </c>
      <c r="CU89" s="58">
        <v>309100</v>
      </c>
      <c r="CV89" s="58">
        <v>309600</v>
      </c>
      <c r="CW89" s="58">
        <v>310100</v>
      </c>
      <c r="CX89" s="58">
        <v>310600</v>
      </c>
      <c r="CZ89" s="63"/>
    </row>
    <row r="90" spans="1:104" x14ac:dyDescent="0.25">
      <c r="A90" s="57" t="s">
        <v>202</v>
      </c>
      <c r="B90" s="58">
        <v>140000</v>
      </c>
      <c r="C90" s="58">
        <v>140500</v>
      </c>
      <c r="D90" s="58">
        <v>141000</v>
      </c>
      <c r="E90" s="58">
        <v>141500</v>
      </c>
      <c r="F90" s="58">
        <v>142000</v>
      </c>
      <c r="G90" s="58">
        <v>142500</v>
      </c>
      <c r="H90" s="58">
        <v>143000</v>
      </c>
      <c r="I90" s="58">
        <v>143500</v>
      </c>
      <c r="J90" s="58">
        <v>144000</v>
      </c>
      <c r="K90" s="58">
        <v>144500</v>
      </c>
      <c r="L90" s="58">
        <v>145000</v>
      </c>
      <c r="M90" s="58">
        <v>145500</v>
      </c>
      <c r="N90" s="58">
        <v>146000</v>
      </c>
      <c r="O90" s="58">
        <v>146500</v>
      </c>
      <c r="P90" s="58">
        <v>147000</v>
      </c>
      <c r="Q90" s="59">
        <v>147500</v>
      </c>
      <c r="R90" s="58">
        <v>148100</v>
      </c>
      <c r="S90" s="58">
        <v>148700</v>
      </c>
      <c r="T90" s="58">
        <v>149300</v>
      </c>
      <c r="U90" s="58">
        <v>149900</v>
      </c>
      <c r="V90" s="58">
        <v>150500</v>
      </c>
      <c r="W90" s="58">
        <v>151100</v>
      </c>
      <c r="X90" s="58">
        <v>151700</v>
      </c>
      <c r="Y90" s="58">
        <v>152300</v>
      </c>
      <c r="Z90" s="58">
        <v>152900</v>
      </c>
      <c r="AA90" s="58">
        <v>153500</v>
      </c>
      <c r="AB90" s="58">
        <v>154100</v>
      </c>
      <c r="AC90" s="58">
        <v>154700</v>
      </c>
      <c r="AD90" s="58">
        <v>155300</v>
      </c>
      <c r="AE90" s="58">
        <v>155900</v>
      </c>
      <c r="AF90" s="58">
        <v>156500</v>
      </c>
      <c r="AG90" s="58">
        <v>157100</v>
      </c>
      <c r="AH90" s="58">
        <v>157700</v>
      </c>
      <c r="AI90" s="59">
        <v>159700</v>
      </c>
      <c r="AJ90" s="58">
        <v>161800</v>
      </c>
      <c r="AK90" s="58">
        <v>163900</v>
      </c>
      <c r="AL90" s="58">
        <v>166000</v>
      </c>
      <c r="AM90" s="58">
        <v>168100</v>
      </c>
      <c r="AN90" s="59">
        <v>170100</v>
      </c>
      <c r="AO90" s="58">
        <v>172000</v>
      </c>
      <c r="AP90" s="58">
        <v>173900</v>
      </c>
      <c r="AQ90" s="58">
        <v>175800</v>
      </c>
      <c r="AR90" s="58">
        <v>177700</v>
      </c>
      <c r="AS90" s="59">
        <v>179700</v>
      </c>
      <c r="AT90" s="58">
        <v>184600</v>
      </c>
      <c r="AU90" s="58">
        <v>189500</v>
      </c>
      <c r="AV90" s="58">
        <v>194400</v>
      </c>
      <c r="AW90" s="58">
        <v>199300</v>
      </c>
      <c r="AX90" s="59">
        <v>204000</v>
      </c>
      <c r="AY90" s="58">
        <v>210000</v>
      </c>
      <c r="AZ90" s="58">
        <v>216000</v>
      </c>
      <c r="BA90" s="58">
        <v>222000</v>
      </c>
      <c r="BB90" s="58">
        <v>228000</v>
      </c>
      <c r="BC90" s="59">
        <v>234000</v>
      </c>
      <c r="BD90" s="58">
        <v>238500</v>
      </c>
      <c r="BE90" s="58">
        <v>243000</v>
      </c>
      <c r="BF90" s="58">
        <v>247500</v>
      </c>
      <c r="BG90" s="58">
        <v>252000</v>
      </c>
      <c r="BH90" s="59">
        <v>256600</v>
      </c>
      <c r="BI90" s="58">
        <v>262300</v>
      </c>
      <c r="BJ90" s="58">
        <v>268000</v>
      </c>
      <c r="BK90" s="58">
        <v>273700</v>
      </c>
      <c r="BL90" s="58">
        <v>279400</v>
      </c>
      <c r="BM90" s="59">
        <v>285000</v>
      </c>
      <c r="BN90" s="58">
        <v>285500</v>
      </c>
      <c r="BO90" s="58">
        <v>286000</v>
      </c>
      <c r="BP90" s="58">
        <v>286500</v>
      </c>
      <c r="BQ90" s="58">
        <v>287000</v>
      </c>
      <c r="BR90" s="58">
        <v>287500</v>
      </c>
      <c r="BS90" s="58">
        <v>288000</v>
      </c>
      <c r="BT90" s="58">
        <v>288500</v>
      </c>
      <c r="BU90" s="58">
        <v>289000</v>
      </c>
      <c r="BV90" s="58">
        <v>289500</v>
      </c>
      <c r="BW90" s="58">
        <v>290000</v>
      </c>
      <c r="BX90" s="58">
        <v>290500</v>
      </c>
      <c r="BY90" s="58">
        <v>291000</v>
      </c>
      <c r="BZ90" s="58">
        <v>291500</v>
      </c>
      <c r="CA90" s="58">
        <v>292000</v>
      </c>
      <c r="CB90" s="58">
        <v>292500</v>
      </c>
      <c r="CC90" s="58">
        <v>293000</v>
      </c>
      <c r="CD90" s="58">
        <v>293500</v>
      </c>
      <c r="CE90" s="58">
        <v>294000</v>
      </c>
      <c r="CF90" s="58">
        <v>294500</v>
      </c>
      <c r="CG90" s="58">
        <v>295000</v>
      </c>
      <c r="CH90" s="58">
        <v>295500</v>
      </c>
      <c r="CI90" s="58">
        <v>296000</v>
      </c>
      <c r="CJ90" s="58">
        <v>296500</v>
      </c>
      <c r="CK90" s="58">
        <v>297000</v>
      </c>
      <c r="CL90" s="58">
        <v>297500</v>
      </c>
      <c r="CM90" s="58">
        <v>298000</v>
      </c>
      <c r="CN90" s="58">
        <v>298500</v>
      </c>
      <c r="CO90" s="58">
        <v>299000</v>
      </c>
      <c r="CP90" s="58">
        <v>299500</v>
      </c>
      <c r="CQ90" s="58">
        <v>300000</v>
      </c>
      <c r="CR90" s="58">
        <v>300500</v>
      </c>
      <c r="CS90" s="58">
        <v>301000</v>
      </c>
      <c r="CT90" s="58">
        <v>301500</v>
      </c>
      <c r="CU90" s="58">
        <v>302000</v>
      </c>
      <c r="CV90" s="58">
        <v>302500</v>
      </c>
      <c r="CW90" s="58">
        <v>303000</v>
      </c>
      <c r="CX90" s="58">
        <v>303500</v>
      </c>
      <c r="CZ90" s="63"/>
    </row>
    <row r="91" spans="1:104" x14ac:dyDescent="0.25">
      <c r="A91" s="57" t="s">
        <v>203</v>
      </c>
      <c r="B91" s="58">
        <v>139700</v>
      </c>
      <c r="C91" s="58">
        <v>140200</v>
      </c>
      <c r="D91" s="58">
        <v>140700</v>
      </c>
      <c r="E91" s="58">
        <v>141200</v>
      </c>
      <c r="F91" s="58">
        <v>141700</v>
      </c>
      <c r="G91" s="58">
        <v>142200</v>
      </c>
      <c r="H91" s="58">
        <v>142700</v>
      </c>
      <c r="I91" s="58">
        <v>143200</v>
      </c>
      <c r="J91" s="58">
        <v>143700</v>
      </c>
      <c r="K91" s="58">
        <v>144200</v>
      </c>
      <c r="L91" s="58">
        <v>144700</v>
      </c>
      <c r="M91" s="58">
        <v>145200</v>
      </c>
      <c r="N91" s="58">
        <v>145700</v>
      </c>
      <c r="O91" s="58">
        <v>146200</v>
      </c>
      <c r="P91" s="58">
        <v>146700</v>
      </c>
      <c r="Q91" s="59">
        <v>147200</v>
      </c>
      <c r="R91" s="58">
        <v>147800</v>
      </c>
      <c r="S91" s="58">
        <v>148400</v>
      </c>
      <c r="T91" s="58">
        <v>149000</v>
      </c>
      <c r="U91" s="58">
        <v>149600</v>
      </c>
      <c r="V91" s="58">
        <v>150200</v>
      </c>
      <c r="W91" s="58">
        <v>150800</v>
      </c>
      <c r="X91" s="58">
        <v>151400</v>
      </c>
      <c r="Y91" s="58">
        <v>152000</v>
      </c>
      <c r="Z91" s="58">
        <v>152600</v>
      </c>
      <c r="AA91" s="58">
        <v>153200</v>
      </c>
      <c r="AB91" s="58">
        <v>153800</v>
      </c>
      <c r="AC91" s="58">
        <v>154400</v>
      </c>
      <c r="AD91" s="58">
        <v>155000</v>
      </c>
      <c r="AE91" s="58">
        <v>155600</v>
      </c>
      <c r="AF91" s="58">
        <v>156200</v>
      </c>
      <c r="AG91" s="58">
        <v>156800</v>
      </c>
      <c r="AH91" s="58">
        <v>157400</v>
      </c>
      <c r="AI91" s="59">
        <v>159300</v>
      </c>
      <c r="AJ91" s="58">
        <v>161300</v>
      </c>
      <c r="AK91" s="58">
        <v>163300</v>
      </c>
      <c r="AL91" s="58">
        <v>165300</v>
      </c>
      <c r="AM91" s="58">
        <v>167300</v>
      </c>
      <c r="AN91" s="59">
        <v>169200</v>
      </c>
      <c r="AO91" s="58">
        <v>171000</v>
      </c>
      <c r="AP91" s="58">
        <v>172800</v>
      </c>
      <c r="AQ91" s="58">
        <v>174600</v>
      </c>
      <c r="AR91" s="58">
        <v>176400</v>
      </c>
      <c r="AS91" s="59">
        <v>178400</v>
      </c>
      <c r="AT91" s="58">
        <v>183000</v>
      </c>
      <c r="AU91" s="58">
        <v>187600</v>
      </c>
      <c r="AV91" s="58">
        <v>192200</v>
      </c>
      <c r="AW91" s="58">
        <v>196800</v>
      </c>
      <c r="AX91" s="59">
        <v>201300</v>
      </c>
      <c r="AY91" s="58">
        <v>206900</v>
      </c>
      <c r="AZ91" s="58">
        <v>212500</v>
      </c>
      <c r="BA91" s="58">
        <v>218100</v>
      </c>
      <c r="BB91" s="58">
        <v>223700</v>
      </c>
      <c r="BC91" s="59">
        <v>229500</v>
      </c>
      <c r="BD91" s="58">
        <v>233800</v>
      </c>
      <c r="BE91" s="58">
        <v>238100</v>
      </c>
      <c r="BF91" s="58">
        <v>242400</v>
      </c>
      <c r="BG91" s="58">
        <v>246700</v>
      </c>
      <c r="BH91" s="59">
        <v>250900</v>
      </c>
      <c r="BI91" s="58">
        <v>256200</v>
      </c>
      <c r="BJ91" s="58">
        <v>261500</v>
      </c>
      <c r="BK91" s="58">
        <v>266800</v>
      </c>
      <c r="BL91" s="58">
        <v>272100</v>
      </c>
      <c r="BM91" s="59">
        <v>277600</v>
      </c>
      <c r="BN91" s="58">
        <v>278100</v>
      </c>
      <c r="BO91" s="58">
        <v>278600</v>
      </c>
      <c r="BP91" s="58">
        <v>279100</v>
      </c>
      <c r="BQ91" s="58">
        <v>279600</v>
      </c>
      <c r="BR91" s="58">
        <v>280100</v>
      </c>
      <c r="BS91" s="58">
        <v>280600</v>
      </c>
      <c r="BT91" s="58">
        <v>281100</v>
      </c>
      <c r="BU91" s="58">
        <v>281600</v>
      </c>
      <c r="BV91" s="58">
        <v>282100</v>
      </c>
      <c r="BW91" s="58">
        <v>282600</v>
      </c>
      <c r="BX91" s="58">
        <v>283100</v>
      </c>
      <c r="BY91" s="58">
        <v>283600</v>
      </c>
      <c r="BZ91" s="58">
        <v>284100</v>
      </c>
      <c r="CA91" s="58">
        <v>284600</v>
      </c>
      <c r="CB91" s="58">
        <v>285100</v>
      </c>
      <c r="CC91" s="58">
        <v>285600</v>
      </c>
      <c r="CD91" s="58">
        <v>286100</v>
      </c>
      <c r="CE91" s="58">
        <v>286600</v>
      </c>
      <c r="CF91" s="58">
        <v>287100</v>
      </c>
      <c r="CG91" s="58">
        <v>287600</v>
      </c>
      <c r="CH91" s="58">
        <v>288100</v>
      </c>
      <c r="CI91" s="58">
        <v>288600</v>
      </c>
      <c r="CJ91" s="58">
        <v>289100</v>
      </c>
      <c r="CK91" s="58">
        <v>289600</v>
      </c>
      <c r="CL91" s="58">
        <v>290100</v>
      </c>
      <c r="CM91" s="58">
        <v>290600</v>
      </c>
      <c r="CN91" s="58">
        <v>291100</v>
      </c>
      <c r="CO91" s="58">
        <v>291600</v>
      </c>
      <c r="CP91" s="58">
        <v>292100</v>
      </c>
      <c r="CQ91" s="58">
        <v>292600</v>
      </c>
      <c r="CR91" s="58">
        <v>293100</v>
      </c>
      <c r="CS91" s="58">
        <v>293600</v>
      </c>
      <c r="CT91" s="58">
        <v>294100</v>
      </c>
      <c r="CU91" s="58">
        <v>294600</v>
      </c>
      <c r="CV91" s="58">
        <v>295100</v>
      </c>
      <c r="CW91" s="58">
        <v>295600</v>
      </c>
      <c r="CX91" s="58">
        <v>296100</v>
      </c>
      <c r="CZ91" s="63"/>
    </row>
    <row r="92" spans="1:104" x14ac:dyDescent="0.25">
      <c r="A92" s="57" t="s">
        <v>204</v>
      </c>
      <c r="B92" s="58">
        <v>139400</v>
      </c>
      <c r="C92" s="58">
        <v>139900</v>
      </c>
      <c r="D92" s="58">
        <v>140400</v>
      </c>
      <c r="E92" s="58">
        <v>140900</v>
      </c>
      <c r="F92" s="58">
        <v>141400</v>
      </c>
      <c r="G92" s="58">
        <v>141900</v>
      </c>
      <c r="H92" s="58">
        <v>142400</v>
      </c>
      <c r="I92" s="58">
        <v>142900</v>
      </c>
      <c r="J92" s="58">
        <v>143400</v>
      </c>
      <c r="K92" s="58">
        <v>143900</v>
      </c>
      <c r="L92" s="58">
        <v>144400</v>
      </c>
      <c r="M92" s="58">
        <v>144900</v>
      </c>
      <c r="N92" s="58">
        <v>145400</v>
      </c>
      <c r="O92" s="58">
        <v>145900</v>
      </c>
      <c r="P92" s="58">
        <v>146400</v>
      </c>
      <c r="Q92" s="59">
        <v>146900</v>
      </c>
      <c r="R92" s="58">
        <v>147500</v>
      </c>
      <c r="S92" s="58">
        <v>148100</v>
      </c>
      <c r="T92" s="58">
        <v>148700</v>
      </c>
      <c r="U92" s="58">
        <v>149300</v>
      </c>
      <c r="V92" s="58">
        <v>149900</v>
      </c>
      <c r="W92" s="58">
        <v>150500</v>
      </c>
      <c r="X92" s="58">
        <v>151100</v>
      </c>
      <c r="Y92" s="58">
        <v>151700</v>
      </c>
      <c r="Z92" s="58">
        <v>152300</v>
      </c>
      <c r="AA92" s="58">
        <v>152900</v>
      </c>
      <c r="AB92" s="58">
        <v>153500</v>
      </c>
      <c r="AC92" s="58">
        <v>154100</v>
      </c>
      <c r="AD92" s="58">
        <v>154700</v>
      </c>
      <c r="AE92" s="58">
        <v>155300</v>
      </c>
      <c r="AF92" s="58">
        <v>155900</v>
      </c>
      <c r="AG92" s="58">
        <v>156500</v>
      </c>
      <c r="AH92" s="58">
        <v>157100</v>
      </c>
      <c r="AI92" s="59">
        <v>158900</v>
      </c>
      <c r="AJ92" s="58">
        <v>160800</v>
      </c>
      <c r="AK92" s="58">
        <v>162700</v>
      </c>
      <c r="AL92" s="58">
        <v>164600</v>
      </c>
      <c r="AM92" s="58">
        <v>166500</v>
      </c>
      <c r="AN92" s="59">
        <v>168300</v>
      </c>
      <c r="AO92" s="58">
        <v>170000</v>
      </c>
      <c r="AP92" s="58">
        <v>171700</v>
      </c>
      <c r="AQ92" s="58">
        <v>173400</v>
      </c>
      <c r="AR92" s="58">
        <v>175100</v>
      </c>
      <c r="AS92" s="59">
        <v>176900</v>
      </c>
      <c r="AT92" s="58">
        <v>181200</v>
      </c>
      <c r="AU92" s="58">
        <v>185500</v>
      </c>
      <c r="AV92" s="58">
        <v>189800</v>
      </c>
      <c r="AW92" s="58">
        <v>194100</v>
      </c>
      <c r="AX92" s="59">
        <v>198400</v>
      </c>
      <c r="AY92" s="58">
        <v>203700</v>
      </c>
      <c r="AZ92" s="58">
        <v>209000</v>
      </c>
      <c r="BA92" s="58">
        <v>214300</v>
      </c>
      <c r="BB92" s="58">
        <v>219600</v>
      </c>
      <c r="BC92" s="59">
        <v>224900</v>
      </c>
      <c r="BD92" s="58">
        <v>228900</v>
      </c>
      <c r="BE92" s="58">
        <v>232900</v>
      </c>
      <c r="BF92" s="58">
        <v>236900</v>
      </c>
      <c r="BG92" s="58">
        <v>240900</v>
      </c>
      <c r="BH92" s="59">
        <v>245000</v>
      </c>
      <c r="BI92" s="58">
        <v>250000</v>
      </c>
      <c r="BJ92" s="58">
        <v>255000</v>
      </c>
      <c r="BK92" s="58">
        <v>260000</v>
      </c>
      <c r="BL92" s="58">
        <v>265000</v>
      </c>
      <c r="BM92" s="59">
        <v>270100</v>
      </c>
      <c r="BN92" s="58">
        <v>270600</v>
      </c>
      <c r="BO92" s="58">
        <v>271100</v>
      </c>
      <c r="BP92" s="58">
        <v>271600</v>
      </c>
      <c r="BQ92" s="58">
        <v>272100</v>
      </c>
      <c r="BR92" s="58">
        <v>272600</v>
      </c>
      <c r="BS92" s="58">
        <v>273100</v>
      </c>
      <c r="BT92" s="58">
        <v>273600</v>
      </c>
      <c r="BU92" s="58">
        <v>274100</v>
      </c>
      <c r="BV92" s="58">
        <v>274600</v>
      </c>
      <c r="BW92" s="58">
        <v>275100</v>
      </c>
      <c r="BX92" s="58">
        <v>275600</v>
      </c>
      <c r="BY92" s="58">
        <v>276100</v>
      </c>
      <c r="BZ92" s="58">
        <v>276600</v>
      </c>
      <c r="CA92" s="58">
        <v>277100</v>
      </c>
      <c r="CB92" s="58">
        <v>277600</v>
      </c>
      <c r="CC92" s="58">
        <v>278100</v>
      </c>
      <c r="CD92" s="58">
        <v>278600</v>
      </c>
      <c r="CE92" s="58">
        <v>279100</v>
      </c>
      <c r="CF92" s="58">
        <v>279600</v>
      </c>
      <c r="CG92" s="58">
        <v>280100</v>
      </c>
      <c r="CH92" s="58">
        <v>280600</v>
      </c>
      <c r="CI92" s="58">
        <v>281100</v>
      </c>
      <c r="CJ92" s="58">
        <v>281600</v>
      </c>
      <c r="CK92" s="58">
        <v>282100</v>
      </c>
      <c r="CL92" s="58">
        <v>282600</v>
      </c>
      <c r="CM92" s="58">
        <v>283100</v>
      </c>
      <c r="CN92" s="58">
        <v>283600</v>
      </c>
      <c r="CO92" s="58">
        <v>284100</v>
      </c>
      <c r="CP92" s="58">
        <v>284600</v>
      </c>
      <c r="CQ92" s="58">
        <v>285100</v>
      </c>
      <c r="CR92" s="58">
        <v>285600</v>
      </c>
      <c r="CS92" s="58">
        <v>286100</v>
      </c>
      <c r="CT92" s="58">
        <v>286600</v>
      </c>
      <c r="CU92" s="58">
        <v>287100</v>
      </c>
      <c r="CV92" s="58">
        <v>287600</v>
      </c>
      <c r="CW92" s="58">
        <v>288100</v>
      </c>
      <c r="CX92" s="58">
        <v>288600</v>
      </c>
      <c r="CZ92" s="63"/>
    </row>
    <row r="93" spans="1:104" x14ac:dyDescent="0.25">
      <c r="A93" s="57" t="s">
        <v>205</v>
      </c>
      <c r="B93" s="58">
        <v>139100</v>
      </c>
      <c r="C93" s="58">
        <v>139600</v>
      </c>
      <c r="D93" s="58">
        <v>140100</v>
      </c>
      <c r="E93" s="58">
        <v>140600</v>
      </c>
      <c r="F93" s="58">
        <v>141100</v>
      </c>
      <c r="G93" s="58">
        <v>141600</v>
      </c>
      <c r="H93" s="58">
        <v>142100</v>
      </c>
      <c r="I93" s="58">
        <v>142600</v>
      </c>
      <c r="J93" s="58">
        <v>143100</v>
      </c>
      <c r="K93" s="58">
        <v>143600</v>
      </c>
      <c r="L93" s="58">
        <v>144100</v>
      </c>
      <c r="M93" s="58">
        <v>144600</v>
      </c>
      <c r="N93" s="58">
        <v>145100</v>
      </c>
      <c r="O93" s="58">
        <v>145600</v>
      </c>
      <c r="P93" s="58">
        <v>146100</v>
      </c>
      <c r="Q93" s="59">
        <v>146600</v>
      </c>
      <c r="R93" s="58">
        <v>147200</v>
      </c>
      <c r="S93" s="58">
        <v>147800</v>
      </c>
      <c r="T93" s="58">
        <v>148400</v>
      </c>
      <c r="U93" s="58">
        <v>149000</v>
      </c>
      <c r="V93" s="58">
        <v>149600</v>
      </c>
      <c r="W93" s="58">
        <v>150200</v>
      </c>
      <c r="X93" s="58">
        <v>150800</v>
      </c>
      <c r="Y93" s="58">
        <v>151400</v>
      </c>
      <c r="Z93" s="58">
        <v>152000</v>
      </c>
      <c r="AA93" s="58">
        <v>152600</v>
      </c>
      <c r="AB93" s="58">
        <v>153200</v>
      </c>
      <c r="AC93" s="58">
        <v>153800</v>
      </c>
      <c r="AD93" s="58">
        <v>154400</v>
      </c>
      <c r="AE93" s="58">
        <v>155000</v>
      </c>
      <c r="AF93" s="58">
        <v>155600</v>
      </c>
      <c r="AG93" s="58">
        <v>156200</v>
      </c>
      <c r="AH93" s="58">
        <v>156800</v>
      </c>
      <c r="AI93" s="59">
        <v>158400</v>
      </c>
      <c r="AJ93" s="58">
        <v>160200</v>
      </c>
      <c r="AK93" s="58">
        <v>162000</v>
      </c>
      <c r="AL93" s="58">
        <v>163800</v>
      </c>
      <c r="AM93" s="58">
        <v>165600</v>
      </c>
      <c r="AN93" s="59">
        <v>167300</v>
      </c>
      <c r="AO93" s="58">
        <v>168900</v>
      </c>
      <c r="AP93" s="58">
        <v>170500</v>
      </c>
      <c r="AQ93" s="58">
        <v>172100</v>
      </c>
      <c r="AR93" s="58">
        <v>173700</v>
      </c>
      <c r="AS93" s="59">
        <v>175500</v>
      </c>
      <c r="AT93" s="58">
        <v>179500</v>
      </c>
      <c r="AU93" s="58">
        <v>183500</v>
      </c>
      <c r="AV93" s="58">
        <v>187500</v>
      </c>
      <c r="AW93" s="58">
        <v>191500</v>
      </c>
      <c r="AX93" s="59">
        <v>195500</v>
      </c>
      <c r="AY93" s="58">
        <v>200400</v>
      </c>
      <c r="AZ93" s="58">
        <v>205300</v>
      </c>
      <c r="BA93" s="58">
        <v>210200</v>
      </c>
      <c r="BB93" s="58">
        <v>215100</v>
      </c>
      <c r="BC93" s="59">
        <v>220100</v>
      </c>
      <c r="BD93" s="58">
        <v>223900</v>
      </c>
      <c r="BE93" s="58">
        <v>227700</v>
      </c>
      <c r="BF93" s="58">
        <v>231500</v>
      </c>
      <c r="BG93" s="58">
        <v>235300</v>
      </c>
      <c r="BH93" s="59">
        <v>238900</v>
      </c>
      <c r="BI93" s="58">
        <v>243600</v>
      </c>
      <c r="BJ93" s="58">
        <v>248300</v>
      </c>
      <c r="BK93" s="58">
        <v>253000</v>
      </c>
      <c r="BL93" s="58">
        <v>257700</v>
      </c>
      <c r="BM93" s="59">
        <v>262200</v>
      </c>
      <c r="BN93" s="58">
        <v>262700</v>
      </c>
      <c r="BO93" s="58">
        <v>263200</v>
      </c>
      <c r="BP93" s="58">
        <v>263700</v>
      </c>
      <c r="BQ93" s="58">
        <v>264200</v>
      </c>
      <c r="BR93" s="58">
        <v>264700</v>
      </c>
      <c r="BS93" s="58">
        <v>265200</v>
      </c>
      <c r="BT93" s="58">
        <v>265700</v>
      </c>
      <c r="BU93" s="58">
        <v>266200</v>
      </c>
      <c r="BV93" s="58">
        <v>266700</v>
      </c>
      <c r="BW93" s="58">
        <v>267200</v>
      </c>
      <c r="BX93" s="58">
        <v>267700</v>
      </c>
      <c r="BY93" s="58">
        <v>268200</v>
      </c>
      <c r="BZ93" s="58">
        <v>268700</v>
      </c>
      <c r="CA93" s="58">
        <v>269200</v>
      </c>
      <c r="CB93" s="58">
        <v>269700</v>
      </c>
      <c r="CC93" s="58">
        <v>270200</v>
      </c>
      <c r="CD93" s="58">
        <v>270700</v>
      </c>
      <c r="CE93" s="58">
        <v>271200</v>
      </c>
      <c r="CF93" s="58">
        <v>271700</v>
      </c>
      <c r="CG93" s="58">
        <v>272200</v>
      </c>
      <c r="CH93" s="58">
        <v>272700</v>
      </c>
      <c r="CI93" s="58">
        <v>273200</v>
      </c>
      <c r="CJ93" s="58">
        <v>273700</v>
      </c>
      <c r="CK93" s="58">
        <v>274200</v>
      </c>
      <c r="CL93" s="58">
        <v>274700</v>
      </c>
      <c r="CM93" s="58">
        <v>275200</v>
      </c>
      <c r="CN93" s="58">
        <v>275700</v>
      </c>
      <c r="CO93" s="58">
        <v>276200</v>
      </c>
      <c r="CP93" s="58">
        <v>276700</v>
      </c>
      <c r="CQ93" s="58">
        <v>277200</v>
      </c>
      <c r="CR93" s="58">
        <v>277700</v>
      </c>
      <c r="CS93" s="58">
        <v>278200</v>
      </c>
      <c r="CT93" s="58">
        <v>278700</v>
      </c>
      <c r="CU93" s="58">
        <v>279200</v>
      </c>
      <c r="CV93" s="58">
        <v>279700</v>
      </c>
      <c r="CW93" s="58">
        <v>280200</v>
      </c>
      <c r="CX93" s="58">
        <v>280700</v>
      </c>
      <c r="CZ93" s="63"/>
    </row>
    <row r="94" spans="1:104" x14ac:dyDescent="0.25">
      <c r="A94" s="57" t="s">
        <v>206</v>
      </c>
      <c r="B94" s="58">
        <v>138800</v>
      </c>
      <c r="C94" s="58">
        <v>139300</v>
      </c>
      <c r="D94" s="58">
        <v>139800</v>
      </c>
      <c r="E94" s="58">
        <v>140300</v>
      </c>
      <c r="F94" s="58">
        <v>140800</v>
      </c>
      <c r="G94" s="58">
        <v>141300</v>
      </c>
      <c r="H94" s="58">
        <v>141800</v>
      </c>
      <c r="I94" s="58">
        <v>142300</v>
      </c>
      <c r="J94" s="58">
        <v>142800</v>
      </c>
      <c r="K94" s="58">
        <v>143300</v>
      </c>
      <c r="L94" s="58">
        <v>143800</v>
      </c>
      <c r="M94" s="58">
        <v>144300</v>
      </c>
      <c r="N94" s="58">
        <v>144800</v>
      </c>
      <c r="O94" s="58">
        <v>145300</v>
      </c>
      <c r="P94" s="58">
        <v>145800</v>
      </c>
      <c r="Q94" s="59">
        <v>146300</v>
      </c>
      <c r="R94" s="58">
        <v>146900</v>
      </c>
      <c r="S94" s="58">
        <v>147500</v>
      </c>
      <c r="T94" s="58">
        <v>148100</v>
      </c>
      <c r="U94" s="58">
        <v>148700</v>
      </c>
      <c r="V94" s="58">
        <v>149300</v>
      </c>
      <c r="W94" s="58">
        <v>149900</v>
      </c>
      <c r="X94" s="58">
        <v>150500</v>
      </c>
      <c r="Y94" s="58">
        <v>151100</v>
      </c>
      <c r="Z94" s="58">
        <v>151700</v>
      </c>
      <c r="AA94" s="58">
        <v>152300</v>
      </c>
      <c r="AB94" s="58">
        <v>152900</v>
      </c>
      <c r="AC94" s="58">
        <v>153500</v>
      </c>
      <c r="AD94" s="58">
        <v>154100</v>
      </c>
      <c r="AE94" s="58">
        <v>154700</v>
      </c>
      <c r="AF94" s="58">
        <v>155300</v>
      </c>
      <c r="AG94" s="58">
        <v>155900</v>
      </c>
      <c r="AH94" s="58">
        <v>156500</v>
      </c>
      <c r="AI94" s="59">
        <v>157900</v>
      </c>
      <c r="AJ94" s="58">
        <v>159600</v>
      </c>
      <c r="AK94" s="58">
        <v>161300</v>
      </c>
      <c r="AL94" s="58">
        <v>163000</v>
      </c>
      <c r="AM94" s="58">
        <v>164700</v>
      </c>
      <c r="AN94" s="59">
        <v>166300</v>
      </c>
      <c r="AO94" s="58">
        <v>167800</v>
      </c>
      <c r="AP94" s="58">
        <v>169300</v>
      </c>
      <c r="AQ94" s="58">
        <v>170800</v>
      </c>
      <c r="AR94" s="58">
        <v>172300</v>
      </c>
      <c r="AS94" s="59">
        <v>174000</v>
      </c>
      <c r="AT94" s="58">
        <v>177700</v>
      </c>
      <c r="AU94" s="58">
        <v>181400</v>
      </c>
      <c r="AV94" s="58">
        <v>185100</v>
      </c>
      <c r="AW94" s="58">
        <v>188800</v>
      </c>
      <c r="AX94" s="59">
        <v>192500</v>
      </c>
      <c r="AY94" s="58">
        <v>197000</v>
      </c>
      <c r="AZ94" s="58">
        <v>201500</v>
      </c>
      <c r="BA94" s="58">
        <v>206000</v>
      </c>
      <c r="BB94" s="58">
        <v>210500</v>
      </c>
      <c r="BC94" s="59">
        <v>215200</v>
      </c>
      <c r="BD94" s="58">
        <v>218700</v>
      </c>
      <c r="BE94" s="58">
        <v>222200</v>
      </c>
      <c r="BF94" s="58">
        <v>225700</v>
      </c>
      <c r="BG94" s="58">
        <v>229200</v>
      </c>
      <c r="BH94" s="59">
        <v>232500</v>
      </c>
      <c r="BI94" s="58">
        <v>236800</v>
      </c>
      <c r="BJ94" s="58">
        <v>241100</v>
      </c>
      <c r="BK94" s="58">
        <v>245400</v>
      </c>
      <c r="BL94" s="58">
        <v>249700</v>
      </c>
      <c r="BM94" s="59">
        <v>254100</v>
      </c>
      <c r="BN94" s="58">
        <v>254600</v>
      </c>
      <c r="BO94" s="58">
        <v>255100</v>
      </c>
      <c r="BP94" s="58">
        <v>255600</v>
      </c>
      <c r="BQ94" s="58">
        <v>256100</v>
      </c>
      <c r="BR94" s="58">
        <v>256600</v>
      </c>
      <c r="BS94" s="58">
        <v>257100</v>
      </c>
      <c r="BT94" s="58">
        <v>257600</v>
      </c>
      <c r="BU94" s="58">
        <v>258100</v>
      </c>
      <c r="BV94" s="58">
        <v>258600</v>
      </c>
      <c r="BW94" s="58">
        <v>259100</v>
      </c>
      <c r="BX94" s="58">
        <v>259600</v>
      </c>
      <c r="BY94" s="58">
        <v>260100</v>
      </c>
      <c r="BZ94" s="58">
        <v>260600</v>
      </c>
      <c r="CA94" s="58">
        <v>261100</v>
      </c>
      <c r="CB94" s="58">
        <v>261600</v>
      </c>
      <c r="CC94" s="58">
        <v>262100</v>
      </c>
      <c r="CD94" s="58">
        <v>262600</v>
      </c>
      <c r="CE94" s="58">
        <v>263100</v>
      </c>
      <c r="CF94" s="58">
        <v>263600</v>
      </c>
      <c r="CG94" s="58">
        <v>264100</v>
      </c>
      <c r="CH94" s="58">
        <v>264600</v>
      </c>
      <c r="CI94" s="58">
        <v>265100</v>
      </c>
      <c r="CJ94" s="58">
        <v>265600</v>
      </c>
      <c r="CK94" s="58">
        <v>266100</v>
      </c>
      <c r="CL94" s="58">
        <v>266600</v>
      </c>
      <c r="CM94" s="58">
        <v>267100</v>
      </c>
      <c r="CN94" s="58">
        <v>267600</v>
      </c>
      <c r="CO94" s="58">
        <v>268100</v>
      </c>
      <c r="CP94" s="58">
        <v>268600</v>
      </c>
      <c r="CQ94" s="58">
        <v>269100</v>
      </c>
      <c r="CR94" s="58">
        <v>269600</v>
      </c>
      <c r="CS94" s="58">
        <v>270100</v>
      </c>
      <c r="CT94" s="58">
        <v>270600</v>
      </c>
      <c r="CU94" s="58">
        <v>271100</v>
      </c>
      <c r="CV94" s="58">
        <v>271600</v>
      </c>
      <c r="CW94" s="58">
        <v>272100</v>
      </c>
      <c r="CX94" s="58">
        <v>272600</v>
      </c>
      <c r="CZ94" s="63"/>
    </row>
    <row r="95" spans="1:104" x14ac:dyDescent="0.25">
      <c r="A95" s="57" t="s">
        <v>207</v>
      </c>
      <c r="B95" s="58">
        <v>138500</v>
      </c>
      <c r="C95" s="58">
        <v>139000</v>
      </c>
      <c r="D95" s="58">
        <v>139500</v>
      </c>
      <c r="E95" s="58">
        <v>140000</v>
      </c>
      <c r="F95" s="58">
        <v>140500</v>
      </c>
      <c r="G95" s="58">
        <v>141000</v>
      </c>
      <c r="H95" s="58">
        <v>141500</v>
      </c>
      <c r="I95" s="58">
        <v>142000</v>
      </c>
      <c r="J95" s="58">
        <v>142500</v>
      </c>
      <c r="K95" s="58">
        <v>143000</v>
      </c>
      <c r="L95" s="58">
        <v>143500</v>
      </c>
      <c r="M95" s="58">
        <v>144000</v>
      </c>
      <c r="N95" s="58">
        <v>144500</v>
      </c>
      <c r="O95" s="58">
        <v>145000</v>
      </c>
      <c r="P95" s="58">
        <v>145500</v>
      </c>
      <c r="Q95" s="59">
        <v>146000</v>
      </c>
      <c r="R95" s="58">
        <v>146600</v>
      </c>
      <c r="S95" s="58">
        <v>147200</v>
      </c>
      <c r="T95" s="58">
        <v>147800</v>
      </c>
      <c r="U95" s="58">
        <v>148400</v>
      </c>
      <c r="V95" s="58">
        <v>149000</v>
      </c>
      <c r="W95" s="58">
        <v>149600</v>
      </c>
      <c r="X95" s="58">
        <v>150200</v>
      </c>
      <c r="Y95" s="58">
        <v>150800</v>
      </c>
      <c r="Z95" s="58">
        <v>151400</v>
      </c>
      <c r="AA95" s="58">
        <v>152000</v>
      </c>
      <c r="AB95" s="58">
        <v>152600</v>
      </c>
      <c r="AC95" s="58">
        <v>153200</v>
      </c>
      <c r="AD95" s="58">
        <v>153800</v>
      </c>
      <c r="AE95" s="58">
        <v>154400</v>
      </c>
      <c r="AF95" s="58">
        <v>155000</v>
      </c>
      <c r="AG95" s="58">
        <v>155600</v>
      </c>
      <c r="AH95" s="58">
        <v>156200</v>
      </c>
      <c r="AI95" s="59">
        <v>157500</v>
      </c>
      <c r="AJ95" s="58">
        <v>159000</v>
      </c>
      <c r="AK95" s="58">
        <v>160500</v>
      </c>
      <c r="AL95" s="58">
        <v>162000</v>
      </c>
      <c r="AM95" s="58">
        <v>163500</v>
      </c>
      <c r="AN95" s="59">
        <v>165200</v>
      </c>
      <c r="AO95" s="58">
        <v>166600</v>
      </c>
      <c r="AP95" s="58">
        <v>168000</v>
      </c>
      <c r="AQ95" s="58">
        <v>169400</v>
      </c>
      <c r="AR95" s="58">
        <v>170800</v>
      </c>
      <c r="AS95" s="59">
        <v>172400</v>
      </c>
      <c r="AT95" s="58">
        <v>175800</v>
      </c>
      <c r="AU95" s="58">
        <v>179200</v>
      </c>
      <c r="AV95" s="58">
        <v>182600</v>
      </c>
      <c r="AW95" s="58">
        <v>186000</v>
      </c>
      <c r="AX95" s="59">
        <v>189400</v>
      </c>
      <c r="AY95" s="58">
        <v>193500</v>
      </c>
      <c r="AZ95" s="58">
        <v>197600</v>
      </c>
      <c r="BA95" s="58">
        <v>201700</v>
      </c>
      <c r="BB95" s="58">
        <v>205800</v>
      </c>
      <c r="BC95" s="59">
        <v>210100</v>
      </c>
      <c r="BD95" s="58">
        <v>213300</v>
      </c>
      <c r="BE95" s="58">
        <v>216500</v>
      </c>
      <c r="BF95" s="58">
        <v>219700</v>
      </c>
      <c r="BG95" s="58">
        <v>222900</v>
      </c>
      <c r="BH95" s="59">
        <v>226000</v>
      </c>
      <c r="BI95" s="58">
        <v>229900</v>
      </c>
      <c r="BJ95" s="58">
        <v>233800</v>
      </c>
      <c r="BK95" s="58">
        <v>237700</v>
      </c>
      <c r="BL95" s="58">
        <v>241600</v>
      </c>
      <c r="BM95" s="59">
        <v>245700</v>
      </c>
      <c r="BN95" s="58">
        <v>246200</v>
      </c>
      <c r="BO95" s="58">
        <v>246700</v>
      </c>
      <c r="BP95" s="58">
        <v>247200</v>
      </c>
      <c r="BQ95" s="58">
        <v>247700</v>
      </c>
      <c r="BR95" s="58">
        <v>248200</v>
      </c>
      <c r="BS95" s="58">
        <v>248700</v>
      </c>
      <c r="BT95" s="58">
        <v>249200</v>
      </c>
      <c r="BU95" s="58">
        <v>249700</v>
      </c>
      <c r="BV95" s="58">
        <v>250200</v>
      </c>
      <c r="BW95" s="58">
        <v>250700</v>
      </c>
      <c r="BX95" s="58">
        <v>251200</v>
      </c>
      <c r="BY95" s="58">
        <v>251700</v>
      </c>
      <c r="BZ95" s="58">
        <v>252200</v>
      </c>
      <c r="CA95" s="58">
        <v>252700</v>
      </c>
      <c r="CB95" s="58">
        <v>253200</v>
      </c>
      <c r="CC95" s="58">
        <v>253700</v>
      </c>
      <c r="CD95" s="58">
        <v>254200</v>
      </c>
      <c r="CE95" s="58">
        <v>254700</v>
      </c>
      <c r="CF95" s="58">
        <v>255200</v>
      </c>
      <c r="CG95" s="58">
        <v>255700</v>
      </c>
      <c r="CH95" s="58">
        <v>256200</v>
      </c>
      <c r="CI95" s="58">
        <v>256700</v>
      </c>
      <c r="CJ95" s="58">
        <v>257200</v>
      </c>
      <c r="CK95" s="58">
        <v>257700</v>
      </c>
      <c r="CL95" s="58">
        <v>258200</v>
      </c>
      <c r="CM95" s="58">
        <v>258700</v>
      </c>
      <c r="CN95" s="58">
        <v>259200</v>
      </c>
      <c r="CO95" s="58">
        <v>259700</v>
      </c>
      <c r="CP95" s="58">
        <v>260200</v>
      </c>
      <c r="CQ95" s="58">
        <v>260700</v>
      </c>
      <c r="CR95" s="58">
        <v>261200</v>
      </c>
      <c r="CS95" s="58">
        <v>261700</v>
      </c>
      <c r="CT95" s="58">
        <v>262200</v>
      </c>
      <c r="CU95" s="58">
        <v>262700</v>
      </c>
      <c r="CV95" s="58">
        <v>263200</v>
      </c>
      <c r="CW95" s="58">
        <v>263700</v>
      </c>
      <c r="CX95" s="58">
        <v>264200</v>
      </c>
      <c r="CZ95" s="63"/>
    </row>
    <row r="96" spans="1:104" x14ac:dyDescent="0.25">
      <c r="A96" s="57" t="s">
        <v>208</v>
      </c>
      <c r="B96" s="58">
        <v>138200</v>
      </c>
      <c r="C96" s="58">
        <v>138700</v>
      </c>
      <c r="D96" s="58">
        <v>139200</v>
      </c>
      <c r="E96" s="58">
        <v>139700</v>
      </c>
      <c r="F96" s="58">
        <v>140200</v>
      </c>
      <c r="G96" s="58">
        <v>140700</v>
      </c>
      <c r="H96" s="58">
        <v>141200</v>
      </c>
      <c r="I96" s="58">
        <v>141700</v>
      </c>
      <c r="J96" s="58">
        <v>142200</v>
      </c>
      <c r="K96" s="58">
        <v>142700</v>
      </c>
      <c r="L96" s="58">
        <v>143200</v>
      </c>
      <c r="M96" s="58">
        <v>143700</v>
      </c>
      <c r="N96" s="58">
        <v>144200</v>
      </c>
      <c r="O96" s="58">
        <v>144700</v>
      </c>
      <c r="P96" s="58">
        <v>145200</v>
      </c>
      <c r="Q96" s="59">
        <v>145700</v>
      </c>
      <c r="R96" s="58">
        <v>146300</v>
      </c>
      <c r="S96" s="58">
        <v>146900</v>
      </c>
      <c r="T96" s="58">
        <v>147500</v>
      </c>
      <c r="U96" s="58">
        <v>148100</v>
      </c>
      <c r="V96" s="58">
        <v>148700</v>
      </c>
      <c r="W96" s="58">
        <v>149300</v>
      </c>
      <c r="X96" s="58">
        <v>149900</v>
      </c>
      <c r="Y96" s="58">
        <v>150500</v>
      </c>
      <c r="Z96" s="58">
        <v>151100</v>
      </c>
      <c r="AA96" s="58">
        <v>151700</v>
      </c>
      <c r="AB96" s="58">
        <v>152300</v>
      </c>
      <c r="AC96" s="58">
        <v>152900</v>
      </c>
      <c r="AD96" s="58">
        <v>153500</v>
      </c>
      <c r="AE96" s="58">
        <v>154100</v>
      </c>
      <c r="AF96" s="58">
        <v>154700</v>
      </c>
      <c r="AG96" s="58">
        <v>155300</v>
      </c>
      <c r="AH96" s="58">
        <v>155900</v>
      </c>
      <c r="AI96" s="59">
        <v>157000</v>
      </c>
      <c r="AJ96" s="58">
        <v>158400</v>
      </c>
      <c r="AK96" s="58">
        <v>159800</v>
      </c>
      <c r="AL96" s="58">
        <v>161200</v>
      </c>
      <c r="AM96" s="58">
        <v>162600</v>
      </c>
      <c r="AN96" s="59">
        <v>164100</v>
      </c>
      <c r="AO96" s="58">
        <v>165400</v>
      </c>
      <c r="AP96" s="58">
        <v>166700</v>
      </c>
      <c r="AQ96" s="58">
        <v>168000</v>
      </c>
      <c r="AR96" s="58">
        <v>169300</v>
      </c>
      <c r="AS96" s="59">
        <v>170800</v>
      </c>
      <c r="AT96" s="58">
        <v>173900</v>
      </c>
      <c r="AU96" s="58">
        <v>177000</v>
      </c>
      <c r="AV96" s="58">
        <v>180100</v>
      </c>
      <c r="AW96" s="58">
        <v>183200</v>
      </c>
      <c r="AX96" s="59">
        <v>186200</v>
      </c>
      <c r="AY96" s="58">
        <v>189900</v>
      </c>
      <c r="AZ96" s="58">
        <v>193600</v>
      </c>
      <c r="BA96" s="58">
        <v>197300</v>
      </c>
      <c r="BB96" s="58">
        <v>201000</v>
      </c>
      <c r="BC96" s="59">
        <v>204900</v>
      </c>
      <c r="BD96" s="58">
        <v>207800</v>
      </c>
      <c r="BE96" s="58">
        <v>210700</v>
      </c>
      <c r="BF96" s="58">
        <v>213600</v>
      </c>
      <c r="BG96" s="58">
        <v>216500</v>
      </c>
      <c r="BH96" s="59">
        <v>219200</v>
      </c>
      <c r="BI96" s="58">
        <v>222800</v>
      </c>
      <c r="BJ96" s="58">
        <v>226400</v>
      </c>
      <c r="BK96" s="58">
        <v>230000</v>
      </c>
      <c r="BL96" s="58">
        <v>233600</v>
      </c>
      <c r="BM96" s="59">
        <v>237000</v>
      </c>
      <c r="BN96" s="58">
        <v>237500</v>
      </c>
      <c r="BO96" s="58">
        <v>238000</v>
      </c>
      <c r="BP96" s="58">
        <v>238500</v>
      </c>
      <c r="BQ96" s="58">
        <v>239000</v>
      </c>
      <c r="BR96" s="58">
        <v>239500</v>
      </c>
      <c r="BS96" s="58">
        <v>240000</v>
      </c>
      <c r="BT96" s="58">
        <v>240500</v>
      </c>
      <c r="BU96" s="58">
        <v>241000</v>
      </c>
      <c r="BV96" s="58">
        <v>241500</v>
      </c>
      <c r="BW96" s="58">
        <v>242000</v>
      </c>
      <c r="BX96" s="58">
        <v>242500</v>
      </c>
      <c r="BY96" s="58">
        <v>243000</v>
      </c>
      <c r="BZ96" s="58">
        <v>243500</v>
      </c>
      <c r="CA96" s="58">
        <v>244000</v>
      </c>
      <c r="CB96" s="58">
        <v>244500</v>
      </c>
      <c r="CC96" s="58">
        <v>245000</v>
      </c>
      <c r="CD96" s="58">
        <v>245500</v>
      </c>
      <c r="CE96" s="58">
        <v>246000</v>
      </c>
      <c r="CF96" s="58">
        <v>246500</v>
      </c>
      <c r="CG96" s="58">
        <v>247000</v>
      </c>
      <c r="CH96" s="58">
        <v>247500</v>
      </c>
      <c r="CI96" s="58">
        <v>248000</v>
      </c>
      <c r="CJ96" s="58">
        <v>248500</v>
      </c>
      <c r="CK96" s="58">
        <v>249000</v>
      </c>
      <c r="CL96" s="58">
        <v>249500</v>
      </c>
      <c r="CM96" s="58">
        <v>250000</v>
      </c>
      <c r="CN96" s="58">
        <v>250500</v>
      </c>
      <c r="CO96" s="58">
        <v>251000</v>
      </c>
      <c r="CP96" s="58">
        <v>251500</v>
      </c>
      <c r="CQ96" s="58">
        <v>252000</v>
      </c>
      <c r="CR96" s="58">
        <v>252500</v>
      </c>
      <c r="CS96" s="58">
        <v>253000</v>
      </c>
      <c r="CT96" s="58">
        <v>253500</v>
      </c>
      <c r="CU96" s="58">
        <v>254000</v>
      </c>
      <c r="CV96" s="58">
        <v>254500</v>
      </c>
      <c r="CW96" s="58">
        <v>255000</v>
      </c>
      <c r="CX96" s="58">
        <v>255500</v>
      </c>
      <c r="CZ96" s="63"/>
    </row>
    <row r="97" spans="1:104" x14ac:dyDescent="0.25">
      <c r="A97" s="57" t="s">
        <v>209</v>
      </c>
      <c r="B97" s="58">
        <v>137800</v>
      </c>
      <c r="C97" s="58">
        <v>138300</v>
      </c>
      <c r="D97" s="58">
        <v>138800</v>
      </c>
      <c r="E97" s="58">
        <v>139300</v>
      </c>
      <c r="F97" s="58">
        <v>139800</v>
      </c>
      <c r="G97" s="58">
        <v>140300</v>
      </c>
      <c r="H97" s="58">
        <v>140800</v>
      </c>
      <c r="I97" s="58">
        <v>141300</v>
      </c>
      <c r="J97" s="58">
        <v>141800</v>
      </c>
      <c r="K97" s="58">
        <v>142300</v>
      </c>
      <c r="L97" s="58">
        <v>142800</v>
      </c>
      <c r="M97" s="58">
        <v>143300</v>
      </c>
      <c r="N97" s="58">
        <v>143800</v>
      </c>
      <c r="O97" s="58">
        <v>144300</v>
      </c>
      <c r="P97" s="58">
        <v>144800</v>
      </c>
      <c r="Q97" s="59">
        <v>145300</v>
      </c>
      <c r="R97" s="58">
        <v>145900</v>
      </c>
      <c r="S97" s="58">
        <v>146500</v>
      </c>
      <c r="T97" s="58">
        <v>147100</v>
      </c>
      <c r="U97" s="58">
        <v>147700</v>
      </c>
      <c r="V97" s="58">
        <v>148300</v>
      </c>
      <c r="W97" s="58">
        <v>148900</v>
      </c>
      <c r="X97" s="58">
        <v>149500</v>
      </c>
      <c r="Y97" s="58">
        <v>150100</v>
      </c>
      <c r="Z97" s="58">
        <v>150700</v>
      </c>
      <c r="AA97" s="58">
        <v>151300</v>
      </c>
      <c r="AB97" s="58">
        <v>151900</v>
      </c>
      <c r="AC97" s="58">
        <v>152500</v>
      </c>
      <c r="AD97" s="58">
        <v>153100</v>
      </c>
      <c r="AE97" s="58">
        <v>153700</v>
      </c>
      <c r="AF97" s="58">
        <v>154300</v>
      </c>
      <c r="AG97" s="58">
        <v>154900</v>
      </c>
      <c r="AH97" s="58">
        <v>155500</v>
      </c>
      <c r="AI97" s="59">
        <v>156500</v>
      </c>
      <c r="AJ97" s="58">
        <v>157800</v>
      </c>
      <c r="AK97" s="58">
        <v>159100</v>
      </c>
      <c r="AL97" s="58">
        <v>160400</v>
      </c>
      <c r="AM97" s="58">
        <v>161700</v>
      </c>
      <c r="AN97" s="59">
        <v>163000</v>
      </c>
      <c r="AO97" s="58">
        <v>164200</v>
      </c>
      <c r="AP97" s="58">
        <v>165400</v>
      </c>
      <c r="AQ97" s="58">
        <v>166600</v>
      </c>
      <c r="AR97" s="58">
        <v>167800</v>
      </c>
      <c r="AS97" s="59">
        <v>169200</v>
      </c>
      <c r="AT97" s="58">
        <v>171900</v>
      </c>
      <c r="AU97" s="58">
        <v>174600</v>
      </c>
      <c r="AV97" s="58">
        <v>177300</v>
      </c>
      <c r="AW97" s="58">
        <v>180000</v>
      </c>
      <c r="AX97" s="59">
        <v>182800</v>
      </c>
      <c r="AY97" s="58">
        <v>186100</v>
      </c>
      <c r="AZ97" s="58">
        <v>189400</v>
      </c>
      <c r="BA97" s="58">
        <v>192700</v>
      </c>
      <c r="BB97" s="58">
        <v>196000</v>
      </c>
      <c r="BC97" s="59">
        <v>199400</v>
      </c>
      <c r="BD97" s="58">
        <v>202000</v>
      </c>
      <c r="BE97" s="58">
        <v>204600</v>
      </c>
      <c r="BF97" s="58">
        <v>207200</v>
      </c>
      <c r="BG97" s="58">
        <v>209800</v>
      </c>
      <c r="BH97" s="59">
        <v>212300</v>
      </c>
      <c r="BI97" s="58">
        <v>215500</v>
      </c>
      <c r="BJ97" s="58">
        <v>218700</v>
      </c>
      <c r="BK97" s="58">
        <v>221900</v>
      </c>
      <c r="BL97" s="58">
        <v>225100</v>
      </c>
      <c r="BM97" s="59">
        <v>228100</v>
      </c>
      <c r="BN97" s="58">
        <v>228600</v>
      </c>
      <c r="BO97" s="58">
        <v>229100</v>
      </c>
      <c r="BP97" s="58">
        <v>229600</v>
      </c>
      <c r="BQ97" s="58">
        <v>230100</v>
      </c>
      <c r="BR97" s="58">
        <v>230600</v>
      </c>
      <c r="BS97" s="58">
        <v>231100</v>
      </c>
      <c r="BT97" s="58">
        <v>231600</v>
      </c>
      <c r="BU97" s="58">
        <v>232100</v>
      </c>
      <c r="BV97" s="58">
        <v>232600</v>
      </c>
      <c r="BW97" s="58">
        <v>233100</v>
      </c>
      <c r="BX97" s="58">
        <v>233600</v>
      </c>
      <c r="BY97" s="58">
        <v>234100</v>
      </c>
      <c r="BZ97" s="58">
        <v>234600</v>
      </c>
      <c r="CA97" s="58">
        <v>235100</v>
      </c>
      <c r="CB97" s="58">
        <v>235600</v>
      </c>
      <c r="CC97" s="58">
        <v>236100</v>
      </c>
      <c r="CD97" s="58">
        <v>236600</v>
      </c>
      <c r="CE97" s="58">
        <v>237100</v>
      </c>
      <c r="CF97" s="58">
        <v>237600</v>
      </c>
      <c r="CG97" s="58">
        <v>238100</v>
      </c>
      <c r="CH97" s="58">
        <v>238600</v>
      </c>
      <c r="CI97" s="58">
        <v>239100</v>
      </c>
      <c r="CJ97" s="58">
        <v>239600</v>
      </c>
      <c r="CK97" s="58">
        <v>240100</v>
      </c>
      <c r="CL97" s="58">
        <v>240600</v>
      </c>
      <c r="CM97" s="58">
        <v>241100</v>
      </c>
      <c r="CN97" s="58">
        <v>241600</v>
      </c>
      <c r="CO97" s="58">
        <v>242100</v>
      </c>
      <c r="CP97" s="58">
        <v>242600</v>
      </c>
      <c r="CQ97" s="58">
        <v>243100</v>
      </c>
      <c r="CR97" s="58">
        <v>243600</v>
      </c>
      <c r="CS97" s="58">
        <v>244100</v>
      </c>
      <c r="CT97" s="58">
        <v>244600</v>
      </c>
      <c r="CU97" s="58">
        <v>245100</v>
      </c>
      <c r="CV97" s="58">
        <v>245600</v>
      </c>
      <c r="CW97" s="58">
        <v>246100</v>
      </c>
      <c r="CX97" s="58">
        <v>246600</v>
      </c>
      <c r="CZ97" s="63"/>
    </row>
    <row r="98" spans="1:104" x14ac:dyDescent="0.25">
      <c r="A98" s="57" t="s">
        <v>210</v>
      </c>
      <c r="B98" s="58">
        <v>137500</v>
      </c>
      <c r="C98" s="58">
        <v>138000</v>
      </c>
      <c r="D98" s="58">
        <v>138500</v>
      </c>
      <c r="E98" s="58">
        <v>139000</v>
      </c>
      <c r="F98" s="58">
        <v>139500</v>
      </c>
      <c r="G98" s="58">
        <v>140000</v>
      </c>
      <c r="H98" s="58">
        <v>140500</v>
      </c>
      <c r="I98" s="58">
        <v>141000</v>
      </c>
      <c r="J98" s="58">
        <v>141500</v>
      </c>
      <c r="K98" s="58">
        <v>142000</v>
      </c>
      <c r="L98" s="58">
        <v>142500</v>
      </c>
      <c r="M98" s="58">
        <v>143000</v>
      </c>
      <c r="N98" s="58">
        <v>143500</v>
      </c>
      <c r="O98" s="58">
        <v>144000</v>
      </c>
      <c r="P98" s="58">
        <v>144500</v>
      </c>
      <c r="Q98" s="59">
        <v>145000</v>
      </c>
      <c r="R98" s="58">
        <v>145600</v>
      </c>
      <c r="S98" s="58">
        <v>146200</v>
      </c>
      <c r="T98" s="58">
        <v>146800</v>
      </c>
      <c r="U98" s="58">
        <v>147400</v>
      </c>
      <c r="V98" s="58">
        <v>148000</v>
      </c>
      <c r="W98" s="58">
        <v>148600</v>
      </c>
      <c r="X98" s="58">
        <v>149200</v>
      </c>
      <c r="Y98" s="58">
        <v>149800</v>
      </c>
      <c r="Z98" s="58">
        <v>150400</v>
      </c>
      <c r="AA98" s="58">
        <v>151000</v>
      </c>
      <c r="AB98" s="58">
        <v>151600</v>
      </c>
      <c r="AC98" s="58">
        <v>152200</v>
      </c>
      <c r="AD98" s="58">
        <v>152800</v>
      </c>
      <c r="AE98" s="58">
        <v>153400</v>
      </c>
      <c r="AF98" s="58">
        <v>154000</v>
      </c>
      <c r="AG98" s="58">
        <v>154600</v>
      </c>
      <c r="AH98" s="58">
        <v>155200</v>
      </c>
      <c r="AI98" s="59">
        <v>155900</v>
      </c>
      <c r="AJ98" s="58">
        <v>157100</v>
      </c>
      <c r="AK98" s="58">
        <v>158300</v>
      </c>
      <c r="AL98" s="58">
        <v>159500</v>
      </c>
      <c r="AM98" s="58">
        <v>160700</v>
      </c>
      <c r="AN98" s="59">
        <v>161900</v>
      </c>
      <c r="AO98" s="58">
        <v>163000</v>
      </c>
      <c r="AP98" s="58">
        <v>164100</v>
      </c>
      <c r="AQ98" s="58">
        <v>165200</v>
      </c>
      <c r="AR98" s="58">
        <v>166300</v>
      </c>
      <c r="AS98" s="59">
        <v>167400</v>
      </c>
      <c r="AT98" s="58">
        <v>169800</v>
      </c>
      <c r="AU98" s="58">
        <v>172200</v>
      </c>
      <c r="AV98" s="58">
        <v>174600</v>
      </c>
      <c r="AW98" s="58">
        <v>177000</v>
      </c>
      <c r="AX98" s="59">
        <v>179400</v>
      </c>
      <c r="AY98" s="58">
        <v>182300</v>
      </c>
      <c r="AZ98" s="58">
        <v>185200</v>
      </c>
      <c r="BA98" s="58">
        <v>188100</v>
      </c>
      <c r="BB98" s="58">
        <v>191000</v>
      </c>
      <c r="BC98" s="59">
        <v>193800</v>
      </c>
      <c r="BD98" s="58">
        <v>196100</v>
      </c>
      <c r="BE98" s="58">
        <v>198400</v>
      </c>
      <c r="BF98" s="58">
        <v>200700</v>
      </c>
      <c r="BG98" s="58">
        <v>203000</v>
      </c>
      <c r="BH98" s="59">
        <v>205100</v>
      </c>
      <c r="BI98" s="58">
        <v>207800</v>
      </c>
      <c r="BJ98" s="58">
        <v>210500</v>
      </c>
      <c r="BK98" s="58">
        <v>213200</v>
      </c>
      <c r="BL98" s="58">
        <v>215900</v>
      </c>
      <c r="BM98" s="59">
        <v>218800</v>
      </c>
      <c r="BN98" s="58">
        <v>219300</v>
      </c>
      <c r="BO98" s="58">
        <v>219800</v>
      </c>
      <c r="BP98" s="58">
        <v>220300</v>
      </c>
      <c r="BQ98" s="58">
        <v>220800</v>
      </c>
      <c r="BR98" s="58">
        <v>221300</v>
      </c>
      <c r="BS98" s="58">
        <v>221800</v>
      </c>
      <c r="BT98" s="58">
        <v>222300</v>
      </c>
      <c r="BU98" s="58">
        <v>222800</v>
      </c>
      <c r="BV98" s="58">
        <v>223300</v>
      </c>
      <c r="BW98" s="58">
        <v>223800</v>
      </c>
      <c r="BX98" s="58">
        <v>224300</v>
      </c>
      <c r="BY98" s="58">
        <v>224800</v>
      </c>
      <c r="BZ98" s="58">
        <v>225300</v>
      </c>
      <c r="CA98" s="58">
        <v>225800</v>
      </c>
      <c r="CB98" s="58">
        <v>226300</v>
      </c>
      <c r="CC98" s="58">
        <v>226800</v>
      </c>
      <c r="CD98" s="58">
        <v>227300</v>
      </c>
      <c r="CE98" s="58">
        <v>227800</v>
      </c>
      <c r="CF98" s="58">
        <v>228300</v>
      </c>
      <c r="CG98" s="58">
        <v>228800</v>
      </c>
      <c r="CH98" s="58">
        <v>229300</v>
      </c>
      <c r="CI98" s="58">
        <v>229800</v>
      </c>
      <c r="CJ98" s="58">
        <v>230300</v>
      </c>
      <c r="CK98" s="58">
        <v>230800</v>
      </c>
      <c r="CL98" s="58">
        <v>231300</v>
      </c>
      <c r="CM98" s="58">
        <v>231800</v>
      </c>
      <c r="CN98" s="58">
        <v>232300</v>
      </c>
      <c r="CO98" s="58">
        <v>232800</v>
      </c>
      <c r="CP98" s="58">
        <v>233300</v>
      </c>
      <c r="CQ98" s="58">
        <v>233800</v>
      </c>
      <c r="CR98" s="58">
        <v>234300</v>
      </c>
      <c r="CS98" s="58">
        <v>234800</v>
      </c>
      <c r="CT98" s="58">
        <v>235300</v>
      </c>
      <c r="CU98" s="58">
        <v>235800</v>
      </c>
      <c r="CV98" s="58">
        <v>236300</v>
      </c>
      <c r="CW98" s="58">
        <v>236800</v>
      </c>
      <c r="CX98" s="58">
        <v>237300</v>
      </c>
      <c r="CZ98" s="63"/>
    </row>
    <row r="99" spans="1:104" x14ac:dyDescent="0.25">
      <c r="A99" s="57" t="s">
        <v>211</v>
      </c>
      <c r="B99" s="58">
        <v>137100</v>
      </c>
      <c r="C99" s="58">
        <v>137600</v>
      </c>
      <c r="D99" s="58">
        <v>138100</v>
      </c>
      <c r="E99" s="58">
        <v>138600</v>
      </c>
      <c r="F99" s="58">
        <v>139100</v>
      </c>
      <c r="G99" s="58">
        <v>139600</v>
      </c>
      <c r="H99" s="58">
        <v>140100</v>
      </c>
      <c r="I99" s="58">
        <v>140600</v>
      </c>
      <c r="J99" s="58">
        <v>141100</v>
      </c>
      <c r="K99" s="58">
        <v>141600</v>
      </c>
      <c r="L99" s="58">
        <v>142100</v>
      </c>
      <c r="M99" s="58">
        <v>142600</v>
      </c>
      <c r="N99" s="58">
        <v>143100</v>
      </c>
      <c r="O99" s="58">
        <v>143600</v>
      </c>
      <c r="P99" s="58">
        <v>144100</v>
      </c>
      <c r="Q99" s="59">
        <v>144600</v>
      </c>
      <c r="R99" s="58">
        <v>145200</v>
      </c>
      <c r="S99" s="58">
        <v>145800</v>
      </c>
      <c r="T99" s="58">
        <v>146400</v>
      </c>
      <c r="U99" s="58">
        <v>147000</v>
      </c>
      <c r="V99" s="58">
        <v>147600</v>
      </c>
      <c r="W99" s="58">
        <v>148200</v>
      </c>
      <c r="X99" s="58">
        <v>148800</v>
      </c>
      <c r="Y99" s="58">
        <v>149400</v>
      </c>
      <c r="Z99" s="58">
        <v>150000</v>
      </c>
      <c r="AA99" s="58">
        <v>150600</v>
      </c>
      <c r="AB99" s="58">
        <v>151200</v>
      </c>
      <c r="AC99" s="58">
        <v>151800</v>
      </c>
      <c r="AD99" s="58">
        <v>152400</v>
      </c>
      <c r="AE99" s="58">
        <v>153000</v>
      </c>
      <c r="AF99" s="58">
        <v>153600</v>
      </c>
      <c r="AG99" s="58">
        <v>154200</v>
      </c>
      <c r="AH99" s="58">
        <v>154800</v>
      </c>
      <c r="AI99" s="59">
        <v>155400</v>
      </c>
      <c r="AJ99" s="58">
        <v>156500</v>
      </c>
      <c r="AK99" s="58">
        <v>157600</v>
      </c>
      <c r="AL99" s="58">
        <v>158700</v>
      </c>
      <c r="AM99" s="58">
        <v>159800</v>
      </c>
      <c r="AN99" s="59">
        <v>160700</v>
      </c>
      <c r="AO99" s="58">
        <v>161700</v>
      </c>
      <c r="AP99" s="58">
        <v>162700</v>
      </c>
      <c r="AQ99" s="58">
        <v>163700</v>
      </c>
      <c r="AR99" s="58">
        <v>164700</v>
      </c>
      <c r="AS99" s="59">
        <v>165700</v>
      </c>
      <c r="AT99" s="58">
        <v>167700</v>
      </c>
      <c r="AU99" s="58">
        <v>169700</v>
      </c>
      <c r="AV99" s="58">
        <v>171700</v>
      </c>
      <c r="AW99" s="58">
        <v>173700</v>
      </c>
      <c r="AX99" s="59">
        <v>175800</v>
      </c>
      <c r="AY99" s="58">
        <v>178200</v>
      </c>
      <c r="AZ99" s="58">
        <v>180600</v>
      </c>
      <c r="BA99" s="58">
        <v>183000</v>
      </c>
      <c r="BB99" s="58">
        <v>185400</v>
      </c>
      <c r="BC99" s="59">
        <v>188000</v>
      </c>
      <c r="BD99" s="58">
        <v>189900</v>
      </c>
      <c r="BE99" s="58">
        <v>191800</v>
      </c>
      <c r="BF99" s="58">
        <v>193700</v>
      </c>
      <c r="BG99" s="58">
        <v>195600</v>
      </c>
      <c r="BH99" s="59">
        <v>197600</v>
      </c>
      <c r="BI99" s="58">
        <v>199900</v>
      </c>
      <c r="BJ99" s="58">
        <v>202200</v>
      </c>
      <c r="BK99" s="58">
        <v>204500</v>
      </c>
      <c r="BL99" s="58">
        <v>206800</v>
      </c>
      <c r="BM99" s="59">
        <v>209300</v>
      </c>
      <c r="BN99" s="58">
        <v>209800</v>
      </c>
      <c r="BO99" s="58">
        <v>210300</v>
      </c>
      <c r="BP99" s="58">
        <v>210800</v>
      </c>
      <c r="BQ99" s="58">
        <v>211300</v>
      </c>
      <c r="BR99" s="58">
        <v>211800</v>
      </c>
      <c r="BS99" s="58">
        <v>212300</v>
      </c>
      <c r="BT99" s="58">
        <v>212800</v>
      </c>
      <c r="BU99" s="58">
        <v>213300</v>
      </c>
      <c r="BV99" s="58">
        <v>213800</v>
      </c>
      <c r="BW99" s="58">
        <v>214300</v>
      </c>
      <c r="BX99" s="58">
        <v>214800</v>
      </c>
      <c r="BY99" s="58">
        <v>215300</v>
      </c>
      <c r="BZ99" s="58">
        <v>215800</v>
      </c>
      <c r="CA99" s="58">
        <v>216300</v>
      </c>
      <c r="CB99" s="58">
        <v>216800</v>
      </c>
      <c r="CC99" s="58">
        <v>217300</v>
      </c>
      <c r="CD99" s="58">
        <v>217800</v>
      </c>
      <c r="CE99" s="58">
        <v>218300</v>
      </c>
      <c r="CF99" s="58">
        <v>218800</v>
      </c>
      <c r="CG99" s="58">
        <v>219300</v>
      </c>
      <c r="CH99" s="58">
        <v>219800</v>
      </c>
      <c r="CI99" s="58">
        <v>220300</v>
      </c>
      <c r="CJ99" s="58">
        <v>220800</v>
      </c>
      <c r="CK99" s="58">
        <v>221300</v>
      </c>
      <c r="CL99" s="58">
        <v>221800</v>
      </c>
      <c r="CM99" s="58">
        <v>222300</v>
      </c>
      <c r="CN99" s="58">
        <v>222800</v>
      </c>
      <c r="CO99" s="58">
        <v>223300</v>
      </c>
      <c r="CP99" s="58">
        <v>223800</v>
      </c>
      <c r="CQ99" s="58">
        <v>224300</v>
      </c>
      <c r="CR99" s="58">
        <v>224800</v>
      </c>
      <c r="CS99" s="58">
        <v>225300</v>
      </c>
      <c r="CT99" s="58">
        <v>225800</v>
      </c>
      <c r="CU99" s="58">
        <v>226300</v>
      </c>
      <c r="CV99" s="58">
        <v>226800</v>
      </c>
      <c r="CW99" s="58">
        <v>227300</v>
      </c>
      <c r="CX99" s="58">
        <v>227800</v>
      </c>
      <c r="CZ99" s="63"/>
    </row>
    <row r="100" spans="1:104" x14ac:dyDescent="0.25">
      <c r="A100" s="57" t="s">
        <v>212</v>
      </c>
      <c r="B100" s="58">
        <v>136700</v>
      </c>
      <c r="C100" s="58">
        <v>137200</v>
      </c>
      <c r="D100" s="58">
        <v>137700</v>
      </c>
      <c r="E100" s="58">
        <v>138200</v>
      </c>
      <c r="F100" s="58">
        <v>138700</v>
      </c>
      <c r="G100" s="58">
        <v>139200</v>
      </c>
      <c r="H100" s="58">
        <v>139700</v>
      </c>
      <c r="I100" s="58">
        <v>140200</v>
      </c>
      <c r="J100" s="58">
        <v>140700</v>
      </c>
      <c r="K100" s="58">
        <v>141200</v>
      </c>
      <c r="L100" s="58">
        <v>141700</v>
      </c>
      <c r="M100" s="58">
        <v>142200</v>
      </c>
      <c r="N100" s="58">
        <v>142700</v>
      </c>
      <c r="O100" s="58">
        <v>143200</v>
      </c>
      <c r="P100" s="58">
        <v>143700</v>
      </c>
      <c r="Q100" s="59">
        <v>144200</v>
      </c>
      <c r="R100" s="58">
        <v>144800</v>
      </c>
      <c r="S100" s="58">
        <v>145400</v>
      </c>
      <c r="T100" s="58">
        <v>146000</v>
      </c>
      <c r="U100" s="58">
        <v>146600</v>
      </c>
      <c r="V100" s="58">
        <v>147200</v>
      </c>
      <c r="W100" s="58">
        <v>147800</v>
      </c>
      <c r="X100" s="58">
        <v>148400</v>
      </c>
      <c r="Y100" s="58">
        <v>149000</v>
      </c>
      <c r="Z100" s="58">
        <v>149600</v>
      </c>
      <c r="AA100" s="58">
        <v>150200</v>
      </c>
      <c r="AB100" s="58">
        <v>150800</v>
      </c>
      <c r="AC100" s="58">
        <v>151400</v>
      </c>
      <c r="AD100" s="58">
        <v>152000</v>
      </c>
      <c r="AE100" s="58">
        <v>152600</v>
      </c>
      <c r="AF100" s="58">
        <v>153200</v>
      </c>
      <c r="AG100" s="58">
        <v>153800</v>
      </c>
      <c r="AH100" s="58">
        <v>154400</v>
      </c>
      <c r="AI100" s="59">
        <v>154800</v>
      </c>
      <c r="AJ100" s="58">
        <v>155700</v>
      </c>
      <c r="AK100" s="58">
        <v>156600</v>
      </c>
      <c r="AL100" s="58">
        <v>157500</v>
      </c>
      <c r="AM100" s="58">
        <v>158400</v>
      </c>
      <c r="AN100" s="59">
        <v>159400</v>
      </c>
      <c r="AO100" s="58">
        <v>160300</v>
      </c>
      <c r="AP100" s="58">
        <v>161200</v>
      </c>
      <c r="AQ100" s="58">
        <v>162100</v>
      </c>
      <c r="AR100" s="58">
        <v>163000</v>
      </c>
      <c r="AS100" s="59">
        <v>163800</v>
      </c>
      <c r="AT100" s="58">
        <v>165500</v>
      </c>
      <c r="AU100" s="58">
        <v>167200</v>
      </c>
      <c r="AV100" s="58">
        <v>168900</v>
      </c>
      <c r="AW100" s="58">
        <v>170600</v>
      </c>
      <c r="AX100" s="59">
        <v>172200</v>
      </c>
      <c r="AY100" s="58">
        <v>174200</v>
      </c>
      <c r="AZ100" s="58">
        <v>176200</v>
      </c>
      <c r="BA100" s="58">
        <v>178200</v>
      </c>
      <c r="BB100" s="58">
        <v>180200</v>
      </c>
      <c r="BC100" s="59">
        <v>182100</v>
      </c>
      <c r="BD100" s="58">
        <v>183700</v>
      </c>
      <c r="BE100" s="58">
        <v>185300</v>
      </c>
      <c r="BF100" s="58">
        <v>186900</v>
      </c>
      <c r="BG100" s="58">
        <v>188500</v>
      </c>
      <c r="BH100" s="59">
        <v>190000</v>
      </c>
      <c r="BI100" s="58">
        <v>191900</v>
      </c>
      <c r="BJ100" s="58">
        <v>193800</v>
      </c>
      <c r="BK100" s="58">
        <v>195700</v>
      </c>
      <c r="BL100" s="58">
        <v>197600</v>
      </c>
      <c r="BM100" s="59">
        <v>199400</v>
      </c>
      <c r="BN100" s="58">
        <v>199900</v>
      </c>
      <c r="BO100" s="58">
        <v>200400</v>
      </c>
      <c r="BP100" s="58">
        <v>200900</v>
      </c>
      <c r="BQ100" s="58">
        <v>201400</v>
      </c>
      <c r="BR100" s="58">
        <v>201900</v>
      </c>
      <c r="BS100" s="58">
        <v>202400</v>
      </c>
      <c r="BT100" s="58">
        <v>202900</v>
      </c>
      <c r="BU100" s="58">
        <v>203400</v>
      </c>
      <c r="BV100" s="58">
        <v>203900</v>
      </c>
      <c r="BW100" s="58">
        <v>204400</v>
      </c>
      <c r="BX100" s="58">
        <v>204900</v>
      </c>
      <c r="BY100" s="58">
        <v>205400</v>
      </c>
      <c r="BZ100" s="58">
        <v>205900</v>
      </c>
      <c r="CA100" s="58">
        <v>206400</v>
      </c>
      <c r="CB100" s="58">
        <v>206900</v>
      </c>
      <c r="CC100" s="58">
        <v>207400</v>
      </c>
      <c r="CD100" s="58">
        <v>207900</v>
      </c>
      <c r="CE100" s="58">
        <v>208400</v>
      </c>
      <c r="CF100" s="58">
        <v>208900</v>
      </c>
      <c r="CG100" s="58">
        <v>209400</v>
      </c>
      <c r="CH100" s="58">
        <v>209900</v>
      </c>
      <c r="CI100" s="58">
        <v>210400</v>
      </c>
      <c r="CJ100" s="58">
        <v>210900</v>
      </c>
      <c r="CK100" s="58">
        <v>211400</v>
      </c>
      <c r="CL100" s="58">
        <v>211900</v>
      </c>
      <c r="CM100" s="58">
        <v>212400</v>
      </c>
      <c r="CN100" s="58">
        <v>212900</v>
      </c>
      <c r="CO100" s="58">
        <v>213400</v>
      </c>
      <c r="CP100" s="58">
        <v>213900</v>
      </c>
      <c r="CQ100" s="58">
        <v>214400</v>
      </c>
      <c r="CR100" s="58">
        <v>214900</v>
      </c>
      <c r="CS100" s="58">
        <v>215400</v>
      </c>
      <c r="CT100" s="58">
        <v>215900</v>
      </c>
      <c r="CU100" s="58">
        <v>216400</v>
      </c>
      <c r="CV100" s="58">
        <v>216900</v>
      </c>
      <c r="CW100" s="58">
        <v>217400</v>
      </c>
      <c r="CX100" s="58">
        <v>217900</v>
      </c>
      <c r="CZ100" s="63"/>
    </row>
    <row r="101" spans="1:104" x14ac:dyDescent="0.25">
      <c r="A101" s="57" t="s">
        <v>213</v>
      </c>
      <c r="B101" s="58">
        <v>136300</v>
      </c>
      <c r="C101" s="58">
        <v>136800</v>
      </c>
      <c r="D101" s="58">
        <v>137300</v>
      </c>
      <c r="E101" s="58">
        <v>137800</v>
      </c>
      <c r="F101" s="58">
        <v>138300</v>
      </c>
      <c r="G101" s="58">
        <v>138800</v>
      </c>
      <c r="H101" s="58">
        <v>139300</v>
      </c>
      <c r="I101" s="58">
        <v>139800</v>
      </c>
      <c r="J101" s="58">
        <v>140300</v>
      </c>
      <c r="K101" s="58">
        <v>140800</v>
      </c>
      <c r="L101" s="58">
        <v>141300</v>
      </c>
      <c r="M101" s="58">
        <v>141800</v>
      </c>
      <c r="N101" s="58">
        <v>142300</v>
      </c>
      <c r="O101" s="58">
        <v>142800</v>
      </c>
      <c r="P101" s="58">
        <v>143300</v>
      </c>
      <c r="Q101" s="59">
        <v>143800</v>
      </c>
      <c r="R101" s="58">
        <v>144300</v>
      </c>
      <c r="S101" s="58">
        <v>144800</v>
      </c>
      <c r="T101" s="58">
        <v>145300</v>
      </c>
      <c r="U101" s="58">
        <v>145800</v>
      </c>
      <c r="V101" s="58">
        <v>146300</v>
      </c>
      <c r="W101" s="58">
        <v>146800</v>
      </c>
      <c r="X101" s="58">
        <v>147300</v>
      </c>
      <c r="Y101" s="58">
        <v>147800</v>
      </c>
      <c r="Z101" s="58">
        <v>148300</v>
      </c>
      <c r="AA101" s="58">
        <v>148800</v>
      </c>
      <c r="AB101" s="58">
        <v>149300</v>
      </c>
      <c r="AC101" s="58">
        <v>149800</v>
      </c>
      <c r="AD101" s="58">
        <v>150300</v>
      </c>
      <c r="AE101" s="58">
        <v>150800</v>
      </c>
      <c r="AF101" s="58">
        <v>151300</v>
      </c>
      <c r="AG101" s="58">
        <v>151800</v>
      </c>
      <c r="AH101" s="58">
        <v>152300</v>
      </c>
      <c r="AI101" s="59">
        <v>154200</v>
      </c>
      <c r="AJ101" s="58">
        <v>155000</v>
      </c>
      <c r="AK101" s="58">
        <v>155800</v>
      </c>
      <c r="AL101" s="58">
        <v>156600</v>
      </c>
      <c r="AM101" s="58">
        <v>157400</v>
      </c>
      <c r="AN101" s="59">
        <v>158200</v>
      </c>
      <c r="AO101" s="58">
        <v>158900</v>
      </c>
      <c r="AP101" s="58">
        <v>159600</v>
      </c>
      <c r="AQ101" s="58">
        <v>160300</v>
      </c>
      <c r="AR101" s="58">
        <v>161000</v>
      </c>
      <c r="AS101" s="59">
        <v>161900</v>
      </c>
      <c r="AT101" s="58">
        <v>163200</v>
      </c>
      <c r="AU101" s="58">
        <v>164500</v>
      </c>
      <c r="AV101" s="58">
        <v>165800</v>
      </c>
      <c r="AW101" s="58">
        <v>167100</v>
      </c>
      <c r="AX101" s="59">
        <v>168400</v>
      </c>
      <c r="AY101" s="58">
        <v>169900</v>
      </c>
      <c r="AZ101" s="58">
        <v>171400</v>
      </c>
      <c r="BA101" s="58">
        <v>172900</v>
      </c>
      <c r="BB101" s="58">
        <v>174400</v>
      </c>
      <c r="BC101" s="59">
        <v>175900</v>
      </c>
      <c r="BD101" s="58">
        <v>177100</v>
      </c>
      <c r="BE101" s="58">
        <v>178300</v>
      </c>
      <c r="BF101" s="58">
        <v>179500</v>
      </c>
      <c r="BG101" s="58">
        <v>180700</v>
      </c>
      <c r="BH101" s="59">
        <v>182100</v>
      </c>
      <c r="BI101" s="58">
        <v>183500</v>
      </c>
      <c r="BJ101" s="58">
        <v>184900</v>
      </c>
      <c r="BK101" s="58">
        <v>186300</v>
      </c>
      <c r="BL101" s="58">
        <v>187700</v>
      </c>
      <c r="BM101" s="59">
        <v>189300</v>
      </c>
      <c r="BN101" s="58">
        <v>189800</v>
      </c>
      <c r="BO101" s="58">
        <v>190300</v>
      </c>
      <c r="BP101" s="58">
        <v>190800</v>
      </c>
      <c r="BQ101" s="58">
        <v>191300</v>
      </c>
      <c r="BR101" s="58">
        <v>191800</v>
      </c>
      <c r="BS101" s="58">
        <v>192300</v>
      </c>
      <c r="BT101" s="58">
        <v>192800</v>
      </c>
      <c r="BU101" s="58">
        <v>193300</v>
      </c>
      <c r="BV101" s="58">
        <v>193800</v>
      </c>
      <c r="BW101" s="58">
        <v>194300</v>
      </c>
      <c r="BX101" s="58">
        <v>194800</v>
      </c>
      <c r="BY101" s="58">
        <v>195300</v>
      </c>
      <c r="BZ101" s="58">
        <v>195800</v>
      </c>
      <c r="CA101" s="58">
        <v>196300</v>
      </c>
      <c r="CB101" s="58">
        <v>196800</v>
      </c>
      <c r="CC101" s="58">
        <v>197300</v>
      </c>
      <c r="CD101" s="58">
        <v>197800</v>
      </c>
      <c r="CE101" s="58">
        <v>198300</v>
      </c>
      <c r="CF101" s="58">
        <v>198800</v>
      </c>
      <c r="CG101" s="58">
        <v>199300</v>
      </c>
      <c r="CH101" s="58">
        <v>199800</v>
      </c>
      <c r="CI101" s="58">
        <v>200300</v>
      </c>
      <c r="CJ101" s="58">
        <v>200800</v>
      </c>
      <c r="CK101" s="58">
        <v>201300</v>
      </c>
      <c r="CL101" s="58">
        <v>201800</v>
      </c>
      <c r="CM101" s="58">
        <v>202300</v>
      </c>
      <c r="CN101" s="58">
        <v>202800</v>
      </c>
      <c r="CO101" s="58">
        <v>203300</v>
      </c>
      <c r="CP101" s="58">
        <v>203800</v>
      </c>
      <c r="CQ101" s="58">
        <v>204300</v>
      </c>
      <c r="CR101" s="58">
        <v>204800</v>
      </c>
      <c r="CS101" s="58">
        <v>205300</v>
      </c>
      <c r="CT101" s="58">
        <v>205800</v>
      </c>
      <c r="CU101" s="58">
        <v>206300</v>
      </c>
      <c r="CV101" s="58">
        <v>206800</v>
      </c>
      <c r="CW101" s="58">
        <v>207300</v>
      </c>
      <c r="CX101" s="58">
        <v>207800</v>
      </c>
      <c r="CZ101" s="63"/>
    </row>
    <row r="102" spans="1:104" x14ac:dyDescent="0.25">
      <c r="A102" s="57" t="s">
        <v>214</v>
      </c>
      <c r="B102" s="58">
        <v>135900</v>
      </c>
      <c r="C102" s="58">
        <v>136400</v>
      </c>
      <c r="D102" s="58">
        <v>136900</v>
      </c>
      <c r="E102" s="58">
        <v>137400</v>
      </c>
      <c r="F102" s="58">
        <v>137900</v>
      </c>
      <c r="G102" s="58">
        <v>138400</v>
      </c>
      <c r="H102" s="58">
        <v>138900</v>
      </c>
      <c r="I102" s="58">
        <v>139400</v>
      </c>
      <c r="J102" s="58">
        <v>139900</v>
      </c>
      <c r="K102" s="58">
        <v>140400</v>
      </c>
      <c r="L102" s="58">
        <v>140900</v>
      </c>
      <c r="M102" s="58">
        <v>141400</v>
      </c>
      <c r="N102" s="58">
        <v>141900</v>
      </c>
      <c r="O102" s="58">
        <v>142400</v>
      </c>
      <c r="P102" s="58">
        <v>142900</v>
      </c>
      <c r="Q102" s="59">
        <v>143400</v>
      </c>
      <c r="R102" s="58">
        <v>143900</v>
      </c>
      <c r="S102" s="58">
        <v>144400</v>
      </c>
      <c r="T102" s="58">
        <v>144900</v>
      </c>
      <c r="U102" s="58">
        <v>145400</v>
      </c>
      <c r="V102" s="58">
        <v>145900</v>
      </c>
      <c r="W102" s="58">
        <v>146400</v>
      </c>
      <c r="X102" s="58">
        <v>146900</v>
      </c>
      <c r="Y102" s="58">
        <v>147400</v>
      </c>
      <c r="Z102" s="58">
        <v>147900</v>
      </c>
      <c r="AA102" s="58">
        <v>148400</v>
      </c>
      <c r="AB102" s="58">
        <v>148900</v>
      </c>
      <c r="AC102" s="58">
        <v>149400</v>
      </c>
      <c r="AD102" s="58">
        <v>149900</v>
      </c>
      <c r="AE102" s="58">
        <v>150400</v>
      </c>
      <c r="AF102" s="58">
        <v>150900</v>
      </c>
      <c r="AG102" s="58">
        <v>151400</v>
      </c>
      <c r="AH102" s="58">
        <v>151900</v>
      </c>
      <c r="AI102" s="59">
        <v>153600</v>
      </c>
      <c r="AJ102" s="58">
        <v>154200</v>
      </c>
      <c r="AK102" s="58">
        <v>154800</v>
      </c>
      <c r="AL102" s="58">
        <v>155400</v>
      </c>
      <c r="AM102" s="58">
        <v>156000</v>
      </c>
      <c r="AN102" s="59">
        <v>156800</v>
      </c>
      <c r="AO102" s="58">
        <v>157400</v>
      </c>
      <c r="AP102" s="58">
        <v>158000</v>
      </c>
      <c r="AQ102" s="58">
        <v>158600</v>
      </c>
      <c r="AR102" s="58">
        <v>159200</v>
      </c>
      <c r="AS102" s="59">
        <v>160000</v>
      </c>
      <c r="AT102" s="58">
        <v>160900</v>
      </c>
      <c r="AU102" s="58">
        <v>161800</v>
      </c>
      <c r="AV102" s="58">
        <v>162700</v>
      </c>
      <c r="AW102" s="58">
        <v>163600</v>
      </c>
      <c r="AX102" s="59">
        <v>164500</v>
      </c>
      <c r="AY102" s="58">
        <v>165500</v>
      </c>
      <c r="AZ102" s="58">
        <v>166500</v>
      </c>
      <c r="BA102" s="58">
        <v>167500</v>
      </c>
      <c r="BB102" s="58">
        <v>168500</v>
      </c>
      <c r="BC102" s="59">
        <v>169500</v>
      </c>
      <c r="BD102" s="58">
        <v>170400</v>
      </c>
      <c r="BE102" s="58">
        <v>171300</v>
      </c>
      <c r="BF102" s="58">
        <v>172200</v>
      </c>
      <c r="BG102" s="58">
        <v>173100</v>
      </c>
      <c r="BH102" s="59">
        <v>173900</v>
      </c>
      <c r="BI102" s="58">
        <v>174900</v>
      </c>
      <c r="BJ102" s="58">
        <v>175900</v>
      </c>
      <c r="BK102" s="58">
        <v>176900</v>
      </c>
      <c r="BL102" s="58">
        <v>177900</v>
      </c>
      <c r="BM102" s="59">
        <v>178800</v>
      </c>
      <c r="BN102" s="58">
        <v>179300</v>
      </c>
      <c r="BO102" s="58">
        <v>179800</v>
      </c>
      <c r="BP102" s="58">
        <v>180300</v>
      </c>
      <c r="BQ102" s="58">
        <v>180800</v>
      </c>
      <c r="BR102" s="58">
        <v>181300</v>
      </c>
      <c r="BS102" s="58">
        <v>181800</v>
      </c>
      <c r="BT102" s="58">
        <v>182300</v>
      </c>
      <c r="BU102" s="58">
        <v>182800</v>
      </c>
      <c r="BV102" s="58">
        <v>183300</v>
      </c>
      <c r="BW102" s="58">
        <v>183800</v>
      </c>
      <c r="BX102" s="58">
        <v>184300</v>
      </c>
      <c r="BY102" s="58">
        <v>184800</v>
      </c>
      <c r="BZ102" s="58">
        <v>185300</v>
      </c>
      <c r="CA102" s="58">
        <v>185800</v>
      </c>
      <c r="CB102" s="58">
        <v>186300</v>
      </c>
      <c r="CC102" s="58">
        <v>186800</v>
      </c>
      <c r="CD102" s="58">
        <v>187300</v>
      </c>
      <c r="CE102" s="58">
        <v>187800</v>
      </c>
      <c r="CF102" s="58">
        <v>188300</v>
      </c>
      <c r="CG102" s="58">
        <v>188800</v>
      </c>
      <c r="CH102" s="58">
        <v>189300</v>
      </c>
      <c r="CI102" s="58">
        <v>189800</v>
      </c>
      <c r="CJ102" s="58">
        <v>190300</v>
      </c>
      <c r="CK102" s="58">
        <v>190800</v>
      </c>
      <c r="CL102" s="58">
        <v>191300</v>
      </c>
      <c r="CM102" s="58">
        <v>191800</v>
      </c>
      <c r="CN102" s="58">
        <v>192300</v>
      </c>
      <c r="CO102" s="58">
        <v>192800</v>
      </c>
      <c r="CP102" s="58">
        <v>193300</v>
      </c>
      <c r="CQ102" s="58">
        <v>193800</v>
      </c>
      <c r="CR102" s="58">
        <v>194300</v>
      </c>
      <c r="CS102" s="58">
        <v>194800</v>
      </c>
      <c r="CT102" s="58">
        <v>195300</v>
      </c>
      <c r="CU102" s="58">
        <v>195800</v>
      </c>
      <c r="CV102" s="58">
        <v>196300</v>
      </c>
      <c r="CW102" s="58">
        <v>196800</v>
      </c>
      <c r="CX102" s="58">
        <v>197300</v>
      </c>
      <c r="CZ102" s="63"/>
    </row>
    <row r="103" spans="1:104" x14ac:dyDescent="0.25">
      <c r="A103" s="57">
        <v>100</v>
      </c>
      <c r="B103" s="58">
        <v>135500</v>
      </c>
      <c r="C103" s="58">
        <v>136000</v>
      </c>
      <c r="D103" s="58">
        <v>136500</v>
      </c>
      <c r="E103" s="58">
        <v>137000</v>
      </c>
      <c r="F103" s="58">
        <v>137500</v>
      </c>
      <c r="G103" s="58">
        <v>138000</v>
      </c>
      <c r="H103" s="58">
        <v>138500</v>
      </c>
      <c r="I103" s="58">
        <v>139000</v>
      </c>
      <c r="J103" s="58">
        <v>139500</v>
      </c>
      <c r="K103" s="58">
        <v>140000</v>
      </c>
      <c r="L103" s="58">
        <v>140500</v>
      </c>
      <c r="M103" s="58">
        <v>141000</v>
      </c>
      <c r="N103" s="58">
        <v>141500</v>
      </c>
      <c r="O103" s="58">
        <v>142000</v>
      </c>
      <c r="P103" s="58">
        <v>142500</v>
      </c>
      <c r="Q103" s="59">
        <v>143000</v>
      </c>
      <c r="R103" s="58">
        <v>143500</v>
      </c>
      <c r="S103" s="58">
        <v>144000</v>
      </c>
      <c r="T103" s="58">
        <v>144500</v>
      </c>
      <c r="U103" s="58">
        <v>145000</v>
      </c>
      <c r="V103" s="58">
        <v>145500</v>
      </c>
      <c r="W103" s="58">
        <v>146000</v>
      </c>
      <c r="X103" s="58">
        <v>146500</v>
      </c>
      <c r="Y103" s="58">
        <v>147000</v>
      </c>
      <c r="Z103" s="58">
        <v>147500</v>
      </c>
      <c r="AA103" s="58">
        <v>148000</v>
      </c>
      <c r="AB103" s="58">
        <v>148500</v>
      </c>
      <c r="AC103" s="58">
        <v>149000</v>
      </c>
      <c r="AD103" s="58">
        <v>149500</v>
      </c>
      <c r="AE103" s="58">
        <v>150000</v>
      </c>
      <c r="AF103" s="58">
        <v>150500</v>
      </c>
      <c r="AG103" s="58">
        <v>151000</v>
      </c>
      <c r="AH103" s="58">
        <v>151500</v>
      </c>
      <c r="AI103" s="59">
        <v>153000</v>
      </c>
      <c r="AJ103" s="58">
        <v>153500</v>
      </c>
      <c r="AK103" s="58">
        <v>154000</v>
      </c>
      <c r="AL103" s="58">
        <v>154500</v>
      </c>
      <c r="AM103" s="58">
        <v>155000</v>
      </c>
      <c r="AN103" s="59">
        <v>155500</v>
      </c>
      <c r="AO103" s="58">
        <v>156000</v>
      </c>
      <c r="AP103" s="58">
        <v>156500</v>
      </c>
      <c r="AQ103" s="58">
        <v>157000</v>
      </c>
      <c r="AR103" s="58">
        <v>157500</v>
      </c>
      <c r="AS103" s="59">
        <v>158000</v>
      </c>
      <c r="AT103" s="58">
        <v>158500</v>
      </c>
      <c r="AU103" s="58">
        <v>159000</v>
      </c>
      <c r="AV103" s="58">
        <v>159500</v>
      </c>
      <c r="AW103" s="58">
        <v>160000</v>
      </c>
      <c r="AX103" s="59">
        <v>160500</v>
      </c>
      <c r="AY103" s="58">
        <v>161000</v>
      </c>
      <c r="AZ103" s="58">
        <v>161500</v>
      </c>
      <c r="BA103" s="58">
        <v>162000</v>
      </c>
      <c r="BB103" s="58">
        <v>162500</v>
      </c>
      <c r="BC103" s="59">
        <v>163000</v>
      </c>
      <c r="BD103" s="58">
        <v>163500</v>
      </c>
      <c r="BE103" s="58">
        <v>164000</v>
      </c>
      <c r="BF103" s="58">
        <v>164500</v>
      </c>
      <c r="BG103" s="58">
        <v>165000</v>
      </c>
      <c r="BH103" s="59">
        <v>165500</v>
      </c>
      <c r="BI103" s="58">
        <v>166000</v>
      </c>
      <c r="BJ103" s="58">
        <v>166500</v>
      </c>
      <c r="BK103" s="58">
        <v>167000</v>
      </c>
      <c r="BL103" s="58">
        <v>167500</v>
      </c>
      <c r="BM103" s="59">
        <v>168000</v>
      </c>
      <c r="BN103" s="58">
        <v>168500</v>
      </c>
      <c r="BO103" s="58">
        <v>169000</v>
      </c>
      <c r="BP103" s="58">
        <v>169500</v>
      </c>
      <c r="BQ103" s="58">
        <v>170000</v>
      </c>
      <c r="BR103" s="58">
        <v>170500</v>
      </c>
      <c r="BS103" s="58">
        <v>171000</v>
      </c>
      <c r="BT103" s="58">
        <v>171500</v>
      </c>
      <c r="BU103" s="58">
        <v>172000</v>
      </c>
      <c r="BV103" s="58">
        <v>172500</v>
      </c>
      <c r="BW103" s="58">
        <v>173000</v>
      </c>
      <c r="BX103" s="58">
        <v>173500</v>
      </c>
      <c r="BY103" s="58">
        <v>174000</v>
      </c>
      <c r="BZ103" s="58">
        <v>174500</v>
      </c>
      <c r="CA103" s="58">
        <v>175000</v>
      </c>
      <c r="CB103" s="58">
        <v>175500</v>
      </c>
      <c r="CC103" s="58">
        <v>176000</v>
      </c>
      <c r="CD103" s="58">
        <v>176500</v>
      </c>
      <c r="CE103" s="58">
        <v>177000</v>
      </c>
      <c r="CF103" s="58">
        <v>177500</v>
      </c>
      <c r="CG103" s="58">
        <v>178000</v>
      </c>
      <c r="CH103" s="58">
        <v>178500</v>
      </c>
      <c r="CI103" s="58">
        <v>179000</v>
      </c>
      <c r="CJ103" s="58">
        <v>179500</v>
      </c>
      <c r="CK103" s="58">
        <v>180000</v>
      </c>
      <c r="CL103" s="58">
        <v>180500</v>
      </c>
      <c r="CM103" s="58">
        <v>181000</v>
      </c>
      <c r="CN103" s="58">
        <v>181500</v>
      </c>
      <c r="CO103" s="58">
        <v>182000</v>
      </c>
      <c r="CP103" s="58">
        <v>182500</v>
      </c>
      <c r="CQ103" s="58">
        <v>183000</v>
      </c>
      <c r="CR103" s="58">
        <v>183500</v>
      </c>
      <c r="CS103" s="58">
        <v>184000</v>
      </c>
      <c r="CT103" s="58">
        <v>184500</v>
      </c>
      <c r="CU103" s="58">
        <v>185000</v>
      </c>
      <c r="CV103" s="58">
        <v>185500</v>
      </c>
      <c r="CW103" s="58">
        <v>186000</v>
      </c>
      <c r="CX103" s="58">
        <v>186500</v>
      </c>
      <c r="CZ103" s="63"/>
    </row>
  </sheetData>
  <conditionalFormatting sqref="DA3:GW103 GY3">
    <cfRule type="cellIs" dxfId="3" priority="4" operator="equal">
      <formula>FALSE</formula>
    </cfRule>
  </conditionalFormatting>
  <conditionalFormatting sqref="GY4:GY103">
    <cfRule type="cellIs" dxfId="2" priority="3" operator="equal">
      <formula>FALSE</formula>
    </cfRule>
  </conditionalFormatting>
  <conditionalFormatting sqref="GZ3:KU3">
    <cfRule type="cellIs" dxfId="1" priority="2" operator="equal">
      <formula>FALSE</formula>
    </cfRule>
  </conditionalFormatting>
  <conditionalFormatting sqref="GZ4:KU103">
    <cfRule type="cellIs" dxfId="0" priority="1" operator="equal">
      <formula>FALSE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911B6E-B689-475C-B1BD-D1E8BD27640C}">
  <sheetPr>
    <tabColor rgb="FF00B050"/>
  </sheetPr>
  <dimension ref="A1:CX103"/>
  <sheetViews>
    <sheetView workbookViewId="0">
      <selection sqref="A1:CX103"/>
    </sheetView>
  </sheetViews>
  <sheetFormatPr baseColWidth="10" defaultRowHeight="15" x14ac:dyDescent="0.25"/>
  <sheetData>
    <row r="1" spans="1:102" x14ac:dyDescent="0.25">
      <c r="A1" s="66" t="s">
        <v>114</v>
      </c>
      <c r="B1" s="66"/>
      <c r="C1" s="63"/>
      <c r="D1" s="63" t="s">
        <v>18</v>
      </c>
      <c r="E1" s="63"/>
      <c r="F1" s="6" t="s">
        <v>113</v>
      </c>
      <c r="AH1" s="56">
        <v>5.0000000000000001E-3</v>
      </c>
      <c r="AM1" s="56">
        <v>5.0000000000000001E-3</v>
      </c>
      <c r="AR1" s="56">
        <v>5.0000000000000001E-3</v>
      </c>
      <c r="AW1" s="56">
        <v>5.0000000000000001E-3</v>
      </c>
      <c r="BB1" s="56">
        <v>5.0000000000000001E-3</v>
      </c>
      <c r="BG1" s="56">
        <v>5.0000000000000001E-3</v>
      </c>
      <c r="BL1" s="56">
        <v>5.0000000000000001E-3</v>
      </c>
    </row>
    <row r="2" spans="1:102" x14ac:dyDescent="0.25">
      <c r="A2" s="46"/>
      <c r="B2" s="57" t="s">
        <v>115</v>
      </c>
      <c r="C2" s="57" t="s">
        <v>116</v>
      </c>
      <c r="D2" s="57" t="s">
        <v>117</v>
      </c>
      <c r="E2" s="57" t="s">
        <v>118</v>
      </c>
      <c r="F2" s="57" t="s">
        <v>119</v>
      </c>
      <c r="G2" s="57" t="s">
        <v>120</v>
      </c>
      <c r="H2" s="57" t="s">
        <v>121</v>
      </c>
      <c r="I2" s="57" t="s">
        <v>122</v>
      </c>
      <c r="J2" s="57" t="s">
        <v>123</v>
      </c>
      <c r="K2" s="57" t="s">
        <v>124</v>
      </c>
      <c r="L2" s="57" t="s">
        <v>125</v>
      </c>
      <c r="M2" s="57" t="s">
        <v>126</v>
      </c>
      <c r="N2" s="57" t="s">
        <v>127</v>
      </c>
      <c r="O2" s="57" t="s">
        <v>128</v>
      </c>
      <c r="P2" s="57" t="s">
        <v>129</v>
      </c>
      <c r="Q2" s="57" t="s">
        <v>130</v>
      </c>
      <c r="R2" s="57" t="s">
        <v>131</v>
      </c>
      <c r="S2" s="57" t="s">
        <v>132</v>
      </c>
      <c r="T2" s="57" t="s">
        <v>133</v>
      </c>
      <c r="U2" s="57" t="s">
        <v>134</v>
      </c>
      <c r="V2" s="57" t="s">
        <v>135</v>
      </c>
      <c r="W2" s="57" t="s">
        <v>136</v>
      </c>
      <c r="X2" s="57" t="s">
        <v>137</v>
      </c>
      <c r="Y2" s="57" t="s">
        <v>138</v>
      </c>
      <c r="Z2" s="57" t="s">
        <v>139</v>
      </c>
      <c r="AA2" s="57" t="s">
        <v>140</v>
      </c>
      <c r="AB2" s="57" t="s">
        <v>141</v>
      </c>
      <c r="AC2" s="57" t="s">
        <v>142</v>
      </c>
      <c r="AD2" s="57" t="s">
        <v>143</v>
      </c>
      <c r="AE2" s="57" t="s">
        <v>144</v>
      </c>
      <c r="AF2" s="57" t="s">
        <v>145</v>
      </c>
      <c r="AG2" s="57" t="s">
        <v>146</v>
      </c>
      <c r="AH2" s="57" t="s">
        <v>147</v>
      </c>
      <c r="AI2" s="57" t="s">
        <v>148</v>
      </c>
      <c r="AJ2" s="57" t="s">
        <v>149</v>
      </c>
      <c r="AK2" s="57" t="s">
        <v>150</v>
      </c>
      <c r="AL2" s="57" t="s">
        <v>151</v>
      </c>
      <c r="AM2" s="57" t="s">
        <v>152</v>
      </c>
      <c r="AN2" s="57" t="s">
        <v>153</v>
      </c>
      <c r="AO2" s="57" t="s">
        <v>154</v>
      </c>
      <c r="AP2" s="57" t="s">
        <v>155</v>
      </c>
      <c r="AQ2" s="57" t="s">
        <v>156</v>
      </c>
      <c r="AR2" s="57" t="s">
        <v>157</v>
      </c>
      <c r="AS2" s="57" t="s">
        <v>158</v>
      </c>
      <c r="AT2" s="57" t="s">
        <v>159</v>
      </c>
      <c r="AU2" s="57" t="s">
        <v>160</v>
      </c>
      <c r="AV2" s="57" t="s">
        <v>161</v>
      </c>
      <c r="AW2" s="57" t="s">
        <v>162</v>
      </c>
      <c r="AX2" s="57" t="s">
        <v>163</v>
      </c>
      <c r="AY2" s="57" t="s">
        <v>164</v>
      </c>
      <c r="AZ2" s="57" t="s">
        <v>165</v>
      </c>
      <c r="BA2" s="57" t="s">
        <v>166</v>
      </c>
      <c r="BB2" s="57" t="s">
        <v>167</v>
      </c>
      <c r="BC2" s="57" t="s">
        <v>168</v>
      </c>
      <c r="BD2" s="57" t="s">
        <v>169</v>
      </c>
      <c r="BE2" s="57" t="s">
        <v>170</v>
      </c>
      <c r="BF2" s="57" t="s">
        <v>171</v>
      </c>
      <c r="BG2" s="57" t="s">
        <v>172</v>
      </c>
      <c r="BH2" s="57" t="s">
        <v>173</v>
      </c>
      <c r="BI2" s="57" t="s">
        <v>174</v>
      </c>
      <c r="BJ2" s="57" t="s">
        <v>175</v>
      </c>
      <c r="BK2" s="57" t="s">
        <v>176</v>
      </c>
      <c r="BL2" s="57" t="s">
        <v>177</v>
      </c>
      <c r="BM2" s="57" t="s">
        <v>178</v>
      </c>
      <c r="BN2" s="57" t="s">
        <v>179</v>
      </c>
      <c r="BO2" s="57" t="s">
        <v>180</v>
      </c>
      <c r="BP2" s="57" t="s">
        <v>181</v>
      </c>
      <c r="BQ2" s="57" t="s">
        <v>182</v>
      </c>
      <c r="BR2" s="57" t="s">
        <v>183</v>
      </c>
      <c r="BS2" s="57" t="s">
        <v>184</v>
      </c>
      <c r="BT2" s="57" t="s">
        <v>185</v>
      </c>
      <c r="BU2" s="57" t="s">
        <v>186</v>
      </c>
      <c r="BV2" s="57" t="s">
        <v>187</v>
      </c>
      <c r="BW2" s="57" t="s">
        <v>188</v>
      </c>
      <c r="BX2" s="57" t="s">
        <v>189</v>
      </c>
      <c r="BY2" s="57" t="s">
        <v>190</v>
      </c>
      <c r="BZ2" s="57" t="s">
        <v>191</v>
      </c>
      <c r="CA2" s="57" t="s">
        <v>192</v>
      </c>
      <c r="CB2" s="57" t="s">
        <v>193</v>
      </c>
      <c r="CC2" s="57" t="s">
        <v>194</v>
      </c>
      <c r="CD2" s="57" t="s">
        <v>195</v>
      </c>
      <c r="CE2" s="57" t="s">
        <v>196</v>
      </c>
      <c r="CF2" s="57" t="s">
        <v>197</v>
      </c>
      <c r="CG2" s="57" t="s">
        <v>198</v>
      </c>
      <c r="CH2" s="57" t="s">
        <v>199</v>
      </c>
      <c r="CI2" s="57" t="s">
        <v>200</v>
      </c>
      <c r="CJ2" s="57" t="s">
        <v>201</v>
      </c>
      <c r="CK2" s="57" t="s">
        <v>202</v>
      </c>
      <c r="CL2" s="57" t="s">
        <v>203</v>
      </c>
      <c r="CM2" s="57" t="s">
        <v>204</v>
      </c>
      <c r="CN2" s="57" t="s">
        <v>205</v>
      </c>
      <c r="CO2" s="57" t="s">
        <v>206</v>
      </c>
      <c r="CP2" s="57" t="s">
        <v>207</v>
      </c>
      <c r="CQ2" s="57" t="s">
        <v>208</v>
      </c>
      <c r="CR2" s="57" t="s">
        <v>209</v>
      </c>
      <c r="CS2" s="57" t="s">
        <v>210</v>
      </c>
      <c r="CT2" s="57" t="s">
        <v>211</v>
      </c>
      <c r="CU2" s="57" t="s">
        <v>212</v>
      </c>
      <c r="CV2" s="57" t="s">
        <v>213</v>
      </c>
      <c r="CW2" s="57" t="s">
        <v>214</v>
      </c>
      <c r="CX2" s="57">
        <v>100</v>
      </c>
    </row>
    <row r="3" spans="1:102" x14ac:dyDescent="0.25">
      <c r="A3" s="57" t="s">
        <v>115</v>
      </c>
      <c r="B3" s="58">
        <v>1145000</v>
      </c>
      <c r="C3" s="58">
        <v>1145500</v>
      </c>
      <c r="D3" s="58">
        <v>1146000</v>
      </c>
      <c r="E3" s="58">
        <v>1146500</v>
      </c>
      <c r="F3" s="58">
        <v>1147000</v>
      </c>
      <c r="G3" s="58">
        <v>1147500</v>
      </c>
      <c r="H3" s="58">
        <v>1148000</v>
      </c>
      <c r="I3" s="58">
        <v>1148500</v>
      </c>
      <c r="J3" s="58">
        <v>1149000</v>
      </c>
      <c r="K3" s="58">
        <v>1149500</v>
      </c>
      <c r="L3" s="58">
        <v>1150000</v>
      </c>
      <c r="M3" s="58">
        <v>1150500</v>
      </c>
      <c r="N3" s="58">
        <v>1151000</v>
      </c>
      <c r="O3" s="58">
        <v>1151500</v>
      </c>
      <c r="P3" s="58">
        <v>1152000</v>
      </c>
      <c r="Q3" s="59">
        <v>1152500</v>
      </c>
      <c r="R3" s="58">
        <v>1158300</v>
      </c>
      <c r="S3" s="58">
        <v>1164100</v>
      </c>
      <c r="T3" s="58">
        <v>1169900</v>
      </c>
      <c r="U3" s="58">
        <v>1175700</v>
      </c>
      <c r="V3" s="58">
        <v>1181600</v>
      </c>
      <c r="W3" s="58">
        <v>1187500</v>
      </c>
      <c r="X3" s="58">
        <v>1193400</v>
      </c>
      <c r="Y3" s="58">
        <v>1199400</v>
      </c>
      <c r="Z3" s="58">
        <v>1205400</v>
      </c>
      <c r="AA3" s="58">
        <v>1211400</v>
      </c>
      <c r="AB3" s="58">
        <v>1217500</v>
      </c>
      <c r="AC3" s="58">
        <v>1223600</v>
      </c>
      <c r="AD3" s="58">
        <v>1229700</v>
      </c>
      <c r="AE3" s="58">
        <v>1235800</v>
      </c>
      <c r="AF3" s="58">
        <v>1242000</v>
      </c>
      <c r="AG3" s="58">
        <v>1248200</v>
      </c>
      <c r="AH3" s="58">
        <v>1254400</v>
      </c>
      <c r="AI3" s="59">
        <v>1296000</v>
      </c>
      <c r="AJ3" s="58">
        <v>1302500</v>
      </c>
      <c r="AK3" s="58">
        <v>1309000</v>
      </c>
      <c r="AL3" s="58">
        <v>1315500</v>
      </c>
      <c r="AM3" s="58">
        <v>1322100</v>
      </c>
      <c r="AN3" s="59">
        <v>1439400</v>
      </c>
      <c r="AO3" s="58">
        <v>1446600</v>
      </c>
      <c r="AP3" s="58">
        <v>1453800</v>
      </c>
      <c r="AQ3" s="58">
        <v>1461100</v>
      </c>
      <c r="AR3" s="58">
        <v>1468400</v>
      </c>
      <c r="AS3" s="59">
        <v>1580700</v>
      </c>
      <c r="AT3" s="58">
        <v>1588600</v>
      </c>
      <c r="AU3" s="58">
        <v>1596500</v>
      </c>
      <c r="AV3" s="58">
        <v>1604500</v>
      </c>
      <c r="AW3" s="58">
        <v>1612500</v>
      </c>
      <c r="AX3" s="59">
        <v>1721500</v>
      </c>
      <c r="AY3" s="58">
        <v>1730100</v>
      </c>
      <c r="AZ3" s="58">
        <v>1738800</v>
      </c>
      <c r="BA3" s="58">
        <v>1747500</v>
      </c>
      <c r="BB3" s="58">
        <v>1756200</v>
      </c>
      <c r="BC3" s="59">
        <v>1856900</v>
      </c>
      <c r="BD3" s="58">
        <v>1866200</v>
      </c>
      <c r="BE3" s="58">
        <v>1875500</v>
      </c>
      <c r="BF3" s="58">
        <v>1884900</v>
      </c>
      <c r="BG3" s="58">
        <v>1894300</v>
      </c>
      <c r="BH3" s="59">
        <v>2028200</v>
      </c>
      <c r="BI3" s="58">
        <v>2038300</v>
      </c>
      <c r="BJ3" s="58">
        <v>2048500</v>
      </c>
      <c r="BK3" s="58">
        <v>2058700</v>
      </c>
      <c r="BL3" s="58">
        <v>2069000</v>
      </c>
      <c r="BM3" s="59">
        <v>2193600</v>
      </c>
      <c r="BN3" s="58">
        <v>2194100</v>
      </c>
      <c r="BO3" s="58">
        <v>2194600</v>
      </c>
      <c r="BP3" s="58">
        <v>2195100</v>
      </c>
      <c r="BQ3" s="58">
        <v>2195600</v>
      </c>
      <c r="BR3" s="58">
        <v>2196100</v>
      </c>
      <c r="BS3" s="58">
        <v>2196600</v>
      </c>
      <c r="BT3" s="58">
        <v>2197100</v>
      </c>
      <c r="BU3" s="58">
        <v>2197600</v>
      </c>
      <c r="BV3" s="58">
        <v>2198100</v>
      </c>
      <c r="BW3" s="58">
        <v>2198600</v>
      </c>
      <c r="BX3" s="58">
        <v>2199100</v>
      </c>
      <c r="BY3" s="58">
        <v>2199600</v>
      </c>
      <c r="BZ3" s="58">
        <v>2200100</v>
      </c>
      <c r="CA3" s="58">
        <v>2200600</v>
      </c>
      <c r="CB3" s="58">
        <v>2201100</v>
      </c>
      <c r="CC3" s="58">
        <v>2201600</v>
      </c>
      <c r="CD3" s="58">
        <v>2202100</v>
      </c>
      <c r="CE3" s="58">
        <v>2202600</v>
      </c>
      <c r="CF3" s="58">
        <v>2203100</v>
      </c>
      <c r="CG3" s="58">
        <v>2203600</v>
      </c>
      <c r="CH3" s="58">
        <v>2204100</v>
      </c>
      <c r="CI3" s="58">
        <v>2204600</v>
      </c>
      <c r="CJ3" s="58">
        <v>2205100</v>
      </c>
      <c r="CK3" s="58">
        <v>2205600</v>
      </c>
      <c r="CL3" s="58">
        <v>2206100</v>
      </c>
      <c r="CM3" s="58">
        <v>2206600</v>
      </c>
      <c r="CN3" s="58">
        <v>2207100</v>
      </c>
      <c r="CO3" s="58">
        <v>2207600</v>
      </c>
      <c r="CP3" s="58">
        <v>2208100</v>
      </c>
      <c r="CQ3" s="58">
        <v>2208600</v>
      </c>
      <c r="CR3" s="58">
        <v>2209100</v>
      </c>
      <c r="CS3" s="58">
        <v>2209600</v>
      </c>
      <c r="CT3" s="58">
        <v>2210100</v>
      </c>
      <c r="CU3" s="58">
        <v>2210600</v>
      </c>
      <c r="CV3" s="58">
        <v>2211100</v>
      </c>
      <c r="CW3" s="58">
        <v>2211600</v>
      </c>
      <c r="CX3" s="58">
        <v>2212100</v>
      </c>
    </row>
    <row r="4" spans="1:102" x14ac:dyDescent="0.25">
      <c r="A4" s="57" t="s">
        <v>116</v>
      </c>
      <c r="B4" s="58">
        <v>1139400</v>
      </c>
      <c r="C4" s="58">
        <v>1139900</v>
      </c>
      <c r="D4" s="58">
        <v>1140400</v>
      </c>
      <c r="E4" s="58">
        <v>1140900</v>
      </c>
      <c r="F4" s="58">
        <v>1141400</v>
      </c>
      <c r="G4" s="58">
        <v>1141900</v>
      </c>
      <c r="H4" s="58">
        <v>1142400</v>
      </c>
      <c r="I4" s="58">
        <v>1142900</v>
      </c>
      <c r="J4" s="58">
        <v>1143400</v>
      </c>
      <c r="K4" s="58">
        <v>1143900</v>
      </c>
      <c r="L4" s="58">
        <v>1144400</v>
      </c>
      <c r="M4" s="58">
        <v>1144900</v>
      </c>
      <c r="N4" s="58">
        <v>1145400</v>
      </c>
      <c r="O4" s="58">
        <v>1145900</v>
      </c>
      <c r="P4" s="58">
        <v>1146400</v>
      </c>
      <c r="Q4" s="59">
        <v>1146900</v>
      </c>
      <c r="R4" s="58">
        <v>1152600</v>
      </c>
      <c r="S4" s="58">
        <v>1158400</v>
      </c>
      <c r="T4" s="58">
        <v>1164200</v>
      </c>
      <c r="U4" s="58">
        <v>1170000</v>
      </c>
      <c r="V4" s="58">
        <v>1175900</v>
      </c>
      <c r="W4" s="58">
        <v>1181800</v>
      </c>
      <c r="X4" s="58">
        <v>1187700</v>
      </c>
      <c r="Y4" s="58">
        <v>1193600</v>
      </c>
      <c r="Z4" s="58">
        <v>1199600</v>
      </c>
      <c r="AA4" s="58">
        <v>1205600</v>
      </c>
      <c r="AB4" s="58">
        <v>1211600</v>
      </c>
      <c r="AC4" s="58">
        <v>1217700</v>
      </c>
      <c r="AD4" s="58">
        <v>1223800</v>
      </c>
      <c r="AE4" s="58">
        <v>1229900</v>
      </c>
      <c r="AF4" s="58">
        <v>1236000</v>
      </c>
      <c r="AG4" s="58">
        <v>1242200</v>
      </c>
      <c r="AH4" s="58">
        <v>1248400</v>
      </c>
      <c r="AI4" s="59">
        <v>1288300</v>
      </c>
      <c r="AJ4" s="58">
        <v>1294700</v>
      </c>
      <c r="AK4" s="58">
        <v>1301200</v>
      </c>
      <c r="AL4" s="58">
        <v>1307700</v>
      </c>
      <c r="AM4" s="58">
        <v>1314200</v>
      </c>
      <c r="AN4" s="59">
        <v>1429900</v>
      </c>
      <c r="AO4" s="58">
        <v>1437000</v>
      </c>
      <c r="AP4" s="58">
        <v>1444200</v>
      </c>
      <c r="AQ4" s="58">
        <v>1451400</v>
      </c>
      <c r="AR4" s="58">
        <v>1458700</v>
      </c>
      <c r="AS4" s="59">
        <v>1570400</v>
      </c>
      <c r="AT4" s="58">
        <v>1578300</v>
      </c>
      <c r="AU4" s="58">
        <v>1586200</v>
      </c>
      <c r="AV4" s="58">
        <v>1594100</v>
      </c>
      <c r="AW4" s="58">
        <v>1602100</v>
      </c>
      <c r="AX4" s="59">
        <v>1710700</v>
      </c>
      <c r="AY4" s="58">
        <v>1719300</v>
      </c>
      <c r="AZ4" s="58">
        <v>1727900</v>
      </c>
      <c r="BA4" s="58">
        <v>1736500</v>
      </c>
      <c r="BB4" s="58">
        <v>1745200</v>
      </c>
      <c r="BC4" s="59">
        <v>1843100</v>
      </c>
      <c r="BD4" s="58">
        <v>1852300</v>
      </c>
      <c r="BE4" s="58">
        <v>1861600</v>
      </c>
      <c r="BF4" s="58">
        <v>1870900</v>
      </c>
      <c r="BG4" s="58">
        <v>1880300</v>
      </c>
      <c r="BH4" s="59">
        <v>2013200</v>
      </c>
      <c r="BI4" s="58">
        <v>2023300</v>
      </c>
      <c r="BJ4" s="58">
        <v>2033400</v>
      </c>
      <c r="BK4" s="58">
        <v>2043600</v>
      </c>
      <c r="BL4" s="58">
        <v>2053800</v>
      </c>
      <c r="BM4" s="59">
        <v>2180900</v>
      </c>
      <c r="BN4" s="58">
        <v>2181400</v>
      </c>
      <c r="BO4" s="58">
        <v>2181900</v>
      </c>
      <c r="BP4" s="58">
        <v>2182400</v>
      </c>
      <c r="BQ4" s="58">
        <v>2182900</v>
      </c>
      <c r="BR4" s="58">
        <v>2183400</v>
      </c>
      <c r="BS4" s="58">
        <v>2183900</v>
      </c>
      <c r="BT4" s="58">
        <v>2184400</v>
      </c>
      <c r="BU4" s="58">
        <v>2184900</v>
      </c>
      <c r="BV4" s="58">
        <v>2185400</v>
      </c>
      <c r="BW4" s="58">
        <v>2185900</v>
      </c>
      <c r="BX4" s="58">
        <v>2186400</v>
      </c>
      <c r="BY4" s="58">
        <v>2186900</v>
      </c>
      <c r="BZ4" s="58">
        <v>2187400</v>
      </c>
      <c r="CA4" s="58">
        <v>2187900</v>
      </c>
      <c r="CB4" s="58">
        <v>2188400</v>
      </c>
      <c r="CC4" s="58">
        <v>2188900</v>
      </c>
      <c r="CD4" s="58">
        <v>2189400</v>
      </c>
      <c r="CE4" s="58">
        <v>2189900</v>
      </c>
      <c r="CF4" s="58">
        <v>2190400</v>
      </c>
      <c r="CG4" s="58">
        <v>2190900</v>
      </c>
      <c r="CH4" s="58">
        <v>2191400</v>
      </c>
      <c r="CI4" s="58">
        <v>2191900</v>
      </c>
      <c r="CJ4" s="58">
        <v>2192400</v>
      </c>
      <c r="CK4" s="58">
        <v>2192900</v>
      </c>
      <c r="CL4" s="58">
        <v>2193400</v>
      </c>
      <c r="CM4" s="58">
        <v>2193900</v>
      </c>
      <c r="CN4" s="58">
        <v>2194400</v>
      </c>
      <c r="CO4" s="58">
        <v>2194900</v>
      </c>
      <c r="CP4" s="58">
        <v>2195400</v>
      </c>
      <c r="CQ4" s="58">
        <v>2195900</v>
      </c>
      <c r="CR4" s="58">
        <v>2196400</v>
      </c>
      <c r="CS4" s="58">
        <v>2196900</v>
      </c>
      <c r="CT4" s="58">
        <v>2197400</v>
      </c>
      <c r="CU4" s="58">
        <v>2197900</v>
      </c>
      <c r="CV4" s="58">
        <v>2198400</v>
      </c>
      <c r="CW4" s="58">
        <v>2198900</v>
      </c>
      <c r="CX4" s="58">
        <v>2199400</v>
      </c>
    </row>
    <row r="5" spans="1:102" x14ac:dyDescent="0.25">
      <c r="A5" s="57" t="s">
        <v>117</v>
      </c>
      <c r="B5" s="58">
        <v>1133600</v>
      </c>
      <c r="C5" s="58">
        <v>1134100</v>
      </c>
      <c r="D5" s="58">
        <v>1134600</v>
      </c>
      <c r="E5" s="58">
        <v>1135100</v>
      </c>
      <c r="F5" s="58">
        <v>1135600</v>
      </c>
      <c r="G5" s="58">
        <v>1136100</v>
      </c>
      <c r="H5" s="58">
        <v>1136600</v>
      </c>
      <c r="I5" s="58">
        <v>1137100</v>
      </c>
      <c r="J5" s="58">
        <v>1137600</v>
      </c>
      <c r="K5" s="58">
        <v>1138100</v>
      </c>
      <c r="L5" s="58">
        <v>1138600</v>
      </c>
      <c r="M5" s="58">
        <v>1139100</v>
      </c>
      <c r="N5" s="58">
        <v>1139600</v>
      </c>
      <c r="O5" s="58">
        <v>1140100</v>
      </c>
      <c r="P5" s="58">
        <v>1140600</v>
      </c>
      <c r="Q5" s="59">
        <v>1141100</v>
      </c>
      <c r="R5" s="58">
        <v>1146800</v>
      </c>
      <c r="S5" s="58">
        <v>1152500</v>
      </c>
      <c r="T5" s="58">
        <v>1158300</v>
      </c>
      <c r="U5" s="58">
        <v>1164100</v>
      </c>
      <c r="V5" s="58">
        <v>1169900</v>
      </c>
      <c r="W5" s="58">
        <v>1175700</v>
      </c>
      <c r="X5" s="58">
        <v>1181600</v>
      </c>
      <c r="Y5" s="58">
        <v>1187500</v>
      </c>
      <c r="Z5" s="58">
        <v>1193400</v>
      </c>
      <c r="AA5" s="58">
        <v>1199400</v>
      </c>
      <c r="AB5" s="58">
        <v>1205400</v>
      </c>
      <c r="AC5" s="58">
        <v>1211400</v>
      </c>
      <c r="AD5" s="58">
        <v>1217500</v>
      </c>
      <c r="AE5" s="58">
        <v>1223600</v>
      </c>
      <c r="AF5" s="58">
        <v>1229700</v>
      </c>
      <c r="AG5" s="58">
        <v>1235800</v>
      </c>
      <c r="AH5" s="58">
        <v>1242000</v>
      </c>
      <c r="AI5" s="59">
        <v>1280600</v>
      </c>
      <c r="AJ5" s="58">
        <v>1287000</v>
      </c>
      <c r="AK5" s="58">
        <v>1293400</v>
      </c>
      <c r="AL5" s="58">
        <v>1299900</v>
      </c>
      <c r="AM5" s="58">
        <v>1306400</v>
      </c>
      <c r="AN5" s="59">
        <v>1420600</v>
      </c>
      <c r="AO5" s="58">
        <v>1427700</v>
      </c>
      <c r="AP5" s="58">
        <v>1434800</v>
      </c>
      <c r="AQ5" s="58">
        <v>1442000</v>
      </c>
      <c r="AR5" s="58">
        <v>1449200</v>
      </c>
      <c r="AS5" s="59">
        <v>1560300</v>
      </c>
      <c r="AT5" s="58">
        <v>1568100</v>
      </c>
      <c r="AU5" s="58">
        <v>1575900</v>
      </c>
      <c r="AV5" s="58">
        <v>1583800</v>
      </c>
      <c r="AW5" s="58">
        <v>1591700</v>
      </c>
      <c r="AX5" s="59">
        <v>1700000</v>
      </c>
      <c r="AY5" s="58">
        <v>1708500</v>
      </c>
      <c r="AZ5" s="58">
        <v>1717000</v>
      </c>
      <c r="BA5" s="58">
        <v>1725600</v>
      </c>
      <c r="BB5" s="58">
        <v>1734200</v>
      </c>
      <c r="BC5" s="59">
        <v>1829700</v>
      </c>
      <c r="BD5" s="58">
        <v>1838800</v>
      </c>
      <c r="BE5" s="58">
        <v>1848000</v>
      </c>
      <c r="BF5" s="58">
        <v>1857200</v>
      </c>
      <c r="BG5" s="58">
        <v>1866500</v>
      </c>
      <c r="BH5" s="59">
        <v>1998700</v>
      </c>
      <c r="BI5" s="58">
        <v>2008700</v>
      </c>
      <c r="BJ5" s="58">
        <v>2018700</v>
      </c>
      <c r="BK5" s="58">
        <v>2028800</v>
      </c>
      <c r="BL5" s="58">
        <v>2038900</v>
      </c>
      <c r="BM5" s="59">
        <v>2168200</v>
      </c>
      <c r="BN5" s="58">
        <v>2168700</v>
      </c>
      <c r="BO5" s="58">
        <v>2169200</v>
      </c>
      <c r="BP5" s="58">
        <v>2169700</v>
      </c>
      <c r="BQ5" s="58">
        <v>2170200</v>
      </c>
      <c r="BR5" s="58">
        <v>2170700</v>
      </c>
      <c r="BS5" s="58">
        <v>2171200</v>
      </c>
      <c r="BT5" s="58">
        <v>2171700</v>
      </c>
      <c r="BU5" s="58">
        <v>2172200</v>
      </c>
      <c r="BV5" s="58">
        <v>2172700</v>
      </c>
      <c r="BW5" s="58">
        <v>2173200</v>
      </c>
      <c r="BX5" s="58">
        <v>2173700</v>
      </c>
      <c r="BY5" s="58">
        <v>2174200</v>
      </c>
      <c r="BZ5" s="58">
        <v>2174700</v>
      </c>
      <c r="CA5" s="58">
        <v>2175200</v>
      </c>
      <c r="CB5" s="58">
        <v>2175700</v>
      </c>
      <c r="CC5" s="58">
        <v>2176200</v>
      </c>
      <c r="CD5" s="58">
        <v>2176700</v>
      </c>
      <c r="CE5" s="58">
        <v>2177200</v>
      </c>
      <c r="CF5" s="58">
        <v>2177700</v>
      </c>
      <c r="CG5" s="58">
        <v>2178200</v>
      </c>
      <c r="CH5" s="58">
        <v>2178700</v>
      </c>
      <c r="CI5" s="58">
        <v>2179200</v>
      </c>
      <c r="CJ5" s="58">
        <v>2179700</v>
      </c>
      <c r="CK5" s="58">
        <v>2180200</v>
      </c>
      <c r="CL5" s="58">
        <v>2180700</v>
      </c>
      <c r="CM5" s="58">
        <v>2181200</v>
      </c>
      <c r="CN5" s="58">
        <v>2181700</v>
      </c>
      <c r="CO5" s="58">
        <v>2182200</v>
      </c>
      <c r="CP5" s="58">
        <v>2182700</v>
      </c>
      <c r="CQ5" s="58">
        <v>2183200</v>
      </c>
      <c r="CR5" s="58">
        <v>2183700</v>
      </c>
      <c r="CS5" s="58">
        <v>2184200</v>
      </c>
      <c r="CT5" s="58">
        <v>2184700</v>
      </c>
      <c r="CU5" s="58">
        <v>2185200</v>
      </c>
      <c r="CV5" s="58">
        <v>2185700</v>
      </c>
      <c r="CW5" s="58">
        <v>2186200</v>
      </c>
      <c r="CX5" s="58">
        <v>2186700</v>
      </c>
    </row>
    <row r="6" spans="1:102" x14ac:dyDescent="0.25">
      <c r="A6" s="57" t="s">
        <v>118</v>
      </c>
      <c r="B6" s="58">
        <v>1127400</v>
      </c>
      <c r="C6" s="58">
        <v>1127900</v>
      </c>
      <c r="D6" s="58">
        <v>1128400</v>
      </c>
      <c r="E6" s="58">
        <v>1128900</v>
      </c>
      <c r="F6" s="58">
        <v>1129400</v>
      </c>
      <c r="G6" s="58">
        <v>1129900</v>
      </c>
      <c r="H6" s="58">
        <v>1130400</v>
      </c>
      <c r="I6" s="58">
        <v>1130900</v>
      </c>
      <c r="J6" s="58">
        <v>1131400</v>
      </c>
      <c r="K6" s="58">
        <v>1131900</v>
      </c>
      <c r="L6" s="58">
        <v>1132400</v>
      </c>
      <c r="M6" s="58">
        <v>1132900</v>
      </c>
      <c r="N6" s="58">
        <v>1133400</v>
      </c>
      <c r="O6" s="58">
        <v>1133900</v>
      </c>
      <c r="P6" s="58">
        <v>1134400</v>
      </c>
      <c r="Q6" s="59">
        <v>1134900</v>
      </c>
      <c r="R6" s="58">
        <v>1140600</v>
      </c>
      <c r="S6" s="58">
        <v>1146300</v>
      </c>
      <c r="T6" s="58">
        <v>1152000</v>
      </c>
      <c r="U6" s="58">
        <v>1157800</v>
      </c>
      <c r="V6" s="58">
        <v>1163600</v>
      </c>
      <c r="W6" s="58">
        <v>1169400</v>
      </c>
      <c r="X6" s="58">
        <v>1175200</v>
      </c>
      <c r="Y6" s="58">
        <v>1181100</v>
      </c>
      <c r="Z6" s="58">
        <v>1187000</v>
      </c>
      <c r="AA6" s="58">
        <v>1192900</v>
      </c>
      <c r="AB6" s="58">
        <v>1198900</v>
      </c>
      <c r="AC6" s="58">
        <v>1204900</v>
      </c>
      <c r="AD6" s="58">
        <v>1210900</v>
      </c>
      <c r="AE6" s="58">
        <v>1217000</v>
      </c>
      <c r="AF6" s="58">
        <v>1223100</v>
      </c>
      <c r="AG6" s="58">
        <v>1229200</v>
      </c>
      <c r="AH6" s="58">
        <v>1235300</v>
      </c>
      <c r="AI6" s="59">
        <v>1272800</v>
      </c>
      <c r="AJ6" s="58">
        <v>1279200</v>
      </c>
      <c r="AK6" s="58">
        <v>1285600</v>
      </c>
      <c r="AL6" s="58">
        <v>1292000</v>
      </c>
      <c r="AM6" s="58">
        <v>1298500</v>
      </c>
      <c r="AN6" s="59">
        <v>1411300</v>
      </c>
      <c r="AO6" s="58">
        <v>1418400</v>
      </c>
      <c r="AP6" s="58">
        <v>1425500</v>
      </c>
      <c r="AQ6" s="58">
        <v>1432600</v>
      </c>
      <c r="AR6" s="58">
        <v>1439800</v>
      </c>
      <c r="AS6" s="59">
        <v>1550100</v>
      </c>
      <c r="AT6" s="58">
        <v>1557900</v>
      </c>
      <c r="AU6" s="58">
        <v>1565700</v>
      </c>
      <c r="AV6" s="58">
        <v>1573500</v>
      </c>
      <c r="AW6" s="58">
        <v>1581400</v>
      </c>
      <c r="AX6" s="59">
        <v>1689200</v>
      </c>
      <c r="AY6" s="58">
        <v>1697600</v>
      </c>
      <c r="AZ6" s="58">
        <v>1706100</v>
      </c>
      <c r="BA6" s="58">
        <v>1714600</v>
      </c>
      <c r="BB6" s="58">
        <v>1723200</v>
      </c>
      <c r="BC6" s="59">
        <v>1816700</v>
      </c>
      <c r="BD6" s="58">
        <v>1825800</v>
      </c>
      <c r="BE6" s="58">
        <v>1834900</v>
      </c>
      <c r="BF6" s="58">
        <v>1844100</v>
      </c>
      <c r="BG6" s="58">
        <v>1853300</v>
      </c>
      <c r="BH6" s="59">
        <v>1984500</v>
      </c>
      <c r="BI6" s="58">
        <v>1994400</v>
      </c>
      <c r="BJ6" s="58">
        <v>2004400</v>
      </c>
      <c r="BK6" s="58">
        <v>2014400</v>
      </c>
      <c r="BL6" s="58">
        <v>2024500</v>
      </c>
      <c r="BM6" s="59">
        <v>2155300</v>
      </c>
      <c r="BN6" s="58">
        <v>2155800</v>
      </c>
      <c r="BO6" s="58">
        <v>2156300</v>
      </c>
      <c r="BP6" s="58">
        <v>2156800</v>
      </c>
      <c r="BQ6" s="58">
        <v>2157300</v>
      </c>
      <c r="BR6" s="58">
        <v>2157800</v>
      </c>
      <c r="BS6" s="58">
        <v>2158300</v>
      </c>
      <c r="BT6" s="58">
        <v>2158800</v>
      </c>
      <c r="BU6" s="58">
        <v>2159300</v>
      </c>
      <c r="BV6" s="58">
        <v>2159800</v>
      </c>
      <c r="BW6" s="58">
        <v>2160300</v>
      </c>
      <c r="BX6" s="58">
        <v>2160800</v>
      </c>
      <c r="BY6" s="58">
        <v>2161300</v>
      </c>
      <c r="BZ6" s="58">
        <v>2161800</v>
      </c>
      <c r="CA6" s="58">
        <v>2162300</v>
      </c>
      <c r="CB6" s="58">
        <v>2162800</v>
      </c>
      <c r="CC6" s="58">
        <v>2163300</v>
      </c>
      <c r="CD6" s="58">
        <v>2163800</v>
      </c>
      <c r="CE6" s="58">
        <v>2164300</v>
      </c>
      <c r="CF6" s="58">
        <v>2164800</v>
      </c>
      <c r="CG6" s="58">
        <v>2165300</v>
      </c>
      <c r="CH6" s="58">
        <v>2165800</v>
      </c>
      <c r="CI6" s="58">
        <v>2166300</v>
      </c>
      <c r="CJ6" s="58">
        <v>2166800</v>
      </c>
      <c r="CK6" s="58">
        <v>2167300</v>
      </c>
      <c r="CL6" s="58">
        <v>2167800</v>
      </c>
      <c r="CM6" s="58">
        <v>2168300</v>
      </c>
      <c r="CN6" s="58">
        <v>2168800</v>
      </c>
      <c r="CO6" s="58">
        <v>2169300</v>
      </c>
      <c r="CP6" s="58">
        <v>2169800</v>
      </c>
      <c r="CQ6" s="58">
        <v>2170300</v>
      </c>
      <c r="CR6" s="58">
        <v>2170800</v>
      </c>
      <c r="CS6" s="58">
        <v>2171300</v>
      </c>
      <c r="CT6" s="58">
        <v>2171800</v>
      </c>
      <c r="CU6" s="58">
        <v>2172300</v>
      </c>
      <c r="CV6" s="58">
        <v>2172800</v>
      </c>
      <c r="CW6" s="58">
        <v>2173300</v>
      </c>
      <c r="CX6" s="58">
        <v>2173800</v>
      </c>
    </row>
    <row r="7" spans="1:102" x14ac:dyDescent="0.25">
      <c r="A7" s="57" t="s">
        <v>119</v>
      </c>
      <c r="B7" s="58">
        <v>1121000</v>
      </c>
      <c r="C7" s="58">
        <v>1121500</v>
      </c>
      <c r="D7" s="58">
        <v>1122000</v>
      </c>
      <c r="E7" s="58">
        <v>1122500</v>
      </c>
      <c r="F7" s="58">
        <v>1123000</v>
      </c>
      <c r="G7" s="58">
        <v>1123500</v>
      </c>
      <c r="H7" s="58">
        <v>1124000</v>
      </c>
      <c r="I7" s="58">
        <v>1124500</v>
      </c>
      <c r="J7" s="58">
        <v>1125000</v>
      </c>
      <c r="K7" s="58">
        <v>1125500</v>
      </c>
      <c r="L7" s="58">
        <v>1126000</v>
      </c>
      <c r="M7" s="58">
        <v>1126500</v>
      </c>
      <c r="N7" s="58">
        <v>1127000</v>
      </c>
      <c r="O7" s="58">
        <v>1127500</v>
      </c>
      <c r="P7" s="58">
        <v>1128000</v>
      </c>
      <c r="Q7" s="59">
        <v>1128500</v>
      </c>
      <c r="R7" s="58">
        <v>1134100</v>
      </c>
      <c r="S7" s="58">
        <v>1139800</v>
      </c>
      <c r="T7" s="58">
        <v>1145500</v>
      </c>
      <c r="U7" s="58">
        <v>1151200</v>
      </c>
      <c r="V7" s="58">
        <v>1157000</v>
      </c>
      <c r="W7" s="58">
        <v>1162800</v>
      </c>
      <c r="X7" s="58">
        <v>1168600</v>
      </c>
      <c r="Y7" s="58">
        <v>1174400</v>
      </c>
      <c r="Z7" s="58">
        <v>1180300</v>
      </c>
      <c r="AA7" s="58">
        <v>1186200</v>
      </c>
      <c r="AB7" s="58">
        <v>1192100</v>
      </c>
      <c r="AC7" s="58">
        <v>1198100</v>
      </c>
      <c r="AD7" s="58">
        <v>1204100</v>
      </c>
      <c r="AE7" s="58">
        <v>1210100</v>
      </c>
      <c r="AF7" s="58">
        <v>1216200</v>
      </c>
      <c r="AG7" s="58">
        <v>1222300</v>
      </c>
      <c r="AH7" s="58">
        <v>1228400</v>
      </c>
      <c r="AI7" s="59">
        <v>1264800</v>
      </c>
      <c r="AJ7" s="58">
        <v>1271100</v>
      </c>
      <c r="AK7" s="58">
        <v>1277500</v>
      </c>
      <c r="AL7" s="58">
        <v>1283900</v>
      </c>
      <c r="AM7" s="58">
        <v>1290300</v>
      </c>
      <c r="AN7" s="59">
        <v>1402000</v>
      </c>
      <c r="AO7" s="58">
        <v>1409000</v>
      </c>
      <c r="AP7" s="58">
        <v>1416000</v>
      </c>
      <c r="AQ7" s="58">
        <v>1423100</v>
      </c>
      <c r="AR7" s="58">
        <v>1430200</v>
      </c>
      <c r="AS7" s="59">
        <v>1540000</v>
      </c>
      <c r="AT7" s="58">
        <v>1547700</v>
      </c>
      <c r="AU7" s="58">
        <v>1555400</v>
      </c>
      <c r="AV7" s="58">
        <v>1563200</v>
      </c>
      <c r="AW7" s="58">
        <v>1571000</v>
      </c>
      <c r="AX7" s="59">
        <v>1678400</v>
      </c>
      <c r="AY7" s="58">
        <v>1686800</v>
      </c>
      <c r="AZ7" s="58">
        <v>1695200</v>
      </c>
      <c r="BA7" s="58">
        <v>1703700</v>
      </c>
      <c r="BB7" s="58">
        <v>1712200</v>
      </c>
      <c r="BC7" s="59">
        <v>1804000</v>
      </c>
      <c r="BD7" s="58">
        <v>1813000</v>
      </c>
      <c r="BE7" s="58">
        <v>1822100</v>
      </c>
      <c r="BF7" s="58">
        <v>1831200</v>
      </c>
      <c r="BG7" s="58">
        <v>1840400</v>
      </c>
      <c r="BH7" s="59">
        <v>1970700</v>
      </c>
      <c r="BI7" s="58">
        <v>1980600</v>
      </c>
      <c r="BJ7" s="58">
        <v>1990500</v>
      </c>
      <c r="BK7" s="58">
        <v>2000500</v>
      </c>
      <c r="BL7" s="58">
        <v>2010500</v>
      </c>
      <c r="BM7" s="59">
        <v>2142200</v>
      </c>
      <c r="BN7" s="58">
        <v>2142700</v>
      </c>
      <c r="BO7" s="58">
        <v>2143200</v>
      </c>
      <c r="BP7" s="58">
        <v>2143700</v>
      </c>
      <c r="BQ7" s="58">
        <v>2144200</v>
      </c>
      <c r="BR7" s="58">
        <v>2144700</v>
      </c>
      <c r="BS7" s="58">
        <v>2145200</v>
      </c>
      <c r="BT7" s="58">
        <v>2145700</v>
      </c>
      <c r="BU7" s="58">
        <v>2146200</v>
      </c>
      <c r="BV7" s="58">
        <v>2146700</v>
      </c>
      <c r="BW7" s="58">
        <v>2147200</v>
      </c>
      <c r="BX7" s="58">
        <v>2147700</v>
      </c>
      <c r="BY7" s="58">
        <v>2148200</v>
      </c>
      <c r="BZ7" s="58">
        <v>2148700</v>
      </c>
      <c r="CA7" s="58">
        <v>2149200</v>
      </c>
      <c r="CB7" s="58">
        <v>2149700</v>
      </c>
      <c r="CC7" s="58">
        <v>2150200</v>
      </c>
      <c r="CD7" s="58">
        <v>2150700</v>
      </c>
      <c r="CE7" s="58">
        <v>2151200</v>
      </c>
      <c r="CF7" s="58">
        <v>2151700</v>
      </c>
      <c r="CG7" s="58">
        <v>2152200</v>
      </c>
      <c r="CH7" s="58">
        <v>2152700</v>
      </c>
      <c r="CI7" s="58">
        <v>2153200</v>
      </c>
      <c r="CJ7" s="58">
        <v>2153700</v>
      </c>
      <c r="CK7" s="58">
        <v>2154200</v>
      </c>
      <c r="CL7" s="58">
        <v>2154700</v>
      </c>
      <c r="CM7" s="58">
        <v>2155200</v>
      </c>
      <c r="CN7" s="58">
        <v>2155700</v>
      </c>
      <c r="CO7" s="58">
        <v>2156200</v>
      </c>
      <c r="CP7" s="58">
        <v>2156700</v>
      </c>
      <c r="CQ7" s="58">
        <v>2157200</v>
      </c>
      <c r="CR7" s="58">
        <v>2157700</v>
      </c>
      <c r="CS7" s="58">
        <v>2158200</v>
      </c>
      <c r="CT7" s="58">
        <v>2158700</v>
      </c>
      <c r="CU7" s="58">
        <v>2159200</v>
      </c>
      <c r="CV7" s="58">
        <v>2159700</v>
      </c>
      <c r="CW7" s="58">
        <v>2160200</v>
      </c>
      <c r="CX7" s="58">
        <v>2160700</v>
      </c>
    </row>
    <row r="8" spans="1:102" x14ac:dyDescent="0.25">
      <c r="A8" s="57" t="s">
        <v>120</v>
      </c>
      <c r="B8" s="58">
        <v>1114200</v>
      </c>
      <c r="C8" s="58">
        <v>1114700</v>
      </c>
      <c r="D8" s="58">
        <v>1115200</v>
      </c>
      <c r="E8" s="58">
        <v>1115700</v>
      </c>
      <c r="F8" s="58">
        <v>1116200</v>
      </c>
      <c r="G8" s="58">
        <v>1116700</v>
      </c>
      <c r="H8" s="58">
        <v>1117200</v>
      </c>
      <c r="I8" s="58">
        <v>1117700</v>
      </c>
      <c r="J8" s="58">
        <v>1118200</v>
      </c>
      <c r="K8" s="58">
        <v>1118700</v>
      </c>
      <c r="L8" s="58">
        <v>1119200</v>
      </c>
      <c r="M8" s="58">
        <v>1119700</v>
      </c>
      <c r="N8" s="58">
        <v>1120200</v>
      </c>
      <c r="O8" s="58">
        <v>1120700</v>
      </c>
      <c r="P8" s="58">
        <v>1121200</v>
      </c>
      <c r="Q8" s="59">
        <v>1121700</v>
      </c>
      <c r="R8" s="58">
        <v>1127300</v>
      </c>
      <c r="S8" s="58">
        <v>1132900</v>
      </c>
      <c r="T8" s="58">
        <v>1138600</v>
      </c>
      <c r="U8" s="58">
        <v>1144300</v>
      </c>
      <c r="V8" s="58">
        <v>1150000</v>
      </c>
      <c r="W8" s="58">
        <v>1155800</v>
      </c>
      <c r="X8" s="58">
        <v>1161600</v>
      </c>
      <c r="Y8" s="58">
        <v>1167400</v>
      </c>
      <c r="Z8" s="58">
        <v>1173200</v>
      </c>
      <c r="AA8" s="58">
        <v>1179100</v>
      </c>
      <c r="AB8" s="58">
        <v>1185000</v>
      </c>
      <c r="AC8" s="58">
        <v>1190900</v>
      </c>
      <c r="AD8" s="58">
        <v>1196900</v>
      </c>
      <c r="AE8" s="58">
        <v>1202900</v>
      </c>
      <c r="AF8" s="58">
        <v>1208900</v>
      </c>
      <c r="AG8" s="58">
        <v>1214900</v>
      </c>
      <c r="AH8" s="58">
        <v>1221000</v>
      </c>
      <c r="AI8" s="59">
        <v>1256800</v>
      </c>
      <c r="AJ8" s="58">
        <v>1263100</v>
      </c>
      <c r="AK8" s="58">
        <v>1269400</v>
      </c>
      <c r="AL8" s="58">
        <v>1275700</v>
      </c>
      <c r="AM8" s="58">
        <v>1282100</v>
      </c>
      <c r="AN8" s="59">
        <v>1392800</v>
      </c>
      <c r="AO8" s="58">
        <v>1399800</v>
      </c>
      <c r="AP8" s="58">
        <v>1406800</v>
      </c>
      <c r="AQ8" s="58">
        <v>1413800</v>
      </c>
      <c r="AR8" s="58">
        <v>1420900</v>
      </c>
      <c r="AS8" s="59">
        <v>1529900</v>
      </c>
      <c r="AT8" s="58">
        <v>1537500</v>
      </c>
      <c r="AU8" s="58">
        <v>1545200</v>
      </c>
      <c r="AV8" s="58">
        <v>1552900</v>
      </c>
      <c r="AW8" s="58">
        <v>1560700</v>
      </c>
      <c r="AX8" s="59">
        <v>1667500</v>
      </c>
      <c r="AY8" s="58">
        <v>1675800</v>
      </c>
      <c r="AZ8" s="58">
        <v>1684200</v>
      </c>
      <c r="BA8" s="58">
        <v>1692600</v>
      </c>
      <c r="BB8" s="58">
        <v>1701100</v>
      </c>
      <c r="BC8" s="59">
        <v>1791500</v>
      </c>
      <c r="BD8" s="58">
        <v>1800500</v>
      </c>
      <c r="BE8" s="58">
        <v>1809500</v>
      </c>
      <c r="BF8" s="58">
        <v>1818500</v>
      </c>
      <c r="BG8" s="58">
        <v>1827600</v>
      </c>
      <c r="BH8" s="59">
        <v>1957100</v>
      </c>
      <c r="BI8" s="58">
        <v>1966900</v>
      </c>
      <c r="BJ8" s="58">
        <v>1976700</v>
      </c>
      <c r="BK8" s="58">
        <v>1986600</v>
      </c>
      <c r="BL8" s="58">
        <v>1996500</v>
      </c>
      <c r="BM8" s="59">
        <v>2129000</v>
      </c>
      <c r="BN8" s="58">
        <v>2129500</v>
      </c>
      <c r="BO8" s="58">
        <v>2130000</v>
      </c>
      <c r="BP8" s="58">
        <v>2130500</v>
      </c>
      <c r="BQ8" s="58">
        <v>2131000</v>
      </c>
      <c r="BR8" s="58">
        <v>2131500</v>
      </c>
      <c r="BS8" s="58">
        <v>2132000</v>
      </c>
      <c r="BT8" s="58">
        <v>2132500</v>
      </c>
      <c r="BU8" s="58">
        <v>2133000</v>
      </c>
      <c r="BV8" s="58">
        <v>2133500</v>
      </c>
      <c r="BW8" s="58">
        <v>2134000</v>
      </c>
      <c r="BX8" s="58">
        <v>2134500</v>
      </c>
      <c r="BY8" s="58">
        <v>2135000</v>
      </c>
      <c r="BZ8" s="58">
        <v>2135500</v>
      </c>
      <c r="CA8" s="58">
        <v>2136000</v>
      </c>
      <c r="CB8" s="58">
        <v>2136500</v>
      </c>
      <c r="CC8" s="58">
        <v>2137000</v>
      </c>
      <c r="CD8" s="58">
        <v>2137500</v>
      </c>
      <c r="CE8" s="58">
        <v>2138000</v>
      </c>
      <c r="CF8" s="58">
        <v>2138500</v>
      </c>
      <c r="CG8" s="58">
        <v>2139000</v>
      </c>
      <c r="CH8" s="58">
        <v>2139500</v>
      </c>
      <c r="CI8" s="58">
        <v>2140000</v>
      </c>
      <c r="CJ8" s="58">
        <v>2140500</v>
      </c>
      <c r="CK8" s="58">
        <v>2141000</v>
      </c>
      <c r="CL8" s="58">
        <v>2141500</v>
      </c>
      <c r="CM8" s="58">
        <v>2142000</v>
      </c>
      <c r="CN8" s="58">
        <v>2142500</v>
      </c>
      <c r="CO8" s="58">
        <v>2143000</v>
      </c>
      <c r="CP8" s="58">
        <v>2143500</v>
      </c>
      <c r="CQ8" s="58">
        <v>2144000</v>
      </c>
      <c r="CR8" s="58">
        <v>2144500</v>
      </c>
      <c r="CS8" s="58">
        <v>2145000</v>
      </c>
      <c r="CT8" s="58">
        <v>2145500</v>
      </c>
      <c r="CU8" s="58">
        <v>2146000</v>
      </c>
      <c r="CV8" s="58">
        <v>2146500</v>
      </c>
      <c r="CW8" s="58">
        <v>2147000</v>
      </c>
      <c r="CX8" s="58">
        <v>2147500</v>
      </c>
    </row>
    <row r="9" spans="1:102" x14ac:dyDescent="0.25">
      <c r="A9" s="57" t="s">
        <v>121</v>
      </c>
      <c r="B9" s="58">
        <v>1107200</v>
      </c>
      <c r="C9" s="58">
        <v>1107700</v>
      </c>
      <c r="D9" s="58">
        <v>1108200</v>
      </c>
      <c r="E9" s="58">
        <v>1108700</v>
      </c>
      <c r="F9" s="58">
        <v>1109200</v>
      </c>
      <c r="G9" s="58">
        <v>1109700</v>
      </c>
      <c r="H9" s="58">
        <v>1110200</v>
      </c>
      <c r="I9" s="58">
        <v>1110700</v>
      </c>
      <c r="J9" s="58">
        <v>1111200</v>
      </c>
      <c r="K9" s="58">
        <v>1111700</v>
      </c>
      <c r="L9" s="58">
        <v>1112200</v>
      </c>
      <c r="M9" s="58">
        <v>1112700</v>
      </c>
      <c r="N9" s="58">
        <v>1113200</v>
      </c>
      <c r="O9" s="58">
        <v>1113700</v>
      </c>
      <c r="P9" s="58">
        <v>1114200</v>
      </c>
      <c r="Q9" s="59">
        <v>1114700</v>
      </c>
      <c r="R9" s="58">
        <v>1120300</v>
      </c>
      <c r="S9" s="58">
        <v>1125900</v>
      </c>
      <c r="T9" s="58">
        <v>1131500</v>
      </c>
      <c r="U9" s="58">
        <v>1137200</v>
      </c>
      <c r="V9" s="58">
        <v>1142900</v>
      </c>
      <c r="W9" s="58">
        <v>1148600</v>
      </c>
      <c r="X9" s="58">
        <v>1154300</v>
      </c>
      <c r="Y9" s="58">
        <v>1160100</v>
      </c>
      <c r="Z9" s="58">
        <v>1165900</v>
      </c>
      <c r="AA9" s="58">
        <v>1171700</v>
      </c>
      <c r="AB9" s="58">
        <v>1177600</v>
      </c>
      <c r="AC9" s="58">
        <v>1183500</v>
      </c>
      <c r="AD9" s="58">
        <v>1189400</v>
      </c>
      <c r="AE9" s="58">
        <v>1195300</v>
      </c>
      <c r="AF9" s="58">
        <v>1201300</v>
      </c>
      <c r="AG9" s="58">
        <v>1207300</v>
      </c>
      <c r="AH9" s="58">
        <v>1213300</v>
      </c>
      <c r="AI9" s="59">
        <v>1248600</v>
      </c>
      <c r="AJ9" s="58">
        <v>1254800</v>
      </c>
      <c r="AK9" s="58">
        <v>1261100</v>
      </c>
      <c r="AL9" s="58">
        <v>1267400</v>
      </c>
      <c r="AM9" s="58">
        <v>1273700</v>
      </c>
      <c r="AN9" s="59">
        <v>1383500</v>
      </c>
      <c r="AO9" s="58">
        <v>1390400</v>
      </c>
      <c r="AP9" s="58">
        <v>1397400</v>
      </c>
      <c r="AQ9" s="58">
        <v>1404400</v>
      </c>
      <c r="AR9" s="58">
        <v>1411400</v>
      </c>
      <c r="AS9" s="59">
        <v>1519700</v>
      </c>
      <c r="AT9" s="58">
        <v>1527300</v>
      </c>
      <c r="AU9" s="58">
        <v>1534900</v>
      </c>
      <c r="AV9" s="58">
        <v>1542600</v>
      </c>
      <c r="AW9" s="58">
        <v>1550300</v>
      </c>
      <c r="AX9" s="59">
        <v>1656500</v>
      </c>
      <c r="AY9" s="58">
        <v>1664800</v>
      </c>
      <c r="AZ9" s="58">
        <v>1673100</v>
      </c>
      <c r="BA9" s="58">
        <v>1681500</v>
      </c>
      <c r="BB9" s="58">
        <v>1689900</v>
      </c>
      <c r="BC9" s="59">
        <v>1779300</v>
      </c>
      <c r="BD9" s="58">
        <v>1788200</v>
      </c>
      <c r="BE9" s="58">
        <v>1797100</v>
      </c>
      <c r="BF9" s="58">
        <v>1806100</v>
      </c>
      <c r="BG9" s="58">
        <v>1815100</v>
      </c>
      <c r="BH9" s="59">
        <v>1943800</v>
      </c>
      <c r="BI9" s="58">
        <v>1953500</v>
      </c>
      <c r="BJ9" s="58">
        <v>1963300</v>
      </c>
      <c r="BK9" s="58">
        <v>1973100</v>
      </c>
      <c r="BL9" s="58">
        <v>1983000</v>
      </c>
      <c r="BM9" s="59">
        <v>2115500</v>
      </c>
      <c r="BN9" s="58">
        <v>2116000</v>
      </c>
      <c r="BO9" s="58">
        <v>2116500</v>
      </c>
      <c r="BP9" s="58">
        <v>2117000</v>
      </c>
      <c r="BQ9" s="58">
        <v>2117500</v>
      </c>
      <c r="BR9" s="58">
        <v>2118000</v>
      </c>
      <c r="BS9" s="58">
        <v>2118500</v>
      </c>
      <c r="BT9" s="58">
        <v>2119000</v>
      </c>
      <c r="BU9" s="58">
        <v>2119500</v>
      </c>
      <c r="BV9" s="58">
        <v>2120000</v>
      </c>
      <c r="BW9" s="58">
        <v>2120500</v>
      </c>
      <c r="BX9" s="58">
        <v>2121000</v>
      </c>
      <c r="BY9" s="58">
        <v>2121500</v>
      </c>
      <c r="BZ9" s="58">
        <v>2122000</v>
      </c>
      <c r="CA9" s="58">
        <v>2122500</v>
      </c>
      <c r="CB9" s="58">
        <v>2123000</v>
      </c>
      <c r="CC9" s="58">
        <v>2123500</v>
      </c>
      <c r="CD9" s="58">
        <v>2124000</v>
      </c>
      <c r="CE9" s="58">
        <v>2124500</v>
      </c>
      <c r="CF9" s="58">
        <v>2125000</v>
      </c>
      <c r="CG9" s="58">
        <v>2125500</v>
      </c>
      <c r="CH9" s="58">
        <v>2126000</v>
      </c>
      <c r="CI9" s="58">
        <v>2126500</v>
      </c>
      <c r="CJ9" s="58">
        <v>2127000</v>
      </c>
      <c r="CK9" s="58">
        <v>2127500</v>
      </c>
      <c r="CL9" s="58">
        <v>2128000</v>
      </c>
      <c r="CM9" s="58">
        <v>2128500</v>
      </c>
      <c r="CN9" s="58">
        <v>2129000</v>
      </c>
      <c r="CO9" s="58">
        <v>2129500</v>
      </c>
      <c r="CP9" s="58">
        <v>2130000</v>
      </c>
      <c r="CQ9" s="58">
        <v>2130500</v>
      </c>
      <c r="CR9" s="58">
        <v>2131000</v>
      </c>
      <c r="CS9" s="58">
        <v>2131500</v>
      </c>
      <c r="CT9" s="58">
        <v>2132000</v>
      </c>
      <c r="CU9" s="58">
        <v>2132500</v>
      </c>
      <c r="CV9" s="58">
        <v>2133000</v>
      </c>
      <c r="CW9" s="58">
        <v>2133500</v>
      </c>
      <c r="CX9" s="58">
        <v>2134000</v>
      </c>
    </row>
    <row r="10" spans="1:102" x14ac:dyDescent="0.25">
      <c r="A10" s="57" t="s">
        <v>122</v>
      </c>
      <c r="B10" s="58">
        <v>1099900</v>
      </c>
      <c r="C10" s="58">
        <v>1100400</v>
      </c>
      <c r="D10" s="58">
        <v>1100900</v>
      </c>
      <c r="E10" s="58">
        <v>1101400</v>
      </c>
      <c r="F10" s="58">
        <v>1101900</v>
      </c>
      <c r="G10" s="58">
        <v>1102400</v>
      </c>
      <c r="H10" s="58">
        <v>1102900</v>
      </c>
      <c r="I10" s="58">
        <v>1103400</v>
      </c>
      <c r="J10" s="58">
        <v>1103900</v>
      </c>
      <c r="K10" s="58">
        <v>1104400</v>
      </c>
      <c r="L10" s="58">
        <v>1104900</v>
      </c>
      <c r="M10" s="58">
        <v>1105400</v>
      </c>
      <c r="N10" s="58">
        <v>1105900</v>
      </c>
      <c r="O10" s="58">
        <v>1106400</v>
      </c>
      <c r="P10" s="58">
        <v>1106900</v>
      </c>
      <c r="Q10" s="59">
        <v>1107400</v>
      </c>
      <c r="R10" s="58">
        <v>1112900</v>
      </c>
      <c r="S10" s="58">
        <v>1118500</v>
      </c>
      <c r="T10" s="58">
        <v>1124100</v>
      </c>
      <c r="U10" s="58">
        <v>1129700</v>
      </c>
      <c r="V10" s="58">
        <v>1135300</v>
      </c>
      <c r="W10" s="58">
        <v>1141000</v>
      </c>
      <c r="X10" s="58">
        <v>1146700</v>
      </c>
      <c r="Y10" s="58">
        <v>1152400</v>
      </c>
      <c r="Z10" s="58">
        <v>1158200</v>
      </c>
      <c r="AA10" s="58">
        <v>1164000</v>
      </c>
      <c r="AB10" s="58">
        <v>1169800</v>
      </c>
      <c r="AC10" s="58">
        <v>1175600</v>
      </c>
      <c r="AD10" s="58">
        <v>1181500</v>
      </c>
      <c r="AE10" s="58">
        <v>1187400</v>
      </c>
      <c r="AF10" s="58">
        <v>1193300</v>
      </c>
      <c r="AG10" s="58">
        <v>1199300</v>
      </c>
      <c r="AH10" s="58">
        <v>1205300</v>
      </c>
      <c r="AI10" s="59">
        <v>1240300</v>
      </c>
      <c r="AJ10" s="58">
        <v>1246500</v>
      </c>
      <c r="AK10" s="58">
        <v>1252700</v>
      </c>
      <c r="AL10" s="58">
        <v>1259000</v>
      </c>
      <c r="AM10" s="58">
        <v>1265300</v>
      </c>
      <c r="AN10" s="59">
        <v>1374100</v>
      </c>
      <c r="AO10" s="58">
        <v>1381000</v>
      </c>
      <c r="AP10" s="58">
        <v>1387900</v>
      </c>
      <c r="AQ10" s="58">
        <v>1394800</v>
      </c>
      <c r="AR10" s="58">
        <v>1401800</v>
      </c>
      <c r="AS10" s="59">
        <v>1509400</v>
      </c>
      <c r="AT10" s="58">
        <v>1516900</v>
      </c>
      <c r="AU10" s="58">
        <v>1524500</v>
      </c>
      <c r="AV10" s="58">
        <v>1532100</v>
      </c>
      <c r="AW10" s="58">
        <v>1539800</v>
      </c>
      <c r="AX10" s="59">
        <v>1645400</v>
      </c>
      <c r="AY10" s="58">
        <v>1653600</v>
      </c>
      <c r="AZ10" s="58">
        <v>1661900</v>
      </c>
      <c r="BA10" s="58">
        <v>1670200</v>
      </c>
      <c r="BB10" s="58">
        <v>1678600</v>
      </c>
      <c r="BC10" s="59">
        <v>1767100</v>
      </c>
      <c r="BD10" s="58">
        <v>1775900</v>
      </c>
      <c r="BE10" s="58">
        <v>1784800</v>
      </c>
      <c r="BF10" s="58">
        <v>1793700</v>
      </c>
      <c r="BG10" s="58">
        <v>1802700</v>
      </c>
      <c r="BH10" s="59">
        <v>1930500</v>
      </c>
      <c r="BI10" s="58">
        <v>1940200</v>
      </c>
      <c r="BJ10" s="58">
        <v>1949900</v>
      </c>
      <c r="BK10" s="58">
        <v>1959600</v>
      </c>
      <c r="BL10" s="58">
        <v>1969400</v>
      </c>
      <c r="BM10" s="59">
        <v>2101800</v>
      </c>
      <c r="BN10" s="58">
        <v>2102300</v>
      </c>
      <c r="BO10" s="58">
        <v>2102800</v>
      </c>
      <c r="BP10" s="58">
        <v>2103300</v>
      </c>
      <c r="BQ10" s="58">
        <v>2103800</v>
      </c>
      <c r="BR10" s="58">
        <v>2104300</v>
      </c>
      <c r="BS10" s="58">
        <v>2104800</v>
      </c>
      <c r="BT10" s="58">
        <v>2105300</v>
      </c>
      <c r="BU10" s="58">
        <v>2105800</v>
      </c>
      <c r="BV10" s="58">
        <v>2106300</v>
      </c>
      <c r="BW10" s="58">
        <v>2106800</v>
      </c>
      <c r="BX10" s="58">
        <v>2107300</v>
      </c>
      <c r="BY10" s="58">
        <v>2107800</v>
      </c>
      <c r="BZ10" s="58">
        <v>2108300</v>
      </c>
      <c r="CA10" s="58">
        <v>2108800</v>
      </c>
      <c r="CB10" s="58">
        <v>2109300</v>
      </c>
      <c r="CC10" s="58">
        <v>2109800</v>
      </c>
      <c r="CD10" s="58">
        <v>2110300</v>
      </c>
      <c r="CE10" s="58">
        <v>2110800</v>
      </c>
      <c r="CF10" s="58">
        <v>2111300</v>
      </c>
      <c r="CG10" s="58">
        <v>2111800</v>
      </c>
      <c r="CH10" s="58">
        <v>2112300</v>
      </c>
      <c r="CI10" s="58">
        <v>2112800</v>
      </c>
      <c r="CJ10" s="58">
        <v>2113300</v>
      </c>
      <c r="CK10" s="58">
        <v>2113800</v>
      </c>
      <c r="CL10" s="58">
        <v>2114300</v>
      </c>
      <c r="CM10" s="58">
        <v>2114800</v>
      </c>
      <c r="CN10" s="58">
        <v>2115300</v>
      </c>
      <c r="CO10" s="58">
        <v>2115800</v>
      </c>
      <c r="CP10" s="58">
        <v>2116300</v>
      </c>
      <c r="CQ10" s="58">
        <v>2116800</v>
      </c>
      <c r="CR10" s="58">
        <v>2117300</v>
      </c>
      <c r="CS10" s="58">
        <v>2117800</v>
      </c>
      <c r="CT10" s="58">
        <v>2118300</v>
      </c>
      <c r="CU10" s="58">
        <v>2118800</v>
      </c>
      <c r="CV10" s="58">
        <v>2119300</v>
      </c>
      <c r="CW10" s="58">
        <v>2119800</v>
      </c>
      <c r="CX10" s="58">
        <v>2120300</v>
      </c>
    </row>
    <row r="11" spans="1:102" x14ac:dyDescent="0.25">
      <c r="A11" s="57" t="s">
        <v>123</v>
      </c>
      <c r="B11" s="58">
        <v>1092300</v>
      </c>
      <c r="C11" s="58">
        <v>1092800</v>
      </c>
      <c r="D11" s="58">
        <v>1093300</v>
      </c>
      <c r="E11" s="58">
        <v>1093800</v>
      </c>
      <c r="F11" s="58">
        <v>1094300</v>
      </c>
      <c r="G11" s="58">
        <v>1094800</v>
      </c>
      <c r="H11" s="58">
        <v>1095300</v>
      </c>
      <c r="I11" s="58">
        <v>1095800</v>
      </c>
      <c r="J11" s="58">
        <v>1096300</v>
      </c>
      <c r="K11" s="58">
        <v>1096800</v>
      </c>
      <c r="L11" s="58">
        <v>1097300</v>
      </c>
      <c r="M11" s="58">
        <v>1097800</v>
      </c>
      <c r="N11" s="58">
        <v>1098300</v>
      </c>
      <c r="O11" s="58">
        <v>1098800</v>
      </c>
      <c r="P11" s="58">
        <v>1099300</v>
      </c>
      <c r="Q11" s="59">
        <v>1099800</v>
      </c>
      <c r="R11" s="58">
        <v>1105300</v>
      </c>
      <c r="S11" s="58">
        <v>1110800</v>
      </c>
      <c r="T11" s="58">
        <v>1116400</v>
      </c>
      <c r="U11" s="58">
        <v>1122000</v>
      </c>
      <c r="V11" s="58">
        <v>1127600</v>
      </c>
      <c r="W11" s="58">
        <v>1133200</v>
      </c>
      <c r="X11" s="58">
        <v>1138900</v>
      </c>
      <c r="Y11" s="58">
        <v>1144600</v>
      </c>
      <c r="Z11" s="58">
        <v>1150300</v>
      </c>
      <c r="AA11" s="58">
        <v>1156100</v>
      </c>
      <c r="AB11" s="58">
        <v>1161900</v>
      </c>
      <c r="AC11" s="58">
        <v>1167700</v>
      </c>
      <c r="AD11" s="58">
        <v>1173500</v>
      </c>
      <c r="AE11" s="58">
        <v>1179400</v>
      </c>
      <c r="AF11" s="58">
        <v>1185300</v>
      </c>
      <c r="AG11" s="58">
        <v>1191200</v>
      </c>
      <c r="AH11" s="58">
        <v>1197200</v>
      </c>
      <c r="AI11" s="59">
        <v>1231900</v>
      </c>
      <c r="AJ11" s="58">
        <v>1238100</v>
      </c>
      <c r="AK11" s="58">
        <v>1244300</v>
      </c>
      <c r="AL11" s="58">
        <v>1250500</v>
      </c>
      <c r="AM11" s="58">
        <v>1256800</v>
      </c>
      <c r="AN11" s="59">
        <v>1364700</v>
      </c>
      <c r="AO11" s="58">
        <v>1371500</v>
      </c>
      <c r="AP11" s="58">
        <v>1378400</v>
      </c>
      <c r="AQ11" s="58">
        <v>1385300</v>
      </c>
      <c r="AR11" s="58">
        <v>1392200</v>
      </c>
      <c r="AS11" s="59">
        <v>1499100</v>
      </c>
      <c r="AT11" s="58">
        <v>1506600</v>
      </c>
      <c r="AU11" s="58">
        <v>1514100</v>
      </c>
      <c r="AV11" s="58">
        <v>1521700</v>
      </c>
      <c r="AW11" s="58">
        <v>1529300</v>
      </c>
      <c r="AX11" s="59">
        <v>1634100</v>
      </c>
      <c r="AY11" s="58">
        <v>1642300</v>
      </c>
      <c r="AZ11" s="58">
        <v>1650500</v>
      </c>
      <c r="BA11" s="58">
        <v>1658800</v>
      </c>
      <c r="BB11" s="58">
        <v>1667100</v>
      </c>
      <c r="BC11" s="59">
        <v>1755100</v>
      </c>
      <c r="BD11" s="58">
        <v>1763900</v>
      </c>
      <c r="BE11" s="58">
        <v>1772700</v>
      </c>
      <c r="BF11" s="58">
        <v>1781600</v>
      </c>
      <c r="BG11" s="58">
        <v>1790500</v>
      </c>
      <c r="BH11" s="59">
        <v>1917400</v>
      </c>
      <c r="BI11" s="58">
        <v>1927000</v>
      </c>
      <c r="BJ11" s="58">
        <v>1936600</v>
      </c>
      <c r="BK11" s="58">
        <v>1946300</v>
      </c>
      <c r="BL11" s="58">
        <v>1956000</v>
      </c>
      <c r="BM11" s="59">
        <v>2087900</v>
      </c>
      <c r="BN11" s="58">
        <v>2088400</v>
      </c>
      <c r="BO11" s="58">
        <v>2088900</v>
      </c>
      <c r="BP11" s="58">
        <v>2089400</v>
      </c>
      <c r="BQ11" s="58">
        <v>2089900</v>
      </c>
      <c r="BR11" s="58">
        <v>2090400</v>
      </c>
      <c r="BS11" s="58">
        <v>2090900</v>
      </c>
      <c r="BT11" s="58">
        <v>2091400</v>
      </c>
      <c r="BU11" s="58">
        <v>2091900</v>
      </c>
      <c r="BV11" s="58">
        <v>2092400</v>
      </c>
      <c r="BW11" s="58">
        <v>2092900</v>
      </c>
      <c r="BX11" s="58">
        <v>2093400</v>
      </c>
      <c r="BY11" s="58">
        <v>2093900</v>
      </c>
      <c r="BZ11" s="58">
        <v>2094400</v>
      </c>
      <c r="CA11" s="58">
        <v>2094900</v>
      </c>
      <c r="CB11" s="58">
        <v>2095400</v>
      </c>
      <c r="CC11" s="58">
        <v>2095900</v>
      </c>
      <c r="CD11" s="58">
        <v>2096400</v>
      </c>
      <c r="CE11" s="58">
        <v>2096900</v>
      </c>
      <c r="CF11" s="58">
        <v>2097400</v>
      </c>
      <c r="CG11" s="58">
        <v>2097900</v>
      </c>
      <c r="CH11" s="58">
        <v>2098400</v>
      </c>
      <c r="CI11" s="58">
        <v>2098900</v>
      </c>
      <c r="CJ11" s="58">
        <v>2099400</v>
      </c>
      <c r="CK11" s="58">
        <v>2099900</v>
      </c>
      <c r="CL11" s="58">
        <v>2100400</v>
      </c>
      <c r="CM11" s="58">
        <v>2100900</v>
      </c>
      <c r="CN11" s="58">
        <v>2101400</v>
      </c>
      <c r="CO11" s="58">
        <v>2101900</v>
      </c>
      <c r="CP11" s="58">
        <v>2102400</v>
      </c>
      <c r="CQ11" s="58">
        <v>2102900</v>
      </c>
      <c r="CR11" s="58">
        <v>2103400</v>
      </c>
      <c r="CS11" s="58">
        <v>2103900</v>
      </c>
      <c r="CT11" s="58">
        <v>2104400</v>
      </c>
      <c r="CU11" s="58">
        <v>2104900</v>
      </c>
      <c r="CV11" s="58">
        <v>2105400</v>
      </c>
      <c r="CW11" s="58">
        <v>2105900</v>
      </c>
      <c r="CX11" s="58">
        <v>2106400</v>
      </c>
    </row>
    <row r="12" spans="1:102" x14ac:dyDescent="0.25">
      <c r="A12" s="57" t="s">
        <v>124</v>
      </c>
      <c r="B12" s="58">
        <v>1084500</v>
      </c>
      <c r="C12" s="58">
        <v>1085000</v>
      </c>
      <c r="D12" s="58">
        <v>1085500</v>
      </c>
      <c r="E12" s="58">
        <v>1086000</v>
      </c>
      <c r="F12" s="58">
        <v>1086500</v>
      </c>
      <c r="G12" s="58">
        <v>1087000</v>
      </c>
      <c r="H12" s="58">
        <v>1087500</v>
      </c>
      <c r="I12" s="58">
        <v>1088000</v>
      </c>
      <c r="J12" s="58">
        <v>1088500</v>
      </c>
      <c r="K12" s="58">
        <v>1089000</v>
      </c>
      <c r="L12" s="58">
        <v>1089500</v>
      </c>
      <c r="M12" s="58">
        <v>1090000</v>
      </c>
      <c r="N12" s="58">
        <v>1090500</v>
      </c>
      <c r="O12" s="58">
        <v>1091000</v>
      </c>
      <c r="P12" s="58">
        <v>1091500</v>
      </c>
      <c r="Q12" s="59">
        <v>1092000</v>
      </c>
      <c r="R12" s="58">
        <v>1097500</v>
      </c>
      <c r="S12" s="58">
        <v>1103000</v>
      </c>
      <c r="T12" s="58">
        <v>1108500</v>
      </c>
      <c r="U12" s="58">
        <v>1114000</v>
      </c>
      <c r="V12" s="58">
        <v>1119600</v>
      </c>
      <c r="W12" s="58">
        <v>1125200</v>
      </c>
      <c r="X12" s="58">
        <v>1130800</v>
      </c>
      <c r="Y12" s="58">
        <v>1136500</v>
      </c>
      <c r="Z12" s="58">
        <v>1142200</v>
      </c>
      <c r="AA12" s="58">
        <v>1147900</v>
      </c>
      <c r="AB12" s="58">
        <v>1153600</v>
      </c>
      <c r="AC12" s="58">
        <v>1159400</v>
      </c>
      <c r="AD12" s="58">
        <v>1165200</v>
      </c>
      <c r="AE12" s="58">
        <v>1171000</v>
      </c>
      <c r="AF12" s="58">
        <v>1176900</v>
      </c>
      <c r="AG12" s="58">
        <v>1182800</v>
      </c>
      <c r="AH12" s="58">
        <v>1188700</v>
      </c>
      <c r="AI12" s="59">
        <v>1223300</v>
      </c>
      <c r="AJ12" s="58">
        <v>1229400</v>
      </c>
      <c r="AK12" s="58">
        <v>1235500</v>
      </c>
      <c r="AL12" s="58">
        <v>1241700</v>
      </c>
      <c r="AM12" s="58">
        <v>1247900</v>
      </c>
      <c r="AN12" s="59">
        <v>1355200</v>
      </c>
      <c r="AO12" s="58">
        <v>1362000</v>
      </c>
      <c r="AP12" s="58">
        <v>1368800</v>
      </c>
      <c r="AQ12" s="58">
        <v>1375600</v>
      </c>
      <c r="AR12" s="58">
        <v>1382500</v>
      </c>
      <c r="AS12" s="59">
        <v>1488700</v>
      </c>
      <c r="AT12" s="58">
        <v>1496100</v>
      </c>
      <c r="AU12" s="58">
        <v>1503600</v>
      </c>
      <c r="AV12" s="58">
        <v>1511100</v>
      </c>
      <c r="AW12" s="58">
        <v>1518700</v>
      </c>
      <c r="AX12" s="59">
        <v>1622800</v>
      </c>
      <c r="AY12" s="58">
        <v>1630900</v>
      </c>
      <c r="AZ12" s="58">
        <v>1639100</v>
      </c>
      <c r="BA12" s="58">
        <v>1647300</v>
      </c>
      <c r="BB12" s="58">
        <v>1655500</v>
      </c>
      <c r="BC12" s="59">
        <v>1743000</v>
      </c>
      <c r="BD12" s="58">
        <v>1751700</v>
      </c>
      <c r="BE12" s="58">
        <v>1760500</v>
      </c>
      <c r="BF12" s="58">
        <v>1769300</v>
      </c>
      <c r="BG12" s="58">
        <v>1778100</v>
      </c>
      <c r="BH12" s="59">
        <v>1904200</v>
      </c>
      <c r="BI12" s="58">
        <v>1913700</v>
      </c>
      <c r="BJ12" s="58">
        <v>1923300</v>
      </c>
      <c r="BK12" s="58">
        <v>1932900</v>
      </c>
      <c r="BL12" s="58">
        <v>1942600</v>
      </c>
      <c r="BM12" s="59">
        <v>2073700</v>
      </c>
      <c r="BN12" s="58">
        <v>2074200</v>
      </c>
      <c r="BO12" s="58">
        <v>2074700</v>
      </c>
      <c r="BP12" s="58">
        <v>2075200</v>
      </c>
      <c r="BQ12" s="58">
        <v>2075700</v>
      </c>
      <c r="BR12" s="58">
        <v>2076200</v>
      </c>
      <c r="BS12" s="58">
        <v>2076700</v>
      </c>
      <c r="BT12" s="58">
        <v>2077200</v>
      </c>
      <c r="BU12" s="58">
        <v>2077700</v>
      </c>
      <c r="BV12" s="58">
        <v>2078200</v>
      </c>
      <c r="BW12" s="58">
        <v>2078700</v>
      </c>
      <c r="BX12" s="58">
        <v>2079200</v>
      </c>
      <c r="BY12" s="58">
        <v>2079700</v>
      </c>
      <c r="BZ12" s="58">
        <v>2080200</v>
      </c>
      <c r="CA12" s="58">
        <v>2080700</v>
      </c>
      <c r="CB12" s="58">
        <v>2081200</v>
      </c>
      <c r="CC12" s="58">
        <v>2081700</v>
      </c>
      <c r="CD12" s="58">
        <v>2082200</v>
      </c>
      <c r="CE12" s="58">
        <v>2082700</v>
      </c>
      <c r="CF12" s="58">
        <v>2083200</v>
      </c>
      <c r="CG12" s="58">
        <v>2083700</v>
      </c>
      <c r="CH12" s="58">
        <v>2084200</v>
      </c>
      <c r="CI12" s="58">
        <v>2084700</v>
      </c>
      <c r="CJ12" s="58">
        <v>2085200</v>
      </c>
      <c r="CK12" s="58">
        <v>2085700</v>
      </c>
      <c r="CL12" s="58">
        <v>2086200</v>
      </c>
      <c r="CM12" s="58">
        <v>2086700</v>
      </c>
      <c r="CN12" s="58">
        <v>2087200</v>
      </c>
      <c r="CO12" s="58">
        <v>2087700</v>
      </c>
      <c r="CP12" s="58">
        <v>2088200</v>
      </c>
      <c r="CQ12" s="58">
        <v>2088700</v>
      </c>
      <c r="CR12" s="58">
        <v>2089200</v>
      </c>
      <c r="CS12" s="58">
        <v>2089700</v>
      </c>
      <c r="CT12" s="58">
        <v>2090200</v>
      </c>
      <c r="CU12" s="58">
        <v>2090700</v>
      </c>
      <c r="CV12" s="58">
        <v>2091200</v>
      </c>
      <c r="CW12" s="58">
        <v>2091700</v>
      </c>
      <c r="CX12" s="58">
        <v>2092200</v>
      </c>
    </row>
    <row r="13" spans="1:102" x14ac:dyDescent="0.25">
      <c r="A13" s="57" t="s">
        <v>125</v>
      </c>
      <c r="B13" s="58">
        <v>1076500</v>
      </c>
      <c r="C13" s="58">
        <v>1077000</v>
      </c>
      <c r="D13" s="58">
        <v>1077500</v>
      </c>
      <c r="E13" s="58">
        <v>1078000</v>
      </c>
      <c r="F13" s="58">
        <v>1078500</v>
      </c>
      <c r="G13" s="58">
        <v>1079000</v>
      </c>
      <c r="H13" s="58">
        <v>1079500</v>
      </c>
      <c r="I13" s="58">
        <v>1080000</v>
      </c>
      <c r="J13" s="58">
        <v>1080500</v>
      </c>
      <c r="K13" s="58">
        <v>1081000</v>
      </c>
      <c r="L13" s="58">
        <v>1081500</v>
      </c>
      <c r="M13" s="58">
        <v>1082000</v>
      </c>
      <c r="N13" s="58">
        <v>1082500</v>
      </c>
      <c r="O13" s="58">
        <v>1083000</v>
      </c>
      <c r="P13" s="58">
        <v>1083500</v>
      </c>
      <c r="Q13" s="59">
        <v>1084000</v>
      </c>
      <c r="R13" s="58">
        <v>1089400</v>
      </c>
      <c r="S13" s="58">
        <v>1094800</v>
      </c>
      <c r="T13" s="58">
        <v>1100300</v>
      </c>
      <c r="U13" s="58">
        <v>1105800</v>
      </c>
      <c r="V13" s="58">
        <v>1111300</v>
      </c>
      <c r="W13" s="58">
        <v>1116900</v>
      </c>
      <c r="X13" s="58">
        <v>1122500</v>
      </c>
      <c r="Y13" s="58">
        <v>1128100</v>
      </c>
      <c r="Z13" s="58">
        <v>1133700</v>
      </c>
      <c r="AA13" s="58">
        <v>1139400</v>
      </c>
      <c r="AB13" s="58">
        <v>1145100</v>
      </c>
      <c r="AC13" s="58">
        <v>1150800</v>
      </c>
      <c r="AD13" s="58">
        <v>1156600</v>
      </c>
      <c r="AE13" s="58">
        <v>1162400</v>
      </c>
      <c r="AF13" s="58">
        <v>1168200</v>
      </c>
      <c r="AG13" s="58">
        <v>1174000</v>
      </c>
      <c r="AH13" s="58">
        <v>1179900</v>
      </c>
      <c r="AI13" s="59">
        <v>1214500</v>
      </c>
      <c r="AJ13" s="58">
        <v>1220600</v>
      </c>
      <c r="AK13" s="58">
        <v>1226700</v>
      </c>
      <c r="AL13" s="58">
        <v>1232800</v>
      </c>
      <c r="AM13" s="58">
        <v>1239000</v>
      </c>
      <c r="AN13" s="59">
        <v>1345600</v>
      </c>
      <c r="AO13" s="58">
        <v>1352300</v>
      </c>
      <c r="AP13" s="58">
        <v>1359100</v>
      </c>
      <c r="AQ13" s="58">
        <v>1365900</v>
      </c>
      <c r="AR13" s="58">
        <v>1372700</v>
      </c>
      <c r="AS13" s="59">
        <v>1478100</v>
      </c>
      <c r="AT13" s="58">
        <v>1485500</v>
      </c>
      <c r="AU13" s="58">
        <v>1492900</v>
      </c>
      <c r="AV13" s="58">
        <v>1500400</v>
      </c>
      <c r="AW13" s="58">
        <v>1507900</v>
      </c>
      <c r="AX13" s="59">
        <v>1611200</v>
      </c>
      <c r="AY13" s="58">
        <v>1619300</v>
      </c>
      <c r="AZ13" s="58">
        <v>1627400</v>
      </c>
      <c r="BA13" s="58">
        <v>1635500</v>
      </c>
      <c r="BB13" s="58">
        <v>1643700</v>
      </c>
      <c r="BC13" s="59">
        <v>1730900</v>
      </c>
      <c r="BD13" s="58">
        <v>1739600</v>
      </c>
      <c r="BE13" s="58">
        <v>1748300</v>
      </c>
      <c r="BF13" s="58">
        <v>1757000</v>
      </c>
      <c r="BG13" s="58">
        <v>1765800</v>
      </c>
      <c r="BH13" s="59">
        <v>1891100</v>
      </c>
      <c r="BI13" s="58">
        <v>1900600</v>
      </c>
      <c r="BJ13" s="58">
        <v>1910100</v>
      </c>
      <c r="BK13" s="58">
        <v>1919700</v>
      </c>
      <c r="BL13" s="58">
        <v>1929300</v>
      </c>
      <c r="BM13" s="59">
        <v>2059100</v>
      </c>
      <c r="BN13" s="58">
        <v>2059600</v>
      </c>
      <c r="BO13" s="58">
        <v>2060100</v>
      </c>
      <c r="BP13" s="58">
        <v>2060600</v>
      </c>
      <c r="BQ13" s="58">
        <v>2061100</v>
      </c>
      <c r="BR13" s="58">
        <v>2061600</v>
      </c>
      <c r="BS13" s="58">
        <v>2062100</v>
      </c>
      <c r="BT13" s="58">
        <v>2062600</v>
      </c>
      <c r="BU13" s="58">
        <v>2063100</v>
      </c>
      <c r="BV13" s="58">
        <v>2063600</v>
      </c>
      <c r="BW13" s="58">
        <v>2064100</v>
      </c>
      <c r="BX13" s="58">
        <v>2064600</v>
      </c>
      <c r="BY13" s="58">
        <v>2065100</v>
      </c>
      <c r="BZ13" s="58">
        <v>2065600</v>
      </c>
      <c r="CA13" s="58">
        <v>2066100</v>
      </c>
      <c r="CB13" s="58">
        <v>2066600</v>
      </c>
      <c r="CC13" s="58">
        <v>2067100</v>
      </c>
      <c r="CD13" s="58">
        <v>2067600</v>
      </c>
      <c r="CE13" s="58">
        <v>2068100</v>
      </c>
      <c r="CF13" s="58">
        <v>2068600</v>
      </c>
      <c r="CG13" s="58">
        <v>2069100</v>
      </c>
      <c r="CH13" s="58">
        <v>2069600</v>
      </c>
      <c r="CI13" s="58">
        <v>2070100</v>
      </c>
      <c r="CJ13" s="58">
        <v>2070600</v>
      </c>
      <c r="CK13" s="58">
        <v>2071100</v>
      </c>
      <c r="CL13" s="58">
        <v>2071600</v>
      </c>
      <c r="CM13" s="58">
        <v>2072100</v>
      </c>
      <c r="CN13" s="58">
        <v>2072600</v>
      </c>
      <c r="CO13" s="58">
        <v>2073100</v>
      </c>
      <c r="CP13" s="58">
        <v>2073600</v>
      </c>
      <c r="CQ13" s="58">
        <v>2074100</v>
      </c>
      <c r="CR13" s="58">
        <v>2074600</v>
      </c>
      <c r="CS13" s="58">
        <v>2075100</v>
      </c>
      <c r="CT13" s="58">
        <v>2075600</v>
      </c>
      <c r="CU13" s="58">
        <v>2076100</v>
      </c>
      <c r="CV13" s="58">
        <v>2076600</v>
      </c>
      <c r="CW13" s="58">
        <v>2077100</v>
      </c>
      <c r="CX13" s="58">
        <v>2077600</v>
      </c>
    </row>
    <row r="14" spans="1:102" x14ac:dyDescent="0.25">
      <c r="A14" s="57" t="s">
        <v>126</v>
      </c>
      <c r="B14" s="58">
        <v>1068200</v>
      </c>
      <c r="C14" s="58">
        <v>1068700</v>
      </c>
      <c r="D14" s="58">
        <v>1069200</v>
      </c>
      <c r="E14" s="58">
        <v>1069700</v>
      </c>
      <c r="F14" s="58">
        <v>1070200</v>
      </c>
      <c r="G14" s="58">
        <v>1070700</v>
      </c>
      <c r="H14" s="58">
        <v>1071200</v>
      </c>
      <c r="I14" s="58">
        <v>1071700</v>
      </c>
      <c r="J14" s="58">
        <v>1072200</v>
      </c>
      <c r="K14" s="58">
        <v>1072700</v>
      </c>
      <c r="L14" s="58">
        <v>1073200</v>
      </c>
      <c r="M14" s="58">
        <v>1073700</v>
      </c>
      <c r="N14" s="58">
        <v>1074200</v>
      </c>
      <c r="O14" s="58">
        <v>1074700</v>
      </c>
      <c r="P14" s="58">
        <v>1075200</v>
      </c>
      <c r="Q14" s="59">
        <v>1075700</v>
      </c>
      <c r="R14" s="58">
        <v>1081100</v>
      </c>
      <c r="S14" s="58">
        <v>1086500</v>
      </c>
      <c r="T14" s="58">
        <v>1091900</v>
      </c>
      <c r="U14" s="58">
        <v>1097400</v>
      </c>
      <c r="V14" s="58">
        <v>1102900</v>
      </c>
      <c r="W14" s="58">
        <v>1108400</v>
      </c>
      <c r="X14" s="58">
        <v>1113900</v>
      </c>
      <c r="Y14" s="58">
        <v>1119500</v>
      </c>
      <c r="Z14" s="58">
        <v>1125100</v>
      </c>
      <c r="AA14" s="58">
        <v>1130700</v>
      </c>
      <c r="AB14" s="58">
        <v>1136400</v>
      </c>
      <c r="AC14" s="58">
        <v>1142100</v>
      </c>
      <c r="AD14" s="58">
        <v>1147800</v>
      </c>
      <c r="AE14" s="58">
        <v>1153500</v>
      </c>
      <c r="AF14" s="58">
        <v>1159300</v>
      </c>
      <c r="AG14" s="58">
        <v>1165100</v>
      </c>
      <c r="AH14" s="58">
        <v>1170900</v>
      </c>
      <c r="AI14" s="59">
        <v>1205600</v>
      </c>
      <c r="AJ14" s="58">
        <v>1211600</v>
      </c>
      <c r="AK14" s="58">
        <v>1217700</v>
      </c>
      <c r="AL14" s="58">
        <v>1223800</v>
      </c>
      <c r="AM14" s="58">
        <v>1229900</v>
      </c>
      <c r="AN14" s="59">
        <v>1335900</v>
      </c>
      <c r="AO14" s="58">
        <v>1342600</v>
      </c>
      <c r="AP14" s="58">
        <v>1349300</v>
      </c>
      <c r="AQ14" s="58">
        <v>1356000</v>
      </c>
      <c r="AR14" s="58">
        <v>1362800</v>
      </c>
      <c r="AS14" s="59">
        <v>1467400</v>
      </c>
      <c r="AT14" s="58">
        <v>1474700</v>
      </c>
      <c r="AU14" s="58">
        <v>1482100</v>
      </c>
      <c r="AV14" s="58">
        <v>1489500</v>
      </c>
      <c r="AW14" s="58">
        <v>1496900</v>
      </c>
      <c r="AX14" s="59">
        <v>1599500</v>
      </c>
      <c r="AY14" s="58">
        <v>1607500</v>
      </c>
      <c r="AZ14" s="58">
        <v>1615500</v>
      </c>
      <c r="BA14" s="58">
        <v>1623600</v>
      </c>
      <c r="BB14" s="58">
        <v>1631700</v>
      </c>
      <c r="BC14" s="59">
        <v>1718800</v>
      </c>
      <c r="BD14" s="58">
        <v>1727400</v>
      </c>
      <c r="BE14" s="58">
        <v>1736000</v>
      </c>
      <c r="BF14" s="58">
        <v>1744700</v>
      </c>
      <c r="BG14" s="58">
        <v>1753400</v>
      </c>
      <c r="BH14" s="59">
        <v>1877800</v>
      </c>
      <c r="BI14" s="58">
        <v>1887200</v>
      </c>
      <c r="BJ14" s="58">
        <v>1896600</v>
      </c>
      <c r="BK14" s="58">
        <v>1906100</v>
      </c>
      <c r="BL14" s="58">
        <v>1915600</v>
      </c>
      <c r="BM14" s="59">
        <v>2044200</v>
      </c>
      <c r="BN14" s="58">
        <v>2044700</v>
      </c>
      <c r="BO14" s="58">
        <v>2045200</v>
      </c>
      <c r="BP14" s="58">
        <v>2045700</v>
      </c>
      <c r="BQ14" s="58">
        <v>2046200</v>
      </c>
      <c r="BR14" s="58">
        <v>2046700</v>
      </c>
      <c r="BS14" s="58">
        <v>2047200</v>
      </c>
      <c r="BT14" s="58">
        <v>2047700</v>
      </c>
      <c r="BU14" s="58">
        <v>2048200</v>
      </c>
      <c r="BV14" s="58">
        <v>2048700</v>
      </c>
      <c r="BW14" s="58">
        <v>2049200</v>
      </c>
      <c r="BX14" s="58">
        <v>2049700</v>
      </c>
      <c r="BY14" s="58">
        <v>2050200</v>
      </c>
      <c r="BZ14" s="58">
        <v>2050700</v>
      </c>
      <c r="CA14" s="58">
        <v>2051200</v>
      </c>
      <c r="CB14" s="58">
        <v>2051700</v>
      </c>
      <c r="CC14" s="58">
        <v>2052200</v>
      </c>
      <c r="CD14" s="58">
        <v>2052700</v>
      </c>
      <c r="CE14" s="58">
        <v>2053200</v>
      </c>
      <c r="CF14" s="58">
        <v>2053700</v>
      </c>
      <c r="CG14" s="58">
        <v>2054200</v>
      </c>
      <c r="CH14" s="58">
        <v>2054700</v>
      </c>
      <c r="CI14" s="58">
        <v>2055200</v>
      </c>
      <c r="CJ14" s="58">
        <v>2055700</v>
      </c>
      <c r="CK14" s="58">
        <v>2056200</v>
      </c>
      <c r="CL14" s="58">
        <v>2056700</v>
      </c>
      <c r="CM14" s="58">
        <v>2057200</v>
      </c>
      <c r="CN14" s="58">
        <v>2057700</v>
      </c>
      <c r="CO14" s="58">
        <v>2058200</v>
      </c>
      <c r="CP14" s="58">
        <v>2058700</v>
      </c>
      <c r="CQ14" s="58">
        <v>2059200</v>
      </c>
      <c r="CR14" s="58">
        <v>2059700</v>
      </c>
      <c r="CS14" s="58">
        <v>2060200</v>
      </c>
      <c r="CT14" s="58">
        <v>2060700</v>
      </c>
      <c r="CU14" s="58">
        <v>2061200</v>
      </c>
      <c r="CV14" s="58">
        <v>2061700</v>
      </c>
      <c r="CW14" s="58">
        <v>2062200</v>
      </c>
      <c r="CX14" s="58">
        <v>2062700</v>
      </c>
    </row>
    <row r="15" spans="1:102" x14ac:dyDescent="0.25">
      <c r="A15" s="57" t="s">
        <v>127</v>
      </c>
      <c r="B15" s="58">
        <v>1059800</v>
      </c>
      <c r="C15" s="58">
        <v>1060300</v>
      </c>
      <c r="D15" s="58">
        <v>1060800</v>
      </c>
      <c r="E15" s="58">
        <v>1061300</v>
      </c>
      <c r="F15" s="58">
        <v>1061800</v>
      </c>
      <c r="G15" s="58">
        <v>1062300</v>
      </c>
      <c r="H15" s="58">
        <v>1062800</v>
      </c>
      <c r="I15" s="58">
        <v>1063300</v>
      </c>
      <c r="J15" s="58">
        <v>1063800</v>
      </c>
      <c r="K15" s="58">
        <v>1064300</v>
      </c>
      <c r="L15" s="58">
        <v>1064800</v>
      </c>
      <c r="M15" s="58">
        <v>1065300</v>
      </c>
      <c r="N15" s="58">
        <v>1065800</v>
      </c>
      <c r="O15" s="58">
        <v>1066300</v>
      </c>
      <c r="P15" s="58">
        <v>1066800</v>
      </c>
      <c r="Q15" s="59">
        <v>1067300</v>
      </c>
      <c r="R15" s="58">
        <v>1072600</v>
      </c>
      <c r="S15" s="58">
        <v>1078000</v>
      </c>
      <c r="T15" s="58">
        <v>1083400</v>
      </c>
      <c r="U15" s="58">
        <v>1088800</v>
      </c>
      <c r="V15" s="58">
        <v>1094200</v>
      </c>
      <c r="W15" s="58">
        <v>1099700</v>
      </c>
      <c r="X15" s="58">
        <v>1105200</v>
      </c>
      <c r="Y15" s="58">
        <v>1110700</v>
      </c>
      <c r="Z15" s="58">
        <v>1116300</v>
      </c>
      <c r="AA15" s="58">
        <v>1121900</v>
      </c>
      <c r="AB15" s="58">
        <v>1127500</v>
      </c>
      <c r="AC15" s="58">
        <v>1133100</v>
      </c>
      <c r="AD15" s="58">
        <v>1138800</v>
      </c>
      <c r="AE15" s="58">
        <v>1144500</v>
      </c>
      <c r="AF15" s="58">
        <v>1150200</v>
      </c>
      <c r="AG15" s="58">
        <v>1156000</v>
      </c>
      <c r="AH15" s="58">
        <v>1161800</v>
      </c>
      <c r="AI15" s="59">
        <v>1196500</v>
      </c>
      <c r="AJ15" s="58">
        <v>1202500</v>
      </c>
      <c r="AK15" s="58">
        <v>1208500</v>
      </c>
      <c r="AL15" s="58">
        <v>1214500</v>
      </c>
      <c r="AM15" s="58">
        <v>1220600</v>
      </c>
      <c r="AN15" s="59">
        <v>1326000</v>
      </c>
      <c r="AO15" s="58">
        <v>1332600</v>
      </c>
      <c r="AP15" s="58">
        <v>1339300</v>
      </c>
      <c r="AQ15" s="58">
        <v>1346000</v>
      </c>
      <c r="AR15" s="58">
        <v>1352700</v>
      </c>
      <c r="AS15" s="59">
        <v>1456500</v>
      </c>
      <c r="AT15" s="58">
        <v>1463800</v>
      </c>
      <c r="AU15" s="58">
        <v>1471100</v>
      </c>
      <c r="AV15" s="58">
        <v>1478500</v>
      </c>
      <c r="AW15" s="58">
        <v>1485900</v>
      </c>
      <c r="AX15" s="59">
        <v>1587500</v>
      </c>
      <c r="AY15" s="58">
        <v>1595400</v>
      </c>
      <c r="AZ15" s="58">
        <v>1603400</v>
      </c>
      <c r="BA15" s="58">
        <v>1611400</v>
      </c>
      <c r="BB15" s="58">
        <v>1619500</v>
      </c>
      <c r="BC15" s="59">
        <v>1706600</v>
      </c>
      <c r="BD15" s="58">
        <v>1715100</v>
      </c>
      <c r="BE15" s="58">
        <v>1723700</v>
      </c>
      <c r="BF15" s="58">
        <v>1732300</v>
      </c>
      <c r="BG15" s="58">
        <v>1741000</v>
      </c>
      <c r="BH15" s="59">
        <v>1864400</v>
      </c>
      <c r="BI15" s="58">
        <v>1873700</v>
      </c>
      <c r="BJ15" s="58">
        <v>1883100</v>
      </c>
      <c r="BK15" s="58">
        <v>1892500</v>
      </c>
      <c r="BL15" s="58">
        <v>1902000</v>
      </c>
      <c r="BM15" s="59">
        <v>2029000</v>
      </c>
      <c r="BN15" s="58">
        <v>2029500</v>
      </c>
      <c r="BO15" s="58">
        <v>2030000</v>
      </c>
      <c r="BP15" s="58">
        <v>2030500</v>
      </c>
      <c r="BQ15" s="58">
        <v>2031000</v>
      </c>
      <c r="BR15" s="58">
        <v>2031500</v>
      </c>
      <c r="BS15" s="58">
        <v>2032000</v>
      </c>
      <c r="BT15" s="58">
        <v>2032500</v>
      </c>
      <c r="BU15" s="58">
        <v>2033000</v>
      </c>
      <c r="BV15" s="58">
        <v>2033500</v>
      </c>
      <c r="BW15" s="58">
        <v>2034000</v>
      </c>
      <c r="BX15" s="58">
        <v>2034500</v>
      </c>
      <c r="BY15" s="58">
        <v>2035000</v>
      </c>
      <c r="BZ15" s="58">
        <v>2035500</v>
      </c>
      <c r="CA15" s="58">
        <v>2036000</v>
      </c>
      <c r="CB15" s="58">
        <v>2036500</v>
      </c>
      <c r="CC15" s="58">
        <v>2037000</v>
      </c>
      <c r="CD15" s="58">
        <v>2037500</v>
      </c>
      <c r="CE15" s="58">
        <v>2038000</v>
      </c>
      <c r="CF15" s="58">
        <v>2038500</v>
      </c>
      <c r="CG15" s="58">
        <v>2039000</v>
      </c>
      <c r="CH15" s="58">
        <v>2039500</v>
      </c>
      <c r="CI15" s="58">
        <v>2040000</v>
      </c>
      <c r="CJ15" s="58">
        <v>2040500</v>
      </c>
      <c r="CK15" s="58">
        <v>2041000</v>
      </c>
      <c r="CL15" s="58">
        <v>2041500</v>
      </c>
      <c r="CM15" s="58">
        <v>2042000</v>
      </c>
      <c r="CN15" s="58">
        <v>2042500</v>
      </c>
      <c r="CO15" s="58">
        <v>2043000</v>
      </c>
      <c r="CP15" s="58">
        <v>2043500</v>
      </c>
      <c r="CQ15" s="58">
        <v>2044000</v>
      </c>
      <c r="CR15" s="58">
        <v>2044500</v>
      </c>
      <c r="CS15" s="58">
        <v>2045000</v>
      </c>
      <c r="CT15" s="58">
        <v>2045500</v>
      </c>
      <c r="CU15" s="58">
        <v>2046000</v>
      </c>
      <c r="CV15" s="58">
        <v>2046500</v>
      </c>
      <c r="CW15" s="58">
        <v>2047000</v>
      </c>
      <c r="CX15" s="58">
        <v>2047500</v>
      </c>
    </row>
    <row r="16" spans="1:102" x14ac:dyDescent="0.25">
      <c r="A16" s="57" t="s">
        <v>128</v>
      </c>
      <c r="B16" s="58">
        <v>1051100</v>
      </c>
      <c r="C16" s="58">
        <v>1051600</v>
      </c>
      <c r="D16" s="58">
        <v>1052100</v>
      </c>
      <c r="E16" s="58">
        <v>1052600</v>
      </c>
      <c r="F16" s="58">
        <v>1053100</v>
      </c>
      <c r="G16" s="58">
        <v>1053600</v>
      </c>
      <c r="H16" s="58">
        <v>1054100</v>
      </c>
      <c r="I16" s="58">
        <v>1054600</v>
      </c>
      <c r="J16" s="58">
        <v>1055100</v>
      </c>
      <c r="K16" s="58">
        <v>1055600</v>
      </c>
      <c r="L16" s="58">
        <v>1056100</v>
      </c>
      <c r="M16" s="58">
        <v>1056600</v>
      </c>
      <c r="N16" s="58">
        <v>1057100</v>
      </c>
      <c r="O16" s="58">
        <v>1057600</v>
      </c>
      <c r="P16" s="58">
        <v>1058100</v>
      </c>
      <c r="Q16" s="59">
        <v>1058600</v>
      </c>
      <c r="R16" s="58">
        <v>1063900</v>
      </c>
      <c r="S16" s="58">
        <v>1069200</v>
      </c>
      <c r="T16" s="58">
        <v>1074500</v>
      </c>
      <c r="U16" s="58">
        <v>1079900</v>
      </c>
      <c r="V16" s="58">
        <v>1085300</v>
      </c>
      <c r="W16" s="58">
        <v>1090700</v>
      </c>
      <c r="X16" s="58">
        <v>1096200</v>
      </c>
      <c r="Y16" s="58">
        <v>1101700</v>
      </c>
      <c r="Z16" s="58">
        <v>1107200</v>
      </c>
      <c r="AA16" s="58">
        <v>1112700</v>
      </c>
      <c r="AB16" s="58">
        <v>1118300</v>
      </c>
      <c r="AC16" s="58">
        <v>1123900</v>
      </c>
      <c r="AD16" s="58">
        <v>1129500</v>
      </c>
      <c r="AE16" s="58">
        <v>1135100</v>
      </c>
      <c r="AF16" s="58">
        <v>1140800</v>
      </c>
      <c r="AG16" s="58">
        <v>1146500</v>
      </c>
      <c r="AH16" s="58">
        <v>1152200</v>
      </c>
      <c r="AI16" s="59">
        <v>1187300</v>
      </c>
      <c r="AJ16" s="58">
        <v>1193200</v>
      </c>
      <c r="AK16" s="58">
        <v>1199200</v>
      </c>
      <c r="AL16" s="58">
        <v>1205200</v>
      </c>
      <c r="AM16" s="58">
        <v>1211200</v>
      </c>
      <c r="AN16" s="59">
        <v>1316000</v>
      </c>
      <c r="AO16" s="58">
        <v>1322600</v>
      </c>
      <c r="AP16" s="58">
        <v>1329200</v>
      </c>
      <c r="AQ16" s="58">
        <v>1335800</v>
      </c>
      <c r="AR16" s="58">
        <v>1342500</v>
      </c>
      <c r="AS16" s="59">
        <v>1445500</v>
      </c>
      <c r="AT16" s="58">
        <v>1452700</v>
      </c>
      <c r="AU16" s="58">
        <v>1460000</v>
      </c>
      <c r="AV16" s="58">
        <v>1467300</v>
      </c>
      <c r="AW16" s="58">
        <v>1474600</v>
      </c>
      <c r="AX16" s="59">
        <v>1575400</v>
      </c>
      <c r="AY16" s="58">
        <v>1583300</v>
      </c>
      <c r="AZ16" s="58">
        <v>1591200</v>
      </c>
      <c r="BA16" s="58">
        <v>1599200</v>
      </c>
      <c r="BB16" s="58">
        <v>1607200</v>
      </c>
      <c r="BC16" s="59">
        <v>1694200</v>
      </c>
      <c r="BD16" s="58">
        <v>1702700</v>
      </c>
      <c r="BE16" s="58">
        <v>1711200</v>
      </c>
      <c r="BF16" s="58">
        <v>1719800</v>
      </c>
      <c r="BG16" s="58">
        <v>1728400</v>
      </c>
      <c r="BH16" s="59">
        <v>1850900</v>
      </c>
      <c r="BI16" s="58">
        <v>1860200</v>
      </c>
      <c r="BJ16" s="58">
        <v>1869500</v>
      </c>
      <c r="BK16" s="58">
        <v>1878800</v>
      </c>
      <c r="BL16" s="58">
        <v>1888200</v>
      </c>
      <c r="BM16" s="59">
        <v>2013400</v>
      </c>
      <c r="BN16" s="58">
        <v>2013900</v>
      </c>
      <c r="BO16" s="58">
        <v>2014400</v>
      </c>
      <c r="BP16" s="58">
        <v>2014900</v>
      </c>
      <c r="BQ16" s="58">
        <v>2015400</v>
      </c>
      <c r="BR16" s="58">
        <v>2015900</v>
      </c>
      <c r="BS16" s="58">
        <v>2016400</v>
      </c>
      <c r="BT16" s="58">
        <v>2016900</v>
      </c>
      <c r="BU16" s="58">
        <v>2017400</v>
      </c>
      <c r="BV16" s="58">
        <v>2017900</v>
      </c>
      <c r="BW16" s="58">
        <v>2018400</v>
      </c>
      <c r="BX16" s="58">
        <v>2018900</v>
      </c>
      <c r="BY16" s="58">
        <v>2019400</v>
      </c>
      <c r="BZ16" s="58">
        <v>2019900</v>
      </c>
      <c r="CA16" s="58">
        <v>2020400</v>
      </c>
      <c r="CB16" s="58">
        <v>2020900</v>
      </c>
      <c r="CC16" s="58">
        <v>2021400</v>
      </c>
      <c r="CD16" s="58">
        <v>2021900</v>
      </c>
      <c r="CE16" s="58">
        <v>2022400</v>
      </c>
      <c r="CF16" s="58">
        <v>2022900</v>
      </c>
      <c r="CG16" s="58">
        <v>2023400</v>
      </c>
      <c r="CH16" s="58">
        <v>2023900</v>
      </c>
      <c r="CI16" s="58">
        <v>2024400</v>
      </c>
      <c r="CJ16" s="58">
        <v>2024900</v>
      </c>
      <c r="CK16" s="58">
        <v>2025400</v>
      </c>
      <c r="CL16" s="58">
        <v>2025900</v>
      </c>
      <c r="CM16" s="58">
        <v>2026400</v>
      </c>
      <c r="CN16" s="58">
        <v>2026900</v>
      </c>
      <c r="CO16" s="58">
        <v>2027400</v>
      </c>
      <c r="CP16" s="58">
        <v>2027900</v>
      </c>
      <c r="CQ16" s="58">
        <v>2028400</v>
      </c>
      <c r="CR16" s="58">
        <v>2028900</v>
      </c>
      <c r="CS16" s="58">
        <v>2029400</v>
      </c>
      <c r="CT16" s="58">
        <v>2029900</v>
      </c>
      <c r="CU16" s="58">
        <v>2030400</v>
      </c>
      <c r="CV16" s="58">
        <v>2030900</v>
      </c>
      <c r="CW16" s="58">
        <v>2031400</v>
      </c>
      <c r="CX16" s="58">
        <v>2031900</v>
      </c>
    </row>
    <row r="17" spans="1:102" x14ac:dyDescent="0.25">
      <c r="A17" s="57" t="s">
        <v>129</v>
      </c>
      <c r="B17" s="58">
        <v>1042200</v>
      </c>
      <c r="C17" s="58">
        <v>1042700</v>
      </c>
      <c r="D17" s="58">
        <v>1043200</v>
      </c>
      <c r="E17" s="58">
        <v>1043700</v>
      </c>
      <c r="F17" s="58">
        <v>1044200</v>
      </c>
      <c r="G17" s="58">
        <v>1044700</v>
      </c>
      <c r="H17" s="58">
        <v>1045200</v>
      </c>
      <c r="I17" s="58">
        <v>1045700</v>
      </c>
      <c r="J17" s="58">
        <v>1046200</v>
      </c>
      <c r="K17" s="58">
        <v>1046700</v>
      </c>
      <c r="L17" s="58">
        <v>1047200</v>
      </c>
      <c r="M17" s="58">
        <v>1047700</v>
      </c>
      <c r="N17" s="58">
        <v>1048200</v>
      </c>
      <c r="O17" s="58">
        <v>1048700</v>
      </c>
      <c r="P17" s="58">
        <v>1049200</v>
      </c>
      <c r="Q17" s="59">
        <v>1049700</v>
      </c>
      <c r="R17" s="58">
        <v>1054900</v>
      </c>
      <c r="S17" s="58">
        <v>1060200</v>
      </c>
      <c r="T17" s="58">
        <v>1065500</v>
      </c>
      <c r="U17" s="58">
        <v>1070800</v>
      </c>
      <c r="V17" s="58">
        <v>1076200</v>
      </c>
      <c r="W17" s="58">
        <v>1081600</v>
      </c>
      <c r="X17" s="58">
        <v>1087000</v>
      </c>
      <c r="Y17" s="58">
        <v>1092400</v>
      </c>
      <c r="Z17" s="58">
        <v>1097900</v>
      </c>
      <c r="AA17" s="58">
        <v>1103400</v>
      </c>
      <c r="AB17" s="58">
        <v>1108900</v>
      </c>
      <c r="AC17" s="58">
        <v>1114400</v>
      </c>
      <c r="AD17" s="58">
        <v>1120000</v>
      </c>
      <c r="AE17" s="58">
        <v>1125600</v>
      </c>
      <c r="AF17" s="58">
        <v>1131200</v>
      </c>
      <c r="AG17" s="58">
        <v>1136900</v>
      </c>
      <c r="AH17" s="58">
        <v>1142600</v>
      </c>
      <c r="AI17" s="59">
        <v>1177800</v>
      </c>
      <c r="AJ17" s="58">
        <v>1183700</v>
      </c>
      <c r="AK17" s="58">
        <v>1189600</v>
      </c>
      <c r="AL17" s="58">
        <v>1195500</v>
      </c>
      <c r="AM17" s="58">
        <v>1201500</v>
      </c>
      <c r="AN17" s="59">
        <v>1305800</v>
      </c>
      <c r="AO17" s="58">
        <v>1312300</v>
      </c>
      <c r="AP17" s="58">
        <v>1318900</v>
      </c>
      <c r="AQ17" s="58">
        <v>1325500</v>
      </c>
      <c r="AR17" s="58">
        <v>1332100</v>
      </c>
      <c r="AS17" s="59">
        <v>1434200</v>
      </c>
      <c r="AT17" s="58">
        <v>1441400</v>
      </c>
      <c r="AU17" s="58">
        <v>1448600</v>
      </c>
      <c r="AV17" s="58">
        <v>1455800</v>
      </c>
      <c r="AW17" s="58">
        <v>1463100</v>
      </c>
      <c r="AX17" s="59">
        <v>1563000</v>
      </c>
      <c r="AY17" s="58">
        <v>1570800</v>
      </c>
      <c r="AZ17" s="58">
        <v>1578700</v>
      </c>
      <c r="BA17" s="58">
        <v>1586600</v>
      </c>
      <c r="BB17" s="58">
        <v>1594500</v>
      </c>
      <c r="BC17" s="59">
        <v>1681600</v>
      </c>
      <c r="BD17" s="58">
        <v>1690000</v>
      </c>
      <c r="BE17" s="58">
        <v>1698500</v>
      </c>
      <c r="BF17" s="58">
        <v>1707000</v>
      </c>
      <c r="BG17" s="58">
        <v>1715500</v>
      </c>
      <c r="BH17" s="59">
        <v>1837100</v>
      </c>
      <c r="BI17" s="58">
        <v>1846300</v>
      </c>
      <c r="BJ17" s="58">
        <v>1855500</v>
      </c>
      <c r="BK17" s="58">
        <v>1864800</v>
      </c>
      <c r="BL17" s="58">
        <v>1874100</v>
      </c>
      <c r="BM17" s="59">
        <v>1997500</v>
      </c>
      <c r="BN17" s="58">
        <v>1998000</v>
      </c>
      <c r="BO17" s="58">
        <v>1998500</v>
      </c>
      <c r="BP17" s="58">
        <v>1999000</v>
      </c>
      <c r="BQ17" s="58">
        <v>1999500</v>
      </c>
      <c r="BR17" s="58">
        <v>2000000</v>
      </c>
      <c r="BS17" s="58">
        <v>2000500</v>
      </c>
      <c r="BT17" s="58">
        <v>2001000</v>
      </c>
      <c r="BU17" s="58">
        <v>2001500</v>
      </c>
      <c r="BV17" s="58">
        <v>2002000</v>
      </c>
      <c r="BW17" s="58">
        <v>2002500</v>
      </c>
      <c r="BX17" s="58">
        <v>2003000</v>
      </c>
      <c r="BY17" s="58">
        <v>2003500</v>
      </c>
      <c r="BZ17" s="58">
        <v>2004000</v>
      </c>
      <c r="CA17" s="58">
        <v>2004500</v>
      </c>
      <c r="CB17" s="58">
        <v>2005000</v>
      </c>
      <c r="CC17" s="58">
        <v>2005500</v>
      </c>
      <c r="CD17" s="58">
        <v>2006000</v>
      </c>
      <c r="CE17" s="58">
        <v>2006500</v>
      </c>
      <c r="CF17" s="58">
        <v>2007000</v>
      </c>
      <c r="CG17" s="58">
        <v>2007500</v>
      </c>
      <c r="CH17" s="58">
        <v>2008000</v>
      </c>
      <c r="CI17" s="58">
        <v>2008500</v>
      </c>
      <c r="CJ17" s="58">
        <v>2009000</v>
      </c>
      <c r="CK17" s="58">
        <v>2009500</v>
      </c>
      <c r="CL17" s="58">
        <v>2010000</v>
      </c>
      <c r="CM17" s="58">
        <v>2010500</v>
      </c>
      <c r="CN17" s="58">
        <v>2011000</v>
      </c>
      <c r="CO17" s="58">
        <v>2011500</v>
      </c>
      <c r="CP17" s="58">
        <v>2012000</v>
      </c>
      <c r="CQ17" s="58">
        <v>2012500</v>
      </c>
      <c r="CR17" s="58">
        <v>2013000</v>
      </c>
      <c r="CS17" s="58">
        <v>2013500</v>
      </c>
      <c r="CT17" s="58">
        <v>2014000</v>
      </c>
      <c r="CU17" s="58">
        <v>2014500</v>
      </c>
      <c r="CV17" s="58">
        <v>2015000</v>
      </c>
      <c r="CW17" s="58">
        <v>2015500</v>
      </c>
      <c r="CX17" s="58">
        <v>2016000</v>
      </c>
    </row>
    <row r="18" spans="1:102" x14ac:dyDescent="0.25">
      <c r="A18" s="57" t="s">
        <v>130</v>
      </c>
      <c r="B18" s="58">
        <v>1033100</v>
      </c>
      <c r="C18" s="58">
        <v>1033600</v>
      </c>
      <c r="D18" s="58">
        <v>1034100</v>
      </c>
      <c r="E18" s="58">
        <v>1034600</v>
      </c>
      <c r="F18" s="58">
        <v>1035100</v>
      </c>
      <c r="G18" s="58">
        <v>1035600</v>
      </c>
      <c r="H18" s="58">
        <v>1036100</v>
      </c>
      <c r="I18" s="58">
        <v>1036600</v>
      </c>
      <c r="J18" s="58">
        <v>1037100</v>
      </c>
      <c r="K18" s="58">
        <v>1037600</v>
      </c>
      <c r="L18" s="58">
        <v>1038100</v>
      </c>
      <c r="M18" s="58">
        <v>1038600</v>
      </c>
      <c r="N18" s="58">
        <v>1039100</v>
      </c>
      <c r="O18" s="58">
        <v>1039600</v>
      </c>
      <c r="P18" s="58">
        <v>1040100</v>
      </c>
      <c r="Q18" s="59">
        <v>1040600</v>
      </c>
      <c r="R18" s="58">
        <v>1045800</v>
      </c>
      <c r="S18" s="58">
        <v>1051000</v>
      </c>
      <c r="T18" s="58">
        <v>1056300</v>
      </c>
      <c r="U18" s="58">
        <v>1061600</v>
      </c>
      <c r="V18" s="58">
        <v>1066900</v>
      </c>
      <c r="W18" s="58">
        <v>1072200</v>
      </c>
      <c r="X18" s="58">
        <v>1077600</v>
      </c>
      <c r="Y18" s="58">
        <v>1083000</v>
      </c>
      <c r="Z18" s="58">
        <v>1088400</v>
      </c>
      <c r="AA18" s="58">
        <v>1093800</v>
      </c>
      <c r="AB18" s="58">
        <v>1099300</v>
      </c>
      <c r="AC18" s="58">
        <v>1104800</v>
      </c>
      <c r="AD18" s="58">
        <v>1110300</v>
      </c>
      <c r="AE18" s="58">
        <v>1115900</v>
      </c>
      <c r="AF18" s="58">
        <v>1121500</v>
      </c>
      <c r="AG18" s="58">
        <v>1127100</v>
      </c>
      <c r="AH18" s="58">
        <v>1132700</v>
      </c>
      <c r="AI18" s="59">
        <v>1168200</v>
      </c>
      <c r="AJ18" s="58">
        <v>1174000</v>
      </c>
      <c r="AK18" s="58">
        <v>1179900</v>
      </c>
      <c r="AL18" s="58">
        <v>1185800</v>
      </c>
      <c r="AM18" s="58">
        <v>1191700</v>
      </c>
      <c r="AN18" s="59">
        <v>1295400</v>
      </c>
      <c r="AO18" s="58">
        <v>1301900</v>
      </c>
      <c r="AP18" s="58">
        <v>1308400</v>
      </c>
      <c r="AQ18" s="58">
        <v>1314900</v>
      </c>
      <c r="AR18" s="58">
        <v>1321500</v>
      </c>
      <c r="AS18" s="59">
        <v>1422800</v>
      </c>
      <c r="AT18" s="58">
        <v>1429900</v>
      </c>
      <c r="AU18" s="58">
        <v>1437000</v>
      </c>
      <c r="AV18" s="58">
        <v>1444200</v>
      </c>
      <c r="AW18" s="58">
        <v>1451400</v>
      </c>
      <c r="AX18" s="59">
        <v>1550400</v>
      </c>
      <c r="AY18" s="58">
        <v>1558200</v>
      </c>
      <c r="AZ18" s="58">
        <v>1566000</v>
      </c>
      <c r="BA18" s="58">
        <v>1573800</v>
      </c>
      <c r="BB18" s="58">
        <v>1581700</v>
      </c>
      <c r="BC18" s="59">
        <v>1668800</v>
      </c>
      <c r="BD18" s="58">
        <v>1677100</v>
      </c>
      <c r="BE18" s="58">
        <v>1685500</v>
      </c>
      <c r="BF18" s="58">
        <v>1693900</v>
      </c>
      <c r="BG18" s="58">
        <v>1702400</v>
      </c>
      <c r="BH18" s="59">
        <v>1823200</v>
      </c>
      <c r="BI18" s="58">
        <v>1832300</v>
      </c>
      <c r="BJ18" s="58">
        <v>1841500</v>
      </c>
      <c r="BK18" s="58">
        <v>1850700</v>
      </c>
      <c r="BL18" s="58">
        <v>1860000</v>
      </c>
      <c r="BM18" s="59">
        <v>1981100</v>
      </c>
      <c r="BN18" s="58">
        <v>1981600</v>
      </c>
      <c r="BO18" s="58">
        <v>1982100</v>
      </c>
      <c r="BP18" s="58">
        <v>1982600</v>
      </c>
      <c r="BQ18" s="58">
        <v>1983100</v>
      </c>
      <c r="BR18" s="58">
        <v>1983600</v>
      </c>
      <c r="BS18" s="58">
        <v>1984100</v>
      </c>
      <c r="BT18" s="58">
        <v>1984600</v>
      </c>
      <c r="BU18" s="58">
        <v>1985100</v>
      </c>
      <c r="BV18" s="58">
        <v>1985600</v>
      </c>
      <c r="BW18" s="58">
        <v>1986100</v>
      </c>
      <c r="BX18" s="58">
        <v>1986600</v>
      </c>
      <c r="BY18" s="58">
        <v>1987100</v>
      </c>
      <c r="BZ18" s="58">
        <v>1987600</v>
      </c>
      <c r="CA18" s="58">
        <v>1988100</v>
      </c>
      <c r="CB18" s="58">
        <v>1988600</v>
      </c>
      <c r="CC18" s="58">
        <v>1989100</v>
      </c>
      <c r="CD18" s="58">
        <v>1989600</v>
      </c>
      <c r="CE18" s="58">
        <v>1990100</v>
      </c>
      <c r="CF18" s="58">
        <v>1990600</v>
      </c>
      <c r="CG18" s="58">
        <v>1991100</v>
      </c>
      <c r="CH18" s="58">
        <v>1991600</v>
      </c>
      <c r="CI18" s="58">
        <v>1992100</v>
      </c>
      <c r="CJ18" s="58">
        <v>1992600</v>
      </c>
      <c r="CK18" s="58">
        <v>1993100</v>
      </c>
      <c r="CL18" s="58">
        <v>1993600</v>
      </c>
      <c r="CM18" s="58">
        <v>1994100</v>
      </c>
      <c r="CN18" s="58">
        <v>1994600</v>
      </c>
      <c r="CO18" s="58">
        <v>1995100</v>
      </c>
      <c r="CP18" s="58">
        <v>1995600</v>
      </c>
      <c r="CQ18" s="58">
        <v>1996100</v>
      </c>
      <c r="CR18" s="58">
        <v>1996600</v>
      </c>
      <c r="CS18" s="58">
        <v>1997100</v>
      </c>
      <c r="CT18" s="58">
        <v>1997600</v>
      </c>
      <c r="CU18" s="58">
        <v>1998100</v>
      </c>
      <c r="CV18" s="58">
        <v>1998600</v>
      </c>
      <c r="CW18" s="58">
        <v>1999100</v>
      </c>
      <c r="CX18" s="58">
        <v>1999600</v>
      </c>
    </row>
    <row r="19" spans="1:102" x14ac:dyDescent="0.25">
      <c r="A19" s="57" t="s">
        <v>131</v>
      </c>
      <c r="B19" s="58">
        <v>1023900</v>
      </c>
      <c r="C19" s="58">
        <v>1024400</v>
      </c>
      <c r="D19" s="58">
        <v>1024900</v>
      </c>
      <c r="E19" s="58">
        <v>1025400</v>
      </c>
      <c r="F19" s="58">
        <v>1025900</v>
      </c>
      <c r="G19" s="58">
        <v>1026400</v>
      </c>
      <c r="H19" s="58">
        <v>1026900</v>
      </c>
      <c r="I19" s="58">
        <v>1027400</v>
      </c>
      <c r="J19" s="58">
        <v>1027900</v>
      </c>
      <c r="K19" s="58">
        <v>1028400</v>
      </c>
      <c r="L19" s="58">
        <v>1028900</v>
      </c>
      <c r="M19" s="58">
        <v>1029400</v>
      </c>
      <c r="N19" s="58">
        <v>1029900</v>
      </c>
      <c r="O19" s="58">
        <v>1030400</v>
      </c>
      <c r="P19" s="58">
        <v>1030900</v>
      </c>
      <c r="Q19" s="59">
        <v>1031400</v>
      </c>
      <c r="R19" s="58">
        <v>1036600</v>
      </c>
      <c r="S19" s="58">
        <v>1041800</v>
      </c>
      <c r="T19" s="58">
        <v>1047000</v>
      </c>
      <c r="U19" s="58">
        <v>1052200</v>
      </c>
      <c r="V19" s="58">
        <v>1057500</v>
      </c>
      <c r="W19" s="58">
        <v>1062800</v>
      </c>
      <c r="X19" s="58">
        <v>1068100</v>
      </c>
      <c r="Y19" s="58">
        <v>1073400</v>
      </c>
      <c r="Z19" s="58">
        <v>1078800</v>
      </c>
      <c r="AA19" s="58">
        <v>1084200</v>
      </c>
      <c r="AB19" s="58">
        <v>1089600</v>
      </c>
      <c r="AC19" s="58">
        <v>1095000</v>
      </c>
      <c r="AD19" s="58">
        <v>1100500</v>
      </c>
      <c r="AE19" s="58">
        <v>1106000</v>
      </c>
      <c r="AF19" s="58">
        <v>1111500</v>
      </c>
      <c r="AG19" s="58">
        <v>1117100</v>
      </c>
      <c r="AH19" s="58">
        <v>1122700</v>
      </c>
      <c r="AI19" s="59">
        <v>1158300</v>
      </c>
      <c r="AJ19" s="58">
        <v>1164100</v>
      </c>
      <c r="AK19" s="58">
        <v>1169900</v>
      </c>
      <c r="AL19" s="58">
        <v>1175700</v>
      </c>
      <c r="AM19" s="58">
        <v>1181600</v>
      </c>
      <c r="AN19" s="59">
        <v>1284800</v>
      </c>
      <c r="AO19" s="58">
        <v>1291200</v>
      </c>
      <c r="AP19" s="58">
        <v>1297700</v>
      </c>
      <c r="AQ19" s="58">
        <v>1304200</v>
      </c>
      <c r="AR19" s="58">
        <v>1310700</v>
      </c>
      <c r="AS19" s="59">
        <v>1411100</v>
      </c>
      <c r="AT19" s="58">
        <v>1418200</v>
      </c>
      <c r="AU19" s="58">
        <v>1425300</v>
      </c>
      <c r="AV19" s="58">
        <v>1432400</v>
      </c>
      <c r="AW19" s="58">
        <v>1439600</v>
      </c>
      <c r="AX19" s="59">
        <v>1537500</v>
      </c>
      <c r="AY19" s="58">
        <v>1545200</v>
      </c>
      <c r="AZ19" s="58">
        <v>1552900</v>
      </c>
      <c r="BA19" s="58">
        <v>1560700</v>
      </c>
      <c r="BB19" s="58">
        <v>1568500</v>
      </c>
      <c r="BC19" s="59">
        <v>1655800</v>
      </c>
      <c r="BD19" s="58">
        <v>1664100</v>
      </c>
      <c r="BE19" s="58">
        <v>1672400</v>
      </c>
      <c r="BF19" s="58">
        <v>1680800</v>
      </c>
      <c r="BG19" s="58">
        <v>1689200</v>
      </c>
      <c r="BH19" s="59">
        <v>1808900</v>
      </c>
      <c r="BI19" s="58">
        <v>1817900</v>
      </c>
      <c r="BJ19" s="58">
        <v>1827000</v>
      </c>
      <c r="BK19" s="58">
        <v>1836100</v>
      </c>
      <c r="BL19" s="58">
        <v>1845300</v>
      </c>
      <c r="BM19" s="59">
        <v>1964400</v>
      </c>
      <c r="BN19" s="58">
        <v>1964900</v>
      </c>
      <c r="BO19" s="58">
        <v>1965400</v>
      </c>
      <c r="BP19" s="58">
        <v>1965900</v>
      </c>
      <c r="BQ19" s="58">
        <v>1966400</v>
      </c>
      <c r="BR19" s="58">
        <v>1966900</v>
      </c>
      <c r="BS19" s="58">
        <v>1967400</v>
      </c>
      <c r="BT19" s="58">
        <v>1967900</v>
      </c>
      <c r="BU19" s="58">
        <v>1968400</v>
      </c>
      <c r="BV19" s="58">
        <v>1968900</v>
      </c>
      <c r="BW19" s="58">
        <v>1969400</v>
      </c>
      <c r="BX19" s="58">
        <v>1969900</v>
      </c>
      <c r="BY19" s="58">
        <v>1970400</v>
      </c>
      <c r="BZ19" s="58">
        <v>1970900</v>
      </c>
      <c r="CA19" s="58">
        <v>1971400</v>
      </c>
      <c r="CB19" s="58">
        <v>1971900</v>
      </c>
      <c r="CC19" s="58">
        <v>1972400</v>
      </c>
      <c r="CD19" s="58">
        <v>1972900</v>
      </c>
      <c r="CE19" s="58">
        <v>1973400</v>
      </c>
      <c r="CF19" s="58">
        <v>1973900</v>
      </c>
      <c r="CG19" s="58">
        <v>1974400</v>
      </c>
      <c r="CH19" s="58">
        <v>1974900</v>
      </c>
      <c r="CI19" s="58">
        <v>1975400</v>
      </c>
      <c r="CJ19" s="58">
        <v>1975900</v>
      </c>
      <c r="CK19" s="58">
        <v>1976400</v>
      </c>
      <c r="CL19" s="58">
        <v>1976900</v>
      </c>
      <c r="CM19" s="58">
        <v>1977400</v>
      </c>
      <c r="CN19" s="58">
        <v>1977900</v>
      </c>
      <c r="CO19" s="58">
        <v>1978400</v>
      </c>
      <c r="CP19" s="58">
        <v>1978900</v>
      </c>
      <c r="CQ19" s="58">
        <v>1979400</v>
      </c>
      <c r="CR19" s="58">
        <v>1979900</v>
      </c>
      <c r="CS19" s="58">
        <v>1980400</v>
      </c>
      <c r="CT19" s="58">
        <v>1980900</v>
      </c>
      <c r="CU19" s="58">
        <v>1981400</v>
      </c>
      <c r="CV19" s="58">
        <v>1981900</v>
      </c>
      <c r="CW19" s="58">
        <v>1982400</v>
      </c>
      <c r="CX19" s="58">
        <v>1982900</v>
      </c>
    </row>
    <row r="20" spans="1:102" x14ac:dyDescent="0.25">
      <c r="A20" s="57" t="s">
        <v>132</v>
      </c>
      <c r="B20" s="58">
        <v>1014400</v>
      </c>
      <c r="C20" s="58">
        <v>1014900</v>
      </c>
      <c r="D20" s="58">
        <v>1015400</v>
      </c>
      <c r="E20" s="58">
        <v>1015900</v>
      </c>
      <c r="F20" s="58">
        <v>1016400</v>
      </c>
      <c r="G20" s="58">
        <v>1016900</v>
      </c>
      <c r="H20" s="58">
        <v>1017400</v>
      </c>
      <c r="I20" s="58">
        <v>1017900</v>
      </c>
      <c r="J20" s="58">
        <v>1018400</v>
      </c>
      <c r="K20" s="58">
        <v>1018900</v>
      </c>
      <c r="L20" s="58">
        <v>1019400</v>
      </c>
      <c r="M20" s="58">
        <v>1019900</v>
      </c>
      <c r="N20" s="58">
        <v>1020400</v>
      </c>
      <c r="O20" s="58">
        <v>1020900</v>
      </c>
      <c r="P20" s="58">
        <v>1021400</v>
      </c>
      <c r="Q20" s="59">
        <v>1021900</v>
      </c>
      <c r="R20" s="58">
        <v>1027000</v>
      </c>
      <c r="S20" s="58">
        <v>1032100</v>
      </c>
      <c r="T20" s="58">
        <v>1037300</v>
      </c>
      <c r="U20" s="58">
        <v>1042500</v>
      </c>
      <c r="V20" s="58">
        <v>1047700</v>
      </c>
      <c r="W20" s="58">
        <v>1052900</v>
      </c>
      <c r="X20" s="58">
        <v>1058200</v>
      </c>
      <c r="Y20" s="58">
        <v>1063500</v>
      </c>
      <c r="Z20" s="58">
        <v>1068800</v>
      </c>
      <c r="AA20" s="58">
        <v>1074100</v>
      </c>
      <c r="AB20" s="58">
        <v>1079500</v>
      </c>
      <c r="AC20" s="58">
        <v>1084900</v>
      </c>
      <c r="AD20" s="58">
        <v>1090300</v>
      </c>
      <c r="AE20" s="58">
        <v>1095800</v>
      </c>
      <c r="AF20" s="58">
        <v>1101300</v>
      </c>
      <c r="AG20" s="58">
        <v>1106800</v>
      </c>
      <c r="AH20" s="58">
        <v>1112300</v>
      </c>
      <c r="AI20" s="59">
        <v>1148300</v>
      </c>
      <c r="AJ20" s="58">
        <v>1154000</v>
      </c>
      <c r="AK20" s="58">
        <v>1159800</v>
      </c>
      <c r="AL20" s="58">
        <v>1165600</v>
      </c>
      <c r="AM20" s="58">
        <v>1171400</v>
      </c>
      <c r="AN20" s="59">
        <v>1273900</v>
      </c>
      <c r="AO20" s="58">
        <v>1280300</v>
      </c>
      <c r="AP20" s="58">
        <v>1286700</v>
      </c>
      <c r="AQ20" s="58">
        <v>1293100</v>
      </c>
      <c r="AR20" s="58">
        <v>1299600</v>
      </c>
      <c r="AS20" s="59">
        <v>1399100</v>
      </c>
      <c r="AT20" s="58">
        <v>1406100</v>
      </c>
      <c r="AU20" s="58">
        <v>1413100</v>
      </c>
      <c r="AV20" s="58">
        <v>1420200</v>
      </c>
      <c r="AW20" s="58">
        <v>1427300</v>
      </c>
      <c r="AX20" s="59">
        <v>1524400</v>
      </c>
      <c r="AY20" s="58">
        <v>1532000</v>
      </c>
      <c r="AZ20" s="58">
        <v>1539700</v>
      </c>
      <c r="BA20" s="58">
        <v>1547400</v>
      </c>
      <c r="BB20" s="58">
        <v>1555100</v>
      </c>
      <c r="BC20" s="59">
        <v>1642400</v>
      </c>
      <c r="BD20" s="58">
        <v>1650600</v>
      </c>
      <c r="BE20" s="58">
        <v>1658900</v>
      </c>
      <c r="BF20" s="58">
        <v>1667200</v>
      </c>
      <c r="BG20" s="58">
        <v>1675500</v>
      </c>
      <c r="BH20" s="59">
        <v>1794300</v>
      </c>
      <c r="BI20" s="58">
        <v>1803300</v>
      </c>
      <c r="BJ20" s="58">
        <v>1812300</v>
      </c>
      <c r="BK20" s="58">
        <v>1821400</v>
      </c>
      <c r="BL20" s="58">
        <v>1830500</v>
      </c>
      <c r="BM20" s="59">
        <v>1947200</v>
      </c>
      <c r="BN20" s="58">
        <v>1947700</v>
      </c>
      <c r="BO20" s="58">
        <v>1948200</v>
      </c>
      <c r="BP20" s="58">
        <v>1948700</v>
      </c>
      <c r="BQ20" s="58">
        <v>1949200</v>
      </c>
      <c r="BR20" s="58">
        <v>1949700</v>
      </c>
      <c r="BS20" s="58">
        <v>1950200</v>
      </c>
      <c r="BT20" s="58">
        <v>1950700</v>
      </c>
      <c r="BU20" s="58">
        <v>1951200</v>
      </c>
      <c r="BV20" s="58">
        <v>1951700</v>
      </c>
      <c r="BW20" s="58">
        <v>1952200</v>
      </c>
      <c r="BX20" s="58">
        <v>1952700</v>
      </c>
      <c r="BY20" s="58">
        <v>1953200</v>
      </c>
      <c r="BZ20" s="58">
        <v>1953700</v>
      </c>
      <c r="CA20" s="58">
        <v>1954200</v>
      </c>
      <c r="CB20" s="58">
        <v>1954700</v>
      </c>
      <c r="CC20" s="58">
        <v>1955200</v>
      </c>
      <c r="CD20" s="58">
        <v>1955700</v>
      </c>
      <c r="CE20" s="58">
        <v>1956200</v>
      </c>
      <c r="CF20" s="58">
        <v>1956700</v>
      </c>
      <c r="CG20" s="58">
        <v>1957200</v>
      </c>
      <c r="CH20" s="58">
        <v>1957700</v>
      </c>
      <c r="CI20" s="58">
        <v>1958200</v>
      </c>
      <c r="CJ20" s="58">
        <v>1958700</v>
      </c>
      <c r="CK20" s="58">
        <v>1959200</v>
      </c>
      <c r="CL20" s="58">
        <v>1959700</v>
      </c>
      <c r="CM20" s="58">
        <v>1960200</v>
      </c>
      <c r="CN20" s="58">
        <v>1960700</v>
      </c>
      <c r="CO20" s="58">
        <v>1961200</v>
      </c>
      <c r="CP20" s="58">
        <v>1961700</v>
      </c>
      <c r="CQ20" s="58">
        <v>1962200</v>
      </c>
      <c r="CR20" s="58">
        <v>1962700</v>
      </c>
      <c r="CS20" s="58">
        <v>1963200</v>
      </c>
      <c r="CT20" s="58">
        <v>1963700</v>
      </c>
      <c r="CU20" s="58">
        <v>1964200</v>
      </c>
      <c r="CV20" s="58">
        <v>1964700</v>
      </c>
      <c r="CW20" s="58">
        <v>1965200</v>
      </c>
      <c r="CX20" s="58">
        <v>1965700</v>
      </c>
    </row>
    <row r="21" spans="1:102" x14ac:dyDescent="0.25">
      <c r="A21" s="57" t="s">
        <v>133</v>
      </c>
      <c r="B21" s="58">
        <v>1004800</v>
      </c>
      <c r="C21" s="58">
        <v>1005300</v>
      </c>
      <c r="D21" s="58">
        <v>1005800</v>
      </c>
      <c r="E21" s="58">
        <v>1006300</v>
      </c>
      <c r="F21" s="58">
        <v>1006800</v>
      </c>
      <c r="G21" s="58">
        <v>1007300</v>
      </c>
      <c r="H21" s="58">
        <v>1007800</v>
      </c>
      <c r="I21" s="58">
        <v>1008300</v>
      </c>
      <c r="J21" s="58">
        <v>1008800</v>
      </c>
      <c r="K21" s="58">
        <v>1009300</v>
      </c>
      <c r="L21" s="58">
        <v>1009800</v>
      </c>
      <c r="M21" s="58">
        <v>1010300</v>
      </c>
      <c r="N21" s="58">
        <v>1010800</v>
      </c>
      <c r="O21" s="58">
        <v>1011300</v>
      </c>
      <c r="P21" s="58">
        <v>1011800</v>
      </c>
      <c r="Q21" s="59">
        <v>1012300</v>
      </c>
      <c r="R21" s="58">
        <v>1017400</v>
      </c>
      <c r="S21" s="58">
        <v>1022500</v>
      </c>
      <c r="T21" s="58">
        <v>1027600</v>
      </c>
      <c r="U21" s="58">
        <v>1032700</v>
      </c>
      <c r="V21" s="58">
        <v>1037900</v>
      </c>
      <c r="W21" s="58">
        <v>1043100</v>
      </c>
      <c r="X21" s="58">
        <v>1048300</v>
      </c>
      <c r="Y21" s="58">
        <v>1053500</v>
      </c>
      <c r="Z21" s="58">
        <v>1058800</v>
      </c>
      <c r="AA21" s="58">
        <v>1064100</v>
      </c>
      <c r="AB21" s="58">
        <v>1069400</v>
      </c>
      <c r="AC21" s="58">
        <v>1074700</v>
      </c>
      <c r="AD21" s="58">
        <v>1080100</v>
      </c>
      <c r="AE21" s="58">
        <v>1085500</v>
      </c>
      <c r="AF21" s="58">
        <v>1090900</v>
      </c>
      <c r="AG21" s="58">
        <v>1096400</v>
      </c>
      <c r="AH21" s="58">
        <v>1101900</v>
      </c>
      <c r="AI21" s="59">
        <v>1138100</v>
      </c>
      <c r="AJ21" s="58">
        <v>1143800</v>
      </c>
      <c r="AK21" s="58">
        <v>1149500</v>
      </c>
      <c r="AL21" s="58">
        <v>1155200</v>
      </c>
      <c r="AM21" s="58">
        <v>1161000</v>
      </c>
      <c r="AN21" s="59">
        <v>1262900</v>
      </c>
      <c r="AO21" s="58">
        <v>1269200</v>
      </c>
      <c r="AP21" s="58">
        <v>1275500</v>
      </c>
      <c r="AQ21" s="58">
        <v>1281900</v>
      </c>
      <c r="AR21" s="58">
        <v>1288300</v>
      </c>
      <c r="AS21" s="59">
        <v>1387000</v>
      </c>
      <c r="AT21" s="58">
        <v>1393900</v>
      </c>
      <c r="AU21" s="58">
        <v>1400900</v>
      </c>
      <c r="AV21" s="58">
        <v>1407900</v>
      </c>
      <c r="AW21" s="58">
        <v>1414900</v>
      </c>
      <c r="AX21" s="59">
        <v>1511000</v>
      </c>
      <c r="AY21" s="58">
        <v>1518600</v>
      </c>
      <c r="AZ21" s="58">
        <v>1526200</v>
      </c>
      <c r="BA21" s="58">
        <v>1533800</v>
      </c>
      <c r="BB21" s="58">
        <v>1541500</v>
      </c>
      <c r="BC21" s="59">
        <v>1628800</v>
      </c>
      <c r="BD21" s="58">
        <v>1636900</v>
      </c>
      <c r="BE21" s="58">
        <v>1645100</v>
      </c>
      <c r="BF21" s="58">
        <v>1653300</v>
      </c>
      <c r="BG21" s="58">
        <v>1661600</v>
      </c>
      <c r="BH21" s="59">
        <v>1779400</v>
      </c>
      <c r="BI21" s="58">
        <v>1788300</v>
      </c>
      <c r="BJ21" s="58">
        <v>1797200</v>
      </c>
      <c r="BK21" s="58">
        <v>1806200</v>
      </c>
      <c r="BL21" s="58">
        <v>1815200</v>
      </c>
      <c r="BM21" s="59">
        <v>1929700</v>
      </c>
      <c r="BN21" s="58">
        <v>1930200</v>
      </c>
      <c r="BO21" s="58">
        <v>1930700</v>
      </c>
      <c r="BP21" s="58">
        <v>1931200</v>
      </c>
      <c r="BQ21" s="58">
        <v>1931700</v>
      </c>
      <c r="BR21" s="58">
        <v>1932200</v>
      </c>
      <c r="BS21" s="58">
        <v>1932700</v>
      </c>
      <c r="BT21" s="58">
        <v>1933200</v>
      </c>
      <c r="BU21" s="58">
        <v>1933700</v>
      </c>
      <c r="BV21" s="58">
        <v>1934200</v>
      </c>
      <c r="BW21" s="58">
        <v>1934700</v>
      </c>
      <c r="BX21" s="58">
        <v>1935200</v>
      </c>
      <c r="BY21" s="58">
        <v>1935700</v>
      </c>
      <c r="BZ21" s="58">
        <v>1936200</v>
      </c>
      <c r="CA21" s="58">
        <v>1936700</v>
      </c>
      <c r="CB21" s="58">
        <v>1937200</v>
      </c>
      <c r="CC21" s="58">
        <v>1937700</v>
      </c>
      <c r="CD21" s="58">
        <v>1938200</v>
      </c>
      <c r="CE21" s="58">
        <v>1938700</v>
      </c>
      <c r="CF21" s="58">
        <v>1939200</v>
      </c>
      <c r="CG21" s="58">
        <v>1939700</v>
      </c>
      <c r="CH21" s="58">
        <v>1940200</v>
      </c>
      <c r="CI21" s="58">
        <v>1940700</v>
      </c>
      <c r="CJ21" s="58">
        <v>1941200</v>
      </c>
      <c r="CK21" s="58">
        <v>1941700</v>
      </c>
      <c r="CL21" s="58">
        <v>1942200</v>
      </c>
      <c r="CM21" s="58">
        <v>1942700</v>
      </c>
      <c r="CN21" s="58">
        <v>1943200</v>
      </c>
      <c r="CO21" s="58">
        <v>1943700</v>
      </c>
      <c r="CP21" s="58">
        <v>1944200</v>
      </c>
      <c r="CQ21" s="58">
        <v>1944700</v>
      </c>
      <c r="CR21" s="58">
        <v>1945200</v>
      </c>
      <c r="CS21" s="58">
        <v>1945700</v>
      </c>
      <c r="CT21" s="58">
        <v>1946200</v>
      </c>
      <c r="CU21" s="58">
        <v>1946700</v>
      </c>
      <c r="CV21" s="58">
        <v>1947200</v>
      </c>
      <c r="CW21" s="58">
        <v>1947700</v>
      </c>
      <c r="CX21" s="58">
        <v>1948200</v>
      </c>
    </row>
    <row r="22" spans="1:102" x14ac:dyDescent="0.25">
      <c r="A22" s="57" t="s">
        <v>134</v>
      </c>
      <c r="B22" s="58">
        <v>995100</v>
      </c>
      <c r="C22" s="58">
        <v>995600</v>
      </c>
      <c r="D22" s="58">
        <v>996100</v>
      </c>
      <c r="E22" s="58">
        <v>996600</v>
      </c>
      <c r="F22" s="58">
        <v>997100</v>
      </c>
      <c r="G22" s="58">
        <v>997600</v>
      </c>
      <c r="H22" s="58">
        <v>998100</v>
      </c>
      <c r="I22" s="58">
        <v>998600</v>
      </c>
      <c r="J22" s="58">
        <v>999100</v>
      </c>
      <c r="K22" s="58">
        <v>999600</v>
      </c>
      <c r="L22" s="58">
        <v>1000100</v>
      </c>
      <c r="M22" s="58">
        <v>1000600</v>
      </c>
      <c r="N22" s="58">
        <v>1001100</v>
      </c>
      <c r="O22" s="58">
        <v>1001600</v>
      </c>
      <c r="P22" s="58">
        <v>1002100</v>
      </c>
      <c r="Q22" s="59">
        <v>1002600</v>
      </c>
      <c r="R22" s="58">
        <v>1007600</v>
      </c>
      <c r="S22" s="58">
        <v>1012600</v>
      </c>
      <c r="T22" s="58">
        <v>1017700</v>
      </c>
      <c r="U22" s="58">
        <v>1022800</v>
      </c>
      <c r="V22" s="58">
        <v>1027900</v>
      </c>
      <c r="W22" s="58">
        <v>1033000</v>
      </c>
      <c r="X22" s="58">
        <v>1038200</v>
      </c>
      <c r="Y22" s="58">
        <v>1043400</v>
      </c>
      <c r="Z22" s="58">
        <v>1048600</v>
      </c>
      <c r="AA22" s="58">
        <v>1053800</v>
      </c>
      <c r="AB22" s="58">
        <v>1059100</v>
      </c>
      <c r="AC22" s="58">
        <v>1064400</v>
      </c>
      <c r="AD22" s="58">
        <v>1069700</v>
      </c>
      <c r="AE22" s="58">
        <v>1075000</v>
      </c>
      <c r="AF22" s="58">
        <v>1080400</v>
      </c>
      <c r="AG22" s="58">
        <v>1085800</v>
      </c>
      <c r="AH22" s="58">
        <v>1091200</v>
      </c>
      <c r="AI22" s="59">
        <v>1127600</v>
      </c>
      <c r="AJ22" s="58">
        <v>1133200</v>
      </c>
      <c r="AK22" s="58">
        <v>1138900</v>
      </c>
      <c r="AL22" s="58">
        <v>1144600</v>
      </c>
      <c r="AM22" s="58">
        <v>1150300</v>
      </c>
      <c r="AN22" s="59">
        <v>1251600</v>
      </c>
      <c r="AO22" s="58">
        <v>1257900</v>
      </c>
      <c r="AP22" s="58">
        <v>1264200</v>
      </c>
      <c r="AQ22" s="58">
        <v>1270500</v>
      </c>
      <c r="AR22" s="58">
        <v>1276900</v>
      </c>
      <c r="AS22" s="59">
        <v>1374500</v>
      </c>
      <c r="AT22" s="58">
        <v>1381400</v>
      </c>
      <c r="AU22" s="58">
        <v>1388300</v>
      </c>
      <c r="AV22" s="58">
        <v>1395200</v>
      </c>
      <c r="AW22" s="58">
        <v>1402200</v>
      </c>
      <c r="AX22" s="59">
        <v>1497300</v>
      </c>
      <c r="AY22" s="58">
        <v>1504800</v>
      </c>
      <c r="AZ22" s="58">
        <v>1512300</v>
      </c>
      <c r="BA22" s="58">
        <v>1519900</v>
      </c>
      <c r="BB22" s="58">
        <v>1527500</v>
      </c>
      <c r="BC22" s="59">
        <v>1614800</v>
      </c>
      <c r="BD22" s="58">
        <v>1622900</v>
      </c>
      <c r="BE22" s="58">
        <v>1631000</v>
      </c>
      <c r="BF22" s="58">
        <v>1639200</v>
      </c>
      <c r="BG22" s="58">
        <v>1647400</v>
      </c>
      <c r="BH22" s="59">
        <v>1764200</v>
      </c>
      <c r="BI22" s="58">
        <v>1773000</v>
      </c>
      <c r="BJ22" s="58">
        <v>1781900</v>
      </c>
      <c r="BK22" s="58">
        <v>1790800</v>
      </c>
      <c r="BL22" s="58">
        <v>1799800</v>
      </c>
      <c r="BM22" s="59">
        <v>1911700</v>
      </c>
      <c r="BN22" s="58">
        <v>1912200</v>
      </c>
      <c r="BO22" s="58">
        <v>1912700</v>
      </c>
      <c r="BP22" s="58">
        <v>1913200</v>
      </c>
      <c r="BQ22" s="58">
        <v>1913700</v>
      </c>
      <c r="BR22" s="58">
        <v>1914200</v>
      </c>
      <c r="BS22" s="58">
        <v>1914700</v>
      </c>
      <c r="BT22" s="58">
        <v>1915200</v>
      </c>
      <c r="BU22" s="58">
        <v>1915700</v>
      </c>
      <c r="BV22" s="58">
        <v>1916200</v>
      </c>
      <c r="BW22" s="58">
        <v>1916700</v>
      </c>
      <c r="BX22" s="58">
        <v>1917200</v>
      </c>
      <c r="BY22" s="58">
        <v>1917700</v>
      </c>
      <c r="BZ22" s="58">
        <v>1918200</v>
      </c>
      <c r="CA22" s="58">
        <v>1918700</v>
      </c>
      <c r="CB22" s="58">
        <v>1919200</v>
      </c>
      <c r="CC22" s="58">
        <v>1919700</v>
      </c>
      <c r="CD22" s="58">
        <v>1920200</v>
      </c>
      <c r="CE22" s="58">
        <v>1920700</v>
      </c>
      <c r="CF22" s="58">
        <v>1921200</v>
      </c>
      <c r="CG22" s="58">
        <v>1921700</v>
      </c>
      <c r="CH22" s="58">
        <v>1922200</v>
      </c>
      <c r="CI22" s="58">
        <v>1922700</v>
      </c>
      <c r="CJ22" s="58">
        <v>1923200</v>
      </c>
      <c r="CK22" s="58">
        <v>1923700</v>
      </c>
      <c r="CL22" s="58">
        <v>1924200</v>
      </c>
      <c r="CM22" s="58">
        <v>1924700</v>
      </c>
      <c r="CN22" s="58">
        <v>1925200</v>
      </c>
      <c r="CO22" s="58">
        <v>1925700</v>
      </c>
      <c r="CP22" s="58">
        <v>1926200</v>
      </c>
      <c r="CQ22" s="58">
        <v>1926700</v>
      </c>
      <c r="CR22" s="58">
        <v>1927200</v>
      </c>
      <c r="CS22" s="58">
        <v>1927700</v>
      </c>
      <c r="CT22" s="58">
        <v>1928200</v>
      </c>
      <c r="CU22" s="58">
        <v>1928700</v>
      </c>
      <c r="CV22" s="58">
        <v>1929200</v>
      </c>
      <c r="CW22" s="58">
        <v>1929700</v>
      </c>
      <c r="CX22" s="58">
        <v>1930200</v>
      </c>
    </row>
    <row r="23" spans="1:102" x14ac:dyDescent="0.25">
      <c r="A23" s="57" t="s">
        <v>135</v>
      </c>
      <c r="B23" s="58">
        <v>985200</v>
      </c>
      <c r="C23" s="58">
        <v>985700</v>
      </c>
      <c r="D23" s="58">
        <v>986200</v>
      </c>
      <c r="E23" s="58">
        <v>986700</v>
      </c>
      <c r="F23" s="58">
        <v>987200</v>
      </c>
      <c r="G23" s="58">
        <v>987700</v>
      </c>
      <c r="H23" s="58">
        <v>988200</v>
      </c>
      <c r="I23" s="58">
        <v>988700</v>
      </c>
      <c r="J23" s="58">
        <v>989200</v>
      </c>
      <c r="K23" s="58">
        <v>989700</v>
      </c>
      <c r="L23" s="58">
        <v>990200</v>
      </c>
      <c r="M23" s="58">
        <v>990700</v>
      </c>
      <c r="N23" s="58">
        <v>991200</v>
      </c>
      <c r="O23" s="58">
        <v>991700</v>
      </c>
      <c r="P23" s="58">
        <v>992200</v>
      </c>
      <c r="Q23" s="59">
        <v>992700</v>
      </c>
      <c r="R23" s="58">
        <v>997700</v>
      </c>
      <c r="S23" s="58">
        <v>1002700</v>
      </c>
      <c r="T23" s="58">
        <v>1007700</v>
      </c>
      <c r="U23" s="58">
        <v>1012700</v>
      </c>
      <c r="V23" s="58">
        <v>1017800</v>
      </c>
      <c r="W23" s="58">
        <v>1022900</v>
      </c>
      <c r="X23" s="58">
        <v>1028000</v>
      </c>
      <c r="Y23" s="58">
        <v>1033100</v>
      </c>
      <c r="Z23" s="58">
        <v>1038300</v>
      </c>
      <c r="AA23" s="58">
        <v>1043500</v>
      </c>
      <c r="AB23" s="58">
        <v>1048700</v>
      </c>
      <c r="AC23" s="58">
        <v>1053900</v>
      </c>
      <c r="AD23" s="58">
        <v>1059200</v>
      </c>
      <c r="AE23" s="58">
        <v>1064500</v>
      </c>
      <c r="AF23" s="58">
        <v>1069800</v>
      </c>
      <c r="AG23" s="58">
        <v>1075100</v>
      </c>
      <c r="AH23" s="58">
        <v>1080500</v>
      </c>
      <c r="AI23" s="59">
        <v>1117000</v>
      </c>
      <c r="AJ23" s="58">
        <v>1122600</v>
      </c>
      <c r="AK23" s="58">
        <v>1128200</v>
      </c>
      <c r="AL23" s="58">
        <v>1133800</v>
      </c>
      <c r="AM23" s="58">
        <v>1139500</v>
      </c>
      <c r="AN23" s="59">
        <v>1240100</v>
      </c>
      <c r="AO23" s="58">
        <v>1246300</v>
      </c>
      <c r="AP23" s="58">
        <v>1252500</v>
      </c>
      <c r="AQ23" s="58">
        <v>1258800</v>
      </c>
      <c r="AR23" s="58">
        <v>1265100</v>
      </c>
      <c r="AS23" s="59">
        <v>1361800</v>
      </c>
      <c r="AT23" s="58">
        <v>1368600</v>
      </c>
      <c r="AU23" s="58">
        <v>1375400</v>
      </c>
      <c r="AV23" s="58">
        <v>1382300</v>
      </c>
      <c r="AW23" s="58">
        <v>1389200</v>
      </c>
      <c r="AX23" s="59">
        <v>1483400</v>
      </c>
      <c r="AY23" s="58">
        <v>1490800</v>
      </c>
      <c r="AZ23" s="58">
        <v>1498300</v>
      </c>
      <c r="BA23" s="58">
        <v>1505800</v>
      </c>
      <c r="BB23" s="58">
        <v>1513300</v>
      </c>
      <c r="BC23" s="59">
        <v>1600500</v>
      </c>
      <c r="BD23" s="58">
        <v>1608500</v>
      </c>
      <c r="BE23" s="58">
        <v>1616500</v>
      </c>
      <c r="BF23" s="58">
        <v>1624600</v>
      </c>
      <c r="BG23" s="58">
        <v>1632700</v>
      </c>
      <c r="BH23" s="59">
        <v>1748500</v>
      </c>
      <c r="BI23" s="58">
        <v>1757200</v>
      </c>
      <c r="BJ23" s="58">
        <v>1766000</v>
      </c>
      <c r="BK23" s="58">
        <v>1774800</v>
      </c>
      <c r="BL23" s="58">
        <v>1783700</v>
      </c>
      <c r="BM23" s="59">
        <v>1893300</v>
      </c>
      <c r="BN23" s="58">
        <v>1893800</v>
      </c>
      <c r="BO23" s="58">
        <v>1894300</v>
      </c>
      <c r="BP23" s="58">
        <v>1894800</v>
      </c>
      <c r="BQ23" s="58">
        <v>1895300</v>
      </c>
      <c r="BR23" s="58">
        <v>1895800</v>
      </c>
      <c r="BS23" s="58">
        <v>1896300</v>
      </c>
      <c r="BT23" s="58">
        <v>1896800</v>
      </c>
      <c r="BU23" s="58">
        <v>1897300</v>
      </c>
      <c r="BV23" s="58">
        <v>1897800</v>
      </c>
      <c r="BW23" s="58">
        <v>1898300</v>
      </c>
      <c r="BX23" s="58">
        <v>1898800</v>
      </c>
      <c r="BY23" s="58">
        <v>1899300</v>
      </c>
      <c r="BZ23" s="58">
        <v>1899800</v>
      </c>
      <c r="CA23" s="58">
        <v>1900300</v>
      </c>
      <c r="CB23" s="58">
        <v>1900800</v>
      </c>
      <c r="CC23" s="58">
        <v>1901300</v>
      </c>
      <c r="CD23" s="58">
        <v>1901800</v>
      </c>
      <c r="CE23" s="58">
        <v>1902300</v>
      </c>
      <c r="CF23" s="58">
        <v>1902800</v>
      </c>
      <c r="CG23" s="58">
        <v>1903300</v>
      </c>
      <c r="CH23" s="58">
        <v>1903800</v>
      </c>
      <c r="CI23" s="58">
        <v>1904300</v>
      </c>
      <c r="CJ23" s="58">
        <v>1904800</v>
      </c>
      <c r="CK23" s="58">
        <v>1905300</v>
      </c>
      <c r="CL23" s="58">
        <v>1905800</v>
      </c>
      <c r="CM23" s="58">
        <v>1906300</v>
      </c>
      <c r="CN23" s="58">
        <v>1906800</v>
      </c>
      <c r="CO23" s="58">
        <v>1907300</v>
      </c>
      <c r="CP23" s="58">
        <v>1907800</v>
      </c>
      <c r="CQ23" s="58">
        <v>1908300</v>
      </c>
      <c r="CR23" s="58">
        <v>1908800</v>
      </c>
      <c r="CS23" s="58">
        <v>1909300</v>
      </c>
      <c r="CT23" s="58">
        <v>1909800</v>
      </c>
      <c r="CU23" s="58">
        <v>1910300</v>
      </c>
      <c r="CV23" s="58">
        <v>1910800</v>
      </c>
      <c r="CW23" s="58">
        <v>1911300</v>
      </c>
      <c r="CX23" s="58">
        <v>1911800</v>
      </c>
    </row>
    <row r="24" spans="1:102" x14ac:dyDescent="0.25">
      <c r="A24" s="57" t="s">
        <v>136</v>
      </c>
      <c r="B24" s="58">
        <v>975200</v>
      </c>
      <c r="C24" s="58">
        <v>975700</v>
      </c>
      <c r="D24" s="58">
        <v>976200</v>
      </c>
      <c r="E24" s="58">
        <v>976700</v>
      </c>
      <c r="F24" s="58">
        <v>977200</v>
      </c>
      <c r="G24" s="58">
        <v>977700</v>
      </c>
      <c r="H24" s="58">
        <v>978200</v>
      </c>
      <c r="I24" s="58">
        <v>978700</v>
      </c>
      <c r="J24" s="58">
        <v>979200</v>
      </c>
      <c r="K24" s="58">
        <v>979700</v>
      </c>
      <c r="L24" s="58">
        <v>980200</v>
      </c>
      <c r="M24" s="58">
        <v>980700</v>
      </c>
      <c r="N24" s="58">
        <v>981200</v>
      </c>
      <c r="O24" s="58">
        <v>981700</v>
      </c>
      <c r="P24" s="58">
        <v>982200</v>
      </c>
      <c r="Q24" s="59">
        <v>982700</v>
      </c>
      <c r="R24" s="58">
        <v>987600</v>
      </c>
      <c r="S24" s="58">
        <v>992500</v>
      </c>
      <c r="T24" s="58">
        <v>997500</v>
      </c>
      <c r="U24" s="58">
        <v>1002500</v>
      </c>
      <c r="V24" s="58">
        <v>1007500</v>
      </c>
      <c r="W24" s="58">
        <v>1012500</v>
      </c>
      <c r="X24" s="58">
        <v>1017600</v>
      </c>
      <c r="Y24" s="58">
        <v>1022700</v>
      </c>
      <c r="Z24" s="58">
        <v>1027800</v>
      </c>
      <c r="AA24" s="58">
        <v>1032900</v>
      </c>
      <c r="AB24" s="58">
        <v>1038100</v>
      </c>
      <c r="AC24" s="58">
        <v>1043300</v>
      </c>
      <c r="AD24" s="58">
        <v>1048500</v>
      </c>
      <c r="AE24" s="58">
        <v>1053700</v>
      </c>
      <c r="AF24" s="58">
        <v>1059000</v>
      </c>
      <c r="AG24" s="58">
        <v>1064300</v>
      </c>
      <c r="AH24" s="58">
        <v>1069600</v>
      </c>
      <c r="AI24" s="59">
        <v>1106200</v>
      </c>
      <c r="AJ24" s="58">
        <v>1111700</v>
      </c>
      <c r="AK24" s="58">
        <v>1117300</v>
      </c>
      <c r="AL24" s="58">
        <v>1122900</v>
      </c>
      <c r="AM24" s="58">
        <v>1128500</v>
      </c>
      <c r="AN24" s="59">
        <v>1228300</v>
      </c>
      <c r="AO24" s="58">
        <v>1234400</v>
      </c>
      <c r="AP24" s="58">
        <v>1240600</v>
      </c>
      <c r="AQ24" s="58">
        <v>1246800</v>
      </c>
      <c r="AR24" s="58">
        <v>1253000</v>
      </c>
      <c r="AS24" s="59">
        <v>1348900</v>
      </c>
      <c r="AT24" s="58">
        <v>1355600</v>
      </c>
      <c r="AU24" s="58">
        <v>1362400</v>
      </c>
      <c r="AV24" s="58">
        <v>1369200</v>
      </c>
      <c r="AW24" s="58">
        <v>1376000</v>
      </c>
      <c r="AX24" s="59">
        <v>1469200</v>
      </c>
      <c r="AY24" s="58">
        <v>1476500</v>
      </c>
      <c r="AZ24" s="58">
        <v>1483900</v>
      </c>
      <c r="BA24" s="58">
        <v>1491300</v>
      </c>
      <c r="BB24" s="58">
        <v>1498800</v>
      </c>
      <c r="BC24" s="59">
        <v>1585800</v>
      </c>
      <c r="BD24" s="58">
        <v>1593700</v>
      </c>
      <c r="BE24" s="58">
        <v>1601700</v>
      </c>
      <c r="BF24" s="58">
        <v>1609700</v>
      </c>
      <c r="BG24" s="58">
        <v>1617700</v>
      </c>
      <c r="BH24" s="59">
        <v>1732500</v>
      </c>
      <c r="BI24" s="58">
        <v>1741200</v>
      </c>
      <c r="BJ24" s="58">
        <v>1749900</v>
      </c>
      <c r="BK24" s="58">
        <v>1758600</v>
      </c>
      <c r="BL24" s="58">
        <v>1767400</v>
      </c>
      <c r="BM24" s="59">
        <v>1874500</v>
      </c>
      <c r="BN24" s="58">
        <v>1875000</v>
      </c>
      <c r="BO24" s="58">
        <v>1875500</v>
      </c>
      <c r="BP24" s="58">
        <v>1876000</v>
      </c>
      <c r="BQ24" s="58">
        <v>1876500</v>
      </c>
      <c r="BR24" s="58">
        <v>1877000</v>
      </c>
      <c r="BS24" s="58">
        <v>1877500</v>
      </c>
      <c r="BT24" s="58">
        <v>1878000</v>
      </c>
      <c r="BU24" s="58">
        <v>1878500</v>
      </c>
      <c r="BV24" s="58">
        <v>1879000</v>
      </c>
      <c r="BW24" s="58">
        <v>1879500</v>
      </c>
      <c r="BX24" s="58">
        <v>1880000</v>
      </c>
      <c r="BY24" s="58">
        <v>1880500</v>
      </c>
      <c r="BZ24" s="58">
        <v>1881000</v>
      </c>
      <c r="CA24" s="58">
        <v>1881500</v>
      </c>
      <c r="CB24" s="58">
        <v>1882000</v>
      </c>
      <c r="CC24" s="58">
        <v>1882500</v>
      </c>
      <c r="CD24" s="58">
        <v>1883000</v>
      </c>
      <c r="CE24" s="58">
        <v>1883500</v>
      </c>
      <c r="CF24" s="58">
        <v>1884000</v>
      </c>
      <c r="CG24" s="58">
        <v>1884500</v>
      </c>
      <c r="CH24" s="58">
        <v>1885000</v>
      </c>
      <c r="CI24" s="58">
        <v>1885500</v>
      </c>
      <c r="CJ24" s="58">
        <v>1886000</v>
      </c>
      <c r="CK24" s="58">
        <v>1886500</v>
      </c>
      <c r="CL24" s="58">
        <v>1887000</v>
      </c>
      <c r="CM24" s="58">
        <v>1887500</v>
      </c>
      <c r="CN24" s="58">
        <v>1888000</v>
      </c>
      <c r="CO24" s="58">
        <v>1888500</v>
      </c>
      <c r="CP24" s="58">
        <v>1889000</v>
      </c>
      <c r="CQ24" s="58">
        <v>1889500</v>
      </c>
      <c r="CR24" s="58">
        <v>1890000</v>
      </c>
      <c r="CS24" s="58">
        <v>1890500</v>
      </c>
      <c r="CT24" s="58">
        <v>1891000</v>
      </c>
      <c r="CU24" s="58">
        <v>1891500</v>
      </c>
      <c r="CV24" s="58">
        <v>1892000</v>
      </c>
      <c r="CW24" s="58">
        <v>1892500</v>
      </c>
      <c r="CX24" s="58">
        <v>1893000</v>
      </c>
    </row>
    <row r="25" spans="1:102" x14ac:dyDescent="0.25">
      <c r="A25" s="57" t="s">
        <v>137</v>
      </c>
      <c r="B25" s="58">
        <v>965000</v>
      </c>
      <c r="C25" s="58">
        <v>965500</v>
      </c>
      <c r="D25" s="58">
        <v>966000</v>
      </c>
      <c r="E25" s="58">
        <v>966500</v>
      </c>
      <c r="F25" s="58">
        <v>967000</v>
      </c>
      <c r="G25" s="58">
        <v>967500</v>
      </c>
      <c r="H25" s="58">
        <v>968000</v>
      </c>
      <c r="I25" s="58">
        <v>968500</v>
      </c>
      <c r="J25" s="58">
        <v>969000</v>
      </c>
      <c r="K25" s="58">
        <v>969500</v>
      </c>
      <c r="L25" s="58">
        <v>970000</v>
      </c>
      <c r="M25" s="58">
        <v>970500</v>
      </c>
      <c r="N25" s="58">
        <v>971000</v>
      </c>
      <c r="O25" s="58">
        <v>971500</v>
      </c>
      <c r="P25" s="58">
        <v>972000</v>
      </c>
      <c r="Q25" s="59">
        <v>972500</v>
      </c>
      <c r="R25" s="58">
        <v>977400</v>
      </c>
      <c r="S25" s="58">
        <v>982300</v>
      </c>
      <c r="T25" s="58">
        <v>987200</v>
      </c>
      <c r="U25" s="58">
        <v>992100</v>
      </c>
      <c r="V25" s="58">
        <v>997100</v>
      </c>
      <c r="W25" s="58">
        <v>1002100</v>
      </c>
      <c r="X25" s="58">
        <v>1007100</v>
      </c>
      <c r="Y25" s="58">
        <v>1012100</v>
      </c>
      <c r="Z25" s="58">
        <v>1017200</v>
      </c>
      <c r="AA25" s="58">
        <v>1022300</v>
      </c>
      <c r="AB25" s="58">
        <v>1027400</v>
      </c>
      <c r="AC25" s="58">
        <v>1032500</v>
      </c>
      <c r="AD25" s="58">
        <v>1037700</v>
      </c>
      <c r="AE25" s="58">
        <v>1042900</v>
      </c>
      <c r="AF25" s="58">
        <v>1048100</v>
      </c>
      <c r="AG25" s="58">
        <v>1053300</v>
      </c>
      <c r="AH25" s="58">
        <v>1058600</v>
      </c>
      <c r="AI25" s="59">
        <v>1095100</v>
      </c>
      <c r="AJ25" s="58">
        <v>1100600</v>
      </c>
      <c r="AK25" s="58">
        <v>1106100</v>
      </c>
      <c r="AL25" s="58">
        <v>1111600</v>
      </c>
      <c r="AM25" s="58">
        <v>1117200</v>
      </c>
      <c r="AN25" s="59">
        <v>1216300</v>
      </c>
      <c r="AO25" s="58">
        <v>1222400</v>
      </c>
      <c r="AP25" s="58">
        <v>1228500</v>
      </c>
      <c r="AQ25" s="58">
        <v>1234600</v>
      </c>
      <c r="AR25" s="58">
        <v>1240800</v>
      </c>
      <c r="AS25" s="59">
        <v>1335600</v>
      </c>
      <c r="AT25" s="58">
        <v>1342300</v>
      </c>
      <c r="AU25" s="58">
        <v>1349000</v>
      </c>
      <c r="AV25" s="58">
        <v>1355700</v>
      </c>
      <c r="AW25" s="58">
        <v>1362500</v>
      </c>
      <c r="AX25" s="59">
        <v>1454600</v>
      </c>
      <c r="AY25" s="58">
        <v>1461900</v>
      </c>
      <c r="AZ25" s="58">
        <v>1469200</v>
      </c>
      <c r="BA25" s="58">
        <v>1476500</v>
      </c>
      <c r="BB25" s="58">
        <v>1483900</v>
      </c>
      <c r="BC25" s="59">
        <v>1570800</v>
      </c>
      <c r="BD25" s="58">
        <v>1578700</v>
      </c>
      <c r="BE25" s="58">
        <v>1586600</v>
      </c>
      <c r="BF25" s="58">
        <v>1594500</v>
      </c>
      <c r="BG25" s="58">
        <v>1602500</v>
      </c>
      <c r="BH25" s="59">
        <v>1716000</v>
      </c>
      <c r="BI25" s="58">
        <v>1724600</v>
      </c>
      <c r="BJ25" s="58">
        <v>1733200</v>
      </c>
      <c r="BK25" s="58">
        <v>1741900</v>
      </c>
      <c r="BL25" s="58">
        <v>1750600</v>
      </c>
      <c r="BM25" s="59">
        <v>1855300</v>
      </c>
      <c r="BN25" s="58">
        <v>1855800</v>
      </c>
      <c r="BO25" s="58">
        <v>1856300</v>
      </c>
      <c r="BP25" s="58">
        <v>1856800</v>
      </c>
      <c r="BQ25" s="58">
        <v>1857300</v>
      </c>
      <c r="BR25" s="58">
        <v>1857800</v>
      </c>
      <c r="BS25" s="58">
        <v>1858300</v>
      </c>
      <c r="BT25" s="58">
        <v>1858800</v>
      </c>
      <c r="BU25" s="58">
        <v>1859300</v>
      </c>
      <c r="BV25" s="58">
        <v>1859800</v>
      </c>
      <c r="BW25" s="58">
        <v>1860300</v>
      </c>
      <c r="BX25" s="58">
        <v>1860800</v>
      </c>
      <c r="BY25" s="58">
        <v>1861300</v>
      </c>
      <c r="BZ25" s="58">
        <v>1861800</v>
      </c>
      <c r="CA25" s="58">
        <v>1862300</v>
      </c>
      <c r="CB25" s="58">
        <v>1862800</v>
      </c>
      <c r="CC25" s="58">
        <v>1863300</v>
      </c>
      <c r="CD25" s="58">
        <v>1863800</v>
      </c>
      <c r="CE25" s="58">
        <v>1864300</v>
      </c>
      <c r="CF25" s="58">
        <v>1864800</v>
      </c>
      <c r="CG25" s="58">
        <v>1865300</v>
      </c>
      <c r="CH25" s="58">
        <v>1865800</v>
      </c>
      <c r="CI25" s="58">
        <v>1866300</v>
      </c>
      <c r="CJ25" s="58">
        <v>1866800</v>
      </c>
      <c r="CK25" s="58">
        <v>1867300</v>
      </c>
      <c r="CL25" s="58">
        <v>1867800</v>
      </c>
      <c r="CM25" s="58">
        <v>1868300</v>
      </c>
      <c r="CN25" s="58">
        <v>1868800</v>
      </c>
      <c r="CO25" s="58">
        <v>1869300</v>
      </c>
      <c r="CP25" s="58">
        <v>1869800</v>
      </c>
      <c r="CQ25" s="58">
        <v>1870300</v>
      </c>
      <c r="CR25" s="58">
        <v>1870800</v>
      </c>
      <c r="CS25" s="58">
        <v>1871300</v>
      </c>
      <c r="CT25" s="58">
        <v>1871800</v>
      </c>
      <c r="CU25" s="58">
        <v>1872300</v>
      </c>
      <c r="CV25" s="58">
        <v>1872800</v>
      </c>
      <c r="CW25" s="58">
        <v>1873300</v>
      </c>
      <c r="CX25" s="58">
        <v>1873800</v>
      </c>
    </row>
    <row r="26" spans="1:102" x14ac:dyDescent="0.25">
      <c r="A26" s="57" t="s">
        <v>138</v>
      </c>
      <c r="B26" s="58">
        <v>954700</v>
      </c>
      <c r="C26" s="58">
        <v>955200</v>
      </c>
      <c r="D26" s="58">
        <v>955700</v>
      </c>
      <c r="E26" s="58">
        <v>956200</v>
      </c>
      <c r="F26" s="58">
        <v>956700</v>
      </c>
      <c r="G26" s="58">
        <v>957200</v>
      </c>
      <c r="H26" s="58">
        <v>957700</v>
      </c>
      <c r="I26" s="58">
        <v>958200</v>
      </c>
      <c r="J26" s="58">
        <v>958700</v>
      </c>
      <c r="K26" s="58">
        <v>959200</v>
      </c>
      <c r="L26" s="58">
        <v>959700</v>
      </c>
      <c r="M26" s="58">
        <v>960200</v>
      </c>
      <c r="N26" s="58">
        <v>960700</v>
      </c>
      <c r="O26" s="58">
        <v>961200</v>
      </c>
      <c r="P26" s="58">
        <v>961700</v>
      </c>
      <c r="Q26" s="59">
        <v>962200</v>
      </c>
      <c r="R26" s="58">
        <v>967000</v>
      </c>
      <c r="S26" s="58">
        <v>971800</v>
      </c>
      <c r="T26" s="58">
        <v>976700</v>
      </c>
      <c r="U26" s="58">
        <v>981600</v>
      </c>
      <c r="V26" s="58">
        <v>986500</v>
      </c>
      <c r="W26" s="58">
        <v>991400</v>
      </c>
      <c r="X26" s="58">
        <v>996400</v>
      </c>
      <c r="Y26" s="58">
        <v>1001400</v>
      </c>
      <c r="Z26" s="58">
        <v>1006400</v>
      </c>
      <c r="AA26" s="58">
        <v>1011400</v>
      </c>
      <c r="AB26" s="58">
        <v>1016500</v>
      </c>
      <c r="AC26" s="58">
        <v>1021600</v>
      </c>
      <c r="AD26" s="58">
        <v>1026700</v>
      </c>
      <c r="AE26" s="58">
        <v>1031800</v>
      </c>
      <c r="AF26" s="58">
        <v>1037000</v>
      </c>
      <c r="AG26" s="58">
        <v>1042200</v>
      </c>
      <c r="AH26" s="58">
        <v>1047400</v>
      </c>
      <c r="AI26" s="59">
        <v>1083800</v>
      </c>
      <c r="AJ26" s="58">
        <v>1089200</v>
      </c>
      <c r="AK26" s="58">
        <v>1094600</v>
      </c>
      <c r="AL26" s="58">
        <v>1100100</v>
      </c>
      <c r="AM26" s="58">
        <v>1105600</v>
      </c>
      <c r="AN26" s="59">
        <v>1204000</v>
      </c>
      <c r="AO26" s="58">
        <v>1210000</v>
      </c>
      <c r="AP26" s="58">
        <v>1216100</v>
      </c>
      <c r="AQ26" s="58">
        <v>1222200</v>
      </c>
      <c r="AR26" s="58">
        <v>1228300</v>
      </c>
      <c r="AS26" s="59">
        <v>1322100</v>
      </c>
      <c r="AT26" s="58">
        <v>1328700</v>
      </c>
      <c r="AU26" s="58">
        <v>1335300</v>
      </c>
      <c r="AV26" s="58">
        <v>1342000</v>
      </c>
      <c r="AW26" s="58">
        <v>1348700</v>
      </c>
      <c r="AX26" s="59">
        <v>1439800</v>
      </c>
      <c r="AY26" s="58">
        <v>1447000</v>
      </c>
      <c r="AZ26" s="58">
        <v>1454200</v>
      </c>
      <c r="BA26" s="58">
        <v>1461500</v>
      </c>
      <c r="BB26" s="58">
        <v>1468800</v>
      </c>
      <c r="BC26" s="59">
        <v>1555300</v>
      </c>
      <c r="BD26" s="58">
        <v>1563100</v>
      </c>
      <c r="BE26" s="58">
        <v>1570900</v>
      </c>
      <c r="BF26" s="58">
        <v>1578800</v>
      </c>
      <c r="BG26" s="58">
        <v>1586700</v>
      </c>
      <c r="BH26" s="59">
        <v>1699100</v>
      </c>
      <c r="BI26" s="58">
        <v>1707600</v>
      </c>
      <c r="BJ26" s="58">
        <v>1716100</v>
      </c>
      <c r="BK26" s="58">
        <v>1724700</v>
      </c>
      <c r="BL26" s="58">
        <v>1733300</v>
      </c>
      <c r="BM26" s="59">
        <v>1835700</v>
      </c>
      <c r="BN26" s="58">
        <v>1836200</v>
      </c>
      <c r="BO26" s="58">
        <v>1836700</v>
      </c>
      <c r="BP26" s="58">
        <v>1837200</v>
      </c>
      <c r="BQ26" s="58">
        <v>1837700</v>
      </c>
      <c r="BR26" s="58">
        <v>1838200</v>
      </c>
      <c r="BS26" s="58">
        <v>1838700</v>
      </c>
      <c r="BT26" s="58">
        <v>1839200</v>
      </c>
      <c r="BU26" s="58">
        <v>1839700</v>
      </c>
      <c r="BV26" s="58">
        <v>1840200</v>
      </c>
      <c r="BW26" s="58">
        <v>1840700</v>
      </c>
      <c r="BX26" s="58">
        <v>1841200</v>
      </c>
      <c r="BY26" s="58">
        <v>1841700</v>
      </c>
      <c r="BZ26" s="58">
        <v>1842200</v>
      </c>
      <c r="CA26" s="58">
        <v>1842700</v>
      </c>
      <c r="CB26" s="58">
        <v>1843200</v>
      </c>
      <c r="CC26" s="58">
        <v>1843700</v>
      </c>
      <c r="CD26" s="58">
        <v>1844200</v>
      </c>
      <c r="CE26" s="58">
        <v>1844700</v>
      </c>
      <c r="CF26" s="58">
        <v>1845200</v>
      </c>
      <c r="CG26" s="58">
        <v>1845700</v>
      </c>
      <c r="CH26" s="58">
        <v>1846200</v>
      </c>
      <c r="CI26" s="58">
        <v>1846700</v>
      </c>
      <c r="CJ26" s="58">
        <v>1847200</v>
      </c>
      <c r="CK26" s="58">
        <v>1847700</v>
      </c>
      <c r="CL26" s="58">
        <v>1848200</v>
      </c>
      <c r="CM26" s="58">
        <v>1848700</v>
      </c>
      <c r="CN26" s="58">
        <v>1849200</v>
      </c>
      <c r="CO26" s="58">
        <v>1849700</v>
      </c>
      <c r="CP26" s="58">
        <v>1850200</v>
      </c>
      <c r="CQ26" s="58">
        <v>1850700</v>
      </c>
      <c r="CR26" s="58">
        <v>1851200</v>
      </c>
      <c r="CS26" s="58">
        <v>1851700</v>
      </c>
      <c r="CT26" s="58">
        <v>1852200</v>
      </c>
      <c r="CU26" s="58">
        <v>1852700</v>
      </c>
      <c r="CV26" s="58">
        <v>1853200</v>
      </c>
      <c r="CW26" s="58">
        <v>1853700</v>
      </c>
      <c r="CX26" s="58">
        <v>1854200</v>
      </c>
    </row>
    <row r="27" spans="1:102" x14ac:dyDescent="0.25">
      <c r="A27" s="57" t="s">
        <v>139</v>
      </c>
      <c r="B27" s="58">
        <v>944200</v>
      </c>
      <c r="C27" s="58">
        <v>944700</v>
      </c>
      <c r="D27" s="58">
        <v>945200</v>
      </c>
      <c r="E27" s="58">
        <v>945700</v>
      </c>
      <c r="F27" s="58">
        <v>946200</v>
      </c>
      <c r="G27" s="58">
        <v>946700</v>
      </c>
      <c r="H27" s="58">
        <v>947200</v>
      </c>
      <c r="I27" s="58">
        <v>947700</v>
      </c>
      <c r="J27" s="58">
        <v>948200</v>
      </c>
      <c r="K27" s="58">
        <v>948700</v>
      </c>
      <c r="L27" s="58">
        <v>949200</v>
      </c>
      <c r="M27" s="58">
        <v>949700</v>
      </c>
      <c r="N27" s="58">
        <v>950200</v>
      </c>
      <c r="O27" s="58">
        <v>950700</v>
      </c>
      <c r="P27" s="58">
        <v>951200</v>
      </c>
      <c r="Q27" s="59">
        <v>951700</v>
      </c>
      <c r="R27" s="58">
        <v>956500</v>
      </c>
      <c r="S27" s="58">
        <v>961300</v>
      </c>
      <c r="T27" s="58">
        <v>966100</v>
      </c>
      <c r="U27" s="58">
        <v>970900</v>
      </c>
      <c r="V27" s="58">
        <v>975800</v>
      </c>
      <c r="W27" s="58">
        <v>980700</v>
      </c>
      <c r="X27" s="58">
        <v>985600</v>
      </c>
      <c r="Y27" s="58">
        <v>990500</v>
      </c>
      <c r="Z27" s="58">
        <v>995500</v>
      </c>
      <c r="AA27" s="58">
        <v>1000500</v>
      </c>
      <c r="AB27" s="58">
        <v>1005500</v>
      </c>
      <c r="AC27" s="58">
        <v>1010500</v>
      </c>
      <c r="AD27" s="58">
        <v>1015600</v>
      </c>
      <c r="AE27" s="58">
        <v>1020700</v>
      </c>
      <c r="AF27" s="58">
        <v>1025800</v>
      </c>
      <c r="AG27" s="58">
        <v>1030900</v>
      </c>
      <c r="AH27" s="58">
        <v>1036100</v>
      </c>
      <c r="AI27" s="59">
        <v>1072400</v>
      </c>
      <c r="AJ27" s="58">
        <v>1077800</v>
      </c>
      <c r="AK27" s="58">
        <v>1083200</v>
      </c>
      <c r="AL27" s="58">
        <v>1088600</v>
      </c>
      <c r="AM27" s="58">
        <v>1094000</v>
      </c>
      <c r="AN27" s="59">
        <v>1191500</v>
      </c>
      <c r="AO27" s="58">
        <v>1197500</v>
      </c>
      <c r="AP27" s="58">
        <v>1203500</v>
      </c>
      <c r="AQ27" s="58">
        <v>1209500</v>
      </c>
      <c r="AR27" s="58">
        <v>1215500</v>
      </c>
      <c r="AS27" s="59">
        <v>1308300</v>
      </c>
      <c r="AT27" s="58">
        <v>1314800</v>
      </c>
      <c r="AU27" s="58">
        <v>1321400</v>
      </c>
      <c r="AV27" s="58">
        <v>1328000</v>
      </c>
      <c r="AW27" s="58">
        <v>1334600</v>
      </c>
      <c r="AX27" s="59">
        <v>1424700</v>
      </c>
      <c r="AY27" s="58">
        <v>1431800</v>
      </c>
      <c r="AZ27" s="58">
        <v>1439000</v>
      </c>
      <c r="BA27" s="58">
        <v>1446200</v>
      </c>
      <c r="BB27" s="58">
        <v>1453400</v>
      </c>
      <c r="BC27" s="59">
        <v>1539400</v>
      </c>
      <c r="BD27" s="58">
        <v>1547100</v>
      </c>
      <c r="BE27" s="58">
        <v>1554800</v>
      </c>
      <c r="BF27" s="58">
        <v>1562600</v>
      </c>
      <c r="BG27" s="58">
        <v>1570400</v>
      </c>
      <c r="BH27" s="59">
        <v>1681800</v>
      </c>
      <c r="BI27" s="58">
        <v>1690200</v>
      </c>
      <c r="BJ27" s="58">
        <v>1698700</v>
      </c>
      <c r="BK27" s="58">
        <v>1707200</v>
      </c>
      <c r="BL27" s="58">
        <v>1715700</v>
      </c>
      <c r="BM27" s="59">
        <v>1815700</v>
      </c>
      <c r="BN27" s="58">
        <v>1816200</v>
      </c>
      <c r="BO27" s="58">
        <v>1816700</v>
      </c>
      <c r="BP27" s="58">
        <v>1817200</v>
      </c>
      <c r="BQ27" s="58">
        <v>1817700</v>
      </c>
      <c r="BR27" s="58">
        <v>1818200</v>
      </c>
      <c r="BS27" s="58">
        <v>1818700</v>
      </c>
      <c r="BT27" s="58">
        <v>1819200</v>
      </c>
      <c r="BU27" s="58">
        <v>1819700</v>
      </c>
      <c r="BV27" s="58">
        <v>1820200</v>
      </c>
      <c r="BW27" s="58">
        <v>1820700</v>
      </c>
      <c r="BX27" s="58">
        <v>1821200</v>
      </c>
      <c r="BY27" s="58">
        <v>1821700</v>
      </c>
      <c r="BZ27" s="58">
        <v>1822200</v>
      </c>
      <c r="CA27" s="58">
        <v>1822700</v>
      </c>
      <c r="CB27" s="58">
        <v>1823200</v>
      </c>
      <c r="CC27" s="58">
        <v>1823700</v>
      </c>
      <c r="CD27" s="58">
        <v>1824200</v>
      </c>
      <c r="CE27" s="58">
        <v>1824700</v>
      </c>
      <c r="CF27" s="58">
        <v>1825200</v>
      </c>
      <c r="CG27" s="58">
        <v>1825700</v>
      </c>
      <c r="CH27" s="58">
        <v>1826200</v>
      </c>
      <c r="CI27" s="58">
        <v>1826700</v>
      </c>
      <c r="CJ27" s="58">
        <v>1827200</v>
      </c>
      <c r="CK27" s="58">
        <v>1827700</v>
      </c>
      <c r="CL27" s="58">
        <v>1828200</v>
      </c>
      <c r="CM27" s="58">
        <v>1828700</v>
      </c>
      <c r="CN27" s="58">
        <v>1829200</v>
      </c>
      <c r="CO27" s="58">
        <v>1829700</v>
      </c>
      <c r="CP27" s="58">
        <v>1830200</v>
      </c>
      <c r="CQ27" s="58">
        <v>1830700</v>
      </c>
      <c r="CR27" s="58">
        <v>1831200</v>
      </c>
      <c r="CS27" s="58">
        <v>1831700</v>
      </c>
      <c r="CT27" s="58">
        <v>1832200</v>
      </c>
      <c r="CU27" s="58">
        <v>1832700</v>
      </c>
      <c r="CV27" s="58">
        <v>1833200</v>
      </c>
      <c r="CW27" s="58">
        <v>1833700</v>
      </c>
      <c r="CX27" s="58">
        <v>1834200</v>
      </c>
    </row>
    <row r="28" spans="1:102" x14ac:dyDescent="0.25">
      <c r="A28" s="57" t="s">
        <v>140</v>
      </c>
      <c r="B28" s="58">
        <v>933600</v>
      </c>
      <c r="C28" s="58">
        <v>934100</v>
      </c>
      <c r="D28" s="58">
        <v>934600</v>
      </c>
      <c r="E28" s="58">
        <v>935100</v>
      </c>
      <c r="F28" s="58">
        <v>935600</v>
      </c>
      <c r="G28" s="58">
        <v>936100</v>
      </c>
      <c r="H28" s="58">
        <v>936600</v>
      </c>
      <c r="I28" s="58">
        <v>937100</v>
      </c>
      <c r="J28" s="58">
        <v>937600</v>
      </c>
      <c r="K28" s="58">
        <v>938100</v>
      </c>
      <c r="L28" s="58">
        <v>938600</v>
      </c>
      <c r="M28" s="58">
        <v>939100</v>
      </c>
      <c r="N28" s="58">
        <v>939600</v>
      </c>
      <c r="O28" s="58">
        <v>940100</v>
      </c>
      <c r="P28" s="58">
        <v>940600</v>
      </c>
      <c r="Q28" s="59">
        <v>941100</v>
      </c>
      <c r="R28" s="58">
        <v>945800</v>
      </c>
      <c r="S28" s="58">
        <v>950500</v>
      </c>
      <c r="T28" s="58">
        <v>955300</v>
      </c>
      <c r="U28" s="58">
        <v>960100</v>
      </c>
      <c r="V28" s="58">
        <v>964900</v>
      </c>
      <c r="W28" s="58">
        <v>969700</v>
      </c>
      <c r="X28" s="58">
        <v>974500</v>
      </c>
      <c r="Y28" s="58">
        <v>979400</v>
      </c>
      <c r="Z28" s="58">
        <v>984300</v>
      </c>
      <c r="AA28" s="58">
        <v>989200</v>
      </c>
      <c r="AB28" s="58">
        <v>994100</v>
      </c>
      <c r="AC28" s="58">
        <v>999100</v>
      </c>
      <c r="AD28" s="58">
        <v>1004100</v>
      </c>
      <c r="AE28" s="58">
        <v>1009100</v>
      </c>
      <c r="AF28" s="58">
        <v>1014100</v>
      </c>
      <c r="AG28" s="58">
        <v>1019200</v>
      </c>
      <c r="AH28" s="58">
        <v>1024300</v>
      </c>
      <c r="AI28" s="59">
        <v>1060700</v>
      </c>
      <c r="AJ28" s="58">
        <v>1066000</v>
      </c>
      <c r="AK28" s="58">
        <v>1071300</v>
      </c>
      <c r="AL28" s="58">
        <v>1076700</v>
      </c>
      <c r="AM28" s="58">
        <v>1082100</v>
      </c>
      <c r="AN28" s="59">
        <v>1178700</v>
      </c>
      <c r="AO28" s="58">
        <v>1184600</v>
      </c>
      <c r="AP28" s="58">
        <v>1190500</v>
      </c>
      <c r="AQ28" s="58">
        <v>1196500</v>
      </c>
      <c r="AR28" s="58">
        <v>1202500</v>
      </c>
      <c r="AS28" s="59">
        <v>1294200</v>
      </c>
      <c r="AT28" s="58">
        <v>1300700</v>
      </c>
      <c r="AU28" s="58">
        <v>1307200</v>
      </c>
      <c r="AV28" s="58">
        <v>1313700</v>
      </c>
      <c r="AW28" s="58">
        <v>1320300</v>
      </c>
      <c r="AX28" s="59">
        <v>1409300</v>
      </c>
      <c r="AY28" s="58">
        <v>1416300</v>
      </c>
      <c r="AZ28" s="58">
        <v>1423400</v>
      </c>
      <c r="BA28" s="58">
        <v>1430500</v>
      </c>
      <c r="BB28" s="58">
        <v>1437700</v>
      </c>
      <c r="BC28" s="59">
        <v>1523100</v>
      </c>
      <c r="BD28" s="58">
        <v>1530700</v>
      </c>
      <c r="BE28" s="58">
        <v>1538400</v>
      </c>
      <c r="BF28" s="58">
        <v>1546100</v>
      </c>
      <c r="BG28" s="58">
        <v>1553800</v>
      </c>
      <c r="BH28" s="59">
        <v>1664000</v>
      </c>
      <c r="BI28" s="58">
        <v>1672300</v>
      </c>
      <c r="BJ28" s="58">
        <v>1680700</v>
      </c>
      <c r="BK28" s="58">
        <v>1689100</v>
      </c>
      <c r="BL28" s="58">
        <v>1697500</v>
      </c>
      <c r="BM28" s="59">
        <v>1795300</v>
      </c>
      <c r="BN28" s="58">
        <v>1795800</v>
      </c>
      <c r="BO28" s="58">
        <v>1796300</v>
      </c>
      <c r="BP28" s="58">
        <v>1796800</v>
      </c>
      <c r="BQ28" s="58">
        <v>1797300</v>
      </c>
      <c r="BR28" s="58">
        <v>1797800</v>
      </c>
      <c r="BS28" s="58">
        <v>1798300</v>
      </c>
      <c r="BT28" s="58">
        <v>1798800</v>
      </c>
      <c r="BU28" s="58">
        <v>1799300</v>
      </c>
      <c r="BV28" s="58">
        <v>1799800</v>
      </c>
      <c r="BW28" s="58">
        <v>1800300</v>
      </c>
      <c r="BX28" s="58">
        <v>1800800</v>
      </c>
      <c r="BY28" s="58">
        <v>1801300</v>
      </c>
      <c r="BZ28" s="58">
        <v>1801800</v>
      </c>
      <c r="CA28" s="58">
        <v>1802300</v>
      </c>
      <c r="CB28" s="58">
        <v>1802800</v>
      </c>
      <c r="CC28" s="58">
        <v>1803300</v>
      </c>
      <c r="CD28" s="58">
        <v>1803800</v>
      </c>
      <c r="CE28" s="58">
        <v>1804300</v>
      </c>
      <c r="CF28" s="58">
        <v>1804800</v>
      </c>
      <c r="CG28" s="58">
        <v>1805300</v>
      </c>
      <c r="CH28" s="58">
        <v>1805800</v>
      </c>
      <c r="CI28" s="58">
        <v>1806300</v>
      </c>
      <c r="CJ28" s="58">
        <v>1806800</v>
      </c>
      <c r="CK28" s="58">
        <v>1807300</v>
      </c>
      <c r="CL28" s="58">
        <v>1807800</v>
      </c>
      <c r="CM28" s="58">
        <v>1808300</v>
      </c>
      <c r="CN28" s="58">
        <v>1808800</v>
      </c>
      <c r="CO28" s="58">
        <v>1809300</v>
      </c>
      <c r="CP28" s="58">
        <v>1809800</v>
      </c>
      <c r="CQ28" s="58">
        <v>1810300</v>
      </c>
      <c r="CR28" s="58">
        <v>1810800</v>
      </c>
      <c r="CS28" s="58">
        <v>1811300</v>
      </c>
      <c r="CT28" s="58">
        <v>1811800</v>
      </c>
      <c r="CU28" s="58">
        <v>1812300</v>
      </c>
      <c r="CV28" s="58">
        <v>1812800</v>
      </c>
      <c r="CW28" s="58">
        <v>1813300</v>
      </c>
      <c r="CX28" s="58">
        <v>1813800</v>
      </c>
    </row>
    <row r="29" spans="1:102" x14ac:dyDescent="0.25">
      <c r="A29" s="57" t="s">
        <v>141</v>
      </c>
      <c r="B29" s="58">
        <v>922900</v>
      </c>
      <c r="C29" s="58">
        <v>923400</v>
      </c>
      <c r="D29" s="58">
        <v>923900</v>
      </c>
      <c r="E29" s="58">
        <v>924400</v>
      </c>
      <c r="F29" s="58">
        <v>924900</v>
      </c>
      <c r="G29" s="58">
        <v>925400</v>
      </c>
      <c r="H29" s="58">
        <v>925900</v>
      </c>
      <c r="I29" s="58">
        <v>926400</v>
      </c>
      <c r="J29" s="58">
        <v>926900</v>
      </c>
      <c r="K29" s="58">
        <v>927400</v>
      </c>
      <c r="L29" s="58">
        <v>927900</v>
      </c>
      <c r="M29" s="58">
        <v>928400</v>
      </c>
      <c r="N29" s="58">
        <v>928900</v>
      </c>
      <c r="O29" s="58">
        <v>929400</v>
      </c>
      <c r="P29" s="58">
        <v>929900</v>
      </c>
      <c r="Q29" s="59">
        <v>930400</v>
      </c>
      <c r="R29" s="58">
        <v>935100</v>
      </c>
      <c r="S29" s="58">
        <v>939800</v>
      </c>
      <c r="T29" s="58">
        <v>944500</v>
      </c>
      <c r="U29" s="58">
        <v>949200</v>
      </c>
      <c r="V29" s="58">
        <v>953900</v>
      </c>
      <c r="W29" s="58">
        <v>958700</v>
      </c>
      <c r="X29" s="58">
        <v>963500</v>
      </c>
      <c r="Y29" s="58">
        <v>968300</v>
      </c>
      <c r="Z29" s="58">
        <v>973100</v>
      </c>
      <c r="AA29" s="58">
        <v>978000</v>
      </c>
      <c r="AB29" s="58">
        <v>982900</v>
      </c>
      <c r="AC29" s="58">
        <v>987800</v>
      </c>
      <c r="AD29" s="58">
        <v>992700</v>
      </c>
      <c r="AE29" s="58">
        <v>997700</v>
      </c>
      <c r="AF29" s="58">
        <v>1002700</v>
      </c>
      <c r="AG29" s="58">
        <v>1007700</v>
      </c>
      <c r="AH29" s="58">
        <v>1012700</v>
      </c>
      <c r="AI29" s="59">
        <v>1048800</v>
      </c>
      <c r="AJ29" s="58">
        <v>1054000</v>
      </c>
      <c r="AK29" s="58">
        <v>1059300</v>
      </c>
      <c r="AL29" s="58">
        <v>1064600</v>
      </c>
      <c r="AM29" s="58">
        <v>1069900</v>
      </c>
      <c r="AN29" s="59">
        <v>1165600</v>
      </c>
      <c r="AO29" s="58">
        <v>1171400</v>
      </c>
      <c r="AP29" s="58">
        <v>1177300</v>
      </c>
      <c r="AQ29" s="58">
        <v>1183200</v>
      </c>
      <c r="AR29" s="58">
        <v>1189100</v>
      </c>
      <c r="AS29" s="59">
        <v>1279900</v>
      </c>
      <c r="AT29" s="58">
        <v>1286300</v>
      </c>
      <c r="AU29" s="58">
        <v>1292700</v>
      </c>
      <c r="AV29" s="58">
        <v>1299200</v>
      </c>
      <c r="AW29" s="58">
        <v>1305700</v>
      </c>
      <c r="AX29" s="59">
        <v>1393600</v>
      </c>
      <c r="AY29" s="58">
        <v>1400600</v>
      </c>
      <c r="AZ29" s="58">
        <v>1407600</v>
      </c>
      <c r="BA29" s="58">
        <v>1414600</v>
      </c>
      <c r="BB29" s="58">
        <v>1421700</v>
      </c>
      <c r="BC29" s="59">
        <v>1506400</v>
      </c>
      <c r="BD29" s="58">
        <v>1513900</v>
      </c>
      <c r="BE29" s="58">
        <v>1521500</v>
      </c>
      <c r="BF29" s="58">
        <v>1529100</v>
      </c>
      <c r="BG29" s="58">
        <v>1536700</v>
      </c>
      <c r="BH29" s="59">
        <v>1645700</v>
      </c>
      <c r="BI29" s="58">
        <v>1653900</v>
      </c>
      <c r="BJ29" s="58">
        <v>1662200</v>
      </c>
      <c r="BK29" s="58">
        <v>1670500</v>
      </c>
      <c r="BL29" s="58">
        <v>1678900</v>
      </c>
      <c r="BM29" s="59">
        <v>1774600</v>
      </c>
      <c r="BN29" s="58">
        <v>1775100</v>
      </c>
      <c r="BO29" s="58">
        <v>1775600</v>
      </c>
      <c r="BP29" s="58">
        <v>1776100</v>
      </c>
      <c r="BQ29" s="58">
        <v>1776600</v>
      </c>
      <c r="BR29" s="58">
        <v>1777100</v>
      </c>
      <c r="BS29" s="58">
        <v>1777600</v>
      </c>
      <c r="BT29" s="58">
        <v>1778100</v>
      </c>
      <c r="BU29" s="58">
        <v>1778600</v>
      </c>
      <c r="BV29" s="58">
        <v>1779100</v>
      </c>
      <c r="BW29" s="58">
        <v>1779600</v>
      </c>
      <c r="BX29" s="58">
        <v>1780100</v>
      </c>
      <c r="BY29" s="58">
        <v>1780600</v>
      </c>
      <c r="BZ29" s="58">
        <v>1781100</v>
      </c>
      <c r="CA29" s="58">
        <v>1781600</v>
      </c>
      <c r="CB29" s="58">
        <v>1782100</v>
      </c>
      <c r="CC29" s="58">
        <v>1782600</v>
      </c>
      <c r="CD29" s="58">
        <v>1783100</v>
      </c>
      <c r="CE29" s="58">
        <v>1783600</v>
      </c>
      <c r="CF29" s="58">
        <v>1784100</v>
      </c>
      <c r="CG29" s="58">
        <v>1784600</v>
      </c>
      <c r="CH29" s="58">
        <v>1785100</v>
      </c>
      <c r="CI29" s="58">
        <v>1785600</v>
      </c>
      <c r="CJ29" s="58">
        <v>1786100</v>
      </c>
      <c r="CK29" s="58">
        <v>1786600</v>
      </c>
      <c r="CL29" s="58">
        <v>1787100</v>
      </c>
      <c r="CM29" s="58">
        <v>1787600</v>
      </c>
      <c r="CN29" s="58">
        <v>1788100</v>
      </c>
      <c r="CO29" s="58">
        <v>1788600</v>
      </c>
      <c r="CP29" s="58">
        <v>1789100</v>
      </c>
      <c r="CQ29" s="58">
        <v>1789600</v>
      </c>
      <c r="CR29" s="58">
        <v>1790100</v>
      </c>
      <c r="CS29" s="58">
        <v>1790600</v>
      </c>
      <c r="CT29" s="58">
        <v>1791100</v>
      </c>
      <c r="CU29" s="58">
        <v>1791600</v>
      </c>
      <c r="CV29" s="58">
        <v>1792100</v>
      </c>
      <c r="CW29" s="58">
        <v>1792600</v>
      </c>
      <c r="CX29" s="58">
        <v>1793100</v>
      </c>
    </row>
    <row r="30" spans="1:102" x14ac:dyDescent="0.25">
      <c r="A30" s="57" t="s">
        <v>142</v>
      </c>
      <c r="B30" s="58">
        <v>912100</v>
      </c>
      <c r="C30" s="58">
        <v>912600</v>
      </c>
      <c r="D30" s="58">
        <v>913100</v>
      </c>
      <c r="E30" s="58">
        <v>913600</v>
      </c>
      <c r="F30" s="58">
        <v>914100</v>
      </c>
      <c r="G30" s="58">
        <v>914600</v>
      </c>
      <c r="H30" s="58">
        <v>915100</v>
      </c>
      <c r="I30" s="58">
        <v>915600</v>
      </c>
      <c r="J30" s="58">
        <v>916100</v>
      </c>
      <c r="K30" s="58">
        <v>916600</v>
      </c>
      <c r="L30" s="58">
        <v>917100</v>
      </c>
      <c r="M30" s="58">
        <v>917600</v>
      </c>
      <c r="N30" s="58">
        <v>918100</v>
      </c>
      <c r="O30" s="58">
        <v>918600</v>
      </c>
      <c r="P30" s="58">
        <v>919100</v>
      </c>
      <c r="Q30" s="59">
        <v>919600</v>
      </c>
      <c r="R30" s="58">
        <v>924200</v>
      </c>
      <c r="S30" s="58">
        <v>928800</v>
      </c>
      <c r="T30" s="58">
        <v>933400</v>
      </c>
      <c r="U30" s="58">
        <v>938100</v>
      </c>
      <c r="V30" s="58">
        <v>942800</v>
      </c>
      <c r="W30" s="58">
        <v>947500</v>
      </c>
      <c r="X30" s="58">
        <v>952200</v>
      </c>
      <c r="Y30" s="58">
        <v>957000</v>
      </c>
      <c r="Z30" s="58">
        <v>961800</v>
      </c>
      <c r="AA30" s="58">
        <v>966600</v>
      </c>
      <c r="AB30" s="58">
        <v>971400</v>
      </c>
      <c r="AC30" s="58">
        <v>976300</v>
      </c>
      <c r="AD30" s="58">
        <v>981200</v>
      </c>
      <c r="AE30" s="58">
        <v>986100</v>
      </c>
      <c r="AF30" s="58">
        <v>991000</v>
      </c>
      <c r="AG30" s="58">
        <v>996000</v>
      </c>
      <c r="AH30" s="58">
        <v>1001000</v>
      </c>
      <c r="AI30" s="59">
        <v>1036700</v>
      </c>
      <c r="AJ30" s="58">
        <v>1041900</v>
      </c>
      <c r="AK30" s="58">
        <v>1047100</v>
      </c>
      <c r="AL30" s="58">
        <v>1052300</v>
      </c>
      <c r="AM30" s="58">
        <v>1057600</v>
      </c>
      <c r="AN30" s="59">
        <v>1152300</v>
      </c>
      <c r="AO30" s="58">
        <v>1158100</v>
      </c>
      <c r="AP30" s="58">
        <v>1163900</v>
      </c>
      <c r="AQ30" s="58">
        <v>1169700</v>
      </c>
      <c r="AR30" s="58">
        <v>1175500</v>
      </c>
      <c r="AS30" s="59">
        <v>1265200</v>
      </c>
      <c r="AT30" s="58">
        <v>1271500</v>
      </c>
      <c r="AU30" s="58">
        <v>1277900</v>
      </c>
      <c r="AV30" s="58">
        <v>1284300</v>
      </c>
      <c r="AW30" s="58">
        <v>1290700</v>
      </c>
      <c r="AX30" s="59">
        <v>1377600</v>
      </c>
      <c r="AY30" s="58">
        <v>1384500</v>
      </c>
      <c r="AZ30" s="58">
        <v>1391400</v>
      </c>
      <c r="BA30" s="58">
        <v>1398400</v>
      </c>
      <c r="BB30" s="58">
        <v>1405400</v>
      </c>
      <c r="BC30" s="59">
        <v>1489300</v>
      </c>
      <c r="BD30" s="58">
        <v>1496700</v>
      </c>
      <c r="BE30" s="58">
        <v>1504200</v>
      </c>
      <c r="BF30" s="58">
        <v>1511700</v>
      </c>
      <c r="BG30" s="58">
        <v>1519300</v>
      </c>
      <c r="BH30" s="59">
        <v>1627000</v>
      </c>
      <c r="BI30" s="58">
        <v>1635100</v>
      </c>
      <c r="BJ30" s="58">
        <v>1643300</v>
      </c>
      <c r="BK30" s="58">
        <v>1651500</v>
      </c>
      <c r="BL30" s="58">
        <v>1659800</v>
      </c>
      <c r="BM30" s="59">
        <v>1753500</v>
      </c>
      <c r="BN30" s="58">
        <v>1754000</v>
      </c>
      <c r="BO30" s="58">
        <v>1754500</v>
      </c>
      <c r="BP30" s="58">
        <v>1755000</v>
      </c>
      <c r="BQ30" s="58">
        <v>1755500</v>
      </c>
      <c r="BR30" s="58">
        <v>1756000</v>
      </c>
      <c r="BS30" s="58">
        <v>1756500</v>
      </c>
      <c r="BT30" s="58">
        <v>1757000</v>
      </c>
      <c r="BU30" s="58">
        <v>1757500</v>
      </c>
      <c r="BV30" s="58">
        <v>1758000</v>
      </c>
      <c r="BW30" s="58">
        <v>1758500</v>
      </c>
      <c r="BX30" s="58">
        <v>1759000</v>
      </c>
      <c r="BY30" s="58">
        <v>1759500</v>
      </c>
      <c r="BZ30" s="58">
        <v>1760000</v>
      </c>
      <c r="CA30" s="58">
        <v>1760500</v>
      </c>
      <c r="CB30" s="58">
        <v>1761000</v>
      </c>
      <c r="CC30" s="58">
        <v>1761500</v>
      </c>
      <c r="CD30" s="58">
        <v>1762000</v>
      </c>
      <c r="CE30" s="58">
        <v>1762500</v>
      </c>
      <c r="CF30" s="58">
        <v>1763000</v>
      </c>
      <c r="CG30" s="58">
        <v>1763500</v>
      </c>
      <c r="CH30" s="58">
        <v>1764000</v>
      </c>
      <c r="CI30" s="58">
        <v>1764500</v>
      </c>
      <c r="CJ30" s="58">
        <v>1765000</v>
      </c>
      <c r="CK30" s="58">
        <v>1765500</v>
      </c>
      <c r="CL30" s="58">
        <v>1766000</v>
      </c>
      <c r="CM30" s="58">
        <v>1766500</v>
      </c>
      <c r="CN30" s="58">
        <v>1767000</v>
      </c>
      <c r="CO30" s="58">
        <v>1767500</v>
      </c>
      <c r="CP30" s="58">
        <v>1768000</v>
      </c>
      <c r="CQ30" s="58">
        <v>1768500</v>
      </c>
      <c r="CR30" s="58">
        <v>1769000</v>
      </c>
      <c r="CS30" s="58">
        <v>1769500</v>
      </c>
      <c r="CT30" s="58">
        <v>1770000</v>
      </c>
      <c r="CU30" s="58">
        <v>1770500</v>
      </c>
      <c r="CV30" s="58">
        <v>1771000</v>
      </c>
      <c r="CW30" s="58">
        <v>1771500</v>
      </c>
      <c r="CX30" s="58">
        <v>1772000</v>
      </c>
    </row>
    <row r="31" spans="1:102" x14ac:dyDescent="0.25">
      <c r="A31" s="57" t="s">
        <v>143</v>
      </c>
      <c r="B31" s="58">
        <v>901200</v>
      </c>
      <c r="C31" s="58">
        <v>901700</v>
      </c>
      <c r="D31" s="58">
        <v>902200</v>
      </c>
      <c r="E31" s="58">
        <v>902700</v>
      </c>
      <c r="F31" s="58">
        <v>903200</v>
      </c>
      <c r="G31" s="58">
        <v>903700</v>
      </c>
      <c r="H31" s="58">
        <v>904200</v>
      </c>
      <c r="I31" s="58">
        <v>904700</v>
      </c>
      <c r="J31" s="58">
        <v>905200</v>
      </c>
      <c r="K31" s="58">
        <v>905700</v>
      </c>
      <c r="L31" s="58">
        <v>906200</v>
      </c>
      <c r="M31" s="58">
        <v>906700</v>
      </c>
      <c r="N31" s="58">
        <v>907200</v>
      </c>
      <c r="O31" s="58">
        <v>907700</v>
      </c>
      <c r="P31" s="58">
        <v>908200</v>
      </c>
      <c r="Q31" s="59">
        <v>908700</v>
      </c>
      <c r="R31" s="58">
        <v>913200</v>
      </c>
      <c r="S31" s="58">
        <v>917800</v>
      </c>
      <c r="T31" s="58">
        <v>922400</v>
      </c>
      <c r="U31" s="58">
        <v>927000</v>
      </c>
      <c r="V31" s="58">
        <v>931600</v>
      </c>
      <c r="W31" s="58">
        <v>936300</v>
      </c>
      <c r="X31" s="58">
        <v>941000</v>
      </c>
      <c r="Y31" s="58">
        <v>945700</v>
      </c>
      <c r="Z31" s="58">
        <v>950400</v>
      </c>
      <c r="AA31" s="58">
        <v>955200</v>
      </c>
      <c r="AB31" s="58">
        <v>960000</v>
      </c>
      <c r="AC31" s="58">
        <v>964800</v>
      </c>
      <c r="AD31" s="58">
        <v>969600</v>
      </c>
      <c r="AE31" s="58">
        <v>974400</v>
      </c>
      <c r="AF31" s="58">
        <v>979300</v>
      </c>
      <c r="AG31" s="58">
        <v>984200</v>
      </c>
      <c r="AH31" s="58">
        <v>989100</v>
      </c>
      <c r="AI31" s="59">
        <v>1024400</v>
      </c>
      <c r="AJ31" s="58">
        <v>1029500</v>
      </c>
      <c r="AK31" s="58">
        <v>1034600</v>
      </c>
      <c r="AL31" s="58">
        <v>1039800</v>
      </c>
      <c r="AM31" s="58">
        <v>1045000</v>
      </c>
      <c r="AN31" s="59">
        <v>1138700</v>
      </c>
      <c r="AO31" s="58">
        <v>1144400</v>
      </c>
      <c r="AP31" s="58">
        <v>1150100</v>
      </c>
      <c r="AQ31" s="58">
        <v>1155900</v>
      </c>
      <c r="AR31" s="58">
        <v>1161700</v>
      </c>
      <c r="AS31" s="59">
        <v>1250300</v>
      </c>
      <c r="AT31" s="58">
        <v>1256600</v>
      </c>
      <c r="AU31" s="58">
        <v>1262900</v>
      </c>
      <c r="AV31" s="58">
        <v>1269200</v>
      </c>
      <c r="AW31" s="58">
        <v>1275500</v>
      </c>
      <c r="AX31" s="59">
        <v>1361300</v>
      </c>
      <c r="AY31" s="58">
        <v>1368100</v>
      </c>
      <c r="AZ31" s="58">
        <v>1374900</v>
      </c>
      <c r="BA31" s="58">
        <v>1381800</v>
      </c>
      <c r="BB31" s="58">
        <v>1388700</v>
      </c>
      <c r="BC31" s="59">
        <v>1471700</v>
      </c>
      <c r="BD31" s="58">
        <v>1479100</v>
      </c>
      <c r="BE31" s="58">
        <v>1486500</v>
      </c>
      <c r="BF31" s="58">
        <v>1493900</v>
      </c>
      <c r="BG31" s="58">
        <v>1501400</v>
      </c>
      <c r="BH31" s="59">
        <v>1607800</v>
      </c>
      <c r="BI31" s="58">
        <v>1615800</v>
      </c>
      <c r="BJ31" s="58">
        <v>1623900</v>
      </c>
      <c r="BK31" s="58">
        <v>1632000</v>
      </c>
      <c r="BL31" s="58">
        <v>1640200</v>
      </c>
      <c r="BM31" s="59">
        <v>1732000</v>
      </c>
      <c r="BN31" s="58">
        <v>1732500</v>
      </c>
      <c r="BO31" s="58">
        <v>1733000</v>
      </c>
      <c r="BP31" s="58">
        <v>1733500</v>
      </c>
      <c r="BQ31" s="58">
        <v>1734000</v>
      </c>
      <c r="BR31" s="58">
        <v>1734500</v>
      </c>
      <c r="BS31" s="58">
        <v>1735000</v>
      </c>
      <c r="BT31" s="58">
        <v>1735500</v>
      </c>
      <c r="BU31" s="58">
        <v>1736000</v>
      </c>
      <c r="BV31" s="58">
        <v>1736500</v>
      </c>
      <c r="BW31" s="58">
        <v>1737000</v>
      </c>
      <c r="BX31" s="58">
        <v>1737500</v>
      </c>
      <c r="BY31" s="58">
        <v>1738000</v>
      </c>
      <c r="BZ31" s="58">
        <v>1738500</v>
      </c>
      <c r="CA31" s="58">
        <v>1739000</v>
      </c>
      <c r="CB31" s="58">
        <v>1739500</v>
      </c>
      <c r="CC31" s="58">
        <v>1740000</v>
      </c>
      <c r="CD31" s="58">
        <v>1740500</v>
      </c>
      <c r="CE31" s="58">
        <v>1741000</v>
      </c>
      <c r="CF31" s="58">
        <v>1741500</v>
      </c>
      <c r="CG31" s="58">
        <v>1742000</v>
      </c>
      <c r="CH31" s="58">
        <v>1742500</v>
      </c>
      <c r="CI31" s="58">
        <v>1743000</v>
      </c>
      <c r="CJ31" s="58">
        <v>1743500</v>
      </c>
      <c r="CK31" s="58">
        <v>1744000</v>
      </c>
      <c r="CL31" s="58">
        <v>1744500</v>
      </c>
      <c r="CM31" s="58">
        <v>1745000</v>
      </c>
      <c r="CN31" s="58">
        <v>1745500</v>
      </c>
      <c r="CO31" s="58">
        <v>1746000</v>
      </c>
      <c r="CP31" s="58">
        <v>1746500</v>
      </c>
      <c r="CQ31" s="58">
        <v>1747000</v>
      </c>
      <c r="CR31" s="58">
        <v>1747500</v>
      </c>
      <c r="CS31" s="58">
        <v>1748000</v>
      </c>
      <c r="CT31" s="58">
        <v>1748500</v>
      </c>
      <c r="CU31" s="58">
        <v>1749000</v>
      </c>
      <c r="CV31" s="58">
        <v>1749500</v>
      </c>
      <c r="CW31" s="58">
        <v>1750000</v>
      </c>
      <c r="CX31" s="58">
        <v>1750500</v>
      </c>
    </row>
    <row r="32" spans="1:102" x14ac:dyDescent="0.25">
      <c r="A32" s="57" t="s">
        <v>144</v>
      </c>
      <c r="B32" s="58">
        <v>890200</v>
      </c>
      <c r="C32" s="58">
        <v>890700</v>
      </c>
      <c r="D32" s="58">
        <v>891200</v>
      </c>
      <c r="E32" s="58">
        <v>891700</v>
      </c>
      <c r="F32" s="58">
        <v>892200</v>
      </c>
      <c r="G32" s="58">
        <v>892700</v>
      </c>
      <c r="H32" s="58">
        <v>893200</v>
      </c>
      <c r="I32" s="58">
        <v>893700</v>
      </c>
      <c r="J32" s="58">
        <v>894200</v>
      </c>
      <c r="K32" s="58">
        <v>894700</v>
      </c>
      <c r="L32" s="58">
        <v>895200</v>
      </c>
      <c r="M32" s="58">
        <v>895700</v>
      </c>
      <c r="N32" s="58">
        <v>896200</v>
      </c>
      <c r="O32" s="58">
        <v>896700</v>
      </c>
      <c r="P32" s="58">
        <v>897200</v>
      </c>
      <c r="Q32" s="59">
        <v>897700</v>
      </c>
      <c r="R32" s="58">
        <v>902200</v>
      </c>
      <c r="S32" s="58">
        <v>906700</v>
      </c>
      <c r="T32" s="58">
        <v>911200</v>
      </c>
      <c r="U32" s="58">
        <v>915800</v>
      </c>
      <c r="V32" s="58">
        <v>920400</v>
      </c>
      <c r="W32" s="58">
        <v>925000</v>
      </c>
      <c r="X32" s="58">
        <v>929600</v>
      </c>
      <c r="Y32" s="58">
        <v>934200</v>
      </c>
      <c r="Z32" s="58">
        <v>938900</v>
      </c>
      <c r="AA32" s="58">
        <v>943600</v>
      </c>
      <c r="AB32" s="58">
        <v>948300</v>
      </c>
      <c r="AC32" s="58">
        <v>953000</v>
      </c>
      <c r="AD32" s="58">
        <v>957800</v>
      </c>
      <c r="AE32" s="58">
        <v>962600</v>
      </c>
      <c r="AF32" s="58">
        <v>967400</v>
      </c>
      <c r="AG32" s="58">
        <v>972200</v>
      </c>
      <c r="AH32" s="58">
        <v>977100</v>
      </c>
      <c r="AI32" s="59">
        <v>1012000</v>
      </c>
      <c r="AJ32" s="58">
        <v>1017100</v>
      </c>
      <c r="AK32" s="58">
        <v>1022200</v>
      </c>
      <c r="AL32" s="58">
        <v>1027300</v>
      </c>
      <c r="AM32" s="58">
        <v>1032400</v>
      </c>
      <c r="AN32" s="59">
        <v>1124800</v>
      </c>
      <c r="AO32" s="58">
        <v>1130400</v>
      </c>
      <c r="AP32" s="58">
        <v>1136100</v>
      </c>
      <c r="AQ32" s="58">
        <v>1141800</v>
      </c>
      <c r="AR32" s="58">
        <v>1147500</v>
      </c>
      <c r="AS32" s="59">
        <v>1235000</v>
      </c>
      <c r="AT32" s="58">
        <v>1241200</v>
      </c>
      <c r="AU32" s="58">
        <v>1247400</v>
      </c>
      <c r="AV32" s="58">
        <v>1253600</v>
      </c>
      <c r="AW32" s="58">
        <v>1259900</v>
      </c>
      <c r="AX32" s="59">
        <v>1344800</v>
      </c>
      <c r="AY32" s="58">
        <v>1351500</v>
      </c>
      <c r="AZ32" s="58">
        <v>1358300</v>
      </c>
      <c r="BA32" s="58">
        <v>1365100</v>
      </c>
      <c r="BB32" s="58">
        <v>1371900</v>
      </c>
      <c r="BC32" s="59">
        <v>1453700</v>
      </c>
      <c r="BD32" s="58">
        <v>1461000</v>
      </c>
      <c r="BE32" s="58">
        <v>1468300</v>
      </c>
      <c r="BF32" s="58">
        <v>1475600</v>
      </c>
      <c r="BG32" s="58">
        <v>1483000</v>
      </c>
      <c r="BH32" s="59">
        <v>1588200</v>
      </c>
      <c r="BI32" s="58">
        <v>1596100</v>
      </c>
      <c r="BJ32" s="58">
        <v>1604100</v>
      </c>
      <c r="BK32" s="58">
        <v>1612100</v>
      </c>
      <c r="BL32" s="58">
        <v>1620200</v>
      </c>
      <c r="BM32" s="59">
        <v>1710200</v>
      </c>
      <c r="BN32" s="58">
        <v>1710700</v>
      </c>
      <c r="BO32" s="58">
        <v>1711200</v>
      </c>
      <c r="BP32" s="58">
        <v>1711700</v>
      </c>
      <c r="BQ32" s="58">
        <v>1712200</v>
      </c>
      <c r="BR32" s="58">
        <v>1712700</v>
      </c>
      <c r="BS32" s="58">
        <v>1713200</v>
      </c>
      <c r="BT32" s="58">
        <v>1713700</v>
      </c>
      <c r="BU32" s="58">
        <v>1714200</v>
      </c>
      <c r="BV32" s="58">
        <v>1714700</v>
      </c>
      <c r="BW32" s="58">
        <v>1715200</v>
      </c>
      <c r="BX32" s="58">
        <v>1715700</v>
      </c>
      <c r="BY32" s="58">
        <v>1716200</v>
      </c>
      <c r="BZ32" s="58">
        <v>1716700</v>
      </c>
      <c r="CA32" s="58">
        <v>1717200</v>
      </c>
      <c r="CB32" s="58">
        <v>1717700</v>
      </c>
      <c r="CC32" s="58">
        <v>1718200</v>
      </c>
      <c r="CD32" s="58">
        <v>1718700</v>
      </c>
      <c r="CE32" s="58">
        <v>1719200</v>
      </c>
      <c r="CF32" s="58">
        <v>1719700</v>
      </c>
      <c r="CG32" s="58">
        <v>1720200</v>
      </c>
      <c r="CH32" s="58">
        <v>1720700</v>
      </c>
      <c r="CI32" s="58">
        <v>1721200</v>
      </c>
      <c r="CJ32" s="58">
        <v>1721700</v>
      </c>
      <c r="CK32" s="58">
        <v>1722200</v>
      </c>
      <c r="CL32" s="58">
        <v>1722700</v>
      </c>
      <c r="CM32" s="58">
        <v>1723200</v>
      </c>
      <c r="CN32" s="58">
        <v>1723700</v>
      </c>
      <c r="CO32" s="58">
        <v>1724200</v>
      </c>
      <c r="CP32" s="58">
        <v>1724700</v>
      </c>
      <c r="CQ32" s="58">
        <v>1725200</v>
      </c>
      <c r="CR32" s="58">
        <v>1725700</v>
      </c>
      <c r="CS32" s="58">
        <v>1726200</v>
      </c>
      <c r="CT32" s="58">
        <v>1726700</v>
      </c>
      <c r="CU32" s="58">
        <v>1727200</v>
      </c>
      <c r="CV32" s="58">
        <v>1727700</v>
      </c>
      <c r="CW32" s="58">
        <v>1728200</v>
      </c>
      <c r="CX32" s="58">
        <v>1728700</v>
      </c>
    </row>
    <row r="33" spans="1:102" x14ac:dyDescent="0.25">
      <c r="A33" s="57" t="s">
        <v>145</v>
      </c>
      <c r="B33" s="58">
        <v>879100</v>
      </c>
      <c r="C33" s="58">
        <v>879600</v>
      </c>
      <c r="D33" s="58">
        <v>880100</v>
      </c>
      <c r="E33" s="58">
        <v>880600</v>
      </c>
      <c r="F33" s="58">
        <v>881100</v>
      </c>
      <c r="G33" s="58">
        <v>881600</v>
      </c>
      <c r="H33" s="58">
        <v>882100</v>
      </c>
      <c r="I33" s="58">
        <v>882600</v>
      </c>
      <c r="J33" s="58">
        <v>883100</v>
      </c>
      <c r="K33" s="58">
        <v>883600</v>
      </c>
      <c r="L33" s="58">
        <v>884100</v>
      </c>
      <c r="M33" s="58">
        <v>884600</v>
      </c>
      <c r="N33" s="58">
        <v>885100</v>
      </c>
      <c r="O33" s="58">
        <v>885600</v>
      </c>
      <c r="P33" s="58">
        <v>886100</v>
      </c>
      <c r="Q33" s="59">
        <v>886600</v>
      </c>
      <c r="R33" s="58">
        <v>891000</v>
      </c>
      <c r="S33" s="58">
        <v>895500</v>
      </c>
      <c r="T33" s="58">
        <v>900000</v>
      </c>
      <c r="U33" s="58">
        <v>904500</v>
      </c>
      <c r="V33" s="58">
        <v>909000</v>
      </c>
      <c r="W33" s="58">
        <v>913500</v>
      </c>
      <c r="X33" s="58">
        <v>918100</v>
      </c>
      <c r="Y33" s="58">
        <v>922700</v>
      </c>
      <c r="Z33" s="58">
        <v>927300</v>
      </c>
      <c r="AA33" s="58">
        <v>931900</v>
      </c>
      <c r="AB33" s="58">
        <v>936600</v>
      </c>
      <c r="AC33" s="58">
        <v>941300</v>
      </c>
      <c r="AD33" s="58">
        <v>946000</v>
      </c>
      <c r="AE33" s="58">
        <v>950700</v>
      </c>
      <c r="AF33" s="58">
        <v>955500</v>
      </c>
      <c r="AG33" s="58">
        <v>960300</v>
      </c>
      <c r="AH33" s="58">
        <v>965100</v>
      </c>
      <c r="AI33" s="59">
        <v>999300</v>
      </c>
      <c r="AJ33" s="58">
        <v>1004300</v>
      </c>
      <c r="AK33" s="58">
        <v>1009300</v>
      </c>
      <c r="AL33" s="58">
        <v>1014300</v>
      </c>
      <c r="AM33" s="58">
        <v>1019400</v>
      </c>
      <c r="AN33" s="59">
        <v>1110700</v>
      </c>
      <c r="AO33" s="58">
        <v>1116300</v>
      </c>
      <c r="AP33" s="58">
        <v>1121900</v>
      </c>
      <c r="AQ33" s="58">
        <v>1127500</v>
      </c>
      <c r="AR33" s="58">
        <v>1133100</v>
      </c>
      <c r="AS33" s="59">
        <v>1219500</v>
      </c>
      <c r="AT33" s="58">
        <v>1225600</v>
      </c>
      <c r="AU33" s="58">
        <v>1231700</v>
      </c>
      <c r="AV33" s="58">
        <v>1237900</v>
      </c>
      <c r="AW33" s="58">
        <v>1244100</v>
      </c>
      <c r="AX33" s="59">
        <v>1327900</v>
      </c>
      <c r="AY33" s="58">
        <v>1334500</v>
      </c>
      <c r="AZ33" s="58">
        <v>1341200</v>
      </c>
      <c r="BA33" s="58">
        <v>1347900</v>
      </c>
      <c r="BB33" s="58">
        <v>1354600</v>
      </c>
      <c r="BC33" s="59">
        <v>1435300</v>
      </c>
      <c r="BD33" s="58">
        <v>1442500</v>
      </c>
      <c r="BE33" s="58">
        <v>1449700</v>
      </c>
      <c r="BF33" s="58">
        <v>1456900</v>
      </c>
      <c r="BG33" s="58">
        <v>1464200</v>
      </c>
      <c r="BH33" s="59">
        <v>1568100</v>
      </c>
      <c r="BI33" s="58">
        <v>1575900</v>
      </c>
      <c r="BJ33" s="58">
        <v>1583800</v>
      </c>
      <c r="BK33" s="58">
        <v>1591700</v>
      </c>
      <c r="BL33" s="58">
        <v>1599700</v>
      </c>
      <c r="BM33" s="59">
        <v>1688100</v>
      </c>
      <c r="BN33" s="58">
        <v>1688600</v>
      </c>
      <c r="BO33" s="58">
        <v>1689100</v>
      </c>
      <c r="BP33" s="58">
        <v>1689600</v>
      </c>
      <c r="BQ33" s="58">
        <v>1690100</v>
      </c>
      <c r="BR33" s="58">
        <v>1690600</v>
      </c>
      <c r="BS33" s="58">
        <v>1691100</v>
      </c>
      <c r="BT33" s="58">
        <v>1691600</v>
      </c>
      <c r="BU33" s="58">
        <v>1692100</v>
      </c>
      <c r="BV33" s="58">
        <v>1692600</v>
      </c>
      <c r="BW33" s="58">
        <v>1693100</v>
      </c>
      <c r="BX33" s="58">
        <v>1693600</v>
      </c>
      <c r="BY33" s="58">
        <v>1694100</v>
      </c>
      <c r="BZ33" s="58">
        <v>1694600</v>
      </c>
      <c r="CA33" s="58">
        <v>1695100</v>
      </c>
      <c r="CB33" s="58">
        <v>1695600</v>
      </c>
      <c r="CC33" s="58">
        <v>1696100</v>
      </c>
      <c r="CD33" s="58">
        <v>1696600</v>
      </c>
      <c r="CE33" s="58">
        <v>1697100</v>
      </c>
      <c r="CF33" s="58">
        <v>1697600</v>
      </c>
      <c r="CG33" s="58">
        <v>1698100</v>
      </c>
      <c r="CH33" s="58">
        <v>1698600</v>
      </c>
      <c r="CI33" s="58">
        <v>1699100</v>
      </c>
      <c r="CJ33" s="58">
        <v>1699600</v>
      </c>
      <c r="CK33" s="58">
        <v>1700100</v>
      </c>
      <c r="CL33" s="58">
        <v>1700600</v>
      </c>
      <c r="CM33" s="58">
        <v>1701100</v>
      </c>
      <c r="CN33" s="58">
        <v>1701600</v>
      </c>
      <c r="CO33" s="58">
        <v>1702100</v>
      </c>
      <c r="CP33" s="58">
        <v>1702600</v>
      </c>
      <c r="CQ33" s="58">
        <v>1703100</v>
      </c>
      <c r="CR33" s="58">
        <v>1703600</v>
      </c>
      <c r="CS33" s="58">
        <v>1704100</v>
      </c>
      <c r="CT33" s="58">
        <v>1704600</v>
      </c>
      <c r="CU33" s="58">
        <v>1705100</v>
      </c>
      <c r="CV33" s="58">
        <v>1705600</v>
      </c>
      <c r="CW33" s="58">
        <v>1706100</v>
      </c>
      <c r="CX33" s="58">
        <v>1706600</v>
      </c>
    </row>
    <row r="34" spans="1:102" x14ac:dyDescent="0.25">
      <c r="A34" s="57" t="s">
        <v>146</v>
      </c>
      <c r="B34" s="58">
        <v>867900</v>
      </c>
      <c r="C34" s="58">
        <v>868400</v>
      </c>
      <c r="D34" s="58">
        <v>868900</v>
      </c>
      <c r="E34" s="58">
        <v>869400</v>
      </c>
      <c r="F34" s="58">
        <v>869900</v>
      </c>
      <c r="G34" s="58">
        <v>870400</v>
      </c>
      <c r="H34" s="58">
        <v>870900</v>
      </c>
      <c r="I34" s="58">
        <v>871400</v>
      </c>
      <c r="J34" s="58">
        <v>871900</v>
      </c>
      <c r="K34" s="58">
        <v>872400</v>
      </c>
      <c r="L34" s="58">
        <v>872900</v>
      </c>
      <c r="M34" s="58">
        <v>873400</v>
      </c>
      <c r="N34" s="58">
        <v>873900</v>
      </c>
      <c r="O34" s="58">
        <v>874400</v>
      </c>
      <c r="P34" s="58">
        <v>874900</v>
      </c>
      <c r="Q34" s="59">
        <v>875400</v>
      </c>
      <c r="R34" s="58">
        <v>879800</v>
      </c>
      <c r="S34" s="58">
        <v>884200</v>
      </c>
      <c r="T34" s="58">
        <v>888600</v>
      </c>
      <c r="U34" s="58">
        <v>893000</v>
      </c>
      <c r="V34" s="58">
        <v>897500</v>
      </c>
      <c r="W34" s="58">
        <v>902000</v>
      </c>
      <c r="X34" s="58">
        <v>906500</v>
      </c>
      <c r="Y34" s="58">
        <v>911000</v>
      </c>
      <c r="Z34" s="58">
        <v>915600</v>
      </c>
      <c r="AA34" s="58">
        <v>920200</v>
      </c>
      <c r="AB34" s="58">
        <v>924800</v>
      </c>
      <c r="AC34" s="58">
        <v>929400</v>
      </c>
      <c r="AD34" s="58">
        <v>934000</v>
      </c>
      <c r="AE34" s="58">
        <v>938700</v>
      </c>
      <c r="AF34" s="58">
        <v>943400</v>
      </c>
      <c r="AG34" s="58">
        <v>948100</v>
      </c>
      <c r="AH34" s="58">
        <v>952800</v>
      </c>
      <c r="AI34" s="59">
        <v>986400</v>
      </c>
      <c r="AJ34" s="58">
        <v>991300</v>
      </c>
      <c r="AK34" s="58">
        <v>996300</v>
      </c>
      <c r="AL34" s="58">
        <v>1001300</v>
      </c>
      <c r="AM34" s="58">
        <v>1006300</v>
      </c>
      <c r="AN34" s="59">
        <v>1096400</v>
      </c>
      <c r="AO34" s="58">
        <v>1101900</v>
      </c>
      <c r="AP34" s="58">
        <v>1107400</v>
      </c>
      <c r="AQ34" s="58">
        <v>1112900</v>
      </c>
      <c r="AR34" s="58">
        <v>1118500</v>
      </c>
      <c r="AS34" s="59">
        <v>1203800</v>
      </c>
      <c r="AT34" s="58">
        <v>1209800</v>
      </c>
      <c r="AU34" s="58">
        <v>1215800</v>
      </c>
      <c r="AV34" s="58">
        <v>1221900</v>
      </c>
      <c r="AW34" s="58">
        <v>1228000</v>
      </c>
      <c r="AX34" s="59">
        <v>1310800</v>
      </c>
      <c r="AY34" s="58">
        <v>1317400</v>
      </c>
      <c r="AZ34" s="58">
        <v>1324000</v>
      </c>
      <c r="BA34" s="58">
        <v>1330600</v>
      </c>
      <c r="BB34" s="58">
        <v>1337300</v>
      </c>
      <c r="BC34" s="59">
        <v>1416500</v>
      </c>
      <c r="BD34" s="58">
        <v>1423600</v>
      </c>
      <c r="BE34" s="58">
        <v>1430700</v>
      </c>
      <c r="BF34" s="58">
        <v>1437900</v>
      </c>
      <c r="BG34" s="58">
        <v>1445100</v>
      </c>
      <c r="BH34" s="59">
        <v>1547600</v>
      </c>
      <c r="BI34" s="58">
        <v>1555300</v>
      </c>
      <c r="BJ34" s="58">
        <v>1563100</v>
      </c>
      <c r="BK34" s="58">
        <v>1570900</v>
      </c>
      <c r="BL34" s="58">
        <v>1578800</v>
      </c>
      <c r="BM34" s="59">
        <v>1665700</v>
      </c>
      <c r="BN34" s="58">
        <v>1666200</v>
      </c>
      <c r="BO34" s="58">
        <v>1666700</v>
      </c>
      <c r="BP34" s="58">
        <v>1667200</v>
      </c>
      <c r="BQ34" s="58">
        <v>1667700</v>
      </c>
      <c r="BR34" s="58">
        <v>1668200</v>
      </c>
      <c r="BS34" s="58">
        <v>1668700</v>
      </c>
      <c r="BT34" s="58">
        <v>1669200</v>
      </c>
      <c r="BU34" s="58">
        <v>1669700</v>
      </c>
      <c r="BV34" s="58">
        <v>1670200</v>
      </c>
      <c r="BW34" s="58">
        <v>1670700</v>
      </c>
      <c r="BX34" s="58">
        <v>1671200</v>
      </c>
      <c r="BY34" s="58">
        <v>1671700</v>
      </c>
      <c r="BZ34" s="58">
        <v>1672200</v>
      </c>
      <c r="CA34" s="58">
        <v>1672700</v>
      </c>
      <c r="CB34" s="58">
        <v>1673200</v>
      </c>
      <c r="CC34" s="58">
        <v>1673700</v>
      </c>
      <c r="CD34" s="58">
        <v>1674200</v>
      </c>
      <c r="CE34" s="58">
        <v>1674700</v>
      </c>
      <c r="CF34" s="58">
        <v>1675200</v>
      </c>
      <c r="CG34" s="58">
        <v>1675700</v>
      </c>
      <c r="CH34" s="58">
        <v>1676200</v>
      </c>
      <c r="CI34" s="58">
        <v>1676700</v>
      </c>
      <c r="CJ34" s="58">
        <v>1677200</v>
      </c>
      <c r="CK34" s="58">
        <v>1677700</v>
      </c>
      <c r="CL34" s="58">
        <v>1678200</v>
      </c>
      <c r="CM34" s="58">
        <v>1678700</v>
      </c>
      <c r="CN34" s="58">
        <v>1679200</v>
      </c>
      <c r="CO34" s="58">
        <v>1679700</v>
      </c>
      <c r="CP34" s="58">
        <v>1680200</v>
      </c>
      <c r="CQ34" s="58">
        <v>1680700</v>
      </c>
      <c r="CR34" s="58">
        <v>1681200</v>
      </c>
      <c r="CS34" s="58">
        <v>1681700</v>
      </c>
      <c r="CT34" s="58">
        <v>1682200</v>
      </c>
      <c r="CU34" s="58">
        <v>1682700</v>
      </c>
      <c r="CV34" s="58">
        <v>1683200</v>
      </c>
      <c r="CW34" s="58">
        <v>1683700</v>
      </c>
      <c r="CX34" s="58">
        <v>1684200</v>
      </c>
    </row>
    <row r="35" spans="1:102" x14ac:dyDescent="0.25">
      <c r="A35" s="57" t="s">
        <v>147</v>
      </c>
      <c r="B35" s="58">
        <v>856500</v>
      </c>
      <c r="C35" s="58">
        <v>857000</v>
      </c>
      <c r="D35" s="58">
        <v>857500</v>
      </c>
      <c r="E35" s="58">
        <v>858000</v>
      </c>
      <c r="F35" s="58">
        <v>858500</v>
      </c>
      <c r="G35" s="58">
        <v>859000</v>
      </c>
      <c r="H35" s="58">
        <v>859500</v>
      </c>
      <c r="I35" s="58">
        <v>860000</v>
      </c>
      <c r="J35" s="58">
        <v>860500</v>
      </c>
      <c r="K35" s="58">
        <v>861000</v>
      </c>
      <c r="L35" s="58">
        <v>861500</v>
      </c>
      <c r="M35" s="58">
        <v>862000</v>
      </c>
      <c r="N35" s="58">
        <v>862500</v>
      </c>
      <c r="O35" s="58">
        <v>863000</v>
      </c>
      <c r="P35" s="58">
        <v>863500</v>
      </c>
      <c r="Q35" s="59">
        <v>864000</v>
      </c>
      <c r="R35" s="58">
        <v>868300</v>
      </c>
      <c r="S35" s="58">
        <v>872600</v>
      </c>
      <c r="T35" s="58">
        <v>877000</v>
      </c>
      <c r="U35" s="58">
        <v>881400</v>
      </c>
      <c r="V35" s="58">
        <v>885800</v>
      </c>
      <c r="W35" s="58">
        <v>890200</v>
      </c>
      <c r="X35" s="58">
        <v>894700</v>
      </c>
      <c r="Y35" s="58">
        <v>899200</v>
      </c>
      <c r="Z35" s="58">
        <v>903700</v>
      </c>
      <c r="AA35" s="58">
        <v>908200</v>
      </c>
      <c r="AB35" s="58">
        <v>912700</v>
      </c>
      <c r="AC35" s="58">
        <v>917300</v>
      </c>
      <c r="AD35" s="58">
        <v>921900</v>
      </c>
      <c r="AE35" s="58">
        <v>926500</v>
      </c>
      <c r="AF35" s="58">
        <v>931100</v>
      </c>
      <c r="AG35" s="58">
        <v>935800</v>
      </c>
      <c r="AH35" s="58">
        <v>940500</v>
      </c>
      <c r="AI35" s="59">
        <v>973400</v>
      </c>
      <c r="AJ35" s="58">
        <v>978300</v>
      </c>
      <c r="AK35" s="58">
        <v>983200</v>
      </c>
      <c r="AL35" s="58">
        <v>988100</v>
      </c>
      <c r="AM35" s="58">
        <v>993000</v>
      </c>
      <c r="AN35" s="59">
        <v>1081800</v>
      </c>
      <c r="AO35" s="58">
        <v>1087200</v>
      </c>
      <c r="AP35" s="58">
        <v>1092600</v>
      </c>
      <c r="AQ35" s="58">
        <v>1098100</v>
      </c>
      <c r="AR35" s="58">
        <v>1103600</v>
      </c>
      <c r="AS35" s="59">
        <v>1187700</v>
      </c>
      <c r="AT35" s="58">
        <v>1193600</v>
      </c>
      <c r="AU35" s="58">
        <v>1199600</v>
      </c>
      <c r="AV35" s="58">
        <v>1205600</v>
      </c>
      <c r="AW35" s="58">
        <v>1211600</v>
      </c>
      <c r="AX35" s="59">
        <v>1293400</v>
      </c>
      <c r="AY35" s="58">
        <v>1299900</v>
      </c>
      <c r="AZ35" s="58">
        <v>1306400</v>
      </c>
      <c r="BA35" s="58">
        <v>1312900</v>
      </c>
      <c r="BB35" s="58">
        <v>1319500</v>
      </c>
      <c r="BC35" s="59">
        <v>1397300</v>
      </c>
      <c r="BD35" s="58">
        <v>1404300</v>
      </c>
      <c r="BE35" s="58">
        <v>1411300</v>
      </c>
      <c r="BF35" s="58">
        <v>1418400</v>
      </c>
      <c r="BG35" s="58">
        <v>1425500</v>
      </c>
      <c r="BH35" s="59">
        <v>1526600</v>
      </c>
      <c r="BI35" s="58">
        <v>1534200</v>
      </c>
      <c r="BJ35" s="58">
        <v>1541900</v>
      </c>
      <c r="BK35" s="58">
        <v>1549600</v>
      </c>
      <c r="BL35" s="58">
        <v>1557300</v>
      </c>
      <c r="BM35" s="59">
        <v>1643000</v>
      </c>
      <c r="BN35" s="58">
        <v>1643500</v>
      </c>
      <c r="BO35" s="58">
        <v>1644000</v>
      </c>
      <c r="BP35" s="58">
        <v>1644500</v>
      </c>
      <c r="BQ35" s="58">
        <v>1645000</v>
      </c>
      <c r="BR35" s="58">
        <v>1645500</v>
      </c>
      <c r="BS35" s="58">
        <v>1646000</v>
      </c>
      <c r="BT35" s="58">
        <v>1646500</v>
      </c>
      <c r="BU35" s="58">
        <v>1647000</v>
      </c>
      <c r="BV35" s="58">
        <v>1647500</v>
      </c>
      <c r="BW35" s="58">
        <v>1648000</v>
      </c>
      <c r="BX35" s="58">
        <v>1648500</v>
      </c>
      <c r="BY35" s="58">
        <v>1649000</v>
      </c>
      <c r="BZ35" s="58">
        <v>1649500</v>
      </c>
      <c r="CA35" s="58">
        <v>1650000</v>
      </c>
      <c r="CB35" s="58">
        <v>1650500</v>
      </c>
      <c r="CC35" s="58">
        <v>1651000</v>
      </c>
      <c r="CD35" s="58">
        <v>1651500</v>
      </c>
      <c r="CE35" s="58">
        <v>1652000</v>
      </c>
      <c r="CF35" s="58">
        <v>1652500</v>
      </c>
      <c r="CG35" s="58">
        <v>1653000</v>
      </c>
      <c r="CH35" s="58">
        <v>1653500</v>
      </c>
      <c r="CI35" s="58">
        <v>1654000</v>
      </c>
      <c r="CJ35" s="58">
        <v>1654500</v>
      </c>
      <c r="CK35" s="58">
        <v>1655000</v>
      </c>
      <c r="CL35" s="58">
        <v>1655500</v>
      </c>
      <c r="CM35" s="58">
        <v>1656000</v>
      </c>
      <c r="CN35" s="58">
        <v>1656500</v>
      </c>
      <c r="CO35" s="58">
        <v>1657000</v>
      </c>
      <c r="CP35" s="58">
        <v>1657500</v>
      </c>
      <c r="CQ35" s="58">
        <v>1658000</v>
      </c>
      <c r="CR35" s="58">
        <v>1658500</v>
      </c>
      <c r="CS35" s="58">
        <v>1659000</v>
      </c>
      <c r="CT35" s="58">
        <v>1659500</v>
      </c>
      <c r="CU35" s="58">
        <v>1660000</v>
      </c>
      <c r="CV35" s="58">
        <v>1660500</v>
      </c>
      <c r="CW35" s="58">
        <v>1661000</v>
      </c>
      <c r="CX35" s="58">
        <v>1661500</v>
      </c>
    </row>
    <row r="36" spans="1:102" x14ac:dyDescent="0.25">
      <c r="A36" s="57" t="s">
        <v>148</v>
      </c>
      <c r="B36" s="58">
        <v>845100</v>
      </c>
      <c r="C36" s="58">
        <v>845600</v>
      </c>
      <c r="D36" s="58">
        <v>846100</v>
      </c>
      <c r="E36" s="58">
        <v>846600</v>
      </c>
      <c r="F36" s="58">
        <v>847100</v>
      </c>
      <c r="G36" s="58">
        <v>847600</v>
      </c>
      <c r="H36" s="58">
        <v>848100</v>
      </c>
      <c r="I36" s="58">
        <v>848600</v>
      </c>
      <c r="J36" s="58">
        <v>849100</v>
      </c>
      <c r="K36" s="58">
        <v>849600</v>
      </c>
      <c r="L36" s="58">
        <v>850100</v>
      </c>
      <c r="M36" s="58">
        <v>850600</v>
      </c>
      <c r="N36" s="58">
        <v>851100</v>
      </c>
      <c r="O36" s="58">
        <v>851600</v>
      </c>
      <c r="P36" s="58">
        <v>852100</v>
      </c>
      <c r="Q36" s="59">
        <v>852600</v>
      </c>
      <c r="R36" s="58">
        <v>856900</v>
      </c>
      <c r="S36" s="58">
        <v>861200</v>
      </c>
      <c r="T36" s="58">
        <v>865500</v>
      </c>
      <c r="U36" s="58">
        <v>869800</v>
      </c>
      <c r="V36" s="58">
        <v>874100</v>
      </c>
      <c r="W36" s="58">
        <v>878500</v>
      </c>
      <c r="X36" s="58">
        <v>882900</v>
      </c>
      <c r="Y36" s="58">
        <v>887300</v>
      </c>
      <c r="Z36" s="58">
        <v>891700</v>
      </c>
      <c r="AA36" s="58">
        <v>896200</v>
      </c>
      <c r="AB36" s="58">
        <v>900700</v>
      </c>
      <c r="AC36" s="58">
        <v>905200</v>
      </c>
      <c r="AD36" s="58">
        <v>909700</v>
      </c>
      <c r="AE36" s="58">
        <v>914200</v>
      </c>
      <c r="AF36" s="58">
        <v>918800</v>
      </c>
      <c r="AG36" s="58">
        <v>923400</v>
      </c>
      <c r="AH36" s="58">
        <v>928000</v>
      </c>
      <c r="AI36" s="59">
        <v>960100</v>
      </c>
      <c r="AJ36" s="58">
        <v>964900</v>
      </c>
      <c r="AK36" s="58">
        <v>969700</v>
      </c>
      <c r="AL36" s="58">
        <v>974500</v>
      </c>
      <c r="AM36" s="58">
        <v>979400</v>
      </c>
      <c r="AN36" s="59">
        <v>1066900</v>
      </c>
      <c r="AO36" s="58">
        <v>1072200</v>
      </c>
      <c r="AP36" s="58">
        <v>1077600</v>
      </c>
      <c r="AQ36" s="58">
        <v>1083000</v>
      </c>
      <c r="AR36" s="58">
        <v>1088400</v>
      </c>
      <c r="AS36" s="59">
        <v>1171500</v>
      </c>
      <c r="AT36" s="58">
        <v>1177400</v>
      </c>
      <c r="AU36" s="58">
        <v>1183300</v>
      </c>
      <c r="AV36" s="58">
        <v>1189200</v>
      </c>
      <c r="AW36" s="58">
        <v>1195100</v>
      </c>
      <c r="AX36" s="59">
        <v>1275700</v>
      </c>
      <c r="AY36" s="58">
        <v>1282100</v>
      </c>
      <c r="AZ36" s="58">
        <v>1288500</v>
      </c>
      <c r="BA36" s="58">
        <v>1294900</v>
      </c>
      <c r="BB36" s="58">
        <v>1301400</v>
      </c>
      <c r="BC36" s="59">
        <v>1377700</v>
      </c>
      <c r="BD36" s="58">
        <v>1384600</v>
      </c>
      <c r="BE36" s="58">
        <v>1391500</v>
      </c>
      <c r="BF36" s="58">
        <v>1398500</v>
      </c>
      <c r="BG36" s="58">
        <v>1405500</v>
      </c>
      <c r="BH36" s="59">
        <v>1505300</v>
      </c>
      <c r="BI36" s="58">
        <v>1512800</v>
      </c>
      <c r="BJ36" s="58">
        <v>1520400</v>
      </c>
      <c r="BK36" s="58">
        <v>1528000</v>
      </c>
      <c r="BL36" s="58">
        <v>1535600</v>
      </c>
      <c r="BM36" s="59">
        <v>1620100</v>
      </c>
      <c r="BN36" s="58">
        <v>1620600</v>
      </c>
      <c r="BO36" s="58">
        <v>1621100</v>
      </c>
      <c r="BP36" s="58">
        <v>1621600</v>
      </c>
      <c r="BQ36" s="58">
        <v>1622100</v>
      </c>
      <c r="BR36" s="58">
        <v>1622600</v>
      </c>
      <c r="BS36" s="58">
        <v>1623100</v>
      </c>
      <c r="BT36" s="58">
        <v>1623600</v>
      </c>
      <c r="BU36" s="58">
        <v>1624100</v>
      </c>
      <c r="BV36" s="58">
        <v>1624600</v>
      </c>
      <c r="BW36" s="58">
        <v>1625100</v>
      </c>
      <c r="BX36" s="58">
        <v>1625600</v>
      </c>
      <c r="BY36" s="58">
        <v>1626100</v>
      </c>
      <c r="BZ36" s="58">
        <v>1626600</v>
      </c>
      <c r="CA36" s="58">
        <v>1627100</v>
      </c>
      <c r="CB36" s="58">
        <v>1627600</v>
      </c>
      <c r="CC36" s="58">
        <v>1628100</v>
      </c>
      <c r="CD36" s="58">
        <v>1628600</v>
      </c>
      <c r="CE36" s="58">
        <v>1629100</v>
      </c>
      <c r="CF36" s="58">
        <v>1629600</v>
      </c>
      <c r="CG36" s="58">
        <v>1630100</v>
      </c>
      <c r="CH36" s="58">
        <v>1630600</v>
      </c>
      <c r="CI36" s="58">
        <v>1631100</v>
      </c>
      <c r="CJ36" s="58">
        <v>1631600</v>
      </c>
      <c r="CK36" s="58">
        <v>1632100</v>
      </c>
      <c r="CL36" s="58">
        <v>1632600</v>
      </c>
      <c r="CM36" s="58">
        <v>1633100</v>
      </c>
      <c r="CN36" s="58">
        <v>1633600</v>
      </c>
      <c r="CO36" s="58">
        <v>1634100</v>
      </c>
      <c r="CP36" s="58">
        <v>1634600</v>
      </c>
      <c r="CQ36" s="58">
        <v>1635100</v>
      </c>
      <c r="CR36" s="58">
        <v>1635600</v>
      </c>
      <c r="CS36" s="58">
        <v>1636100</v>
      </c>
      <c r="CT36" s="58">
        <v>1636600</v>
      </c>
      <c r="CU36" s="58">
        <v>1637100</v>
      </c>
      <c r="CV36" s="58">
        <v>1637600</v>
      </c>
      <c r="CW36" s="58">
        <v>1638100</v>
      </c>
      <c r="CX36" s="58">
        <v>1638600</v>
      </c>
    </row>
    <row r="37" spans="1:102" x14ac:dyDescent="0.25">
      <c r="A37" s="57" t="s">
        <v>149</v>
      </c>
      <c r="B37" s="58">
        <v>833600</v>
      </c>
      <c r="C37" s="58">
        <v>834100</v>
      </c>
      <c r="D37" s="58">
        <v>834600</v>
      </c>
      <c r="E37" s="58">
        <v>835100</v>
      </c>
      <c r="F37" s="58">
        <v>835600</v>
      </c>
      <c r="G37" s="58">
        <v>836100</v>
      </c>
      <c r="H37" s="58">
        <v>836600</v>
      </c>
      <c r="I37" s="58">
        <v>837100</v>
      </c>
      <c r="J37" s="58">
        <v>837600</v>
      </c>
      <c r="K37" s="58">
        <v>838100</v>
      </c>
      <c r="L37" s="58">
        <v>838600</v>
      </c>
      <c r="M37" s="58">
        <v>839100</v>
      </c>
      <c r="N37" s="58">
        <v>839600</v>
      </c>
      <c r="O37" s="58">
        <v>840100</v>
      </c>
      <c r="P37" s="58">
        <v>840600</v>
      </c>
      <c r="Q37" s="59">
        <v>841100</v>
      </c>
      <c r="R37" s="58">
        <v>845300</v>
      </c>
      <c r="S37" s="58">
        <v>849500</v>
      </c>
      <c r="T37" s="58">
        <v>853700</v>
      </c>
      <c r="U37" s="58">
        <v>858000</v>
      </c>
      <c r="V37" s="58">
        <v>862300</v>
      </c>
      <c r="W37" s="58">
        <v>866600</v>
      </c>
      <c r="X37" s="58">
        <v>870900</v>
      </c>
      <c r="Y37" s="58">
        <v>875300</v>
      </c>
      <c r="Z37" s="58">
        <v>879700</v>
      </c>
      <c r="AA37" s="58">
        <v>884100</v>
      </c>
      <c r="AB37" s="58">
        <v>888500</v>
      </c>
      <c r="AC37" s="58">
        <v>892900</v>
      </c>
      <c r="AD37" s="58">
        <v>897400</v>
      </c>
      <c r="AE37" s="58">
        <v>901900</v>
      </c>
      <c r="AF37" s="58">
        <v>906400</v>
      </c>
      <c r="AG37" s="58">
        <v>910900</v>
      </c>
      <c r="AH37" s="58">
        <v>915500</v>
      </c>
      <c r="AI37" s="59">
        <v>946700</v>
      </c>
      <c r="AJ37" s="58">
        <v>951400</v>
      </c>
      <c r="AK37" s="58">
        <v>956200</v>
      </c>
      <c r="AL37" s="58">
        <v>961000</v>
      </c>
      <c r="AM37" s="58">
        <v>965800</v>
      </c>
      <c r="AN37" s="59">
        <v>1051900</v>
      </c>
      <c r="AO37" s="58">
        <v>1057200</v>
      </c>
      <c r="AP37" s="58">
        <v>1062500</v>
      </c>
      <c r="AQ37" s="58">
        <v>1067800</v>
      </c>
      <c r="AR37" s="58">
        <v>1073100</v>
      </c>
      <c r="AS37" s="59">
        <v>1154900</v>
      </c>
      <c r="AT37" s="58">
        <v>1160700</v>
      </c>
      <c r="AU37" s="58">
        <v>1166500</v>
      </c>
      <c r="AV37" s="58">
        <v>1172300</v>
      </c>
      <c r="AW37" s="58">
        <v>1178200</v>
      </c>
      <c r="AX37" s="59">
        <v>1257800</v>
      </c>
      <c r="AY37" s="58">
        <v>1264100</v>
      </c>
      <c r="AZ37" s="58">
        <v>1270400</v>
      </c>
      <c r="BA37" s="58">
        <v>1276800</v>
      </c>
      <c r="BB37" s="58">
        <v>1283200</v>
      </c>
      <c r="BC37" s="59">
        <v>1357700</v>
      </c>
      <c r="BD37" s="58">
        <v>1364500</v>
      </c>
      <c r="BE37" s="58">
        <v>1371300</v>
      </c>
      <c r="BF37" s="58">
        <v>1378200</v>
      </c>
      <c r="BG37" s="58">
        <v>1385100</v>
      </c>
      <c r="BH37" s="59">
        <v>1483500</v>
      </c>
      <c r="BI37" s="58">
        <v>1490900</v>
      </c>
      <c r="BJ37" s="58">
        <v>1498400</v>
      </c>
      <c r="BK37" s="58">
        <v>1505900</v>
      </c>
      <c r="BL37" s="58">
        <v>1513400</v>
      </c>
      <c r="BM37" s="59">
        <v>1597000</v>
      </c>
      <c r="BN37" s="58">
        <v>1597500</v>
      </c>
      <c r="BO37" s="58">
        <v>1598000</v>
      </c>
      <c r="BP37" s="58">
        <v>1598500</v>
      </c>
      <c r="BQ37" s="58">
        <v>1599000</v>
      </c>
      <c r="BR37" s="58">
        <v>1599500</v>
      </c>
      <c r="BS37" s="58">
        <v>1600000</v>
      </c>
      <c r="BT37" s="58">
        <v>1600500</v>
      </c>
      <c r="BU37" s="58">
        <v>1601000</v>
      </c>
      <c r="BV37" s="58">
        <v>1601500</v>
      </c>
      <c r="BW37" s="58">
        <v>1602000</v>
      </c>
      <c r="BX37" s="58">
        <v>1602500</v>
      </c>
      <c r="BY37" s="58">
        <v>1603000</v>
      </c>
      <c r="BZ37" s="58">
        <v>1603500</v>
      </c>
      <c r="CA37" s="58">
        <v>1604000</v>
      </c>
      <c r="CB37" s="58">
        <v>1604500</v>
      </c>
      <c r="CC37" s="58">
        <v>1605000</v>
      </c>
      <c r="CD37" s="58">
        <v>1605500</v>
      </c>
      <c r="CE37" s="58">
        <v>1606000</v>
      </c>
      <c r="CF37" s="58">
        <v>1606500</v>
      </c>
      <c r="CG37" s="58">
        <v>1607000</v>
      </c>
      <c r="CH37" s="58">
        <v>1607500</v>
      </c>
      <c r="CI37" s="58">
        <v>1608000</v>
      </c>
      <c r="CJ37" s="58">
        <v>1608500</v>
      </c>
      <c r="CK37" s="58">
        <v>1609000</v>
      </c>
      <c r="CL37" s="58">
        <v>1609500</v>
      </c>
      <c r="CM37" s="58">
        <v>1610000</v>
      </c>
      <c r="CN37" s="58">
        <v>1610500</v>
      </c>
      <c r="CO37" s="58">
        <v>1611000</v>
      </c>
      <c r="CP37" s="58">
        <v>1611500</v>
      </c>
      <c r="CQ37" s="58">
        <v>1612000</v>
      </c>
      <c r="CR37" s="58">
        <v>1612500</v>
      </c>
      <c r="CS37" s="58">
        <v>1613000</v>
      </c>
      <c r="CT37" s="58">
        <v>1613500</v>
      </c>
      <c r="CU37" s="58">
        <v>1614000</v>
      </c>
      <c r="CV37" s="58">
        <v>1614500</v>
      </c>
      <c r="CW37" s="58">
        <v>1615000</v>
      </c>
      <c r="CX37" s="58">
        <v>1615500</v>
      </c>
    </row>
    <row r="38" spans="1:102" x14ac:dyDescent="0.25">
      <c r="A38" s="57" t="s">
        <v>150</v>
      </c>
      <c r="B38" s="58">
        <v>822000</v>
      </c>
      <c r="C38" s="58">
        <v>822500</v>
      </c>
      <c r="D38" s="58">
        <v>823000</v>
      </c>
      <c r="E38" s="58">
        <v>823500</v>
      </c>
      <c r="F38" s="58">
        <v>824000</v>
      </c>
      <c r="G38" s="58">
        <v>824500</v>
      </c>
      <c r="H38" s="58">
        <v>825000</v>
      </c>
      <c r="I38" s="58">
        <v>825500</v>
      </c>
      <c r="J38" s="58">
        <v>826000</v>
      </c>
      <c r="K38" s="58">
        <v>826500</v>
      </c>
      <c r="L38" s="58">
        <v>827000</v>
      </c>
      <c r="M38" s="58">
        <v>827500</v>
      </c>
      <c r="N38" s="58">
        <v>828000</v>
      </c>
      <c r="O38" s="58">
        <v>828500</v>
      </c>
      <c r="P38" s="58">
        <v>829000</v>
      </c>
      <c r="Q38" s="59">
        <v>829500</v>
      </c>
      <c r="R38" s="58">
        <v>833600</v>
      </c>
      <c r="S38" s="58">
        <v>837800</v>
      </c>
      <c r="T38" s="58">
        <v>842000</v>
      </c>
      <c r="U38" s="58">
        <v>846200</v>
      </c>
      <c r="V38" s="58">
        <v>850400</v>
      </c>
      <c r="W38" s="58">
        <v>854700</v>
      </c>
      <c r="X38" s="58">
        <v>859000</v>
      </c>
      <c r="Y38" s="58">
        <v>863300</v>
      </c>
      <c r="Z38" s="58">
        <v>867600</v>
      </c>
      <c r="AA38" s="58">
        <v>871900</v>
      </c>
      <c r="AB38" s="58">
        <v>876300</v>
      </c>
      <c r="AC38" s="58">
        <v>880700</v>
      </c>
      <c r="AD38" s="58">
        <v>885100</v>
      </c>
      <c r="AE38" s="58">
        <v>889500</v>
      </c>
      <c r="AF38" s="58">
        <v>893900</v>
      </c>
      <c r="AG38" s="58">
        <v>898400</v>
      </c>
      <c r="AH38" s="58">
        <v>902900</v>
      </c>
      <c r="AI38" s="59">
        <v>933200</v>
      </c>
      <c r="AJ38" s="58">
        <v>937900</v>
      </c>
      <c r="AK38" s="58">
        <v>942600</v>
      </c>
      <c r="AL38" s="58">
        <v>947300</v>
      </c>
      <c r="AM38" s="58">
        <v>952000</v>
      </c>
      <c r="AN38" s="59">
        <v>1036600</v>
      </c>
      <c r="AO38" s="58">
        <v>1041800</v>
      </c>
      <c r="AP38" s="58">
        <v>1047000</v>
      </c>
      <c r="AQ38" s="58">
        <v>1052200</v>
      </c>
      <c r="AR38" s="58">
        <v>1057500</v>
      </c>
      <c r="AS38" s="59">
        <v>1138200</v>
      </c>
      <c r="AT38" s="58">
        <v>1143900</v>
      </c>
      <c r="AU38" s="58">
        <v>1149600</v>
      </c>
      <c r="AV38" s="58">
        <v>1155300</v>
      </c>
      <c r="AW38" s="58">
        <v>1161100</v>
      </c>
      <c r="AX38" s="59">
        <v>1239600</v>
      </c>
      <c r="AY38" s="58">
        <v>1245800</v>
      </c>
      <c r="AZ38" s="58">
        <v>1252000</v>
      </c>
      <c r="BA38" s="58">
        <v>1258300</v>
      </c>
      <c r="BB38" s="58">
        <v>1264600</v>
      </c>
      <c r="BC38" s="59">
        <v>1337400</v>
      </c>
      <c r="BD38" s="58">
        <v>1344100</v>
      </c>
      <c r="BE38" s="58">
        <v>1350800</v>
      </c>
      <c r="BF38" s="58">
        <v>1357600</v>
      </c>
      <c r="BG38" s="58">
        <v>1364400</v>
      </c>
      <c r="BH38" s="59">
        <v>1461300</v>
      </c>
      <c r="BI38" s="58">
        <v>1468600</v>
      </c>
      <c r="BJ38" s="58">
        <v>1475900</v>
      </c>
      <c r="BK38" s="58">
        <v>1483300</v>
      </c>
      <c r="BL38" s="58">
        <v>1490700</v>
      </c>
      <c r="BM38" s="59">
        <v>1573700</v>
      </c>
      <c r="BN38" s="58">
        <v>1574200</v>
      </c>
      <c r="BO38" s="58">
        <v>1574700</v>
      </c>
      <c r="BP38" s="58">
        <v>1575200</v>
      </c>
      <c r="BQ38" s="58">
        <v>1575700</v>
      </c>
      <c r="BR38" s="58">
        <v>1576200</v>
      </c>
      <c r="BS38" s="58">
        <v>1576700</v>
      </c>
      <c r="BT38" s="58">
        <v>1577200</v>
      </c>
      <c r="BU38" s="58">
        <v>1577700</v>
      </c>
      <c r="BV38" s="58">
        <v>1578200</v>
      </c>
      <c r="BW38" s="58">
        <v>1578700</v>
      </c>
      <c r="BX38" s="58">
        <v>1579200</v>
      </c>
      <c r="BY38" s="58">
        <v>1579700</v>
      </c>
      <c r="BZ38" s="58">
        <v>1580200</v>
      </c>
      <c r="CA38" s="58">
        <v>1580700</v>
      </c>
      <c r="CB38" s="58">
        <v>1581200</v>
      </c>
      <c r="CC38" s="58">
        <v>1581700</v>
      </c>
      <c r="CD38" s="58">
        <v>1582200</v>
      </c>
      <c r="CE38" s="58">
        <v>1582700</v>
      </c>
      <c r="CF38" s="58">
        <v>1583200</v>
      </c>
      <c r="CG38" s="58">
        <v>1583700</v>
      </c>
      <c r="CH38" s="58">
        <v>1584200</v>
      </c>
      <c r="CI38" s="58">
        <v>1584700</v>
      </c>
      <c r="CJ38" s="58">
        <v>1585200</v>
      </c>
      <c r="CK38" s="58">
        <v>1585700</v>
      </c>
      <c r="CL38" s="58">
        <v>1586200</v>
      </c>
      <c r="CM38" s="58">
        <v>1586700</v>
      </c>
      <c r="CN38" s="58">
        <v>1587200</v>
      </c>
      <c r="CO38" s="58">
        <v>1587700</v>
      </c>
      <c r="CP38" s="58">
        <v>1588200</v>
      </c>
      <c r="CQ38" s="58">
        <v>1588700</v>
      </c>
      <c r="CR38" s="58">
        <v>1589200</v>
      </c>
      <c r="CS38" s="58">
        <v>1589700</v>
      </c>
      <c r="CT38" s="58">
        <v>1590200</v>
      </c>
      <c r="CU38" s="58">
        <v>1590700</v>
      </c>
      <c r="CV38" s="58">
        <v>1591200</v>
      </c>
      <c r="CW38" s="58">
        <v>1591700</v>
      </c>
      <c r="CX38" s="58">
        <v>1592200</v>
      </c>
    </row>
    <row r="39" spans="1:102" x14ac:dyDescent="0.25">
      <c r="A39" s="57" t="s">
        <v>151</v>
      </c>
      <c r="B39" s="58">
        <v>810300</v>
      </c>
      <c r="C39" s="58">
        <v>810800</v>
      </c>
      <c r="D39" s="58">
        <v>811300</v>
      </c>
      <c r="E39" s="58">
        <v>811800</v>
      </c>
      <c r="F39" s="58">
        <v>812300</v>
      </c>
      <c r="G39" s="58">
        <v>812800</v>
      </c>
      <c r="H39" s="58">
        <v>813300</v>
      </c>
      <c r="I39" s="58">
        <v>813800</v>
      </c>
      <c r="J39" s="58">
        <v>814300</v>
      </c>
      <c r="K39" s="58">
        <v>814800</v>
      </c>
      <c r="L39" s="58">
        <v>815300</v>
      </c>
      <c r="M39" s="58">
        <v>815800</v>
      </c>
      <c r="N39" s="58">
        <v>816300</v>
      </c>
      <c r="O39" s="58">
        <v>816800</v>
      </c>
      <c r="P39" s="58">
        <v>817300</v>
      </c>
      <c r="Q39" s="59">
        <v>817800</v>
      </c>
      <c r="R39" s="58">
        <v>821900</v>
      </c>
      <c r="S39" s="58">
        <v>826000</v>
      </c>
      <c r="T39" s="58">
        <v>830100</v>
      </c>
      <c r="U39" s="58">
        <v>834300</v>
      </c>
      <c r="V39" s="58">
        <v>838500</v>
      </c>
      <c r="W39" s="58">
        <v>842700</v>
      </c>
      <c r="X39" s="58">
        <v>846900</v>
      </c>
      <c r="Y39" s="58">
        <v>851100</v>
      </c>
      <c r="Z39" s="58">
        <v>855400</v>
      </c>
      <c r="AA39" s="58">
        <v>859700</v>
      </c>
      <c r="AB39" s="58">
        <v>864000</v>
      </c>
      <c r="AC39" s="58">
        <v>868300</v>
      </c>
      <c r="AD39" s="58">
        <v>872600</v>
      </c>
      <c r="AE39" s="58">
        <v>877000</v>
      </c>
      <c r="AF39" s="58">
        <v>881400</v>
      </c>
      <c r="AG39" s="58">
        <v>885800</v>
      </c>
      <c r="AH39" s="58">
        <v>890200</v>
      </c>
      <c r="AI39" s="59">
        <v>919500</v>
      </c>
      <c r="AJ39" s="58">
        <v>924100</v>
      </c>
      <c r="AK39" s="58">
        <v>928700</v>
      </c>
      <c r="AL39" s="58">
        <v>933300</v>
      </c>
      <c r="AM39" s="58">
        <v>938000</v>
      </c>
      <c r="AN39" s="59">
        <v>1021100</v>
      </c>
      <c r="AO39" s="58">
        <v>1026200</v>
      </c>
      <c r="AP39" s="58">
        <v>1031300</v>
      </c>
      <c r="AQ39" s="58">
        <v>1036500</v>
      </c>
      <c r="AR39" s="58">
        <v>1041700</v>
      </c>
      <c r="AS39" s="59">
        <v>1121200</v>
      </c>
      <c r="AT39" s="58">
        <v>1126800</v>
      </c>
      <c r="AU39" s="58">
        <v>1132400</v>
      </c>
      <c r="AV39" s="58">
        <v>1138100</v>
      </c>
      <c r="AW39" s="58">
        <v>1143800</v>
      </c>
      <c r="AX39" s="59">
        <v>1221300</v>
      </c>
      <c r="AY39" s="58">
        <v>1227400</v>
      </c>
      <c r="AZ39" s="58">
        <v>1233500</v>
      </c>
      <c r="BA39" s="58">
        <v>1239700</v>
      </c>
      <c r="BB39" s="58">
        <v>1245900</v>
      </c>
      <c r="BC39" s="59">
        <v>1316800</v>
      </c>
      <c r="BD39" s="58">
        <v>1323400</v>
      </c>
      <c r="BE39" s="58">
        <v>1330000</v>
      </c>
      <c r="BF39" s="58">
        <v>1336700</v>
      </c>
      <c r="BG39" s="58">
        <v>1343400</v>
      </c>
      <c r="BH39" s="59">
        <v>1438800</v>
      </c>
      <c r="BI39" s="58">
        <v>1446000</v>
      </c>
      <c r="BJ39" s="58">
        <v>1453200</v>
      </c>
      <c r="BK39" s="58">
        <v>1460500</v>
      </c>
      <c r="BL39" s="58">
        <v>1467800</v>
      </c>
      <c r="BM39" s="59">
        <v>1550200</v>
      </c>
      <c r="BN39" s="58">
        <v>1550700</v>
      </c>
      <c r="BO39" s="58">
        <v>1551200</v>
      </c>
      <c r="BP39" s="58">
        <v>1551700</v>
      </c>
      <c r="BQ39" s="58">
        <v>1552200</v>
      </c>
      <c r="BR39" s="58">
        <v>1552700</v>
      </c>
      <c r="BS39" s="58">
        <v>1553200</v>
      </c>
      <c r="BT39" s="58">
        <v>1553700</v>
      </c>
      <c r="BU39" s="58">
        <v>1554200</v>
      </c>
      <c r="BV39" s="58">
        <v>1554700</v>
      </c>
      <c r="BW39" s="58">
        <v>1555200</v>
      </c>
      <c r="BX39" s="58">
        <v>1555700</v>
      </c>
      <c r="BY39" s="58">
        <v>1556200</v>
      </c>
      <c r="BZ39" s="58">
        <v>1556700</v>
      </c>
      <c r="CA39" s="58">
        <v>1557200</v>
      </c>
      <c r="CB39" s="58">
        <v>1557700</v>
      </c>
      <c r="CC39" s="58">
        <v>1558200</v>
      </c>
      <c r="CD39" s="58">
        <v>1558700</v>
      </c>
      <c r="CE39" s="58">
        <v>1559200</v>
      </c>
      <c r="CF39" s="58">
        <v>1559700</v>
      </c>
      <c r="CG39" s="58">
        <v>1560200</v>
      </c>
      <c r="CH39" s="58">
        <v>1560700</v>
      </c>
      <c r="CI39" s="58">
        <v>1561200</v>
      </c>
      <c r="CJ39" s="58">
        <v>1561700</v>
      </c>
      <c r="CK39" s="58">
        <v>1562200</v>
      </c>
      <c r="CL39" s="58">
        <v>1562700</v>
      </c>
      <c r="CM39" s="58">
        <v>1563200</v>
      </c>
      <c r="CN39" s="58">
        <v>1563700</v>
      </c>
      <c r="CO39" s="58">
        <v>1564200</v>
      </c>
      <c r="CP39" s="58">
        <v>1564700</v>
      </c>
      <c r="CQ39" s="58">
        <v>1565200</v>
      </c>
      <c r="CR39" s="58">
        <v>1565700</v>
      </c>
      <c r="CS39" s="58">
        <v>1566200</v>
      </c>
      <c r="CT39" s="58">
        <v>1566700</v>
      </c>
      <c r="CU39" s="58">
        <v>1567200</v>
      </c>
      <c r="CV39" s="58">
        <v>1567700</v>
      </c>
      <c r="CW39" s="58">
        <v>1568200</v>
      </c>
      <c r="CX39" s="58">
        <v>1568700</v>
      </c>
    </row>
    <row r="40" spans="1:102" x14ac:dyDescent="0.25">
      <c r="A40" s="57" t="s">
        <v>152</v>
      </c>
      <c r="B40" s="58">
        <v>798500</v>
      </c>
      <c r="C40" s="58">
        <v>799000</v>
      </c>
      <c r="D40" s="58">
        <v>799500</v>
      </c>
      <c r="E40" s="58">
        <v>800000</v>
      </c>
      <c r="F40" s="58">
        <v>800500</v>
      </c>
      <c r="G40" s="58">
        <v>801000</v>
      </c>
      <c r="H40" s="58">
        <v>801500</v>
      </c>
      <c r="I40" s="58">
        <v>802000</v>
      </c>
      <c r="J40" s="58">
        <v>802500</v>
      </c>
      <c r="K40" s="58">
        <v>803000</v>
      </c>
      <c r="L40" s="58">
        <v>803500</v>
      </c>
      <c r="M40" s="58">
        <v>804000</v>
      </c>
      <c r="N40" s="58">
        <v>804500</v>
      </c>
      <c r="O40" s="58">
        <v>805000</v>
      </c>
      <c r="P40" s="58">
        <v>805500</v>
      </c>
      <c r="Q40" s="59">
        <v>806000</v>
      </c>
      <c r="R40" s="58">
        <v>810000</v>
      </c>
      <c r="S40" s="58">
        <v>814100</v>
      </c>
      <c r="T40" s="58">
        <v>818200</v>
      </c>
      <c r="U40" s="58">
        <v>822300</v>
      </c>
      <c r="V40" s="58">
        <v>826400</v>
      </c>
      <c r="W40" s="58">
        <v>830500</v>
      </c>
      <c r="X40" s="58">
        <v>834700</v>
      </c>
      <c r="Y40" s="58">
        <v>838900</v>
      </c>
      <c r="Z40" s="58">
        <v>843100</v>
      </c>
      <c r="AA40" s="58">
        <v>847300</v>
      </c>
      <c r="AB40" s="58">
        <v>851500</v>
      </c>
      <c r="AC40" s="58">
        <v>855800</v>
      </c>
      <c r="AD40" s="58">
        <v>860100</v>
      </c>
      <c r="AE40" s="58">
        <v>864400</v>
      </c>
      <c r="AF40" s="58">
        <v>868700</v>
      </c>
      <c r="AG40" s="58">
        <v>873000</v>
      </c>
      <c r="AH40" s="58">
        <v>877400</v>
      </c>
      <c r="AI40" s="59">
        <v>905600</v>
      </c>
      <c r="AJ40" s="58">
        <v>910100</v>
      </c>
      <c r="AK40" s="58">
        <v>914700</v>
      </c>
      <c r="AL40" s="58">
        <v>919300</v>
      </c>
      <c r="AM40" s="58">
        <v>923900</v>
      </c>
      <c r="AN40" s="59">
        <v>1005400</v>
      </c>
      <c r="AO40" s="58">
        <v>1010400</v>
      </c>
      <c r="AP40" s="58">
        <v>1015500</v>
      </c>
      <c r="AQ40" s="58">
        <v>1020600</v>
      </c>
      <c r="AR40" s="58">
        <v>1025700</v>
      </c>
      <c r="AS40" s="59">
        <v>1104000</v>
      </c>
      <c r="AT40" s="58">
        <v>1109500</v>
      </c>
      <c r="AU40" s="58">
        <v>1115000</v>
      </c>
      <c r="AV40" s="58">
        <v>1120600</v>
      </c>
      <c r="AW40" s="58">
        <v>1126200</v>
      </c>
      <c r="AX40" s="59">
        <v>1202700</v>
      </c>
      <c r="AY40" s="58">
        <v>1208700</v>
      </c>
      <c r="AZ40" s="58">
        <v>1214700</v>
      </c>
      <c r="BA40" s="58">
        <v>1220800</v>
      </c>
      <c r="BB40" s="58">
        <v>1226900</v>
      </c>
      <c r="BC40" s="59">
        <v>1295800</v>
      </c>
      <c r="BD40" s="58">
        <v>1302300</v>
      </c>
      <c r="BE40" s="58">
        <v>1308800</v>
      </c>
      <c r="BF40" s="58">
        <v>1315300</v>
      </c>
      <c r="BG40" s="58">
        <v>1321900</v>
      </c>
      <c r="BH40" s="59">
        <v>1416000</v>
      </c>
      <c r="BI40" s="58">
        <v>1423100</v>
      </c>
      <c r="BJ40" s="58">
        <v>1430200</v>
      </c>
      <c r="BK40" s="58">
        <v>1437400</v>
      </c>
      <c r="BL40" s="58">
        <v>1444600</v>
      </c>
      <c r="BM40" s="59">
        <v>1526700</v>
      </c>
      <c r="BN40" s="58">
        <v>1527200</v>
      </c>
      <c r="BO40" s="58">
        <v>1527700</v>
      </c>
      <c r="BP40" s="58">
        <v>1528200</v>
      </c>
      <c r="BQ40" s="58">
        <v>1528700</v>
      </c>
      <c r="BR40" s="58">
        <v>1529200</v>
      </c>
      <c r="BS40" s="58">
        <v>1529700</v>
      </c>
      <c r="BT40" s="58">
        <v>1530200</v>
      </c>
      <c r="BU40" s="58">
        <v>1530700</v>
      </c>
      <c r="BV40" s="58">
        <v>1531200</v>
      </c>
      <c r="BW40" s="58">
        <v>1531700</v>
      </c>
      <c r="BX40" s="58">
        <v>1532200</v>
      </c>
      <c r="BY40" s="58">
        <v>1532700</v>
      </c>
      <c r="BZ40" s="58">
        <v>1533200</v>
      </c>
      <c r="CA40" s="58">
        <v>1533700</v>
      </c>
      <c r="CB40" s="58">
        <v>1534200</v>
      </c>
      <c r="CC40" s="58">
        <v>1534700</v>
      </c>
      <c r="CD40" s="58">
        <v>1535200</v>
      </c>
      <c r="CE40" s="58">
        <v>1535700</v>
      </c>
      <c r="CF40" s="58">
        <v>1536200</v>
      </c>
      <c r="CG40" s="58">
        <v>1536700</v>
      </c>
      <c r="CH40" s="58">
        <v>1537200</v>
      </c>
      <c r="CI40" s="58">
        <v>1537700</v>
      </c>
      <c r="CJ40" s="58">
        <v>1538200</v>
      </c>
      <c r="CK40" s="58">
        <v>1538700</v>
      </c>
      <c r="CL40" s="58">
        <v>1539200</v>
      </c>
      <c r="CM40" s="58">
        <v>1539700</v>
      </c>
      <c r="CN40" s="58">
        <v>1540200</v>
      </c>
      <c r="CO40" s="58">
        <v>1540700</v>
      </c>
      <c r="CP40" s="58">
        <v>1541200</v>
      </c>
      <c r="CQ40" s="58">
        <v>1541700</v>
      </c>
      <c r="CR40" s="58">
        <v>1542200</v>
      </c>
      <c r="CS40" s="58">
        <v>1542700</v>
      </c>
      <c r="CT40" s="58">
        <v>1543200</v>
      </c>
      <c r="CU40" s="58">
        <v>1543700</v>
      </c>
      <c r="CV40" s="58">
        <v>1544200</v>
      </c>
      <c r="CW40" s="58">
        <v>1544700</v>
      </c>
      <c r="CX40" s="58">
        <v>1545200</v>
      </c>
    </row>
    <row r="41" spans="1:102" x14ac:dyDescent="0.25">
      <c r="A41" s="57" t="s">
        <v>153</v>
      </c>
      <c r="B41" s="58">
        <v>786600</v>
      </c>
      <c r="C41" s="58">
        <v>787100</v>
      </c>
      <c r="D41" s="58">
        <v>787600</v>
      </c>
      <c r="E41" s="58">
        <v>788100</v>
      </c>
      <c r="F41" s="58">
        <v>788600</v>
      </c>
      <c r="G41" s="58">
        <v>789100</v>
      </c>
      <c r="H41" s="58">
        <v>789600</v>
      </c>
      <c r="I41" s="58">
        <v>790100</v>
      </c>
      <c r="J41" s="58">
        <v>790600</v>
      </c>
      <c r="K41" s="58">
        <v>791100</v>
      </c>
      <c r="L41" s="58">
        <v>791600</v>
      </c>
      <c r="M41" s="58">
        <v>792100</v>
      </c>
      <c r="N41" s="58">
        <v>792600</v>
      </c>
      <c r="O41" s="58">
        <v>793100</v>
      </c>
      <c r="P41" s="58">
        <v>793600</v>
      </c>
      <c r="Q41" s="59">
        <v>794100</v>
      </c>
      <c r="R41" s="58">
        <v>798100</v>
      </c>
      <c r="S41" s="58">
        <v>802100</v>
      </c>
      <c r="T41" s="58">
        <v>806100</v>
      </c>
      <c r="U41" s="58">
        <v>810100</v>
      </c>
      <c r="V41" s="58">
        <v>814200</v>
      </c>
      <c r="W41" s="58">
        <v>818300</v>
      </c>
      <c r="X41" s="58">
        <v>822400</v>
      </c>
      <c r="Y41" s="58">
        <v>826500</v>
      </c>
      <c r="Z41" s="58">
        <v>830600</v>
      </c>
      <c r="AA41" s="58">
        <v>834800</v>
      </c>
      <c r="AB41" s="58">
        <v>839000</v>
      </c>
      <c r="AC41" s="58">
        <v>843200</v>
      </c>
      <c r="AD41" s="58">
        <v>847400</v>
      </c>
      <c r="AE41" s="58">
        <v>851600</v>
      </c>
      <c r="AF41" s="58">
        <v>855900</v>
      </c>
      <c r="AG41" s="58">
        <v>860200</v>
      </c>
      <c r="AH41" s="58">
        <v>864500</v>
      </c>
      <c r="AI41" s="59">
        <v>891600</v>
      </c>
      <c r="AJ41" s="58">
        <v>896100</v>
      </c>
      <c r="AK41" s="58">
        <v>900600</v>
      </c>
      <c r="AL41" s="58">
        <v>905100</v>
      </c>
      <c r="AM41" s="58">
        <v>909600</v>
      </c>
      <c r="AN41" s="59">
        <v>989500</v>
      </c>
      <c r="AO41" s="58">
        <v>994400</v>
      </c>
      <c r="AP41" s="58">
        <v>999400</v>
      </c>
      <c r="AQ41" s="58">
        <v>1004400</v>
      </c>
      <c r="AR41" s="58">
        <v>1009400</v>
      </c>
      <c r="AS41" s="59">
        <v>1086600</v>
      </c>
      <c r="AT41" s="58">
        <v>1092000</v>
      </c>
      <c r="AU41" s="58">
        <v>1097500</v>
      </c>
      <c r="AV41" s="58">
        <v>1103000</v>
      </c>
      <c r="AW41" s="58">
        <v>1108500</v>
      </c>
      <c r="AX41" s="59">
        <v>1183900</v>
      </c>
      <c r="AY41" s="58">
        <v>1189800</v>
      </c>
      <c r="AZ41" s="58">
        <v>1195700</v>
      </c>
      <c r="BA41" s="58">
        <v>1201700</v>
      </c>
      <c r="BB41" s="58">
        <v>1207700</v>
      </c>
      <c r="BC41" s="59">
        <v>1274600</v>
      </c>
      <c r="BD41" s="58">
        <v>1281000</v>
      </c>
      <c r="BE41" s="58">
        <v>1287400</v>
      </c>
      <c r="BF41" s="58">
        <v>1293800</v>
      </c>
      <c r="BG41" s="58">
        <v>1300300</v>
      </c>
      <c r="BH41" s="59">
        <v>1392800</v>
      </c>
      <c r="BI41" s="58">
        <v>1399800</v>
      </c>
      <c r="BJ41" s="58">
        <v>1406800</v>
      </c>
      <c r="BK41" s="58">
        <v>1413800</v>
      </c>
      <c r="BL41" s="58">
        <v>1420900</v>
      </c>
      <c r="BM41" s="59">
        <v>1503000</v>
      </c>
      <c r="BN41" s="58">
        <v>1503500</v>
      </c>
      <c r="BO41" s="58">
        <v>1504000</v>
      </c>
      <c r="BP41" s="58">
        <v>1504500</v>
      </c>
      <c r="BQ41" s="58">
        <v>1505000</v>
      </c>
      <c r="BR41" s="58">
        <v>1505500</v>
      </c>
      <c r="BS41" s="58">
        <v>1506000</v>
      </c>
      <c r="BT41" s="58">
        <v>1506500</v>
      </c>
      <c r="BU41" s="58">
        <v>1507000</v>
      </c>
      <c r="BV41" s="58">
        <v>1507500</v>
      </c>
      <c r="BW41" s="58">
        <v>1508000</v>
      </c>
      <c r="BX41" s="58">
        <v>1508500</v>
      </c>
      <c r="BY41" s="58">
        <v>1509000</v>
      </c>
      <c r="BZ41" s="58">
        <v>1509500</v>
      </c>
      <c r="CA41" s="58">
        <v>1510000</v>
      </c>
      <c r="CB41" s="58">
        <v>1510500</v>
      </c>
      <c r="CC41" s="58">
        <v>1511000</v>
      </c>
      <c r="CD41" s="58">
        <v>1511500</v>
      </c>
      <c r="CE41" s="58">
        <v>1512000</v>
      </c>
      <c r="CF41" s="58">
        <v>1512500</v>
      </c>
      <c r="CG41" s="58">
        <v>1513000</v>
      </c>
      <c r="CH41" s="58">
        <v>1513500</v>
      </c>
      <c r="CI41" s="58">
        <v>1514000</v>
      </c>
      <c r="CJ41" s="58">
        <v>1514500</v>
      </c>
      <c r="CK41" s="58">
        <v>1515000</v>
      </c>
      <c r="CL41" s="58">
        <v>1515500</v>
      </c>
      <c r="CM41" s="58">
        <v>1516000</v>
      </c>
      <c r="CN41" s="58">
        <v>1516500</v>
      </c>
      <c r="CO41" s="58">
        <v>1517000</v>
      </c>
      <c r="CP41" s="58">
        <v>1517500</v>
      </c>
      <c r="CQ41" s="58">
        <v>1518000</v>
      </c>
      <c r="CR41" s="58">
        <v>1518500</v>
      </c>
      <c r="CS41" s="58">
        <v>1519000</v>
      </c>
      <c r="CT41" s="58">
        <v>1519500</v>
      </c>
      <c r="CU41" s="58">
        <v>1520000</v>
      </c>
      <c r="CV41" s="58">
        <v>1520500</v>
      </c>
      <c r="CW41" s="58">
        <v>1521000</v>
      </c>
      <c r="CX41" s="58">
        <v>1521500</v>
      </c>
    </row>
    <row r="42" spans="1:102" x14ac:dyDescent="0.25">
      <c r="A42" s="57" t="s">
        <v>154</v>
      </c>
      <c r="B42" s="58">
        <v>774600</v>
      </c>
      <c r="C42" s="58">
        <v>775100</v>
      </c>
      <c r="D42" s="58">
        <v>775600</v>
      </c>
      <c r="E42" s="58">
        <v>776100</v>
      </c>
      <c r="F42" s="58">
        <v>776600</v>
      </c>
      <c r="G42" s="58">
        <v>777100</v>
      </c>
      <c r="H42" s="58">
        <v>777600</v>
      </c>
      <c r="I42" s="58">
        <v>778100</v>
      </c>
      <c r="J42" s="58">
        <v>778600</v>
      </c>
      <c r="K42" s="58">
        <v>779100</v>
      </c>
      <c r="L42" s="58">
        <v>779600</v>
      </c>
      <c r="M42" s="58">
        <v>780100</v>
      </c>
      <c r="N42" s="58">
        <v>780600</v>
      </c>
      <c r="O42" s="58">
        <v>781100</v>
      </c>
      <c r="P42" s="58">
        <v>781600</v>
      </c>
      <c r="Q42" s="59">
        <v>782100</v>
      </c>
      <c r="R42" s="58">
        <v>786000</v>
      </c>
      <c r="S42" s="58">
        <v>789900</v>
      </c>
      <c r="T42" s="58">
        <v>793800</v>
      </c>
      <c r="U42" s="58">
        <v>797800</v>
      </c>
      <c r="V42" s="58">
        <v>801800</v>
      </c>
      <c r="W42" s="58">
        <v>805800</v>
      </c>
      <c r="X42" s="58">
        <v>809800</v>
      </c>
      <c r="Y42" s="58">
        <v>813800</v>
      </c>
      <c r="Z42" s="58">
        <v>817900</v>
      </c>
      <c r="AA42" s="58">
        <v>822000</v>
      </c>
      <c r="AB42" s="58">
        <v>826100</v>
      </c>
      <c r="AC42" s="58">
        <v>830200</v>
      </c>
      <c r="AD42" s="58">
        <v>834400</v>
      </c>
      <c r="AE42" s="58">
        <v>838600</v>
      </c>
      <c r="AF42" s="58">
        <v>842800</v>
      </c>
      <c r="AG42" s="58">
        <v>847000</v>
      </c>
      <c r="AH42" s="58">
        <v>851200</v>
      </c>
      <c r="AI42" s="59">
        <v>877400</v>
      </c>
      <c r="AJ42" s="58">
        <v>881800</v>
      </c>
      <c r="AK42" s="58">
        <v>886200</v>
      </c>
      <c r="AL42" s="58">
        <v>890600</v>
      </c>
      <c r="AM42" s="58">
        <v>895100</v>
      </c>
      <c r="AN42" s="59">
        <v>973500</v>
      </c>
      <c r="AO42" s="58">
        <v>978400</v>
      </c>
      <c r="AP42" s="58">
        <v>983300</v>
      </c>
      <c r="AQ42" s="58">
        <v>988200</v>
      </c>
      <c r="AR42" s="58">
        <v>993100</v>
      </c>
      <c r="AS42" s="59">
        <v>1069000</v>
      </c>
      <c r="AT42" s="58">
        <v>1074300</v>
      </c>
      <c r="AU42" s="58">
        <v>1079700</v>
      </c>
      <c r="AV42" s="58">
        <v>1085100</v>
      </c>
      <c r="AW42" s="58">
        <v>1090500</v>
      </c>
      <c r="AX42" s="59">
        <v>1164900</v>
      </c>
      <c r="AY42" s="58">
        <v>1170700</v>
      </c>
      <c r="AZ42" s="58">
        <v>1176600</v>
      </c>
      <c r="BA42" s="58">
        <v>1182500</v>
      </c>
      <c r="BB42" s="58">
        <v>1188400</v>
      </c>
      <c r="BC42" s="59">
        <v>1253100</v>
      </c>
      <c r="BD42" s="58">
        <v>1259400</v>
      </c>
      <c r="BE42" s="58">
        <v>1265700</v>
      </c>
      <c r="BF42" s="58">
        <v>1272000</v>
      </c>
      <c r="BG42" s="58">
        <v>1278400</v>
      </c>
      <c r="BH42" s="59">
        <v>1369400</v>
      </c>
      <c r="BI42" s="58">
        <v>1376200</v>
      </c>
      <c r="BJ42" s="58">
        <v>1383100</v>
      </c>
      <c r="BK42" s="58">
        <v>1390000</v>
      </c>
      <c r="BL42" s="58">
        <v>1397000</v>
      </c>
      <c r="BM42" s="59">
        <v>1479300</v>
      </c>
      <c r="BN42" s="58">
        <v>1479800</v>
      </c>
      <c r="BO42" s="58">
        <v>1480300</v>
      </c>
      <c r="BP42" s="58">
        <v>1480800</v>
      </c>
      <c r="BQ42" s="58">
        <v>1481300</v>
      </c>
      <c r="BR42" s="58">
        <v>1481800</v>
      </c>
      <c r="BS42" s="58">
        <v>1482300</v>
      </c>
      <c r="BT42" s="58">
        <v>1482800</v>
      </c>
      <c r="BU42" s="58">
        <v>1483300</v>
      </c>
      <c r="BV42" s="58">
        <v>1483800</v>
      </c>
      <c r="BW42" s="58">
        <v>1484300</v>
      </c>
      <c r="BX42" s="58">
        <v>1484800</v>
      </c>
      <c r="BY42" s="58">
        <v>1485300</v>
      </c>
      <c r="BZ42" s="58">
        <v>1485800</v>
      </c>
      <c r="CA42" s="58">
        <v>1486300</v>
      </c>
      <c r="CB42" s="58">
        <v>1486800</v>
      </c>
      <c r="CC42" s="58">
        <v>1487300</v>
      </c>
      <c r="CD42" s="58">
        <v>1487800</v>
      </c>
      <c r="CE42" s="58">
        <v>1488300</v>
      </c>
      <c r="CF42" s="58">
        <v>1488800</v>
      </c>
      <c r="CG42" s="58">
        <v>1489300</v>
      </c>
      <c r="CH42" s="58">
        <v>1489800</v>
      </c>
      <c r="CI42" s="58">
        <v>1490300</v>
      </c>
      <c r="CJ42" s="58">
        <v>1490800</v>
      </c>
      <c r="CK42" s="58">
        <v>1491300</v>
      </c>
      <c r="CL42" s="58">
        <v>1491800</v>
      </c>
      <c r="CM42" s="58">
        <v>1492300</v>
      </c>
      <c r="CN42" s="58">
        <v>1492800</v>
      </c>
      <c r="CO42" s="58">
        <v>1493300</v>
      </c>
      <c r="CP42" s="58">
        <v>1493800</v>
      </c>
      <c r="CQ42" s="58">
        <v>1494300</v>
      </c>
      <c r="CR42" s="58">
        <v>1494800</v>
      </c>
      <c r="CS42" s="58">
        <v>1495300</v>
      </c>
      <c r="CT42" s="58">
        <v>1495800</v>
      </c>
      <c r="CU42" s="58">
        <v>1496300</v>
      </c>
      <c r="CV42" s="58">
        <v>1496800</v>
      </c>
      <c r="CW42" s="58">
        <v>1497300</v>
      </c>
      <c r="CX42" s="58">
        <v>1497800</v>
      </c>
    </row>
    <row r="43" spans="1:102" x14ac:dyDescent="0.25">
      <c r="A43" s="57" t="s">
        <v>155</v>
      </c>
      <c r="B43" s="58">
        <v>762600</v>
      </c>
      <c r="C43" s="58">
        <v>763100</v>
      </c>
      <c r="D43" s="58">
        <v>763600</v>
      </c>
      <c r="E43" s="58">
        <v>764100</v>
      </c>
      <c r="F43" s="58">
        <v>764600</v>
      </c>
      <c r="G43" s="58">
        <v>765100</v>
      </c>
      <c r="H43" s="58">
        <v>765600</v>
      </c>
      <c r="I43" s="58">
        <v>766100</v>
      </c>
      <c r="J43" s="58">
        <v>766600</v>
      </c>
      <c r="K43" s="58">
        <v>767100</v>
      </c>
      <c r="L43" s="58">
        <v>767600</v>
      </c>
      <c r="M43" s="58">
        <v>768100</v>
      </c>
      <c r="N43" s="58">
        <v>768600</v>
      </c>
      <c r="O43" s="58">
        <v>769100</v>
      </c>
      <c r="P43" s="58">
        <v>769600</v>
      </c>
      <c r="Q43" s="59">
        <v>770100</v>
      </c>
      <c r="R43" s="58">
        <v>774000</v>
      </c>
      <c r="S43" s="58">
        <v>777900</v>
      </c>
      <c r="T43" s="58">
        <v>781800</v>
      </c>
      <c r="U43" s="58">
        <v>785700</v>
      </c>
      <c r="V43" s="58">
        <v>789600</v>
      </c>
      <c r="W43" s="58">
        <v>793500</v>
      </c>
      <c r="X43" s="58">
        <v>797500</v>
      </c>
      <c r="Y43" s="58">
        <v>801500</v>
      </c>
      <c r="Z43" s="58">
        <v>805500</v>
      </c>
      <c r="AA43" s="58">
        <v>809500</v>
      </c>
      <c r="AB43" s="58">
        <v>813500</v>
      </c>
      <c r="AC43" s="58">
        <v>817600</v>
      </c>
      <c r="AD43" s="58">
        <v>821700</v>
      </c>
      <c r="AE43" s="58">
        <v>825800</v>
      </c>
      <c r="AF43" s="58">
        <v>829900</v>
      </c>
      <c r="AG43" s="58">
        <v>834000</v>
      </c>
      <c r="AH43" s="58">
        <v>838200</v>
      </c>
      <c r="AI43" s="59">
        <v>863100</v>
      </c>
      <c r="AJ43" s="58">
        <v>867400</v>
      </c>
      <c r="AK43" s="58">
        <v>871700</v>
      </c>
      <c r="AL43" s="58">
        <v>876100</v>
      </c>
      <c r="AM43" s="58">
        <v>880500</v>
      </c>
      <c r="AN43" s="59">
        <v>957300</v>
      </c>
      <c r="AO43" s="58">
        <v>962100</v>
      </c>
      <c r="AP43" s="58">
        <v>966900</v>
      </c>
      <c r="AQ43" s="58">
        <v>971700</v>
      </c>
      <c r="AR43" s="58">
        <v>976600</v>
      </c>
      <c r="AS43" s="59">
        <v>1051300</v>
      </c>
      <c r="AT43" s="58">
        <v>1056600</v>
      </c>
      <c r="AU43" s="58">
        <v>1061900</v>
      </c>
      <c r="AV43" s="58">
        <v>1067200</v>
      </c>
      <c r="AW43" s="58">
        <v>1072500</v>
      </c>
      <c r="AX43" s="59">
        <v>1145700</v>
      </c>
      <c r="AY43" s="58">
        <v>1151400</v>
      </c>
      <c r="AZ43" s="58">
        <v>1157200</v>
      </c>
      <c r="BA43" s="58">
        <v>1163000</v>
      </c>
      <c r="BB43" s="58">
        <v>1168800</v>
      </c>
      <c r="BC43" s="59">
        <v>1231400</v>
      </c>
      <c r="BD43" s="58">
        <v>1237600</v>
      </c>
      <c r="BE43" s="58">
        <v>1243800</v>
      </c>
      <c r="BF43" s="58">
        <v>1250000</v>
      </c>
      <c r="BG43" s="58">
        <v>1256300</v>
      </c>
      <c r="BH43" s="59">
        <v>1345800</v>
      </c>
      <c r="BI43" s="58">
        <v>1352500</v>
      </c>
      <c r="BJ43" s="58">
        <v>1359300</v>
      </c>
      <c r="BK43" s="58">
        <v>1366100</v>
      </c>
      <c r="BL43" s="58">
        <v>1372900</v>
      </c>
      <c r="BM43" s="59">
        <v>1455600</v>
      </c>
      <c r="BN43" s="58">
        <v>1456100</v>
      </c>
      <c r="BO43" s="58">
        <v>1456600</v>
      </c>
      <c r="BP43" s="58">
        <v>1457100</v>
      </c>
      <c r="BQ43" s="58">
        <v>1457600</v>
      </c>
      <c r="BR43" s="58">
        <v>1458100</v>
      </c>
      <c r="BS43" s="58">
        <v>1458600</v>
      </c>
      <c r="BT43" s="58">
        <v>1459100</v>
      </c>
      <c r="BU43" s="58">
        <v>1459600</v>
      </c>
      <c r="BV43" s="58">
        <v>1460100</v>
      </c>
      <c r="BW43" s="58">
        <v>1460600</v>
      </c>
      <c r="BX43" s="58">
        <v>1461100</v>
      </c>
      <c r="BY43" s="58">
        <v>1461600</v>
      </c>
      <c r="BZ43" s="58">
        <v>1462100</v>
      </c>
      <c r="CA43" s="58">
        <v>1462600</v>
      </c>
      <c r="CB43" s="58">
        <v>1463100</v>
      </c>
      <c r="CC43" s="58">
        <v>1463600</v>
      </c>
      <c r="CD43" s="58">
        <v>1464100</v>
      </c>
      <c r="CE43" s="58">
        <v>1464600</v>
      </c>
      <c r="CF43" s="58">
        <v>1465100</v>
      </c>
      <c r="CG43" s="58">
        <v>1465600</v>
      </c>
      <c r="CH43" s="58">
        <v>1466100</v>
      </c>
      <c r="CI43" s="58">
        <v>1466600</v>
      </c>
      <c r="CJ43" s="58">
        <v>1467100</v>
      </c>
      <c r="CK43" s="58">
        <v>1467600</v>
      </c>
      <c r="CL43" s="58">
        <v>1468100</v>
      </c>
      <c r="CM43" s="58">
        <v>1468600</v>
      </c>
      <c r="CN43" s="58">
        <v>1469100</v>
      </c>
      <c r="CO43" s="58">
        <v>1469600</v>
      </c>
      <c r="CP43" s="58">
        <v>1470100</v>
      </c>
      <c r="CQ43" s="58">
        <v>1470600</v>
      </c>
      <c r="CR43" s="58">
        <v>1471100</v>
      </c>
      <c r="CS43" s="58">
        <v>1471600</v>
      </c>
      <c r="CT43" s="58">
        <v>1472100</v>
      </c>
      <c r="CU43" s="58">
        <v>1472600</v>
      </c>
      <c r="CV43" s="58">
        <v>1473100</v>
      </c>
      <c r="CW43" s="58">
        <v>1473600</v>
      </c>
      <c r="CX43" s="58">
        <v>1474100</v>
      </c>
    </row>
    <row r="44" spans="1:102" x14ac:dyDescent="0.25">
      <c r="A44" s="57" t="s">
        <v>156</v>
      </c>
      <c r="B44" s="58">
        <v>750400</v>
      </c>
      <c r="C44" s="58">
        <v>750900</v>
      </c>
      <c r="D44" s="58">
        <v>751400</v>
      </c>
      <c r="E44" s="58">
        <v>751900</v>
      </c>
      <c r="F44" s="58">
        <v>752400</v>
      </c>
      <c r="G44" s="58">
        <v>752900</v>
      </c>
      <c r="H44" s="58">
        <v>753400</v>
      </c>
      <c r="I44" s="58">
        <v>753900</v>
      </c>
      <c r="J44" s="58">
        <v>754400</v>
      </c>
      <c r="K44" s="58">
        <v>754900</v>
      </c>
      <c r="L44" s="58">
        <v>755400</v>
      </c>
      <c r="M44" s="58">
        <v>755900</v>
      </c>
      <c r="N44" s="58">
        <v>756400</v>
      </c>
      <c r="O44" s="58">
        <v>756900</v>
      </c>
      <c r="P44" s="58">
        <v>757400</v>
      </c>
      <c r="Q44" s="59">
        <v>757900</v>
      </c>
      <c r="R44" s="58">
        <v>761700</v>
      </c>
      <c r="S44" s="58">
        <v>765500</v>
      </c>
      <c r="T44" s="58">
        <v>769300</v>
      </c>
      <c r="U44" s="58">
        <v>773100</v>
      </c>
      <c r="V44" s="58">
        <v>777000</v>
      </c>
      <c r="W44" s="58">
        <v>780900</v>
      </c>
      <c r="X44" s="58">
        <v>784800</v>
      </c>
      <c r="Y44" s="58">
        <v>788700</v>
      </c>
      <c r="Z44" s="58">
        <v>792600</v>
      </c>
      <c r="AA44" s="58">
        <v>796600</v>
      </c>
      <c r="AB44" s="58">
        <v>800600</v>
      </c>
      <c r="AC44" s="58">
        <v>804600</v>
      </c>
      <c r="AD44" s="58">
        <v>808600</v>
      </c>
      <c r="AE44" s="58">
        <v>812600</v>
      </c>
      <c r="AF44" s="58">
        <v>816700</v>
      </c>
      <c r="AG44" s="58">
        <v>820800</v>
      </c>
      <c r="AH44" s="58">
        <v>824900</v>
      </c>
      <c r="AI44" s="59">
        <v>848700</v>
      </c>
      <c r="AJ44" s="58">
        <v>852900</v>
      </c>
      <c r="AK44" s="58">
        <v>857200</v>
      </c>
      <c r="AL44" s="58">
        <v>861500</v>
      </c>
      <c r="AM44" s="58">
        <v>865800</v>
      </c>
      <c r="AN44" s="59">
        <v>941000</v>
      </c>
      <c r="AO44" s="58">
        <v>945700</v>
      </c>
      <c r="AP44" s="58">
        <v>950400</v>
      </c>
      <c r="AQ44" s="58">
        <v>955200</v>
      </c>
      <c r="AR44" s="58">
        <v>960000</v>
      </c>
      <c r="AS44" s="59">
        <v>1033400</v>
      </c>
      <c r="AT44" s="58">
        <v>1038600</v>
      </c>
      <c r="AU44" s="58">
        <v>1043800</v>
      </c>
      <c r="AV44" s="58">
        <v>1049000</v>
      </c>
      <c r="AW44" s="58">
        <v>1054200</v>
      </c>
      <c r="AX44" s="59">
        <v>1126400</v>
      </c>
      <c r="AY44" s="58">
        <v>1132000</v>
      </c>
      <c r="AZ44" s="58">
        <v>1137700</v>
      </c>
      <c r="BA44" s="58">
        <v>1143400</v>
      </c>
      <c r="BB44" s="58">
        <v>1149100</v>
      </c>
      <c r="BC44" s="59">
        <v>1209600</v>
      </c>
      <c r="BD44" s="58">
        <v>1215600</v>
      </c>
      <c r="BE44" s="58">
        <v>1221700</v>
      </c>
      <c r="BF44" s="58">
        <v>1227800</v>
      </c>
      <c r="BG44" s="58">
        <v>1233900</v>
      </c>
      <c r="BH44" s="59">
        <v>1321900</v>
      </c>
      <c r="BI44" s="58">
        <v>1328500</v>
      </c>
      <c r="BJ44" s="58">
        <v>1335100</v>
      </c>
      <c r="BK44" s="58">
        <v>1341800</v>
      </c>
      <c r="BL44" s="58">
        <v>1348500</v>
      </c>
      <c r="BM44" s="59">
        <v>1432000</v>
      </c>
      <c r="BN44" s="58">
        <v>1432500</v>
      </c>
      <c r="BO44" s="58">
        <v>1433000</v>
      </c>
      <c r="BP44" s="58">
        <v>1433500</v>
      </c>
      <c r="BQ44" s="58">
        <v>1434000</v>
      </c>
      <c r="BR44" s="58">
        <v>1434500</v>
      </c>
      <c r="BS44" s="58">
        <v>1435000</v>
      </c>
      <c r="BT44" s="58">
        <v>1435500</v>
      </c>
      <c r="BU44" s="58">
        <v>1436000</v>
      </c>
      <c r="BV44" s="58">
        <v>1436500</v>
      </c>
      <c r="BW44" s="58">
        <v>1437000</v>
      </c>
      <c r="BX44" s="58">
        <v>1437500</v>
      </c>
      <c r="BY44" s="58">
        <v>1438000</v>
      </c>
      <c r="BZ44" s="58">
        <v>1438500</v>
      </c>
      <c r="CA44" s="58">
        <v>1439000</v>
      </c>
      <c r="CB44" s="58">
        <v>1439500</v>
      </c>
      <c r="CC44" s="58">
        <v>1440000</v>
      </c>
      <c r="CD44" s="58">
        <v>1440500</v>
      </c>
      <c r="CE44" s="58">
        <v>1441000</v>
      </c>
      <c r="CF44" s="58">
        <v>1441500</v>
      </c>
      <c r="CG44" s="58">
        <v>1442000</v>
      </c>
      <c r="CH44" s="58">
        <v>1442500</v>
      </c>
      <c r="CI44" s="58">
        <v>1443000</v>
      </c>
      <c r="CJ44" s="58">
        <v>1443500</v>
      </c>
      <c r="CK44" s="58">
        <v>1444000</v>
      </c>
      <c r="CL44" s="58">
        <v>1444500</v>
      </c>
      <c r="CM44" s="58">
        <v>1445000</v>
      </c>
      <c r="CN44" s="58">
        <v>1445500</v>
      </c>
      <c r="CO44" s="58">
        <v>1446000</v>
      </c>
      <c r="CP44" s="58">
        <v>1446500</v>
      </c>
      <c r="CQ44" s="58">
        <v>1447000</v>
      </c>
      <c r="CR44" s="58">
        <v>1447500</v>
      </c>
      <c r="CS44" s="58">
        <v>1448000</v>
      </c>
      <c r="CT44" s="58">
        <v>1448500</v>
      </c>
      <c r="CU44" s="58">
        <v>1449000</v>
      </c>
      <c r="CV44" s="58">
        <v>1449500</v>
      </c>
      <c r="CW44" s="58">
        <v>1450000</v>
      </c>
      <c r="CX44" s="58">
        <v>1450500</v>
      </c>
    </row>
    <row r="45" spans="1:102" x14ac:dyDescent="0.25">
      <c r="A45" s="57" t="s">
        <v>157</v>
      </c>
      <c r="B45" s="58">
        <v>738100</v>
      </c>
      <c r="C45" s="58">
        <v>738600</v>
      </c>
      <c r="D45" s="58">
        <v>739100</v>
      </c>
      <c r="E45" s="58">
        <v>739600</v>
      </c>
      <c r="F45" s="58">
        <v>740100</v>
      </c>
      <c r="G45" s="58">
        <v>740600</v>
      </c>
      <c r="H45" s="58">
        <v>741100</v>
      </c>
      <c r="I45" s="58">
        <v>741600</v>
      </c>
      <c r="J45" s="58">
        <v>742100</v>
      </c>
      <c r="K45" s="58">
        <v>742600</v>
      </c>
      <c r="L45" s="58">
        <v>743100</v>
      </c>
      <c r="M45" s="58">
        <v>743600</v>
      </c>
      <c r="N45" s="58">
        <v>744100</v>
      </c>
      <c r="O45" s="58">
        <v>744600</v>
      </c>
      <c r="P45" s="58">
        <v>745100</v>
      </c>
      <c r="Q45" s="59">
        <v>745600</v>
      </c>
      <c r="R45" s="58">
        <v>749300</v>
      </c>
      <c r="S45" s="58">
        <v>753000</v>
      </c>
      <c r="T45" s="58">
        <v>756800</v>
      </c>
      <c r="U45" s="58">
        <v>760600</v>
      </c>
      <c r="V45" s="58">
        <v>764400</v>
      </c>
      <c r="W45" s="58">
        <v>768200</v>
      </c>
      <c r="X45" s="58">
        <v>772000</v>
      </c>
      <c r="Y45" s="58">
        <v>775900</v>
      </c>
      <c r="Z45" s="58">
        <v>779800</v>
      </c>
      <c r="AA45" s="58">
        <v>783700</v>
      </c>
      <c r="AB45" s="58">
        <v>787600</v>
      </c>
      <c r="AC45" s="58">
        <v>791500</v>
      </c>
      <c r="AD45" s="58">
        <v>795500</v>
      </c>
      <c r="AE45" s="58">
        <v>799500</v>
      </c>
      <c r="AF45" s="58">
        <v>803500</v>
      </c>
      <c r="AG45" s="58">
        <v>807500</v>
      </c>
      <c r="AH45" s="58">
        <v>811500</v>
      </c>
      <c r="AI45" s="59">
        <v>834300</v>
      </c>
      <c r="AJ45" s="58">
        <v>838500</v>
      </c>
      <c r="AK45" s="58">
        <v>842700</v>
      </c>
      <c r="AL45" s="58">
        <v>846900</v>
      </c>
      <c r="AM45" s="58">
        <v>851100</v>
      </c>
      <c r="AN45" s="59">
        <v>924600</v>
      </c>
      <c r="AO45" s="58">
        <v>929200</v>
      </c>
      <c r="AP45" s="58">
        <v>933800</v>
      </c>
      <c r="AQ45" s="58">
        <v>938500</v>
      </c>
      <c r="AR45" s="58">
        <v>943200</v>
      </c>
      <c r="AS45" s="59">
        <v>1015400</v>
      </c>
      <c r="AT45" s="58">
        <v>1020500</v>
      </c>
      <c r="AU45" s="58">
        <v>1025600</v>
      </c>
      <c r="AV45" s="58">
        <v>1030700</v>
      </c>
      <c r="AW45" s="58">
        <v>1035900</v>
      </c>
      <c r="AX45" s="59">
        <v>1106900</v>
      </c>
      <c r="AY45" s="58">
        <v>1112400</v>
      </c>
      <c r="AZ45" s="58">
        <v>1118000</v>
      </c>
      <c r="BA45" s="58">
        <v>1123600</v>
      </c>
      <c r="BB45" s="58">
        <v>1129200</v>
      </c>
      <c r="BC45" s="59">
        <v>1187600</v>
      </c>
      <c r="BD45" s="58">
        <v>1193500</v>
      </c>
      <c r="BE45" s="58">
        <v>1199500</v>
      </c>
      <c r="BF45" s="58">
        <v>1205500</v>
      </c>
      <c r="BG45" s="58">
        <v>1211500</v>
      </c>
      <c r="BH45" s="59">
        <v>1297900</v>
      </c>
      <c r="BI45" s="58">
        <v>1304400</v>
      </c>
      <c r="BJ45" s="58">
        <v>1310900</v>
      </c>
      <c r="BK45" s="58">
        <v>1317500</v>
      </c>
      <c r="BL45" s="58">
        <v>1324100</v>
      </c>
      <c r="BM45" s="59">
        <v>1408400</v>
      </c>
      <c r="BN45" s="58">
        <v>1408900</v>
      </c>
      <c r="BO45" s="58">
        <v>1409400</v>
      </c>
      <c r="BP45" s="58">
        <v>1409900</v>
      </c>
      <c r="BQ45" s="58">
        <v>1410400</v>
      </c>
      <c r="BR45" s="58">
        <v>1410900</v>
      </c>
      <c r="BS45" s="58">
        <v>1411400</v>
      </c>
      <c r="BT45" s="58">
        <v>1411900</v>
      </c>
      <c r="BU45" s="58">
        <v>1412400</v>
      </c>
      <c r="BV45" s="58">
        <v>1412900</v>
      </c>
      <c r="BW45" s="58">
        <v>1413400</v>
      </c>
      <c r="BX45" s="58">
        <v>1413900</v>
      </c>
      <c r="BY45" s="58">
        <v>1414400</v>
      </c>
      <c r="BZ45" s="58">
        <v>1414900</v>
      </c>
      <c r="CA45" s="58">
        <v>1415400</v>
      </c>
      <c r="CB45" s="58">
        <v>1415900</v>
      </c>
      <c r="CC45" s="58">
        <v>1416400</v>
      </c>
      <c r="CD45" s="58">
        <v>1416900</v>
      </c>
      <c r="CE45" s="58">
        <v>1417400</v>
      </c>
      <c r="CF45" s="58">
        <v>1417900</v>
      </c>
      <c r="CG45" s="58">
        <v>1418400</v>
      </c>
      <c r="CH45" s="58">
        <v>1418900</v>
      </c>
      <c r="CI45" s="58">
        <v>1419400</v>
      </c>
      <c r="CJ45" s="58">
        <v>1419900</v>
      </c>
      <c r="CK45" s="58">
        <v>1420400</v>
      </c>
      <c r="CL45" s="58">
        <v>1420900</v>
      </c>
      <c r="CM45" s="58">
        <v>1421400</v>
      </c>
      <c r="CN45" s="58">
        <v>1421900</v>
      </c>
      <c r="CO45" s="58">
        <v>1422400</v>
      </c>
      <c r="CP45" s="58">
        <v>1422900</v>
      </c>
      <c r="CQ45" s="58">
        <v>1423400</v>
      </c>
      <c r="CR45" s="58">
        <v>1423900</v>
      </c>
      <c r="CS45" s="58">
        <v>1424400</v>
      </c>
      <c r="CT45" s="58">
        <v>1424900</v>
      </c>
      <c r="CU45" s="58">
        <v>1425400</v>
      </c>
      <c r="CV45" s="58">
        <v>1425900</v>
      </c>
      <c r="CW45" s="58">
        <v>1426400</v>
      </c>
      <c r="CX45" s="58">
        <v>1426900</v>
      </c>
    </row>
    <row r="46" spans="1:102" x14ac:dyDescent="0.25">
      <c r="A46" s="57" t="s">
        <v>158</v>
      </c>
      <c r="B46" s="58">
        <v>725800</v>
      </c>
      <c r="C46" s="58">
        <v>726300</v>
      </c>
      <c r="D46" s="58">
        <v>726800</v>
      </c>
      <c r="E46" s="58">
        <v>727300</v>
      </c>
      <c r="F46" s="58">
        <v>727800</v>
      </c>
      <c r="G46" s="58">
        <v>728300</v>
      </c>
      <c r="H46" s="58">
        <v>728800</v>
      </c>
      <c r="I46" s="58">
        <v>729300</v>
      </c>
      <c r="J46" s="58">
        <v>729800</v>
      </c>
      <c r="K46" s="58">
        <v>730300</v>
      </c>
      <c r="L46" s="58">
        <v>730800</v>
      </c>
      <c r="M46" s="58">
        <v>731300</v>
      </c>
      <c r="N46" s="58">
        <v>731800</v>
      </c>
      <c r="O46" s="58">
        <v>732300</v>
      </c>
      <c r="P46" s="58">
        <v>732800</v>
      </c>
      <c r="Q46" s="59">
        <v>733300</v>
      </c>
      <c r="R46" s="58">
        <v>737000</v>
      </c>
      <c r="S46" s="58">
        <v>740700</v>
      </c>
      <c r="T46" s="58">
        <v>744400</v>
      </c>
      <c r="U46" s="58">
        <v>748100</v>
      </c>
      <c r="V46" s="58">
        <v>751800</v>
      </c>
      <c r="W46" s="58">
        <v>755600</v>
      </c>
      <c r="X46" s="58">
        <v>759400</v>
      </c>
      <c r="Y46" s="58">
        <v>763200</v>
      </c>
      <c r="Z46" s="58">
        <v>767000</v>
      </c>
      <c r="AA46" s="58">
        <v>770800</v>
      </c>
      <c r="AB46" s="58">
        <v>774700</v>
      </c>
      <c r="AC46" s="58">
        <v>778600</v>
      </c>
      <c r="AD46" s="58">
        <v>782500</v>
      </c>
      <c r="AE46" s="58">
        <v>786400</v>
      </c>
      <c r="AF46" s="58">
        <v>790300</v>
      </c>
      <c r="AG46" s="58">
        <v>794300</v>
      </c>
      <c r="AH46" s="58">
        <v>798300</v>
      </c>
      <c r="AI46" s="59">
        <v>819700</v>
      </c>
      <c r="AJ46" s="58">
        <v>823800</v>
      </c>
      <c r="AK46" s="58">
        <v>827900</v>
      </c>
      <c r="AL46" s="58">
        <v>832000</v>
      </c>
      <c r="AM46" s="58">
        <v>836200</v>
      </c>
      <c r="AN46" s="59">
        <v>908100</v>
      </c>
      <c r="AO46" s="58">
        <v>912600</v>
      </c>
      <c r="AP46" s="58">
        <v>917200</v>
      </c>
      <c r="AQ46" s="58">
        <v>921800</v>
      </c>
      <c r="AR46" s="58">
        <v>926400</v>
      </c>
      <c r="AS46" s="59">
        <v>997300</v>
      </c>
      <c r="AT46" s="58">
        <v>1002300</v>
      </c>
      <c r="AU46" s="58">
        <v>1007300</v>
      </c>
      <c r="AV46" s="58">
        <v>1012300</v>
      </c>
      <c r="AW46" s="58">
        <v>1017400</v>
      </c>
      <c r="AX46" s="59">
        <v>1087400</v>
      </c>
      <c r="AY46" s="58">
        <v>1092800</v>
      </c>
      <c r="AZ46" s="58">
        <v>1098300</v>
      </c>
      <c r="BA46" s="58">
        <v>1103800</v>
      </c>
      <c r="BB46" s="58">
        <v>1109300</v>
      </c>
      <c r="BC46" s="59">
        <v>1165500</v>
      </c>
      <c r="BD46" s="58">
        <v>1171300</v>
      </c>
      <c r="BE46" s="58">
        <v>1177200</v>
      </c>
      <c r="BF46" s="58">
        <v>1183100</v>
      </c>
      <c r="BG46" s="58">
        <v>1189000</v>
      </c>
      <c r="BH46" s="59">
        <v>1273800</v>
      </c>
      <c r="BI46" s="58">
        <v>1280200</v>
      </c>
      <c r="BJ46" s="58">
        <v>1286600</v>
      </c>
      <c r="BK46" s="58">
        <v>1293000</v>
      </c>
      <c r="BL46" s="58">
        <v>1299500</v>
      </c>
      <c r="BM46" s="59">
        <v>1385000</v>
      </c>
      <c r="BN46" s="58">
        <v>1385500</v>
      </c>
      <c r="BO46" s="58">
        <v>1386000</v>
      </c>
      <c r="BP46" s="58">
        <v>1386500</v>
      </c>
      <c r="BQ46" s="58">
        <v>1387000</v>
      </c>
      <c r="BR46" s="58">
        <v>1387500</v>
      </c>
      <c r="BS46" s="58">
        <v>1388000</v>
      </c>
      <c r="BT46" s="58">
        <v>1388500</v>
      </c>
      <c r="BU46" s="58">
        <v>1389000</v>
      </c>
      <c r="BV46" s="58">
        <v>1389500</v>
      </c>
      <c r="BW46" s="58">
        <v>1390000</v>
      </c>
      <c r="BX46" s="58">
        <v>1390500</v>
      </c>
      <c r="BY46" s="58">
        <v>1391000</v>
      </c>
      <c r="BZ46" s="58">
        <v>1391500</v>
      </c>
      <c r="CA46" s="58">
        <v>1392000</v>
      </c>
      <c r="CB46" s="58">
        <v>1392500</v>
      </c>
      <c r="CC46" s="58">
        <v>1393000</v>
      </c>
      <c r="CD46" s="58">
        <v>1393500</v>
      </c>
      <c r="CE46" s="58">
        <v>1394000</v>
      </c>
      <c r="CF46" s="58">
        <v>1394500</v>
      </c>
      <c r="CG46" s="58">
        <v>1395000</v>
      </c>
      <c r="CH46" s="58">
        <v>1395500</v>
      </c>
      <c r="CI46" s="58">
        <v>1396000</v>
      </c>
      <c r="CJ46" s="58">
        <v>1396500</v>
      </c>
      <c r="CK46" s="58">
        <v>1397000</v>
      </c>
      <c r="CL46" s="58">
        <v>1397500</v>
      </c>
      <c r="CM46" s="58">
        <v>1398000</v>
      </c>
      <c r="CN46" s="58">
        <v>1398500</v>
      </c>
      <c r="CO46" s="58">
        <v>1399000</v>
      </c>
      <c r="CP46" s="58">
        <v>1399500</v>
      </c>
      <c r="CQ46" s="58">
        <v>1400000</v>
      </c>
      <c r="CR46" s="58">
        <v>1400500</v>
      </c>
      <c r="CS46" s="58">
        <v>1401000</v>
      </c>
      <c r="CT46" s="58">
        <v>1401500</v>
      </c>
      <c r="CU46" s="58">
        <v>1402000</v>
      </c>
      <c r="CV46" s="58">
        <v>1402500</v>
      </c>
      <c r="CW46" s="58">
        <v>1403000</v>
      </c>
      <c r="CX46" s="58">
        <v>1403500</v>
      </c>
    </row>
    <row r="47" spans="1:102" x14ac:dyDescent="0.25">
      <c r="A47" s="57" t="s">
        <v>159</v>
      </c>
      <c r="B47" s="58">
        <v>713300</v>
      </c>
      <c r="C47" s="58">
        <v>713800</v>
      </c>
      <c r="D47" s="58">
        <v>714300</v>
      </c>
      <c r="E47" s="58">
        <v>714800</v>
      </c>
      <c r="F47" s="58">
        <v>715300</v>
      </c>
      <c r="G47" s="58">
        <v>715800</v>
      </c>
      <c r="H47" s="58">
        <v>716300</v>
      </c>
      <c r="I47" s="58">
        <v>716800</v>
      </c>
      <c r="J47" s="58">
        <v>717300</v>
      </c>
      <c r="K47" s="58">
        <v>717800</v>
      </c>
      <c r="L47" s="58">
        <v>718300</v>
      </c>
      <c r="M47" s="58">
        <v>718800</v>
      </c>
      <c r="N47" s="58">
        <v>719300</v>
      </c>
      <c r="O47" s="58">
        <v>719800</v>
      </c>
      <c r="P47" s="58">
        <v>720300</v>
      </c>
      <c r="Q47" s="59">
        <v>720800</v>
      </c>
      <c r="R47" s="58">
        <v>724400</v>
      </c>
      <c r="S47" s="58">
        <v>728000</v>
      </c>
      <c r="T47" s="58">
        <v>731600</v>
      </c>
      <c r="U47" s="58">
        <v>735300</v>
      </c>
      <c r="V47" s="58">
        <v>739000</v>
      </c>
      <c r="W47" s="58">
        <v>742700</v>
      </c>
      <c r="X47" s="58">
        <v>746400</v>
      </c>
      <c r="Y47" s="58">
        <v>750100</v>
      </c>
      <c r="Z47" s="58">
        <v>753900</v>
      </c>
      <c r="AA47" s="58">
        <v>757700</v>
      </c>
      <c r="AB47" s="58">
        <v>761500</v>
      </c>
      <c r="AC47" s="58">
        <v>765300</v>
      </c>
      <c r="AD47" s="58">
        <v>769100</v>
      </c>
      <c r="AE47" s="58">
        <v>772900</v>
      </c>
      <c r="AF47" s="58">
        <v>776800</v>
      </c>
      <c r="AG47" s="58">
        <v>780700</v>
      </c>
      <c r="AH47" s="58">
        <v>784600</v>
      </c>
      <c r="AI47" s="59">
        <v>805000</v>
      </c>
      <c r="AJ47" s="58">
        <v>809000</v>
      </c>
      <c r="AK47" s="58">
        <v>813000</v>
      </c>
      <c r="AL47" s="58">
        <v>817100</v>
      </c>
      <c r="AM47" s="58">
        <v>821200</v>
      </c>
      <c r="AN47" s="59">
        <v>891500</v>
      </c>
      <c r="AO47" s="58">
        <v>896000</v>
      </c>
      <c r="AP47" s="58">
        <v>900500</v>
      </c>
      <c r="AQ47" s="58">
        <v>905000</v>
      </c>
      <c r="AR47" s="58">
        <v>909500</v>
      </c>
      <c r="AS47" s="59">
        <v>979100</v>
      </c>
      <c r="AT47" s="58">
        <v>984000</v>
      </c>
      <c r="AU47" s="58">
        <v>988900</v>
      </c>
      <c r="AV47" s="58">
        <v>993800</v>
      </c>
      <c r="AW47" s="58">
        <v>998800</v>
      </c>
      <c r="AX47" s="59">
        <v>1067700</v>
      </c>
      <c r="AY47" s="58">
        <v>1073000</v>
      </c>
      <c r="AZ47" s="58">
        <v>1078400</v>
      </c>
      <c r="BA47" s="58">
        <v>1083800</v>
      </c>
      <c r="BB47" s="58">
        <v>1089200</v>
      </c>
      <c r="BC47" s="59">
        <v>1143300</v>
      </c>
      <c r="BD47" s="58">
        <v>1149000</v>
      </c>
      <c r="BE47" s="58">
        <v>1154700</v>
      </c>
      <c r="BF47" s="58">
        <v>1160500</v>
      </c>
      <c r="BG47" s="58">
        <v>1166300</v>
      </c>
      <c r="BH47" s="59">
        <v>1249600</v>
      </c>
      <c r="BI47" s="58">
        <v>1255800</v>
      </c>
      <c r="BJ47" s="58">
        <v>1262100</v>
      </c>
      <c r="BK47" s="58">
        <v>1268400</v>
      </c>
      <c r="BL47" s="58">
        <v>1274700</v>
      </c>
      <c r="BM47" s="59">
        <v>1361700</v>
      </c>
      <c r="BN47" s="58">
        <v>1362200</v>
      </c>
      <c r="BO47" s="58">
        <v>1362700</v>
      </c>
      <c r="BP47" s="58">
        <v>1363200</v>
      </c>
      <c r="BQ47" s="58">
        <v>1363700</v>
      </c>
      <c r="BR47" s="58">
        <v>1364200</v>
      </c>
      <c r="BS47" s="58">
        <v>1364700</v>
      </c>
      <c r="BT47" s="58">
        <v>1365200</v>
      </c>
      <c r="BU47" s="58">
        <v>1365700</v>
      </c>
      <c r="BV47" s="58">
        <v>1366200</v>
      </c>
      <c r="BW47" s="58">
        <v>1366700</v>
      </c>
      <c r="BX47" s="58">
        <v>1367200</v>
      </c>
      <c r="BY47" s="58">
        <v>1367700</v>
      </c>
      <c r="BZ47" s="58">
        <v>1368200</v>
      </c>
      <c r="CA47" s="58">
        <v>1368700</v>
      </c>
      <c r="CB47" s="58">
        <v>1369200</v>
      </c>
      <c r="CC47" s="58">
        <v>1369700</v>
      </c>
      <c r="CD47" s="58">
        <v>1370200</v>
      </c>
      <c r="CE47" s="58">
        <v>1370700</v>
      </c>
      <c r="CF47" s="58">
        <v>1371200</v>
      </c>
      <c r="CG47" s="58">
        <v>1371700</v>
      </c>
      <c r="CH47" s="58">
        <v>1372200</v>
      </c>
      <c r="CI47" s="58">
        <v>1372700</v>
      </c>
      <c r="CJ47" s="58">
        <v>1373200</v>
      </c>
      <c r="CK47" s="58">
        <v>1373700</v>
      </c>
      <c r="CL47" s="58">
        <v>1374200</v>
      </c>
      <c r="CM47" s="58">
        <v>1374700</v>
      </c>
      <c r="CN47" s="58">
        <v>1375200</v>
      </c>
      <c r="CO47" s="58">
        <v>1375700</v>
      </c>
      <c r="CP47" s="58">
        <v>1376200</v>
      </c>
      <c r="CQ47" s="58">
        <v>1376700</v>
      </c>
      <c r="CR47" s="58">
        <v>1377200</v>
      </c>
      <c r="CS47" s="58">
        <v>1377700</v>
      </c>
      <c r="CT47" s="58">
        <v>1378200</v>
      </c>
      <c r="CU47" s="58">
        <v>1378700</v>
      </c>
      <c r="CV47" s="58">
        <v>1379200</v>
      </c>
      <c r="CW47" s="58">
        <v>1379700</v>
      </c>
      <c r="CX47" s="58">
        <v>1380200</v>
      </c>
    </row>
    <row r="48" spans="1:102" x14ac:dyDescent="0.25">
      <c r="A48" s="57" t="s">
        <v>160</v>
      </c>
      <c r="B48" s="58">
        <v>700800</v>
      </c>
      <c r="C48" s="58">
        <v>701300</v>
      </c>
      <c r="D48" s="58">
        <v>701800</v>
      </c>
      <c r="E48" s="58">
        <v>702300</v>
      </c>
      <c r="F48" s="58">
        <v>702800</v>
      </c>
      <c r="G48" s="58">
        <v>703300</v>
      </c>
      <c r="H48" s="58">
        <v>703800</v>
      </c>
      <c r="I48" s="58">
        <v>704300</v>
      </c>
      <c r="J48" s="58">
        <v>704800</v>
      </c>
      <c r="K48" s="58">
        <v>705300</v>
      </c>
      <c r="L48" s="58">
        <v>705800</v>
      </c>
      <c r="M48" s="58">
        <v>706300</v>
      </c>
      <c r="N48" s="58">
        <v>706800</v>
      </c>
      <c r="O48" s="58">
        <v>707300</v>
      </c>
      <c r="P48" s="58">
        <v>707800</v>
      </c>
      <c r="Q48" s="59">
        <v>708300</v>
      </c>
      <c r="R48" s="58">
        <v>711800</v>
      </c>
      <c r="S48" s="58">
        <v>715400</v>
      </c>
      <c r="T48" s="58">
        <v>719000</v>
      </c>
      <c r="U48" s="58">
        <v>722600</v>
      </c>
      <c r="V48" s="58">
        <v>726200</v>
      </c>
      <c r="W48" s="58">
        <v>729800</v>
      </c>
      <c r="X48" s="58">
        <v>733400</v>
      </c>
      <c r="Y48" s="58">
        <v>737100</v>
      </c>
      <c r="Z48" s="58">
        <v>740800</v>
      </c>
      <c r="AA48" s="58">
        <v>744500</v>
      </c>
      <c r="AB48" s="58">
        <v>748200</v>
      </c>
      <c r="AC48" s="58">
        <v>751900</v>
      </c>
      <c r="AD48" s="58">
        <v>755700</v>
      </c>
      <c r="AE48" s="58">
        <v>759500</v>
      </c>
      <c r="AF48" s="58">
        <v>763300</v>
      </c>
      <c r="AG48" s="58">
        <v>767100</v>
      </c>
      <c r="AH48" s="58">
        <v>770900</v>
      </c>
      <c r="AI48" s="59">
        <v>790300</v>
      </c>
      <c r="AJ48" s="58">
        <v>794300</v>
      </c>
      <c r="AK48" s="58">
        <v>798300</v>
      </c>
      <c r="AL48" s="58">
        <v>802300</v>
      </c>
      <c r="AM48" s="58">
        <v>806300</v>
      </c>
      <c r="AN48" s="59">
        <v>874800</v>
      </c>
      <c r="AO48" s="58">
        <v>879200</v>
      </c>
      <c r="AP48" s="58">
        <v>883600</v>
      </c>
      <c r="AQ48" s="58">
        <v>888000</v>
      </c>
      <c r="AR48" s="58">
        <v>892400</v>
      </c>
      <c r="AS48" s="59">
        <v>960900</v>
      </c>
      <c r="AT48" s="58">
        <v>965700</v>
      </c>
      <c r="AU48" s="58">
        <v>970500</v>
      </c>
      <c r="AV48" s="58">
        <v>975400</v>
      </c>
      <c r="AW48" s="58">
        <v>980300</v>
      </c>
      <c r="AX48" s="59">
        <v>1048000</v>
      </c>
      <c r="AY48" s="58">
        <v>1053200</v>
      </c>
      <c r="AZ48" s="58">
        <v>1058500</v>
      </c>
      <c r="BA48" s="58">
        <v>1063800</v>
      </c>
      <c r="BB48" s="58">
        <v>1069100</v>
      </c>
      <c r="BC48" s="59">
        <v>1121100</v>
      </c>
      <c r="BD48" s="58">
        <v>1126700</v>
      </c>
      <c r="BE48" s="58">
        <v>1132300</v>
      </c>
      <c r="BF48" s="58">
        <v>1138000</v>
      </c>
      <c r="BG48" s="58">
        <v>1143700</v>
      </c>
      <c r="BH48" s="59">
        <v>1225400</v>
      </c>
      <c r="BI48" s="58">
        <v>1231500</v>
      </c>
      <c r="BJ48" s="58">
        <v>1237700</v>
      </c>
      <c r="BK48" s="58">
        <v>1243900</v>
      </c>
      <c r="BL48" s="58">
        <v>1250100</v>
      </c>
      <c r="BM48" s="59">
        <v>1338700</v>
      </c>
      <c r="BN48" s="58">
        <v>1339200</v>
      </c>
      <c r="BO48" s="58">
        <v>1339700</v>
      </c>
      <c r="BP48" s="58">
        <v>1340200</v>
      </c>
      <c r="BQ48" s="58">
        <v>1340700</v>
      </c>
      <c r="BR48" s="58">
        <v>1341200</v>
      </c>
      <c r="BS48" s="58">
        <v>1341700</v>
      </c>
      <c r="BT48" s="58">
        <v>1342200</v>
      </c>
      <c r="BU48" s="58">
        <v>1342700</v>
      </c>
      <c r="BV48" s="58">
        <v>1343200</v>
      </c>
      <c r="BW48" s="58">
        <v>1343700</v>
      </c>
      <c r="BX48" s="58">
        <v>1344200</v>
      </c>
      <c r="BY48" s="58">
        <v>1344700</v>
      </c>
      <c r="BZ48" s="58">
        <v>1345200</v>
      </c>
      <c r="CA48" s="58">
        <v>1345700</v>
      </c>
      <c r="CB48" s="58">
        <v>1346200</v>
      </c>
      <c r="CC48" s="58">
        <v>1346700</v>
      </c>
      <c r="CD48" s="58">
        <v>1347200</v>
      </c>
      <c r="CE48" s="58">
        <v>1347700</v>
      </c>
      <c r="CF48" s="58">
        <v>1348200</v>
      </c>
      <c r="CG48" s="58">
        <v>1348700</v>
      </c>
      <c r="CH48" s="58">
        <v>1349200</v>
      </c>
      <c r="CI48" s="58">
        <v>1349700</v>
      </c>
      <c r="CJ48" s="58">
        <v>1350200</v>
      </c>
      <c r="CK48" s="58">
        <v>1350700</v>
      </c>
      <c r="CL48" s="58">
        <v>1351200</v>
      </c>
      <c r="CM48" s="58">
        <v>1351700</v>
      </c>
      <c r="CN48" s="58">
        <v>1352200</v>
      </c>
      <c r="CO48" s="58">
        <v>1352700</v>
      </c>
      <c r="CP48" s="58">
        <v>1353200</v>
      </c>
      <c r="CQ48" s="58">
        <v>1353700</v>
      </c>
      <c r="CR48" s="58">
        <v>1354200</v>
      </c>
      <c r="CS48" s="58">
        <v>1354700</v>
      </c>
      <c r="CT48" s="58">
        <v>1355200</v>
      </c>
      <c r="CU48" s="58">
        <v>1355700</v>
      </c>
      <c r="CV48" s="58">
        <v>1356200</v>
      </c>
      <c r="CW48" s="58">
        <v>1356700</v>
      </c>
      <c r="CX48" s="58">
        <v>1357200</v>
      </c>
    </row>
    <row r="49" spans="1:102" x14ac:dyDescent="0.25">
      <c r="A49" s="57" t="s">
        <v>161</v>
      </c>
      <c r="B49" s="58">
        <v>688100</v>
      </c>
      <c r="C49" s="58">
        <v>688600</v>
      </c>
      <c r="D49" s="58">
        <v>689100</v>
      </c>
      <c r="E49" s="58">
        <v>689600</v>
      </c>
      <c r="F49" s="58">
        <v>690100</v>
      </c>
      <c r="G49" s="58">
        <v>690600</v>
      </c>
      <c r="H49" s="58">
        <v>691100</v>
      </c>
      <c r="I49" s="58">
        <v>691600</v>
      </c>
      <c r="J49" s="58">
        <v>692100</v>
      </c>
      <c r="K49" s="58">
        <v>692600</v>
      </c>
      <c r="L49" s="58">
        <v>693100</v>
      </c>
      <c r="M49" s="58">
        <v>693600</v>
      </c>
      <c r="N49" s="58">
        <v>694100</v>
      </c>
      <c r="O49" s="58">
        <v>694600</v>
      </c>
      <c r="P49" s="58">
        <v>695100</v>
      </c>
      <c r="Q49" s="59">
        <v>695600</v>
      </c>
      <c r="R49" s="58">
        <v>699100</v>
      </c>
      <c r="S49" s="58">
        <v>702600</v>
      </c>
      <c r="T49" s="58">
        <v>706100</v>
      </c>
      <c r="U49" s="58">
        <v>709600</v>
      </c>
      <c r="V49" s="58">
        <v>713100</v>
      </c>
      <c r="W49" s="58">
        <v>716700</v>
      </c>
      <c r="X49" s="58">
        <v>720300</v>
      </c>
      <c r="Y49" s="58">
        <v>723900</v>
      </c>
      <c r="Z49" s="58">
        <v>727500</v>
      </c>
      <c r="AA49" s="58">
        <v>731100</v>
      </c>
      <c r="AB49" s="58">
        <v>734800</v>
      </c>
      <c r="AC49" s="58">
        <v>738500</v>
      </c>
      <c r="AD49" s="58">
        <v>742200</v>
      </c>
      <c r="AE49" s="58">
        <v>745900</v>
      </c>
      <c r="AF49" s="58">
        <v>749600</v>
      </c>
      <c r="AG49" s="58">
        <v>753300</v>
      </c>
      <c r="AH49" s="58">
        <v>757100</v>
      </c>
      <c r="AI49" s="59">
        <v>775500</v>
      </c>
      <c r="AJ49" s="58">
        <v>779400</v>
      </c>
      <c r="AK49" s="58">
        <v>783300</v>
      </c>
      <c r="AL49" s="58">
        <v>787200</v>
      </c>
      <c r="AM49" s="58">
        <v>791100</v>
      </c>
      <c r="AN49" s="59">
        <v>858100</v>
      </c>
      <c r="AO49" s="58">
        <v>862400</v>
      </c>
      <c r="AP49" s="58">
        <v>866700</v>
      </c>
      <c r="AQ49" s="58">
        <v>871000</v>
      </c>
      <c r="AR49" s="58">
        <v>875400</v>
      </c>
      <c r="AS49" s="59">
        <v>942600</v>
      </c>
      <c r="AT49" s="58">
        <v>947300</v>
      </c>
      <c r="AU49" s="58">
        <v>952000</v>
      </c>
      <c r="AV49" s="58">
        <v>956800</v>
      </c>
      <c r="AW49" s="58">
        <v>961600</v>
      </c>
      <c r="AX49" s="59">
        <v>1028200</v>
      </c>
      <c r="AY49" s="58">
        <v>1033300</v>
      </c>
      <c r="AZ49" s="58">
        <v>1038500</v>
      </c>
      <c r="BA49" s="58">
        <v>1043700</v>
      </c>
      <c r="BB49" s="58">
        <v>1048900</v>
      </c>
      <c r="BC49" s="59">
        <v>1099000</v>
      </c>
      <c r="BD49" s="58">
        <v>1104500</v>
      </c>
      <c r="BE49" s="58">
        <v>1110000</v>
      </c>
      <c r="BF49" s="58">
        <v>1115600</v>
      </c>
      <c r="BG49" s="58">
        <v>1121200</v>
      </c>
      <c r="BH49" s="59">
        <v>1201200</v>
      </c>
      <c r="BI49" s="58">
        <v>1207200</v>
      </c>
      <c r="BJ49" s="58">
        <v>1213200</v>
      </c>
      <c r="BK49" s="58">
        <v>1219300</v>
      </c>
      <c r="BL49" s="58">
        <v>1225400</v>
      </c>
      <c r="BM49" s="59">
        <v>1315900</v>
      </c>
      <c r="BN49" s="58">
        <v>1316400</v>
      </c>
      <c r="BO49" s="58">
        <v>1316900</v>
      </c>
      <c r="BP49" s="58">
        <v>1317400</v>
      </c>
      <c r="BQ49" s="58">
        <v>1317900</v>
      </c>
      <c r="BR49" s="58">
        <v>1318400</v>
      </c>
      <c r="BS49" s="58">
        <v>1318900</v>
      </c>
      <c r="BT49" s="58">
        <v>1319400</v>
      </c>
      <c r="BU49" s="58">
        <v>1319900</v>
      </c>
      <c r="BV49" s="58">
        <v>1320400</v>
      </c>
      <c r="BW49" s="58">
        <v>1320900</v>
      </c>
      <c r="BX49" s="58">
        <v>1321400</v>
      </c>
      <c r="BY49" s="58">
        <v>1321900</v>
      </c>
      <c r="BZ49" s="58">
        <v>1322400</v>
      </c>
      <c r="CA49" s="58">
        <v>1322900</v>
      </c>
      <c r="CB49" s="58">
        <v>1323400</v>
      </c>
      <c r="CC49" s="58">
        <v>1323900</v>
      </c>
      <c r="CD49" s="58">
        <v>1324400</v>
      </c>
      <c r="CE49" s="58">
        <v>1324900</v>
      </c>
      <c r="CF49" s="58">
        <v>1325400</v>
      </c>
      <c r="CG49" s="58">
        <v>1325900</v>
      </c>
      <c r="CH49" s="58">
        <v>1326400</v>
      </c>
      <c r="CI49" s="58">
        <v>1326900</v>
      </c>
      <c r="CJ49" s="58">
        <v>1327400</v>
      </c>
      <c r="CK49" s="58">
        <v>1327900</v>
      </c>
      <c r="CL49" s="58">
        <v>1328400</v>
      </c>
      <c r="CM49" s="58">
        <v>1328900</v>
      </c>
      <c r="CN49" s="58">
        <v>1329400</v>
      </c>
      <c r="CO49" s="58">
        <v>1329900</v>
      </c>
      <c r="CP49" s="58">
        <v>1330400</v>
      </c>
      <c r="CQ49" s="58">
        <v>1330900</v>
      </c>
      <c r="CR49" s="58">
        <v>1331400</v>
      </c>
      <c r="CS49" s="58">
        <v>1331900</v>
      </c>
      <c r="CT49" s="58">
        <v>1332400</v>
      </c>
      <c r="CU49" s="58">
        <v>1332900</v>
      </c>
      <c r="CV49" s="58">
        <v>1333400</v>
      </c>
      <c r="CW49" s="58">
        <v>1333900</v>
      </c>
      <c r="CX49" s="58">
        <v>1334400</v>
      </c>
    </row>
    <row r="50" spans="1:102" x14ac:dyDescent="0.25">
      <c r="A50" s="57" t="s">
        <v>162</v>
      </c>
      <c r="B50" s="58">
        <v>675400</v>
      </c>
      <c r="C50" s="58">
        <v>675900</v>
      </c>
      <c r="D50" s="58">
        <v>676400</v>
      </c>
      <c r="E50" s="58">
        <v>676900</v>
      </c>
      <c r="F50" s="58">
        <v>677400</v>
      </c>
      <c r="G50" s="58">
        <v>677900</v>
      </c>
      <c r="H50" s="58">
        <v>678400</v>
      </c>
      <c r="I50" s="58">
        <v>678900</v>
      </c>
      <c r="J50" s="58">
        <v>679400</v>
      </c>
      <c r="K50" s="58">
        <v>679900</v>
      </c>
      <c r="L50" s="58">
        <v>680400</v>
      </c>
      <c r="M50" s="58">
        <v>680900</v>
      </c>
      <c r="N50" s="58">
        <v>681400</v>
      </c>
      <c r="O50" s="58">
        <v>681900</v>
      </c>
      <c r="P50" s="58">
        <v>682400</v>
      </c>
      <c r="Q50" s="59">
        <v>682900</v>
      </c>
      <c r="R50" s="58">
        <v>686300</v>
      </c>
      <c r="S50" s="58">
        <v>689700</v>
      </c>
      <c r="T50" s="58">
        <v>693100</v>
      </c>
      <c r="U50" s="58">
        <v>696600</v>
      </c>
      <c r="V50" s="58">
        <v>700100</v>
      </c>
      <c r="W50" s="58">
        <v>703600</v>
      </c>
      <c r="X50" s="58">
        <v>707100</v>
      </c>
      <c r="Y50" s="58">
        <v>710600</v>
      </c>
      <c r="Z50" s="58">
        <v>714200</v>
      </c>
      <c r="AA50" s="58">
        <v>717800</v>
      </c>
      <c r="AB50" s="58">
        <v>721400</v>
      </c>
      <c r="AC50" s="58">
        <v>725000</v>
      </c>
      <c r="AD50" s="58">
        <v>728600</v>
      </c>
      <c r="AE50" s="58">
        <v>732200</v>
      </c>
      <c r="AF50" s="58">
        <v>735900</v>
      </c>
      <c r="AG50" s="58">
        <v>739600</v>
      </c>
      <c r="AH50" s="58">
        <v>743300</v>
      </c>
      <c r="AI50" s="59">
        <v>760700</v>
      </c>
      <c r="AJ50" s="58">
        <v>764500</v>
      </c>
      <c r="AK50" s="58">
        <v>768300</v>
      </c>
      <c r="AL50" s="58">
        <v>772100</v>
      </c>
      <c r="AM50" s="58">
        <v>776000</v>
      </c>
      <c r="AN50" s="59">
        <v>841400</v>
      </c>
      <c r="AO50" s="58">
        <v>845600</v>
      </c>
      <c r="AP50" s="58">
        <v>849800</v>
      </c>
      <c r="AQ50" s="58">
        <v>854000</v>
      </c>
      <c r="AR50" s="58">
        <v>858300</v>
      </c>
      <c r="AS50" s="59">
        <v>924300</v>
      </c>
      <c r="AT50" s="58">
        <v>928900</v>
      </c>
      <c r="AU50" s="58">
        <v>933500</v>
      </c>
      <c r="AV50" s="58">
        <v>938200</v>
      </c>
      <c r="AW50" s="58">
        <v>942900</v>
      </c>
      <c r="AX50" s="59">
        <v>1008300</v>
      </c>
      <c r="AY50" s="58">
        <v>1013300</v>
      </c>
      <c r="AZ50" s="58">
        <v>1018400</v>
      </c>
      <c r="BA50" s="58">
        <v>1023500</v>
      </c>
      <c r="BB50" s="58">
        <v>1028600</v>
      </c>
      <c r="BC50" s="59">
        <v>1076900</v>
      </c>
      <c r="BD50" s="58">
        <v>1082300</v>
      </c>
      <c r="BE50" s="58">
        <v>1087700</v>
      </c>
      <c r="BF50" s="58">
        <v>1093100</v>
      </c>
      <c r="BG50" s="58">
        <v>1098600</v>
      </c>
      <c r="BH50" s="59">
        <v>1177100</v>
      </c>
      <c r="BI50" s="58">
        <v>1183000</v>
      </c>
      <c r="BJ50" s="58">
        <v>1188900</v>
      </c>
      <c r="BK50" s="58">
        <v>1194800</v>
      </c>
      <c r="BL50" s="58">
        <v>1200800</v>
      </c>
      <c r="BM50" s="59">
        <v>1293500</v>
      </c>
      <c r="BN50" s="58">
        <v>1294000</v>
      </c>
      <c r="BO50" s="58">
        <v>1294500</v>
      </c>
      <c r="BP50" s="58">
        <v>1295000</v>
      </c>
      <c r="BQ50" s="58">
        <v>1295500</v>
      </c>
      <c r="BR50" s="58">
        <v>1296000</v>
      </c>
      <c r="BS50" s="58">
        <v>1296500</v>
      </c>
      <c r="BT50" s="58">
        <v>1297000</v>
      </c>
      <c r="BU50" s="58">
        <v>1297500</v>
      </c>
      <c r="BV50" s="58">
        <v>1298000</v>
      </c>
      <c r="BW50" s="58">
        <v>1298500</v>
      </c>
      <c r="BX50" s="58">
        <v>1299000</v>
      </c>
      <c r="BY50" s="58">
        <v>1299500</v>
      </c>
      <c r="BZ50" s="58">
        <v>1300000</v>
      </c>
      <c r="CA50" s="58">
        <v>1300500</v>
      </c>
      <c r="CB50" s="58">
        <v>1301000</v>
      </c>
      <c r="CC50" s="58">
        <v>1301500</v>
      </c>
      <c r="CD50" s="58">
        <v>1302000</v>
      </c>
      <c r="CE50" s="58">
        <v>1302500</v>
      </c>
      <c r="CF50" s="58">
        <v>1303000</v>
      </c>
      <c r="CG50" s="58">
        <v>1303500</v>
      </c>
      <c r="CH50" s="58">
        <v>1304000</v>
      </c>
      <c r="CI50" s="58">
        <v>1304500</v>
      </c>
      <c r="CJ50" s="58">
        <v>1305000</v>
      </c>
      <c r="CK50" s="58">
        <v>1305500</v>
      </c>
      <c r="CL50" s="58">
        <v>1306000</v>
      </c>
      <c r="CM50" s="58">
        <v>1306500</v>
      </c>
      <c r="CN50" s="58">
        <v>1307000</v>
      </c>
      <c r="CO50" s="58">
        <v>1307500</v>
      </c>
      <c r="CP50" s="58">
        <v>1308000</v>
      </c>
      <c r="CQ50" s="58">
        <v>1308500</v>
      </c>
      <c r="CR50" s="58">
        <v>1309000</v>
      </c>
      <c r="CS50" s="58">
        <v>1309500</v>
      </c>
      <c r="CT50" s="58">
        <v>1310000</v>
      </c>
      <c r="CU50" s="58">
        <v>1310500</v>
      </c>
      <c r="CV50" s="58">
        <v>1311000</v>
      </c>
      <c r="CW50" s="58">
        <v>1311500</v>
      </c>
      <c r="CX50" s="58">
        <v>1312000</v>
      </c>
    </row>
    <row r="51" spans="1:102" x14ac:dyDescent="0.25">
      <c r="A51" s="57" t="s">
        <v>163</v>
      </c>
      <c r="B51" s="58">
        <v>662500</v>
      </c>
      <c r="C51" s="58">
        <v>663000</v>
      </c>
      <c r="D51" s="58">
        <v>663500</v>
      </c>
      <c r="E51" s="58">
        <v>664000</v>
      </c>
      <c r="F51" s="58">
        <v>664500</v>
      </c>
      <c r="G51" s="58">
        <v>665000</v>
      </c>
      <c r="H51" s="58">
        <v>665500</v>
      </c>
      <c r="I51" s="58">
        <v>666000</v>
      </c>
      <c r="J51" s="58">
        <v>666500</v>
      </c>
      <c r="K51" s="58">
        <v>667000</v>
      </c>
      <c r="L51" s="58">
        <v>667500</v>
      </c>
      <c r="M51" s="58">
        <v>668000</v>
      </c>
      <c r="N51" s="58">
        <v>668500</v>
      </c>
      <c r="O51" s="58">
        <v>669000</v>
      </c>
      <c r="P51" s="58">
        <v>669500</v>
      </c>
      <c r="Q51" s="59">
        <v>670000</v>
      </c>
      <c r="R51" s="58">
        <v>673400</v>
      </c>
      <c r="S51" s="58">
        <v>676800</v>
      </c>
      <c r="T51" s="58">
        <v>680200</v>
      </c>
      <c r="U51" s="58">
        <v>683600</v>
      </c>
      <c r="V51" s="58">
        <v>687000</v>
      </c>
      <c r="W51" s="58">
        <v>690400</v>
      </c>
      <c r="X51" s="58">
        <v>693900</v>
      </c>
      <c r="Y51" s="58">
        <v>697400</v>
      </c>
      <c r="Z51" s="58">
        <v>700900</v>
      </c>
      <c r="AA51" s="58">
        <v>704400</v>
      </c>
      <c r="AB51" s="58">
        <v>707900</v>
      </c>
      <c r="AC51" s="58">
        <v>711400</v>
      </c>
      <c r="AD51" s="58">
        <v>715000</v>
      </c>
      <c r="AE51" s="58">
        <v>718600</v>
      </c>
      <c r="AF51" s="58">
        <v>722200</v>
      </c>
      <c r="AG51" s="58">
        <v>725800</v>
      </c>
      <c r="AH51" s="58">
        <v>729400</v>
      </c>
      <c r="AI51" s="59">
        <v>745800</v>
      </c>
      <c r="AJ51" s="58">
        <v>749500</v>
      </c>
      <c r="AK51" s="58">
        <v>753200</v>
      </c>
      <c r="AL51" s="58">
        <v>757000</v>
      </c>
      <c r="AM51" s="58">
        <v>760800</v>
      </c>
      <c r="AN51" s="59">
        <v>824800</v>
      </c>
      <c r="AO51" s="58">
        <v>828900</v>
      </c>
      <c r="AP51" s="58">
        <v>833000</v>
      </c>
      <c r="AQ51" s="58">
        <v>837200</v>
      </c>
      <c r="AR51" s="58">
        <v>841400</v>
      </c>
      <c r="AS51" s="59">
        <v>906100</v>
      </c>
      <c r="AT51" s="58">
        <v>910600</v>
      </c>
      <c r="AU51" s="58">
        <v>915200</v>
      </c>
      <c r="AV51" s="58">
        <v>919800</v>
      </c>
      <c r="AW51" s="58">
        <v>924400</v>
      </c>
      <c r="AX51" s="59">
        <v>988500</v>
      </c>
      <c r="AY51" s="58">
        <v>993400</v>
      </c>
      <c r="AZ51" s="58">
        <v>998400</v>
      </c>
      <c r="BA51" s="58">
        <v>1003400</v>
      </c>
      <c r="BB51" s="58">
        <v>1008400</v>
      </c>
      <c r="BC51" s="59">
        <v>1055000</v>
      </c>
      <c r="BD51" s="58">
        <v>1060300</v>
      </c>
      <c r="BE51" s="58">
        <v>1065600</v>
      </c>
      <c r="BF51" s="58">
        <v>1070900</v>
      </c>
      <c r="BG51" s="58">
        <v>1076300</v>
      </c>
      <c r="BH51" s="59">
        <v>1153100</v>
      </c>
      <c r="BI51" s="58">
        <v>1158900</v>
      </c>
      <c r="BJ51" s="58">
        <v>1164700</v>
      </c>
      <c r="BK51" s="58">
        <v>1170500</v>
      </c>
      <c r="BL51" s="58">
        <v>1176400</v>
      </c>
      <c r="BM51" s="59">
        <v>1271400</v>
      </c>
      <c r="BN51" s="58">
        <v>1271900</v>
      </c>
      <c r="BO51" s="58">
        <v>1272400</v>
      </c>
      <c r="BP51" s="58">
        <v>1272900</v>
      </c>
      <c r="BQ51" s="58">
        <v>1273400</v>
      </c>
      <c r="BR51" s="58">
        <v>1273900</v>
      </c>
      <c r="BS51" s="58">
        <v>1274400</v>
      </c>
      <c r="BT51" s="58">
        <v>1274900</v>
      </c>
      <c r="BU51" s="58">
        <v>1275400</v>
      </c>
      <c r="BV51" s="58">
        <v>1275900</v>
      </c>
      <c r="BW51" s="58">
        <v>1276400</v>
      </c>
      <c r="BX51" s="58">
        <v>1276900</v>
      </c>
      <c r="BY51" s="58">
        <v>1277400</v>
      </c>
      <c r="BZ51" s="58">
        <v>1277900</v>
      </c>
      <c r="CA51" s="58">
        <v>1278400</v>
      </c>
      <c r="CB51" s="58">
        <v>1278900</v>
      </c>
      <c r="CC51" s="58">
        <v>1279400</v>
      </c>
      <c r="CD51" s="58">
        <v>1279900</v>
      </c>
      <c r="CE51" s="58">
        <v>1280400</v>
      </c>
      <c r="CF51" s="58">
        <v>1280900</v>
      </c>
      <c r="CG51" s="58">
        <v>1281400</v>
      </c>
      <c r="CH51" s="58">
        <v>1281900</v>
      </c>
      <c r="CI51" s="58">
        <v>1282400</v>
      </c>
      <c r="CJ51" s="58">
        <v>1282900</v>
      </c>
      <c r="CK51" s="58">
        <v>1283400</v>
      </c>
      <c r="CL51" s="58">
        <v>1283900</v>
      </c>
      <c r="CM51" s="58">
        <v>1284400</v>
      </c>
      <c r="CN51" s="58">
        <v>1284900</v>
      </c>
      <c r="CO51" s="58">
        <v>1285400</v>
      </c>
      <c r="CP51" s="58">
        <v>1285900</v>
      </c>
      <c r="CQ51" s="58">
        <v>1286400</v>
      </c>
      <c r="CR51" s="58">
        <v>1286900</v>
      </c>
      <c r="CS51" s="58">
        <v>1287400</v>
      </c>
      <c r="CT51" s="58">
        <v>1287900</v>
      </c>
      <c r="CU51" s="58">
        <v>1288400</v>
      </c>
      <c r="CV51" s="58">
        <v>1288900</v>
      </c>
      <c r="CW51" s="58">
        <v>1289400</v>
      </c>
      <c r="CX51" s="58">
        <v>1289900</v>
      </c>
    </row>
    <row r="52" spans="1:102" x14ac:dyDescent="0.25">
      <c r="A52" s="57" t="s">
        <v>164</v>
      </c>
      <c r="B52" s="58">
        <v>649500</v>
      </c>
      <c r="C52" s="58">
        <v>650000</v>
      </c>
      <c r="D52" s="58">
        <v>650500</v>
      </c>
      <c r="E52" s="58">
        <v>651000</v>
      </c>
      <c r="F52" s="58">
        <v>651500</v>
      </c>
      <c r="G52" s="58">
        <v>652000</v>
      </c>
      <c r="H52" s="58">
        <v>652500</v>
      </c>
      <c r="I52" s="58">
        <v>653000</v>
      </c>
      <c r="J52" s="58">
        <v>653500</v>
      </c>
      <c r="K52" s="58">
        <v>654000</v>
      </c>
      <c r="L52" s="58">
        <v>654500</v>
      </c>
      <c r="M52" s="58">
        <v>655000</v>
      </c>
      <c r="N52" s="58">
        <v>655500</v>
      </c>
      <c r="O52" s="58">
        <v>656000</v>
      </c>
      <c r="P52" s="58">
        <v>656500</v>
      </c>
      <c r="Q52" s="59">
        <v>657000</v>
      </c>
      <c r="R52" s="58">
        <v>660300</v>
      </c>
      <c r="S52" s="58">
        <v>663600</v>
      </c>
      <c r="T52" s="58">
        <v>666900</v>
      </c>
      <c r="U52" s="58">
        <v>670200</v>
      </c>
      <c r="V52" s="58">
        <v>673600</v>
      </c>
      <c r="W52" s="58">
        <v>677000</v>
      </c>
      <c r="X52" s="58">
        <v>680400</v>
      </c>
      <c r="Y52" s="58">
        <v>683800</v>
      </c>
      <c r="Z52" s="58">
        <v>687200</v>
      </c>
      <c r="AA52" s="58">
        <v>690600</v>
      </c>
      <c r="AB52" s="58">
        <v>694100</v>
      </c>
      <c r="AC52" s="58">
        <v>697600</v>
      </c>
      <c r="AD52" s="58">
        <v>701100</v>
      </c>
      <c r="AE52" s="58">
        <v>704600</v>
      </c>
      <c r="AF52" s="58">
        <v>708100</v>
      </c>
      <c r="AG52" s="58">
        <v>711600</v>
      </c>
      <c r="AH52" s="58">
        <v>715200</v>
      </c>
      <c r="AI52" s="59">
        <v>731000</v>
      </c>
      <c r="AJ52" s="58">
        <v>734700</v>
      </c>
      <c r="AK52" s="58">
        <v>738400</v>
      </c>
      <c r="AL52" s="58">
        <v>742100</v>
      </c>
      <c r="AM52" s="58">
        <v>745800</v>
      </c>
      <c r="AN52" s="59">
        <v>808100</v>
      </c>
      <c r="AO52" s="58">
        <v>812100</v>
      </c>
      <c r="AP52" s="58">
        <v>816200</v>
      </c>
      <c r="AQ52" s="58">
        <v>820300</v>
      </c>
      <c r="AR52" s="58">
        <v>824400</v>
      </c>
      <c r="AS52" s="59">
        <v>887800</v>
      </c>
      <c r="AT52" s="58">
        <v>892200</v>
      </c>
      <c r="AU52" s="58">
        <v>896700</v>
      </c>
      <c r="AV52" s="58">
        <v>901200</v>
      </c>
      <c r="AW52" s="58">
        <v>905700</v>
      </c>
      <c r="AX52" s="59">
        <v>968700</v>
      </c>
      <c r="AY52" s="58">
        <v>973500</v>
      </c>
      <c r="AZ52" s="58">
        <v>978400</v>
      </c>
      <c r="BA52" s="58">
        <v>983300</v>
      </c>
      <c r="BB52" s="58">
        <v>988200</v>
      </c>
      <c r="BC52" s="59">
        <v>1033200</v>
      </c>
      <c r="BD52" s="58">
        <v>1038400</v>
      </c>
      <c r="BE52" s="58">
        <v>1043600</v>
      </c>
      <c r="BF52" s="58">
        <v>1048800</v>
      </c>
      <c r="BG52" s="58">
        <v>1054000</v>
      </c>
      <c r="BH52" s="59">
        <v>1129400</v>
      </c>
      <c r="BI52" s="58">
        <v>1135000</v>
      </c>
      <c r="BJ52" s="58">
        <v>1140700</v>
      </c>
      <c r="BK52" s="58">
        <v>1146400</v>
      </c>
      <c r="BL52" s="58">
        <v>1152100</v>
      </c>
      <c r="BM52" s="59">
        <v>1249800</v>
      </c>
      <c r="BN52" s="58">
        <v>1250300</v>
      </c>
      <c r="BO52" s="58">
        <v>1250800</v>
      </c>
      <c r="BP52" s="58">
        <v>1251300</v>
      </c>
      <c r="BQ52" s="58">
        <v>1251800</v>
      </c>
      <c r="BR52" s="58">
        <v>1252300</v>
      </c>
      <c r="BS52" s="58">
        <v>1252800</v>
      </c>
      <c r="BT52" s="58">
        <v>1253300</v>
      </c>
      <c r="BU52" s="58">
        <v>1253800</v>
      </c>
      <c r="BV52" s="58">
        <v>1254300</v>
      </c>
      <c r="BW52" s="58">
        <v>1254800</v>
      </c>
      <c r="BX52" s="58">
        <v>1255300</v>
      </c>
      <c r="BY52" s="58">
        <v>1255800</v>
      </c>
      <c r="BZ52" s="58">
        <v>1256300</v>
      </c>
      <c r="CA52" s="58">
        <v>1256800</v>
      </c>
      <c r="CB52" s="58">
        <v>1257300</v>
      </c>
      <c r="CC52" s="58">
        <v>1257800</v>
      </c>
      <c r="CD52" s="58">
        <v>1258300</v>
      </c>
      <c r="CE52" s="58">
        <v>1258800</v>
      </c>
      <c r="CF52" s="58">
        <v>1259300</v>
      </c>
      <c r="CG52" s="58">
        <v>1259800</v>
      </c>
      <c r="CH52" s="58">
        <v>1260300</v>
      </c>
      <c r="CI52" s="58">
        <v>1260800</v>
      </c>
      <c r="CJ52" s="58">
        <v>1261300</v>
      </c>
      <c r="CK52" s="58">
        <v>1261800</v>
      </c>
      <c r="CL52" s="58">
        <v>1262300</v>
      </c>
      <c r="CM52" s="58">
        <v>1262800</v>
      </c>
      <c r="CN52" s="58">
        <v>1263300</v>
      </c>
      <c r="CO52" s="58">
        <v>1263800</v>
      </c>
      <c r="CP52" s="58">
        <v>1264300</v>
      </c>
      <c r="CQ52" s="58">
        <v>1264800</v>
      </c>
      <c r="CR52" s="58">
        <v>1265300</v>
      </c>
      <c r="CS52" s="58">
        <v>1265800</v>
      </c>
      <c r="CT52" s="58">
        <v>1266300</v>
      </c>
      <c r="CU52" s="58">
        <v>1266800</v>
      </c>
      <c r="CV52" s="58">
        <v>1267300</v>
      </c>
      <c r="CW52" s="58">
        <v>1267800</v>
      </c>
      <c r="CX52" s="58">
        <v>1268300</v>
      </c>
    </row>
    <row r="53" spans="1:102" x14ac:dyDescent="0.25">
      <c r="A53" s="57" t="s">
        <v>165</v>
      </c>
      <c r="B53" s="58">
        <v>636400</v>
      </c>
      <c r="C53" s="58">
        <v>636900</v>
      </c>
      <c r="D53" s="58">
        <v>637400</v>
      </c>
      <c r="E53" s="58">
        <v>637900</v>
      </c>
      <c r="F53" s="58">
        <v>638400</v>
      </c>
      <c r="G53" s="58">
        <v>638900</v>
      </c>
      <c r="H53" s="58">
        <v>639400</v>
      </c>
      <c r="I53" s="58">
        <v>639900</v>
      </c>
      <c r="J53" s="58">
        <v>640400</v>
      </c>
      <c r="K53" s="58">
        <v>640900</v>
      </c>
      <c r="L53" s="58">
        <v>641400</v>
      </c>
      <c r="M53" s="58">
        <v>641900</v>
      </c>
      <c r="N53" s="58">
        <v>642400</v>
      </c>
      <c r="O53" s="58">
        <v>642900</v>
      </c>
      <c r="P53" s="58">
        <v>643400</v>
      </c>
      <c r="Q53" s="59">
        <v>643900</v>
      </c>
      <c r="R53" s="58">
        <v>647100</v>
      </c>
      <c r="S53" s="58">
        <v>650300</v>
      </c>
      <c r="T53" s="58">
        <v>653600</v>
      </c>
      <c r="U53" s="58">
        <v>656900</v>
      </c>
      <c r="V53" s="58">
        <v>660200</v>
      </c>
      <c r="W53" s="58">
        <v>663500</v>
      </c>
      <c r="X53" s="58">
        <v>666800</v>
      </c>
      <c r="Y53" s="58">
        <v>670100</v>
      </c>
      <c r="Z53" s="58">
        <v>673500</v>
      </c>
      <c r="AA53" s="58">
        <v>676900</v>
      </c>
      <c r="AB53" s="58">
        <v>680300</v>
      </c>
      <c r="AC53" s="58">
        <v>683700</v>
      </c>
      <c r="AD53" s="58">
        <v>687100</v>
      </c>
      <c r="AE53" s="58">
        <v>690500</v>
      </c>
      <c r="AF53" s="58">
        <v>694000</v>
      </c>
      <c r="AG53" s="58">
        <v>697500</v>
      </c>
      <c r="AH53" s="58">
        <v>701000</v>
      </c>
      <c r="AI53" s="59">
        <v>716100</v>
      </c>
      <c r="AJ53" s="58">
        <v>719700</v>
      </c>
      <c r="AK53" s="58">
        <v>723300</v>
      </c>
      <c r="AL53" s="58">
        <v>726900</v>
      </c>
      <c r="AM53" s="58">
        <v>730500</v>
      </c>
      <c r="AN53" s="59">
        <v>791600</v>
      </c>
      <c r="AO53" s="58">
        <v>795600</v>
      </c>
      <c r="AP53" s="58">
        <v>799600</v>
      </c>
      <c r="AQ53" s="58">
        <v>803600</v>
      </c>
      <c r="AR53" s="58">
        <v>807600</v>
      </c>
      <c r="AS53" s="59">
        <v>869700</v>
      </c>
      <c r="AT53" s="58">
        <v>874000</v>
      </c>
      <c r="AU53" s="58">
        <v>878400</v>
      </c>
      <c r="AV53" s="58">
        <v>882800</v>
      </c>
      <c r="AW53" s="58">
        <v>887200</v>
      </c>
      <c r="AX53" s="59">
        <v>948900</v>
      </c>
      <c r="AY53" s="58">
        <v>953600</v>
      </c>
      <c r="AZ53" s="58">
        <v>958400</v>
      </c>
      <c r="BA53" s="58">
        <v>963200</v>
      </c>
      <c r="BB53" s="58">
        <v>968000</v>
      </c>
      <c r="BC53" s="59">
        <v>1011700</v>
      </c>
      <c r="BD53" s="58">
        <v>1016800</v>
      </c>
      <c r="BE53" s="58">
        <v>1021900</v>
      </c>
      <c r="BF53" s="58">
        <v>1027000</v>
      </c>
      <c r="BG53" s="58">
        <v>1032100</v>
      </c>
      <c r="BH53" s="59">
        <v>1105900</v>
      </c>
      <c r="BI53" s="58">
        <v>1111400</v>
      </c>
      <c r="BJ53" s="58">
        <v>1117000</v>
      </c>
      <c r="BK53" s="58">
        <v>1122600</v>
      </c>
      <c r="BL53" s="58">
        <v>1128200</v>
      </c>
      <c r="BM53" s="59">
        <v>1228800</v>
      </c>
      <c r="BN53" s="58">
        <v>1229300</v>
      </c>
      <c r="BO53" s="58">
        <v>1229800</v>
      </c>
      <c r="BP53" s="58">
        <v>1230300</v>
      </c>
      <c r="BQ53" s="58">
        <v>1230800</v>
      </c>
      <c r="BR53" s="58">
        <v>1231300</v>
      </c>
      <c r="BS53" s="58">
        <v>1231800</v>
      </c>
      <c r="BT53" s="58">
        <v>1232300</v>
      </c>
      <c r="BU53" s="58">
        <v>1232800</v>
      </c>
      <c r="BV53" s="58">
        <v>1233300</v>
      </c>
      <c r="BW53" s="58">
        <v>1233800</v>
      </c>
      <c r="BX53" s="58">
        <v>1234300</v>
      </c>
      <c r="BY53" s="58">
        <v>1234800</v>
      </c>
      <c r="BZ53" s="58">
        <v>1235300</v>
      </c>
      <c r="CA53" s="58">
        <v>1235800</v>
      </c>
      <c r="CB53" s="58">
        <v>1236300</v>
      </c>
      <c r="CC53" s="58">
        <v>1236800</v>
      </c>
      <c r="CD53" s="58">
        <v>1237300</v>
      </c>
      <c r="CE53" s="58">
        <v>1237800</v>
      </c>
      <c r="CF53" s="58">
        <v>1238300</v>
      </c>
      <c r="CG53" s="58">
        <v>1238800</v>
      </c>
      <c r="CH53" s="58">
        <v>1239300</v>
      </c>
      <c r="CI53" s="58">
        <v>1239800</v>
      </c>
      <c r="CJ53" s="58">
        <v>1240300</v>
      </c>
      <c r="CK53" s="58">
        <v>1240800</v>
      </c>
      <c r="CL53" s="58">
        <v>1241300</v>
      </c>
      <c r="CM53" s="58">
        <v>1241800</v>
      </c>
      <c r="CN53" s="58">
        <v>1242300</v>
      </c>
      <c r="CO53" s="58">
        <v>1242800</v>
      </c>
      <c r="CP53" s="58">
        <v>1243300</v>
      </c>
      <c r="CQ53" s="58">
        <v>1243800</v>
      </c>
      <c r="CR53" s="58">
        <v>1244300</v>
      </c>
      <c r="CS53" s="58">
        <v>1244800</v>
      </c>
      <c r="CT53" s="58">
        <v>1245300</v>
      </c>
      <c r="CU53" s="58">
        <v>1245800</v>
      </c>
      <c r="CV53" s="58">
        <v>1246300</v>
      </c>
      <c r="CW53" s="58">
        <v>1246800</v>
      </c>
      <c r="CX53" s="58">
        <v>1247300</v>
      </c>
    </row>
    <row r="54" spans="1:102" x14ac:dyDescent="0.25">
      <c r="A54" s="57" t="s">
        <v>166</v>
      </c>
      <c r="B54" s="58">
        <v>623200</v>
      </c>
      <c r="C54" s="58">
        <v>623700</v>
      </c>
      <c r="D54" s="58">
        <v>624200</v>
      </c>
      <c r="E54" s="58">
        <v>624700</v>
      </c>
      <c r="F54" s="58">
        <v>625200</v>
      </c>
      <c r="G54" s="58">
        <v>625700</v>
      </c>
      <c r="H54" s="58">
        <v>626200</v>
      </c>
      <c r="I54" s="58">
        <v>626700</v>
      </c>
      <c r="J54" s="58">
        <v>627200</v>
      </c>
      <c r="K54" s="58">
        <v>627700</v>
      </c>
      <c r="L54" s="58">
        <v>628200</v>
      </c>
      <c r="M54" s="58">
        <v>628700</v>
      </c>
      <c r="N54" s="58">
        <v>629200</v>
      </c>
      <c r="O54" s="58">
        <v>629700</v>
      </c>
      <c r="P54" s="58">
        <v>630200</v>
      </c>
      <c r="Q54" s="59">
        <v>630700</v>
      </c>
      <c r="R54" s="58">
        <v>633900</v>
      </c>
      <c r="S54" s="58">
        <v>637100</v>
      </c>
      <c r="T54" s="58">
        <v>640300</v>
      </c>
      <c r="U54" s="58">
        <v>643500</v>
      </c>
      <c r="V54" s="58">
        <v>646700</v>
      </c>
      <c r="W54" s="58">
        <v>649900</v>
      </c>
      <c r="X54" s="58">
        <v>653100</v>
      </c>
      <c r="Y54" s="58">
        <v>656400</v>
      </c>
      <c r="Z54" s="58">
        <v>659700</v>
      </c>
      <c r="AA54" s="58">
        <v>663000</v>
      </c>
      <c r="AB54" s="58">
        <v>666300</v>
      </c>
      <c r="AC54" s="58">
        <v>669600</v>
      </c>
      <c r="AD54" s="58">
        <v>672900</v>
      </c>
      <c r="AE54" s="58">
        <v>676300</v>
      </c>
      <c r="AF54" s="58">
        <v>679700</v>
      </c>
      <c r="AG54" s="58">
        <v>683100</v>
      </c>
      <c r="AH54" s="58">
        <v>686500</v>
      </c>
      <c r="AI54" s="59">
        <v>701300</v>
      </c>
      <c r="AJ54" s="58">
        <v>704800</v>
      </c>
      <c r="AK54" s="58">
        <v>708300</v>
      </c>
      <c r="AL54" s="58">
        <v>711800</v>
      </c>
      <c r="AM54" s="58">
        <v>715400</v>
      </c>
      <c r="AN54" s="59">
        <v>775100</v>
      </c>
      <c r="AO54" s="58">
        <v>779000</v>
      </c>
      <c r="AP54" s="58">
        <v>782900</v>
      </c>
      <c r="AQ54" s="58">
        <v>786800</v>
      </c>
      <c r="AR54" s="58">
        <v>790700</v>
      </c>
      <c r="AS54" s="59">
        <v>851600</v>
      </c>
      <c r="AT54" s="58">
        <v>855900</v>
      </c>
      <c r="AU54" s="58">
        <v>860200</v>
      </c>
      <c r="AV54" s="58">
        <v>864500</v>
      </c>
      <c r="AW54" s="58">
        <v>868800</v>
      </c>
      <c r="AX54" s="59">
        <v>929200</v>
      </c>
      <c r="AY54" s="58">
        <v>933800</v>
      </c>
      <c r="AZ54" s="58">
        <v>938500</v>
      </c>
      <c r="BA54" s="58">
        <v>943200</v>
      </c>
      <c r="BB54" s="58">
        <v>947900</v>
      </c>
      <c r="BC54" s="59">
        <v>990600</v>
      </c>
      <c r="BD54" s="58">
        <v>995600</v>
      </c>
      <c r="BE54" s="58">
        <v>1000600</v>
      </c>
      <c r="BF54" s="58">
        <v>1005600</v>
      </c>
      <c r="BG54" s="58">
        <v>1010600</v>
      </c>
      <c r="BH54" s="59">
        <v>1082700</v>
      </c>
      <c r="BI54" s="58">
        <v>1088100</v>
      </c>
      <c r="BJ54" s="58">
        <v>1093500</v>
      </c>
      <c r="BK54" s="58">
        <v>1099000</v>
      </c>
      <c r="BL54" s="58">
        <v>1104500</v>
      </c>
      <c r="BM54" s="59">
        <v>1208200</v>
      </c>
      <c r="BN54" s="58">
        <v>1208700</v>
      </c>
      <c r="BO54" s="58">
        <v>1209200</v>
      </c>
      <c r="BP54" s="58">
        <v>1209700</v>
      </c>
      <c r="BQ54" s="58">
        <v>1210200</v>
      </c>
      <c r="BR54" s="58">
        <v>1210700</v>
      </c>
      <c r="BS54" s="58">
        <v>1211200</v>
      </c>
      <c r="BT54" s="58">
        <v>1211700</v>
      </c>
      <c r="BU54" s="58">
        <v>1212200</v>
      </c>
      <c r="BV54" s="58">
        <v>1212700</v>
      </c>
      <c r="BW54" s="58">
        <v>1213200</v>
      </c>
      <c r="BX54" s="58">
        <v>1213700</v>
      </c>
      <c r="BY54" s="58">
        <v>1214200</v>
      </c>
      <c r="BZ54" s="58">
        <v>1214700</v>
      </c>
      <c r="CA54" s="58">
        <v>1215200</v>
      </c>
      <c r="CB54" s="58">
        <v>1215700</v>
      </c>
      <c r="CC54" s="58">
        <v>1216200</v>
      </c>
      <c r="CD54" s="58">
        <v>1216700</v>
      </c>
      <c r="CE54" s="58">
        <v>1217200</v>
      </c>
      <c r="CF54" s="58">
        <v>1217700</v>
      </c>
      <c r="CG54" s="58">
        <v>1218200</v>
      </c>
      <c r="CH54" s="58">
        <v>1218700</v>
      </c>
      <c r="CI54" s="58">
        <v>1219200</v>
      </c>
      <c r="CJ54" s="58">
        <v>1219700</v>
      </c>
      <c r="CK54" s="58">
        <v>1220200</v>
      </c>
      <c r="CL54" s="58">
        <v>1220700</v>
      </c>
      <c r="CM54" s="58">
        <v>1221200</v>
      </c>
      <c r="CN54" s="58">
        <v>1221700</v>
      </c>
      <c r="CO54" s="58">
        <v>1222200</v>
      </c>
      <c r="CP54" s="58">
        <v>1222700</v>
      </c>
      <c r="CQ54" s="58">
        <v>1223200</v>
      </c>
      <c r="CR54" s="58">
        <v>1223700</v>
      </c>
      <c r="CS54" s="58">
        <v>1224200</v>
      </c>
      <c r="CT54" s="58">
        <v>1224700</v>
      </c>
      <c r="CU54" s="58">
        <v>1225200</v>
      </c>
      <c r="CV54" s="58">
        <v>1225700</v>
      </c>
      <c r="CW54" s="58">
        <v>1226200</v>
      </c>
      <c r="CX54" s="58">
        <v>1226700</v>
      </c>
    </row>
    <row r="55" spans="1:102" x14ac:dyDescent="0.25">
      <c r="A55" s="57" t="s">
        <v>167</v>
      </c>
      <c r="B55" s="58">
        <v>609800</v>
      </c>
      <c r="C55" s="58">
        <v>610300</v>
      </c>
      <c r="D55" s="58">
        <v>610800</v>
      </c>
      <c r="E55" s="58">
        <v>611300</v>
      </c>
      <c r="F55" s="58">
        <v>611800</v>
      </c>
      <c r="G55" s="58">
        <v>612300</v>
      </c>
      <c r="H55" s="58">
        <v>612800</v>
      </c>
      <c r="I55" s="58">
        <v>613300</v>
      </c>
      <c r="J55" s="58">
        <v>613800</v>
      </c>
      <c r="K55" s="58">
        <v>614300</v>
      </c>
      <c r="L55" s="58">
        <v>614800</v>
      </c>
      <c r="M55" s="58">
        <v>615300</v>
      </c>
      <c r="N55" s="58">
        <v>615800</v>
      </c>
      <c r="O55" s="58">
        <v>616300</v>
      </c>
      <c r="P55" s="58">
        <v>616800</v>
      </c>
      <c r="Q55" s="59">
        <v>617300</v>
      </c>
      <c r="R55" s="58">
        <v>620400</v>
      </c>
      <c r="S55" s="58">
        <v>623500</v>
      </c>
      <c r="T55" s="58">
        <v>626600</v>
      </c>
      <c r="U55" s="58">
        <v>629700</v>
      </c>
      <c r="V55" s="58">
        <v>632800</v>
      </c>
      <c r="W55" s="58">
        <v>636000</v>
      </c>
      <c r="X55" s="58">
        <v>639200</v>
      </c>
      <c r="Y55" s="58">
        <v>642400</v>
      </c>
      <c r="Z55" s="58">
        <v>645600</v>
      </c>
      <c r="AA55" s="58">
        <v>648800</v>
      </c>
      <c r="AB55" s="58">
        <v>652000</v>
      </c>
      <c r="AC55" s="58">
        <v>655300</v>
      </c>
      <c r="AD55" s="58">
        <v>658600</v>
      </c>
      <c r="AE55" s="58">
        <v>661900</v>
      </c>
      <c r="AF55" s="58">
        <v>665200</v>
      </c>
      <c r="AG55" s="58">
        <v>668500</v>
      </c>
      <c r="AH55" s="58">
        <v>671800</v>
      </c>
      <c r="AI55" s="59">
        <v>686500</v>
      </c>
      <c r="AJ55" s="58">
        <v>689900</v>
      </c>
      <c r="AK55" s="58">
        <v>693300</v>
      </c>
      <c r="AL55" s="58">
        <v>696800</v>
      </c>
      <c r="AM55" s="58">
        <v>700300</v>
      </c>
      <c r="AN55" s="59">
        <v>758800</v>
      </c>
      <c r="AO55" s="58">
        <v>762600</v>
      </c>
      <c r="AP55" s="58">
        <v>766400</v>
      </c>
      <c r="AQ55" s="58">
        <v>770200</v>
      </c>
      <c r="AR55" s="58">
        <v>774100</v>
      </c>
      <c r="AS55" s="59">
        <v>833700</v>
      </c>
      <c r="AT55" s="58">
        <v>837900</v>
      </c>
      <c r="AU55" s="58">
        <v>842100</v>
      </c>
      <c r="AV55" s="58">
        <v>846300</v>
      </c>
      <c r="AW55" s="58">
        <v>850500</v>
      </c>
      <c r="AX55" s="59">
        <v>909700</v>
      </c>
      <c r="AY55" s="58">
        <v>914200</v>
      </c>
      <c r="AZ55" s="58">
        <v>918800</v>
      </c>
      <c r="BA55" s="58">
        <v>923400</v>
      </c>
      <c r="BB55" s="58">
        <v>928000</v>
      </c>
      <c r="BC55" s="59">
        <v>969800</v>
      </c>
      <c r="BD55" s="58">
        <v>974600</v>
      </c>
      <c r="BE55" s="58">
        <v>979500</v>
      </c>
      <c r="BF55" s="58">
        <v>984400</v>
      </c>
      <c r="BG55" s="58">
        <v>989300</v>
      </c>
      <c r="BH55" s="59">
        <v>1060000</v>
      </c>
      <c r="BI55" s="58">
        <v>1065300</v>
      </c>
      <c r="BJ55" s="58">
        <v>1070600</v>
      </c>
      <c r="BK55" s="58">
        <v>1076000</v>
      </c>
      <c r="BL55" s="58">
        <v>1081400</v>
      </c>
      <c r="BM55" s="59">
        <v>1188400</v>
      </c>
      <c r="BN55" s="58">
        <v>1188900</v>
      </c>
      <c r="BO55" s="58">
        <v>1189400</v>
      </c>
      <c r="BP55" s="58">
        <v>1189900</v>
      </c>
      <c r="BQ55" s="58">
        <v>1190400</v>
      </c>
      <c r="BR55" s="58">
        <v>1190900</v>
      </c>
      <c r="BS55" s="58">
        <v>1191400</v>
      </c>
      <c r="BT55" s="58">
        <v>1191900</v>
      </c>
      <c r="BU55" s="58">
        <v>1192400</v>
      </c>
      <c r="BV55" s="58">
        <v>1192900</v>
      </c>
      <c r="BW55" s="58">
        <v>1193400</v>
      </c>
      <c r="BX55" s="58">
        <v>1193900</v>
      </c>
      <c r="BY55" s="58">
        <v>1194400</v>
      </c>
      <c r="BZ55" s="58">
        <v>1194900</v>
      </c>
      <c r="CA55" s="58">
        <v>1195400</v>
      </c>
      <c r="CB55" s="58">
        <v>1195900</v>
      </c>
      <c r="CC55" s="58">
        <v>1196400</v>
      </c>
      <c r="CD55" s="58">
        <v>1196900</v>
      </c>
      <c r="CE55" s="58">
        <v>1197400</v>
      </c>
      <c r="CF55" s="58">
        <v>1197900</v>
      </c>
      <c r="CG55" s="58">
        <v>1198400</v>
      </c>
      <c r="CH55" s="58">
        <v>1198900</v>
      </c>
      <c r="CI55" s="58">
        <v>1199400</v>
      </c>
      <c r="CJ55" s="58">
        <v>1199900</v>
      </c>
      <c r="CK55" s="58">
        <v>1200400</v>
      </c>
      <c r="CL55" s="58">
        <v>1200900</v>
      </c>
      <c r="CM55" s="58">
        <v>1201400</v>
      </c>
      <c r="CN55" s="58">
        <v>1201900</v>
      </c>
      <c r="CO55" s="58">
        <v>1202400</v>
      </c>
      <c r="CP55" s="58">
        <v>1202900</v>
      </c>
      <c r="CQ55" s="58">
        <v>1203400</v>
      </c>
      <c r="CR55" s="58">
        <v>1203900</v>
      </c>
      <c r="CS55" s="58">
        <v>1204400</v>
      </c>
      <c r="CT55" s="58">
        <v>1204900</v>
      </c>
      <c r="CU55" s="58">
        <v>1205400</v>
      </c>
      <c r="CV55" s="58">
        <v>1205900</v>
      </c>
      <c r="CW55" s="58">
        <v>1206400</v>
      </c>
      <c r="CX55" s="58">
        <v>1206900</v>
      </c>
    </row>
    <row r="56" spans="1:102" x14ac:dyDescent="0.25">
      <c r="A56" s="57" t="s">
        <v>168</v>
      </c>
      <c r="B56" s="58">
        <v>596400</v>
      </c>
      <c r="C56" s="58">
        <v>596900</v>
      </c>
      <c r="D56" s="58">
        <v>597400</v>
      </c>
      <c r="E56" s="58">
        <v>597900</v>
      </c>
      <c r="F56" s="58">
        <v>598400</v>
      </c>
      <c r="G56" s="58">
        <v>598900</v>
      </c>
      <c r="H56" s="58">
        <v>599400</v>
      </c>
      <c r="I56" s="58">
        <v>599900</v>
      </c>
      <c r="J56" s="58">
        <v>600400</v>
      </c>
      <c r="K56" s="58">
        <v>600900</v>
      </c>
      <c r="L56" s="58">
        <v>601400</v>
      </c>
      <c r="M56" s="58">
        <v>601900</v>
      </c>
      <c r="N56" s="58">
        <v>602400</v>
      </c>
      <c r="O56" s="58">
        <v>602900</v>
      </c>
      <c r="P56" s="58">
        <v>603400</v>
      </c>
      <c r="Q56" s="59">
        <v>603900</v>
      </c>
      <c r="R56" s="58">
        <v>606900</v>
      </c>
      <c r="S56" s="58">
        <v>609900</v>
      </c>
      <c r="T56" s="58">
        <v>612900</v>
      </c>
      <c r="U56" s="58">
        <v>616000</v>
      </c>
      <c r="V56" s="58">
        <v>619100</v>
      </c>
      <c r="W56" s="58">
        <v>622200</v>
      </c>
      <c r="X56" s="58">
        <v>625300</v>
      </c>
      <c r="Y56" s="58">
        <v>628400</v>
      </c>
      <c r="Z56" s="58">
        <v>631500</v>
      </c>
      <c r="AA56" s="58">
        <v>634700</v>
      </c>
      <c r="AB56" s="58">
        <v>637900</v>
      </c>
      <c r="AC56" s="58">
        <v>641100</v>
      </c>
      <c r="AD56" s="58">
        <v>644300</v>
      </c>
      <c r="AE56" s="58">
        <v>647500</v>
      </c>
      <c r="AF56" s="58">
        <v>650700</v>
      </c>
      <c r="AG56" s="58">
        <v>654000</v>
      </c>
      <c r="AH56" s="58">
        <v>657300</v>
      </c>
      <c r="AI56" s="59">
        <v>671800</v>
      </c>
      <c r="AJ56" s="58">
        <v>675200</v>
      </c>
      <c r="AK56" s="58">
        <v>678600</v>
      </c>
      <c r="AL56" s="58">
        <v>682000</v>
      </c>
      <c r="AM56" s="58">
        <v>685400</v>
      </c>
      <c r="AN56" s="59">
        <v>742700</v>
      </c>
      <c r="AO56" s="58">
        <v>746400</v>
      </c>
      <c r="AP56" s="58">
        <v>750100</v>
      </c>
      <c r="AQ56" s="58">
        <v>753900</v>
      </c>
      <c r="AR56" s="58">
        <v>757700</v>
      </c>
      <c r="AS56" s="59">
        <v>816000</v>
      </c>
      <c r="AT56" s="58">
        <v>820100</v>
      </c>
      <c r="AU56" s="58">
        <v>824200</v>
      </c>
      <c r="AV56" s="58">
        <v>828300</v>
      </c>
      <c r="AW56" s="58">
        <v>832400</v>
      </c>
      <c r="AX56" s="59">
        <v>890200</v>
      </c>
      <c r="AY56" s="58">
        <v>894700</v>
      </c>
      <c r="AZ56" s="58">
        <v>899200</v>
      </c>
      <c r="BA56" s="58">
        <v>903700</v>
      </c>
      <c r="BB56" s="58">
        <v>908200</v>
      </c>
      <c r="BC56" s="59">
        <v>949400</v>
      </c>
      <c r="BD56" s="58">
        <v>954100</v>
      </c>
      <c r="BE56" s="58">
        <v>958900</v>
      </c>
      <c r="BF56" s="58">
        <v>963700</v>
      </c>
      <c r="BG56" s="58">
        <v>968500</v>
      </c>
      <c r="BH56" s="59">
        <v>1037700</v>
      </c>
      <c r="BI56" s="58">
        <v>1042900</v>
      </c>
      <c r="BJ56" s="58">
        <v>1048100</v>
      </c>
      <c r="BK56" s="58">
        <v>1053300</v>
      </c>
      <c r="BL56" s="58">
        <v>1058600</v>
      </c>
      <c r="BM56" s="59">
        <v>1169200</v>
      </c>
      <c r="BN56" s="58">
        <v>1169700</v>
      </c>
      <c r="BO56" s="58">
        <v>1170200</v>
      </c>
      <c r="BP56" s="58">
        <v>1170700</v>
      </c>
      <c r="BQ56" s="58">
        <v>1171200</v>
      </c>
      <c r="BR56" s="58">
        <v>1171700</v>
      </c>
      <c r="BS56" s="58">
        <v>1172200</v>
      </c>
      <c r="BT56" s="58">
        <v>1172700</v>
      </c>
      <c r="BU56" s="58">
        <v>1173200</v>
      </c>
      <c r="BV56" s="58">
        <v>1173700</v>
      </c>
      <c r="BW56" s="58">
        <v>1174200</v>
      </c>
      <c r="BX56" s="58">
        <v>1174700</v>
      </c>
      <c r="BY56" s="58">
        <v>1175200</v>
      </c>
      <c r="BZ56" s="58">
        <v>1175700</v>
      </c>
      <c r="CA56" s="58">
        <v>1176200</v>
      </c>
      <c r="CB56" s="58">
        <v>1176700</v>
      </c>
      <c r="CC56" s="58">
        <v>1177200</v>
      </c>
      <c r="CD56" s="58">
        <v>1177700</v>
      </c>
      <c r="CE56" s="58">
        <v>1178200</v>
      </c>
      <c r="CF56" s="58">
        <v>1178700</v>
      </c>
      <c r="CG56" s="58">
        <v>1179200</v>
      </c>
      <c r="CH56" s="58">
        <v>1179700</v>
      </c>
      <c r="CI56" s="58">
        <v>1180200</v>
      </c>
      <c r="CJ56" s="58">
        <v>1180700</v>
      </c>
      <c r="CK56" s="58">
        <v>1181200</v>
      </c>
      <c r="CL56" s="58">
        <v>1181700</v>
      </c>
      <c r="CM56" s="58">
        <v>1182200</v>
      </c>
      <c r="CN56" s="58">
        <v>1182700</v>
      </c>
      <c r="CO56" s="58">
        <v>1183200</v>
      </c>
      <c r="CP56" s="58">
        <v>1183700</v>
      </c>
      <c r="CQ56" s="58">
        <v>1184200</v>
      </c>
      <c r="CR56" s="58">
        <v>1184700</v>
      </c>
      <c r="CS56" s="58">
        <v>1185200</v>
      </c>
      <c r="CT56" s="58">
        <v>1185700</v>
      </c>
      <c r="CU56" s="58">
        <v>1186200</v>
      </c>
      <c r="CV56" s="58">
        <v>1186700</v>
      </c>
      <c r="CW56" s="58">
        <v>1187200</v>
      </c>
      <c r="CX56" s="58">
        <v>1187700</v>
      </c>
    </row>
    <row r="57" spans="1:102" x14ac:dyDescent="0.25">
      <c r="A57" s="57" t="s">
        <v>169</v>
      </c>
      <c r="B57" s="58">
        <v>582700</v>
      </c>
      <c r="C57" s="58">
        <v>583200</v>
      </c>
      <c r="D57" s="58">
        <v>583700</v>
      </c>
      <c r="E57" s="58">
        <v>584200</v>
      </c>
      <c r="F57" s="58">
        <v>584700</v>
      </c>
      <c r="G57" s="58">
        <v>585200</v>
      </c>
      <c r="H57" s="58">
        <v>585700</v>
      </c>
      <c r="I57" s="58">
        <v>586200</v>
      </c>
      <c r="J57" s="58">
        <v>586700</v>
      </c>
      <c r="K57" s="58">
        <v>587200</v>
      </c>
      <c r="L57" s="58">
        <v>587700</v>
      </c>
      <c r="M57" s="58">
        <v>588200</v>
      </c>
      <c r="N57" s="58">
        <v>588700</v>
      </c>
      <c r="O57" s="58">
        <v>589200</v>
      </c>
      <c r="P57" s="58">
        <v>589700</v>
      </c>
      <c r="Q57" s="59">
        <v>590200</v>
      </c>
      <c r="R57" s="58">
        <v>593200</v>
      </c>
      <c r="S57" s="58">
        <v>596200</v>
      </c>
      <c r="T57" s="58">
        <v>599200</v>
      </c>
      <c r="U57" s="58">
        <v>602200</v>
      </c>
      <c r="V57" s="58">
        <v>605200</v>
      </c>
      <c r="W57" s="58">
        <v>608200</v>
      </c>
      <c r="X57" s="58">
        <v>611200</v>
      </c>
      <c r="Y57" s="58">
        <v>614300</v>
      </c>
      <c r="Z57" s="58">
        <v>617400</v>
      </c>
      <c r="AA57" s="58">
        <v>620500</v>
      </c>
      <c r="AB57" s="58">
        <v>623600</v>
      </c>
      <c r="AC57" s="58">
        <v>626700</v>
      </c>
      <c r="AD57" s="58">
        <v>629800</v>
      </c>
      <c r="AE57" s="58">
        <v>632900</v>
      </c>
      <c r="AF57" s="58">
        <v>636100</v>
      </c>
      <c r="AG57" s="58">
        <v>639300</v>
      </c>
      <c r="AH57" s="58">
        <v>642500</v>
      </c>
      <c r="AI57" s="59">
        <v>657100</v>
      </c>
      <c r="AJ57" s="58">
        <v>660400</v>
      </c>
      <c r="AK57" s="58">
        <v>663700</v>
      </c>
      <c r="AL57" s="58">
        <v>667000</v>
      </c>
      <c r="AM57" s="58">
        <v>670300</v>
      </c>
      <c r="AN57" s="59">
        <v>726700</v>
      </c>
      <c r="AO57" s="58">
        <v>730300</v>
      </c>
      <c r="AP57" s="58">
        <v>734000</v>
      </c>
      <c r="AQ57" s="58">
        <v>737700</v>
      </c>
      <c r="AR57" s="58">
        <v>741400</v>
      </c>
      <c r="AS57" s="59">
        <v>798500</v>
      </c>
      <c r="AT57" s="58">
        <v>802500</v>
      </c>
      <c r="AU57" s="58">
        <v>806500</v>
      </c>
      <c r="AV57" s="58">
        <v>810500</v>
      </c>
      <c r="AW57" s="58">
        <v>814600</v>
      </c>
      <c r="AX57" s="59">
        <v>871000</v>
      </c>
      <c r="AY57" s="58">
        <v>875400</v>
      </c>
      <c r="AZ57" s="58">
        <v>879800</v>
      </c>
      <c r="BA57" s="58">
        <v>884200</v>
      </c>
      <c r="BB57" s="58">
        <v>888600</v>
      </c>
      <c r="BC57" s="59">
        <v>929600</v>
      </c>
      <c r="BD57" s="58">
        <v>934200</v>
      </c>
      <c r="BE57" s="58">
        <v>938900</v>
      </c>
      <c r="BF57" s="58">
        <v>943600</v>
      </c>
      <c r="BG57" s="58">
        <v>948300</v>
      </c>
      <c r="BH57" s="59">
        <v>1015900</v>
      </c>
      <c r="BI57" s="58">
        <v>1021000</v>
      </c>
      <c r="BJ57" s="58">
        <v>1026100</v>
      </c>
      <c r="BK57" s="58">
        <v>1031200</v>
      </c>
      <c r="BL57" s="58">
        <v>1036400</v>
      </c>
      <c r="BM57" s="59">
        <v>1150800</v>
      </c>
      <c r="BN57" s="58">
        <v>1151300</v>
      </c>
      <c r="BO57" s="58">
        <v>1151800</v>
      </c>
      <c r="BP57" s="58">
        <v>1152300</v>
      </c>
      <c r="BQ57" s="58">
        <v>1152800</v>
      </c>
      <c r="BR57" s="58">
        <v>1153300</v>
      </c>
      <c r="BS57" s="58">
        <v>1153800</v>
      </c>
      <c r="BT57" s="58">
        <v>1154300</v>
      </c>
      <c r="BU57" s="58">
        <v>1154800</v>
      </c>
      <c r="BV57" s="58">
        <v>1155300</v>
      </c>
      <c r="BW57" s="58">
        <v>1155800</v>
      </c>
      <c r="BX57" s="58">
        <v>1156300</v>
      </c>
      <c r="BY57" s="58">
        <v>1156800</v>
      </c>
      <c r="BZ57" s="58">
        <v>1157300</v>
      </c>
      <c r="CA57" s="58">
        <v>1157800</v>
      </c>
      <c r="CB57" s="58">
        <v>1158300</v>
      </c>
      <c r="CC57" s="58">
        <v>1158800</v>
      </c>
      <c r="CD57" s="58">
        <v>1159300</v>
      </c>
      <c r="CE57" s="58">
        <v>1159800</v>
      </c>
      <c r="CF57" s="58">
        <v>1160300</v>
      </c>
      <c r="CG57" s="58">
        <v>1160800</v>
      </c>
      <c r="CH57" s="58">
        <v>1161300</v>
      </c>
      <c r="CI57" s="58">
        <v>1161800</v>
      </c>
      <c r="CJ57" s="58">
        <v>1162300</v>
      </c>
      <c r="CK57" s="58">
        <v>1162800</v>
      </c>
      <c r="CL57" s="58">
        <v>1163300</v>
      </c>
      <c r="CM57" s="58">
        <v>1163800</v>
      </c>
      <c r="CN57" s="58">
        <v>1164300</v>
      </c>
      <c r="CO57" s="58">
        <v>1164800</v>
      </c>
      <c r="CP57" s="58">
        <v>1165300</v>
      </c>
      <c r="CQ57" s="58">
        <v>1165800</v>
      </c>
      <c r="CR57" s="58">
        <v>1166300</v>
      </c>
      <c r="CS57" s="58">
        <v>1166800</v>
      </c>
      <c r="CT57" s="58">
        <v>1167300</v>
      </c>
      <c r="CU57" s="58">
        <v>1167800</v>
      </c>
      <c r="CV57" s="58">
        <v>1168300</v>
      </c>
      <c r="CW57" s="58">
        <v>1168800</v>
      </c>
      <c r="CX57" s="58">
        <v>1169300</v>
      </c>
    </row>
    <row r="58" spans="1:102" x14ac:dyDescent="0.25">
      <c r="A58" s="57" t="s">
        <v>170</v>
      </c>
      <c r="B58" s="58">
        <v>569000</v>
      </c>
      <c r="C58" s="58">
        <v>569500</v>
      </c>
      <c r="D58" s="58">
        <v>570000</v>
      </c>
      <c r="E58" s="58">
        <v>570500</v>
      </c>
      <c r="F58" s="58">
        <v>571000</v>
      </c>
      <c r="G58" s="58">
        <v>571500</v>
      </c>
      <c r="H58" s="58">
        <v>572000</v>
      </c>
      <c r="I58" s="58">
        <v>572500</v>
      </c>
      <c r="J58" s="58">
        <v>573000</v>
      </c>
      <c r="K58" s="58">
        <v>573500</v>
      </c>
      <c r="L58" s="58">
        <v>574000</v>
      </c>
      <c r="M58" s="58">
        <v>574500</v>
      </c>
      <c r="N58" s="58">
        <v>575000</v>
      </c>
      <c r="O58" s="58">
        <v>575500</v>
      </c>
      <c r="P58" s="58">
        <v>576000</v>
      </c>
      <c r="Q58" s="59">
        <v>576500</v>
      </c>
      <c r="R58" s="58">
        <v>579400</v>
      </c>
      <c r="S58" s="58">
        <v>582300</v>
      </c>
      <c r="T58" s="58">
        <v>585200</v>
      </c>
      <c r="U58" s="58">
        <v>588100</v>
      </c>
      <c r="V58" s="58">
        <v>591000</v>
      </c>
      <c r="W58" s="58">
        <v>594000</v>
      </c>
      <c r="X58" s="58">
        <v>597000</v>
      </c>
      <c r="Y58" s="58">
        <v>600000</v>
      </c>
      <c r="Z58" s="58">
        <v>603000</v>
      </c>
      <c r="AA58" s="58">
        <v>606000</v>
      </c>
      <c r="AB58" s="58">
        <v>609000</v>
      </c>
      <c r="AC58" s="58">
        <v>612000</v>
      </c>
      <c r="AD58" s="58">
        <v>615100</v>
      </c>
      <c r="AE58" s="58">
        <v>618200</v>
      </c>
      <c r="AF58" s="58">
        <v>621300</v>
      </c>
      <c r="AG58" s="58">
        <v>624400</v>
      </c>
      <c r="AH58" s="58">
        <v>627500</v>
      </c>
      <c r="AI58" s="59">
        <v>642600</v>
      </c>
      <c r="AJ58" s="58">
        <v>645800</v>
      </c>
      <c r="AK58" s="58">
        <v>649000</v>
      </c>
      <c r="AL58" s="58">
        <v>652200</v>
      </c>
      <c r="AM58" s="58">
        <v>655500</v>
      </c>
      <c r="AN58" s="59">
        <v>711000</v>
      </c>
      <c r="AO58" s="58">
        <v>714600</v>
      </c>
      <c r="AP58" s="58">
        <v>718200</v>
      </c>
      <c r="AQ58" s="58">
        <v>721800</v>
      </c>
      <c r="AR58" s="58">
        <v>725400</v>
      </c>
      <c r="AS58" s="59">
        <v>781200</v>
      </c>
      <c r="AT58" s="58">
        <v>785100</v>
      </c>
      <c r="AU58" s="58">
        <v>789000</v>
      </c>
      <c r="AV58" s="58">
        <v>792900</v>
      </c>
      <c r="AW58" s="58">
        <v>796900</v>
      </c>
      <c r="AX58" s="59">
        <v>851900</v>
      </c>
      <c r="AY58" s="58">
        <v>856200</v>
      </c>
      <c r="AZ58" s="58">
        <v>860500</v>
      </c>
      <c r="BA58" s="58">
        <v>864800</v>
      </c>
      <c r="BB58" s="58">
        <v>869100</v>
      </c>
      <c r="BC58" s="59">
        <v>910300</v>
      </c>
      <c r="BD58" s="58">
        <v>914900</v>
      </c>
      <c r="BE58" s="58">
        <v>919500</v>
      </c>
      <c r="BF58" s="58">
        <v>924100</v>
      </c>
      <c r="BG58" s="58">
        <v>928700</v>
      </c>
      <c r="BH58" s="59">
        <v>994800</v>
      </c>
      <c r="BI58" s="58">
        <v>999800</v>
      </c>
      <c r="BJ58" s="58">
        <v>1004800</v>
      </c>
      <c r="BK58" s="58">
        <v>1009800</v>
      </c>
      <c r="BL58" s="58">
        <v>1014800</v>
      </c>
      <c r="BM58" s="59">
        <v>1133200</v>
      </c>
      <c r="BN58" s="58">
        <v>1133700</v>
      </c>
      <c r="BO58" s="58">
        <v>1134200</v>
      </c>
      <c r="BP58" s="58">
        <v>1134700</v>
      </c>
      <c r="BQ58" s="58">
        <v>1135200</v>
      </c>
      <c r="BR58" s="58">
        <v>1135700</v>
      </c>
      <c r="BS58" s="58">
        <v>1136200</v>
      </c>
      <c r="BT58" s="58">
        <v>1136700</v>
      </c>
      <c r="BU58" s="58">
        <v>1137200</v>
      </c>
      <c r="BV58" s="58">
        <v>1137700</v>
      </c>
      <c r="BW58" s="58">
        <v>1138200</v>
      </c>
      <c r="BX58" s="58">
        <v>1138700</v>
      </c>
      <c r="BY58" s="58">
        <v>1139200</v>
      </c>
      <c r="BZ58" s="58">
        <v>1139700</v>
      </c>
      <c r="CA58" s="58">
        <v>1140200</v>
      </c>
      <c r="CB58" s="58">
        <v>1140700</v>
      </c>
      <c r="CC58" s="58">
        <v>1141200</v>
      </c>
      <c r="CD58" s="58">
        <v>1141700</v>
      </c>
      <c r="CE58" s="58">
        <v>1142200</v>
      </c>
      <c r="CF58" s="58">
        <v>1142700</v>
      </c>
      <c r="CG58" s="58">
        <v>1143200</v>
      </c>
      <c r="CH58" s="58">
        <v>1143700</v>
      </c>
      <c r="CI58" s="58">
        <v>1144200</v>
      </c>
      <c r="CJ58" s="58">
        <v>1144700</v>
      </c>
      <c r="CK58" s="58">
        <v>1145200</v>
      </c>
      <c r="CL58" s="58">
        <v>1145700</v>
      </c>
      <c r="CM58" s="58">
        <v>1146200</v>
      </c>
      <c r="CN58" s="58">
        <v>1146700</v>
      </c>
      <c r="CO58" s="58">
        <v>1147200</v>
      </c>
      <c r="CP58" s="58">
        <v>1147700</v>
      </c>
      <c r="CQ58" s="58">
        <v>1148200</v>
      </c>
      <c r="CR58" s="58">
        <v>1148700</v>
      </c>
      <c r="CS58" s="58">
        <v>1149200</v>
      </c>
      <c r="CT58" s="58">
        <v>1149700</v>
      </c>
      <c r="CU58" s="58">
        <v>1150200</v>
      </c>
      <c r="CV58" s="58">
        <v>1150700</v>
      </c>
      <c r="CW58" s="58">
        <v>1151200</v>
      </c>
      <c r="CX58" s="58">
        <v>1151700</v>
      </c>
    </row>
    <row r="59" spans="1:102" x14ac:dyDescent="0.25">
      <c r="A59" s="57" t="s">
        <v>171</v>
      </c>
      <c r="B59" s="58">
        <v>555100</v>
      </c>
      <c r="C59" s="58">
        <v>555600</v>
      </c>
      <c r="D59" s="58">
        <v>556100</v>
      </c>
      <c r="E59" s="58">
        <v>556600</v>
      </c>
      <c r="F59" s="58">
        <v>557100</v>
      </c>
      <c r="G59" s="58">
        <v>557600</v>
      </c>
      <c r="H59" s="58">
        <v>558100</v>
      </c>
      <c r="I59" s="58">
        <v>558600</v>
      </c>
      <c r="J59" s="58">
        <v>559100</v>
      </c>
      <c r="K59" s="58">
        <v>559600</v>
      </c>
      <c r="L59" s="58">
        <v>560100</v>
      </c>
      <c r="M59" s="58">
        <v>560600</v>
      </c>
      <c r="N59" s="58">
        <v>561100</v>
      </c>
      <c r="O59" s="58">
        <v>561600</v>
      </c>
      <c r="P59" s="58">
        <v>562100</v>
      </c>
      <c r="Q59" s="59">
        <v>562600</v>
      </c>
      <c r="R59" s="58">
        <v>565400</v>
      </c>
      <c r="S59" s="58">
        <v>568200</v>
      </c>
      <c r="T59" s="58">
        <v>571000</v>
      </c>
      <c r="U59" s="58">
        <v>573900</v>
      </c>
      <c r="V59" s="58">
        <v>576800</v>
      </c>
      <c r="W59" s="58">
        <v>579700</v>
      </c>
      <c r="X59" s="58">
        <v>582600</v>
      </c>
      <c r="Y59" s="58">
        <v>585500</v>
      </c>
      <c r="Z59" s="58">
        <v>588400</v>
      </c>
      <c r="AA59" s="58">
        <v>591300</v>
      </c>
      <c r="AB59" s="58">
        <v>594300</v>
      </c>
      <c r="AC59" s="58">
        <v>597300</v>
      </c>
      <c r="AD59" s="58">
        <v>600300</v>
      </c>
      <c r="AE59" s="58">
        <v>603300</v>
      </c>
      <c r="AF59" s="58">
        <v>606300</v>
      </c>
      <c r="AG59" s="58">
        <v>609300</v>
      </c>
      <c r="AH59" s="58">
        <v>612300</v>
      </c>
      <c r="AI59" s="59">
        <v>628100</v>
      </c>
      <c r="AJ59" s="58">
        <v>631200</v>
      </c>
      <c r="AK59" s="58">
        <v>634400</v>
      </c>
      <c r="AL59" s="58">
        <v>637600</v>
      </c>
      <c r="AM59" s="58">
        <v>640800</v>
      </c>
      <c r="AN59" s="59">
        <v>695500</v>
      </c>
      <c r="AO59" s="58">
        <v>699000</v>
      </c>
      <c r="AP59" s="58">
        <v>702500</v>
      </c>
      <c r="AQ59" s="58">
        <v>706000</v>
      </c>
      <c r="AR59" s="58">
        <v>709500</v>
      </c>
      <c r="AS59" s="59">
        <v>764200</v>
      </c>
      <c r="AT59" s="58">
        <v>768000</v>
      </c>
      <c r="AU59" s="58">
        <v>771800</v>
      </c>
      <c r="AV59" s="58">
        <v>775700</v>
      </c>
      <c r="AW59" s="58">
        <v>779600</v>
      </c>
      <c r="AX59" s="59">
        <v>833000</v>
      </c>
      <c r="AY59" s="58">
        <v>837200</v>
      </c>
      <c r="AZ59" s="58">
        <v>841400</v>
      </c>
      <c r="BA59" s="58">
        <v>845600</v>
      </c>
      <c r="BB59" s="58">
        <v>849800</v>
      </c>
      <c r="BC59" s="59">
        <v>891700</v>
      </c>
      <c r="BD59" s="58">
        <v>896200</v>
      </c>
      <c r="BE59" s="58">
        <v>900700</v>
      </c>
      <c r="BF59" s="58">
        <v>905200</v>
      </c>
      <c r="BG59" s="58">
        <v>909700</v>
      </c>
      <c r="BH59" s="59">
        <v>974400</v>
      </c>
      <c r="BI59" s="58">
        <v>979300</v>
      </c>
      <c r="BJ59" s="58">
        <v>984200</v>
      </c>
      <c r="BK59" s="58">
        <v>989100</v>
      </c>
      <c r="BL59" s="58">
        <v>994000</v>
      </c>
      <c r="BM59" s="59">
        <v>1116600</v>
      </c>
      <c r="BN59" s="58">
        <v>1117100</v>
      </c>
      <c r="BO59" s="58">
        <v>1117600</v>
      </c>
      <c r="BP59" s="58">
        <v>1118100</v>
      </c>
      <c r="BQ59" s="58">
        <v>1118600</v>
      </c>
      <c r="BR59" s="58">
        <v>1119100</v>
      </c>
      <c r="BS59" s="58">
        <v>1119600</v>
      </c>
      <c r="BT59" s="58">
        <v>1120100</v>
      </c>
      <c r="BU59" s="58">
        <v>1120600</v>
      </c>
      <c r="BV59" s="58">
        <v>1121100</v>
      </c>
      <c r="BW59" s="58">
        <v>1121600</v>
      </c>
      <c r="BX59" s="58">
        <v>1122100</v>
      </c>
      <c r="BY59" s="58">
        <v>1122600</v>
      </c>
      <c r="BZ59" s="58">
        <v>1123100</v>
      </c>
      <c r="CA59" s="58">
        <v>1123600</v>
      </c>
      <c r="CB59" s="58">
        <v>1124100</v>
      </c>
      <c r="CC59" s="58">
        <v>1124600</v>
      </c>
      <c r="CD59" s="58">
        <v>1125100</v>
      </c>
      <c r="CE59" s="58">
        <v>1125600</v>
      </c>
      <c r="CF59" s="58">
        <v>1126100</v>
      </c>
      <c r="CG59" s="58">
        <v>1126600</v>
      </c>
      <c r="CH59" s="58">
        <v>1127100</v>
      </c>
      <c r="CI59" s="58">
        <v>1127600</v>
      </c>
      <c r="CJ59" s="58">
        <v>1128100</v>
      </c>
      <c r="CK59" s="58">
        <v>1128600</v>
      </c>
      <c r="CL59" s="58">
        <v>1129100</v>
      </c>
      <c r="CM59" s="58">
        <v>1129600</v>
      </c>
      <c r="CN59" s="58">
        <v>1130100</v>
      </c>
      <c r="CO59" s="58">
        <v>1130600</v>
      </c>
      <c r="CP59" s="58">
        <v>1131100</v>
      </c>
      <c r="CQ59" s="58">
        <v>1131600</v>
      </c>
      <c r="CR59" s="58">
        <v>1132100</v>
      </c>
      <c r="CS59" s="58">
        <v>1132600</v>
      </c>
      <c r="CT59" s="58">
        <v>1133100</v>
      </c>
      <c r="CU59" s="58">
        <v>1133600</v>
      </c>
      <c r="CV59" s="58">
        <v>1134100</v>
      </c>
      <c r="CW59" s="58">
        <v>1134600</v>
      </c>
      <c r="CX59" s="58">
        <v>1135100</v>
      </c>
    </row>
    <row r="60" spans="1:102" x14ac:dyDescent="0.25">
      <c r="A60" s="57" t="s">
        <v>172</v>
      </c>
      <c r="B60" s="58">
        <v>541000</v>
      </c>
      <c r="C60" s="58">
        <v>541500</v>
      </c>
      <c r="D60" s="58">
        <v>542000</v>
      </c>
      <c r="E60" s="58">
        <v>542500</v>
      </c>
      <c r="F60" s="58">
        <v>543000</v>
      </c>
      <c r="G60" s="58">
        <v>543500</v>
      </c>
      <c r="H60" s="58">
        <v>544000</v>
      </c>
      <c r="I60" s="58">
        <v>544500</v>
      </c>
      <c r="J60" s="58">
        <v>545000</v>
      </c>
      <c r="K60" s="58">
        <v>545500</v>
      </c>
      <c r="L60" s="58">
        <v>546000</v>
      </c>
      <c r="M60" s="58">
        <v>546500</v>
      </c>
      <c r="N60" s="58">
        <v>547000</v>
      </c>
      <c r="O60" s="58">
        <v>547500</v>
      </c>
      <c r="P60" s="58">
        <v>548000</v>
      </c>
      <c r="Q60" s="59">
        <v>548500</v>
      </c>
      <c r="R60" s="58">
        <v>551200</v>
      </c>
      <c r="S60" s="58">
        <v>554000</v>
      </c>
      <c r="T60" s="58">
        <v>556800</v>
      </c>
      <c r="U60" s="58">
        <v>559600</v>
      </c>
      <c r="V60" s="58">
        <v>562400</v>
      </c>
      <c r="W60" s="58">
        <v>565200</v>
      </c>
      <c r="X60" s="58">
        <v>568000</v>
      </c>
      <c r="Y60" s="58">
        <v>570800</v>
      </c>
      <c r="Z60" s="58">
        <v>573700</v>
      </c>
      <c r="AA60" s="58">
        <v>576600</v>
      </c>
      <c r="AB60" s="58">
        <v>579500</v>
      </c>
      <c r="AC60" s="58">
        <v>582400</v>
      </c>
      <c r="AD60" s="58">
        <v>585300</v>
      </c>
      <c r="AE60" s="58">
        <v>588200</v>
      </c>
      <c r="AF60" s="58">
        <v>591100</v>
      </c>
      <c r="AG60" s="58">
        <v>594100</v>
      </c>
      <c r="AH60" s="58">
        <v>597100</v>
      </c>
      <c r="AI60" s="59">
        <v>613800</v>
      </c>
      <c r="AJ60" s="58">
        <v>616900</v>
      </c>
      <c r="AK60" s="58">
        <v>620000</v>
      </c>
      <c r="AL60" s="58">
        <v>623100</v>
      </c>
      <c r="AM60" s="58">
        <v>626200</v>
      </c>
      <c r="AN60" s="59">
        <v>680300</v>
      </c>
      <c r="AO60" s="58">
        <v>683700</v>
      </c>
      <c r="AP60" s="58">
        <v>687100</v>
      </c>
      <c r="AQ60" s="58">
        <v>690500</v>
      </c>
      <c r="AR60" s="58">
        <v>694000</v>
      </c>
      <c r="AS60" s="59">
        <v>747500</v>
      </c>
      <c r="AT60" s="58">
        <v>751200</v>
      </c>
      <c r="AU60" s="58">
        <v>755000</v>
      </c>
      <c r="AV60" s="58">
        <v>758800</v>
      </c>
      <c r="AW60" s="58">
        <v>762600</v>
      </c>
      <c r="AX60" s="59">
        <v>814500</v>
      </c>
      <c r="AY60" s="58">
        <v>818600</v>
      </c>
      <c r="AZ60" s="58">
        <v>822700</v>
      </c>
      <c r="BA60" s="58">
        <v>826800</v>
      </c>
      <c r="BB60" s="58">
        <v>830900</v>
      </c>
      <c r="BC60" s="59">
        <v>873800</v>
      </c>
      <c r="BD60" s="58">
        <v>878200</v>
      </c>
      <c r="BE60" s="58">
        <v>882600</v>
      </c>
      <c r="BF60" s="58">
        <v>887000</v>
      </c>
      <c r="BG60" s="58">
        <v>891400</v>
      </c>
      <c r="BH60" s="59">
        <v>954800</v>
      </c>
      <c r="BI60" s="58">
        <v>959600</v>
      </c>
      <c r="BJ60" s="58">
        <v>964400</v>
      </c>
      <c r="BK60" s="58">
        <v>969200</v>
      </c>
      <c r="BL60" s="58">
        <v>974000</v>
      </c>
      <c r="BM60" s="59">
        <v>1100900</v>
      </c>
      <c r="BN60" s="58">
        <v>1101400</v>
      </c>
      <c r="BO60" s="58">
        <v>1101900</v>
      </c>
      <c r="BP60" s="58">
        <v>1102400</v>
      </c>
      <c r="BQ60" s="58">
        <v>1102900</v>
      </c>
      <c r="BR60" s="58">
        <v>1103400</v>
      </c>
      <c r="BS60" s="58">
        <v>1103900</v>
      </c>
      <c r="BT60" s="58">
        <v>1104400</v>
      </c>
      <c r="BU60" s="58">
        <v>1104900</v>
      </c>
      <c r="BV60" s="58">
        <v>1105400</v>
      </c>
      <c r="BW60" s="58">
        <v>1105900</v>
      </c>
      <c r="BX60" s="58">
        <v>1106400</v>
      </c>
      <c r="BY60" s="58">
        <v>1106900</v>
      </c>
      <c r="BZ60" s="58">
        <v>1107400</v>
      </c>
      <c r="CA60" s="58">
        <v>1107900</v>
      </c>
      <c r="CB60" s="58">
        <v>1108400</v>
      </c>
      <c r="CC60" s="58">
        <v>1108900</v>
      </c>
      <c r="CD60" s="58">
        <v>1109400</v>
      </c>
      <c r="CE60" s="58">
        <v>1109900</v>
      </c>
      <c r="CF60" s="58">
        <v>1110400</v>
      </c>
      <c r="CG60" s="58">
        <v>1110900</v>
      </c>
      <c r="CH60" s="58">
        <v>1111400</v>
      </c>
      <c r="CI60" s="58">
        <v>1111900</v>
      </c>
      <c r="CJ60" s="58">
        <v>1112400</v>
      </c>
      <c r="CK60" s="58">
        <v>1112900</v>
      </c>
      <c r="CL60" s="58">
        <v>1113400</v>
      </c>
      <c r="CM60" s="58">
        <v>1113900</v>
      </c>
      <c r="CN60" s="58">
        <v>1114400</v>
      </c>
      <c r="CO60" s="58">
        <v>1114900</v>
      </c>
      <c r="CP60" s="58">
        <v>1115400</v>
      </c>
      <c r="CQ60" s="58">
        <v>1115900</v>
      </c>
      <c r="CR60" s="58">
        <v>1116400</v>
      </c>
      <c r="CS60" s="58">
        <v>1116900</v>
      </c>
      <c r="CT60" s="58">
        <v>1117400</v>
      </c>
      <c r="CU60" s="58">
        <v>1117900</v>
      </c>
      <c r="CV60" s="58">
        <v>1118400</v>
      </c>
      <c r="CW60" s="58">
        <v>1118900</v>
      </c>
      <c r="CX60" s="58">
        <v>1119400</v>
      </c>
    </row>
    <row r="61" spans="1:102" x14ac:dyDescent="0.25">
      <c r="A61" s="57" t="s">
        <v>173</v>
      </c>
      <c r="B61" s="58">
        <v>526800</v>
      </c>
      <c r="C61" s="58">
        <v>527300</v>
      </c>
      <c r="D61" s="58">
        <v>527800</v>
      </c>
      <c r="E61" s="58">
        <v>528300</v>
      </c>
      <c r="F61" s="58">
        <v>528800</v>
      </c>
      <c r="G61" s="58">
        <v>529300</v>
      </c>
      <c r="H61" s="58">
        <v>529800</v>
      </c>
      <c r="I61" s="58">
        <v>530300</v>
      </c>
      <c r="J61" s="58">
        <v>530800</v>
      </c>
      <c r="K61" s="58">
        <v>531300</v>
      </c>
      <c r="L61" s="58">
        <v>531800</v>
      </c>
      <c r="M61" s="58">
        <v>532300</v>
      </c>
      <c r="N61" s="58">
        <v>532800</v>
      </c>
      <c r="O61" s="58">
        <v>533300</v>
      </c>
      <c r="P61" s="58">
        <v>533800</v>
      </c>
      <c r="Q61" s="59">
        <v>534300</v>
      </c>
      <c r="R61" s="58">
        <v>537000</v>
      </c>
      <c r="S61" s="58">
        <v>539700</v>
      </c>
      <c r="T61" s="58">
        <v>542400</v>
      </c>
      <c r="U61" s="58">
        <v>545100</v>
      </c>
      <c r="V61" s="58">
        <v>547800</v>
      </c>
      <c r="W61" s="58">
        <v>550500</v>
      </c>
      <c r="X61" s="58">
        <v>553300</v>
      </c>
      <c r="Y61" s="58">
        <v>556100</v>
      </c>
      <c r="Z61" s="58">
        <v>558900</v>
      </c>
      <c r="AA61" s="58">
        <v>561700</v>
      </c>
      <c r="AB61" s="58">
        <v>564500</v>
      </c>
      <c r="AC61" s="58">
        <v>567300</v>
      </c>
      <c r="AD61" s="58">
        <v>570100</v>
      </c>
      <c r="AE61" s="58">
        <v>573000</v>
      </c>
      <c r="AF61" s="58">
        <v>575900</v>
      </c>
      <c r="AG61" s="58">
        <v>578800</v>
      </c>
      <c r="AH61" s="58">
        <v>581700</v>
      </c>
      <c r="AI61" s="59">
        <v>599600</v>
      </c>
      <c r="AJ61" s="58">
        <v>602600</v>
      </c>
      <c r="AK61" s="58">
        <v>605600</v>
      </c>
      <c r="AL61" s="58">
        <v>608600</v>
      </c>
      <c r="AM61" s="58">
        <v>611600</v>
      </c>
      <c r="AN61" s="59">
        <v>665500</v>
      </c>
      <c r="AO61" s="58">
        <v>668800</v>
      </c>
      <c r="AP61" s="58">
        <v>672100</v>
      </c>
      <c r="AQ61" s="58">
        <v>675500</v>
      </c>
      <c r="AR61" s="58">
        <v>678900</v>
      </c>
      <c r="AS61" s="59">
        <v>731100</v>
      </c>
      <c r="AT61" s="58">
        <v>734800</v>
      </c>
      <c r="AU61" s="58">
        <v>738500</v>
      </c>
      <c r="AV61" s="58">
        <v>742200</v>
      </c>
      <c r="AW61" s="58">
        <v>745900</v>
      </c>
      <c r="AX61" s="59">
        <v>796200</v>
      </c>
      <c r="AY61" s="58">
        <v>800200</v>
      </c>
      <c r="AZ61" s="58">
        <v>804200</v>
      </c>
      <c r="BA61" s="58">
        <v>808200</v>
      </c>
      <c r="BB61" s="58">
        <v>812200</v>
      </c>
      <c r="BC61" s="59">
        <v>856800</v>
      </c>
      <c r="BD61" s="58">
        <v>861100</v>
      </c>
      <c r="BE61" s="58">
        <v>865400</v>
      </c>
      <c r="BF61" s="58">
        <v>869700</v>
      </c>
      <c r="BG61" s="58">
        <v>874000</v>
      </c>
      <c r="BH61" s="59">
        <v>936000</v>
      </c>
      <c r="BI61" s="58">
        <v>940700</v>
      </c>
      <c r="BJ61" s="58">
        <v>945400</v>
      </c>
      <c r="BK61" s="58">
        <v>950100</v>
      </c>
      <c r="BL61" s="58">
        <v>954900</v>
      </c>
      <c r="BM61" s="59">
        <v>1086300</v>
      </c>
      <c r="BN61" s="58">
        <v>1086800</v>
      </c>
      <c r="BO61" s="58">
        <v>1087300</v>
      </c>
      <c r="BP61" s="58">
        <v>1087800</v>
      </c>
      <c r="BQ61" s="58">
        <v>1088300</v>
      </c>
      <c r="BR61" s="58">
        <v>1088800</v>
      </c>
      <c r="BS61" s="58">
        <v>1089300</v>
      </c>
      <c r="BT61" s="58">
        <v>1089800</v>
      </c>
      <c r="BU61" s="58">
        <v>1090300</v>
      </c>
      <c r="BV61" s="58">
        <v>1090800</v>
      </c>
      <c r="BW61" s="58">
        <v>1091300</v>
      </c>
      <c r="BX61" s="58">
        <v>1091800</v>
      </c>
      <c r="BY61" s="58">
        <v>1092300</v>
      </c>
      <c r="BZ61" s="58">
        <v>1092800</v>
      </c>
      <c r="CA61" s="58">
        <v>1093300</v>
      </c>
      <c r="CB61" s="58">
        <v>1093800</v>
      </c>
      <c r="CC61" s="58">
        <v>1094300</v>
      </c>
      <c r="CD61" s="58">
        <v>1094800</v>
      </c>
      <c r="CE61" s="58">
        <v>1095300</v>
      </c>
      <c r="CF61" s="58">
        <v>1095800</v>
      </c>
      <c r="CG61" s="58">
        <v>1096300</v>
      </c>
      <c r="CH61" s="58">
        <v>1096800</v>
      </c>
      <c r="CI61" s="58">
        <v>1097300</v>
      </c>
      <c r="CJ61" s="58">
        <v>1097800</v>
      </c>
      <c r="CK61" s="58">
        <v>1098300</v>
      </c>
      <c r="CL61" s="58">
        <v>1098800</v>
      </c>
      <c r="CM61" s="58">
        <v>1099300</v>
      </c>
      <c r="CN61" s="58">
        <v>1099800</v>
      </c>
      <c r="CO61" s="58">
        <v>1100300</v>
      </c>
      <c r="CP61" s="58">
        <v>1100800</v>
      </c>
      <c r="CQ61" s="58">
        <v>1101300</v>
      </c>
      <c r="CR61" s="58">
        <v>1101800</v>
      </c>
      <c r="CS61" s="58">
        <v>1102300</v>
      </c>
      <c r="CT61" s="58">
        <v>1102800</v>
      </c>
      <c r="CU61" s="58">
        <v>1103300</v>
      </c>
      <c r="CV61" s="58">
        <v>1103800</v>
      </c>
      <c r="CW61" s="58">
        <v>1104300</v>
      </c>
      <c r="CX61" s="58">
        <v>1104800</v>
      </c>
    </row>
    <row r="62" spans="1:102" x14ac:dyDescent="0.25">
      <c r="A62" s="57" t="s">
        <v>174</v>
      </c>
      <c r="B62" s="58">
        <v>512400</v>
      </c>
      <c r="C62" s="58">
        <v>512900</v>
      </c>
      <c r="D62" s="58">
        <v>513400</v>
      </c>
      <c r="E62" s="58">
        <v>513900</v>
      </c>
      <c r="F62" s="58">
        <v>514400</v>
      </c>
      <c r="G62" s="58">
        <v>514900</v>
      </c>
      <c r="H62" s="58">
        <v>515400</v>
      </c>
      <c r="I62" s="58">
        <v>515900</v>
      </c>
      <c r="J62" s="58">
        <v>516400</v>
      </c>
      <c r="K62" s="58">
        <v>516900</v>
      </c>
      <c r="L62" s="58">
        <v>517400</v>
      </c>
      <c r="M62" s="58">
        <v>517900</v>
      </c>
      <c r="N62" s="58">
        <v>518400</v>
      </c>
      <c r="O62" s="58">
        <v>518900</v>
      </c>
      <c r="P62" s="58">
        <v>519400</v>
      </c>
      <c r="Q62" s="59">
        <v>519900</v>
      </c>
      <c r="R62" s="58">
        <v>522500</v>
      </c>
      <c r="S62" s="58">
        <v>525100</v>
      </c>
      <c r="T62" s="58">
        <v>527700</v>
      </c>
      <c r="U62" s="58">
        <v>530300</v>
      </c>
      <c r="V62" s="58">
        <v>533000</v>
      </c>
      <c r="W62" s="58">
        <v>535700</v>
      </c>
      <c r="X62" s="58">
        <v>538400</v>
      </c>
      <c r="Y62" s="58">
        <v>541100</v>
      </c>
      <c r="Z62" s="58">
        <v>543800</v>
      </c>
      <c r="AA62" s="58">
        <v>546500</v>
      </c>
      <c r="AB62" s="58">
        <v>549200</v>
      </c>
      <c r="AC62" s="58">
        <v>551900</v>
      </c>
      <c r="AD62" s="58">
        <v>554700</v>
      </c>
      <c r="AE62" s="58">
        <v>557500</v>
      </c>
      <c r="AF62" s="58">
        <v>560300</v>
      </c>
      <c r="AG62" s="58">
        <v>563100</v>
      </c>
      <c r="AH62" s="58">
        <v>565900</v>
      </c>
      <c r="AI62" s="59">
        <v>585600</v>
      </c>
      <c r="AJ62" s="58">
        <v>588500</v>
      </c>
      <c r="AK62" s="58">
        <v>591400</v>
      </c>
      <c r="AL62" s="58">
        <v>594400</v>
      </c>
      <c r="AM62" s="58">
        <v>597400</v>
      </c>
      <c r="AN62" s="59">
        <v>651100</v>
      </c>
      <c r="AO62" s="58">
        <v>654400</v>
      </c>
      <c r="AP62" s="58">
        <v>657700</v>
      </c>
      <c r="AQ62" s="58">
        <v>661000</v>
      </c>
      <c r="AR62" s="58">
        <v>664300</v>
      </c>
      <c r="AS62" s="59">
        <v>715200</v>
      </c>
      <c r="AT62" s="58">
        <v>718800</v>
      </c>
      <c r="AU62" s="58">
        <v>722400</v>
      </c>
      <c r="AV62" s="58">
        <v>726000</v>
      </c>
      <c r="AW62" s="58">
        <v>729600</v>
      </c>
      <c r="AX62" s="59">
        <v>778300</v>
      </c>
      <c r="AY62" s="58">
        <v>782200</v>
      </c>
      <c r="AZ62" s="58">
        <v>786100</v>
      </c>
      <c r="BA62" s="58">
        <v>790000</v>
      </c>
      <c r="BB62" s="58">
        <v>794000</v>
      </c>
      <c r="BC62" s="59">
        <v>840600</v>
      </c>
      <c r="BD62" s="58">
        <v>844800</v>
      </c>
      <c r="BE62" s="58">
        <v>849000</v>
      </c>
      <c r="BF62" s="58">
        <v>853200</v>
      </c>
      <c r="BG62" s="58">
        <v>857500</v>
      </c>
      <c r="BH62" s="59">
        <v>918200</v>
      </c>
      <c r="BI62" s="58">
        <v>922800</v>
      </c>
      <c r="BJ62" s="58">
        <v>927400</v>
      </c>
      <c r="BK62" s="58">
        <v>932000</v>
      </c>
      <c r="BL62" s="58">
        <v>936700</v>
      </c>
      <c r="BM62" s="59">
        <v>1072900</v>
      </c>
      <c r="BN62" s="58">
        <v>1073400</v>
      </c>
      <c r="BO62" s="58">
        <v>1073900</v>
      </c>
      <c r="BP62" s="58">
        <v>1074400</v>
      </c>
      <c r="BQ62" s="58">
        <v>1074900</v>
      </c>
      <c r="BR62" s="58">
        <v>1075400</v>
      </c>
      <c r="BS62" s="58">
        <v>1075900</v>
      </c>
      <c r="BT62" s="58">
        <v>1076400</v>
      </c>
      <c r="BU62" s="58">
        <v>1076900</v>
      </c>
      <c r="BV62" s="58">
        <v>1077400</v>
      </c>
      <c r="BW62" s="58">
        <v>1077900</v>
      </c>
      <c r="BX62" s="58">
        <v>1078400</v>
      </c>
      <c r="BY62" s="58">
        <v>1078900</v>
      </c>
      <c r="BZ62" s="58">
        <v>1079400</v>
      </c>
      <c r="CA62" s="58">
        <v>1079900</v>
      </c>
      <c r="CB62" s="58">
        <v>1080400</v>
      </c>
      <c r="CC62" s="58">
        <v>1080900</v>
      </c>
      <c r="CD62" s="58">
        <v>1081400</v>
      </c>
      <c r="CE62" s="58">
        <v>1081900</v>
      </c>
      <c r="CF62" s="58">
        <v>1082400</v>
      </c>
      <c r="CG62" s="58">
        <v>1082900</v>
      </c>
      <c r="CH62" s="58">
        <v>1083400</v>
      </c>
      <c r="CI62" s="58">
        <v>1083900</v>
      </c>
      <c r="CJ62" s="58">
        <v>1084400</v>
      </c>
      <c r="CK62" s="58">
        <v>1084900</v>
      </c>
      <c r="CL62" s="58">
        <v>1085400</v>
      </c>
      <c r="CM62" s="58">
        <v>1085900</v>
      </c>
      <c r="CN62" s="58">
        <v>1086400</v>
      </c>
      <c r="CO62" s="58">
        <v>1086900</v>
      </c>
      <c r="CP62" s="58">
        <v>1087400</v>
      </c>
      <c r="CQ62" s="58">
        <v>1087900</v>
      </c>
      <c r="CR62" s="58">
        <v>1088400</v>
      </c>
      <c r="CS62" s="58">
        <v>1088900</v>
      </c>
      <c r="CT62" s="58">
        <v>1089400</v>
      </c>
      <c r="CU62" s="58">
        <v>1089900</v>
      </c>
      <c r="CV62" s="58">
        <v>1090400</v>
      </c>
      <c r="CW62" s="58">
        <v>1090900</v>
      </c>
      <c r="CX62" s="58">
        <v>1091400</v>
      </c>
    </row>
    <row r="63" spans="1:102" x14ac:dyDescent="0.25">
      <c r="A63" s="57" t="s">
        <v>175</v>
      </c>
      <c r="B63" s="58">
        <v>497900</v>
      </c>
      <c r="C63" s="58">
        <v>498400</v>
      </c>
      <c r="D63" s="58">
        <v>498900</v>
      </c>
      <c r="E63" s="58">
        <v>499400</v>
      </c>
      <c r="F63" s="58">
        <v>499900</v>
      </c>
      <c r="G63" s="58">
        <v>500400</v>
      </c>
      <c r="H63" s="58">
        <v>500900</v>
      </c>
      <c r="I63" s="58">
        <v>501400</v>
      </c>
      <c r="J63" s="58">
        <v>501900</v>
      </c>
      <c r="K63" s="58">
        <v>502400</v>
      </c>
      <c r="L63" s="58">
        <v>502900</v>
      </c>
      <c r="M63" s="58">
        <v>503400</v>
      </c>
      <c r="N63" s="58">
        <v>503900</v>
      </c>
      <c r="O63" s="58">
        <v>504400</v>
      </c>
      <c r="P63" s="58">
        <v>504900</v>
      </c>
      <c r="Q63" s="59">
        <v>505400</v>
      </c>
      <c r="R63" s="58">
        <v>507900</v>
      </c>
      <c r="S63" s="58">
        <v>510400</v>
      </c>
      <c r="T63" s="58">
        <v>513000</v>
      </c>
      <c r="U63" s="58">
        <v>515600</v>
      </c>
      <c r="V63" s="58">
        <v>518200</v>
      </c>
      <c r="W63" s="58">
        <v>520800</v>
      </c>
      <c r="X63" s="58">
        <v>523400</v>
      </c>
      <c r="Y63" s="58">
        <v>526000</v>
      </c>
      <c r="Z63" s="58">
        <v>528600</v>
      </c>
      <c r="AA63" s="58">
        <v>531200</v>
      </c>
      <c r="AB63" s="58">
        <v>533900</v>
      </c>
      <c r="AC63" s="58">
        <v>536600</v>
      </c>
      <c r="AD63" s="58">
        <v>539300</v>
      </c>
      <c r="AE63" s="58">
        <v>542000</v>
      </c>
      <c r="AF63" s="58">
        <v>544700</v>
      </c>
      <c r="AG63" s="58">
        <v>547400</v>
      </c>
      <c r="AH63" s="58">
        <v>550100</v>
      </c>
      <c r="AI63" s="59">
        <v>571800</v>
      </c>
      <c r="AJ63" s="58">
        <v>574700</v>
      </c>
      <c r="AK63" s="58">
        <v>577600</v>
      </c>
      <c r="AL63" s="58">
        <v>580500</v>
      </c>
      <c r="AM63" s="58">
        <v>583400</v>
      </c>
      <c r="AN63" s="59">
        <v>637000</v>
      </c>
      <c r="AO63" s="58">
        <v>640200</v>
      </c>
      <c r="AP63" s="58">
        <v>643400</v>
      </c>
      <c r="AQ63" s="58">
        <v>646600</v>
      </c>
      <c r="AR63" s="58">
        <v>649800</v>
      </c>
      <c r="AS63" s="59">
        <v>699700</v>
      </c>
      <c r="AT63" s="58">
        <v>703200</v>
      </c>
      <c r="AU63" s="58">
        <v>706700</v>
      </c>
      <c r="AV63" s="58">
        <v>710200</v>
      </c>
      <c r="AW63" s="58">
        <v>713800</v>
      </c>
      <c r="AX63" s="59">
        <v>760800</v>
      </c>
      <c r="AY63" s="58">
        <v>764600</v>
      </c>
      <c r="AZ63" s="58">
        <v>768400</v>
      </c>
      <c r="BA63" s="58">
        <v>772200</v>
      </c>
      <c r="BB63" s="58">
        <v>776100</v>
      </c>
      <c r="BC63" s="59">
        <v>825500</v>
      </c>
      <c r="BD63" s="58">
        <v>829600</v>
      </c>
      <c r="BE63" s="58">
        <v>833700</v>
      </c>
      <c r="BF63" s="58">
        <v>837900</v>
      </c>
      <c r="BG63" s="58">
        <v>842100</v>
      </c>
      <c r="BH63" s="59">
        <v>901400</v>
      </c>
      <c r="BI63" s="58">
        <v>905900</v>
      </c>
      <c r="BJ63" s="58">
        <v>910400</v>
      </c>
      <c r="BK63" s="58">
        <v>915000</v>
      </c>
      <c r="BL63" s="58">
        <v>919600</v>
      </c>
      <c r="BM63" s="59">
        <v>1060700</v>
      </c>
      <c r="BN63" s="58">
        <v>1061200</v>
      </c>
      <c r="BO63" s="58">
        <v>1061700</v>
      </c>
      <c r="BP63" s="58">
        <v>1062200</v>
      </c>
      <c r="BQ63" s="58">
        <v>1062700</v>
      </c>
      <c r="BR63" s="58">
        <v>1063200</v>
      </c>
      <c r="BS63" s="58">
        <v>1063700</v>
      </c>
      <c r="BT63" s="58">
        <v>1064200</v>
      </c>
      <c r="BU63" s="58">
        <v>1064700</v>
      </c>
      <c r="BV63" s="58">
        <v>1065200</v>
      </c>
      <c r="BW63" s="58">
        <v>1065700</v>
      </c>
      <c r="BX63" s="58">
        <v>1066200</v>
      </c>
      <c r="BY63" s="58">
        <v>1066700</v>
      </c>
      <c r="BZ63" s="58">
        <v>1067200</v>
      </c>
      <c r="CA63" s="58">
        <v>1067700</v>
      </c>
      <c r="CB63" s="58">
        <v>1068200</v>
      </c>
      <c r="CC63" s="58">
        <v>1068700</v>
      </c>
      <c r="CD63" s="58">
        <v>1069200</v>
      </c>
      <c r="CE63" s="58">
        <v>1069700</v>
      </c>
      <c r="CF63" s="58">
        <v>1070200</v>
      </c>
      <c r="CG63" s="58">
        <v>1070700</v>
      </c>
      <c r="CH63" s="58">
        <v>1071200</v>
      </c>
      <c r="CI63" s="58">
        <v>1071700</v>
      </c>
      <c r="CJ63" s="58">
        <v>1072200</v>
      </c>
      <c r="CK63" s="58">
        <v>1072700</v>
      </c>
      <c r="CL63" s="58">
        <v>1073200</v>
      </c>
      <c r="CM63" s="58">
        <v>1073700</v>
      </c>
      <c r="CN63" s="58">
        <v>1074200</v>
      </c>
      <c r="CO63" s="58">
        <v>1074700</v>
      </c>
      <c r="CP63" s="58">
        <v>1075200</v>
      </c>
      <c r="CQ63" s="58">
        <v>1075700</v>
      </c>
      <c r="CR63" s="58">
        <v>1076200</v>
      </c>
      <c r="CS63" s="58">
        <v>1076700</v>
      </c>
      <c r="CT63" s="58">
        <v>1077200</v>
      </c>
      <c r="CU63" s="58">
        <v>1077700</v>
      </c>
      <c r="CV63" s="58">
        <v>1078200</v>
      </c>
      <c r="CW63" s="58">
        <v>1078700</v>
      </c>
      <c r="CX63" s="58">
        <v>1079200</v>
      </c>
    </row>
    <row r="64" spans="1:102" x14ac:dyDescent="0.25">
      <c r="A64" s="57" t="s">
        <v>176</v>
      </c>
      <c r="B64" s="58">
        <v>483100</v>
      </c>
      <c r="C64" s="58">
        <v>483600</v>
      </c>
      <c r="D64" s="58">
        <v>484100</v>
      </c>
      <c r="E64" s="58">
        <v>484600</v>
      </c>
      <c r="F64" s="58">
        <v>485100</v>
      </c>
      <c r="G64" s="58">
        <v>485600</v>
      </c>
      <c r="H64" s="58">
        <v>486100</v>
      </c>
      <c r="I64" s="58">
        <v>486600</v>
      </c>
      <c r="J64" s="58">
        <v>487100</v>
      </c>
      <c r="K64" s="58">
        <v>487600</v>
      </c>
      <c r="L64" s="58">
        <v>488100</v>
      </c>
      <c r="M64" s="58">
        <v>488600</v>
      </c>
      <c r="N64" s="58">
        <v>489100</v>
      </c>
      <c r="O64" s="58">
        <v>489600</v>
      </c>
      <c r="P64" s="58">
        <v>490100</v>
      </c>
      <c r="Q64" s="59">
        <v>490600</v>
      </c>
      <c r="R64" s="58">
        <v>493100</v>
      </c>
      <c r="S64" s="58">
        <v>495600</v>
      </c>
      <c r="T64" s="58">
        <v>498100</v>
      </c>
      <c r="U64" s="58">
        <v>500600</v>
      </c>
      <c r="V64" s="58">
        <v>503100</v>
      </c>
      <c r="W64" s="58">
        <v>505600</v>
      </c>
      <c r="X64" s="58">
        <v>508100</v>
      </c>
      <c r="Y64" s="58">
        <v>510600</v>
      </c>
      <c r="Z64" s="58">
        <v>513200</v>
      </c>
      <c r="AA64" s="58">
        <v>515800</v>
      </c>
      <c r="AB64" s="58">
        <v>518400</v>
      </c>
      <c r="AC64" s="58">
        <v>521000</v>
      </c>
      <c r="AD64" s="58">
        <v>523600</v>
      </c>
      <c r="AE64" s="58">
        <v>526200</v>
      </c>
      <c r="AF64" s="58">
        <v>528800</v>
      </c>
      <c r="AG64" s="58">
        <v>531400</v>
      </c>
      <c r="AH64" s="58">
        <v>534100</v>
      </c>
      <c r="AI64" s="59">
        <v>558200</v>
      </c>
      <c r="AJ64" s="58">
        <v>561000</v>
      </c>
      <c r="AK64" s="58">
        <v>563800</v>
      </c>
      <c r="AL64" s="58">
        <v>566600</v>
      </c>
      <c r="AM64" s="58">
        <v>569400</v>
      </c>
      <c r="AN64" s="59">
        <v>623500</v>
      </c>
      <c r="AO64" s="58">
        <v>626600</v>
      </c>
      <c r="AP64" s="58">
        <v>629700</v>
      </c>
      <c r="AQ64" s="58">
        <v>632800</v>
      </c>
      <c r="AR64" s="58">
        <v>636000</v>
      </c>
      <c r="AS64" s="59">
        <v>684600</v>
      </c>
      <c r="AT64" s="58">
        <v>688000</v>
      </c>
      <c r="AU64" s="58">
        <v>691400</v>
      </c>
      <c r="AV64" s="58">
        <v>694900</v>
      </c>
      <c r="AW64" s="58">
        <v>698400</v>
      </c>
      <c r="AX64" s="59">
        <v>743700</v>
      </c>
      <c r="AY64" s="58">
        <v>747400</v>
      </c>
      <c r="AZ64" s="58">
        <v>751100</v>
      </c>
      <c r="BA64" s="58">
        <v>754900</v>
      </c>
      <c r="BB64" s="58">
        <v>758700</v>
      </c>
      <c r="BC64" s="59">
        <v>811400</v>
      </c>
      <c r="BD64" s="58">
        <v>815500</v>
      </c>
      <c r="BE64" s="58">
        <v>819600</v>
      </c>
      <c r="BF64" s="58">
        <v>823700</v>
      </c>
      <c r="BG64" s="58">
        <v>827800</v>
      </c>
      <c r="BH64" s="59">
        <v>885800</v>
      </c>
      <c r="BI64" s="58">
        <v>890200</v>
      </c>
      <c r="BJ64" s="58">
        <v>894700</v>
      </c>
      <c r="BK64" s="58">
        <v>899200</v>
      </c>
      <c r="BL64" s="58">
        <v>903700</v>
      </c>
      <c r="BM64" s="59">
        <v>1049800</v>
      </c>
      <c r="BN64" s="58">
        <v>1050300</v>
      </c>
      <c r="BO64" s="58">
        <v>1050800</v>
      </c>
      <c r="BP64" s="58">
        <v>1051300</v>
      </c>
      <c r="BQ64" s="58">
        <v>1051800</v>
      </c>
      <c r="BR64" s="58">
        <v>1052300</v>
      </c>
      <c r="BS64" s="58">
        <v>1052800</v>
      </c>
      <c r="BT64" s="58">
        <v>1053300</v>
      </c>
      <c r="BU64" s="58">
        <v>1053800</v>
      </c>
      <c r="BV64" s="58">
        <v>1054300</v>
      </c>
      <c r="BW64" s="58">
        <v>1054800</v>
      </c>
      <c r="BX64" s="58">
        <v>1055300</v>
      </c>
      <c r="BY64" s="58">
        <v>1055800</v>
      </c>
      <c r="BZ64" s="58">
        <v>1056300</v>
      </c>
      <c r="CA64" s="58">
        <v>1056800</v>
      </c>
      <c r="CB64" s="58">
        <v>1057300</v>
      </c>
      <c r="CC64" s="58">
        <v>1057800</v>
      </c>
      <c r="CD64" s="58">
        <v>1058300</v>
      </c>
      <c r="CE64" s="58">
        <v>1058800</v>
      </c>
      <c r="CF64" s="58">
        <v>1059300</v>
      </c>
      <c r="CG64" s="58">
        <v>1059800</v>
      </c>
      <c r="CH64" s="58">
        <v>1060300</v>
      </c>
      <c r="CI64" s="58">
        <v>1060800</v>
      </c>
      <c r="CJ64" s="58">
        <v>1061300</v>
      </c>
      <c r="CK64" s="58">
        <v>1061800</v>
      </c>
      <c r="CL64" s="58">
        <v>1062300</v>
      </c>
      <c r="CM64" s="58">
        <v>1062800</v>
      </c>
      <c r="CN64" s="58">
        <v>1063300</v>
      </c>
      <c r="CO64" s="58">
        <v>1063800</v>
      </c>
      <c r="CP64" s="58">
        <v>1064300</v>
      </c>
      <c r="CQ64" s="58">
        <v>1064800</v>
      </c>
      <c r="CR64" s="58">
        <v>1065300</v>
      </c>
      <c r="CS64" s="58">
        <v>1065800</v>
      </c>
      <c r="CT64" s="58">
        <v>1066300</v>
      </c>
      <c r="CU64" s="58">
        <v>1066800</v>
      </c>
      <c r="CV64" s="58">
        <v>1067300</v>
      </c>
      <c r="CW64" s="58">
        <v>1067800</v>
      </c>
      <c r="CX64" s="58">
        <v>1068300</v>
      </c>
    </row>
    <row r="65" spans="1:102" x14ac:dyDescent="0.25">
      <c r="A65" s="57" t="s">
        <v>177</v>
      </c>
      <c r="B65" s="58">
        <v>468200</v>
      </c>
      <c r="C65" s="58">
        <v>468700</v>
      </c>
      <c r="D65" s="58">
        <v>469200</v>
      </c>
      <c r="E65" s="58">
        <v>469700</v>
      </c>
      <c r="F65" s="58">
        <v>470200</v>
      </c>
      <c r="G65" s="58">
        <v>470700</v>
      </c>
      <c r="H65" s="58">
        <v>471200</v>
      </c>
      <c r="I65" s="58">
        <v>471700</v>
      </c>
      <c r="J65" s="58">
        <v>472200</v>
      </c>
      <c r="K65" s="58">
        <v>472700</v>
      </c>
      <c r="L65" s="58">
        <v>473200</v>
      </c>
      <c r="M65" s="58">
        <v>473700</v>
      </c>
      <c r="N65" s="58">
        <v>474200</v>
      </c>
      <c r="O65" s="58">
        <v>474700</v>
      </c>
      <c r="P65" s="58">
        <v>475200</v>
      </c>
      <c r="Q65" s="59">
        <v>475700</v>
      </c>
      <c r="R65" s="58">
        <v>478100</v>
      </c>
      <c r="S65" s="58">
        <v>480500</v>
      </c>
      <c r="T65" s="58">
        <v>482900</v>
      </c>
      <c r="U65" s="58">
        <v>485300</v>
      </c>
      <c r="V65" s="58">
        <v>487700</v>
      </c>
      <c r="W65" s="58">
        <v>490100</v>
      </c>
      <c r="X65" s="58">
        <v>492600</v>
      </c>
      <c r="Y65" s="58">
        <v>495100</v>
      </c>
      <c r="Z65" s="58">
        <v>497600</v>
      </c>
      <c r="AA65" s="58">
        <v>500100</v>
      </c>
      <c r="AB65" s="58">
        <v>502600</v>
      </c>
      <c r="AC65" s="58">
        <v>505100</v>
      </c>
      <c r="AD65" s="58">
        <v>507600</v>
      </c>
      <c r="AE65" s="58">
        <v>510100</v>
      </c>
      <c r="AF65" s="58">
        <v>512700</v>
      </c>
      <c r="AG65" s="58">
        <v>515300</v>
      </c>
      <c r="AH65" s="58">
        <v>517900</v>
      </c>
      <c r="AI65" s="59">
        <v>544800</v>
      </c>
      <c r="AJ65" s="58">
        <v>547500</v>
      </c>
      <c r="AK65" s="58">
        <v>550200</v>
      </c>
      <c r="AL65" s="58">
        <v>553000</v>
      </c>
      <c r="AM65" s="58">
        <v>555800</v>
      </c>
      <c r="AN65" s="59">
        <v>610400</v>
      </c>
      <c r="AO65" s="58">
        <v>613500</v>
      </c>
      <c r="AP65" s="58">
        <v>616600</v>
      </c>
      <c r="AQ65" s="58">
        <v>619700</v>
      </c>
      <c r="AR65" s="58">
        <v>622800</v>
      </c>
      <c r="AS65" s="59">
        <v>670100</v>
      </c>
      <c r="AT65" s="58">
        <v>673500</v>
      </c>
      <c r="AU65" s="58">
        <v>676900</v>
      </c>
      <c r="AV65" s="58">
        <v>680300</v>
      </c>
      <c r="AW65" s="58">
        <v>683700</v>
      </c>
      <c r="AX65" s="59">
        <v>727000</v>
      </c>
      <c r="AY65" s="58">
        <v>730600</v>
      </c>
      <c r="AZ65" s="58">
        <v>734300</v>
      </c>
      <c r="BA65" s="58">
        <v>738000</v>
      </c>
      <c r="BB65" s="58">
        <v>741700</v>
      </c>
      <c r="BC65" s="59">
        <v>798400</v>
      </c>
      <c r="BD65" s="58">
        <v>802400</v>
      </c>
      <c r="BE65" s="58">
        <v>806400</v>
      </c>
      <c r="BF65" s="58">
        <v>810400</v>
      </c>
      <c r="BG65" s="58">
        <v>814500</v>
      </c>
      <c r="BH65" s="59">
        <v>871400</v>
      </c>
      <c r="BI65" s="58">
        <v>875800</v>
      </c>
      <c r="BJ65" s="58">
        <v>880200</v>
      </c>
      <c r="BK65" s="58">
        <v>884600</v>
      </c>
      <c r="BL65" s="58">
        <v>889000</v>
      </c>
      <c r="BM65" s="59">
        <v>1040300</v>
      </c>
      <c r="BN65" s="58">
        <v>1040800</v>
      </c>
      <c r="BO65" s="58">
        <v>1041300</v>
      </c>
      <c r="BP65" s="58">
        <v>1041800</v>
      </c>
      <c r="BQ65" s="58">
        <v>1042300</v>
      </c>
      <c r="BR65" s="58">
        <v>1042800</v>
      </c>
      <c r="BS65" s="58">
        <v>1043300</v>
      </c>
      <c r="BT65" s="58">
        <v>1043800</v>
      </c>
      <c r="BU65" s="58">
        <v>1044300</v>
      </c>
      <c r="BV65" s="58">
        <v>1044800</v>
      </c>
      <c r="BW65" s="58">
        <v>1045300</v>
      </c>
      <c r="BX65" s="58">
        <v>1045800</v>
      </c>
      <c r="BY65" s="58">
        <v>1046300</v>
      </c>
      <c r="BZ65" s="58">
        <v>1046800</v>
      </c>
      <c r="CA65" s="58">
        <v>1047300</v>
      </c>
      <c r="CB65" s="58">
        <v>1047800</v>
      </c>
      <c r="CC65" s="58">
        <v>1048300</v>
      </c>
      <c r="CD65" s="58">
        <v>1048800</v>
      </c>
      <c r="CE65" s="58">
        <v>1049300</v>
      </c>
      <c r="CF65" s="58">
        <v>1049800</v>
      </c>
      <c r="CG65" s="58">
        <v>1050300</v>
      </c>
      <c r="CH65" s="58">
        <v>1050800</v>
      </c>
      <c r="CI65" s="58">
        <v>1051300</v>
      </c>
      <c r="CJ65" s="58">
        <v>1051800</v>
      </c>
      <c r="CK65" s="58">
        <v>1052300</v>
      </c>
      <c r="CL65" s="58">
        <v>1052800</v>
      </c>
      <c r="CM65" s="58">
        <v>1053300</v>
      </c>
      <c r="CN65" s="58">
        <v>1053800</v>
      </c>
      <c r="CO65" s="58">
        <v>1054300</v>
      </c>
      <c r="CP65" s="58">
        <v>1054800</v>
      </c>
      <c r="CQ65" s="58">
        <v>1055300</v>
      </c>
      <c r="CR65" s="58">
        <v>1055800</v>
      </c>
      <c r="CS65" s="58">
        <v>1056300</v>
      </c>
      <c r="CT65" s="58">
        <v>1056800</v>
      </c>
      <c r="CU65" s="58">
        <v>1057300</v>
      </c>
      <c r="CV65" s="58">
        <v>1057800</v>
      </c>
      <c r="CW65" s="58">
        <v>1058300</v>
      </c>
      <c r="CX65" s="58">
        <v>1058800</v>
      </c>
    </row>
    <row r="66" spans="1:102" x14ac:dyDescent="0.25">
      <c r="A66" s="57" t="s">
        <v>178</v>
      </c>
      <c r="B66" s="58">
        <v>453000</v>
      </c>
      <c r="C66" s="58">
        <v>453500</v>
      </c>
      <c r="D66" s="58">
        <v>454000</v>
      </c>
      <c r="E66" s="58">
        <v>454500</v>
      </c>
      <c r="F66" s="58">
        <v>455000</v>
      </c>
      <c r="G66" s="58">
        <v>455500</v>
      </c>
      <c r="H66" s="58">
        <v>456000</v>
      </c>
      <c r="I66" s="58">
        <v>456500</v>
      </c>
      <c r="J66" s="58">
        <v>457000</v>
      </c>
      <c r="K66" s="58">
        <v>457500</v>
      </c>
      <c r="L66" s="58">
        <v>458000</v>
      </c>
      <c r="M66" s="58">
        <v>458500</v>
      </c>
      <c r="N66" s="58">
        <v>459000</v>
      </c>
      <c r="O66" s="58">
        <v>459500</v>
      </c>
      <c r="P66" s="58">
        <v>460000</v>
      </c>
      <c r="Q66" s="59">
        <v>460500</v>
      </c>
      <c r="R66" s="58">
        <v>462800</v>
      </c>
      <c r="S66" s="58">
        <v>465100</v>
      </c>
      <c r="T66" s="58">
        <v>467400</v>
      </c>
      <c r="U66" s="58">
        <v>469700</v>
      </c>
      <c r="V66" s="58">
        <v>472000</v>
      </c>
      <c r="W66" s="58">
        <v>474400</v>
      </c>
      <c r="X66" s="58">
        <v>476800</v>
      </c>
      <c r="Y66" s="58">
        <v>479200</v>
      </c>
      <c r="Z66" s="58">
        <v>481600</v>
      </c>
      <c r="AA66" s="58">
        <v>484000</v>
      </c>
      <c r="AB66" s="58">
        <v>486400</v>
      </c>
      <c r="AC66" s="58">
        <v>488800</v>
      </c>
      <c r="AD66" s="58">
        <v>491200</v>
      </c>
      <c r="AE66" s="58">
        <v>493700</v>
      </c>
      <c r="AF66" s="58">
        <v>496200</v>
      </c>
      <c r="AG66" s="58">
        <v>498700</v>
      </c>
      <c r="AH66" s="58">
        <v>501200</v>
      </c>
      <c r="AI66" s="59">
        <v>531700</v>
      </c>
      <c r="AJ66" s="58">
        <v>534400</v>
      </c>
      <c r="AK66" s="58">
        <v>537100</v>
      </c>
      <c r="AL66" s="58">
        <v>539800</v>
      </c>
      <c r="AM66" s="58">
        <v>542500</v>
      </c>
      <c r="AN66" s="59">
        <v>597900</v>
      </c>
      <c r="AO66" s="58">
        <v>600900</v>
      </c>
      <c r="AP66" s="58">
        <v>603900</v>
      </c>
      <c r="AQ66" s="58">
        <v>606900</v>
      </c>
      <c r="AR66" s="58">
        <v>609900</v>
      </c>
      <c r="AS66" s="59">
        <v>656200</v>
      </c>
      <c r="AT66" s="58">
        <v>659500</v>
      </c>
      <c r="AU66" s="58">
        <v>662800</v>
      </c>
      <c r="AV66" s="58">
        <v>666100</v>
      </c>
      <c r="AW66" s="58">
        <v>669400</v>
      </c>
      <c r="AX66" s="59">
        <v>710900</v>
      </c>
      <c r="AY66" s="58">
        <v>714500</v>
      </c>
      <c r="AZ66" s="58">
        <v>718100</v>
      </c>
      <c r="BA66" s="58">
        <v>721700</v>
      </c>
      <c r="BB66" s="58">
        <v>725300</v>
      </c>
      <c r="BC66" s="59">
        <v>786700</v>
      </c>
      <c r="BD66" s="58">
        <v>790600</v>
      </c>
      <c r="BE66" s="58">
        <v>794600</v>
      </c>
      <c r="BF66" s="58">
        <v>798600</v>
      </c>
      <c r="BG66" s="58">
        <v>802600</v>
      </c>
      <c r="BH66" s="59">
        <v>858400</v>
      </c>
      <c r="BI66" s="58">
        <v>862700</v>
      </c>
      <c r="BJ66" s="58">
        <v>867000</v>
      </c>
      <c r="BK66" s="58">
        <v>871300</v>
      </c>
      <c r="BL66" s="58">
        <v>875700</v>
      </c>
      <c r="BM66" s="59">
        <v>1032200</v>
      </c>
      <c r="BN66" s="58">
        <v>1032700</v>
      </c>
      <c r="BO66" s="58">
        <v>1033200</v>
      </c>
      <c r="BP66" s="58">
        <v>1033700</v>
      </c>
      <c r="BQ66" s="58">
        <v>1034200</v>
      </c>
      <c r="BR66" s="58">
        <v>1034700</v>
      </c>
      <c r="BS66" s="58">
        <v>1035200</v>
      </c>
      <c r="BT66" s="58">
        <v>1035700</v>
      </c>
      <c r="BU66" s="58">
        <v>1036200</v>
      </c>
      <c r="BV66" s="58">
        <v>1036700</v>
      </c>
      <c r="BW66" s="58">
        <v>1037200</v>
      </c>
      <c r="BX66" s="58">
        <v>1037700</v>
      </c>
      <c r="BY66" s="58">
        <v>1038200</v>
      </c>
      <c r="BZ66" s="58">
        <v>1038700</v>
      </c>
      <c r="CA66" s="58">
        <v>1039200</v>
      </c>
      <c r="CB66" s="58">
        <v>1039700</v>
      </c>
      <c r="CC66" s="58">
        <v>1040200</v>
      </c>
      <c r="CD66" s="58">
        <v>1040700</v>
      </c>
      <c r="CE66" s="58">
        <v>1041200</v>
      </c>
      <c r="CF66" s="58">
        <v>1041700</v>
      </c>
      <c r="CG66" s="58">
        <v>1042200</v>
      </c>
      <c r="CH66" s="58">
        <v>1042700</v>
      </c>
      <c r="CI66" s="58">
        <v>1043200</v>
      </c>
      <c r="CJ66" s="58">
        <v>1043700</v>
      </c>
      <c r="CK66" s="58">
        <v>1044200</v>
      </c>
      <c r="CL66" s="58">
        <v>1044700</v>
      </c>
      <c r="CM66" s="58">
        <v>1045200</v>
      </c>
      <c r="CN66" s="58">
        <v>1045700</v>
      </c>
      <c r="CO66" s="58">
        <v>1046200</v>
      </c>
      <c r="CP66" s="58">
        <v>1046700</v>
      </c>
      <c r="CQ66" s="58">
        <v>1047200</v>
      </c>
      <c r="CR66" s="58">
        <v>1047700</v>
      </c>
      <c r="CS66" s="58">
        <v>1048200</v>
      </c>
      <c r="CT66" s="58">
        <v>1048700</v>
      </c>
      <c r="CU66" s="58">
        <v>1049200</v>
      </c>
      <c r="CV66" s="58">
        <v>1049700</v>
      </c>
      <c r="CW66" s="58">
        <v>1050200</v>
      </c>
      <c r="CX66" s="58">
        <v>1050700</v>
      </c>
    </row>
    <row r="67" spans="1:102" x14ac:dyDescent="0.25">
      <c r="A67" s="57" t="s">
        <v>179</v>
      </c>
      <c r="B67" s="58">
        <v>437700</v>
      </c>
      <c r="C67" s="58">
        <v>438200</v>
      </c>
      <c r="D67" s="58">
        <v>438700</v>
      </c>
      <c r="E67" s="58">
        <v>439200</v>
      </c>
      <c r="F67" s="58">
        <v>439700</v>
      </c>
      <c r="G67" s="58">
        <v>440200</v>
      </c>
      <c r="H67" s="58">
        <v>440700</v>
      </c>
      <c r="I67" s="58">
        <v>441200</v>
      </c>
      <c r="J67" s="58">
        <v>441700</v>
      </c>
      <c r="K67" s="58">
        <v>442200</v>
      </c>
      <c r="L67" s="58">
        <v>442700</v>
      </c>
      <c r="M67" s="58">
        <v>443200</v>
      </c>
      <c r="N67" s="58">
        <v>443700</v>
      </c>
      <c r="O67" s="58">
        <v>444200</v>
      </c>
      <c r="P67" s="58">
        <v>444700</v>
      </c>
      <c r="Q67" s="59">
        <v>445200</v>
      </c>
      <c r="R67" s="58">
        <v>447400</v>
      </c>
      <c r="S67" s="58">
        <v>449600</v>
      </c>
      <c r="T67" s="58">
        <v>451800</v>
      </c>
      <c r="U67" s="58">
        <v>454100</v>
      </c>
      <c r="V67" s="58">
        <v>456400</v>
      </c>
      <c r="W67" s="58">
        <v>458700</v>
      </c>
      <c r="X67" s="58">
        <v>461000</v>
      </c>
      <c r="Y67" s="58">
        <v>463300</v>
      </c>
      <c r="Z67" s="58">
        <v>465600</v>
      </c>
      <c r="AA67" s="58">
        <v>467900</v>
      </c>
      <c r="AB67" s="58">
        <v>470200</v>
      </c>
      <c r="AC67" s="58">
        <v>472600</v>
      </c>
      <c r="AD67" s="58">
        <v>475000</v>
      </c>
      <c r="AE67" s="58">
        <v>477400</v>
      </c>
      <c r="AF67" s="58">
        <v>479800</v>
      </c>
      <c r="AG67" s="58">
        <v>482200</v>
      </c>
      <c r="AH67" s="58">
        <v>484600</v>
      </c>
      <c r="AI67" s="59">
        <v>518900</v>
      </c>
      <c r="AJ67" s="58">
        <v>521500</v>
      </c>
      <c r="AK67" s="58">
        <v>524100</v>
      </c>
      <c r="AL67" s="58">
        <v>526700</v>
      </c>
      <c r="AM67" s="58">
        <v>529300</v>
      </c>
      <c r="AN67" s="59">
        <v>585900</v>
      </c>
      <c r="AO67" s="58">
        <v>588800</v>
      </c>
      <c r="AP67" s="58">
        <v>591700</v>
      </c>
      <c r="AQ67" s="58">
        <v>594700</v>
      </c>
      <c r="AR67" s="58">
        <v>597700</v>
      </c>
      <c r="AS67" s="59">
        <v>642900</v>
      </c>
      <c r="AT67" s="58">
        <v>646100</v>
      </c>
      <c r="AU67" s="58">
        <v>649300</v>
      </c>
      <c r="AV67" s="58">
        <v>652500</v>
      </c>
      <c r="AW67" s="58">
        <v>655800</v>
      </c>
      <c r="AX67" s="59">
        <v>695300</v>
      </c>
      <c r="AY67" s="58">
        <v>698800</v>
      </c>
      <c r="AZ67" s="58">
        <v>702300</v>
      </c>
      <c r="BA67" s="58">
        <v>705800</v>
      </c>
      <c r="BB67" s="58">
        <v>709300</v>
      </c>
      <c r="BC67" s="59">
        <v>776400</v>
      </c>
      <c r="BD67" s="58">
        <v>780300</v>
      </c>
      <c r="BE67" s="58">
        <v>784200</v>
      </c>
      <c r="BF67" s="58">
        <v>788100</v>
      </c>
      <c r="BG67" s="58">
        <v>792000</v>
      </c>
      <c r="BH67" s="59">
        <v>846800</v>
      </c>
      <c r="BI67" s="58">
        <v>851000</v>
      </c>
      <c r="BJ67" s="58">
        <v>855300</v>
      </c>
      <c r="BK67" s="58">
        <v>859600</v>
      </c>
      <c r="BL67" s="58">
        <v>863900</v>
      </c>
      <c r="BM67" s="59">
        <v>1025700</v>
      </c>
      <c r="BN67" s="58">
        <v>1026200</v>
      </c>
      <c r="BO67" s="58">
        <v>1026700</v>
      </c>
      <c r="BP67" s="58">
        <v>1027200</v>
      </c>
      <c r="BQ67" s="58">
        <v>1027700</v>
      </c>
      <c r="BR67" s="58">
        <v>1028200</v>
      </c>
      <c r="BS67" s="58">
        <v>1028700</v>
      </c>
      <c r="BT67" s="58">
        <v>1029200</v>
      </c>
      <c r="BU67" s="58">
        <v>1029700</v>
      </c>
      <c r="BV67" s="58">
        <v>1030200</v>
      </c>
      <c r="BW67" s="58">
        <v>1030700</v>
      </c>
      <c r="BX67" s="58">
        <v>1031200</v>
      </c>
      <c r="BY67" s="58">
        <v>1031700</v>
      </c>
      <c r="BZ67" s="58">
        <v>1032200</v>
      </c>
      <c r="CA67" s="58">
        <v>1032700</v>
      </c>
      <c r="CB67" s="58">
        <v>1033200</v>
      </c>
      <c r="CC67" s="58">
        <v>1033700</v>
      </c>
      <c r="CD67" s="58">
        <v>1034200</v>
      </c>
      <c r="CE67" s="58">
        <v>1034700</v>
      </c>
      <c r="CF67" s="58">
        <v>1035200</v>
      </c>
      <c r="CG67" s="58">
        <v>1035700</v>
      </c>
      <c r="CH67" s="58">
        <v>1036200</v>
      </c>
      <c r="CI67" s="58">
        <v>1036700</v>
      </c>
      <c r="CJ67" s="58">
        <v>1037200</v>
      </c>
      <c r="CK67" s="58">
        <v>1037700</v>
      </c>
      <c r="CL67" s="58">
        <v>1038200</v>
      </c>
      <c r="CM67" s="58">
        <v>1038700</v>
      </c>
      <c r="CN67" s="58">
        <v>1039200</v>
      </c>
      <c r="CO67" s="58">
        <v>1039700</v>
      </c>
      <c r="CP67" s="58">
        <v>1040200</v>
      </c>
      <c r="CQ67" s="58">
        <v>1040700</v>
      </c>
      <c r="CR67" s="58">
        <v>1041200</v>
      </c>
      <c r="CS67" s="58">
        <v>1041700</v>
      </c>
      <c r="CT67" s="58">
        <v>1042200</v>
      </c>
      <c r="CU67" s="58">
        <v>1042700</v>
      </c>
      <c r="CV67" s="58">
        <v>1043200</v>
      </c>
      <c r="CW67" s="58">
        <v>1043700</v>
      </c>
      <c r="CX67" s="58">
        <v>1044200</v>
      </c>
    </row>
    <row r="68" spans="1:102" x14ac:dyDescent="0.25">
      <c r="A68" s="57" t="s">
        <v>180</v>
      </c>
      <c r="B68" s="58">
        <v>422100</v>
      </c>
      <c r="C68" s="58">
        <v>422600</v>
      </c>
      <c r="D68" s="58">
        <v>423100</v>
      </c>
      <c r="E68" s="58">
        <v>423600</v>
      </c>
      <c r="F68" s="58">
        <v>424100</v>
      </c>
      <c r="G68" s="58">
        <v>424600</v>
      </c>
      <c r="H68" s="58">
        <v>425100</v>
      </c>
      <c r="I68" s="58">
        <v>425600</v>
      </c>
      <c r="J68" s="58">
        <v>426100</v>
      </c>
      <c r="K68" s="58">
        <v>426600</v>
      </c>
      <c r="L68" s="58">
        <v>427100</v>
      </c>
      <c r="M68" s="58">
        <v>427600</v>
      </c>
      <c r="N68" s="58">
        <v>428100</v>
      </c>
      <c r="O68" s="58">
        <v>428600</v>
      </c>
      <c r="P68" s="58">
        <v>429100</v>
      </c>
      <c r="Q68" s="59">
        <v>429600</v>
      </c>
      <c r="R68" s="58">
        <v>431700</v>
      </c>
      <c r="S68" s="58">
        <v>433900</v>
      </c>
      <c r="T68" s="58">
        <v>436100</v>
      </c>
      <c r="U68" s="58">
        <v>438300</v>
      </c>
      <c r="V68" s="58">
        <v>440500</v>
      </c>
      <c r="W68" s="58">
        <v>442700</v>
      </c>
      <c r="X68" s="58">
        <v>444900</v>
      </c>
      <c r="Y68" s="58">
        <v>447100</v>
      </c>
      <c r="Z68" s="58">
        <v>449300</v>
      </c>
      <c r="AA68" s="58">
        <v>451500</v>
      </c>
      <c r="AB68" s="58">
        <v>453800</v>
      </c>
      <c r="AC68" s="58">
        <v>456100</v>
      </c>
      <c r="AD68" s="58">
        <v>458400</v>
      </c>
      <c r="AE68" s="58">
        <v>460700</v>
      </c>
      <c r="AF68" s="58">
        <v>463000</v>
      </c>
      <c r="AG68" s="58">
        <v>465300</v>
      </c>
      <c r="AH68" s="58">
        <v>467600</v>
      </c>
      <c r="AI68" s="59">
        <v>506400</v>
      </c>
      <c r="AJ68" s="58">
        <v>508900</v>
      </c>
      <c r="AK68" s="58">
        <v>511400</v>
      </c>
      <c r="AL68" s="58">
        <v>514000</v>
      </c>
      <c r="AM68" s="58">
        <v>516600</v>
      </c>
      <c r="AN68" s="59">
        <v>574600</v>
      </c>
      <c r="AO68" s="58">
        <v>577500</v>
      </c>
      <c r="AP68" s="58">
        <v>580400</v>
      </c>
      <c r="AQ68" s="58">
        <v>583300</v>
      </c>
      <c r="AR68" s="58">
        <v>586200</v>
      </c>
      <c r="AS68" s="59">
        <v>630200</v>
      </c>
      <c r="AT68" s="58">
        <v>633400</v>
      </c>
      <c r="AU68" s="58">
        <v>636600</v>
      </c>
      <c r="AV68" s="58">
        <v>639800</v>
      </c>
      <c r="AW68" s="58">
        <v>643000</v>
      </c>
      <c r="AX68" s="59">
        <v>680200</v>
      </c>
      <c r="AY68" s="58">
        <v>683600</v>
      </c>
      <c r="AZ68" s="58">
        <v>687000</v>
      </c>
      <c r="BA68" s="58">
        <v>690400</v>
      </c>
      <c r="BB68" s="58">
        <v>693900</v>
      </c>
      <c r="BC68" s="59">
        <v>767500</v>
      </c>
      <c r="BD68" s="58">
        <v>771300</v>
      </c>
      <c r="BE68" s="58">
        <v>775200</v>
      </c>
      <c r="BF68" s="58">
        <v>779100</v>
      </c>
      <c r="BG68" s="58">
        <v>783000</v>
      </c>
      <c r="BH68" s="59">
        <v>836700</v>
      </c>
      <c r="BI68" s="58">
        <v>840900</v>
      </c>
      <c r="BJ68" s="58">
        <v>845100</v>
      </c>
      <c r="BK68" s="58">
        <v>849300</v>
      </c>
      <c r="BL68" s="58">
        <v>853500</v>
      </c>
      <c r="BM68" s="59">
        <v>1020900</v>
      </c>
      <c r="BN68" s="58">
        <v>1021400</v>
      </c>
      <c r="BO68" s="58">
        <v>1021900</v>
      </c>
      <c r="BP68" s="58">
        <v>1022400</v>
      </c>
      <c r="BQ68" s="58">
        <v>1022900</v>
      </c>
      <c r="BR68" s="58">
        <v>1023400</v>
      </c>
      <c r="BS68" s="58">
        <v>1023900</v>
      </c>
      <c r="BT68" s="58">
        <v>1024400</v>
      </c>
      <c r="BU68" s="58">
        <v>1024900</v>
      </c>
      <c r="BV68" s="58">
        <v>1025400</v>
      </c>
      <c r="BW68" s="58">
        <v>1025900</v>
      </c>
      <c r="BX68" s="58">
        <v>1026400</v>
      </c>
      <c r="BY68" s="58">
        <v>1026900</v>
      </c>
      <c r="BZ68" s="58">
        <v>1027400</v>
      </c>
      <c r="CA68" s="58">
        <v>1027900</v>
      </c>
      <c r="CB68" s="58">
        <v>1028400</v>
      </c>
      <c r="CC68" s="58">
        <v>1028900</v>
      </c>
      <c r="CD68" s="58">
        <v>1029400</v>
      </c>
      <c r="CE68" s="58">
        <v>1029900</v>
      </c>
      <c r="CF68" s="58">
        <v>1030400</v>
      </c>
      <c r="CG68" s="58">
        <v>1030900</v>
      </c>
      <c r="CH68" s="58">
        <v>1031400</v>
      </c>
      <c r="CI68" s="58">
        <v>1031900</v>
      </c>
      <c r="CJ68" s="58">
        <v>1032400</v>
      </c>
      <c r="CK68" s="58">
        <v>1032900</v>
      </c>
      <c r="CL68" s="58">
        <v>1033400</v>
      </c>
      <c r="CM68" s="58">
        <v>1033900</v>
      </c>
      <c r="CN68" s="58">
        <v>1034400</v>
      </c>
      <c r="CO68" s="58">
        <v>1034900</v>
      </c>
      <c r="CP68" s="58">
        <v>1035400</v>
      </c>
      <c r="CQ68" s="58">
        <v>1035900</v>
      </c>
      <c r="CR68" s="58">
        <v>1036400</v>
      </c>
      <c r="CS68" s="58">
        <v>1036900</v>
      </c>
      <c r="CT68" s="58">
        <v>1037400</v>
      </c>
      <c r="CU68" s="58">
        <v>1037900</v>
      </c>
      <c r="CV68" s="58">
        <v>1038400</v>
      </c>
      <c r="CW68" s="58">
        <v>1038900</v>
      </c>
      <c r="CX68" s="58">
        <v>1039400</v>
      </c>
    </row>
    <row r="69" spans="1:102" x14ac:dyDescent="0.25">
      <c r="A69" s="57" t="s">
        <v>181</v>
      </c>
      <c r="B69" s="58">
        <v>406300</v>
      </c>
      <c r="C69" s="58">
        <v>406800</v>
      </c>
      <c r="D69" s="58">
        <v>407300</v>
      </c>
      <c r="E69" s="58">
        <v>407800</v>
      </c>
      <c r="F69" s="58">
        <v>408300</v>
      </c>
      <c r="G69" s="58">
        <v>408800</v>
      </c>
      <c r="H69" s="58">
        <v>409300</v>
      </c>
      <c r="I69" s="58">
        <v>409800</v>
      </c>
      <c r="J69" s="58">
        <v>410300</v>
      </c>
      <c r="K69" s="58">
        <v>410800</v>
      </c>
      <c r="L69" s="58">
        <v>411300</v>
      </c>
      <c r="M69" s="58">
        <v>411800</v>
      </c>
      <c r="N69" s="58">
        <v>412300</v>
      </c>
      <c r="O69" s="58">
        <v>412800</v>
      </c>
      <c r="P69" s="58">
        <v>413300</v>
      </c>
      <c r="Q69" s="59">
        <v>413800</v>
      </c>
      <c r="R69" s="58">
        <v>415900</v>
      </c>
      <c r="S69" s="58">
        <v>418000</v>
      </c>
      <c r="T69" s="58">
        <v>420100</v>
      </c>
      <c r="U69" s="58">
        <v>422200</v>
      </c>
      <c r="V69" s="58">
        <v>424300</v>
      </c>
      <c r="W69" s="58">
        <v>426400</v>
      </c>
      <c r="X69" s="58">
        <v>428500</v>
      </c>
      <c r="Y69" s="58">
        <v>430600</v>
      </c>
      <c r="Z69" s="58">
        <v>432800</v>
      </c>
      <c r="AA69" s="58">
        <v>435000</v>
      </c>
      <c r="AB69" s="58">
        <v>437200</v>
      </c>
      <c r="AC69" s="58">
        <v>439400</v>
      </c>
      <c r="AD69" s="58">
        <v>441600</v>
      </c>
      <c r="AE69" s="58">
        <v>443800</v>
      </c>
      <c r="AF69" s="58">
        <v>446000</v>
      </c>
      <c r="AG69" s="58">
        <v>448200</v>
      </c>
      <c r="AH69" s="58">
        <v>450400</v>
      </c>
      <c r="AI69" s="59">
        <v>494200</v>
      </c>
      <c r="AJ69" s="58">
        <v>496700</v>
      </c>
      <c r="AK69" s="58">
        <v>499200</v>
      </c>
      <c r="AL69" s="58">
        <v>501700</v>
      </c>
      <c r="AM69" s="58">
        <v>504200</v>
      </c>
      <c r="AN69" s="59">
        <v>563900</v>
      </c>
      <c r="AO69" s="58">
        <v>566700</v>
      </c>
      <c r="AP69" s="58">
        <v>569500</v>
      </c>
      <c r="AQ69" s="58">
        <v>572300</v>
      </c>
      <c r="AR69" s="58">
        <v>575200</v>
      </c>
      <c r="AS69" s="59">
        <v>618300</v>
      </c>
      <c r="AT69" s="58">
        <v>621400</v>
      </c>
      <c r="AU69" s="58">
        <v>624500</v>
      </c>
      <c r="AV69" s="58">
        <v>627600</v>
      </c>
      <c r="AW69" s="58">
        <v>630700</v>
      </c>
      <c r="AX69" s="59">
        <v>665900</v>
      </c>
      <c r="AY69" s="58">
        <v>669200</v>
      </c>
      <c r="AZ69" s="58">
        <v>672500</v>
      </c>
      <c r="BA69" s="58">
        <v>675900</v>
      </c>
      <c r="BB69" s="58">
        <v>679300</v>
      </c>
      <c r="BC69" s="59">
        <v>760200</v>
      </c>
      <c r="BD69" s="58">
        <v>764000</v>
      </c>
      <c r="BE69" s="58">
        <v>767800</v>
      </c>
      <c r="BF69" s="58">
        <v>771600</v>
      </c>
      <c r="BG69" s="58">
        <v>775500</v>
      </c>
      <c r="BH69" s="59">
        <v>828400</v>
      </c>
      <c r="BI69" s="58">
        <v>832500</v>
      </c>
      <c r="BJ69" s="58">
        <v>836700</v>
      </c>
      <c r="BK69" s="58">
        <v>840900</v>
      </c>
      <c r="BL69" s="58">
        <v>845100</v>
      </c>
      <c r="BM69" s="59">
        <v>1017900</v>
      </c>
      <c r="BN69" s="58">
        <v>1018400</v>
      </c>
      <c r="BO69" s="58">
        <v>1018900</v>
      </c>
      <c r="BP69" s="58">
        <v>1019400</v>
      </c>
      <c r="BQ69" s="58">
        <v>1019900</v>
      </c>
      <c r="BR69" s="58">
        <v>1020400</v>
      </c>
      <c r="BS69" s="58">
        <v>1020900</v>
      </c>
      <c r="BT69" s="58">
        <v>1021400</v>
      </c>
      <c r="BU69" s="58">
        <v>1021900</v>
      </c>
      <c r="BV69" s="58">
        <v>1022400</v>
      </c>
      <c r="BW69" s="58">
        <v>1022900</v>
      </c>
      <c r="BX69" s="58">
        <v>1023400</v>
      </c>
      <c r="BY69" s="58">
        <v>1023900</v>
      </c>
      <c r="BZ69" s="58">
        <v>1024400</v>
      </c>
      <c r="CA69" s="58">
        <v>1024900</v>
      </c>
      <c r="CB69" s="58">
        <v>1025400</v>
      </c>
      <c r="CC69" s="58">
        <v>1025900</v>
      </c>
      <c r="CD69" s="58">
        <v>1026400</v>
      </c>
      <c r="CE69" s="58">
        <v>1026900</v>
      </c>
      <c r="CF69" s="58">
        <v>1027400</v>
      </c>
      <c r="CG69" s="58">
        <v>1027900</v>
      </c>
      <c r="CH69" s="58">
        <v>1028400</v>
      </c>
      <c r="CI69" s="58">
        <v>1028900</v>
      </c>
      <c r="CJ69" s="58">
        <v>1029400</v>
      </c>
      <c r="CK69" s="58">
        <v>1029900</v>
      </c>
      <c r="CL69" s="58">
        <v>1030400</v>
      </c>
      <c r="CM69" s="58">
        <v>1030900</v>
      </c>
      <c r="CN69" s="58">
        <v>1031400</v>
      </c>
      <c r="CO69" s="58">
        <v>1031900</v>
      </c>
      <c r="CP69" s="58">
        <v>1032400</v>
      </c>
      <c r="CQ69" s="58">
        <v>1032900</v>
      </c>
      <c r="CR69" s="58">
        <v>1033400</v>
      </c>
      <c r="CS69" s="58">
        <v>1033900</v>
      </c>
      <c r="CT69" s="58">
        <v>1034400</v>
      </c>
      <c r="CU69" s="58">
        <v>1034900</v>
      </c>
      <c r="CV69" s="58">
        <v>1035400</v>
      </c>
      <c r="CW69" s="58">
        <v>1035900</v>
      </c>
      <c r="CX69" s="58">
        <v>1036400</v>
      </c>
    </row>
    <row r="70" spans="1:102" x14ac:dyDescent="0.25">
      <c r="A70" s="57" t="s">
        <v>182</v>
      </c>
      <c r="B70" s="58">
        <v>390200</v>
      </c>
      <c r="C70" s="58">
        <v>390700</v>
      </c>
      <c r="D70" s="58">
        <v>391200</v>
      </c>
      <c r="E70" s="58">
        <v>391700</v>
      </c>
      <c r="F70" s="58">
        <v>392200</v>
      </c>
      <c r="G70" s="58">
        <v>392700</v>
      </c>
      <c r="H70" s="58">
        <v>393200</v>
      </c>
      <c r="I70" s="58">
        <v>393700</v>
      </c>
      <c r="J70" s="58">
        <v>394200</v>
      </c>
      <c r="K70" s="58">
        <v>394700</v>
      </c>
      <c r="L70" s="58">
        <v>395200</v>
      </c>
      <c r="M70" s="58">
        <v>395700</v>
      </c>
      <c r="N70" s="58">
        <v>396200</v>
      </c>
      <c r="O70" s="58">
        <v>396700</v>
      </c>
      <c r="P70" s="58">
        <v>397200</v>
      </c>
      <c r="Q70" s="59">
        <v>397700</v>
      </c>
      <c r="R70" s="58">
        <v>399700</v>
      </c>
      <c r="S70" s="58">
        <v>401700</v>
      </c>
      <c r="T70" s="58">
        <v>403700</v>
      </c>
      <c r="U70" s="58">
        <v>405700</v>
      </c>
      <c r="V70" s="58">
        <v>407700</v>
      </c>
      <c r="W70" s="58">
        <v>409700</v>
      </c>
      <c r="X70" s="58">
        <v>411700</v>
      </c>
      <c r="Y70" s="58">
        <v>413800</v>
      </c>
      <c r="Z70" s="58">
        <v>415900</v>
      </c>
      <c r="AA70" s="58">
        <v>418000</v>
      </c>
      <c r="AB70" s="58">
        <v>420100</v>
      </c>
      <c r="AC70" s="58">
        <v>422200</v>
      </c>
      <c r="AD70" s="58">
        <v>424300</v>
      </c>
      <c r="AE70" s="58">
        <v>426400</v>
      </c>
      <c r="AF70" s="58">
        <v>428500</v>
      </c>
      <c r="AG70" s="58">
        <v>430600</v>
      </c>
      <c r="AH70" s="58">
        <v>432800</v>
      </c>
      <c r="AI70" s="59">
        <v>482400</v>
      </c>
      <c r="AJ70" s="58">
        <v>484800</v>
      </c>
      <c r="AK70" s="58">
        <v>487200</v>
      </c>
      <c r="AL70" s="58">
        <v>489600</v>
      </c>
      <c r="AM70" s="58">
        <v>492000</v>
      </c>
      <c r="AN70" s="59">
        <v>554000</v>
      </c>
      <c r="AO70" s="58">
        <v>556800</v>
      </c>
      <c r="AP70" s="58">
        <v>559600</v>
      </c>
      <c r="AQ70" s="58">
        <v>562400</v>
      </c>
      <c r="AR70" s="58">
        <v>565200</v>
      </c>
      <c r="AS70" s="59">
        <v>607100</v>
      </c>
      <c r="AT70" s="58">
        <v>610100</v>
      </c>
      <c r="AU70" s="58">
        <v>613200</v>
      </c>
      <c r="AV70" s="58">
        <v>616300</v>
      </c>
      <c r="AW70" s="58">
        <v>619400</v>
      </c>
      <c r="AX70" s="59">
        <v>652200</v>
      </c>
      <c r="AY70" s="58">
        <v>655500</v>
      </c>
      <c r="AZ70" s="58">
        <v>658800</v>
      </c>
      <c r="BA70" s="58">
        <v>662100</v>
      </c>
      <c r="BB70" s="58">
        <v>665400</v>
      </c>
      <c r="BC70" s="59">
        <v>754500</v>
      </c>
      <c r="BD70" s="58">
        <v>758300</v>
      </c>
      <c r="BE70" s="58">
        <v>762100</v>
      </c>
      <c r="BF70" s="58">
        <v>765900</v>
      </c>
      <c r="BG70" s="58">
        <v>769700</v>
      </c>
      <c r="BH70" s="59">
        <v>821700</v>
      </c>
      <c r="BI70" s="58">
        <v>825800</v>
      </c>
      <c r="BJ70" s="58">
        <v>829900</v>
      </c>
      <c r="BK70" s="58">
        <v>834000</v>
      </c>
      <c r="BL70" s="58">
        <v>838200</v>
      </c>
      <c r="BM70" s="59">
        <v>1016700</v>
      </c>
      <c r="BN70" s="58">
        <v>1017200</v>
      </c>
      <c r="BO70" s="58">
        <v>1017700</v>
      </c>
      <c r="BP70" s="58">
        <v>1018200</v>
      </c>
      <c r="BQ70" s="58">
        <v>1018700</v>
      </c>
      <c r="BR70" s="58">
        <v>1019200</v>
      </c>
      <c r="BS70" s="58">
        <v>1019700</v>
      </c>
      <c r="BT70" s="58">
        <v>1020200</v>
      </c>
      <c r="BU70" s="58">
        <v>1020700</v>
      </c>
      <c r="BV70" s="58">
        <v>1021200</v>
      </c>
      <c r="BW70" s="58">
        <v>1021700</v>
      </c>
      <c r="BX70" s="58">
        <v>1022200</v>
      </c>
      <c r="BY70" s="58">
        <v>1022700</v>
      </c>
      <c r="BZ70" s="58">
        <v>1023200</v>
      </c>
      <c r="CA70" s="58">
        <v>1023700</v>
      </c>
      <c r="CB70" s="58">
        <v>1024200</v>
      </c>
      <c r="CC70" s="58">
        <v>1024700</v>
      </c>
      <c r="CD70" s="58">
        <v>1025200</v>
      </c>
      <c r="CE70" s="58">
        <v>1025700</v>
      </c>
      <c r="CF70" s="58">
        <v>1026200</v>
      </c>
      <c r="CG70" s="58">
        <v>1026700</v>
      </c>
      <c r="CH70" s="58">
        <v>1027200</v>
      </c>
      <c r="CI70" s="58">
        <v>1027700</v>
      </c>
      <c r="CJ70" s="58">
        <v>1028200</v>
      </c>
      <c r="CK70" s="58">
        <v>1028700</v>
      </c>
      <c r="CL70" s="58">
        <v>1029200</v>
      </c>
      <c r="CM70" s="58">
        <v>1029700</v>
      </c>
      <c r="CN70" s="58">
        <v>1030200</v>
      </c>
      <c r="CO70" s="58">
        <v>1030700</v>
      </c>
      <c r="CP70" s="58">
        <v>1031200</v>
      </c>
      <c r="CQ70" s="58">
        <v>1031700</v>
      </c>
      <c r="CR70" s="58">
        <v>1032200</v>
      </c>
      <c r="CS70" s="58">
        <v>1032700</v>
      </c>
      <c r="CT70" s="58">
        <v>1033200</v>
      </c>
      <c r="CU70" s="58">
        <v>1033700</v>
      </c>
      <c r="CV70" s="58">
        <v>1034200</v>
      </c>
      <c r="CW70" s="58">
        <v>1034700</v>
      </c>
      <c r="CX70" s="58">
        <v>1035200</v>
      </c>
    </row>
    <row r="71" spans="1:102" x14ac:dyDescent="0.25">
      <c r="A71" s="57" t="s">
        <v>183</v>
      </c>
      <c r="B71" s="58">
        <v>373900</v>
      </c>
      <c r="C71" s="58">
        <v>374400</v>
      </c>
      <c r="D71" s="58">
        <v>374900</v>
      </c>
      <c r="E71" s="58">
        <v>375400</v>
      </c>
      <c r="F71" s="58">
        <v>375900</v>
      </c>
      <c r="G71" s="58">
        <v>376400</v>
      </c>
      <c r="H71" s="58">
        <v>376900</v>
      </c>
      <c r="I71" s="58">
        <v>377400</v>
      </c>
      <c r="J71" s="58">
        <v>377900</v>
      </c>
      <c r="K71" s="58">
        <v>378400</v>
      </c>
      <c r="L71" s="58">
        <v>378900</v>
      </c>
      <c r="M71" s="58">
        <v>379400</v>
      </c>
      <c r="N71" s="58">
        <v>379900</v>
      </c>
      <c r="O71" s="58">
        <v>380400</v>
      </c>
      <c r="P71" s="58">
        <v>380900</v>
      </c>
      <c r="Q71" s="59">
        <v>381400</v>
      </c>
      <c r="R71" s="58">
        <v>383300</v>
      </c>
      <c r="S71" s="58">
        <v>385200</v>
      </c>
      <c r="T71" s="58">
        <v>387100</v>
      </c>
      <c r="U71" s="58">
        <v>389000</v>
      </c>
      <c r="V71" s="58">
        <v>390900</v>
      </c>
      <c r="W71" s="58">
        <v>392900</v>
      </c>
      <c r="X71" s="58">
        <v>394900</v>
      </c>
      <c r="Y71" s="58">
        <v>396900</v>
      </c>
      <c r="Z71" s="58">
        <v>398900</v>
      </c>
      <c r="AA71" s="58">
        <v>400900</v>
      </c>
      <c r="AB71" s="58">
        <v>402900</v>
      </c>
      <c r="AC71" s="58">
        <v>404900</v>
      </c>
      <c r="AD71" s="58">
        <v>406900</v>
      </c>
      <c r="AE71" s="58">
        <v>408900</v>
      </c>
      <c r="AF71" s="58">
        <v>410900</v>
      </c>
      <c r="AG71" s="58">
        <v>413000</v>
      </c>
      <c r="AH71" s="58">
        <v>415100</v>
      </c>
      <c r="AI71" s="59">
        <v>471000</v>
      </c>
      <c r="AJ71" s="58">
        <v>473400</v>
      </c>
      <c r="AK71" s="58">
        <v>475800</v>
      </c>
      <c r="AL71" s="58">
        <v>478200</v>
      </c>
      <c r="AM71" s="58">
        <v>480600</v>
      </c>
      <c r="AN71" s="59">
        <v>544900</v>
      </c>
      <c r="AO71" s="58">
        <v>547600</v>
      </c>
      <c r="AP71" s="58">
        <v>550300</v>
      </c>
      <c r="AQ71" s="58">
        <v>553100</v>
      </c>
      <c r="AR71" s="58">
        <v>555900</v>
      </c>
      <c r="AS71" s="59">
        <v>596700</v>
      </c>
      <c r="AT71" s="58">
        <v>599700</v>
      </c>
      <c r="AU71" s="58">
        <v>602700</v>
      </c>
      <c r="AV71" s="58">
        <v>605700</v>
      </c>
      <c r="AW71" s="58">
        <v>608700</v>
      </c>
      <c r="AX71" s="59">
        <v>639200</v>
      </c>
      <c r="AY71" s="58">
        <v>642400</v>
      </c>
      <c r="AZ71" s="58">
        <v>645600</v>
      </c>
      <c r="BA71" s="58">
        <v>648800</v>
      </c>
      <c r="BB71" s="58">
        <v>652000</v>
      </c>
      <c r="BC71" s="59">
        <v>750600</v>
      </c>
      <c r="BD71" s="58">
        <v>754400</v>
      </c>
      <c r="BE71" s="58">
        <v>758200</v>
      </c>
      <c r="BF71" s="58">
        <v>762000</v>
      </c>
      <c r="BG71" s="58">
        <v>765800</v>
      </c>
      <c r="BH71" s="59">
        <v>817000</v>
      </c>
      <c r="BI71" s="58">
        <v>821100</v>
      </c>
      <c r="BJ71" s="58">
        <v>825200</v>
      </c>
      <c r="BK71" s="58">
        <v>829300</v>
      </c>
      <c r="BL71" s="58">
        <v>833400</v>
      </c>
      <c r="BM71" s="59">
        <v>1004300</v>
      </c>
      <c r="BN71" s="58">
        <v>1004800</v>
      </c>
      <c r="BO71" s="58">
        <v>1005300</v>
      </c>
      <c r="BP71" s="58">
        <v>1005800</v>
      </c>
      <c r="BQ71" s="58">
        <v>1006300</v>
      </c>
      <c r="BR71" s="58">
        <v>1006800</v>
      </c>
      <c r="BS71" s="58">
        <v>1007300</v>
      </c>
      <c r="BT71" s="58">
        <v>1007800</v>
      </c>
      <c r="BU71" s="58">
        <v>1008300</v>
      </c>
      <c r="BV71" s="58">
        <v>1008800</v>
      </c>
      <c r="BW71" s="58">
        <v>1009300</v>
      </c>
      <c r="BX71" s="58">
        <v>1009800</v>
      </c>
      <c r="BY71" s="58">
        <v>1010300</v>
      </c>
      <c r="BZ71" s="58">
        <v>1010800</v>
      </c>
      <c r="CA71" s="58">
        <v>1011300</v>
      </c>
      <c r="CB71" s="58">
        <v>1011800</v>
      </c>
      <c r="CC71" s="58">
        <v>1012300</v>
      </c>
      <c r="CD71" s="58">
        <v>1012800</v>
      </c>
      <c r="CE71" s="58">
        <v>1013300</v>
      </c>
      <c r="CF71" s="58">
        <v>1013800</v>
      </c>
      <c r="CG71" s="58">
        <v>1014300</v>
      </c>
      <c r="CH71" s="58">
        <v>1014800</v>
      </c>
      <c r="CI71" s="58">
        <v>1015300</v>
      </c>
      <c r="CJ71" s="58">
        <v>1015800</v>
      </c>
      <c r="CK71" s="58">
        <v>1016300</v>
      </c>
      <c r="CL71" s="58">
        <v>1016800</v>
      </c>
      <c r="CM71" s="58">
        <v>1017300</v>
      </c>
      <c r="CN71" s="58">
        <v>1017800</v>
      </c>
      <c r="CO71" s="58">
        <v>1018300</v>
      </c>
      <c r="CP71" s="58">
        <v>1018800</v>
      </c>
      <c r="CQ71" s="58">
        <v>1019300</v>
      </c>
      <c r="CR71" s="58">
        <v>1019800</v>
      </c>
      <c r="CS71" s="58">
        <v>1020300</v>
      </c>
      <c r="CT71" s="58">
        <v>1020800</v>
      </c>
      <c r="CU71" s="58">
        <v>1021300</v>
      </c>
      <c r="CV71" s="58">
        <v>1021800</v>
      </c>
      <c r="CW71" s="58">
        <v>1022300</v>
      </c>
      <c r="CX71" s="58">
        <v>1022800</v>
      </c>
    </row>
    <row r="72" spans="1:102" x14ac:dyDescent="0.25">
      <c r="A72" s="57" t="s">
        <v>184</v>
      </c>
      <c r="B72" s="58">
        <v>357400</v>
      </c>
      <c r="C72" s="58">
        <v>357900</v>
      </c>
      <c r="D72" s="58">
        <v>358400</v>
      </c>
      <c r="E72" s="58">
        <v>358900</v>
      </c>
      <c r="F72" s="58">
        <v>359400</v>
      </c>
      <c r="G72" s="58">
        <v>359900</v>
      </c>
      <c r="H72" s="58">
        <v>360400</v>
      </c>
      <c r="I72" s="58">
        <v>360900</v>
      </c>
      <c r="J72" s="58">
        <v>361400</v>
      </c>
      <c r="K72" s="58">
        <v>361900</v>
      </c>
      <c r="L72" s="58">
        <v>362400</v>
      </c>
      <c r="M72" s="58">
        <v>362900</v>
      </c>
      <c r="N72" s="58">
        <v>363400</v>
      </c>
      <c r="O72" s="58">
        <v>363900</v>
      </c>
      <c r="P72" s="58">
        <v>364400</v>
      </c>
      <c r="Q72" s="59">
        <v>364900</v>
      </c>
      <c r="R72" s="58">
        <v>366700</v>
      </c>
      <c r="S72" s="58">
        <v>368500</v>
      </c>
      <c r="T72" s="58">
        <v>370300</v>
      </c>
      <c r="U72" s="58">
        <v>372200</v>
      </c>
      <c r="V72" s="58">
        <v>374100</v>
      </c>
      <c r="W72" s="58">
        <v>376000</v>
      </c>
      <c r="X72" s="58">
        <v>377900</v>
      </c>
      <c r="Y72" s="58">
        <v>379800</v>
      </c>
      <c r="Z72" s="58">
        <v>381700</v>
      </c>
      <c r="AA72" s="58">
        <v>383600</v>
      </c>
      <c r="AB72" s="58">
        <v>385500</v>
      </c>
      <c r="AC72" s="58">
        <v>387400</v>
      </c>
      <c r="AD72" s="58">
        <v>389300</v>
      </c>
      <c r="AE72" s="58">
        <v>391200</v>
      </c>
      <c r="AF72" s="58">
        <v>393200</v>
      </c>
      <c r="AG72" s="58">
        <v>395200</v>
      </c>
      <c r="AH72" s="58">
        <v>397200</v>
      </c>
      <c r="AI72" s="59">
        <v>460000</v>
      </c>
      <c r="AJ72" s="58">
        <v>462300</v>
      </c>
      <c r="AK72" s="58">
        <v>464600</v>
      </c>
      <c r="AL72" s="58">
        <v>466900</v>
      </c>
      <c r="AM72" s="58">
        <v>469200</v>
      </c>
      <c r="AN72" s="59">
        <v>536600</v>
      </c>
      <c r="AO72" s="58">
        <v>539300</v>
      </c>
      <c r="AP72" s="58">
        <v>542000</v>
      </c>
      <c r="AQ72" s="58">
        <v>544700</v>
      </c>
      <c r="AR72" s="58">
        <v>547400</v>
      </c>
      <c r="AS72" s="59">
        <v>587200</v>
      </c>
      <c r="AT72" s="58">
        <v>590100</v>
      </c>
      <c r="AU72" s="58">
        <v>593100</v>
      </c>
      <c r="AV72" s="58">
        <v>596100</v>
      </c>
      <c r="AW72" s="58">
        <v>599100</v>
      </c>
      <c r="AX72" s="59">
        <v>627000</v>
      </c>
      <c r="AY72" s="58">
        <v>630100</v>
      </c>
      <c r="AZ72" s="58">
        <v>633300</v>
      </c>
      <c r="BA72" s="58">
        <v>636500</v>
      </c>
      <c r="BB72" s="58">
        <v>639700</v>
      </c>
      <c r="BC72" s="59">
        <v>748500</v>
      </c>
      <c r="BD72" s="58">
        <v>752200</v>
      </c>
      <c r="BE72" s="58">
        <v>756000</v>
      </c>
      <c r="BF72" s="58">
        <v>759800</v>
      </c>
      <c r="BG72" s="58">
        <v>763600</v>
      </c>
      <c r="BH72" s="59">
        <v>814300</v>
      </c>
      <c r="BI72" s="58">
        <v>818400</v>
      </c>
      <c r="BJ72" s="58">
        <v>822500</v>
      </c>
      <c r="BK72" s="58">
        <v>826600</v>
      </c>
      <c r="BL72" s="58">
        <v>830700</v>
      </c>
      <c r="BM72" s="59">
        <v>1003500</v>
      </c>
      <c r="BN72" s="58">
        <v>1004000</v>
      </c>
      <c r="BO72" s="58">
        <v>1004500</v>
      </c>
      <c r="BP72" s="58">
        <v>1005000</v>
      </c>
      <c r="BQ72" s="58">
        <v>1005500</v>
      </c>
      <c r="BR72" s="58">
        <v>1006000</v>
      </c>
      <c r="BS72" s="58">
        <v>1006500</v>
      </c>
      <c r="BT72" s="58">
        <v>1007000</v>
      </c>
      <c r="BU72" s="58">
        <v>1007500</v>
      </c>
      <c r="BV72" s="58">
        <v>1008000</v>
      </c>
      <c r="BW72" s="58">
        <v>1008500</v>
      </c>
      <c r="BX72" s="58">
        <v>1009000</v>
      </c>
      <c r="BY72" s="58">
        <v>1009500</v>
      </c>
      <c r="BZ72" s="58">
        <v>1010000</v>
      </c>
      <c r="CA72" s="58">
        <v>1010500</v>
      </c>
      <c r="CB72" s="58">
        <v>1011000</v>
      </c>
      <c r="CC72" s="58">
        <v>1011500</v>
      </c>
      <c r="CD72" s="58">
        <v>1012000</v>
      </c>
      <c r="CE72" s="58">
        <v>1012500</v>
      </c>
      <c r="CF72" s="58">
        <v>1013000</v>
      </c>
      <c r="CG72" s="58">
        <v>1013500</v>
      </c>
      <c r="CH72" s="58">
        <v>1014000</v>
      </c>
      <c r="CI72" s="58">
        <v>1014500</v>
      </c>
      <c r="CJ72" s="58">
        <v>1015000</v>
      </c>
      <c r="CK72" s="58">
        <v>1015500</v>
      </c>
      <c r="CL72" s="58">
        <v>1016000</v>
      </c>
      <c r="CM72" s="58">
        <v>1016500</v>
      </c>
      <c r="CN72" s="58">
        <v>1017000</v>
      </c>
      <c r="CO72" s="58">
        <v>1017500</v>
      </c>
      <c r="CP72" s="58">
        <v>1018000</v>
      </c>
      <c r="CQ72" s="58">
        <v>1018500</v>
      </c>
      <c r="CR72" s="58">
        <v>1019000</v>
      </c>
      <c r="CS72" s="58">
        <v>1019500</v>
      </c>
      <c r="CT72" s="58">
        <v>1020000</v>
      </c>
      <c r="CU72" s="58">
        <v>1020500</v>
      </c>
      <c r="CV72" s="58">
        <v>1021000</v>
      </c>
      <c r="CW72" s="58">
        <v>1021500</v>
      </c>
      <c r="CX72" s="58">
        <v>1022000</v>
      </c>
    </row>
    <row r="73" spans="1:102" x14ac:dyDescent="0.25">
      <c r="A73" s="57" t="s">
        <v>185</v>
      </c>
      <c r="B73" s="58">
        <v>340500</v>
      </c>
      <c r="C73" s="58">
        <v>341000</v>
      </c>
      <c r="D73" s="58">
        <v>341500</v>
      </c>
      <c r="E73" s="58">
        <v>342000</v>
      </c>
      <c r="F73" s="58">
        <v>342500</v>
      </c>
      <c r="G73" s="58">
        <v>343000</v>
      </c>
      <c r="H73" s="58">
        <v>343500</v>
      </c>
      <c r="I73" s="58">
        <v>344000</v>
      </c>
      <c r="J73" s="58">
        <v>344500</v>
      </c>
      <c r="K73" s="58">
        <v>345000</v>
      </c>
      <c r="L73" s="58">
        <v>345500</v>
      </c>
      <c r="M73" s="58">
        <v>346000</v>
      </c>
      <c r="N73" s="58">
        <v>346500</v>
      </c>
      <c r="O73" s="58">
        <v>347000</v>
      </c>
      <c r="P73" s="58">
        <v>347500</v>
      </c>
      <c r="Q73" s="59">
        <v>348000</v>
      </c>
      <c r="R73" s="58">
        <v>349700</v>
      </c>
      <c r="S73" s="58">
        <v>351400</v>
      </c>
      <c r="T73" s="58">
        <v>353200</v>
      </c>
      <c r="U73" s="58">
        <v>355000</v>
      </c>
      <c r="V73" s="58">
        <v>356800</v>
      </c>
      <c r="W73" s="58">
        <v>358600</v>
      </c>
      <c r="X73" s="58">
        <v>360400</v>
      </c>
      <c r="Y73" s="58">
        <v>362200</v>
      </c>
      <c r="Z73" s="58">
        <v>364000</v>
      </c>
      <c r="AA73" s="58">
        <v>365800</v>
      </c>
      <c r="AB73" s="58">
        <v>367600</v>
      </c>
      <c r="AC73" s="58">
        <v>369400</v>
      </c>
      <c r="AD73" s="58">
        <v>371200</v>
      </c>
      <c r="AE73" s="58">
        <v>373100</v>
      </c>
      <c r="AF73" s="58">
        <v>375000</v>
      </c>
      <c r="AG73" s="58">
        <v>376900</v>
      </c>
      <c r="AH73" s="58">
        <v>378800</v>
      </c>
      <c r="AI73" s="59">
        <v>449400</v>
      </c>
      <c r="AJ73" s="58">
        <v>451600</v>
      </c>
      <c r="AK73" s="58">
        <v>453900</v>
      </c>
      <c r="AL73" s="58">
        <v>456200</v>
      </c>
      <c r="AM73" s="58">
        <v>458500</v>
      </c>
      <c r="AN73" s="59">
        <v>529100</v>
      </c>
      <c r="AO73" s="58">
        <v>531700</v>
      </c>
      <c r="AP73" s="58">
        <v>534400</v>
      </c>
      <c r="AQ73" s="58">
        <v>537100</v>
      </c>
      <c r="AR73" s="58">
        <v>539800</v>
      </c>
      <c r="AS73" s="59">
        <v>578600</v>
      </c>
      <c r="AT73" s="58">
        <v>581500</v>
      </c>
      <c r="AU73" s="58">
        <v>584400</v>
      </c>
      <c r="AV73" s="58">
        <v>587300</v>
      </c>
      <c r="AW73" s="58">
        <v>590200</v>
      </c>
      <c r="AX73" s="59">
        <v>615600</v>
      </c>
      <c r="AY73" s="58">
        <v>618700</v>
      </c>
      <c r="AZ73" s="58">
        <v>621800</v>
      </c>
      <c r="BA73" s="58">
        <v>624900</v>
      </c>
      <c r="BB73" s="58">
        <v>628000</v>
      </c>
      <c r="BC73" s="59">
        <v>746000</v>
      </c>
      <c r="BD73" s="58">
        <v>749700</v>
      </c>
      <c r="BE73" s="58">
        <v>753400</v>
      </c>
      <c r="BF73" s="58">
        <v>757200</v>
      </c>
      <c r="BG73" s="58">
        <v>761000</v>
      </c>
      <c r="BH73" s="59">
        <v>812000</v>
      </c>
      <c r="BI73" s="58">
        <v>816100</v>
      </c>
      <c r="BJ73" s="58">
        <v>820200</v>
      </c>
      <c r="BK73" s="58">
        <v>824300</v>
      </c>
      <c r="BL73" s="58">
        <v>828400</v>
      </c>
      <c r="BM73" s="59">
        <v>1002500</v>
      </c>
      <c r="BN73" s="58">
        <v>1003000</v>
      </c>
      <c r="BO73" s="58">
        <v>1003500</v>
      </c>
      <c r="BP73" s="58">
        <v>1004000</v>
      </c>
      <c r="BQ73" s="58">
        <v>1004500</v>
      </c>
      <c r="BR73" s="58">
        <v>1005000</v>
      </c>
      <c r="BS73" s="58">
        <v>1005500</v>
      </c>
      <c r="BT73" s="58">
        <v>1006000</v>
      </c>
      <c r="BU73" s="58">
        <v>1006500</v>
      </c>
      <c r="BV73" s="58">
        <v>1007000</v>
      </c>
      <c r="BW73" s="58">
        <v>1007500</v>
      </c>
      <c r="BX73" s="58">
        <v>1008000</v>
      </c>
      <c r="BY73" s="58">
        <v>1008500</v>
      </c>
      <c r="BZ73" s="58">
        <v>1009000</v>
      </c>
      <c r="CA73" s="58">
        <v>1009500</v>
      </c>
      <c r="CB73" s="58">
        <v>1010000</v>
      </c>
      <c r="CC73" s="58">
        <v>1010500</v>
      </c>
      <c r="CD73" s="58">
        <v>1011000</v>
      </c>
      <c r="CE73" s="58">
        <v>1011500</v>
      </c>
      <c r="CF73" s="58">
        <v>1012000</v>
      </c>
      <c r="CG73" s="58">
        <v>1012500</v>
      </c>
      <c r="CH73" s="58">
        <v>1013000</v>
      </c>
      <c r="CI73" s="58">
        <v>1013500</v>
      </c>
      <c r="CJ73" s="58">
        <v>1014000</v>
      </c>
      <c r="CK73" s="58">
        <v>1014500</v>
      </c>
      <c r="CL73" s="58">
        <v>1015000</v>
      </c>
      <c r="CM73" s="58">
        <v>1015500</v>
      </c>
      <c r="CN73" s="58">
        <v>1016000</v>
      </c>
      <c r="CO73" s="58">
        <v>1016500</v>
      </c>
      <c r="CP73" s="58">
        <v>1017000</v>
      </c>
      <c r="CQ73" s="58">
        <v>1017500</v>
      </c>
      <c r="CR73" s="58">
        <v>1018000</v>
      </c>
      <c r="CS73" s="58">
        <v>1018500</v>
      </c>
      <c r="CT73" s="58">
        <v>1019000</v>
      </c>
      <c r="CU73" s="58">
        <v>1019500</v>
      </c>
      <c r="CV73" s="58">
        <v>1020000</v>
      </c>
      <c r="CW73" s="58">
        <v>1020500</v>
      </c>
      <c r="CX73" s="58">
        <v>1021000</v>
      </c>
    </row>
    <row r="74" spans="1:102" x14ac:dyDescent="0.25">
      <c r="A74" s="57" t="s">
        <v>186</v>
      </c>
      <c r="B74" s="58">
        <v>323400</v>
      </c>
      <c r="C74" s="58">
        <v>323900</v>
      </c>
      <c r="D74" s="58">
        <v>324400</v>
      </c>
      <c r="E74" s="58">
        <v>324900</v>
      </c>
      <c r="F74" s="58">
        <v>325400</v>
      </c>
      <c r="G74" s="58">
        <v>325900</v>
      </c>
      <c r="H74" s="58">
        <v>326400</v>
      </c>
      <c r="I74" s="58">
        <v>326900</v>
      </c>
      <c r="J74" s="58">
        <v>327400</v>
      </c>
      <c r="K74" s="58">
        <v>327900</v>
      </c>
      <c r="L74" s="58">
        <v>328400</v>
      </c>
      <c r="M74" s="58">
        <v>328900</v>
      </c>
      <c r="N74" s="58">
        <v>329400</v>
      </c>
      <c r="O74" s="58">
        <v>329900</v>
      </c>
      <c r="P74" s="58">
        <v>330400</v>
      </c>
      <c r="Q74" s="59">
        <v>330900</v>
      </c>
      <c r="R74" s="58">
        <v>332600</v>
      </c>
      <c r="S74" s="58">
        <v>334300</v>
      </c>
      <c r="T74" s="58">
        <v>336000</v>
      </c>
      <c r="U74" s="58">
        <v>337700</v>
      </c>
      <c r="V74" s="58">
        <v>339400</v>
      </c>
      <c r="W74" s="58">
        <v>341100</v>
      </c>
      <c r="X74" s="58">
        <v>342800</v>
      </c>
      <c r="Y74" s="58">
        <v>344500</v>
      </c>
      <c r="Z74" s="58">
        <v>346200</v>
      </c>
      <c r="AA74" s="58">
        <v>347900</v>
      </c>
      <c r="AB74" s="58">
        <v>349600</v>
      </c>
      <c r="AC74" s="58">
        <v>351300</v>
      </c>
      <c r="AD74" s="58">
        <v>353100</v>
      </c>
      <c r="AE74" s="58">
        <v>354900</v>
      </c>
      <c r="AF74" s="58">
        <v>356700</v>
      </c>
      <c r="AG74" s="58">
        <v>358500</v>
      </c>
      <c r="AH74" s="58">
        <v>360300</v>
      </c>
      <c r="AI74" s="59">
        <v>439300</v>
      </c>
      <c r="AJ74" s="58">
        <v>441500</v>
      </c>
      <c r="AK74" s="58">
        <v>443700</v>
      </c>
      <c r="AL74" s="58">
        <v>445900</v>
      </c>
      <c r="AM74" s="58">
        <v>448100</v>
      </c>
      <c r="AN74" s="59">
        <v>522600</v>
      </c>
      <c r="AO74" s="58">
        <v>525200</v>
      </c>
      <c r="AP74" s="58">
        <v>527800</v>
      </c>
      <c r="AQ74" s="58">
        <v>530400</v>
      </c>
      <c r="AR74" s="58">
        <v>533100</v>
      </c>
      <c r="AS74" s="59">
        <v>571000</v>
      </c>
      <c r="AT74" s="58">
        <v>573900</v>
      </c>
      <c r="AU74" s="58">
        <v>576800</v>
      </c>
      <c r="AV74" s="58">
        <v>579700</v>
      </c>
      <c r="AW74" s="58">
        <v>582600</v>
      </c>
      <c r="AX74" s="59">
        <v>594700</v>
      </c>
      <c r="AY74" s="58">
        <v>597700</v>
      </c>
      <c r="AZ74" s="58">
        <v>600700</v>
      </c>
      <c r="BA74" s="58">
        <v>603700</v>
      </c>
      <c r="BB74" s="58">
        <v>606700</v>
      </c>
      <c r="BC74" s="59">
        <v>744000</v>
      </c>
      <c r="BD74" s="58">
        <v>747700</v>
      </c>
      <c r="BE74" s="58">
        <v>751400</v>
      </c>
      <c r="BF74" s="58">
        <v>755200</v>
      </c>
      <c r="BG74" s="58">
        <v>759000</v>
      </c>
      <c r="BH74" s="59">
        <v>810000</v>
      </c>
      <c r="BI74" s="58">
        <v>814100</v>
      </c>
      <c r="BJ74" s="58">
        <v>818200</v>
      </c>
      <c r="BK74" s="58">
        <v>822300</v>
      </c>
      <c r="BL74" s="58">
        <v>826400</v>
      </c>
      <c r="BM74" s="59">
        <v>1001600</v>
      </c>
      <c r="BN74" s="58">
        <v>1002100</v>
      </c>
      <c r="BO74" s="58">
        <v>1002600</v>
      </c>
      <c r="BP74" s="58">
        <v>1003100</v>
      </c>
      <c r="BQ74" s="58">
        <v>1003600</v>
      </c>
      <c r="BR74" s="58">
        <v>1004100</v>
      </c>
      <c r="BS74" s="58">
        <v>1004600</v>
      </c>
      <c r="BT74" s="58">
        <v>1005100</v>
      </c>
      <c r="BU74" s="58">
        <v>1005600</v>
      </c>
      <c r="BV74" s="58">
        <v>1006100</v>
      </c>
      <c r="BW74" s="58">
        <v>1006600</v>
      </c>
      <c r="BX74" s="58">
        <v>1007100</v>
      </c>
      <c r="BY74" s="58">
        <v>1007600</v>
      </c>
      <c r="BZ74" s="58">
        <v>1008100</v>
      </c>
      <c r="CA74" s="58">
        <v>1008600</v>
      </c>
      <c r="CB74" s="58">
        <v>1009100</v>
      </c>
      <c r="CC74" s="58">
        <v>1009600</v>
      </c>
      <c r="CD74" s="58">
        <v>1010100</v>
      </c>
      <c r="CE74" s="58">
        <v>1010600</v>
      </c>
      <c r="CF74" s="58">
        <v>1011100</v>
      </c>
      <c r="CG74" s="58">
        <v>1011600</v>
      </c>
      <c r="CH74" s="58">
        <v>1012100</v>
      </c>
      <c r="CI74" s="58">
        <v>1012600</v>
      </c>
      <c r="CJ74" s="58">
        <v>1013100</v>
      </c>
      <c r="CK74" s="58">
        <v>1013600</v>
      </c>
      <c r="CL74" s="58">
        <v>1014100</v>
      </c>
      <c r="CM74" s="58">
        <v>1014600</v>
      </c>
      <c r="CN74" s="58">
        <v>1015100</v>
      </c>
      <c r="CO74" s="58">
        <v>1015600</v>
      </c>
      <c r="CP74" s="58">
        <v>1016100</v>
      </c>
      <c r="CQ74" s="58">
        <v>1016600</v>
      </c>
      <c r="CR74" s="58">
        <v>1017100</v>
      </c>
      <c r="CS74" s="58">
        <v>1017600</v>
      </c>
      <c r="CT74" s="58">
        <v>1018100</v>
      </c>
      <c r="CU74" s="58">
        <v>1018600</v>
      </c>
      <c r="CV74" s="58">
        <v>1019100</v>
      </c>
      <c r="CW74" s="58">
        <v>1019600</v>
      </c>
      <c r="CX74" s="58">
        <v>1020100</v>
      </c>
    </row>
    <row r="75" spans="1:102" x14ac:dyDescent="0.25">
      <c r="A75" s="57" t="s">
        <v>187</v>
      </c>
      <c r="B75" s="58">
        <v>306000</v>
      </c>
      <c r="C75" s="58">
        <v>306500</v>
      </c>
      <c r="D75" s="58">
        <v>307000</v>
      </c>
      <c r="E75" s="58">
        <v>307500</v>
      </c>
      <c r="F75" s="58">
        <v>308000</v>
      </c>
      <c r="G75" s="58">
        <v>308500</v>
      </c>
      <c r="H75" s="58">
        <v>309000</v>
      </c>
      <c r="I75" s="58">
        <v>309500</v>
      </c>
      <c r="J75" s="58">
        <v>310000</v>
      </c>
      <c r="K75" s="58">
        <v>310500</v>
      </c>
      <c r="L75" s="58">
        <v>311000</v>
      </c>
      <c r="M75" s="58">
        <v>311500</v>
      </c>
      <c r="N75" s="58">
        <v>312000</v>
      </c>
      <c r="O75" s="58">
        <v>312500</v>
      </c>
      <c r="P75" s="58">
        <v>313000</v>
      </c>
      <c r="Q75" s="59">
        <v>313500</v>
      </c>
      <c r="R75" s="58">
        <v>315100</v>
      </c>
      <c r="S75" s="58">
        <v>316700</v>
      </c>
      <c r="T75" s="58">
        <v>318300</v>
      </c>
      <c r="U75" s="58">
        <v>319900</v>
      </c>
      <c r="V75" s="58">
        <v>321500</v>
      </c>
      <c r="W75" s="58">
        <v>323100</v>
      </c>
      <c r="X75" s="58">
        <v>324700</v>
      </c>
      <c r="Y75" s="58">
        <v>326300</v>
      </c>
      <c r="Z75" s="58">
        <v>327900</v>
      </c>
      <c r="AA75" s="58">
        <v>329500</v>
      </c>
      <c r="AB75" s="58">
        <v>331100</v>
      </c>
      <c r="AC75" s="58">
        <v>332800</v>
      </c>
      <c r="AD75" s="58">
        <v>334500</v>
      </c>
      <c r="AE75" s="58">
        <v>336200</v>
      </c>
      <c r="AF75" s="58">
        <v>337900</v>
      </c>
      <c r="AG75" s="58">
        <v>339600</v>
      </c>
      <c r="AH75" s="58">
        <v>341300</v>
      </c>
      <c r="AI75" s="59">
        <v>429600</v>
      </c>
      <c r="AJ75" s="58">
        <v>431700</v>
      </c>
      <c r="AK75" s="58">
        <v>433900</v>
      </c>
      <c r="AL75" s="58">
        <v>436100</v>
      </c>
      <c r="AM75" s="58">
        <v>438300</v>
      </c>
      <c r="AN75" s="59">
        <v>517100</v>
      </c>
      <c r="AO75" s="58">
        <v>519700</v>
      </c>
      <c r="AP75" s="58">
        <v>522300</v>
      </c>
      <c r="AQ75" s="58">
        <v>524900</v>
      </c>
      <c r="AR75" s="58">
        <v>527500</v>
      </c>
      <c r="AS75" s="59">
        <v>560000</v>
      </c>
      <c r="AT75" s="58">
        <v>562800</v>
      </c>
      <c r="AU75" s="58">
        <v>565600</v>
      </c>
      <c r="AV75" s="58">
        <v>568400</v>
      </c>
      <c r="AW75" s="58">
        <v>571200</v>
      </c>
      <c r="AX75" s="59">
        <v>594300</v>
      </c>
      <c r="AY75" s="58">
        <v>597300</v>
      </c>
      <c r="AZ75" s="58">
        <v>600300</v>
      </c>
      <c r="BA75" s="58">
        <v>603300</v>
      </c>
      <c r="BB75" s="58">
        <v>606300</v>
      </c>
      <c r="BC75" s="59">
        <v>742000</v>
      </c>
      <c r="BD75" s="58">
        <v>745700</v>
      </c>
      <c r="BE75" s="58">
        <v>749400</v>
      </c>
      <c r="BF75" s="58">
        <v>753100</v>
      </c>
      <c r="BG75" s="58">
        <v>756900</v>
      </c>
      <c r="BH75" s="59">
        <v>805000</v>
      </c>
      <c r="BI75" s="58">
        <v>809000</v>
      </c>
      <c r="BJ75" s="58">
        <v>813000</v>
      </c>
      <c r="BK75" s="58">
        <v>817100</v>
      </c>
      <c r="BL75" s="58">
        <v>821200</v>
      </c>
      <c r="BM75" s="59">
        <v>1000600</v>
      </c>
      <c r="BN75" s="58">
        <v>1001100</v>
      </c>
      <c r="BO75" s="58">
        <v>1001600</v>
      </c>
      <c r="BP75" s="58">
        <v>1002100</v>
      </c>
      <c r="BQ75" s="58">
        <v>1002600</v>
      </c>
      <c r="BR75" s="58">
        <v>1003100</v>
      </c>
      <c r="BS75" s="58">
        <v>1003600</v>
      </c>
      <c r="BT75" s="58">
        <v>1004100</v>
      </c>
      <c r="BU75" s="58">
        <v>1004600</v>
      </c>
      <c r="BV75" s="58">
        <v>1005100</v>
      </c>
      <c r="BW75" s="58">
        <v>1005600</v>
      </c>
      <c r="BX75" s="58">
        <v>1006100</v>
      </c>
      <c r="BY75" s="58">
        <v>1006600</v>
      </c>
      <c r="BZ75" s="58">
        <v>1007100</v>
      </c>
      <c r="CA75" s="58">
        <v>1007600</v>
      </c>
      <c r="CB75" s="58">
        <v>1008100</v>
      </c>
      <c r="CC75" s="58">
        <v>1008600</v>
      </c>
      <c r="CD75" s="58">
        <v>1009100</v>
      </c>
      <c r="CE75" s="58">
        <v>1009600</v>
      </c>
      <c r="CF75" s="58">
        <v>1010100</v>
      </c>
      <c r="CG75" s="58">
        <v>1010600</v>
      </c>
      <c r="CH75" s="58">
        <v>1011100</v>
      </c>
      <c r="CI75" s="58">
        <v>1011600</v>
      </c>
      <c r="CJ75" s="58">
        <v>1012100</v>
      </c>
      <c r="CK75" s="58">
        <v>1012600</v>
      </c>
      <c r="CL75" s="58">
        <v>1013100</v>
      </c>
      <c r="CM75" s="58">
        <v>1013600</v>
      </c>
      <c r="CN75" s="58">
        <v>1014100</v>
      </c>
      <c r="CO75" s="58">
        <v>1014600</v>
      </c>
      <c r="CP75" s="58">
        <v>1015100</v>
      </c>
      <c r="CQ75" s="58">
        <v>1015600</v>
      </c>
      <c r="CR75" s="58">
        <v>1016100</v>
      </c>
      <c r="CS75" s="58">
        <v>1016600</v>
      </c>
      <c r="CT75" s="58">
        <v>1017100</v>
      </c>
      <c r="CU75" s="58">
        <v>1017600</v>
      </c>
      <c r="CV75" s="58">
        <v>1018100</v>
      </c>
      <c r="CW75" s="58">
        <v>1018600</v>
      </c>
      <c r="CX75" s="58">
        <v>1019100</v>
      </c>
    </row>
    <row r="76" spans="1:102" x14ac:dyDescent="0.25">
      <c r="A76" s="57" t="s">
        <v>188</v>
      </c>
      <c r="B76" s="58">
        <v>288300</v>
      </c>
      <c r="C76" s="58">
        <v>288800</v>
      </c>
      <c r="D76" s="58">
        <v>289300</v>
      </c>
      <c r="E76" s="58">
        <v>289800</v>
      </c>
      <c r="F76" s="58">
        <v>290300</v>
      </c>
      <c r="G76" s="58">
        <v>290800</v>
      </c>
      <c r="H76" s="58">
        <v>291300</v>
      </c>
      <c r="I76" s="58">
        <v>291800</v>
      </c>
      <c r="J76" s="58">
        <v>292300</v>
      </c>
      <c r="K76" s="58">
        <v>292800</v>
      </c>
      <c r="L76" s="58">
        <v>293300</v>
      </c>
      <c r="M76" s="58">
        <v>293800</v>
      </c>
      <c r="N76" s="58">
        <v>294300</v>
      </c>
      <c r="O76" s="58">
        <v>294800</v>
      </c>
      <c r="P76" s="58">
        <v>295300</v>
      </c>
      <c r="Q76" s="59">
        <v>295800</v>
      </c>
      <c r="R76" s="58">
        <v>297300</v>
      </c>
      <c r="S76" s="58">
        <v>298800</v>
      </c>
      <c r="T76" s="58">
        <v>300300</v>
      </c>
      <c r="U76" s="58">
        <v>301800</v>
      </c>
      <c r="V76" s="58">
        <v>303300</v>
      </c>
      <c r="W76" s="58">
        <v>304800</v>
      </c>
      <c r="X76" s="58">
        <v>306300</v>
      </c>
      <c r="Y76" s="58">
        <v>307800</v>
      </c>
      <c r="Z76" s="58">
        <v>309300</v>
      </c>
      <c r="AA76" s="58">
        <v>310800</v>
      </c>
      <c r="AB76" s="58">
        <v>312400</v>
      </c>
      <c r="AC76" s="58">
        <v>314000</v>
      </c>
      <c r="AD76" s="58">
        <v>315600</v>
      </c>
      <c r="AE76" s="58">
        <v>317200</v>
      </c>
      <c r="AF76" s="58">
        <v>318800</v>
      </c>
      <c r="AG76" s="58">
        <v>320400</v>
      </c>
      <c r="AH76" s="58">
        <v>322000</v>
      </c>
      <c r="AI76" s="59">
        <v>420600</v>
      </c>
      <c r="AJ76" s="58">
        <v>422700</v>
      </c>
      <c r="AK76" s="58">
        <v>424800</v>
      </c>
      <c r="AL76" s="58">
        <v>426900</v>
      </c>
      <c r="AM76" s="58">
        <v>429000</v>
      </c>
      <c r="AN76" s="59">
        <v>515000</v>
      </c>
      <c r="AO76" s="58">
        <v>517600</v>
      </c>
      <c r="AP76" s="58">
        <v>520200</v>
      </c>
      <c r="AQ76" s="58">
        <v>522800</v>
      </c>
      <c r="AR76" s="58">
        <v>525400</v>
      </c>
      <c r="AS76" s="59">
        <v>559600</v>
      </c>
      <c r="AT76" s="58">
        <v>562400</v>
      </c>
      <c r="AU76" s="58">
        <v>565200</v>
      </c>
      <c r="AV76" s="58">
        <v>568000</v>
      </c>
      <c r="AW76" s="58">
        <v>570800</v>
      </c>
      <c r="AX76" s="59">
        <v>593800</v>
      </c>
      <c r="AY76" s="58">
        <v>596800</v>
      </c>
      <c r="AZ76" s="58">
        <v>599800</v>
      </c>
      <c r="BA76" s="58">
        <v>602800</v>
      </c>
      <c r="BB76" s="58">
        <v>605800</v>
      </c>
      <c r="BC76" s="59">
        <v>740500</v>
      </c>
      <c r="BD76" s="58">
        <v>744200</v>
      </c>
      <c r="BE76" s="58">
        <v>747900</v>
      </c>
      <c r="BF76" s="58">
        <v>751600</v>
      </c>
      <c r="BG76" s="58">
        <v>755400</v>
      </c>
      <c r="BH76" s="59">
        <v>802600</v>
      </c>
      <c r="BI76" s="58">
        <v>806600</v>
      </c>
      <c r="BJ76" s="58">
        <v>810600</v>
      </c>
      <c r="BK76" s="58">
        <v>814700</v>
      </c>
      <c r="BL76" s="58">
        <v>818800</v>
      </c>
      <c r="BM76" s="59">
        <v>999500</v>
      </c>
      <c r="BN76" s="58">
        <v>1000000</v>
      </c>
      <c r="BO76" s="58">
        <v>1000500</v>
      </c>
      <c r="BP76" s="58">
        <v>1001000</v>
      </c>
      <c r="BQ76" s="58">
        <v>1001500</v>
      </c>
      <c r="BR76" s="58">
        <v>1002000</v>
      </c>
      <c r="BS76" s="58">
        <v>1002500</v>
      </c>
      <c r="BT76" s="58">
        <v>1003000</v>
      </c>
      <c r="BU76" s="58">
        <v>1003500</v>
      </c>
      <c r="BV76" s="58">
        <v>1004000</v>
      </c>
      <c r="BW76" s="58">
        <v>1004500</v>
      </c>
      <c r="BX76" s="58">
        <v>1005000</v>
      </c>
      <c r="BY76" s="58">
        <v>1005500</v>
      </c>
      <c r="BZ76" s="58">
        <v>1006000</v>
      </c>
      <c r="CA76" s="58">
        <v>1006500</v>
      </c>
      <c r="CB76" s="58">
        <v>1007000</v>
      </c>
      <c r="CC76" s="58">
        <v>1007500</v>
      </c>
      <c r="CD76" s="58">
        <v>1008000</v>
      </c>
      <c r="CE76" s="58">
        <v>1008500</v>
      </c>
      <c r="CF76" s="58">
        <v>1009000</v>
      </c>
      <c r="CG76" s="58">
        <v>1009500</v>
      </c>
      <c r="CH76" s="58">
        <v>1010000</v>
      </c>
      <c r="CI76" s="58">
        <v>1010500</v>
      </c>
      <c r="CJ76" s="58">
        <v>1011000</v>
      </c>
      <c r="CK76" s="58">
        <v>1011500</v>
      </c>
      <c r="CL76" s="58">
        <v>1012000</v>
      </c>
      <c r="CM76" s="58">
        <v>1012500</v>
      </c>
      <c r="CN76" s="58">
        <v>1013000</v>
      </c>
      <c r="CO76" s="58">
        <v>1013500</v>
      </c>
      <c r="CP76" s="58">
        <v>1014000</v>
      </c>
      <c r="CQ76" s="58">
        <v>1014500</v>
      </c>
      <c r="CR76" s="58">
        <v>1015000</v>
      </c>
      <c r="CS76" s="58">
        <v>1015500</v>
      </c>
      <c r="CT76" s="58">
        <v>1016000</v>
      </c>
      <c r="CU76" s="58">
        <v>1016500</v>
      </c>
      <c r="CV76" s="58">
        <v>1017000</v>
      </c>
      <c r="CW76" s="58">
        <v>1017500</v>
      </c>
      <c r="CX76" s="58">
        <v>1018000</v>
      </c>
    </row>
    <row r="77" spans="1:102" x14ac:dyDescent="0.25">
      <c r="A77" s="57" t="s">
        <v>189</v>
      </c>
      <c r="B77" s="58">
        <v>270200</v>
      </c>
      <c r="C77" s="58">
        <v>270700</v>
      </c>
      <c r="D77" s="58">
        <v>271200</v>
      </c>
      <c r="E77" s="58">
        <v>271700</v>
      </c>
      <c r="F77" s="58">
        <v>272200</v>
      </c>
      <c r="G77" s="58">
        <v>272700</v>
      </c>
      <c r="H77" s="58">
        <v>273200</v>
      </c>
      <c r="I77" s="58">
        <v>273700</v>
      </c>
      <c r="J77" s="58">
        <v>274200</v>
      </c>
      <c r="K77" s="58">
        <v>274700</v>
      </c>
      <c r="L77" s="58">
        <v>275200</v>
      </c>
      <c r="M77" s="58">
        <v>275700</v>
      </c>
      <c r="N77" s="58">
        <v>276200</v>
      </c>
      <c r="O77" s="58">
        <v>276700</v>
      </c>
      <c r="P77" s="58">
        <v>277200</v>
      </c>
      <c r="Q77" s="59">
        <v>277700</v>
      </c>
      <c r="R77" s="58">
        <v>279100</v>
      </c>
      <c r="S77" s="58">
        <v>280500</v>
      </c>
      <c r="T77" s="58">
        <v>281900</v>
      </c>
      <c r="U77" s="58">
        <v>283300</v>
      </c>
      <c r="V77" s="58">
        <v>284700</v>
      </c>
      <c r="W77" s="58">
        <v>286100</v>
      </c>
      <c r="X77" s="58">
        <v>287500</v>
      </c>
      <c r="Y77" s="58">
        <v>288900</v>
      </c>
      <c r="Z77" s="58">
        <v>290300</v>
      </c>
      <c r="AA77" s="58">
        <v>291800</v>
      </c>
      <c r="AB77" s="58">
        <v>293300</v>
      </c>
      <c r="AC77" s="58">
        <v>294800</v>
      </c>
      <c r="AD77" s="58">
        <v>296300</v>
      </c>
      <c r="AE77" s="58">
        <v>297800</v>
      </c>
      <c r="AF77" s="58">
        <v>299300</v>
      </c>
      <c r="AG77" s="58">
        <v>300800</v>
      </c>
      <c r="AH77" s="58">
        <v>302300</v>
      </c>
      <c r="AI77" s="59">
        <v>412000</v>
      </c>
      <c r="AJ77" s="58">
        <v>414100</v>
      </c>
      <c r="AK77" s="58">
        <v>416200</v>
      </c>
      <c r="AL77" s="58">
        <v>418300</v>
      </c>
      <c r="AM77" s="58">
        <v>420400</v>
      </c>
      <c r="AN77" s="59">
        <v>514700</v>
      </c>
      <c r="AO77" s="58">
        <v>517300</v>
      </c>
      <c r="AP77" s="58">
        <v>519900</v>
      </c>
      <c r="AQ77" s="58">
        <v>522500</v>
      </c>
      <c r="AR77" s="58">
        <v>525100</v>
      </c>
      <c r="AS77" s="59">
        <v>559100</v>
      </c>
      <c r="AT77" s="58">
        <v>561900</v>
      </c>
      <c r="AU77" s="58">
        <v>564700</v>
      </c>
      <c r="AV77" s="58">
        <v>567500</v>
      </c>
      <c r="AW77" s="58">
        <v>570300</v>
      </c>
      <c r="AX77" s="59">
        <v>593400</v>
      </c>
      <c r="AY77" s="58">
        <v>596400</v>
      </c>
      <c r="AZ77" s="58">
        <v>599400</v>
      </c>
      <c r="BA77" s="58">
        <v>602400</v>
      </c>
      <c r="BB77" s="58">
        <v>605400</v>
      </c>
      <c r="BC77" s="59">
        <v>739900</v>
      </c>
      <c r="BD77" s="58">
        <v>743600</v>
      </c>
      <c r="BE77" s="58">
        <v>747300</v>
      </c>
      <c r="BF77" s="58">
        <v>751000</v>
      </c>
      <c r="BG77" s="58">
        <v>754800</v>
      </c>
      <c r="BH77" s="59">
        <v>802000</v>
      </c>
      <c r="BI77" s="58">
        <v>806000</v>
      </c>
      <c r="BJ77" s="58">
        <v>810000</v>
      </c>
      <c r="BK77" s="58">
        <v>814100</v>
      </c>
      <c r="BL77" s="58">
        <v>818200</v>
      </c>
      <c r="BM77" s="59">
        <v>998400</v>
      </c>
      <c r="BN77" s="58">
        <v>998900</v>
      </c>
      <c r="BO77" s="58">
        <v>999400</v>
      </c>
      <c r="BP77" s="58">
        <v>999900</v>
      </c>
      <c r="BQ77" s="58">
        <v>1000400</v>
      </c>
      <c r="BR77" s="58">
        <v>1000900</v>
      </c>
      <c r="BS77" s="58">
        <v>1001400</v>
      </c>
      <c r="BT77" s="58">
        <v>1001900</v>
      </c>
      <c r="BU77" s="58">
        <v>1002400</v>
      </c>
      <c r="BV77" s="58">
        <v>1002900</v>
      </c>
      <c r="BW77" s="58">
        <v>1003400</v>
      </c>
      <c r="BX77" s="58">
        <v>1003900</v>
      </c>
      <c r="BY77" s="58">
        <v>1004400</v>
      </c>
      <c r="BZ77" s="58">
        <v>1004900</v>
      </c>
      <c r="CA77" s="58">
        <v>1005400</v>
      </c>
      <c r="CB77" s="58">
        <v>1005900</v>
      </c>
      <c r="CC77" s="58">
        <v>1006400</v>
      </c>
      <c r="CD77" s="58">
        <v>1006900</v>
      </c>
      <c r="CE77" s="58">
        <v>1007400</v>
      </c>
      <c r="CF77" s="58">
        <v>1007900</v>
      </c>
      <c r="CG77" s="58">
        <v>1008400</v>
      </c>
      <c r="CH77" s="58">
        <v>1008900</v>
      </c>
      <c r="CI77" s="58">
        <v>1009400</v>
      </c>
      <c r="CJ77" s="58">
        <v>1009900</v>
      </c>
      <c r="CK77" s="58">
        <v>1010400</v>
      </c>
      <c r="CL77" s="58">
        <v>1010900</v>
      </c>
      <c r="CM77" s="58">
        <v>1011400</v>
      </c>
      <c r="CN77" s="58">
        <v>1011900</v>
      </c>
      <c r="CO77" s="58">
        <v>1012400</v>
      </c>
      <c r="CP77" s="58">
        <v>1012900</v>
      </c>
      <c r="CQ77" s="58">
        <v>1013400</v>
      </c>
      <c r="CR77" s="58">
        <v>1013900</v>
      </c>
      <c r="CS77" s="58">
        <v>1014400</v>
      </c>
      <c r="CT77" s="58">
        <v>1014900</v>
      </c>
      <c r="CU77" s="58">
        <v>1015400</v>
      </c>
      <c r="CV77" s="58">
        <v>1015900</v>
      </c>
      <c r="CW77" s="58">
        <v>1016400</v>
      </c>
      <c r="CX77" s="58">
        <v>1016900</v>
      </c>
    </row>
    <row r="78" spans="1:102" x14ac:dyDescent="0.25">
      <c r="A78" s="57" t="s">
        <v>190</v>
      </c>
      <c r="B78" s="58">
        <v>251900</v>
      </c>
      <c r="C78" s="58">
        <v>252400</v>
      </c>
      <c r="D78" s="58">
        <v>252900</v>
      </c>
      <c r="E78" s="58">
        <v>253400</v>
      </c>
      <c r="F78" s="58">
        <v>253900</v>
      </c>
      <c r="G78" s="58">
        <v>254400</v>
      </c>
      <c r="H78" s="58">
        <v>254900</v>
      </c>
      <c r="I78" s="58">
        <v>255400</v>
      </c>
      <c r="J78" s="58">
        <v>255900</v>
      </c>
      <c r="K78" s="58">
        <v>256400</v>
      </c>
      <c r="L78" s="58">
        <v>256900</v>
      </c>
      <c r="M78" s="58">
        <v>257400</v>
      </c>
      <c r="N78" s="58">
        <v>257900</v>
      </c>
      <c r="O78" s="58">
        <v>258400</v>
      </c>
      <c r="P78" s="58">
        <v>258900</v>
      </c>
      <c r="Q78" s="59">
        <v>259400</v>
      </c>
      <c r="R78" s="58">
        <v>260700</v>
      </c>
      <c r="S78" s="58">
        <v>262000</v>
      </c>
      <c r="T78" s="58">
        <v>263300</v>
      </c>
      <c r="U78" s="58">
        <v>264600</v>
      </c>
      <c r="V78" s="58">
        <v>265900</v>
      </c>
      <c r="W78" s="58">
        <v>267200</v>
      </c>
      <c r="X78" s="58">
        <v>268500</v>
      </c>
      <c r="Y78" s="58">
        <v>269800</v>
      </c>
      <c r="Z78" s="58">
        <v>271100</v>
      </c>
      <c r="AA78" s="58">
        <v>272500</v>
      </c>
      <c r="AB78" s="58">
        <v>273900</v>
      </c>
      <c r="AC78" s="58">
        <v>275300</v>
      </c>
      <c r="AD78" s="58">
        <v>276700</v>
      </c>
      <c r="AE78" s="58">
        <v>278100</v>
      </c>
      <c r="AF78" s="58">
        <v>279500</v>
      </c>
      <c r="AG78" s="58">
        <v>280900</v>
      </c>
      <c r="AH78" s="58">
        <v>282300</v>
      </c>
      <c r="AI78" s="59">
        <v>408200</v>
      </c>
      <c r="AJ78" s="58">
        <v>410200</v>
      </c>
      <c r="AK78" s="58">
        <v>412300</v>
      </c>
      <c r="AL78" s="58">
        <v>414400</v>
      </c>
      <c r="AM78" s="58">
        <v>416500</v>
      </c>
      <c r="AN78" s="59">
        <v>514400</v>
      </c>
      <c r="AO78" s="58">
        <v>517000</v>
      </c>
      <c r="AP78" s="58">
        <v>519600</v>
      </c>
      <c r="AQ78" s="58">
        <v>522200</v>
      </c>
      <c r="AR78" s="58">
        <v>524800</v>
      </c>
      <c r="AS78" s="59">
        <v>558600</v>
      </c>
      <c r="AT78" s="58">
        <v>561400</v>
      </c>
      <c r="AU78" s="58">
        <v>564200</v>
      </c>
      <c r="AV78" s="58">
        <v>567000</v>
      </c>
      <c r="AW78" s="58">
        <v>569800</v>
      </c>
      <c r="AX78" s="59">
        <v>592900</v>
      </c>
      <c r="AY78" s="58">
        <v>595900</v>
      </c>
      <c r="AZ78" s="58">
        <v>598900</v>
      </c>
      <c r="BA78" s="58">
        <v>601900</v>
      </c>
      <c r="BB78" s="58">
        <v>604900</v>
      </c>
      <c r="BC78" s="59">
        <v>739400</v>
      </c>
      <c r="BD78" s="58">
        <v>743100</v>
      </c>
      <c r="BE78" s="58">
        <v>746800</v>
      </c>
      <c r="BF78" s="58">
        <v>750500</v>
      </c>
      <c r="BG78" s="58">
        <v>754300</v>
      </c>
      <c r="BH78" s="59">
        <v>801300</v>
      </c>
      <c r="BI78" s="58">
        <v>805300</v>
      </c>
      <c r="BJ78" s="58">
        <v>809300</v>
      </c>
      <c r="BK78" s="58">
        <v>813300</v>
      </c>
      <c r="BL78" s="58">
        <v>817400</v>
      </c>
      <c r="BM78" s="59">
        <v>997300</v>
      </c>
      <c r="BN78" s="58">
        <v>997800</v>
      </c>
      <c r="BO78" s="58">
        <v>998300</v>
      </c>
      <c r="BP78" s="58">
        <v>998800</v>
      </c>
      <c r="BQ78" s="58">
        <v>999300</v>
      </c>
      <c r="BR78" s="58">
        <v>999800</v>
      </c>
      <c r="BS78" s="58">
        <v>1000300</v>
      </c>
      <c r="BT78" s="58">
        <v>1000800</v>
      </c>
      <c r="BU78" s="58">
        <v>1001300</v>
      </c>
      <c r="BV78" s="58">
        <v>1001800</v>
      </c>
      <c r="BW78" s="58">
        <v>1002300</v>
      </c>
      <c r="BX78" s="58">
        <v>1002800</v>
      </c>
      <c r="BY78" s="58">
        <v>1003300</v>
      </c>
      <c r="BZ78" s="58">
        <v>1003800</v>
      </c>
      <c r="CA78" s="58">
        <v>1004300</v>
      </c>
      <c r="CB78" s="58">
        <v>1004800</v>
      </c>
      <c r="CC78" s="58">
        <v>1005300</v>
      </c>
      <c r="CD78" s="58">
        <v>1005800</v>
      </c>
      <c r="CE78" s="58">
        <v>1006300</v>
      </c>
      <c r="CF78" s="58">
        <v>1006800</v>
      </c>
      <c r="CG78" s="58">
        <v>1007300</v>
      </c>
      <c r="CH78" s="58">
        <v>1007800</v>
      </c>
      <c r="CI78" s="58">
        <v>1008300</v>
      </c>
      <c r="CJ78" s="58">
        <v>1008800</v>
      </c>
      <c r="CK78" s="58">
        <v>1009300</v>
      </c>
      <c r="CL78" s="58">
        <v>1009800</v>
      </c>
      <c r="CM78" s="58">
        <v>1010300</v>
      </c>
      <c r="CN78" s="58">
        <v>1010800</v>
      </c>
      <c r="CO78" s="58">
        <v>1011300</v>
      </c>
      <c r="CP78" s="58">
        <v>1011800</v>
      </c>
      <c r="CQ78" s="58">
        <v>1012300</v>
      </c>
      <c r="CR78" s="58">
        <v>1012800</v>
      </c>
      <c r="CS78" s="58">
        <v>1013300</v>
      </c>
      <c r="CT78" s="58">
        <v>1013800</v>
      </c>
      <c r="CU78" s="58">
        <v>1014300</v>
      </c>
      <c r="CV78" s="58">
        <v>1014800</v>
      </c>
      <c r="CW78" s="58">
        <v>1015300</v>
      </c>
      <c r="CX78" s="58">
        <v>1015800</v>
      </c>
    </row>
    <row r="79" spans="1:102" x14ac:dyDescent="0.25">
      <c r="A79" s="57" t="s">
        <v>191</v>
      </c>
      <c r="B79" s="58">
        <v>236900</v>
      </c>
      <c r="C79" s="58">
        <v>237400</v>
      </c>
      <c r="D79" s="58">
        <v>237900</v>
      </c>
      <c r="E79" s="58">
        <v>238400</v>
      </c>
      <c r="F79" s="58">
        <v>238900</v>
      </c>
      <c r="G79" s="58">
        <v>239400</v>
      </c>
      <c r="H79" s="58">
        <v>239900</v>
      </c>
      <c r="I79" s="58">
        <v>240400</v>
      </c>
      <c r="J79" s="58">
        <v>240900</v>
      </c>
      <c r="K79" s="58">
        <v>241400</v>
      </c>
      <c r="L79" s="58">
        <v>241900</v>
      </c>
      <c r="M79" s="58">
        <v>242400</v>
      </c>
      <c r="N79" s="58">
        <v>242900</v>
      </c>
      <c r="O79" s="58">
        <v>243400</v>
      </c>
      <c r="P79" s="58">
        <v>243900</v>
      </c>
      <c r="Q79" s="59">
        <v>244400</v>
      </c>
      <c r="R79" s="58">
        <v>245600</v>
      </c>
      <c r="S79" s="58">
        <v>246800</v>
      </c>
      <c r="T79" s="58">
        <v>248000</v>
      </c>
      <c r="U79" s="58">
        <v>249200</v>
      </c>
      <c r="V79" s="58">
        <v>250400</v>
      </c>
      <c r="W79" s="58">
        <v>251700</v>
      </c>
      <c r="X79" s="58">
        <v>253000</v>
      </c>
      <c r="Y79" s="58">
        <v>254300</v>
      </c>
      <c r="Z79" s="58">
        <v>255600</v>
      </c>
      <c r="AA79" s="58">
        <v>256900</v>
      </c>
      <c r="AB79" s="58">
        <v>258200</v>
      </c>
      <c r="AC79" s="58">
        <v>259500</v>
      </c>
      <c r="AD79" s="58">
        <v>260800</v>
      </c>
      <c r="AE79" s="58">
        <v>262100</v>
      </c>
      <c r="AF79" s="58">
        <v>263400</v>
      </c>
      <c r="AG79" s="58">
        <v>264700</v>
      </c>
      <c r="AH79" s="58">
        <v>266000</v>
      </c>
      <c r="AI79" s="59">
        <v>406800</v>
      </c>
      <c r="AJ79" s="58">
        <v>408800</v>
      </c>
      <c r="AK79" s="58">
        <v>410800</v>
      </c>
      <c r="AL79" s="58">
        <v>412900</v>
      </c>
      <c r="AM79" s="58">
        <v>415000</v>
      </c>
      <c r="AN79" s="59">
        <v>514000</v>
      </c>
      <c r="AO79" s="58">
        <v>516600</v>
      </c>
      <c r="AP79" s="58">
        <v>519200</v>
      </c>
      <c r="AQ79" s="58">
        <v>521800</v>
      </c>
      <c r="AR79" s="58">
        <v>524400</v>
      </c>
      <c r="AS79" s="59">
        <v>558100</v>
      </c>
      <c r="AT79" s="58">
        <v>560900</v>
      </c>
      <c r="AU79" s="58">
        <v>563700</v>
      </c>
      <c r="AV79" s="58">
        <v>566500</v>
      </c>
      <c r="AW79" s="58">
        <v>569300</v>
      </c>
      <c r="AX79" s="59">
        <v>592400</v>
      </c>
      <c r="AY79" s="58">
        <v>595400</v>
      </c>
      <c r="AZ79" s="58">
        <v>598400</v>
      </c>
      <c r="BA79" s="58">
        <v>601400</v>
      </c>
      <c r="BB79" s="58">
        <v>604400</v>
      </c>
      <c r="BC79" s="59">
        <v>738800</v>
      </c>
      <c r="BD79" s="58">
        <v>742500</v>
      </c>
      <c r="BE79" s="58">
        <v>746200</v>
      </c>
      <c r="BF79" s="58">
        <v>749900</v>
      </c>
      <c r="BG79" s="58">
        <v>753600</v>
      </c>
      <c r="BH79" s="59">
        <v>800600</v>
      </c>
      <c r="BI79" s="58">
        <v>804600</v>
      </c>
      <c r="BJ79" s="58">
        <v>808600</v>
      </c>
      <c r="BK79" s="58">
        <v>812600</v>
      </c>
      <c r="BL79" s="58">
        <v>816700</v>
      </c>
      <c r="BM79" s="59">
        <v>996100</v>
      </c>
      <c r="BN79" s="58">
        <v>996600</v>
      </c>
      <c r="BO79" s="58">
        <v>997100</v>
      </c>
      <c r="BP79" s="58">
        <v>997600</v>
      </c>
      <c r="BQ79" s="58">
        <v>998100</v>
      </c>
      <c r="BR79" s="58">
        <v>998600</v>
      </c>
      <c r="BS79" s="58">
        <v>999100</v>
      </c>
      <c r="BT79" s="58">
        <v>999600</v>
      </c>
      <c r="BU79" s="58">
        <v>1000100</v>
      </c>
      <c r="BV79" s="58">
        <v>1000600</v>
      </c>
      <c r="BW79" s="58">
        <v>1001100</v>
      </c>
      <c r="BX79" s="58">
        <v>1001600</v>
      </c>
      <c r="BY79" s="58">
        <v>1002100</v>
      </c>
      <c r="BZ79" s="58">
        <v>1002600</v>
      </c>
      <c r="CA79" s="58">
        <v>1003100</v>
      </c>
      <c r="CB79" s="58">
        <v>1003600</v>
      </c>
      <c r="CC79" s="58">
        <v>1004100</v>
      </c>
      <c r="CD79" s="58">
        <v>1004600</v>
      </c>
      <c r="CE79" s="58">
        <v>1005100</v>
      </c>
      <c r="CF79" s="58">
        <v>1005600</v>
      </c>
      <c r="CG79" s="58">
        <v>1006100</v>
      </c>
      <c r="CH79" s="58">
        <v>1006600</v>
      </c>
      <c r="CI79" s="58">
        <v>1007100</v>
      </c>
      <c r="CJ79" s="58">
        <v>1007600</v>
      </c>
      <c r="CK79" s="58">
        <v>1008100</v>
      </c>
      <c r="CL79" s="58">
        <v>1008600</v>
      </c>
      <c r="CM79" s="58">
        <v>1009100</v>
      </c>
      <c r="CN79" s="58">
        <v>1009600</v>
      </c>
      <c r="CO79" s="58">
        <v>1010100</v>
      </c>
      <c r="CP79" s="58">
        <v>1010600</v>
      </c>
      <c r="CQ79" s="58">
        <v>1011100</v>
      </c>
      <c r="CR79" s="58">
        <v>1011600</v>
      </c>
      <c r="CS79" s="58">
        <v>1012100</v>
      </c>
      <c r="CT79" s="58">
        <v>1012600</v>
      </c>
      <c r="CU79" s="58">
        <v>1013100</v>
      </c>
      <c r="CV79" s="58">
        <v>1013600</v>
      </c>
      <c r="CW79" s="58">
        <v>1014100</v>
      </c>
      <c r="CX79" s="58">
        <v>1014600</v>
      </c>
    </row>
    <row r="80" spans="1:102" x14ac:dyDescent="0.25">
      <c r="A80" s="57" t="s">
        <v>192</v>
      </c>
      <c r="B80" s="58">
        <v>236300</v>
      </c>
      <c r="C80" s="58">
        <v>236800</v>
      </c>
      <c r="D80" s="58">
        <v>237300</v>
      </c>
      <c r="E80" s="58">
        <v>237800</v>
      </c>
      <c r="F80" s="58">
        <v>238300</v>
      </c>
      <c r="G80" s="58">
        <v>238800</v>
      </c>
      <c r="H80" s="58">
        <v>239300</v>
      </c>
      <c r="I80" s="58">
        <v>239800</v>
      </c>
      <c r="J80" s="58">
        <v>240300</v>
      </c>
      <c r="K80" s="58">
        <v>240800</v>
      </c>
      <c r="L80" s="58">
        <v>241300</v>
      </c>
      <c r="M80" s="58">
        <v>241800</v>
      </c>
      <c r="N80" s="58">
        <v>242300</v>
      </c>
      <c r="O80" s="58">
        <v>242800</v>
      </c>
      <c r="P80" s="58">
        <v>243300</v>
      </c>
      <c r="Q80" s="59">
        <v>243800</v>
      </c>
      <c r="R80" s="58">
        <v>245000</v>
      </c>
      <c r="S80" s="58">
        <v>246200</v>
      </c>
      <c r="T80" s="58">
        <v>247400</v>
      </c>
      <c r="U80" s="58">
        <v>248600</v>
      </c>
      <c r="V80" s="58">
        <v>249800</v>
      </c>
      <c r="W80" s="58">
        <v>251000</v>
      </c>
      <c r="X80" s="58">
        <v>252300</v>
      </c>
      <c r="Y80" s="58">
        <v>253600</v>
      </c>
      <c r="Z80" s="58">
        <v>254900</v>
      </c>
      <c r="AA80" s="58">
        <v>256200</v>
      </c>
      <c r="AB80" s="58">
        <v>257500</v>
      </c>
      <c r="AC80" s="58">
        <v>258800</v>
      </c>
      <c r="AD80" s="58">
        <v>260100</v>
      </c>
      <c r="AE80" s="58">
        <v>261400</v>
      </c>
      <c r="AF80" s="58">
        <v>262700</v>
      </c>
      <c r="AG80" s="58">
        <v>264000</v>
      </c>
      <c r="AH80" s="58">
        <v>265300</v>
      </c>
      <c r="AI80" s="59">
        <v>405400</v>
      </c>
      <c r="AJ80" s="58">
        <v>407400</v>
      </c>
      <c r="AK80" s="58">
        <v>409400</v>
      </c>
      <c r="AL80" s="58">
        <v>411400</v>
      </c>
      <c r="AM80" s="58">
        <v>413500</v>
      </c>
      <c r="AN80" s="59">
        <v>513700</v>
      </c>
      <c r="AO80" s="58">
        <v>516300</v>
      </c>
      <c r="AP80" s="58">
        <v>518900</v>
      </c>
      <c r="AQ80" s="58">
        <v>521500</v>
      </c>
      <c r="AR80" s="58">
        <v>524100</v>
      </c>
      <c r="AS80" s="59">
        <v>557600</v>
      </c>
      <c r="AT80" s="58">
        <v>560400</v>
      </c>
      <c r="AU80" s="58">
        <v>563200</v>
      </c>
      <c r="AV80" s="58">
        <v>566000</v>
      </c>
      <c r="AW80" s="58">
        <v>568800</v>
      </c>
      <c r="AX80" s="59">
        <v>591900</v>
      </c>
      <c r="AY80" s="58">
        <v>594900</v>
      </c>
      <c r="AZ80" s="58">
        <v>597900</v>
      </c>
      <c r="BA80" s="58">
        <v>600900</v>
      </c>
      <c r="BB80" s="58">
        <v>603900</v>
      </c>
      <c r="BC80" s="59">
        <v>738200</v>
      </c>
      <c r="BD80" s="58">
        <v>741900</v>
      </c>
      <c r="BE80" s="58">
        <v>745600</v>
      </c>
      <c r="BF80" s="58">
        <v>749300</v>
      </c>
      <c r="BG80" s="58">
        <v>753000</v>
      </c>
      <c r="BH80" s="59">
        <v>799900</v>
      </c>
      <c r="BI80" s="58">
        <v>803900</v>
      </c>
      <c r="BJ80" s="58">
        <v>807900</v>
      </c>
      <c r="BK80" s="58">
        <v>811900</v>
      </c>
      <c r="BL80" s="58">
        <v>816000</v>
      </c>
      <c r="BM80" s="59">
        <v>994900</v>
      </c>
      <c r="BN80" s="58">
        <v>995400</v>
      </c>
      <c r="BO80" s="58">
        <v>995900</v>
      </c>
      <c r="BP80" s="58">
        <v>996400</v>
      </c>
      <c r="BQ80" s="58">
        <v>996900</v>
      </c>
      <c r="BR80" s="58">
        <v>997400</v>
      </c>
      <c r="BS80" s="58">
        <v>997900</v>
      </c>
      <c r="BT80" s="58">
        <v>998400</v>
      </c>
      <c r="BU80" s="58">
        <v>998900</v>
      </c>
      <c r="BV80" s="58">
        <v>999400</v>
      </c>
      <c r="BW80" s="58">
        <v>999900</v>
      </c>
      <c r="BX80" s="58">
        <v>1000400</v>
      </c>
      <c r="BY80" s="58">
        <v>1000900</v>
      </c>
      <c r="BZ80" s="58">
        <v>1001400</v>
      </c>
      <c r="CA80" s="58">
        <v>1001900</v>
      </c>
      <c r="CB80" s="58">
        <v>1002400</v>
      </c>
      <c r="CC80" s="58">
        <v>1002900</v>
      </c>
      <c r="CD80" s="58">
        <v>1003400</v>
      </c>
      <c r="CE80" s="58">
        <v>1003900</v>
      </c>
      <c r="CF80" s="58">
        <v>1004400</v>
      </c>
      <c r="CG80" s="58">
        <v>1004900</v>
      </c>
      <c r="CH80" s="58">
        <v>1005400</v>
      </c>
      <c r="CI80" s="58">
        <v>1005900</v>
      </c>
      <c r="CJ80" s="58">
        <v>1006400</v>
      </c>
      <c r="CK80" s="58">
        <v>1006900</v>
      </c>
      <c r="CL80" s="58">
        <v>1007400</v>
      </c>
      <c r="CM80" s="58">
        <v>1007900</v>
      </c>
      <c r="CN80" s="58">
        <v>1008400</v>
      </c>
      <c r="CO80" s="58">
        <v>1008900</v>
      </c>
      <c r="CP80" s="58">
        <v>1009400</v>
      </c>
      <c r="CQ80" s="58">
        <v>1009900</v>
      </c>
      <c r="CR80" s="58">
        <v>1010400</v>
      </c>
      <c r="CS80" s="58">
        <v>1010900</v>
      </c>
      <c r="CT80" s="58">
        <v>1011400</v>
      </c>
      <c r="CU80" s="58">
        <v>1011900</v>
      </c>
      <c r="CV80" s="58">
        <v>1012400</v>
      </c>
      <c r="CW80" s="58">
        <v>1012900</v>
      </c>
      <c r="CX80" s="58">
        <v>1013400</v>
      </c>
    </row>
    <row r="81" spans="1:102" x14ac:dyDescent="0.25">
      <c r="A81" s="57" t="s">
        <v>193</v>
      </c>
      <c r="B81" s="58">
        <v>235700</v>
      </c>
      <c r="C81" s="58">
        <v>236200</v>
      </c>
      <c r="D81" s="58">
        <v>236700</v>
      </c>
      <c r="E81" s="58">
        <v>237200</v>
      </c>
      <c r="F81" s="58">
        <v>237700</v>
      </c>
      <c r="G81" s="58">
        <v>238200</v>
      </c>
      <c r="H81" s="58">
        <v>238700</v>
      </c>
      <c r="I81" s="58">
        <v>239200</v>
      </c>
      <c r="J81" s="58">
        <v>239700</v>
      </c>
      <c r="K81" s="58">
        <v>240200</v>
      </c>
      <c r="L81" s="58">
        <v>240700</v>
      </c>
      <c r="M81" s="58">
        <v>241200</v>
      </c>
      <c r="N81" s="58">
        <v>241700</v>
      </c>
      <c r="O81" s="58">
        <v>242200</v>
      </c>
      <c r="P81" s="58">
        <v>242700</v>
      </c>
      <c r="Q81" s="59">
        <v>243200</v>
      </c>
      <c r="R81" s="58">
        <v>244400</v>
      </c>
      <c r="S81" s="58">
        <v>245600</v>
      </c>
      <c r="T81" s="58">
        <v>246800</v>
      </c>
      <c r="U81" s="58">
        <v>248000</v>
      </c>
      <c r="V81" s="58">
        <v>249200</v>
      </c>
      <c r="W81" s="58">
        <v>250400</v>
      </c>
      <c r="X81" s="58">
        <v>251700</v>
      </c>
      <c r="Y81" s="58">
        <v>253000</v>
      </c>
      <c r="Z81" s="58">
        <v>254300</v>
      </c>
      <c r="AA81" s="58">
        <v>255600</v>
      </c>
      <c r="AB81" s="58">
        <v>256900</v>
      </c>
      <c r="AC81" s="58">
        <v>258200</v>
      </c>
      <c r="AD81" s="58">
        <v>259500</v>
      </c>
      <c r="AE81" s="58">
        <v>260800</v>
      </c>
      <c r="AF81" s="58">
        <v>262100</v>
      </c>
      <c r="AG81" s="58">
        <v>263400</v>
      </c>
      <c r="AH81" s="58">
        <v>264700</v>
      </c>
      <c r="AI81" s="59">
        <v>403900</v>
      </c>
      <c r="AJ81" s="58">
        <v>405900</v>
      </c>
      <c r="AK81" s="58">
        <v>407900</v>
      </c>
      <c r="AL81" s="58">
        <v>409900</v>
      </c>
      <c r="AM81" s="58">
        <v>411900</v>
      </c>
      <c r="AN81" s="59">
        <v>513300</v>
      </c>
      <c r="AO81" s="58">
        <v>515900</v>
      </c>
      <c r="AP81" s="58">
        <v>518500</v>
      </c>
      <c r="AQ81" s="58">
        <v>521100</v>
      </c>
      <c r="AR81" s="58">
        <v>523700</v>
      </c>
      <c r="AS81" s="59">
        <v>557000</v>
      </c>
      <c r="AT81" s="58">
        <v>559800</v>
      </c>
      <c r="AU81" s="58">
        <v>562600</v>
      </c>
      <c r="AV81" s="58">
        <v>565400</v>
      </c>
      <c r="AW81" s="58">
        <v>568200</v>
      </c>
      <c r="AX81" s="59">
        <v>591400</v>
      </c>
      <c r="AY81" s="58">
        <v>594400</v>
      </c>
      <c r="AZ81" s="58">
        <v>597400</v>
      </c>
      <c r="BA81" s="58">
        <v>600400</v>
      </c>
      <c r="BB81" s="58">
        <v>603400</v>
      </c>
      <c r="BC81" s="59">
        <v>737600</v>
      </c>
      <c r="BD81" s="58">
        <v>741300</v>
      </c>
      <c r="BE81" s="58">
        <v>745000</v>
      </c>
      <c r="BF81" s="58">
        <v>748700</v>
      </c>
      <c r="BG81" s="58">
        <v>752400</v>
      </c>
      <c r="BH81" s="59">
        <v>799200</v>
      </c>
      <c r="BI81" s="58">
        <v>803200</v>
      </c>
      <c r="BJ81" s="58">
        <v>807200</v>
      </c>
      <c r="BK81" s="58">
        <v>811200</v>
      </c>
      <c r="BL81" s="58">
        <v>815300</v>
      </c>
      <c r="BM81" s="59">
        <v>993600</v>
      </c>
      <c r="BN81" s="58">
        <v>994100</v>
      </c>
      <c r="BO81" s="58">
        <v>994600</v>
      </c>
      <c r="BP81" s="58">
        <v>995100</v>
      </c>
      <c r="BQ81" s="58">
        <v>995600</v>
      </c>
      <c r="BR81" s="58">
        <v>996100</v>
      </c>
      <c r="BS81" s="58">
        <v>996600</v>
      </c>
      <c r="BT81" s="58">
        <v>997100</v>
      </c>
      <c r="BU81" s="58">
        <v>997600</v>
      </c>
      <c r="BV81" s="58">
        <v>998100</v>
      </c>
      <c r="BW81" s="58">
        <v>998600</v>
      </c>
      <c r="BX81" s="58">
        <v>999100</v>
      </c>
      <c r="BY81" s="58">
        <v>999600</v>
      </c>
      <c r="BZ81" s="58">
        <v>1000100</v>
      </c>
      <c r="CA81" s="58">
        <v>1000600</v>
      </c>
      <c r="CB81" s="58">
        <v>1001100</v>
      </c>
      <c r="CC81" s="58">
        <v>1001600</v>
      </c>
      <c r="CD81" s="58">
        <v>1002100</v>
      </c>
      <c r="CE81" s="58">
        <v>1002600</v>
      </c>
      <c r="CF81" s="58">
        <v>1003100</v>
      </c>
      <c r="CG81" s="58">
        <v>1003600</v>
      </c>
      <c r="CH81" s="58">
        <v>1004100</v>
      </c>
      <c r="CI81" s="58">
        <v>1004600</v>
      </c>
      <c r="CJ81" s="58">
        <v>1005100</v>
      </c>
      <c r="CK81" s="58">
        <v>1005600</v>
      </c>
      <c r="CL81" s="58">
        <v>1006100</v>
      </c>
      <c r="CM81" s="58">
        <v>1006600</v>
      </c>
      <c r="CN81" s="58">
        <v>1007100</v>
      </c>
      <c r="CO81" s="58">
        <v>1007600</v>
      </c>
      <c r="CP81" s="58">
        <v>1008100</v>
      </c>
      <c r="CQ81" s="58">
        <v>1008600</v>
      </c>
      <c r="CR81" s="58">
        <v>1009100</v>
      </c>
      <c r="CS81" s="58">
        <v>1009600</v>
      </c>
      <c r="CT81" s="58">
        <v>1010100</v>
      </c>
      <c r="CU81" s="58">
        <v>1010600</v>
      </c>
      <c r="CV81" s="58">
        <v>1011100</v>
      </c>
      <c r="CW81" s="58">
        <v>1011600</v>
      </c>
      <c r="CX81" s="58">
        <v>1012100</v>
      </c>
    </row>
    <row r="82" spans="1:102" x14ac:dyDescent="0.25">
      <c r="A82" s="57" t="s">
        <v>194</v>
      </c>
      <c r="B82" s="58">
        <v>235200</v>
      </c>
      <c r="C82" s="58">
        <v>235700</v>
      </c>
      <c r="D82" s="58">
        <v>236200</v>
      </c>
      <c r="E82" s="58">
        <v>236700</v>
      </c>
      <c r="F82" s="58">
        <v>237200</v>
      </c>
      <c r="G82" s="58">
        <v>237700</v>
      </c>
      <c r="H82" s="58">
        <v>238200</v>
      </c>
      <c r="I82" s="58">
        <v>238700</v>
      </c>
      <c r="J82" s="58">
        <v>239200</v>
      </c>
      <c r="K82" s="58">
        <v>239700</v>
      </c>
      <c r="L82" s="58">
        <v>240200</v>
      </c>
      <c r="M82" s="58">
        <v>240700</v>
      </c>
      <c r="N82" s="58">
        <v>241200</v>
      </c>
      <c r="O82" s="58">
        <v>241700</v>
      </c>
      <c r="P82" s="58">
        <v>242200</v>
      </c>
      <c r="Q82" s="59">
        <v>242700</v>
      </c>
      <c r="R82" s="58">
        <v>243900</v>
      </c>
      <c r="S82" s="58">
        <v>245100</v>
      </c>
      <c r="T82" s="58">
        <v>246300</v>
      </c>
      <c r="U82" s="58">
        <v>247500</v>
      </c>
      <c r="V82" s="58">
        <v>248700</v>
      </c>
      <c r="W82" s="58">
        <v>249900</v>
      </c>
      <c r="X82" s="58">
        <v>251100</v>
      </c>
      <c r="Y82" s="58">
        <v>252400</v>
      </c>
      <c r="Z82" s="58">
        <v>253700</v>
      </c>
      <c r="AA82" s="58">
        <v>255000</v>
      </c>
      <c r="AB82" s="58">
        <v>256300</v>
      </c>
      <c r="AC82" s="58">
        <v>257600</v>
      </c>
      <c r="AD82" s="58">
        <v>258900</v>
      </c>
      <c r="AE82" s="58">
        <v>260200</v>
      </c>
      <c r="AF82" s="58">
        <v>261500</v>
      </c>
      <c r="AG82" s="58">
        <v>262800</v>
      </c>
      <c r="AH82" s="58">
        <v>264100</v>
      </c>
      <c r="AI82" s="59">
        <v>402400</v>
      </c>
      <c r="AJ82" s="58">
        <v>404400</v>
      </c>
      <c r="AK82" s="58">
        <v>406400</v>
      </c>
      <c r="AL82" s="58">
        <v>408400</v>
      </c>
      <c r="AM82" s="58">
        <v>410400</v>
      </c>
      <c r="AN82" s="59">
        <v>512900</v>
      </c>
      <c r="AO82" s="58">
        <v>515500</v>
      </c>
      <c r="AP82" s="58">
        <v>518100</v>
      </c>
      <c r="AQ82" s="58">
        <v>520700</v>
      </c>
      <c r="AR82" s="58">
        <v>523300</v>
      </c>
      <c r="AS82" s="59">
        <v>556400</v>
      </c>
      <c r="AT82" s="58">
        <v>559200</v>
      </c>
      <c r="AU82" s="58">
        <v>562000</v>
      </c>
      <c r="AV82" s="58">
        <v>564800</v>
      </c>
      <c r="AW82" s="58">
        <v>567600</v>
      </c>
      <c r="AX82" s="59">
        <v>590900</v>
      </c>
      <c r="AY82" s="58">
        <v>593900</v>
      </c>
      <c r="AZ82" s="58">
        <v>596900</v>
      </c>
      <c r="BA82" s="58">
        <v>599900</v>
      </c>
      <c r="BB82" s="58">
        <v>602900</v>
      </c>
      <c r="BC82" s="59">
        <v>737000</v>
      </c>
      <c r="BD82" s="58">
        <v>740700</v>
      </c>
      <c r="BE82" s="58">
        <v>744400</v>
      </c>
      <c r="BF82" s="58">
        <v>748100</v>
      </c>
      <c r="BG82" s="58">
        <v>751800</v>
      </c>
      <c r="BH82" s="59">
        <v>798400</v>
      </c>
      <c r="BI82" s="58">
        <v>802400</v>
      </c>
      <c r="BJ82" s="58">
        <v>806400</v>
      </c>
      <c r="BK82" s="58">
        <v>810400</v>
      </c>
      <c r="BL82" s="58">
        <v>814500</v>
      </c>
      <c r="BM82" s="59">
        <v>992300</v>
      </c>
      <c r="BN82" s="58">
        <v>992800</v>
      </c>
      <c r="BO82" s="58">
        <v>993300</v>
      </c>
      <c r="BP82" s="58">
        <v>993800</v>
      </c>
      <c r="BQ82" s="58">
        <v>994300</v>
      </c>
      <c r="BR82" s="58">
        <v>994800</v>
      </c>
      <c r="BS82" s="58">
        <v>995300</v>
      </c>
      <c r="BT82" s="58">
        <v>995800</v>
      </c>
      <c r="BU82" s="58">
        <v>996300</v>
      </c>
      <c r="BV82" s="58">
        <v>996800</v>
      </c>
      <c r="BW82" s="58">
        <v>997300</v>
      </c>
      <c r="BX82" s="58">
        <v>997800</v>
      </c>
      <c r="BY82" s="58">
        <v>998300</v>
      </c>
      <c r="BZ82" s="58">
        <v>998800</v>
      </c>
      <c r="CA82" s="58">
        <v>999300</v>
      </c>
      <c r="CB82" s="58">
        <v>999800</v>
      </c>
      <c r="CC82" s="58">
        <v>1000300</v>
      </c>
      <c r="CD82" s="58">
        <v>1000800</v>
      </c>
      <c r="CE82" s="58">
        <v>1001300</v>
      </c>
      <c r="CF82" s="58">
        <v>1001800</v>
      </c>
      <c r="CG82" s="58">
        <v>1002300</v>
      </c>
      <c r="CH82" s="58">
        <v>1002800</v>
      </c>
      <c r="CI82" s="58">
        <v>1003300</v>
      </c>
      <c r="CJ82" s="58">
        <v>1003800</v>
      </c>
      <c r="CK82" s="58">
        <v>1004300</v>
      </c>
      <c r="CL82" s="58">
        <v>1004800</v>
      </c>
      <c r="CM82" s="58">
        <v>1005300</v>
      </c>
      <c r="CN82" s="58">
        <v>1005800</v>
      </c>
      <c r="CO82" s="58">
        <v>1006300</v>
      </c>
      <c r="CP82" s="58">
        <v>1006800</v>
      </c>
      <c r="CQ82" s="58">
        <v>1007300</v>
      </c>
      <c r="CR82" s="58">
        <v>1007800</v>
      </c>
      <c r="CS82" s="58">
        <v>1008300</v>
      </c>
      <c r="CT82" s="58">
        <v>1008800</v>
      </c>
      <c r="CU82" s="58">
        <v>1009300</v>
      </c>
      <c r="CV82" s="58">
        <v>1009800</v>
      </c>
      <c r="CW82" s="58">
        <v>1010300</v>
      </c>
      <c r="CX82" s="58">
        <v>1010800</v>
      </c>
    </row>
    <row r="83" spans="1:102" x14ac:dyDescent="0.25">
      <c r="A83" s="57" t="s">
        <v>195</v>
      </c>
      <c r="B83" s="58">
        <v>234500</v>
      </c>
      <c r="C83" s="58">
        <v>235000</v>
      </c>
      <c r="D83" s="58">
        <v>235500</v>
      </c>
      <c r="E83" s="58">
        <v>236000</v>
      </c>
      <c r="F83" s="58">
        <v>236500</v>
      </c>
      <c r="G83" s="58">
        <v>237000</v>
      </c>
      <c r="H83" s="58">
        <v>237500</v>
      </c>
      <c r="I83" s="58">
        <v>238000</v>
      </c>
      <c r="J83" s="58">
        <v>238500</v>
      </c>
      <c r="K83" s="58">
        <v>239000</v>
      </c>
      <c r="L83" s="58">
        <v>239500</v>
      </c>
      <c r="M83" s="58">
        <v>240000</v>
      </c>
      <c r="N83" s="58">
        <v>240500</v>
      </c>
      <c r="O83" s="58">
        <v>241000</v>
      </c>
      <c r="P83" s="58">
        <v>241500</v>
      </c>
      <c r="Q83" s="59">
        <v>242000</v>
      </c>
      <c r="R83" s="58">
        <v>243200</v>
      </c>
      <c r="S83" s="58">
        <v>244400</v>
      </c>
      <c r="T83" s="58">
        <v>245600</v>
      </c>
      <c r="U83" s="58">
        <v>246800</v>
      </c>
      <c r="V83" s="58">
        <v>248000</v>
      </c>
      <c r="W83" s="58">
        <v>249200</v>
      </c>
      <c r="X83" s="58">
        <v>250400</v>
      </c>
      <c r="Y83" s="58">
        <v>251700</v>
      </c>
      <c r="Z83" s="58">
        <v>253000</v>
      </c>
      <c r="AA83" s="58">
        <v>254300</v>
      </c>
      <c r="AB83" s="58">
        <v>255600</v>
      </c>
      <c r="AC83" s="58">
        <v>256900</v>
      </c>
      <c r="AD83" s="58">
        <v>258200</v>
      </c>
      <c r="AE83" s="58">
        <v>259500</v>
      </c>
      <c r="AF83" s="58">
        <v>260800</v>
      </c>
      <c r="AG83" s="58">
        <v>262100</v>
      </c>
      <c r="AH83" s="58">
        <v>263400</v>
      </c>
      <c r="AI83" s="59">
        <v>400800</v>
      </c>
      <c r="AJ83" s="58">
        <v>402800</v>
      </c>
      <c r="AK83" s="58">
        <v>404800</v>
      </c>
      <c r="AL83" s="58">
        <v>406800</v>
      </c>
      <c r="AM83" s="58">
        <v>408800</v>
      </c>
      <c r="AN83" s="59">
        <v>512500</v>
      </c>
      <c r="AO83" s="58">
        <v>515100</v>
      </c>
      <c r="AP83" s="58">
        <v>517700</v>
      </c>
      <c r="AQ83" s="58">
        <v>520300</v>
      </c>
      <c r="AR83" s="58">
        <v>522900</v>
      </c>
      <c r="AS83" s="59">
        <v>555800</v>
      </c>
      <c r="AT83" s="58">
        <v>558600</v>
      </c>
      <c r="AU83" s="58">
        <v>561400</v>
      </c>
      <c r="AV83" s="58">
        <v>564200</v>
      </c>
      <c r="AW83" s="58">
        <v>567000</v>
      </c>
      <c r="AX83" s="59">
        <v>590300</v>
      </c>
      <c r="AY83" s="58">
        <v>593300</v>
      </c>
      <c r="AZ83" s="58">
        <v>596300</v>
      </c>
      <c r="BA83" s="58">
        <v>599300</v>
      </c>
      <c r="BB83" s="58">
        <v>602300</v>
      </c>
      <c r="BC83" s="59">
        <v>736300</v>
      </c>
      <c r="BD83" s="58">
        <v>740000</v>
      </c>
      <c r="BE83" s="58">
        <v>743700</v>
      </c>
      <c r="BF83" s="58">
        <v>747400</v>
      </c>
      <c r="BG83" s="58">
        <v>751100</v>
      </c>
      <c r="BH83" s="59">
        <v>797600</v>
      </c>
      <c r="BI83" s="58">
        <v>801600</v>
      </c>
      <c r="BJ83" s="58">
        <v>805600</v>
      </c>
      <c r="BK83" s="58">
        <v>809600</v>
      </c>
      <c r="BL83" s="58">
        <v>813600</v>
      </c>
      <c r="BM83" s="59">
        <v>990900</v>
      </c>
      <c r="BN83" s="58">
        <v>991400</v>
      </c>
      <c r="BO83" s="58">
        <v>991900</v>
      </c>
      <c r="BP83" s="58">
        <v>992400</v>
      </c>
      <c r="BQ83" s="58">
        <v>992900</v>
      </c>
      <c r="BR83" s="58">
        <v>993400</v>
      </c>
      <c r="BS83" s="58">
        <v>993900</v>
      </c>
      <c r="BT83" s="58">
        <v>994400</v>
      </c>
      <c r="BU83" s="58">
        <v>994900</v>
      </c>
      <c r="BV83" s="58">
        <v>995400</v>
      </c>
      <c r="BW83" s="58">
        <v>995900</v>
      </c>
      <c r="BX83" s="58">
        <v>996400</v>
      </c>
      <c r="BY83" s="58">
        <v>996900</v>
      </c>
      <c r="BZ83" s="58">
        <v>997400</v>
      </c>
      <c r="CA83" s="58">
        <v>997900</v>
      </c>
      <c r="CB83" s="58">
        <v>998400</v>
      </c>
      <c r="CC83" s="58">
        <v>998900</v>
      </c>
      <c r="CD83" s="58">
        <v>999400</v>
      </c>
      <c r="CE83" s="58">
        <v>999900</v>
      </c>
      <c r="CF83" s="58">
        <v>1000400</v>
      </c>
      <c r="CG83" s="58">
        <v>1000900</v>
      </c>
      <c r="CH83" s="58">
        <v>1001400</v>
      </c>
      <c r="CI83" s="58">
        <v>1001900</v>
      </c>
      <c r="CJ83" s="58">
        <v>1002400</v>
      </c>
      <c r="CK83" s="58">
        <v>1002900</v>
      </c>
      <c r="CL83" s="58">
        <v>1003400</v>
      </c>
      <c r="CM83" s="58">
        <v>1003900</v>
      </c>
      <c r="CN83" s="58">
        <v>1004400</v>
      </c>
      <c r="CO83" s="58">
        <v>1004900</v>
      </c>
      <c r="CP83" s="58">
        <v>1005400</v>
      </c>
      <c r="CQ83" s="58">
        <v>1005900</v>
      </c>
      <c r="CR83" s="58">
        <v>1006400</v>
      </c>
      <c r="CS83" s="58">
        <v>1006900</v>
      </c>
      <c r="CT83" s="58">
        <v>1007400</v>
      </c>
      <c r="CU83" s="58">
        <v>1007900</v>
      </c>
      <c r="CV83" s="58">
        <v>1008400</v>
      </c>
      <c r="CW83" s="58">
        <v>1008900</v>
      </c>
      <c r="CX83" s="58">
        <v>1009400</v>
      </c>
    </row>
    <row r="84" spans="1:102" x14ac:dyDescent="0.25">
      <c r="A84" s="57" t="s">
        <v>196</v>
      </c>
      <c r="B84" s="58">
        <v>233900</v>
      </c>
      <c r="C84" s="58">
        <v>234400</v>
      </c>
      <c r="D84" s="58">
        <v>234900</v>
      </c>
      <c r="E84" s="58">
        <v>235400</v>
      </c>
      <c r="F84" s="58">
        <v>235900</v>
      </c>
      <c r="G84" s="58">
        <v>236400</v>
      </c>
      <c r="H84" s="58">
        <v>236900</v>
      </c>
      <c r="I84" s="58">
        <v>237400</v>
      </c>
      <c r="J84" s="58">
        <v>237900</v>
      </c>
      <c r="K84" s="58">
        <v>238400</v>
      </c>
      <c r="L84" s="58">
        <v>238900</v>
      </c>
      <c r="M84" s="58">
        <v>239400</v>
      </c>
      <c r="N84" s="58">
        <v>239900</v>
      </c>
      <c r="O84" s="58">
        <v>240400</v>
      </c>
      <c r="P84" s="58">
        <v>240900</v>
      </c>
      <c r="Q84" s="59">
        <v>241400</v>
      </c>
      <c r="R84" s="58">
        <v>242600</v>
      </c>
      <c r="S84" s="58">
        <v>243800</v>
      </c>
      <c r="T84" s="58">
        <v>245000</v>
      </c>
      <c r="U84" s="58">
        <v>246200</v>
      </c>
      <c r="V84" s="58">
        <v>247400</v>
      </c>
      <c r="W84" s="58">
        <v>248600</v>
      </c>
      <c r="X84" s="58">
        <v>249800</v>
      </c>
      <c r="Y84" s="58">
        <v>251000</v>
      </c>
      <c r="Z84" s="58">
        <v>252300</v>
      </c>
      <c r="AA84" s="58">
        <v>253600</v>
      </c>
      <c r="AB84" s="58">
        <v>254900</v>
      </c>
      <c r="AC84" s="58">
        <v>256200</v>
      </c>
      <c r="AD84" s="58">
        <v>257500</v>
      </c>
      <c r="AE84" s="58">
        <v>258800</v>
      </c>
      <c r="AF84" s="58">
        <v>260100</v>
      </c>
      <c r="AG84" s="58">
        <v>261400</v>
      </c>
      <c r="AH84" s="58">
        <v>262700</v>
      </c>
      <c r="AI84" s="59">
        <v>399100</v>
      </c>
      <c r="AJ84" s="58">
        <v>401100</v>
      </c>
      <c r="AK84" s="58">
        <v>403100</v>
      </c>
      <c r="AL84" s="58">
        <v>405100</v>
      </c>
      <c r="AM84" s="58">
        <v>407100</v>
      </c>
      <c r="AN84" s="59">
        <v>512100</v>
      </c>
      <c r="AO84" s="58">
        <v>514700</v>
      </c>
      <c r="AP84" s="58">
        <v>517300</v>
      </c>
      <c r="AQ84" s="58">
        <v>519900</v>
      </c>
      <c r="AR84" s="58">
        <v>522500</v>
      </c>
      <c r="AS84" s="59">
        <v>555200</v>
      </c>
      <c r="AT84" s="58">
        <v>558000</v>
      </c>
      <c r="AU84" s="58">
        <v>560800</v>
      </c>
      <c r="AV84" s="58">
        <v>563600</v>
      </c>
      <c r="AW84" s="58">
        <v>566400</v>
      </c>
      <c r="AX84" s="59">
        <v>589700</v>
      </c>
      <c r="AY84" s="58">
        <v>592600</v>
      </c>
      <c r="AZ84" s="58">
        <v>595600</v>
      </c>
      <c r="BA84" s="58">
        <v>598600</v>
      </c>
      <c r="BB84" s="58">
        <v>601600</v>
      </c>
      <c r="BC84" s="59">
        <v>735700</v>
      </c>
      <c r="BD84" s="58">
        <v>739400</v>
      </c>
      <c r="BE84" s="58">
        <v>743100</v>
      </c>
      <c r="BF84" s="58">
        <v>746800</v>
      </c>
      <c r="BG84" s="58">
        <v>750500</v>
      </c>
      <c r="BH84" s="59">
        <v>796800</v>
      </c>
      <c r="BI84" s="58">
        <v>800800</v>
      </c>
      <c r="BJ84" s="58">
        <v>804800</v>
      </c>
      <c r="BK84" s="58">
        <v>808800</v>
      </c>
      <c r="BL84" s="58">
        <v>812800</v>
      </c>
      <c r="BM84" s="59">
        <v>989500</v>
      </c>
      <c r="BN84" s="58">
        <v>990000</v>
      </c>
      <c r="BO84" s="58">
        <v>990500</v>
      </c>
      <c r="BP84" s="58">
        <v>991000</v>
      </c>
      <c r="BQ84" s="58">
        <v>991500</v>
      </c>
      <c r="BR84" s="58">
        <v>992000</v>
      </c>
      <c r="BS84" s="58">
        <v>992500</v>
      </c>
      <c r="BT84" s="58">
        <v>993000</v>
      </c>
      <c r="BU84" s="58">
        <v>993500</v>
      </c>
      <c r="BV84" s="58">
        <v>994000</v>
      </c>
      <c r="BW84" s="58">
        <v>994500</v>
      </c>
      <c r="BX84" s="58">
        <v>995000</v>
      </c>
      <c r="BY84" s="58">
        <v>995500</v>
      </c>
      <c r="BZ84" s="58">
        <v>996000</v>
      </c>
      <c r="CA84" s="58">
        <v>996500</v>
      </c>
      <c r="CB84" s="58">
        <v>997000</v>
      </c>
      <c r="CC84" s="58">
        <v>997500</v>
      </c>
      <c r="CD84" s="58">
        <v>998000</v>
      </c>
      <c r="CE84" s="58">
        <v>998500</v>
      </c>
      <c r="CF84" s="58">
        <v>999000</v>
      </c>
      <c r="CG84" s="58">
        <v>999500</v>
      </c>
      <c r="CH84" s="58">
        <v>1000000</v>
      </c>
      <c r="CI84" s="58">
        <v>1000500</v>
      </c>
      <c r="CJ84" s="58">
        <v>1001000</v>
      </c>
      <c r="CK84" s="58">
        <v>1001500</v>
      </c>
      <c r="CL84" s="58">
        <v>1002000</v>
      </c>
      <c r="CM84" s="58">
        <v>1002500</v>
      </c>
      <c r="CN84" s="58">
        <v>1003000</v>
      </c>
      <c r="CO84" s="58">
        <v>1003500</v>
      </c>
      <c r="CP84" s="58">
        <v>1004000</v>
      </c>
      <c r="CQ84" s="58">
        <v>1004500</v>
      </c>
      <c r="CR84" s="58">
        <v>1005000</v>
      </c>
      <c r="CS84" s="58">
        <v>1005500</v>
      </c>
      <c r="CT84" s="58">
        <v>1006000</v>
      </c>
      <c r="CU84" s="58">
        <v>1006500</v>
      </c>
      <c r="CV84" s="58">
        <v>1007000</v>
      </c>
      <c r="CW84" s="58">
        <v>1007500</v>
      </c>
      <c r="CX84" s="58">
        <v>1008000</v>
      </c>
    </row>
    <row r="85" spans="1:102" x14ac:dyDescent="0.25">
      <c r="A85" s="57" t="s">
        <v>197</v>
      </c>
      <c r="B85" s="58">
        <v>233200</v>
      </c>
      <c r="C85" s="58">
        <v>233700</v>
      </c>
      <c r="D85" s="58">
        <v>234200</v>
      </c>
      <c r="E85" s="58">
        <v>234700</v>
      </c>
      <c r="F85" s="58">
        <v>235200</v>
      </c>
      <c r="G85" s="58">
        <v>235700</v>
      </c>
      <c r="H85" s="58">
        <v>236200</v>
      </c>
      <c r="I85" s="58">
        <v>236700</v>
      </c>
      <c r="J85" s="58">
        <v>237200</v>
      </c>
      <c r="K85" s="58">
        <v>237700</v>
      </c>
      <c r="L85" s="58">
        <v>238200</v>
      </c>
      <c r="M85" s="58">
        <v>238700</v>
      </c>
      <c r="N85" s="58">
        <v>239200</v>
      </c>
      <c r="O85" s="58">
        <v>239700</v>
      </c>
      <c r="P85" s="58">
        <v>240200</v>
      </c>
      <c r="Q85" s="59">
        <v>240700</v>
      </c>
      <c r="R85" s="58">
        <v>241900</v>
      </c>
      <c r="S85" s="58">
        <v>243100</v>
      </c>
      <c r="T85" s="58">
        <v>244300</v>
      </c>
      <c r="U85" s="58">
        <v>245500</v>
      </c>
      <c r="V85" s="58">
        <v>246700</v>
      </c>
      <c r="W85" s="58">
        <v>247900</v>
      </c>
      <c r="X85" s="58">
        <v>249100</v>
      </c>
      <c r="Y85" s="58">
        <v>250300</v>
      </c>
      <c r="Z85" s="58">
        <v>251600</v>
      </c>
      <c r="AA85" s="58">
        <v>252900</v>
      </c>
      <c r="AB85" s="58">
        <v>254200</v>
      </c>
      <c r="AC85" s="58">
        <v>255500</v>
      </c>
      <c r="AD85" s="58">
        <v>256800</v>
      </c>
      <c r="AE85" s="58">
        <v>258100</v>
      </c>
      <c r="AF85" s="58">
        <v>259400</v>
      </c>
      <c r="AG85" s="58">
        <v>260700</v>
      </c>
      <c r="AH85" s="58">
        <v>262000</v>
      </c>
      <c r="AI85" s="59">
        <v>397400</v>
      </c>
      <c r="AJ85" s="58">
        <v>399400</v>
      </c>
      <c r="AK85" s="58">
        <v>401400</v>
      </c>
      <c r="AL85" s="58">
        <v>403400</v>
      </c>
      <c r="AM85" s="58">
        <v>405400</v>
      </c>
      <c r="AN85" s="59">
        <v>511600</v>
      </c>
      <c r="AO85" s="58">
        <v>514200</v>
      </c>
      <c r="AP85" s="58">
        <v>516800</v>
      </c>
      <c r="AQ85" s="58">
        <v>519400</v>
      </c>
      <c r="AR85" s="58">
        <v>522000</v>
      </c>
      <c r="AS85" s="59">
        <v>554600</v>
      </c>
      <c r="AT85" s="58">
        <v>557400</v>
      </c>
      <c r="AU85" s="58">
        <v>560200</v>
      </c>
      <c r="AV85" s="58">
        <v>563000</v>
      </c>
      <c r="AW85" s="58">
        <v>565800</v>
      </c>
      <c r="AX85" s="59">
        <v>589100</v>
      </c>
      <c r="AY85" s="58">
        <v>592000</v>
      </c>
      <c r="AZ85" s="58">
        <v>595000</v>
      </c>
      <c r="BA85" s="58">
        <v>598000</v>
      </c>
      <c r="BB85" s="58">
        <v>601000</v>
      </c>
      <c r="BC85" s="59">
        <v>734900</v>
      </c>
      <c r="BD85" s="58">
        <v>738600</v>
      </c>
      <c r="BE85" s="58">
        <v>742300</v>
      </c>
      <c r="BF85" s="58">
        <v>746000</v>
      </c>
      <c r="BG85" s="58">
        <v>749700</v>
      </c>
      <c r="BH85" s="59">
        <v>795900</v>
      </c>
      <c r="BI85" s="58">
        <v>799900</v>
      </c>
      <c r="BJ85" s="58">
        <v>803900</v>
      </c>
      <c r="BK85" s="58">
        <v>807900</v>
      </c>
      <c r="BL85" s="58">
        <v>811900</v>
      </c>
      <c r="BM85" s="59">
        <v>988000</v>
      </c>
      <c r="BN85" s="58">
        <v>988500</v>
      </c>
      <c r="BO85" s="58">
        <v>989000</v>
      </c>
      <c r="BP85" s="58">
        <v>989500</v>
      </c>
      <c r="BQ85" s="58">
        <v>990000</v>
      </c>
      <c r="BR85" s="58">
        <v>990500</v>
      </c>
      <c r="BS85" s="58">
        <v>991000</v>
      </c>
      <c r="BT85" s="58">
        <v>991500</v>
      </c>
      <c r="BU85" s="58">
        <v>992000</v>
      </c>
      <c r="BV85" s="58">
        <v>992500</v>
      </c>
      <c r="BW85" s="58">
        <v>993000</v>
      </c>
      <c r="BX85" s="58">
        <v>993500</v>
      </c>
      <c r="BY85" s="58">
        <v>994000</v>
      </c>
      <c r="BZ85" s="58">
        <v>994500</v>
      </c>
      <c r="CA85" s="58">
        <v>995000</v>
      </c>
      <c r="CB85" s="58">
        <v>995500</v>
      </c>
      <c r="CC85" s="58">
        <v>996000</v>
      </c>
      <c r="CD85" s="58">
        <v>996500</v>
      </c>
      <c r="CE85" s="58">
        <v>997000</v>
      </c>
      <c r="CF85" s="58">
        <v>997500</v>
      </c>
      <c r="CG85" s="58">
        <v>998000</v>
      </c>
      <c r="CH85" s="58">
        <v>998500</v>
      </c>
      <c r="CI85" s="58">
        <v>999000</v>
      </c>
      <c r="CJ85" s="58">
        <v>999500</v>
      </c>
      <c r="CK85" s="58">
        <v>1000000</v>
      </c>
      <c r="CL85" s="58">
        <v>1000500</v>
      </c>
      <c r="CM85" s="58">
        <v>1001000</v>
      </c>
      <c r="CN85" s="58">
        <v>1001500</v>
      </c>
      <c r="CO85" s="58">
        <v>1002000</v>
      </c>
      <c r="CP85" s="58">
        <v>1002500</v>
      </c>
      <c r="CQ85" s="58">
        <v>1003000</v>
      </c>
      <c r="CR85" s="58">
        <v>1003500</v>
      </c>
      <c r="CS85" s="58">
        <v>1004000</v>
      </c>
      <c r="CT85" s="58">
        <v>1004500</v>
      </c>
      <c r="CU85" s="58">
        <v>1005000</v>
      </c>
      <c r="CV85" s="58">
        <v>1005500</v>
      </c>
      <c r="CW85" s="58">
        <v>1006000</v>
      </c>
      <c r="CX85" s="58">
        <v>1006500</v>
      </c>
    </row>
    <row r="86" spans="1:102" x14ac:dyDescent="0.25">
      <c r="A86" s="57" t="s">
        <v>198</v>
      </c>
      <c r="B86" s="58">
        <v>232600</v>
      </c>
      <c r="C86" s="58">
        <v>233100</v>
      </c>
      <c r="D86" s="58">
        <v>233600</v>
      </c>
      <c r="E86" s="58">
        <v>234100</v>
      </c>
      <c r="F86" s="58">
        <v>234600</v>
      </c>
      <c r="G86" s="58">
        <v>235100</v>
      </c>
      <c r="H86" s="58">
        <v>235600</v>
      </c>
      <c r="I86" s="58">
        <v>236100</v>
      </c>
      <c r="J86" s="58">
        <v>236600</v>
      </c>
      <c r="K86" s="58">
        <v>237100</v>
      </c>
      <c r="L86" s="58">
        <v>237600</v>
      </c>
      <c r="M86" s="58">
        <v>238100</v>
      </c>
      <c r="N86" s="58">
        <v>238600</v>
      </c>
      <c r="O86" s="58">
        <v>239100</v>
      </c>
      <c r="P86" s="58">
        <v>239600</v>
      </c>
      <c r="Q86" s="59">
        <v>240100</v>
      </c>
      <c r="R86" s="58">
        <v>241300</v>
      </c>
      <c r="S86" s="58">
        <v>242500</v>
      </c>
      <c r="T86" s="58">
        <v>243700</v>
      </c>
      <c r="U86" s="58">
        <v>244900</v>
      </c>
      <c r="V86" s="58">
        <v>246100</v>
      </c>
      <c r="W86" s="58">
        <v>247300</v>
      </c>
      <c r="X86" s="58">
        <v>248500</v>
      </c>
      <c r="Y86" s="58">
        <v>249700</v>
      </c>
      <c r="Z86" s="58">
        <v>250900</v>
      </c>
      <c r="AA86" s="58">
        <v>252200</v>
      </c>
      <c r="AB86" s="58">
        <v>253500</v>
      </c>
      <c r="AC86" s="58">
        <v>254800</v>
      </c>
      <c r="AD86" s="58">
        <v>256100</v>
      </c>
      <c r="AE86" s="58">
        <v>257400</v>
      </c>
      <c r="AF86" s="58">
        <v>258700</v>
      </c>
      <c r="AG86" s="58">
        <v>260000</v>
      </c>
      <c r="AH86" s="58">
        <v>261300</v>
      </c>
      <c r="AI86" s="59">
        <v>395600</v>
      </c>
      <c r="AJ86" s="58">
        <v>397600</v>
      </c>
      <c r="AK86" s="58">
        <v>399600</v>
      </c>
      <c r="AL86" s="58">
        <v>401600</v>
      </c>
      <c r="AM86" s="58">
        <v>403600</v>
      </c>
      <c r="AN86" s="59">
        <v>511100</v>
      </c>
      <c r="AO86" s="58">
        <v>513700</v>
      </c>
      <c r="AP86" s="58">
        <v>516300</v>
      </c>
      <c r="AQ86" s="58">
        <v>518900</v>
      </c>
      <c r="AR86" s="58">
        <v>521500</v>
      </c>
      <c r="AS86" s="59">
        <v>553900</v>
      </c>
      <c r="AT86" s="58">
        <v>556700</v>
      </c>
      <c r="AU86" s="58">
        <v>559500</v>
      </c>
      <c r="AV86" s="58">
        <v>562300</v>
      </c>
      <c r="AW86" s="58">
        <v>565100</v>
      </c>
      <c r="AX86" s="59">
        <v>588500</v>
      </c>
      <c r="AY86" s="58">
        <v>591400</v>
      </c>
      <c r="AZ86" s="58">
        <v>594400</v>
      </c>
      <c r="BA86" s="58">
        <v>597400</v>
      </c>
      <c r="BB86" s="58">
        <v>600400</v>
      </c>
      <c r="BC86" s="59">
        <v>734200</v>
      </c>
      <c r="BD86" s="58">
        <v>737900</v>
      </c>
      <c r="BE86" s="58">
        <v>741600</v>
      </c>
      <c r="BF86" s="58">
        <v>745300</v>
      </c>
      <c r="BG86" s="58">
        <v>749000</v>
      </c>
      <c r="BH86" s="59">
        <v>795100</v>
      </c>
      <c r="BI86" s="58">
        <v>799100</v>
      </c>
      <c r="BJ86" s="58">
        <v>803100</v>
      </c>
      <c r="BK86" s="58">
        <v>807100</v>
      </c>
      <c r="BL86" s="58">
        <v>811100</v>
      </c>
      <c r="BM86" s="59">
        <v>986500</v>
      </c>
      <c r="BN86" s="58">
        <v>987000</v>
      </c>
      <c r="BO86" s="58">
        <v>987500</v>
      </c>
      <c r="BP86" s="58">
        <v>988000</v>
      </c>
      <c r="BQ86" s="58">
        <v>988500</v>
      </c>
      <c r="BR86" s="58">
        <v>989000</v>
      </c>
      <c r="BS86" s="58">
        <v>989500</v>
      </c>
      <c r="BT86" s="58">
        <v>990000</v>
      </c>
      <c r="BU86" s="58">
        <v>990500</v>
      </c>
      <c r="BV86" s="58">
        <v>991000</v>
      </c>
      <c r="BW86" s="58">
        <v>991500</v>
      </c>
      <c r="BX86" s="58">
        <v>992000</v>
      </c>
      <c r="BY86" s="58">
        <v>992500</v>
      </c>
      <c r="BZ86" s="58">
        <v>993000</v>
      </c>
      <c r="CA86" s="58">
        <v>993500</v>
      </c>
      <c r="CB86" s="58">
        <v>994000</v>
      </c>
      <c r="CC86" s="58">
        <v>994500</v>
      </c>
      <c r="CD86" s="58">
        <v>995000</v>
      </c>
      <c r="CE86" s="58">
        <v>995500</v>
      </c>
      <c r="CF86" s="58">
        <v>996000</v>
      </c>
      <c r="CG86" s="58">
        <v>996500</v>
      </c>
      <c r="CH86" s="58">
        <v>997000</v>
      </c>
      <c r="CI86" s="58">
        <v>997500</v>
      </c>
      <c r="CJ86" s="58">
        <v>998000</v>
      </c>
      <c r="CK86" s="58">
        <v>998500</v>
      </c>
      <c r="CL86" s="58">
        <v>999000</v>
      </c>
      <c r="CM86" s="58">
        <v>999500</v>
      </c>
      <c r="CN86" s="58">
        <v>1000000</v>
      </c>
      <c r="CO86" s="58">
        <v>1000500</v>
      </c>
      <c r="CP86" s="58">
        <v>1001000</v>
      </c>
      <c r="CQ86" s="58">
        <v>1001500</v>
      </c>
      <c r="CR86" s="58">
        <v>1002000</v>
      </c>
      <c r="CS86" s="58">
        <v>1002500</v>
      </c>
      <c r="CT86" s="58">
        <v>1003000</v>
      </c>
      <c r="CU86" s="58">
        <v>1003500</v>
      </c>
      <c r="CV86" s="58">
        <v>1004000</v>
      </c>
      <c r="CW86" s="58">
        <v>1004500</v>
      </c>
      <c r="CX86" s="58">
        <v>1005000</v>
      </c>
    </row>
    <row r="87" spans="1:102" x14ac:dyDescent="0.25">
      <c r="A87" s="57" t="s">
        <v>199</v>
      </c>
      <c r="B87" s="58">
        <v>231800</v>
      </c>
      <c r="C87" s="58">
        <v>232300</v>
      </c>
      <c r="D87" s="58">
        <v>232800</v>
      </c>
      <c r="E87" s="58">
        <v>233300</v>
      </c>
      <c r="F87" s="58">
        <v>233800</v>
      </c>
      <c r="G87" s="58">
        <v>234300</v>
      </c>
      <c r="H87" s="58">
        <v>234800</v>
      </c>
      <c r="I87" s="58">
        <v>235300</v>
      </c>
      <c r="J87" s="58">
        <v>235800</v>
      </c>
      <c r="K87" s="58">
        <v>236300</v>
      </c>
      <c r="L87" s="58">
        <v>236800</v>
      </c>
      <c r="M87" s="58">
        <v>237300</v>
      </c>
      <c r="N87" s="58">
        <v>237800</v>
      </c>
      <c r="O87" s="58">
        <v>238300</v>
      </c>
      <c r="P87" s="58">
        <v>238800</v>
      </c>
      <c r="Q87" s="59">
        <v>239300</v>
      </c>
      <c r="R87" s="58">
        <v>240500</v>
      </c>
      <c r="S87" s="58">
        <v>241700</v>
      </c>
      <c r="T87" s="58">
        <v>242900</v>
      </c>
      <c r="U87" s="58">
        <v>244100</v>
      </c>
      <c r="V87" s="58">
        <v>245300</v>
      </c>
      <c r="W87" s="58">
        <v>246500</v>
      </c>
      <c r="X87" s="58">
        <v>247700</v>
      </c>
      <c r="Y87" s="58">
        <v>248900</v>
      </c>
      <c r="Z87" s="58">
        <v>250100</v>
      </c>
      <c r="AA87" s="58">
        <v>251400</v>
      </c>
      <c r="AB87" s="58">
        <v>252700</v>
      </c>
      <c r="AC87" s="58">
        <v>254000</v>
      </c>
      <c r="AD87" s="58">
        <v>255300</v>
      </c>
      <c r="AE87" s="58">
        <v>256600</v>
      </c>
      <c r="AF87" s="58">
        <v>257900</v>
      </c>
      <c r="AG87" s="58">
        <v>259200</v>
      </c>
      <c r="AH87" s="58">
        <v>260500</v>
      </c>
      <c r="AI87" s="59">
        <v>393800</v>
      </c>
      <c r="AJ87" s="58">
        <v>395800</v>
      </c>
      <c r="AK87" s="58">
        <v>397800</v>
      </c>
      <c r="AL87" s="58">
        <v>399800</v>
      </c>
      <c r="AM87" s="58">
        <v>401800</v>
      </c>
      <c r="AN87" s="59">
        <v>510700</v>
      </c>
      <c r="AO87" s="58">
        <v>513300</v>
      </c>
      <c r="AP87" s="58">
        <v>515900</v>
      </c>
      <c r="AQ87" s="58">
        <v>518500</v>
      </c>
      <c r="AR87" s="58">
        <v>521100</v>
      </c>
      <c r="AS87" s="59">
        <v>553200</v>
      </c>
      <c r="AT87" s="58">
        <v>556000</v>
      </c>
      <c r="AU87" s="58">
        <v>558800</v>
      </c>
      <c r="AV87" s="58">
        <v>561600</v>
      </c>
      <c r="AW87" s="58">
        <v>564400</v>
      </c>
      <c r="AX87" s="59">
        <v>587800</v>
      </c>
      <c r="AY87" s="58">
        <v>590700</v>
      </c>
      <c r="AZ87" s="58">
        <v>593700</v>
      </c>
      <c r="BA87" s="58">
        <v>596700</v>
      </c>
      <c r="BB87" s="58">
        <v>599700</v>
      </c>
      <c r="BC87" s="59">
        <v>733400</v>
      </c>
      <c r="BD87" s="58">
        <v>737100</v>
      </c>
      <c r="BE87" s="58">
        <v>740800</v>
      </c>
      <c r="BF87" s="58">
        <v>744500</v>
      </c>
      <c r="BG87" s="58">
        <v>748200</v>
      </c>
      <c r="BH87" s="59">
        <v>794100</v>
      </c>
      <c r="BI87" s="58">
        <v>798100</v>
      </c>
      <c r="BJ87" s="58">
        <v>802100</v>
      </c>
      <c r="BK87" s="58">
        <v>806100</v>
      </c>
      <c r="BL87" s="58">
        <v>810100</v>
      </c>
      <c r="BM87" s="59">
        <v>984900</v>
      </c>
      <c r="BN87" s="58">
        <v>985400</v>
      </c>
      <c r="BO87" s="58">
        <v>985900</v>
      </c>
      <c r="BP87" s="58">
        <v>986400</v>
      </c>
      <c r="BQ87" s="58">
        <v>986900</v>
      </c>
      <c r="BR87" s="58">
        <v>987400</v>
      </c>
      <c r="BS87" s="58">
        <v>987900</v>
      </c>
      <c r="BT87" s="58">
        <v>988400</v>
      </c>
      <c r="BU87" s="58">
        <v>988900</v>
      </c>
      <c r="BV87" s="58">
        <v>989400</v>
      </c>
      <c r="BW87" s="58">
        <v>989900</v>
      </c>
      <c r="BX87" s="58">
        <v>990400</v>
      </c>
      <c r="BY87" s="58">
        <v>990900</v>
      </c>
      <c r="BZ87" s="58">
        <v>991400</v>
      </c>
      <c r="CA87" s="58">
        <v>991900</v>
      </c>
      <c r="CB87" s="58">
        <v>992400</v>
      </c>
      <c r="CC87" s="58">
        <v>992900</v>
      </c>
      <c r="CD87" s="58">
        <v>993400</v>
      </c>
      <c r="CE87" s="58">
        <v>993900</v>
      </c>
      <c r="CF87" s="58">
        <v>994400</v>
      </c>
      <c r="CG87" s="58">
        <v>994900</v>
      </c>
      <c r="CH87" s="58">
        <v>995400</v>
      </c>
      <c r="CI87" s="58">
        <v>995900</v>
      </c>
      <c r="CJ87" s="58">
        <v>996400</v>
      </c>
      <c r="CK87" s="58">
        <v>996900</v>
      </c>
      <c r="CL87" s="58">
        <v>997400</v>
      </c>
      <c r="CM87" s="58">
        <v>997900</v>
      </c>
      <c r="CN87" s="58">
        <v>998400</v>
      </c>
      <c r="CO87" s="58">
        <v>998900</v>
      </c>
      <c r="CP87" s="58">
        <v>999400</v>
      </c>
      <c r="CQ87" s="58">
        <v>999900</v>
      </c>
      <c r="CR87" s="58">
        <v>1000400</v>
      </c>
      <c r="CS87" s="58">
        <v>1000900</v>
      </c>
      <c r="CT87" s="58">
        <v>1001400</v>
      </c>
      <c r="CU87" s="58">
        <v>1001900</v>
      </c>
      <c r="CV87" s="58">
        <v>1002400</v>
      </c>
      <c r="CW87" s="58">
        <v>1002900</v>
      </c>
      <c r="CX87" s="58">
        <v>1003400</v>
      </c>
    </row>
    <row r="88" spans="1:102" x14ac:dyDescent="0.25">
      <c r="A88" s="57" t="s">
        <v>200</v>
      </c>
      <c r="B88" s="58">
        <v>231100</v>
      </c>
      <c r="C88" s="58">
        <v>231600</v>
      </c>
      <c r="D88" s="58">
        <v>232100</v>
      </c>
      <c r="E88" s="58">
        <v>232600</v>
      </c>
      <c r="F88" s="58">
        <v>233100</v>
      </c>
      <c r="G88" s="58">
        <v>233600</v>
      </c>
      <c r="H88" s="58">
        <v>234100</v>
      </c>
      <c r="I88" s="58">
        <v>234600</v>
      </c>
      <c r="J88" s="58">
        <v>235100</v>
      </c>
      <c r="K88" s="58">
        <v>235600</v>
      </c>
      <c r="L88" s="58">
        <v>236100</v>
      </c>
      <c r="M88" s="58">
        <v>236600</v>
      </c>
      <c r="N88" s="58">
        <v>237100</v>
      </c>
      <c r="O88" s="58">
        <v>237600</v>
      </c>
      <c r="P88" s="58">
        <v>238100</v>
      </c>
      <c r="Q88" s="59">
        <v>238600</v>
      </c>
      <c r="R88" s="58">
        <v>239800</v>
      </c>
      <c r="S88" s="58">
        <v>241000</v>
      </c>
      <c r="T88" s="58">
        <v>242200</v>
      </c>
      <c r="U88" s="58">
        <v>243400</v>
      </c>
      <c r="V88" s="58">
        <v>244600</v>
      </c>
      <c r="W88" s="58">
        <v>245800</v>
      </c>
      <c r="X88" s="58">
        <v>247000</v>
      </c>
      <c r="Y88" s="58">
        <v>248200</v>
      </c>
      <c r="Z88" s="58">
        <v>249400</v>
      </c>
      <c r="AA88" s="58">
        <v>250600</v>
      </c>
      <c r="AB88" s="58">
        <v>251900</v>
      </c>
      <c r="AC88" s="58">
        <v>253200</v>
      </c>
      <c r="AD88" s="58">
        <v>254500</v>
      </c>
      <c r="AE88" s="58">
        <v>255800</v>
      </c>
      <c r="AF88" s="58">
        <v>257100</v>
      </c>
      <c r="AG88" s="58">
        <v>258400</v>
      </c>
      <c r="AH88" s="58">
        <v>259700</v>
      </c>
      <c r="AI88" s="59">
        <v>391800</v>
      </c>
      <c r="AJ88" s="58">
        <v>393800</v>
      </c>
      <c r="AK88" s="58">
        <v>395800</v>
      </c>
      <c r="AL88" s="58">
        <v>397800</v>
      </c>
      <c r="AM88" s="58">
        <v>399800</v>
      </c>
      <c r="AN88" s="59">
        <v>510200</v>
      </c>
      <c r="AO88" s="58">
        <v>512800</v>
      </c>
      <c r="AP88" s="58">
        <v>515400</v>
      </c>
      <c r="AQ88" s="58">
        <v>518000</v>
      </c>
      <c r="AR88" s="58">
        <v>520600</v>
      </c>
      <c r="AS88" s="59">
        <v>552500</v>
      </c>
      <c r="AT88" s="58">
        <v>555300</v>
      </c>
      <c r="AU88" s="58">
        <v>558100</v>
      </c>
      <c r="AV88" s="58">
        <v>560900</v>
      </c>
      <c r="AW88" s="58">
        <v>563700</v>
      </c>
      <c r="AX88" s="59">
        <v>587100</v>
      </c>
      <c r="AY88" s="58">
        <v>590000</v>
      </c>
      <c r="AZ88" s="58">
        <v>593000</v>
      </c>
      <c r="BA88" s="58">
        <v>596000</v>
      </c>
      <c r="BB88" s="58">
        <v>599000</v>
      </c>
      <c r="BC88" s="59">
        <v>732600</v>
      </c>
      <c r="BD88" s="58">
        <v>736300</v>
      </c>
      <c r="BE88" s="58">
        <v>740000</v>
      </c>
      <c r="BF88" s="58">
        <v>743700</v>
      </c>
      <c r="BG88" s="58">
        <v>747400</v>
      </c>
      <c r="BH88" s="59">
        <v>793200</v>
      </c>
      <c r="BI88" s="58">
        <v>797200</v>
      </c>
      <c r="BJ88" s="58">
        <v>801200</v>
      </c>
      <c r="BK88" s="58">
        <v>805200</v>
      </c>
      <c r="BL88" s="58">
        <v>809200</v>
      </c>
      <c r="BM88" s="59">
        <v>983200</v>
      </c>
      <c r="BN88" s="58">
        <v>983700</v>
      </c>
      <c r="BO88" s="58">
        <v>984200</v>
      </c>
      <c r="BP88" s="58">
        <v>984700</v>
      </c>
      <c r="BQ88" s="58">
        <v>985200</v>
      </c>
      <c r="BR88" s="58">
        <v>985700</v>
      </c>
      <c r="BS88" s="58">
        <v>986200</v>
      </c>
      <c r="BT88" s="58">
        <v>986700</v>
      </c>
      <c r="BU88" s="58">
        <v>987200</v>
      </c>
      <c r="BV88" s="58">
        <v>987700</v>
      </c>
      <c r="BW88" s="58">
        <v>988200</v>
      </c>
      <c r="BX88" s="58">
        <v>988700</v>
      </c>
      <c r="BY88" s="58">
        <v>989200</v>
      </c>
      <c r="BZ88" s="58">
        <v>989700</v>
      </c>
      <c r="CA88" s="58">
        <v>990200</v>
      </c>
      <c r="CB88" s="58">
        <v>990700</v>
      </c>
      <c r="CC88" s="58">
        <v>991200</v>
      </c>
      <c r="CD88" s="58">
        <v>991700</v>
      </c>
      <c r="CE88" s="58">
        <v>992200</v>
      </c>
      <c r="CF88" s="58">
        <v>992700</v>
      </c>
      <c r="CG88" s="58">
        <v>993200</v>
      </c>
      <c r="CH88" s="58">
        <v>993700</v>
      </c>
      <c r="CI88" s="58">
        <v>994200</v>
      </c>
      <c r="CJ88" s="58">
        <v>994700</v>
      </c>
      <c r="CK88" s="58">
        <v>995200</v>
      </c>
      <c r="CL88" s="58">
        <v>995700</v>
      </c>
      <c r="CM88" s="58">
        <v>996200</v>
      </c>
      <c r="CN88" s="58">
        <v>996700</v>
      </c>
      <c r="CO88" s="58">
        <v>997200</v>
      </c>
      <c r="CP88" s="58">
        <v>997700</v>
      </c>
      <c r="CQ88" s="58">
        <v>998200</v>
      </c>
      <c r="CR88" s="58">
        <v>998700</v>
      </c>
      <c r="CS88" s="58">
        <v>999200</v>
      </c>
      <c r="CT88" s="58">
        <v>999700</v>
      </c>
      <c r="CU88" s="58">
        <v>1000200</v>
      </c>
      <c r="CV88" s="58">
        <v>1000700</v>
      </c>
      <c r="CW88" s="58">
        <v>1001200</v>
      </c>
      <c r="CX88" s="58">
        <v>1001700</v>
      </c>
    </row>
    <row r="89" spans="1:102" x14ac:dyDescent="0.25">
      <c r="A89" s="57" t="s">
        <v>201</v>
      </c>
      <c r="B89" s="58">
        <v>230300</v>
      </c>
      <c r="C89" s="58">
        <v>230800</v>
      </c>
      <c r="D89" s="58">
        <v>231300</v>
      </c>
      <c r="E89" s="58">
        <v>231800</v>
      </c>
      <c r="F89" s="58">
        <v>232300</v>
      </c>
      <c r="G89" s="58">
        <v>232800</v>
      </c>
      <c r="H89" s="58">
        <v>233300</v>
      </c>
      <c r="I89" s="58">
        <v>233800</v>
      </c>
      <c r="J89" s="58">
        <v>234300</v>
      </c>
      <c r="K89" s="58">
        <v>234800</v>
      </c>
      <c r="L89" s="58">
        <v>235300</v>
      </c>
      <c r="M89" s="58">
        <v>235800</v>
      </c>
      <c r="N89" s="58">
        <v>236300</v>
      </c>
      <c r="O89" s="58">
        <v>236800</v>
      </c>
      <c r="P89" s="58">
        <v>237300</v>
      </c>
      <c r="Q89" s="59">
        <v>237800</v>
      </c>
      <c r="R89" s="58">
        <v>239000</v>
      </c>
      <c r="S89" s="58">
        <v>240200</v>
      </c>
      <c r="T89" s="58">
        <v>241400</v>
      </c>
      <c r="U89" s="58">
        <v>242600</v>
      </c>
      <c r="V89" s="58">
        <v>243800</v>
      </c>
      <c r="W89" s="58">
        <v>245000</v>
      </c>
      <c r="X89" s="58">
        <v>246200</v>
      </c>
      <c r="Y89" s="58">
        <v>247400</v>
      </c>
      <c r="Z89" s="58">
        <v>248600</v>
      </c>
      <c r="AA89" s="58">
        <v>249800</v>
      </c>
      <c r="AB89" s="58">
        <v>251000</v>
      </c>
      <c r="AC89" s="58">
        <v>252300</v>
      </c>
      <c r="AD89" s="58">
        <v>253600</v>
      </c>
      <c r="AE89" s="58">
        <v>254900</v>
      </c>
      <c r="AF89" s="58">
        <v>256200</v>
      </c>
      <c r="AG89" s="58">
        <v>257500</v>
      </c>
      <c r="AH89" s="58">
        <v>258800</v>
      </c>
      <c r="AI89" s="59">
        <v>389900</v>
      </c>
      <c r="AJ89" s="58">
        <v>391800</v>
      </c>
      <c r="AK89" s="58">
        <v>393800</v>
      </c>
      <c r="AL89" s="58">
        <v>395800</v>
      </c>
      <c r="AM89" s="58">
        <v>397800</v>
      </c>
      <c r="AN89" s="59">
        <v>509700</v>
      </c>
      <c r="AO89" s="58">
        <v>512200</v>
      </c>
      <c r="AP89" s="58">
        <v>514800</v>
      </c>
      <c r="AQ89" s="58">
        <v>517400</v>
      </c>
      <c r="AR89" s="58">
        <v>520000</v>
      </c>
      <c r="AS89" s="59">
        <v>551700</v>
      </c>
      <c r="AT89" s="58">
        <v>554500</v>
      </c>
      <c r="AU89" s="58">
        <v>557300</v>
      </c>
      <c r="AV89" s="58">
        <v>560100</v>
      </c>
      <c r="AW89" s="58">
        <v>562900</v>
      </c>
      <c r="AX89" s="59">
        <v>586400</v>
      </c>
      <c r="AY89" s="58">
        <v>589300</v>
      </c>
      <c r="AZ89" s="58">
        <v>592200</v>
      </c>
      <c r="BA89" s="58">
        <v>595200</v>
      </c>
      <c r="BB89" s="58">
        <v>598200</v>
      </c>
      <c r="BC89" s="59">
        <v>731800</v>
      </c>
      <c r="BD89" s="58">
        <v>735500</v>
      </c>
      <c r="BE89" s="58">
        <v>739200</v>
      </c>
      <c r="BF89" s="58">
        <v>742900</v>
      </c>
      <c r="BG89" s="58">
        <v>746600</v>
      </c>
      <c r="BH89" s="59">
        <v>792200</v>
      </c>
      <c r="BI89" s="58">
        <v>796200</v>
      </c>
      <c r="BJ89" s="58">
        <v>800200</v>
      </c>
      <c r="BK89" s="58">
        <v>804200</v>
      </c>
      <c r="BL89" s="58">
        <v>808200</v>
      </c>
      <c r="BM89" s="59">
        <v>981500</v>
      </c>
      <c r="BN89" s="58">
        <v>982000</v>
      </c>
      <c r="BO89" s="58">
        <v>982500</v>
      </c>
      <c r="BP89" s="58">
        <v>983000</v>
      </c>
      <c r="BQ89" s="58">
        <v>983500</v>
      </c>
      <c r="BR89" s="58">
        <v>984000</v>
      </c>
      <c r="BS89" s="58">
        <v>984500</v>
      </c>
      <c r="BT89" s="58">
        <v>985000</v>
      </c>
      <c r="BU89" s="58">
        <v>985500</v>
      </c>
      <c r="BV89" s="58">
        <v>986000</v>
      </c>
      <c r="BW89" s="58">
        <v>986500</v>
      </c>
      <c r="BX89" s="58">
        <v>987000</v>
      </c>
      <c r="BY89" s="58">
        <v>987500</v>
      </c>
      <c r="BZ89" s="58">
        <v>988000</v>
      </c>
      <c r="CA89" s="58">
        <v>988500</v>
      </c>
      <c r="CB89" s="58">
        <v>989000</v>
      </c>
      <c r="CC89" s="58">
        <v>989500</v>
      </c>
      <c r="CD89" s="58">
        <v>990000</v>
      </c>
      <c r="CE89" s="58">
        <v>990500</v>
      </c>
      <c r="CF89" s="58">
        <v>991000</v>
      </c>
      <c r="CG89" s="58">
        <v>991500</v>
      </c>
      <c r="CH89" s="58">
        <v>992000</v>
      </c>
      <c r="CI89" s="58">
        <v>992500</v>
      </c>
      <c r="CJ89" s="58">
        <v>993000</v>
      </c>
      <c r="CK89" s="58">
        <v>993500</v>
      </c>
      <c r="CL89" s="58">
        <v>994000</v>
      </c>
      <c r="CM89" s="58">
        <v>994500</v>
      </c>
      <c r="CN89" s="58">
        <v>995000</v>
      </c>
      <c r="CO89" s="58">
        <v>995500</v>
      </c>
      <c r="CP89" s="58">
        <v>996000</v>
      </c>
      <c r="CQ89" s="58">
        <v>996500</v>
      </c>
      <c r="CR89" s="58">
        <v>997000</v>
      </c>
      <c r="CS89" s="58">
        <v>997500</v>
      </c>
      <c r="CT89" s="58">
        <v>998000</v>
      </c>
      <c r="CU89" s="58">
        <v>998500</v>
      </c>
      <c r="CV89" s="58">
        <v>999000</v>
      </c>
      <c r="CW89" s="58">
        <v>999500</v>
      </c>
      <c r="CX89" s="58">
        <v>1000000</v>
      </c>
    </row>
    <row r="90" spans="1:102" x14ac:dyDescent="0.25">
      <c r="A90" s="57" t="s">
        <v>202</v>
      </c>
      <c r="B90" s="58">
        <v>229500</v>
      </c>
      <c r="C90" s="58">
        <v>230000</v>
      </c>
      <c r="D90" s="58">
        <v>230500</v>
      </c>
      <c r="E90" s="58">
        <v>231000</v>
      </c>
      <c r="F90" s="58">
        <v>231500</v>
      </c>
      <c r="G90" s="58">
        <v>232000</v>
      </c>
      <c r="H90" s="58">
        <v>232500</v>
      </c>
      <c r="I90" s="58">
        <v>233000</v>
      </c>
      <c r="J90" s="58">
        <v>233500</v>
      </c>
      <c r="K90" s="58">
        <v>234000</v>
      </c>
      <c r="L90" s="58">
        <v>234500</v>
      </c>
      <c r="M90" s="58">
        <v>235000</v>
      </c>
      <c r="N90" s="58">
        <v>235500</v>
      </c>
      <c r="O90" s="58">
        <v>236000</v>
      </c>
      <c r="P90" s="58">
        <v>236500</v>
      </c>
      <c r="Q90" s="59">
        <v>237000</v>
      </c>
      <c r="R90" s="58">
        <v>238200</v>
      </c>
      <c r="S90" s="58">
        <v>239400</v>
      </c>
      <c r="T90" s="58">
        <v>240600</v>
      </c>
      <c r="U90" s="58">
        <v>241800</v>
      </c>
      <c r="V90" s="58">
        <v>243000</v>
      </c>
      <c r="W90" s="58">
        <v>244200</v>
      </c>
      <c r="X90" s="58">
        <v>245400</v>
      </c>
      <c r="Y90" s="58">
        <v>246600</v>
      </c>
      <c r="Z90" s="58">
        <v>247800</v>
      </c>
      <c r="AA90" s="58">
        <v>249000</v>
      </c>
      <c r="AB90" s="58">
        <v>250200</v>
      </c>
      <c r="AC90" s="58">
        <v>251500</v>
      </c>
      <c r="AD90" s="58">
        <v>252800</v>
      </c>
      <c r="AE90" s="58">
        <v>254100</v>
      </c>
      <c r="AF90" s="58">
        <v>255400</v>
      </c>
      <c r="AG90" s="58">
        <v>256700</v>
      </c>
      <c r="AH90" s="58">
        <v>258000</v>
      </c>
      <c r="AI90" s="59">
        <v>387800</v>
      </c>
      <c r="AJ90" s="58">
        <v>389700</v>
      </c>
      <c r="AK90" s="58">
        <v>391600</v>
      </c>
      <c r="AL90" s="58">
        <v>393600</v>
      </c>
      <c r="AM90" s="58">
        <v>395600</v>
      </c>
      <c r="AN90" s="59">
        <v>509100</v>
      </c>
      <c r="AO90" s="58">
        <v>511600</v>
      </c>
      <c r="AP90" s="58">
        <v>514200</v>
      </c>
      <c r="AQ90" s="58">
        <v>516800</v>
      </c>
      <c r="AR90" s="58">
        <v>519400</v>
      </c>
      <c r="AS90" s="59">
        <v>550900</v>
      </c>
      <c r="AT90" s="58">
        <v>553700</v>
      </c>
      <c r="AU90" s="58">
        <v>556500</v>
      </c>
      <c r="AV90" s="58">
        <v>559300</v>
      </c>
      <c r="AW90" s="58">
        <v>562100</v>
      </c>
      <c r="AX90" s="59">
        <v>585700</v>
      </c>
      <c r="AY90" s="58">
        <v>588600</v>
      </c>
      <c r="AZ90" s="58">
        <v>591500</v>
      </c>
      <c r="BA90" s="58">
        <v>594500</v>
      </c>
      <c r="BB90" s="58">
        <v>597500</v>
      </c>
      <c r="BC90" s="59">
        <v>731000</v>
      </c>
      <c r="BD90" s="58">
        <v>734700</v>
      </c>
      <c r="BE90" s="58">
        <v>738400</v>
      </c>
      <c r="BF90" s="58">
        <v>742100</v>
      </c>
      <c r="BG90" s="58">
        <v>745800</v>
      </c>
      <c r="BH90" s="59">
        <v>791200</v>
      </c>
      <c r="BI90" s="58">
        <v>795200</v>
      </c>
      <c r="BJ90" s="58">
        <v>799200</v>
      </c>
      <c r="BK90" s="58">
        <v>803200</v>
      </c>
      <c r="BL90" s="58">
        <v>807200</v>
      </c>
      <c r="BM90" s="59">
        <v>979700</v>
      </c>
      <c r="BN90" s="58">
        <v>980200</v>
      </c>
      <c r="BO90" s="58">
        <v>980700</v>
      </c>
      <c r="BP90" s="58">
        <v>981200</v>
      </c>
      <c r="BQ90" s="58">
        <v>981700</v>
      </c>
      <c r="BR90" s="58">
        <v>982200</v>
      </c>
      <c r="BS90" s="58">
        <v>982700</v>
      </c>
      <c r="BT90" s="58">
        <v>983200</v>
      </c>
      <c r="BU90" s="58">
        <v>983700</v>
      </c>
      <c r="BV90" s="58">
        <v>984200</v>
      </c>
      <c r="BW90" s="58">
        <v>984700</v>
      </c>
      <c r="BX90" s="58">
        <v>985200</v>
      </c>
      <c r="BY90" s="58">
        <v>985700</v>
      </c>
      <c r="BZ90" s="58">
        <v>986200</v>
      </c>
      <c r="CA90" s="58">
        <v>986700</v>
      </c>
      <c r="CB90" s="58">
        <v>987200</v>
      </c>
      <c r="CC90" s="58">
        <v>987700</v>
      </c>
      <c r="CD90" s="58">
        <v>988200</v>
      </c>
      <c r="CE90" s="58">
        <v>988700</v>
      </c>
      <c r="CF90" s="58">
        <v>989200</v>
      </c>
      <c r="CG90" s="58">
        <v>989700</v>
      </c>
      <c r="CH90" s="58">
        <v>990200</v>
      </c>
      <c r="CI90" s="58">
        <v>990700</v>
      </c>
      <c r="CJ90" s="58">
        <v>991200</v>
      </c>
      <c r="CK90" s="58">
        <v>991700</v>
      </c>
      <c r="CL90" s="58">
        <v>992200</v>
      </c>
      <c r="CM90" s="58">
        <v>992700</v>
      </c>
      <c r="CN90" s="58">
        <v>993200</v>
      </c>
      <c r="CO90" s="58">
        <v>993700</v>
      </c>
      <c r="CP90" s="58">
        <v>994200</v>
      </c>
      <c r="CQ90" s="58">
        <v>994700</v>
      </c>
      <c r="CR90" s="58">
        <v>995200</v>
      </c>
      <c r="CS90" s="58">
        <v>995700</v>
      </c>
      <c r="CT90" s="58">
        <v>996200</v>
      </c>
      <c r="CU90" s="58">
        <v>996700</v>
      </c>
      <c r="CV90" s="58">
        <v>997200</v>
      </c>
      <c r="CW90" s="58">
        <v>997700</v>
      </c>
      <c r="CX90" s="58">
        <v>998200</v>
      </c>
    </row>
    <row r="91" spans="1:102" x14ac:dyDescent="0.25">
      <c r="A91" s="57" t="s">
        <v>203</v>
      </c>
      <c r="B91" s="58">
        <v>228700</v>
      </c>
      <c r="C91" s="58">
        <v>229200</v>
      </c>
      <c r="D91" s="58">
        <v>229700</v>
      </c>
      <c r="E91" s="58">
        <v>230200</v>
      </c>
      <c r="F91" s="58">
        <v>230700</v>
      </c>
      <c r="G91" s="58">
        <v>231200</v>
      </c>
      <c r="H91" s="58">
        <v>231700</v>
      </c>
      <c r="I91" s="58">
        <v>232200</v>
      </c>
      <c r="J91" s="58">
        <v>232700</v>
      </c>
      <c r="K91" s="58">
        <v>233200</v>
      </c>
      <c r="L91" s="58">
        <v>233700</v>
      </c>
      <c r="M91" s="58">
        <v>234200</v>
      </c>
      <c r="N91" s="58">
        <v>234700</v>
      </c>
      <c r="O91" s="58">
        <v>235200</v>
      </c>
      <c r="P91" s="58">
        <v>235700</v>
      </c>
      <c r="Q91" s="59">
        <v>236200</v>
      </c>
      <c r="R91" s="58">
        <v>237400</v>
      </c>
      <c r="S91" s="58">
        <v>238600</v>
      </c>
      <c r="T91" s="58">
        <v>239800</v>
      </c>
      <c r="U91" s="58">
        <v>241000</v>
      </c>
      <c r="V91" s="58">
        <v>242200</v>
      </c>
      <c r="W91" s="58">
        <v>243400</v>
      </c>
      <c r="X91" s="58">
        <v>244600</v>
      </c>
      <c r="Y91" s="58">
        <v>245800</v>
      </c>
      <c r="Z91" s="58">
        <v>247000</v>
      </c>
      <c r="AA91" s="58">
        <v>248200</v>
      </c>
      <c r="AB91" s="58">
        <v>249400</v>
      </c>
      <c r="AC91" s="58">
        <v>250600</v>
      </c>
      <c r="AD91" s="58">
        <v>251900</v>
      </c>
      <c r="AE91" s="58">
        <v>253200</v>
      </c>
      <c r="AF91" s="58">
        <v>254500</v>
      </c>
      <c r="AG91" s="58">
        <v>255800</v>
      </c>
      <c r="AH91" s="58">
        <v>257100</v>
      </c>
      <c r="AI91" s="59">
        <v>385700</v>
      </c>
      <c r="AJ91" s="58">
        <v>387600</v>
      </c>
      <c r="AK91" s="58">
        <v>389500</v>
      </c>
      <c r="AL91" s="58">
        <v>391400</v>
      </c>
      <c r="AM91" s="58">
        <v>393400</v>
      </c>
      <c r="AN91" s="59">
        <v>508600</v>
      </c>
      <c r="AO91" s="58">
        <v>511100</v>
      </c>
      <c r="AP91" s="58">
        <v>513700</v>
      </c>
      <c r="AQ91" s="58">
        <v>516300</v>
      </c>
      <c r="AR91" s="58">
        <v>518900</v>
      </c>
      <c r="AS91" s="59">
        <v>550100</v>
      </c>
      <c r="AT91" s="58">
        <v>552900</v>
      </c>
      <c r="AU91" s="58">
        <v>555700</v>
      </c>
      <c r="AV91" s="58">
        <v>558500</v>
      </c>
      <c r="AW91" s="58">
        <v>561300</v>
      </c>
      <c r="AX91" s="59">
        <v>584900</v>
      </c>
      <c r="AY91" s="58">
        <v>587800</v>
      </c>
      <c r="AZ91" s="58">
        <v>590700</v>
      </c>
      <c r="BA91" s="58">
        <v>593700</v>
      </c>
      <c r="BB91" s="58">
        <v>596700</v>
      </c>
      <c r="BC91" s="59">
        <v>730100</v>
      </c>
      <c r="BD91" s="58">
        <v>733800</v>
      </c>
      <c r="BE91" s="58">
        <v>737500</v>
      </c>
      <c r="BF91" s="58">
        <v>741200</v>
      </c>
      <c r="BG91" s="58">
        <v>744900</v>
      </c>
      <c r="BH91" s="59">
        <v>790100</v>
      </c>
      <c r="BI91" s="58">
        <v>794100</v>
      </c>
      <c r="BJ91" s="58">
        <v>798100</v>
      </c>
      <c r="BK91" s="58">
        <v>802100</v>
      </c>
      <c r="BL91" s="58">
        <v>806100</v>
      </c>
      <c r="BM91" s="59">
        <v>977900</v>
      </c>
      <c r="BN91" s="58">
        <v>978400</v>
      </c>
      <c r="BO91" s="58">
        <v>978900</v>
      </c>
      <c r="BP91" s="58">
        <v>979400</v>
      </c>
      <c r="BQ91" s="58">
        <v>979900</v>
      </c>
      <c r="BR91" s="58">
        <v>980400</v>
      </c>
      <c r="BS91" s="58">
        <v>980900</v>
      </c>
      <c r="BT91" s="58">
        <v>981400</v>
      </c>
      <c r="BU91" s="58">
        <v>981900</v>
      </c>
      <c r="BV91" s="58">
        <v>982400</v>
      </c>
      <c r="BW91" s="58">
        <v>982900</v>
      </c>
      <c r="BX91" s="58">
        <v>983400</v>
      </c>
      <c r="BY91" s="58">
        <v>983900</v>
      </c>
      <c r="BZ91" s="58">
        <v>984400</v>
      </c>
      <c r="CA91" s="58">
        <v>984900</v>
      </c>
      <c r="CB91" s="58">
        <v>985400</v>
      </c>
      <c r="CC91" s="58">
        <v>985900</v>
      </c>
      <c r="CD91" s="58">
        <v>986400</v>
      </c>
      <c r="CE91" s="58">
        <v>986900</v>
      </c>
      <c r="CF91" s="58">
        <v>987400</v>
      </c>
      <c r="CG91" s="58">
        <v>987900</v>
      </c>
      <c r="CH91" s="58">
        <v>988400</v>
      </c>
      <c r="CI91" s="58">
        <v>988900</v>
      </c>
      <c r="CJ91" s="58">
        <v>989400</v>
      </c>
      <c r="CK91" s="58">
        <v>989900</v>
      </c>
      <c r="CL91" s="58">
        <v>990400</v>
      </c>
      <c r="CM91" s="58">
        <v>990900</v>
      </c>
      <c r="CN91" s="58">
        <v>991400</v>
      </c>
      <c r="CO91" s="58">
        <v>991900</v>
      </c>
      <c r="CP91" s="58">
        <v>992400</v>
      </c>
      <c r="CQ91" s="58">
        <v>992900</v>
      </c>
      <c r="CR91" s="58">
        <v>993400</v>
      </c>
      <c r="CS91" s="58">
        <v>993900</v>
      </c>
      <c r="CT91" s="58">
        <v>994400</v>
      </c>
      <c r="CU91" s="58">
        <v>994900</v>
      </c>
      <c r="CV91" s="58">
        <v>995400</v>
      </c>
      <c r="CW91" s="58">
        <v>995900</v>
      </c>
      <c r="CX91" s="58">
        <v>996400</v>
      </c>
    </row>
    <row r="92" spans="1:102" x14ac:dyDescent="0.25">
      <c r="A92" s="57" t="s">
        <v>204</v>
      </c>
      <c r="B92" s="58">
        <v>227900</v>
      </c>
      <c r="C92" s="58">
        <v>228400</v>
      </c>
      <c r="D92" s="58">
        <v>228900</v>
      </c>
      <c r="E92" s="58">
        <v>229400</v>
      </c>
      <c r="F92" s="58">
        <v>229900</v>
      </c>
      <c r="G92" s="58">
        <v>230400</v>
      </c>
      <c r="H92" s="58">
        <v>230900</v>
      </c>
      <c r="I92" s="58">
        <v>231400</v>
      </c>
      <c r="J92" s="58">
        <v>231900</v>
      </c>
      <c r="K92" s="58">
        <v>232400</v>
      </c>
      <c r="L92" s="58">
        <v>232900</v>
      </c>
      <c r="M92" s="58">
        <v>233400</v>
      </c>
      <c r="N92" s="58">
        <v>233900</v>
      </c>
      <c r="O92" s="58">
        <v>234400</v>
      </c>
      <c r="P92" s="58">
        <v>234900</v>
      </c>
      <c r="Q92" s="59">
        <v>235400</v>
      </c>
      <c r="R92" s="58">
        <v>236600</v>
      </c>
      <c r="S92" s="58">
        <v>237800</v>
      </c>
      <c r="T92" s="58">
        <v>239000</v>
      </c>
      <c r="U92" s="58">
        <v>240200</v>
      </c>
      <c r="V92" s="58">
        <v>241400</v>
      </c>
      <c r="W92" s="58">
        <v>242600</v>
      </c>
      <c r="X92" s="58">
        <v>243800</v>
      </c>
      <c r="Y92" s="58">
        <v>245000</v>
      </c>
      <c r="Z92" s="58">
        <v>246200</v>
      </c>
      <c r="AA92" s="58">
        <v>247400</v>
      </c>
      <c r="AB92" s="58">
        <v>248600</v>
      </c>
      <c r="AC92" s="58">
        <v>249800</v>
      </c>
      <c r="AD92" s="58">
        <v>251000</v>
      </c>
      <c r="AE92" s="58">
        <v>252300</v>
      </c>
      <c r="AF92" s="58">
        <v>253600</v>
      </c>
      <c r="AG92" s="58">
        <v>254900</v>
      </c>
      <c r="AH92" s="58">
        <v>256200</v>
      </c>
      <c r="AI92" s="59">
        <v>383500</v>
      </c>
      <c r="AJ92" s="58">
        <v>385400</v>
      </c>
      <c r="AK92" s="58">
        <v>387300</v>
      </c>
      <c r="AL92" s="58">
        <v>389200</v>
      </c>
      <c r="AM92" s="58">
        <v>391100</v>
      </c>
      <c r="AN92" s="59">
        <v>508000</v>
      </c>
      <c r="AO92" s="58">
        <v>510500</v>
      </c>
      <c r="AP92" s="58">
        <v>513100</v>
      </c>
      <c r="AQ92" s="58">
        <v>515700</v>
      </c>
      <c r="AR92" s="58">
        <v>518300</v>
      </c>
      <c r="AS92" s="59">
        <v>549300</v>
      </c>
      <c r="AT92" s="58">
        <v>552000</v>
      </c>
      <c r="AU92" s="58">
        <v>554800</v>
      </c>
      <c r="AV92" s="58">
        <v>557600</v>
      </c>
      <c r="AW92" s="58">
        <v>560400</v>
      </c>
      <c r="AX92" s="59">
        <v>584100</v>
      </c>
      <c r="AY92" s="58">
        <v>587000</v>
      </c>
      <c r="AZ92" s="58">
        <v>589900</v>
      </c>
      <c r="BA92" s="58">
        <v>592800</v>
      </c>
      <c r="BB92" s="58">
        <v>595800</v>
      </c>
      <c r="BC92" s="59">
        <v>729200</v>
      </c>
      <c r="BD92" s="58">
        <v>732800</v>
      </c>
      <c r="BE92" s="58">
        <v>736500</v>
      </c>
      <c r="BF92" s="58">
        <v>740200</v>
      </c>
      <c r="BG92" s="58">
        <v>743900</v>
      </c>
      <c r="BH92" s="59">
        <v>789000</v>
      </c>
      <c r="BI92" s="58">
        <v>792900</v>
      </c>
      <c r="BJ92" s="58">
        <v>796900</v>
      </c>
      <c r="BK92" s="58">
        <v>800900</v>
      </c>
      <c r="BL92" s="58">
        <v>804900</v>
      </c>
      <c r="BM92" s="59">
        <v>976000</v>
      </c>
      <c r="BN92" s="58">
        <v>976500</v>
      </c>
      <c r="BO92" s="58">
        <v>977000</v>
      </c>
      <c r="BP92" s="58">
        <v>977500</v>
      </c>
      <c r="BQ92" s="58">
        <v>978000</v>
      </c>
      <c r="BR92" s="58">
        <v>978500</v>
      </c>
      <c r="BS92" s="58">
        <v>979000</v>
      </c>
      <c r="BT92" s="58">
        <v>979500</v>
      </c>
      <c r="BU92" s="58">
        <v>980000</v>
      </c>
      <c r="BV92" s="58">
        <v>980500</v>
      </c>
      <c r="BW92" s="58">
        <v>981000</v>
      </c>
      <c r="BX92" s="58">
        <v>981500</v>
      </c>
      <c r="BY92" s="58">
        <v>982000</v>
      </c>
      <c r="BZ92" s="58">
        <v>982500</v>
      </c>
      <c r="CA92" s="58">
        <v>983000</v>
      </c>
      <c r="CB92" s="58">
        <v>983500</v>
      </c>
      <c r="CC92" s="58">
        <v>984000</v>
      </c>
      <c r="CD92" s="58">
        <v>984500</v>
      </c>
      <c r="CE92" s="58">
        <v>985000</v>
      </c>
      <c r="CF92" s="58">
        <v>985500</v>
      </c>
      <c r="CG92" s="58">
        <v>986000</v>
      </c>
      <c r="CH92" s="58">
        <v>986500</v>
      </c>
      <c r="CI92" s="58">
        <v>987000</v>
      </c>
      <c r="CJ92" s="58">
        <v>987500</v>
      </c>
      <c r="CK92" s="58">
        <v>988000</v>
      </c>
      <c r="CL92" s="58">
        <v>988500</v>
      </c>
      <c r="CM92" s="58">
        <v>989000</v>
      </c>
      <c r="CN92" s="58">
        <v>989500</v>
      </c>
      <c r="CO92" s="58">
        <v>990000</v>
      </c>
      <c r="CP92" s="58">
        <v>990500</v>
      </c>
      <c r="CQ92" s="58">
        <v>991000</v>
      </c>
      <c r="CR92" s="58">
        <v>991500</v>
      </c>
      <c r="CS92" s="58">
        <v>992000</v>
      </c>
      <c r="CT92" s="58">
        <v>992500</v>
      </c>
      <c r="CU92" s="58">
        <v>993000</v>
      </c>
      <c r="CV92" s="58">
        <v>993500</v>
      </c>
      <c r="CW92" s="58">
        <v>994000</v>
      </c>
      <c r="CX92" s="58">
        <v>994500</v>
      </c>
    </row>
    <row r="93" spans="1:102" x14ac:dyDescent="0.25">
      <c r="A93" s="57" t="s">
        <v>205</v>
      </c>
      <c r="B93" s="58">
        <v>227000</v>
      </c>
      <c r="C93" s="58">
        <v>227500</v>
      </c>
      <c r="D93" s="58">
        <v>228000</v>
      </c>
      <c r="E93" s="58">
        <v>228500</v>
      </c>
      <c r="F93" s="58">
        <v>229000</v>
      </c>
      <c r="G93" s="58">
        <v>229500</v>
      </c>
      <c r="H93" s="58">
        <v>230000</v>
      </c>
      <c r="I93" s="58">
        <v>230500</v>
      </c>
      <c r="J93" s="58">
        <v>231000</v>
      </c>
      <c r="K93" s="58">
        <v>231500</v>
      </c>
      <c r="L93" s="58">
        <v>232000</v>
      </c>
      <c r="M93" s="58">
        <v>232500</v>
      </c>
      <c r="N93" s="58">
        <v>233000</v>
      </c>
      <c r="O93" s="58">
        <v>233500</v>
      </c>
      <c r="P93" s="58">
        <v>234000</v>
      </c>
      <c r="Q93" s="59">
        <v>234500</v>
      </c>
      <c r="R93" s="58">
        <v>235700</v>
      </c>
      <c r="S93" s="58">
        <v>236900</v>
      </c>
      <c r="T93" s="58">
        <v>238100</v>
      </c>
      <c r="U93" s="58">
        <v>239300</v>
      </c>
      <c r="V93" s="58">
        <v>240500</v>
      </c>
      <c r="W93" s="58">
        <v>241700</v>
      </c>
      <c r="X93" s="58">
        <v>242900</v>
      </c>
      <c r="Y93" s="58">
        <v>244100</v>
      </c>
      <c r="Z93" s="58">
        <v>245300</v>
      </c>
      <c r="AA93" s="58">
        <v>246500</v>
      </c>
      <c r="AB93" s="58">
        <v>247700</v>
      </c>
      <c r="AC93" s="58">
        <v>248900</v>
      </c>
      <c r="AD93" s="58">
        <v>250100</v>
      </c>
      <c r="AE93" s="58">
        <v>251400</v>
      </c>
      <c r="AF93" s="58">
        <v>252700</v>
      </c>
      <c r="AG93" s="58">
        <v>254000</v>
      </c>
      <c r="AH93" s="58">
        <v>255300</v>
      </c>
      <c r="AI93" s="59">
        <v>381200</v>
      </c>
      <c r="AJ93" s="58">
        <v>383100</v>
      </c>
      <c r="AK93" s="58">
        <v>385000</v>
      </c>
      <c r="AL93" s="58">
        <v>386900</v>
      </c>
      <c r="AM93" s="58">
        <v>388800</v>
      </c>
      <c r="AN93" s="59">
        <v>507400</v>
      </c>
      <c r="AO93" s="58">
        <v>509900</v>
      </c>
      <c r="AP93" s="58">
        <v>512400</v>
      </c>
      <c r="AQ93" s="58">
        <v>515000</v>
      </c>
      <c r="AR93" s="58">
        <v>517600</v>
      </c>
      <c r="AS93" s="59">
        <v>548500</v>
      </c>
      <c r="AT93" s="58">
        <v>551200</v>
      </c>
      <c r="AU93" s="58">
        <v>554000</v>
      </c>
      <c r="AV93" s="58">
        <v>556800</v>
      </c>
      <c r="AW93" s="58">
        <v>559600</v>
      </c>
      <c r="AX93" s="59">
        <v>583300</v>
      </c>
      <c r="AY93" s="58">
        <v>586200</v>
      </c>
      <c r="AZ93" s="58">
        <v>589100</v>
      </c>
      <c r="BA93" s="58">
        <v>592000</v>
      </c>
      <c r="BB93" s="58">
        <v>595000</v>
      </c>
      <c r="BC93" s="59">
        <v>728200</v>
      </c>
      <c r="BD93" s="58">
        <v>731800</v>
      </c>
      <c r="BE93" s="58">
        <v>735500</v>
      </c>
      <c r="BF93" s="58">
        <v>739200</v>
      </c>
      <c r="BG93" s="58">
        <v>742900</v>
      </c>
      <c r="BH93" s="59">
        <v>787900</v>
      </c>
      <c r="BI93" s="58">
        <v>791800</v>
      </c>
      <c r="BJ93" s="58">
        <v>795800</v>
      </c>
      <c r="BK93" s="58">
        <v>799800</v>
      </c>
      <c r="BL93" s="58">
        <v>803800</v>
      </c>
      <c r="BM93" s="59">
        <v>974000</v>
      </c>
      <c r="BN93" s="58">
        <v>974500</v>
      </c>
      <c r="BO93" s="58">
        <v>975000</v>
      </c>
      <c r="BP93" s="58">
        <v>975500</v>
      </c>
      <c r="BQ93" s="58">
        <v>976000</v>
      </c>
      <c r="BR93" s="58">
        <v>976500</v>
      </c>
      <c r="BS93" s="58">
        <v>977000</v>
      </c>
      <c r="BT93" s="58">
        <v>977500</v>
      </c>
      <c r="BU93" s="58">
        <v>978000</v>
      </c>
      <c r="BV93" s="58">
        <v>978500</v>
      </c>
      <c r="BW93" s="58">
        <v>979000</v>
      </c>
      <c r="BX93" s="58">
        <v>979500</v>
      </c>
      <c r="BY93" s="58">
        <v>980000</v>
      </c>
      <c r="BZ93" s="58">
        <v>980500</v>
      </c>
      <c r="CA93" s="58">
        <v>981000</v>
      </c>
      <c r="CB93" s="58">
        <v>981500</v>
      </c>
      <c r="CC93" s="58">
        <v>982000</v>
      </c>
      <c r="CD93" s="58">
        <v>982500</v>
      </c>
      <c r="CE93" s="58">
        <v>983000</v>
      </c>
      <c r="CF93" s="58">
        <v>983500</v>
      </c>
      <c r="CG93" s="58">
        <v>984000</v>
      </c>
      <c r="CH93" s="58">
        <v>984500</v>
      </c>
      <c r="CI93" s="58">
        <v>985000</v>
      </c>
      <c r="CJ93" s="58">
        <v>985500</v>
      </c>
      <c r="CK93" s="58">
        <v>986000</v>
      </c>
      <c r="CL93" s="58">
        <v>986500</v>
      </c>
      <c r="CM93" s="58">
        <v>987000</v>
      </c>
      <c r="CN93" s="58">
        <v>987500</v>
      </c>
      <c r="CO93" s="58">
        <v>988000</v>
      </c>
      <c r="CP93" s="58">
        <v>988500</v>
      </c>
      <c r="CQ93" s="58">
        <v>989000</v>
      </c>
      <c r="CR93" s="58">
        <v>989500</v>
      </c>
      <c r="CS93" s="58">
        <v>990000</v>
      </c>
      <c r="CT93" s="58">
        <v>990500</v>
      </c>
      <c r="CU93" s="58">
        <v>991000</v>
      </c>
      <c r="CV93" s="58">
        <v>991500</v>
      </c>
      <c r="CW93" s="58">
        <v>992000</v>
      </c>
      <c r="CX93" s="58">
        <v>992500</v>
      </c>
    </row>
    <row r="94" spans="1:102" x14ac:dyDescent="0.25">
      <c r="A94" s="57" t="s">
        <v>206</v>
      </c>
      <c r="B94" s="58">
        <v>226100</v>
      </c>
      <c r="C94" s="58">
        <v>226600</v>
      </c>
      <c r="D94" s="58">
        <v>227100</v>
      </c>
      <c r="E94" s="58">
        <v>227600</v>
      </c>
      <c r="F94" s="58">
        <v>228100</v>
      </c>
      <c r="G94" s="58">
        <v>228600</v>
      </c>
      <c r="H94" s="58">
        <v>229100</v>
      </c>
      <c r="I94" s="58">
        <v>229600</v>
      </c>
      <c r="J94" s="58">
        <v>230100</v>
      </c>
      <c r="K94" s="58">
        <v>230600</v>
      </c>
      <c r="L94" s="58">
        <v>231100</v>
      </c>
      <c r="M94" s="58">
        <v>231600</v>
      </c>
      <c r="N94" s="58">
        <v>232100</v>
      </c>
      <c r="O94" s="58">
        <v>232600</v>
      </c>
      <c r="P94" s="58">
        <v>233100</v>
      </c>
      <c r="Q94" s="59">
        <v>233600</v>
      </c>
      <c r="R94" s="58">
        <v>234800</v>
      </c>
      <c r="S94" s="58">
        <v>236000</v>
      </c>
      <c r="T94" s="58">
        <v>237200</v>
      </c>
      <c r="U94" s="58">
        <v>238400</v>
      </c>
      <c r="V94" s="58">
        <v>239600</v>
      </c>
      <c r="W94" s="58">
        <v>240800</v>
      </c>
      <c r="X94" s="58">
        <v>242000</v>
      </c>
      <c r="Y94" s="58">
        <v>243200</v>
      </c>
      <c r="Z94" s="58">
        <v>244400</v>
      </c>
      <c r="AA94" s="58">
        <v>245600</v>
      </c>
      <c r="AB94" s="58">
        <v>246800</v>
      </c>
      <c r="AC94" s="58">
        <v>248000</v>
      </c>
      <c r="AD94" s="58">
        <v>249200</v>
      </c>
      <c r="AE94" s="58">
        <v>250400</v>
      </c>
      <c r="AF94" s="58">
        <v>251700</v>
      </c>
      <c r="AG94" s="58">
        <v>253000</v>
      </c>
      <c r="AH94" s="58">
        <v>254300</v>
      </c>
      <c r="AI94" s="59">
        <v>378800</v>
      </c>
      <c r="AJ94" s="58">
        <v>380700</v>
      </c>
      <c r="AK94" s="58">
        <v>382600</v>
      </c>
      <c r="AL94" s="58">
        <v>384500</v>
      </c>
      <c r="AM94" s="58">
        <v>386400</v>
      </c>
      <c r="AN94" s="59">
        <v>506800</v>
      </c>
      <c r="AO94" s="58">
        <v>509300</v>
      </c>
      <c r="AP94" s="58">
        <v>511800</v>
      </c>
      <c r="AQ94" s="58">
        <v>514400</v>
      </c>
      <c r="AR94" s="58">
        <v>517000</v>
      </c>
      <c r="AS94" s="59">
        <v>547600</v>
      </c>
      <c r="AT94" s="58">
        <v>550300</v>
      </c>
      <c r="AU94" s="58">
        <v>553100</v>
      </c>
      <c r="AV94" s="58">
        <v>555900</v>
      </c>
      <c r="AW94" s="58">
        <v>558700</v>
      </c>
      <c r="AX94" s="59">
        <v>582500</v>
      </c>
      <c r="AY94" s="58">
        <v>585400</v>
      </c>
      <c r="AZ94" s="58">
        <v>588300</v>
      </c>
      <c r="BA94" s="58">
        <v>591200</v>
      </c>
      <c r="BB94" s="58">
        <v>594200</v>
      </c>
      <c r="BC94" s="59">
        <v>727200</v>
      </c>
      <c r="BD94" s="58">
        <v>730800</v>
      </c>
      <c r="BE94" s="58">
        <v>734500</v>
      </c>
      <c r="BF94" s="58">
        <v>738200</v>
      </c>
      <c r="BG94" s="58">
        <v>741900</v>
      </c>
      <c r="BH94" s="59">
        <v>786700</v>
      </c>
      <c r="BI94" s="58">
        <v>790600</v>
      </c>
      <c r="BJ94" s="58">
        <v>794600</v>
      </c>
      <c r="BK94" s="58">
        <v>798600</v>
      </c>
      <c r="BL94" s="58">
        <v>802600</v>
      </c>
      <c r="BM94" s="59">
        <v>972000</v>
      </c>
      <c r="BN94" s="58">
        <v>972500</v>
      </c>
      <c r="BO94" s="58">
        <v>973000</v>
      </c>
      <c r="BP94" s="58">
        <v>973500</v>
      </c>
      <c r="BQ94" s="58">
        <v>974000</v>
      </c>
      <c r="BR94" s="58">
        <v>974500</v>
      </c>
      <c r="BS94" s="58">
        <v>975000</v>
      </c>
      <c r="BT94" s="58">
        <v>975500</v>
      </c>
      <c r="BU94" s="58">
        <v>976000</v>
      </c>
      <c r="BV94" s="58">
        <v>976500</v>
      </c>
      <c r="BW94" s="58">
        <v>977000</v>
      </c>
      <c r="BX94" s="58">
        <v>977500</v>
      </c>
      <c r="BY94" s="58">
        <v>978000</v>
      </c>
      <c r="BZ94" s="58">
        <v>978500</v>
      </c>
      <c r="CA94" s="58">
        <v>979000</v>
      </c>
      <c r="CB94" s="58">
        <v>979500</v>
      </c>
      <c r="CC94" s="58">
        <v>980000</v>
      </c>
      <c r="CD94" s="58">
        <v>980500</v>
      </c>
      <c r="CE94" s="58">
        <v>981000</v>
      </c>
      <c r="CF94" s="58">
        <v>981500</v>
      </c>
      <c r="CG94" s="58">
        <v>982000</v>
      </c>
      <c r="CH94" s="58">
        <v>982500</v>
      </c>
      <c r="CI94" s="58">
        <v>983000</v>
      </c>
      <c r="CJ94" s="58">
        <v>983500</v>
      </c>
      <c r="CK94" s="58">
        <v>984000</v>
      </c>
      <c r="CL94" s="58">
        <v>984500</v>
      </c>
      <c r="CM94" s="58">
        <v>985000</v>
      </c>
      <c r="CN94" s="58">
        <v>985500</v>
      </c>
      <c r="CO94" s="58">
        <v>986000</v>
      </c>
      <c r="CP94" s="58">
        <v>986500</v>
      </c>
      <c r="CQ94" s="58">
        <v>987000</v>
      </c>
      <c r="CR94" s="58">
        <v>987500</v>
      </c>
      <c r="CS94" s="58">
        <v>988000</v>
      </c>
      <c r="CT94" s="58">
        <v>988500</v>
      </c>
      <c r="CU94" s="58">
        <v>989000</v>
      </c>
      <c r="CV94" s="58">
        <v>989500</v>
      </c>
      <c r="CW94" s="58">
        <v>990000</v>
      </c>
      <c r="CX94" s="58">
        <v>990500</v>
      </c>
    </row>
    <row r="95" spans="1:102" x14ac:dyDescent="0.25">
      <c r="A95" s="57" t="s">
        <v>207</v>
      </c>
      <c r="B95" s="58">
        <v>225200</v>
      </c>
      <c r="C95" s="58">
        <v>225700</v>
      </c>
      <c r="D95" s="58">
        <v>226200</v>
      </c>
      <c r="E95" s="58">
        <v>226700</v>
      </c>
      <c r="F95" s="58">
        <v>227200</v>
      </c>
      <c r="G95" s="58">
        <v>227700</v>
      </c>
      <c r="H95" s="58">
        <v>228200</v>
      </c>
      <c r="I95" s="58">
        <v>228700</v>
      </c>
      <c r="J95" s="58">
        <v>229200</v>
      </c>
      <c r="K95" s="58">
        <v>229700</v>
      </c>
      <c r="L95" s="58">
        <v>230200</v>
      </c>
      <c r="M95" s="58">
        <v>230700</v>
      </c>
      <c r="N95" s="58">
        <v>231200</v>
      </c>
      <c r="O95" s="58">
        <v>231700</v>
      </c>
      <c r="P95" s="58">
        <v>232200</v>
      </c>
      <c r="Q95" s="59">
        <v>232700</v>
      </c>
      <c r="R95" s="58">
        <v>233900</v>
      </c>
      <c r="S95" s="58">
        <v>235100</v>
      </c>
      <c r="T95" s="58">
        <v>236300</v>
      </c>
      <c r="U95" s="58">
        <v>237500</v>
      </c>
      <c r="V95" s="58">
        <v>238700</v>
      </c>
      <c r="W95" s="58">
        <v>239900</v>
      </c>
      <c r="X95" s="58">
        <v>241100</v>
      </c>
      <c r="Y95" s="58">
        <v>242300</v>
      </c>
      <c r="Z95" s="58">
        <v>243500</v>
      </c>
      <c r="AA95" s="58">
        <v>244700</v>
      </c>
      <c r="AB95" s="58">
        <v>245900</v>
      </c>
      <c r="AC95" s="58">
        <v>247100</v>
      </c>
      <c r="AD95" s="58">
        <v>248300</v>
      </c>
      <c r="AE95" s="58">
        <v>249500</v>
      </c>
      <c r="AF95" s="58">
        <v>250700</v>
      </c>
      <c r="AG95" s="58">
        <v>252000</v>
      </c>
      <c r="AH95" s="58">
        <v>253300</v>
      </c>
      <c r="AI95" s="59">
        <v>376400</v>
      </c>
      <c r="AJ95" s="58">
        <v>378300</v>
      </c>
      <c r="AK95" s="58">
        <v>380200</v>
      </c>
      <c r="AL95" s="58">
        <v>382100</v>
      </c>
      <c r="AM95" s="58">
        <v>384000</v>
      </c>
      <c r="AN95" s="59">
        <v>506200</v>
      </c>
      <c r="AO95" s="58">
        <v>508700</v>
      </c>
      <c r="AP95" s="58">
        <v>511200</v>
      </c>
      <c r="AQ95" s="58">
        <v>513800</v>
      </c>
      <c r="AR95" s="58">
        <v>516400</v>
      </c>
      <c r="AS95" s="59">
        <v>546700</v>
      </c>
      <c r="AT95" s="58">
        <v>549400</v>
      </c>
      <c r="AU95" s="58">
        <v>552100</v>
      </c>
      <c r="AV95" s="58">
        <v>554900</v>
      </c>
      <c r="AW95" s="58">
        <v>557700</v>
      </c>
      <c r="AX95" s="59">
        <v>581600</v>
      </c>
      <c r="AY95" s="58">
        <v>584500</v>
      </c>
      <c r="AZ95" s="58">
        <v>587400</v>
      </c>
      <c r="BA95" s="58">
        <v>590300</v>
      </c>
      <c r="BB95" s="58">
        <v>593300</v>
      </c>
      <c r="BC95" s="59">
        <v>726200</v>
      </c>
      <c r="BD95" s="58">
        <v>729800</v>
      </c>
      <c r="BE95" s="58">
        <v>733400</v>
      </c>
      <c r="BF95" s="58">
        <v>737100</v>
      </c>
      <c r="BG95" s="58">
        <v>740800</v>
      </c>
      <c r="BH95" s="59">
        <v>785500</v>
      </c>
      <c r="BI95" s="58">
        <v>789400</v>
      </c>
      <c r="BJ95" s="58">
        <v>793300</v>
      </c>
      <c r="BK95" s="58">
        <v>797300</v>
      </c>
      <c r="BL95" s="58">
        <v>801300</v>
      </c>
      <c r="BM95" s="59">
        <v>969900</v>
      </c>
      <c r="BN95" s="58">
        <v>970400</v>
      </c>
      <c r="BO95" s="58">
        <v>970900</v>
      </c>
      <c r="BP95" s="58">
        <v>971400</v>
      </c>
      <c r="BQ95" s="58">
        <v>971900</v>
      </c>
      <c r="BR95" s="58">
        <v>972400</v>
      </c>
      <c r="BS95" s="58">
        <v>972900</v>
      </c>
      <c r="BT95" s="58">
        <v>973400</v>
      </c>
      <c r="BU95" s="58">
        <v>973900</v>
      </c>
      <c r="BV95" s="58">
        <v>974400</v>
      </c>
      <c r="BW95" s="58">
        <v>974900</v>
      </c>
      <c r="BX95" s="58">
        <v>975400</v>
      </c>
      <c r="BY95" s="58">
        <v>975900</v>
      </c>
      <c r="BZ95" s="58">
        <v>976400</v>
      </c>
      <c r="CA95" s="58">
        <v>976900</v>
      </c>
      <c r="CB95" s="58">
        <v>977400</v>
      </c>
      <c r="CC95" s="58">
        <v>977900</v>
      </c>
      <c r="CD95" s="58">
        <v>978400</v>
      </c>
      <c r="CE95" s="58">
        <v>978900</v>
      </c>
      <c r="CF95" s="58">
        <v>979400</v>
      </c>
      <c r="CG95" s="58">
        <v>979900</v>
      </c>
      <c r="CH95" s="58">
        <v>980400</v>
      </c>
      <c r="CI95" s="58">
        <v>980900</v>
      </c>
      <c r="CJ95" s="58">
        <v>981400</v>
      </c>
      <c r="CK95" s="58">
        <v>981900</v>
      </c>
      <c r="CL95" s="58">
        <v>982400</v>
      </c>
      <c r="CM95" s="58">
        <v>982900</v>
      </c>
      <c r="CN95" s="58">
        <v>983400</v>
      </c>
      <c r="CO95" s="58">
        <v>983900</v>
      </c>
      <c r="CP95" s="58">
        <v>984400</v>
      </c>
      <c r="CQ95" s="58">
        <v>984900</v>
      </c>
      <c r="CR95" s="58">
        <v>985400</v>
      </c>
      <c r="CS95" s="58">
        <v>985900</v>
      </c>
      <c r="CT95" s="58">
        <v>986400</v>
      </c>
      <c r="CU95" s="58">
        <v>986900</v>
      </c>
      <c r="CV95" s="58">
        <v>987400</v>
      </c>
      <c r="CW95" s="58">
        <v>987900</v>
      </c>
      <c r="CX95" s="58">
        <v>988400</v>
      </c>
    </row>
    <row r="96" spans="1:102" x14ac:dyDescent="0.25">
      <c r="A96" s="57" t="s">
        <v>208</v>
      </c>
      <c r="B96" s="58">
        <v>224200</v>
      </c>
      <c r="C96" s="58">
        <v>224700</v>
      </c>
      <c r="D96" s="58">
        <v>225200</v>
      </c>
      <c r="E96" s="58">
        <v>225700</v>
      </c>
      <c r="F96" s="58">
        <v>226200</v>
      </c>
      <c r="G96" s="58">
        <v>226700</v>
      </c>
      <c r="H96" s="58">
        <v>227200</v>
      </c>
      <c r="I96" s="58">
        <v>227700</v>
      </c>
      <c r="J96" s="58">
        <v>228200</v>
      </c>
      <c r="K96" s="58">
        <v>228700</v>
      </c>
      <c r="L96" s="58">
        <v>229200</v>
      </c>
      <c r="M96" s="58">
        <v>229700</v>
      </c>
      <c r="N96" s="58">
        <v>230200</v>
      </c>
      <c r="O96" s="58">
        <v>230700</v>
      </c>
      <c r="P96" s="58">
        <v>231200</v>
      </c>
      <c r="Q96" s="59">
        <v>231700</v>
      </c>
      <c r="R96" s="58">
        <v>232900</v>
      </c>
      <c r="S96" s="58">
        <v>234100</v>
      </c>
      <c r="T96" s="58">
        <v>235300</v>
      </c>
      <c r="U96" s="58">
        <v>236500</v>
      </c>
      <c r="V96" s="58">
        <v>237700</v>
      </c>
      <c r="W96" s="58">
        <v>238900</v>
      </c>
      <c r="X96" s="58">
        <v>240100</v>
      </c>
      <c r="Y96" s="58">
        <v>241300</v>
      </c>
      <c r="Z96" s="58">
        <v>242500</v>
      </c>
      <c r="AA96" s="58">
        <v>243700</v>
      </c>
      <c r="AB96" s="58">
        <v>244900</v>
      </c>
      <c r="AC96" s="58">
        <v>246100</v>
      </c>
      <c r="AD96" s="58">
        <v>247300</v>
      </c>
      <c r="AE96" s="58">
        <v>248500</v>
      </c>
      <c r="AF96" s="58">
        <v>249700</v>
      </c>
      <c r="AG96" s="58">
        <v>250900</v>
      </c>
      <c r="AH96" s="58">
        <v>252200</v>
      </c>
      <c r="AI96" s="59">
        <v>373900</v>
      </c>
      <c r="AJ96" s="58">
        <v>375800</v>
      </c>
      <c r="AK96" s="58">
        <v>377700</v>
      </c>
      <c r="AL96" s="58">
        <v>379600</v>
      </c>
      <c r="AM96" s="58">
        <v>381500</v>
      </c>
      <c r="AN96" s="59">
        <v>505600</v>
      </c>
      <c r="AO96" s="58">
        <v>508100</v>
      </c>
      <c r="AP96" s="58">
        <v>510600</v>
      </c>
      <c r="AQ96" s="58">
        <v>513200</v>
      </c>
      <c r="AR96" s="58">
        <v>515800</v>
      </c>
      <c r="AS96" s="59">
        <v>545700</v>
      </c>
      <c r="AT96" s="58">
        <v>548400</v>
      </c>
      <c r="AU96" s="58">
        <v>551100</v>
      </c>
      <c r="AV96" s="58">
        <v>553900</v>
      </c>
      <c r="AW96" s="58">
        <v>556700</v>
      </c>
      <c r="AX96" s="59">
        <v>580700</v>
      </c>
      <c r="AY96" s="58">
        <v>583600</v>
      </c>
      <c r="AZ96" s="58">
        <v>586500</v>
      </c>
      <c r="BA96" s="58">
        <v>589400</v>
      </c>
      <c r="BB96" s="58">
        <v>592300</v>
      </c>
      <c r="BC96" s="59">
        <v>725200</v>
      </c>
      <c r="BD96" s="58">
        <v>728800</v>
      </c>
      <c r="BE96" s="58">
        <v>732400</v>
      </c>
      <c r="BF96" s="58">
        <v>736100</v>
      </c>
      <c r="BG96" s="58">
        <v>739800</v>
      </c>
      <c r="BH96" s="59">
        <v>784300</v>
      </c>
      <c r="BI96" s="58">
        <v>788200</v>
      </c>
      <c r="BJ96" s="58">
        <v>792100</v>
      </c>
      <c r="BK96" s="58">
        <v>796100</v>
      </c>
      <c r="BL96" s="58">
        <v>800100</v>
      </c>
      <c r="BM96" s="59">
        <v>967800</v>
      </c>
      <c r="BN96" s="58">
        <v>968300</v>
      </c>
      <c r="BO96" s="58">
        <v>968800</v>
      </c>
      <c r="BP96" s="58">
        <v>969300</v>
      </c>
      <c r="BQ96" s="58">
        <v>969800</v>
      </c>
      <c r="BR96" s="58">
        <v>970300</v>
      </c>
      <c r="BS96" s="58">
        <v>970800</v>
      </c>
      <c r="BT96" s="58">
        <v>971300</v>
      </c>
      <c r="BU96" s="58">
        <v>971800</v>
      </c>
      <c r="BV96" s="58">
        <v>972300</v>
      </c>
      <c r="BW96" s="58">
        <v>972800</v>
      </c>
      <c r="BX96" s="58">
        <v>973300</v>
      </c>
      <c r="BY96" s="58">
        <v>973800</v>
      </c>
      <c r="BZ96" s="58">
        <v>974300</v>
      </c>
      <c r="CA96" s="58">
        <v>974800</v>
      </c>
      <c r="CB96" s="58">
        <v>975300</v>
      </c>
      <c r="CC96" s="58">
        <v>975800</v>
      </c>
      <c r="CD96" s="58">
        <v>976300</v>
      </c>
      <c r="CE96" s="58">
        <v>976800</v>
      </c>
      <c r="CF96" s="58">
        <v>977300</v>
      </c>
      <c r="CG96" s="58">
        <v>977800</v>
      </c>
      <c r="CH96" s="58">
        <v>978300</v>
      </c>
      <c r="CI96" s="58">
        <v>978800</v>
      </c>
      <c r="CJ96" s="58">
        <v>979300</v>
      </c>
      <c r="CK96" s="58">
        <v>979800</v>
      </c>
      <c r="CL96" s="58">
        <v>980300</v>
      </c>
      <c r="CM96" s="58">
        <v>980800</v>
      </c>
      <c r="CN96" s="58">
        <v>981300</v>
      </c>
      <c r="CO96" s="58">
        <v>981800</v>
      </c>
      <c r="CP96" s="58">
        <v>982300</v>
      </c>
      <c r="CQ96" s="58">
        <v>982800</v>
      </c>
      <c r="CR96" s="58">
        <v>983300</v>
      </c>
      <c r="CS96" s="58">
        <v>983800</v>
      </c>
      <c r="CT96" s="58">
        <v>984300</v>
      </c>
      <c r="CU96" s="58">
        <v>984800</v>
      </c>
      <c r="CV96" s="58">
        <v>985300</v>
      </c>
      <c r="CW96" s="58">
        <v>985800</v>
      </c>
      <c r="CX96" s="58">
        <v>986300</v>
      </c>
    </row>
    <row r="97" spans="1:102" x14ac:dyDescent="0.25">
      <c r="A97" s="57" t="s">
        <v>209</v>
      </c>
      <c r="B97" s="58">
        <v>223200</v>
      </c>
      <c r="C97" s="58">
        <v>223700</v>
      </c>
      <c r="D97" s="58">
        <v>224200</v>
      </c>
      <c r="E97" s="58">
        <v>224700</v>
      </c>
      <c r="F97" s="58">
        <v>225200</v>
      </c>
      <c r="G97" s="58">
        <v>225700</v>
      </c>
      <c r="H97" s="58">
        <v>226200</v>
      </c>
      <c r="I97" s="58">
        <v>226700</v>
      </c>
      <c r="J97" s="58">
        <v>227200</v>
      </c>
      <c r="K97" s="58">
        <v>227700</v>
      </c>
      <c r="L97" s="58">
        <v>228200</v>
      </c>
      <c r="M97" s="58">
        <v>228700</v>
      </c>
      <c r="N97" s="58">
        <v>229200</v>
      </c>
      <c r="O97" s="58">
        <v>229700</v>
      </c>
      <c r="P97" s="58">
        <v>230200</v>
      </c>
      <c r="Q97" s="59">
        <v>230700</v>
      </c>
      <c r="R97" s="58">
        <v>231900</v>
      </c>
      <c r="S97" s="58">
        <v>233100</v>
      </c>
      <c r="T97" s="58">
        <v>234300</v>
      </c>
      <c r="U97" s="58">
        <v>235500</v>
      </c>
      <c r="V97" s="58">
        <v>236700</v>
      </c>
      <c r="W97" s="58">
        <v>237900</v>
      </c>
      <c r="X97" s="58">
        <v>239100</v>
      </c>
      <c r="Y97" s="58">
        <v>240300</v>
      </c>
      <c r="Z97" s="58">
        <v>241500</v>
      </c>
      <c r="AA97" s="58">
        <v>242700</v>
      </c>
      <c r="AB97" s="58">
        <v>243900</v>
      </c>
      <c r="AC97" s="58">
        <v>245100</v>
      </c>
      <c r="AD97" s="58">
        <v>246300</v>
      </c>
      <c r="AE97" s="58">
        <v>247500</v>
      </c>
      <c r="AF97" s="58">
        <v>248700</v>
      </c>
      <c r="AG97" s="58">
        <v>249900</v>
      </c>
      <c r="AH97" s="58">
        <v>251100</v>
      </c>
      <c r="AI97" s="59">
        <v>371300</v>
      </c>
      <c r="AJ97" s="58">
        <v>373200</v>
      </c>
      <c r="AK97" s="58">
        <v>375100</v>
      </c>
      <c r="AL97" s="58">
        <v>377000</v>
      </c>
      <c r="AM97" s="58">
        <v>378900</v>
      </c>
      <c r="AN97" s="59">
        <v>504900</v>
      </c>
      <c r="AO97" s="58">
        <v>507400</v>
      </c>
      <c r="AP97" s="58">
        <v>509900</v>
      </c>
      <c r="AQ97" s="58">
        <v>512400</v>
      </c>
      <c r="AR97" s="58">
        <v>515000</v>
      </c>
      <c r="AS97" s="59">
        <v>544700</v>
      </c>
      <c r="AT97" s="58">
        <v>547400</v>
      </c>
      <c r="AU97" s="58">
        <v>550100</v>
      </c>
      <c r="AV97" s="58">
        <v>552900</v>
      </c>
      <c r="AW97" s="58">
        <v>555700</v>
      </c>
      <c r="AX97" s="59">
        <v>579800</v>
      </c>
      <c r="AY97" s="58">
        <v>582700</v>
      </c>
      <c r="AZ97" s="58">
        <v>585600</v>
      </c>
      <c r="BA97" s="58">
        <v>588500</v>
      </c>
      <c r="BB97" s="58">
        <v>591400</v>
      </c>
      <c r="BC97" s="59">
        <v>724100</v>
      </c>
      <c r="BD97" s="58">
        <v>727700</v>
      </c>
      <c r="BE97" s="58">
        <v>731300</v>
      </c>
      <c r="BF97" s="58">
        <v>735000</v>
      </c>
      <c r="BG97" s="58">
        <v>738700</v>
      </c>
      <c r="BH97" s="59">
        <v>783000</v>
      </c>
      <c r="BI97" s="58">
        <v>786900</v>
      </c>
      <c r="BJ97" s="58">
        <v>790800</v>
      </c>
      <c r="BK97" s="58">
        <v>794800</v>
      </c>
      <c r="BL97" s="58">
        <v>798800</v>
      </c>
      <c r="BM97" s="59">
        <v>965500</v>
      </c>
      <c r="BN97" s="58">
        <v>966000</v>
      </c>
      <c r="BO97" s="58">
        <v>966500</v>
      </c>
      <c r="BP97" s="58">
        <v>967000</v>
      </c>
      <c r="BQ97" s="58">
        <v>967500</v>
      </c>
      <c r="BR97" s="58">
        <v>968000</v>
      </c>
      <c r="BS97" s="58">
        <v>968500</v>
      </c>
      <c r="BT97" s="58">
        <v>969000</v>
      </c>
      <c r="BU97" s="58">
        <v>969500</v>
      </c>
      <c r="BV97" s="58">
        <v>970000</v>
      </c>
      <c r="BW97" s="58">
        <v>970500</v>
      </c>
      <c r="BX97" s="58">
        <v>971000</v>
      </c>
      <c r="BY97" s="58">
        <v>971500</v>
      </c>
      <c r="BZ97" s="58">
        <v>972000</v>
      </c>
      <c r="CA97" s="58">
        <v>972500</v>
      </c>
      <c r="CB97" s="58">
        <v>973000</v>
      </c>
      <c r="CC97" s="58">
        <v>973500</v>
      </c>
      <c r="CD97" s="58">
        <v>974000</v>
      </c>
      <c r="CE97" s="58">
        <v>974500</v>
      </c>
      <c r="CF97" s="58">
        <v>975000</v>
      </c>
      <c r="CG97" s="58">
        <v>975500</v>
      </c>
      <c r="CH97" s="58">
        <v>976000</v>
      </c>
      <c r="CI97" s="58">
        <v>976500</v>
      </c>
      <c r="CJ97" s="58">
        <v>977000</v>
      </c>
      <c r="CK97" s="58">
        <v>977500</v>
      </c>
      <c r="CL97" s="58">
        <v>978000</v>
      </c>
      <c r="CM97" s="58">
        <v>978500</v>
      </c>
      <c r="CN97" s="58">
        <v>979000</v>
      </c>
      <c r="CO97" s="58">
        <v>979500</v>
      </c>
      <c r="CP97" s="58">
        <v>980000</v>
      </c>
      <c r="CQ97" s="58">
        <v>980500</v>
      </c>
      <c r="CR97" s="58">
        <v>981000</v>
      </c>
      <c r="CS97" s="58">
        <v>981500</v>
      </c>
      <c r="CT97" s="58">
        <v>982000</v>
      </c>
      <c r="CU97" s="58">
        <v>982500</v>
      </c>
      <c r="CV97" s="58">
        <v>983000</v>
      </c>
      <c r="CW97" s="58">
        <v>983500</v>
      </c>
      <c r="CX97" s="58">
        <v>984000</v>
      </c>
    </row>
    <row r="98" spans="1:102" x14ac:dyDescent="0.25">
      <c r="A98" s="57" t="s">
        <v>210</v>
      </c>
      <c r="B98" s="58">
        <v>222200</v>
      </c>
      <c r="C98" s="58">
        <v>222700</v>
      </c>
      <c r="D98" s="58">
        <v>223200</v>
      </c>
      <c r="E98" s="58">
        <v>223700</v>
      </c>
      <c r="F98" s="58">
        <v>224200</v>
      </c>
      <c r="G98" s="58">
        <v>224700</v>
      </c>
      <c r="H98" s="58">
        <v>225200</v>
      </c>
      <c r="I98" s="58">
        <v>225700</v>
      </c>
      <c r="J98" s="58">
        <v>226200</v>
      </c>
      <c r="K98" s="58">
        <v>226700</v>
      </c>
      <c r="L98" s="58">
        <v>227200</v>
      </c>
      <c r="M98" s="58">
        <v>227700</v>
      </c>
      <c r="N98" s="58">
        <v>228200</v>
      </c>
      <c r="O98" s="58">
        <v>228700</v>
      </c>
      <c r="P98" s="58">
        <v>229200</v>
      </c>
      <c r="Q98" s="59">
        <v>229700</v>
      </c>
      <c r="R98" s="58">
        <v>230800</v>
      </c>
      <c r="S98" s="58">
        <v>232000</v>
      </c>
      <c r="T98" s="58">
        <v>233200</v>
      </c>
      <c r="U98" s="58">
        <v>234400</v>
      </c>
      <c r="V98" s="58">
        <v>235600</v>
      </c>
      <c r="W98" s="58">
        <v>236800</v>
      </c>
      <c r="X98" s="58">
        <v>238000</v>
      </c>
      <c r="Y98" s="58">
        <v>239200</v>
      </c>
      <c r="Z98" s="58">
        <v>240400</v>
      </c>
      <c r="AA98" s="58">
        <v>241600</v>
      </c>
      <c r="AB98" s="58">
        <v>242800</v>
      </c>
      <c r="AC98" s="58">
        <v>244000</v>
      </c>
      <c r="AD98" s="58">
        <v>245200</v>
      </c>
      <c r="AE98" s="58">
        <v>246400</v>
      </c>
      <c r="AF98" s="58">
        <v>247600</v>
      </c>
      <c r="AG98" s="58">
        <v>248800</v>
      </c>
      <c r="AH98" s="58">
        <v>250000</v>
      </c>
      <c r="AI98" s="59">
        <v>368600</v>
      </c>
      <c r="AJ98" s="58">
        <v>370400</v>
      </c>
      <c r="AK98" s="58">
        <v>372300</v>
      </c>
      <c r="AL98" s="58">
        <v>374200</v>
      </c>
      <c r="AM98" s="58">
        <v>376100</v>
      </c>
      <c r="AN98" s="59">
        <v>504200</v>
      </c>
      <c r="AO98" s="58">
        <v>506700</v>
      </c>
      <c r="AP98" s="58">
        <v>509200</v>
      </c>
      <c r="AQ98" s="58">
        <v>511700</v>
      </c>
      <c r="AR98" s="58">
        <v>514300</v>
      </c>
      <c r="AS98" s="59">
        <v>543700</v>
      </c>
      <c r="AT98" s="58">
        <v>546400</v>
      </c>
      <c r="AU98" s="58">
        <v>549100</v>
      </c>
      <c r="AV98" s="58">
        <v>551800</v>
      </c>
      <c r="AW98" s="58">
        <v>554600</v>
      </c>
      <c r="AX98" s="59">
        <v>578800</v>
      </c>
      <c r="AY98" s="58">
        <v>581700</v>
      </c>
      <c r="AZ98" s="58">
        <v>584600</v>
      </c>
      <c r="BA98" s="58">
        <v>587500</v>
      </c>
      <c r="BB98" s="58">
        <v>590400</v>
      </c>
      <c r="BC98" s="59">
        <v>723000</v>
      </c>
      <c r="BD98" s="58">
        <v>726600</v>
      </c>
      <c r="BE98" s="58">
        <v>730200</v>
      </c>
      <c r="BF98" s="58">
        <v>733900</v>
      </c>
      <c r="BG98" s="58">
        <v>737600</v>
      </c>
      <c r="BH98" s="59">
        <v>781600</v>
      </c>
      <c r="BI98" s="58">
        <v>785500</v>
      </c>
      <c r="BJ98" s="58">
        <v>789400</v>
      </c>
      <c r="BK98" s="58">
        <v>793300</v>
      </c>
      <c r="BL98" s="58">
        <v>797300</v>
      </c>
      <c r="BM98" s="59">
        <v>963200</v>
      </c>
      <c r="BN98" s="58">
        <v>963700</v>
      </c>
      <c r="BO98" s="58">
        <v>964200</v>
      </c>
      <c r="BP98" s="58">
        <v>964700</v>
      </c>
      <c r="BQ98" s="58">
        <v>965200</v>
      </c>
      <c r="BR98" s="58">
        <v>965700</v>
      </c>
      <c r="BS98" s="58">
        <v>966200</v>
      </c>
      <c r="BT98" s="58">
        <v>966700</v>
      </c>
      <c r="BU98" s="58">
        <v>967200</v>
      </c>
      <c r="BV98" s="58">
        <v>967700</v>
      </c>
      <c r="BW98" s="58">
        <v>968200</v>
      </c>
      <c r="BX98" s="58">
        <v>968700</v>
      </c>
      <c r="BY98" s="58">
        <v>969200</v>
      </c>
      <c r="BZ98" s="58">
        <v>969700</v>
      </c>
      <c r="CA98" s="58">
        <v>970200</v>
      </c>
      <c r="CB98" s="58">
        <v>970700</v>
      </c>
      <c r="CC98" s="58">
        <v>971200</v>
      </c>
      <c r="CD98" s="58">
        <v>971700</v>
      </c>
      <c r="CE98" s="58">
        <v>972200</v>
      </c>
      <c r="CF98" s="58">
        <v>972700</v>
      </c>
      <c r="CG98" s="58">
        <v>973200</v>
      </c>
      <c r="CH98" s="58">
        <v>973700</v>
      </c>
      <c r="CI98" s="58">
        <v>974200</v>
      </c>
      <c r="CJ98" s="58">
        <v>974700</v>
      </c>
      <c r="CK98" s="58">
        <v>975200</v>
      </c>
      <c r="CL98" s="58">
        <v>975700</v>
      </c>
      <c r="CM98" s="58">
        <v>976200</v>
      </c>
      <c r="CN98" s="58">
        <v>976700</v>
      </c>
      <c r="CO98" s="58">
        <v>977200</v>
      </c>
      <c r="CP98" s="58">
        <v>977700</v>
      </c>
      <c r="CQ98" s="58">
        <v>978200</v>
      </c>
      <c r="CR98" s="58">
        <v>978700</v>
      </c>
      <c r="CS98" s="58">
        <v>979200</v>
      </c>
      <c r="CT98" s="58">
        <v>979700</v>
      </c>
      <c r="CU98" s="58">
        <v>980200</v>
      </c>
      <c r="CV98" s="58">
        <v>980700</v>
      </c>
      <c r="CW98" s="58">
        <v>981200</v>
      </c>
      <c r="CX98" s="58">
        <v>981700</v>
      </c>
    </row>
    <row r="99" spans="1:102" x14ac:dyDescent="0.25">
      <c r="A99" s="57" t="s">
        <v>211</v>
      </c>
      <c r="B99" s="58">
        <v>221100</v>
      </c>
      <c r="C99" s="58">
        <v>221600</v>
      </c>
      <c r="D99" s="58">
        <v>222100</v>
      </c>
      <c r="E99" s="58">
        <v>222600</v>
      </c>
      <c r="F99" s="58">
        <v>223100</v>
      </c>
      <c r="G99" s="58">
        <v>223600</v>
      </c>
      <c r="H99" s="58">
        <v>224100</v>
      </c>
      <c r="I99" s="58">
        <v>224600</v>
      </c>
      <c r="J99" s="58">
        <v>225100</v>
      </c>
      <c r="K99" s="58">
        <v>225600</v>
      </c>
      <c r="L99" s="58">
        <v>226100</v>
      </c>
      <c r="M99" s="58">
        <v>226600</v>
      </c>
      <c r="N99" s="58">
        <v>227100</v>
      </c>
      <c r="O99" s="58">
        <v>227600</v>
      </c>
      <c r="P99" s="58">
        <v>228100</v>
      </c>
      <c r="Q99" s="59">
        <v>228600</v>
      </c>
      <c r="R99" s="58">
        <v>229700</v>
      </c>
      <c r="S99" s="58">
        <v>230800</v>
      </c>
      <c r="T99" s="58">
        <v>232000</v>
      </c>
      <c r="U99" s="58">
        <v>233200</v>
      </c>
      <c r="V99" s="58">
        <v>234400</v>
      </c>
      <c r="W99" s="58">
        <v>235600</v>
      </c>
      <c r="X99" s="58">
        <v>236800</v>
      </c>
      <c r="Y99" s="58">
        <v>238000</v>
      </c>
      <c r="Z99" s="58">
        <v>239200</v>
      </c>
      <c r="AA99" s="58">
        <v>240400</v>
      </c>
      <c r="AB99" s="58">
        <v>241600</v>
      </c>
      <c r="AC99" s="58">
        <v>242800</v>
      </c>
      <c r="AD99" s="58">
        <v>244000</v>
      </c>
      <c r="AE99" s="58">
        <v>245200</v>
      </c>
      <c r="AF99" s="58">
        <v>246400</v>
      </c>
      <c r="AG99" s="58">
        <v>247600</v>
      </c>
      <c r="AH99" s="58">
        <v>248800</v>
      </c>
      <c r="AI99" s="59">
        <v>365900</v>
      </c>
      <c r="AJ99" s="58">
        <v>367700</v>
      </c>
      <c r="AK99" s="58">
        <v>369500</v>
      </c>
      <c r="AL99" s="58">
        <v>371300</v>
      </c>
      <c r="AM99" s="58">
        <v>373200</v>
      </c>
      <c r="AN99" s="59">
        <v>503500</v>
      </c>
      <c r="AO99" s="58">
        <v>506000</v>
      </c>
      <c r="AP99" s="58">
        <v>508500</v>
      </c>
      <c r="AQ99" s="58">
        <v>511000</v>
      </c>
      <c r="AR99" s="58">
        <v>513600</v>
      </c>
      <c r="AS99" s="59">
        <v>542700</v>
      </c>
      <c r="AT99" s="58">
        <v>545400</v>
      </c>
      <c r="AU99" s="58">
        <v>548100</v>
      </c>
      <c r="AV99" s="58">
        <v>550800</v>
      </c>
      <c r="AW99" s="58">
        <v>553600</v>
      </c>
      <c r="AX99" s="59">
        <v>577900</v>
      </c>
      <c r="AY99" s="58">
        <v>580800</v>
      </c>
      <c r="AZ99" s="58">
        <v>583700</v>
      </c>
      <c r="BA99" s="58">
        <v>586600</v>
      </c>
      <c r="BB99" s="58">
        <v>589500</v>
      </c>
      <c r="BC99" s="59">
        <v>721900</v>
      </c>
      <c r="BD99" s="58">
        <v>725500</v>
      </c>
      <c r="BE99" s="58">
        <v>729100</v>
      </c>
      <c r="BF99" s="58">
        <v>732700</v>
      </c>
      <c r="BG99" s="58">
        <v>736400</v>
      </c>
      <c r="BH99" s="59">
        <v>780300</v>
      </c>
      <c r="BI99" s="58">
        <v>784200</v>
      </c>
      <c r="BJ99" s="58">
        <v>788100</v>
      </c>
      <c r="BK99" s="58">
        <v>792000</v>
      </c>
      <c r="BL99" s="58">
        <v>796000</v>
      </c>
      <c r="BM99" s="59">
        <v>960800</v>
      </c>
      <c r="BN99" s="58">
        <v>961300</v>
      </c>
      <c r="BO99" s="58">
        <v>961800</v>
      </c>
      <c r="BP99" s="58">
        <v>962300</v>
      </c>
      <c r="BQ99" s="58">
        <v>962800</v>
      </c>
      <c r="BR99" s="58">
        <v>963300</v>
      </c>
      <c r="BS99" s="58">
        <v>963800</v>
      </c>
      <c r="BT99" s="58">
        <v>964300</v>
      </c>
      <c r="BU99" s="58">
        <v>964800</v>
      </c>
      <c r="BV99" s="58">
        <v>965300</v>
      </c>
      <c r="BW99" s="58">
        <v>965800</v>
      </c>
      <c r="BX99" s="58">
        <v>966300</v>
      </c>
      <c r="BY99" s="58">
        <v>966800</v>
      </c>
      <c r="BZ99" s="58">
        <v>967300</v>
      </c>
      <c r="CA99" s="58">
        <v>967800</v>
      </c>
      <c r="CB99" s="58">
        <v>968300</v>
      </c>
      <c r="CC99" s="58">
        <v>968800</v>
      </c>
      <c r="CD99" s="58">
        <v>969300</v>
      </c>
      <c r="CE99" s="58">
        <v>969800</v>
      </c>
      <c r="CF99" s="58">
        <v>970300</v>
      </c>
      <c r="CG99" s="58">
        <v>970800</v>
      </c>
      <c r="CH99" s="58">
        <v>971300</v>
      </c>
      <c r="CI99" s="58">
        <v>971800</v>
      </c>
      <c r="CJ99" s="58">
        <v>972300</v>
      </c>
      <c r="CK99" s="58">
        <v>972800</v>
      </c>
      <c r="CL99" s="58">
        <v>973300</v>
      </c>
      <c r="CM99" s="58">
        <v>973800</v>
      </c>
      <c r="CN99" s="58">
        <v>974300</v>
      </c>
      <c r="CO99" s="58">
        <v>974800</v>
      </c>
      <c r="CP99" s="58">
        <v>975300</v>
      </c>
      <c r="CQ99" s="58">
        <v>975800</v>
      </c>
      <c r="CR99" s="58">
        <v>976300</v>
      </c>
      <c r="CS99" s="58">
        <v>976800</v>
      </c>
      <c r="CT99" s="58">
        <v>977300</v>
      </c>
      <c r="CU99" s="58">
        <v>977800</v>
      </c>
      <c r="CV99" s="58">
        <v>978300</v>
      </c>
      <c r="CW99" s="58">
        <v>978800</v>
      </c>
      <c r="CX99" s="58">
        <v>979300</v>
      </c>
    </row>
    <row r="100" spans="1:102" x14ac:dyDescent="0.25">
      <c r="A100" s="57" t="s">
        <v>212</v>
      </c>
      <c r="B100" s="58">
        <v>220000</v>
      </c>
      <c r="C100" s="58">
        <v>220500</v>
      </c>
      <c r="D100" s="58">
        <v>221000</v>
      </c>
      <c r="E100" s="58">
        <v>221500</v>
      </c>
      <c r="F100" s="58">
        <v>222000</v>
      </c>
      <c r="G100" s="58">
        <v>222500</v>
      </c>
      <c r="H100" s="58">
        <v>223000</v>
      </c>
      <c r="I100" s="58">
        <v>223500</v>
      </c>
      <c r="J100" s="58">
        <v>224000</v>
      </c>
      <c r="K100" s="58">
        <v>224500</v>
      </c>
      <c r="L100" s="58">
        <v>225000</v>
      </c>
      <c r="M100" s="58">
        <v>225500</v>
      </c>
      <c r="N100" s="58">
        <v>226000</v>
      </c>
      <c r="O100" s="58">
        <v>226500</v>
      </c>
      <c r="P100" s="58">
        <v>227000</v>
      </c>
      <c r="Q100" s="59">
        <v>227500</v>
      </c>
      <c r="R100" s="58">
        <v>228600</v>
      </c>
      <c r="S100" s="58">
        <v>229700</v>
      </c>
      <c r="T100" s="58">
        <v>230800</v>
      </c>
      <c r="U100" s="58">
        <v>232000</v>
      </c>
      <c r="V100" s="58">
        <v>233200</v>
      </c>
      <c r="W100" s="58">
        <v>234400</v>
      </c>
      <c r="X100" s="58">
        <v>235600</v>
      </c>
      <c r="Y100" s="58">
        <v>236800</v>
      </c>
      <c r="Z100" s="58">
        <v>238000</v>
      </c>
      <c r="AA100" s="58">
        <v>239200</v>
      </c>
      <c r="AB100" s="58">
        <v>240400</v>
      </c>
      <c r="AC100" s="58">
        <v>241600</v>
      </c>
      <c r="AD100" s="58">
        <v>242800</v>
      </c>
      <c r="AE100" s="58">
        <v>244000</v>
      </c>
      <c r="AF100" s="58">
        <v>245200</v>
      </c>
      <c r="AG100" s="58">
        <v>246400</v>
      </c>
      <c r="AH100" s="58">
        <v>247600</v>
      </c>
      <c r="AI100" s="59">
        <v>363000</v>
      </c>
      <c r="AJ100" s="58">
        <v>364800</v>
      </c>
      <c r="AK100" s="58">
        <v>366600</v>
      </c>
      <c r="AL100" s="58">
        <v>368400</v>
      </c>
      <c r="AM100" s="58">
        <v>370200</v>
      </c>
      <c r="AN100" s="59">
        <v>502700</v>
      </c>
      <c r="AO100" s="58">
        <v>505200</v>
      </c>
      <c r="AP100" s="58">
        <v>507700</v>
      </c>
      <c r="AQ100" s="58">
        <v>510200</v>
      </c>
      <c r="AR100" s="58">
        <v>512800</v>
      </c>
      <c r="AS100" s="59">
        <v>541600</v>
      </c>
      <c r="AT100" s="58">
        <v>544300</v>
      </c>
      <c r="AU100" s="58">
        <v>547000</v>
      </c>
      <c r="AV100" s="58">
        <v>549700</v>
      </c>
      <c r="AW100" s="58">
        <v>552400</v>
      </c>
      <c r="AX100" s="59">
        <v>576800</v>
      </c>
      <c r="AY100" s="58">
        <v>579700</v>
      </c>
      <c r="AZ100" s="58">
        <v>582600</v>
      </c>
      <c r="BA100" s="58">
        <v>585500</v>
      </c>
      <c r="BB100" s="58">
        <v>588400</v>
      </c>
      <c r="BC100" s="59">
        <v>720700</v>
      </c>
      <c r="BD100" s="58">
        <v>724300</v>
      </c>
      <c r="BE100" s="58">
        <v>727900</v>
      </c>
      <c r="BF100" s="58">
        <v>731500</v>
      </c>
      <c r="BG100" s="58">
        <v>735200</v>
      </c>
      <c r="BH100" s="59">
        <v>778800</v>
      </c>
      <c r="BI100" s="58">
        <v>782700</v>
      </c>
      <c r="BJ100" s="58">
        <v>786600</v>
      </c>
      <c r="BK100" s="58">
        <v>790500</v>
      </c>
      <c r="BL100" s="58">
        <v>794500</v>
      </c>
      <c r="BM100" s="59">
        <v>958400</v>
      </c>
      <c r="BN100" s="58">
        <v>958900</v>
      </c>
      <c r="BO100" s="58">
        <v>959400</v>
      </c>
      <c r="BP100" s="58">
        <v>959900</v>
      </c>
      <c r="BQ100" s="58">
        <v>960400</v>
      </c>
      <c r="BR100" s="58">
        <v>960900</v>
      </c>
      <c r="BS100" s="58">
        <v>961400</v>
      </c>
      <c r="BT100" s="58">
        <v>961900</v>
      </c>
      <c r="BU100" s="58">
        <v>962400</v>
      </c>
      <c r="BV100" s="58">
        <v>962900</v>
      </c>
      <c r="BW100" s="58">
        <v>963400</v>
      </c>
      <c r="BX100" s="58">
        <v>963900</v>
      </c>
      <c r="BY100" s="58">
        <v>964400</v>
      </c>
      <c r="BZ100" s="58">
        <v>964900</v>
      </c>
      <c r="CA100" s="58">
        <v>965400</v>
      </c>
      <c r="CB100" s="58">
        <v>965900</v>
      </c>
      <c r="CC100" s="58">
        <v>966400</v>
      </c>
      <c r="CD100" s="58">
        <v>966900</v>
      </c>
      <c r="CE100" s="58">
        <v>967400</v>
      </c>
      <c r="CF100" s="58">
        <v>967900</v>
      </c>
      <c r="CG100" s="58">
        <v>968400</v>
      </c>
      <c r="CH100" s="58">
        <v>968900</v>
      </c>
      <c r="CI100" s="58">
        <v>969400</v>
      </c>
      <c r="CJ100" s="58">
        <v>969900</v>
      </c>
      <c r="CK100" s="58">
        <v>970400</v>
      </c>
      <c r="CL100" s="58">
        <v>970900</v>
      </c>
      <c r="CM100" s="58">
        <v>971400</v>
      </c>
      <c r="CN100" s="58">
        <v>971900</v>
      </c>
      <c r="CO100" s="58">
        <v>972400</v>
      </c>
      <c r="CP100" s="58">
        <v>972900</v>
      </c>
      <c r="CQ100" s="58">
        <v>973400</v>
      </c>
      <c r="CR100" s="58">
        <v>973900</v>
      </c>
      <c r="CS100" s="58">
        <v>974400</v>
      </c>
      <c r="CT100" s="58">
        <v>974900</v>
      </c>
      <c r="CU100" s="58">
        <v>975400</v>
      </c>
      <c r="CV100" s="58">
        <v>975900</v>
      </c>
      <c r="CW100" s="58">
        <v>976400</v>
      </c>
      <c r="CX100" s="58">
        <v>976900</v>
      </c>
    </row>
    <row r="101" spans="1:102" x14ac:dyDescent="0.25">
      <c r="A101" s="57" t="s">
        <v>213</v>
      </c>
      <c r="B101" s="58">
        <v>218900</v>
      </c>
      <c r="C101" s="58">
        <v>219400</v>
      </c>
      <c r="D101" s="58">
        <v>219900</v>
      </c>
      <c r="E101" s="58">
        <v>220400</v>
      </c>
      <c r="F101" s="58">
        <v>220900</v>
      </c>
      <c r="G101" s="58">
        <v>221400</v>
      </c>
      <c r="H101" s="58">
        <v>221900</v>
      </c>
      <c r="I101" s="58">
        <v>222400</v>
      </c>
      <c r="J101" s="58">
        <v>222900</v>
      </c>
      <c r="K101" s="58">
        <v>223400</v>
      </c>
      <c r="L101" s="58">
        <v>223900</v>
      </c>
      <c r="M101" s="58">
        <v>224400</v>
      </c>
      <c r="N101" s="58">
        <v>224900</v>
      </c>
      <c r="O101" s="58">
        <v>225400</v>
      </c>
      <c r="P101" s="58">
        <v>225900</v>
      </c>
      <c r="Q101" s="59">
        <v>226400</v>
      </c>
      <c r="R101" s="58">
        <v>227500</v>
      </c>
      <c r="S101" s="58">
        <v>228600</v>
      </c>
      <c r="T101" s="58">
        <v>229700</v>
      </c>
      <c r="U101" s="58">
        <v>230800</v>
      </c>
      <c r="V101" s="58">
        <v>232000</v>
      </c>
      <c r="W101" s="58">
        <v>233200</v>
      </c>
      <c r="X101" s="58">
        <v>234400</v>
      </c>
      <c r="Y101" s="58">
        <v>235600</v>
      </c>
      <c r="Z101" s="58">
        <v>236800</v>
      </c>
      <c r="AA101" s="58">
        <v>238000</v>
      </c>
      <c r="AB101" s="58">
        <v>239200</v>
      </c>
      <c r="AC101" s="58">
        <v>240400</v>
      </c>
      <c r="AD101" s="58">
        <v>241600</v>
      </c>
      <c r="AE101" s="58">
        <v>242800</v>
      </c>
      <c r="AF101" s="58">
        <v>244000</v>
      </c>
      <c r="AG101" s="58">
        <v>245200</v>
      </c>
      <c r="AH101" s="58">
        <v>246400</v>
      </c>
      <c r="AI101" s="59">
        <v>360100</v>
      </c>
      <c r="AJ101" s="58">
        <v>361900</v>
      </c>
      <c r="AK101" s="58">
        <v>363700</v>
      </c>
      <c r="AL101" s="58">
        <v>365500</v>
      </c>
      <c r="AM101" s="58">
        <v>367300</v>
      </c>
      <c r="AN101" s="59">
        <v>502000</v>
      </c>
      <c r="AO101" s="58">
        <v>504500</v>
      </c>
      <c r="AP101" s="58">
        <v>507000</v>
      </c>
      <c r="AQ101" s="58">
        <v>509500</v>
      </c>
      <c r="AR101" s="58">
        <v>512000</v>
      </c>
      <c r="AS101" s="59">
        <v>540500</v>
      </c>
      <c r="AT101" s="58">
        <v>543200</v>
      </c>
      <c r="AU101" s="58">
        <v>545900</v>
      </c>
      <c r="AV101" s="58">
        <v>548600</v>
      </c>
      <c r="AW101" s="58">
        <v>551300</v>
      </c>
      <c r="AX101" s="59">
        <v>575800</v>
      </c>
      <c r="AY101" s="58">
        <v>578700</v>
      </c>
      <c r="AZ101" s="58">
        <v>581600</v>
      </c>
      <c r="BA101" s="58">
        <v>584500</v>
      </c>
      <c r="BB101" s="58">
        <v>587400</v>
      </c>
      <c r="BC101" s="59">
        <v>719500</v>
      </c>
      <c r="BD101" s="58">
        <v>723100</v>
      </c>
      <c r="BE101" s="58">
        <v>726700</v>
      </c>
      <c r="BF101" s="58">
        <v>730300</v>
      </c>
      <c r="BG101" s="58">
        <v>734000</v>
      </c>
      <c r="BH101" s="59">
        <v>777400</v>
      </c>
      <c r="BI101" s="58">
        <v>781300</v>
      </c>
      <c r="BJ101" s="58">
        <v>785200</v>
      </c>
      <c r="BK101" s="58">
        <v>789100</v>
      </c>
      <c r="BL101" s="58">
        <v>793000</v>
      </c>
      <c r="BM101" s="59">
        <v>955800</v>
      </c>
      <c r="BN101" s="58">
        <v>956300</v>
      </c>
      <c r="BO101" s="58">
        <v>956800</v>
      </c>
      <c r="BP101" s="58">
        <v>957300</v>
      </c>
      <c r="BQ101" s="58">
        <v>957800</v>
      </c>
      <c r="BR101" s="58">
        <v>958300</v>
      </c>
      <c r="BS101" s="58">
        <v>958800</v>
      </c>
      <c r="BT101" s="58">
        <v>959300</v>
      </c>
      <c r="BU101" s="58">
        <v>959800</v>
      </c>
      <c r="BV101" s="58">
        <v>960300</v>
      </c>
      <c r="BW101" s="58">
        <v>960800</v>
      </c>
      <c r="BX101" s="58">
        <v>961300</v>
      </c>
      <c r="BY101" s="58">
        <v>961800</v>
      </c>
      <c r="BZ101" s="58">
        <v>962300</v>
      </c>
      <c r="CA101" s="58">
        <v>962800</v>
      </c>
      <c r="CB101" s="58">
        <v>963300</v>
      </c>
      <c r="CC101" s="58">
        <v>963800</v>
      </c>
      <c r="CD101" s="58">
        <v>964300</v>
      </c>
      <c r="CE101" s="58">
        <v>964800</v>
      </c>
      <c r="CF101" s="58">
        <v>965300</v>
      </c>
      <c r="CG101" s="58">
        <v>965800</v>
      </c>
      <c r="CH101" s="58">
        <v>966300</v>
      </c>
      <c r="CI101" s="58">
        <v>966800</v>
      </c>
      <c r="CJ101" s="58">
        <v>967300</v>
      </c>
      <c r="CK101" s="58">
        <v>967800</v>
      </c>
      <c r="CL101" s="58">
        <v>968300</v>
      </c>
      <c r="CM101" s="58">
        <v>968800</v>
      </c>
      <c r="CN101" s="58">
        <v>969300</v>
      </c>
      <c r="CO101" s="58">
        <v>969800</v>
      </c>
      <c r="CP101" s="58">
        <v>970300</v>
      </c>
      <c r="CQ101" s="58">
        <v>970800</v>
      </c>
      <c r="CR101" s="58">
        <v>971300</v>
      </c>
      <c r="CS101" s="58">
        <v>971800</v>
      </c>
      <c r="CT101" s="58">
        <v>972300</v>
      </c>
      <c r="CU101" s="58">
        <v>972800</v>
      </c>
      <c r="CV101" s="58">
        <v>973300</v>
      </c>
      <c r="CW101" s="58">
        <v>973800</v>
      </c>
      <c r="CX101" s="58">
        <v>974300</v>
      </c>
    </row>
    <row r="102" spans="1:102" x14ac:dyDescent="0.25">
      <c r="A102" s="57" t="s">
        <v>214</v>
      </c>
      <c r="B102" s="58">
        <v>217700</v>
      </c>
      <c r="C102" s="58">
        <v>218200</v>
      </c>
      <c r="D102" s="58">
        <v>218700</v>
      </c>
      <c r="E102" s="58">
        <v>219200</v>
      </c>
      <c r="F102" s="58">
        <v>219700</v>
      </c>
      <c r="G102" s="58">
        <v>220200</v>
      </c>
      <c r="H102" s="58">
        <v>220700</v>
      </c>
      <c r="I102" s="58">
        <v>221200</v>
      </c>
      <c r="J102" s="58">
        <v>221700</v>
      </c>
      <c r="K102" s="58">
        <v>222200</v>
      </c>
      <c r="L102" s="58">
        <v>222700</v>
      </c>
      <c r="M102" s="58">
        <v>223200</v>
      </c>
      <c r="N102" s="58">
        <v>223700</v>
      </c>
      <c r="O102" s="58">
        <v>224200</v>
      </c>
      <c r="P102" s="58">
        <v>224700</v>
      </c>
      <c r="Q102" s="59">
        <v>225200</v>
      </c>
      <c r="R102" s="58">
        <v>226300</v>
      </c>
      <c r="S102" s="58">
        <v>227400</v>
      </c>
      <c r="T102" s="58">
        <v>228500</v>
      </c>
      <c r="U102" s="58">
        <v>229600</v>
      </c>
      <c r="V102" s="58">
        <v>230700</v>
      </c>
      <c r="W102" s="58">
        <v>231900</v>
      </c>
      <c r="X102" s="58">
        <v>233100</v>
      </c>
      <c r="Y102" s="58">
        <v>234300</v>
      </c>
      <c r="Z102" s="58">
        <v>235500</v>
      </c>
      <c r="AA102" s="58">
        <v>236700</v>
      </c>
      <c r="AB102" s="58">
        <v>237900</v>
      </c>
      <c r="AC102" s="58">
        <v>239100</v>
      </c>
      <c r="AD102" s="58">
        <v>240300</v>
      </c>
      <c r="AE102" s="58">
        <v>241500</v>
      </c>
      <c r="AF102" s="58">
        <v>242700</v>
      </c>
      <c r="AG102" s="58">
        <v>243900</v>
      </c>
      <c r="AH102" s="58">
        <v>245100</v>
      </c>
      <c r="AI102" s="59">
        <v>357000</v>
      </c>
      <c r="AJ102" s="58">
        <v>358800</v>
      </c>
      <c r="AK102" s="58">
        <v>360600</v>
      </c>
      <c r="AL102" s="58">
        <v>362400</v>
      </c>
      <c r="AM102" s="58">
        <v>364200</v>
      </c>
      <c r="AN102" s="59">
        <v>501200</v>
      </c>
      <c r="AO102" s="58">
        <v>503700</v>
      </c>
      <c r="AP102" s="58">
        <v>506200</v>
      </c>
      <c r="AQ102" s="58">
        <v>508700</v>
      </c>
      <c r="AR102" s="58">
        <v>511200</v>
      </c>
      <c r="AS102" s="59">
        <v>539400</v>
      </c>
      <c r="AT102" s="58">
        <v>542100</v>
      </c>
      <c r="AU102" s="58">
        <v>544800</v>
      </c>
      <c r="AV102" s="58">
        <v>547500</v>
      </c>
      <c r="AW102" s="58">
        <v>550200</v>
      </c>
      <c r="AX102" s="59">
        <v>574700</v>
      </c>
      <c r="AY102" s="58">
        <v>577600</v>
      </c>
      <c r="AZ102" s="58">
        <v>580500</v>
      </c>
      <c r="BA102" s="58">
        <v>583400</v>
      </c>
      <c r="BB102" s="58">
        <v>586300</v>
      </c>
      <c r="BC102" s="59">
        <v>718200</v>
      </c>
      <c r="BD102" s="58">
        <v>721800</v>
      </c>
      <c r="BE102" s="58">
        <v>725400</v>
      </c>
      <c r="BF102" s="58">
        <v>729000</v>
      </c>
      <c r="BG102" s="58">
        <v>732600</v>
      </c>
      <c r="BH102" s="59">
        <v>775900</v>
      </c>
      <c r="BI102" s="58">
        <v>779800</v>
      </c>
      <c r="BJ102" s="58">
        <v>783700</v>
      </c>
      <c r="BK102" s="58">
        <v>787600</v>
      </c>
      <c r="BL102" s="58">
        <v>791500</v>
      </c>
      <c r="BM102" s="59">
        <v>953200</v>
      </c>
      <c r="BN102" s="58">
        <v>953700</v>
      </c>
      <c r="BO102" s="58">
        <v>954200</v>
      </c>
      <c r="BP102" s="58">
        <v>954700</v>
      </c>
      <c r="BQ102" s="58">
        <v>955200</v>
      </c>
      <c r="BR102" s="58">
        <v>955700</v>
      </c>
      <c r="BS102" s="58">
        <v>956200</v>
      </c>
      <c r="BT102" s="58">
        <v>956700</v>
      </c>
      <c r="BU102" s="58">
        <v>957200</v>
      </c>
      <c r="BV102" s="58">
        <v>957700</v>
      </c>
      <c r="BW102" s="58">
        <v>958200</v>
      </c>
      <c r="BX102" s="58">
        <v>958700</v>
      </c>
      <c r="BY102" s="58">
        <v>959200</v>
      </c>
      <c r="BZ102" s="58">
        <v>959700</v>
      </c>
      <c r="CA102" s="58">
        <v>960200</v>
      </c>
      <c r="CB102" s="58">
        <v>960700</v>
      </c>
      <c r="CC102" s="58">
        <v>961200</v>
      </c>
      <c r="CD102" s="58">
        <v>961700</v>
      </c>
      <c r="CE102" s="58">
        <v>962200</v>
      </c>
      <c r="CF102" s="58">
        <v>962700</v>
      </c>
      <c r="CG102" s="58">
        <v>963200</v>
      </c>
      <c r="CH102" s="58">
        <v>963700</v>
      </c>
      <c r="CI102" s="58">
        <v>964200</v>
      </c>
      <c r="CJ102" s="58">
        <v>964700</v>
      </c>
      <c r="CK102" s="58">
        <v>965200</v>
      </c>
      <c r="CL102" s="58">
        <v>965700</v>
      </c>
      <c r="CM102" s="58">
        <v>966200</v>
      </c>
      <c r="CN102" s="58">
        <v>966700</v>
      </c>
      <c r="CO102" s="58">
        <v>967200</v>
      </c>
      <c r="CP102" s="58">
        <v>967700</v>
      </c>
      <c r="CQ102" s="58">
        <v>968200</v>
      </c>
      <c r="CR102" s="58">
        <v>968700</v>
      </c>
      <c r="CS102" s="58">
        <v>969200</v>
      </c>
      <c r="CT102" s="58">
        <v>969700</v>
      </c>
      <c r="CU102" s="58">
        <v>970200</v>
      </c>
      <c r="CV102" s="58">
        <v>970700</v>
      </c>
      <c r="CW102" s="58">
        <v>971200</v>
      </c>
      <c r="CX102" s="58">
        <v>971700</v>
      </c>
    </row>
    <row r="103" spans="1:102" x14ac:dyDescent="0.25">
      <c r="A103" s="57">
        <v>100</v>
      </c>
      <c r="B103" s="58">
        <v>216500</v>
      </c>
      <c r="C103" s="58">
        <v>217000</v>
      </c>
      <c r="D103" s="58">
        <v>217500</v>
      </c>
      <c r="E103" s="58">
        <v>218000</v>
      </c>
      <c r="F103" s="58">
        <v>218500</v>
      </c>
      <c r="G103" s="58">
        <v>219000</v>
      </c>
      <c r="H103" s="58">
        <v>219500</v>
      </c>
      <c r="I103" s="58">
        <v>220000</v>
      </c>
      <c r="J103" s="58">
        <v>220500</v>
      </c>
      <c r="K103" s="58">
        <v>221000</v>
      </c>
      <c r="L103" s="58">
        <v>221500</v>
      </c>
      <c r="M103" s="58">
        <v>222000</v>
      </c>
      <c r="N103" s="58">
        <v>222500</v>
      </c>
      <c r="O103" s="58">
        <v>223000</v>
      </c>
      <c r="P103" s="58">
        <v>223500</v>
      </c>
      <c r="Q103" s="59">
        <v>224000</v>
      </c>
      <c r="R103" s="58">
        <v>225100</v>
      </c>
      <c r="S103" s="58">
        <v>226200</v>
      </c>
      <c r="T103" s="58">
        <v>227300</v>
      </c>
      <c r="U103" s="58">
        <v>228400</v>
      </c>
      <c r="V103" s="58">
        <v>229500</v>
      </c>
      <c r="W103" s="58">
        <v>230600</v>
      </c>
      <c r="X103" s="58">
        <v>231800</v>
      </c>
      <c r="Y103" s="58">
        <v>233000</v>
      </c>
      <c r="Z103" s="58">
        <v>234200</v>
      </c>
      <c r="AA103" s="58">
        <v>235400</v>
      </c>
      <c r="AB103" s="58">
        <v>236600</v>
      </c>
      <c r="AC103" s="58">
        <v>237800</v>
      </c>
      <c r="AD103" s="58">
        <v>239000</v>
      </c>
      <c r="AE103" s="58">
        <v>240200</v>
      </c>
      <c r="AF103" s="58">
        <v>241400</v>
      </c>
      <c r="AG103" s="58">
        <v>242600</v>
      </c>
      <c r="AH103" s="58">
        <v>243800</v>
      </c>
      <c r="AI103" s="59">
        <v>353900</v>
      </c>
      <c r="AJ103" s="58">
        <v>355700</v>
      </c>
      <c r="AK103" s="58">
        <v>357500</v>
      </c>
      <c r="AL103" s="58">
        <v>359300</v>
      </c>
      <c r="AM103" s="58">
        <v>361100</v>
      </c>
      <c r="AN103" s="59">
        <v>500400</v>
      </c>
      <c r="AO103" s="58">
        <v>502900</v>
      </c>
      <c r="AP103" s="58">
        <v>505400</v>
      </c>
      <c r="AQ103" s="58">
        <v>507900</v>
      </c>
      <c r="AR103" s="58">
        <v>510400</v>
      </c>
      <c r="AS103" s="59">
        <v>538200</v>
      </c>
      <c r="AT103" s="58">
        <v>540900</v>
      </c>
      <c r="AU103" s="58">
        <v>543600</v>
      </c>
      <c r="AV103" s="58">
        <v>546300</v>
      </c>
      <c r="AW103" s="58">
        <v>549000</v>
      </c>
      <c r="AX103" s="59">
        <v>573600</v>
      </c>
      <c r="AY103" s="58">
        <v>576500</v>
      </c>
      <c r="AZ103" s="58">
        <v>579400</v>
      </c>
      <c r="BA103" s="58">
        <v>582300</v>
      </c>
      <c r="BB103" s="58">
        <v>585200</v>
      </c>
      <c r="BC103" s="59">
        <v>716900</v>
      </c>
      <c r="BD103" s="58">
        <v>720500</v>
      </c>
      <c r="BE103" s="58">
        <v>724100</v>
      </c>
      <c r="BF103" s="58">
        <v>727700</v>
      </c>
      <c r="BG103" s="58">
        <v>731300</v>
      </c>
      <c r="BH103" s="59">
        <v>774300</v>
      </c>
      <c r="BI103" s="58">
        <v>778200</v>
      </c>
      <c r="BJ103" s="58">
        <v>782100</v>
      </c>
      <c r="BK103" s="58">
        <v>786000</v>
      </c>
      <c r="BL103" s="58">
        <v>789900</v>
      </c>
      <c r="BM103" s="59">
        <v>950500</v>
      </c>
      <c r="BN103" s="58">
        <v>951000</v>
      </c>
      <c r="BO103" s="58">
        <v>951500</v>
      </c>
      <c r="BP103" s="58">
        <v>952000</v>
      </c>
      <c r="BQ103" s="58">
        <v>952500</v>
      </c>
      <c r="BR103" s="58">
        <v>953000</v>
      </c>
      <c r="BS103" s="58">
        <v>953500</v>
      </c>
      <c r="BT103" s="58">
        <v>954000</v>
      </c>
      <c r="BU103" s="58">
        <v>954500</v>
      </c>
      <c r="BV103" s="58">
        <v>955000</v>
      </c>
      <c r="BW103" s="58">
        <v>955500</v>
      </c>
      <c r="BX103" s="58">
        <v>956000</v>
      </c>
      <c r="BY103" s="58">
        <v>956500</v>
      </c>
      <c r="BZ103" s="58">
        <v>957000</v>
      </c>
      <c r="CA103" s="58">
        <v>957500</v>
      </c>
      <c r="CB103" s="58">
        <v>958000</v>
      </c>
      <c r="CC103" s="58">
        <v>958500</v>
      </c>
      <c r="CD103" s="58">
        <v>959000</v>
      </c>
      <c r="CE103" s="58">
        <v>959500</v>
      </c>
      <c r="CF103" s="58">
        <v>960000</v>
      </c>
      <c r="CG103" s="58">
        <v>960500</v>
      </c>
      <c r="CH103" s="58">
        <v>961000</v>
      </c>
      <c r="CI103" s="58">
        <v>961500</v>
      </c>
      <c r="CJ103" s="58">
        <v>962000</v>
      </c>
      <c r="CK103" s="58">
        <v>962500</v>
      </c>
      <c r="CL103" s="58">
        <v>963000</v>
      </c>
      <c r="CM103" s="58">
        <v>963500</v>
      </c>
      <c r="CN103" s="58">
        <v>964000</v>
      </c>
      <c r="CO103" s="58">
        <v>964500</v>
      </c>
      <c r="CP103" s="58">
        <v>965000</v>
      </c>
      <c r="CQ103" s="58">
        <v>965500</v>
      </c>
      <c r="CR103" s="58">
        <v>966000</v>
      </c>
      <c r="CS103" s="58">
        <v>966500</v>
      </c>
      <c r="CT103" s="58">
        <v>967000</v>
      </c>
      <c r="CU103" s="58">
        <v>967500</v>
      </c>
      <c r="CV103" s="58">
        <v>968000</v>
      </c>
      <c r="CW103" s="58">
        <v>968500</v>
      </c>
      <c r="CX103" s="58">
        <v>969000</v>
      </c>
    </row>
  </sheetData>
  <mergeCells count="1">
    <mergeCell ref="A1:B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5BD0F2-0A48-439A-8F66-92CE6D2555C9}">
  <sheetPr>
    <tabColor rgb="FF00B050"/>
  </sheetPr>
  <dimension ref="A1:CX103"/>
  <sheetViews>
    <sheetView workbookViewId="0">
      <selection sqref="A1:CX103"/>
    </sheetView>
  </sheetViews>
  <sheetFormatPr baseColWidth="10" defaultRowHeight="15" x14ac:dyDescent="0.25"/>
  <sheetData>
    <row r="1" spans="1:102" x14ac:dyDescent="0.25">
      <c r="A1" s="66" t="s">
        <v>114</v>
      </c>
      <c r="B1" s="66"/>
      <c r="C1" s="62"/>
      <c r="D1" s="62" t="s">
        <v>18</v>
      </c>
      <c r="E1" s="62"/>
      <c r="F1" s="5">
        <v>6</v>
      </c>
    </row>
    <row r="2" spans="1:102" x14ac:dyDescent="0.25">
      <c r="A2" s="46"/>
      <c r="B2" s="57" t="s">
        <v>115</v>
      </c>
      <c r="C2" s="57" t="s">
        <v>116</v>
      </c>
      <c r="D2" s="57" t="s">
        <v>117</v>
      </c>
      <c r="E2" s="57" t="s">
        <v>118</v>
      </c>
      <c r="F2" s="57" t="s">
        <v>119</v>
      </c>
      <c r="G2" s="57" t="s">
        <v>120</v>
      </c>
      <c r="H2" s="57" t="s">
        <v>121</v>
      </c>
      <c r="I2" s="57" t="s">
        <v>122</v>
      </c>
      <c r="J2" s="57" t="s">
        <v>123</v>
      </c>
      <c r="K2" s="57" t="s">
        <v>124</v>
      </c>
      <c r="L2" s="57" t="s">
        <v>125</v>
      </c>
      <c r="M2" s="57" t="s">
        <v>126</v>
      </c>
      <c r="N2" s="57" t="s">
        <v>127</v>
      </c>
      <c r="O2" s="57" t="s">
        <v>128</v>
      </c>
      <c r="P2" s="57" t="s">
        <v>129</v>
      </c>
      <c r="Q2" s="57" t="s">
        <v>130</v>
      </c>
      <c r="R2" s="57" t="s">
        <v>131</v>
      </c>
      <c r="S2" s="57" t="s">
        <v>132</v>
      </c>
      <c r="T2" s="57" t="s">
        <v>133</v>
      </c>
      <c r="U2" s="57" t="s">
        <v>134</v>
      </c>
      <c r="V2" s="57" t="s">
        <v>135</v>
      </c>
      <c r="W2" s="57" t="s">
        <v>136</v>
      </c>
      <c r="X2" s="57" t="s">
        <v>137</v>
      </c>
      <c r="Y2" s="57" t="s">
        <v>138</v>
      </c>
      <c r="Z2" s="57" t="s">
        <v>139</v>
      </c>
      <c r="AA2" s="57" t="s">
        <v>140</v>
      </c>
      <c r="AB2" s="57" t="s">
        <v>141</v>
      </c>
      <c r="AC2" s="57" t="s">
        <v>142</v>
      </c>
      <c r="AD2" s="57" t="s">
        <v>143</v>
      </c>
      <c r="AE2" s="57" t="s">
        <v>144</v>
      </c>
      <c r="AF2" s="57" t="s">
        <v>145</v>
      </c>
      <c r="AG2" s="57" t="s">
        <v>146</v>
      </c>
      <c r="AH2" s="57" t="s">
        <v>147</v>
      </c>
      <c r="AI2" s="57" t="s">
        <v>148</v>
      </c>
      <c r="AJ2" s="57" t="s">
        <v>149</v>
      </c>
      <c r="AK2" s="57" t="s">
        <v>150</v>
      </c>
      <c r="AL2" s="57" t="s">
        <v>151</v>
      </c>
      <c r="AM2" s="57" t="s">
        <v>152</v>
      </c>
      <c r="AN2" s="57" t="s">
        <v>153</v>
      </c>
      <c r="AO2" s="57" t="s">
        <v>154</v>
      </c>
      <c r="AP2" s="57" t="s">
        <v>155</v>
      </c>
      <c r="AQ2" s="57" t="s">
        <v>156</v>
      </c>
      <c r="AR2" s="57" t="s">
        <v>157</v>
      </c>
      <c r="AS2" s="57" t="s">
        <v>158</v>
      </c>
      <c r="AT2" s="57" t="s">
        <v>159</v>
      </c>
      <c r="AU2" s="57" t="s">
        <v>160</v>
      </c>
      <c r="AV2" s="57" t="s">
        <v>161</v>
      </c>
      <c r="AW2" s="57" t="s">
        <v>162</v>
      </c>
      <c r="AX2" s="57" t="s">
        <v>163</v>
      </c>
      <c r="AY2" s="57" t="s">
        <v>164</v>
      </c>
      <c r="AZ2" s="57" t="s">
        <v>165</v>
      </c>
      <c r="BA2" s="57" t="s">
        <v>166</v>
      </c>
      <c r="BB2" s="57" t="s">
        <v>167</v>
      </c>
      <c r="BC2" s="57" t="s">
        <v>168</v>
      </c>
      <c r="BD2" s="57" t="s">
        <v>169</v>
      </c>
      <c r="BE2" s="57" t="s">
        <v>170</v>
      </c>
      <c r="BF2" s="57" t="s">
        <v>171</v>
      </c>
      <c r="BG2" s="57" t="s">
        <v>172</v>
      </c>
      <c r="BH2" s="57" t="s">
        <v>173</v>
      </c>
      <c r="BI2" s="57" t="s">
        <v>174</v>
      </c>
      <c r="BJ2" s="57" t="s">
        <v>175</v>
      </c>
      <c r="BK2" s="57" t="s">
        <v>176</v>
      </c>
      <c r="BL2" s="57" t="s">
        <v>177</v>
      </c>
      <c r="BM2" s="57" t="s">
        <v>178</v>
      </c>
      <c r="BN2" s="57" t="s">
        <v>179</v>
      </c>
      <c r="BO2" s="57" t="s">
        <v>180</v>
      </c>
      <c r="BP2" s="57" t="s">
        <v>181</v>
      </c>
      <c r="BQ2" s="57" t="s">
        <v>182</v>
      </c>
      <c r="BR2" s="57" t="s">
        <v>183</v>
      </c>
      <c r="BS2" s="57" t="s">
        <v>184</v>
      </c>
      <c r="BT2" s="57" t="s">
        <v>185</v>
      </c>
      <c r="BU2" s="57" t="s">
        <v>186</v>
      </c>
      <c r="BV2" s="57" t="s">
        <v>187</v>
      </c>
      <c r="BW2" s="57" t="s">
        <v>188</v>
      </c>
      <c r="BX2" s="57" t="s">
        <v>189</v>
      </c>
      <c r="BY2" s="57" t="s">
        <v>190</v>
      </c>
      <c r="BZ2" s="57" t="s">
        <v>191</v>
      </c>
      <c r="CA2" s="57" t="s">
        <v>192</v>
      </c>
      <c r="CB2" s="57" t="s">
        <v>193</v>
      </c>
      <c r="CC2" s="57" t="s">
        <v>194</v>
      </c>
      <c r="CD2" s="57" t="s">
        <v>195</v>
      </c>
      <c r="CE2" s="57" t="s">
        <v>196</v>
      </c>
      <c r="CF2" s="57" t="s">
        <v>197</v>
      </c>
      <c r="CG2" s="57" t="s">
        <v>198</v>
      </c>
      <c r="CH2" s="57" t="s">
        <v>199</v>
      </c>
      <c r="CI2" s="57" t="s">
        <v>200</v>
      </c>
      <c r="CJ2" s="57" t="s">
        <v>201</v>
      </c>
      <c r="CK2" s="57" t="s">
        <v>202</v>
      </c>
      <c r="CL2" s="57" t="s">
        <v>203</v>
      </c>
      <c r="CM2" s="57" t="s">
        <v>204</v>
      </c>
      <c r="CN2" s="57" t="s">
        <v>205</v>
      </c>
      <c r="CO2" s="57" t="s">
        <v>206</v>
      </c>
      <c r="CP2" s="57" t="s">
        <v>207</v>
      </c>
      <c r="CQ2" s="57" t="s">
        <v>208</v>
      </c>
      <c r="CR2" s="57" t="s">
        <v>209</v>
      </c>
      <c r="CS2" s="57" t="s">
        <v>210</v>
      </c>
      <c r="CT2" s="57" t="s">
        <v>211</v>
      </c>
      <c r="CU2" s="57" t="s">
        <v>212</v>
      </c>
      <c r="CV2" s="57" t="s">
        <v>213</v>
      </c>
      <c r="CW2" s="57" t="s">
        <v>214</v>
      </c>
      <c r="CX2" s="57">
        <v>100</v>
      </c>
    </row>
    <row r="3" spans="1:102" x14ac:dyDescent="0.25">
      <c r="A3" s="57" t="s">
        <v>115</v>
      </c>
      <c r="B3" s="58">
        <v>1917600</v>
      </c>
      <c r="C3" s="58">
        <v>1918100</v>
      </c>
      <c r="D3" s="58">
        <v>1918600</v>
      </c>
      <c r="E3" s="58">
        <v>1919100</v>
      </c>
      <c r="F3" s="58">
        <v>1919600</v>
      </c>
      <c r="G3" s="58">
        <v>1920100</v>
      </c>
      <c r="H3" s="58">
        <v>1920600</v>
      </c>
      <c r="I3" s="58">
        <v>1921100</v>
      </c>
      <c r="J3" s="58">
        <v>1921600</v>
      </c>
      <c r="K3" s="58">
        <v>1922100</v>
      </c>
      <c r="L3" s="58">
        <v>1922600</v>
      </c>
      <c r="M3" s="58">
        <v>1923100</v>
      </c>
      <c r="N3" s="58">
        <v>1923600</v>
      </c>
      <c r="O3" s="58">
        <v>1924100</v>
      </c>
      <c r="P3" s="58">
        <v>1924600</v>
      </c>
      <c r="Q3" s="59">
        <v>1925100</v>
      </c>
      <c r="R3" s="58">
        <v>1931100</v>
      </c>
      <c r="S3" s="58">
        <v>1937100</v>
      </c>
      <c r="T3" s="58">
        <v>1943100</v>
      </c>
      <c r="U3" s="58">
        <v>1949100</v>
      </c>
      <c r="V3" s="58">
        <v>1955100</v>
      </c>
      <c r="W3" s="58">
        <v>1961100</v>
      </c>
      <c r="X3" s="58">
        <v>1967100</v>
      </c>
      <c r="Y3" s="58">
        <v>1973100</v>
      </c>
      <c r="Z3" s="58">
        <v>1979100</v>
      </c>
      <c r="AA3" s="58">
        <v>1985100</v>
      </c>
      <c r="AB3" s="58">
        <v>1991100</v>
      </c>
      <c r="AC3" s="58">
        <v>1997100</v>
      </c>
      <c r="AD3" s="58">
        <v>2003100</v>
      </c>
      <c r="AE3" s="58">
        <v>2009100</v>
      </c>
      <c r="AF3" s="58">
        <v>2015100</v>
      </c>
      <c r="AG3" s="58">
        <v>2021100</v>
      </c>
      <c r="AH3" s="58">
        <v>2027100</v>
      </c>
      <c r="AI3" s="59">
        <v>2038400</v>
      </c>
      <c r="AJ3" s="58">
        <v>2048600</v>
      </c>
      <c r="AK3" s="58">
        <v>2058800</v>
      </c>
      <c r="AL3" s="58">
        <v>2069100</v>
      </c>
      <c r="AM3" s="58">
        <v>2079400</v>
      </c>
      <c r="AN3" s="59">
        <v>2201100</v>
      </c>
      <c r="AO3" s="58">
        <v>2212100</v>
      </c>
      <c r="AP3" s="58">
        <v>2223200</v>
      </c>
      <c r="AQ3" s="58">
        <v>2234300</v>
      </c>
      <c r="AR3" s="58">
        <v>2245500</v>
      </c>
      <c r="AS3" s="59">
        <v>2254200</v>
      </c>
      <c r="AT3" s="58">
        <v>2268900</v>
      </c>
      <c r="AU3" s="58">
        <v>2283600</v>
      </c>
      <c r="AV3" s="58">
        <v>2298400</v>
      </c>
      <c r="AW3" s="58">
        <v>2313300</v>
      </c>
      <c r="AX3" s="59">
        <v>2354000</v>
      </c>
      <c r="AY3" s="58">
        <v>2369300</v>
      </c>
      <c r="AZ3" s="58">
        <v>2384700</v>
      </c>
      <c r="BA3" s="58">
        <v>2400200</v>
      </c>
      <c r="BB3" s="58">
        <v>2415800</v>
      </c>
      <c r="BC3" s="59">
        <v>2454100</v>
      </c>
      <c r="BD3" s="58">
        <v>2456600</v>
      </c>
      <c r="BE3" s="58">
        <v>2459100</v>
      </c>
      <c r="BF3" s="58">
        <v>2461600</v>
      </c>
      <c r="BG3" s="58">
        <v>2464100</v>
      </c>
      <c r="BH3" s="59">
        <v>2468600</v>
      </c>
      <c r="BI3" s="58">
        <v>2480900</v>
      </c>
      <c r="BJ3" s="58">
        <v>2493300</v>
      </c>
      <c r="BK3" s="58">
        <v>2505800</v>
      </c>
      <c r="BL3" s="58">
        <v>2518300</v>
      </c>
      <c r="BM3" s="59">
        <v>2536300</v>
      </c>
      <c r="BN3" s="58">
        <v>2536800</v>
      </c>
      <c r="BO3" s="58">
        <v>2537300</v>
      </c>
      <c r="BP3" s="58">
        <v>2537800</v>
      </c>
      <c r="BQ3" s="58">
        <v>2538300</v>
      </c>
      <c r="BR3" s="58">
        <v>2538800</v>
      </c>
      <c r="BS3" s="58">
        <v>2539300</v>
      </c>
      <c r="BT3" s="58">
        <v>2539800</v>
      </c>
      <c r="BU3" s="58">
        <v>2540300</v>
      </c>
      <c r="BV3" s="58">
        <v>2540800</v>
      </c>
      <c r="BW3" s="58">
        <v>2541300</v>
      </c>
      <c r="BX3" s="58">
        <v>2541800</v>
      </c>
      <c r="BY3" s="58">
        <v>2542300</v>
      </c>
      <c r="BZ3" s="58">
        <v>2542800</v>
      </c>
      <c r="CA3" s="58">
        <v>2543300</v>
      </c>
      <c r="CB3" s="58">
        <v>2543800</v>
      </c>
      <c r="CC3" s="58">
        <v>2544300</v>
      </c>
      <c r="CD3" s="58">
        <v>2544800</v>
      </c>
      <c r="CE3" s="58">
        <v>2545300</v>
      </c>
      <c r="CF3" s="58">
        <v>2545800</v>
      </c>
      <c r="CG3" s="58">
        <v>2546300</v>
      </c>
      <c r="CH3" s="58">
        <v>2546800</v>
      </c>
      <c r="CI3" s="58">
        <v>2547300</v>
      </c>
      <c r="CJ3" s="58">
        <v>2547800</v>
      </c>
      <c r="CK3" s="58">
        <v>2548300</v>
      </c>
      <c r="CL3" s="58">
        <v>2548800</v>
      </c>
      <c r="CM3" s="58">
        <v>2549300</v>
      </c>
      <c r="CN3" s="58">
        <v>2549800</v>
      </c>
      <c r="CO3" s="58">
        <v>2550300</v>
      </c>
      <c r="CP3" s="58">
        <v>2550800</v>
      </c>
      <c r="CQ3" s="58">
        <v>2551300</v>
      </c>
      <c r="CR3" s="58">
        <v>2551800</v>
      </c>
      <c r="CS3" s="58">
        <v>2552300</v>
      </c>
      <c r="CT3" s="58">
        <v>2552800</v>
      </c>
      <c r="CU3" s="58">
        <v>2553300</v>
      </c>
      <c r="CV3" s="58">
        <v>2553800</v>
      </c>
      <c r="CW3" s="58">
        <v>2554300</v>
      </c>
      <c r="CX3" s="58">
        <v>2554800</v>
      </c>
    </row>
    <row r="4" spans="1:102" x14ac:dyDescent="0.25">
      <c r="A4" s="57" t="s">
        <v>116</v>
      </c>
      <c r="B4" s="58">
        <v>1908400</v>
      </c>
      <c r="C4" s="58">
        <v>1908900</v>
      </c>
      <c r="D4" s="58">
        <v>1909400</v>
      </c>
      <c r="E4" s="58">
        <v>1909900</v>
      </c>
      <c r="F4" s="58">
        <v>1910400</v>
      </c>
      <c r="G4" s="58">
        <v>1910900</v>
      </c>
      <c r="H4" s="58">
        <v>1911400</v>
      </c>
      <c r="I4" s="58">
        <v>1911900</v>
      </c>
      <c r="J4" s="58">
        <v>1912400</v>
      </c>
      <c r="K4" s="58">
        <v>1912900</v>
      </c>
      <c r="L4" s="58">
        <v>1913400</v>
      </c>
      <c r="M4" s="58">
        <v>1913900</v>
      </c>
      <c r="N4" s="58">
        <v>1914400</v>
      </c>
      <c r="O4" s="58">
        <v>1914900</v>
      </c>
      <c r="P4" s="58">
        <v>1915400</v>
      </c>
      <c r="Q4" s="59">
        <v>1915900</v>
      </c>
      <c r="R4" s="58">
        <v>1921800</v>
      </c>
      <c r="S4" s="58">
        <v>1927700</v>
      </c>
      <c r="T4" s="58">
        <v>1933600</v>
      </c>
      <c r="U4" s="58">
        <v>1939500</v>
      </c>
      <c r="V4" s="58">
        <v>1945400</v>
      </c>
      <c r="W4" s="58">
        <v>1951300</v>
      </c>
      <c r="X4" s="58">
        <v>1957200</v>
      </c>
      <c r="Y4" s="58">
        <v>1963100</v>
      </c>
      <c r="Z4" s="58">
        <v>1969000</v>
      </c>
      <c r="AA4" s="58">
        <v>1974900</v>
      </c>
      <c r="AB4" s="58">
        <v>1980800</v>
      </c>
      <c r="AC4" s="58">
        <v>1986700</v>
      </c>
      <c r="AD4" s="58">
        <v>1992600</v>
      </c>
      <c r="AE4" s="58">
        <v>1998500</v>
      </c>
      <c r="AF4" s="58">
        <v>2004400</v>
      </c>
      <c r="AG4" s="58">
        <v>2010300</v>
      </c>
      <c r="AH4" s="58">
        <v>2016200</v>
      </c>
      <c r="AI4" s="59">
        <v>2028700</v>
      </c>
      <c r="AJ4" s="58">
        <v>2038800</v>
      </c>
      <c r="AK4" s="58">
        <v>2049000</v>
      </c>
      <c r="AL4" s="58">
        <v>2059200</v>
      </c>
      <c r="AM4" s="58">
        <v>2069500</v>
      </c>
      <c r="AN4" s="59">
        <v>2190400</v>
      </c>
      <c r="AO4" s="58">
        <v>2201400</v>
      </c>
      <c r="AP4" s="58">
        <v>2212400</v>
      </c>
      <c r="AQ4" s="58">
        <v>2223500</v>
      </c>
      <c r="AR4" s="58">
        <v>2234600</v>
      </c>
      <c r="AS4" s="59">
        <v>2243400</v>
      </c>
      <c r="AT4" s="58">
        <v>2258000</v>
      </c>
      <c r="AU4" s="58">
        <v>2272700</v>
      </c>
      <c r="AV4" s="58">
        <v>2287500</v>
      </c>
      <c r="AW4" s="58">
        <v>2302400</v>
      </c>
      <c r="AX4" s="59">
        <v>2342800</v>
      </c>
      <c r="AY4" s="58">
        <v>2358000</v>
      </c>
      <c r="AZ4" s="58">
        <v>2373300</v>
      </c>
      <c r="BA4" s="58">
        <v>2388700</v>
      </c>
      <c r="BB4" s="58">
        <v>2404200</v>
      </c>
      <c r="BC4" s="59">
        <v>2442300</v>
      </c>
      <c r="BD4" s="58">
        <v>2444700</v>
      </c>
      <c r="BE4" s="58">
        <v>2447100</v>
      </c>
      <c r="BF4" s="58">
        <v>2449500</v>
      </c>
      <c r="BG4" s="58">
        <v>2451900</v>
      </c>
      <c r="BH4" s="59">
        <v>2456700</v>
      </c>
      <c r="BI4" s="58">
        <v>2469000</v>
      </c>
      <c r="BJ4" s="58">
        <v>2481300</v>
      </c>
      <c r="BK4" s="58">
        <v>2493700</v>
      </c>
      <c r="BL4" s="58">
        <v>2506200</v>
      </c>
      <c r="BM4" s="59">
        <v>2524200</v>
      </c>
      <c r="BN4" s="58">
        <v>2524700</v>
      </c>
      <c r="BO4" s="58">
        <v>2525200</v>
      </c>
      <c r="BP4" s="58">
        <v>2525700</v>
      </c>
      <c r="BQ4" s="58">
        <v>2526200</v>
      </c>
      <c r="BR4" s="58">
        <v>2526700</v>
      </c>
      <c r="BS4" s="58">
        <v>2527200</v>
      </c>
      <c r="BT4" s="58">
        <v>2527700</v>
      </c>
      <c r="BU4" s="58">
        <v>2528200</v>
      </c>
      <c r="BV4" s="58">
        <v>2528700</v>
      </c>
      <c r="BW4" s="58">
        <v>2529200</v>
      </c>
      <c r="BX4" s="58">
        <v>2529700</v>
      </c>
      <c r="BY4" s="58">
        <v>2530200</v>
      </c>
      <c r="BZ4" s="58">
        <v>2530700</v>
      </c>
      <c r="CA4" s="58">
        <v>2531200</v>
      </c>
      <c r="CB4" s="58">
        <v>2531700</v>
      </c>
      <c r="CC4" s="58">
        <v>2532200</v>
      </c>
      <c r="CD4" s="58">
        <v>2532700</v>
      </c>
      <c r="CE4" s="58">
        <v>2533200</v>
      </c>
      <c r="CF4" s="58">
        <v>2533700</v>
      </c>
      <c r="CG4" s="58">
        <v>2534200</v>
      </c>
      <c r="CH4" s="58">
        <v>2534700</v>
      </c>
      <c r="CI4" s="58">
        <v>2535200</v>
      </c>
      <c r="CJ4" s="58">
        <v>2535700</v>
      </c>
      <c r="CK4" s="58">
        <v>2536200</v>
      </c>
      <c r="CL4" s="58">
        <v>2536700</v>
      </c>
      <c r="CM4" s="58">
        <v>2537200</v>
      </c>
      <c r="CN4" s="58">
        <v>2537700</v>
      </c>
      <c r="CO4" s="58">
        <v>2538200</v>
      </c>
      <c r="CP4" s="58">
        <v>2538700</v>
      </c>
      <c r="CQ4" s="58">
        <v>2539200</v>
      </c>
      <c r="CR4" s="58">
        <v>2539700</v>
      </c>
      <c r="CS4" s="58">
        <v>2540200</v>
      </c>
      <c r="CT4" s="58">
        <v>2540700</v>
      </c>
      <c r="CU4" s="58">
        <v>2541200</v>
      </c>
      <c r="CV4" s="58">
        <v>2541700</v>
      </c>
      <c r="CW4" s="58">
        <v>2542200</v>
      </c>
      <c r="CX4" s="58">
        <v>2542700</v>
      </c>
    </row>
    <row r="5" spans="1:102" x14ac:dyDescent="0.25">
      <c r="A5" s="57" t="s">
        <v>117</v>
      </c>
      <c r="B5" s="58">
        <v>1898600</v>
      </c>
      <c r="C5" s="58">
        <v>1899100</v>
      </c>
      <c r="D5" s="58">
        <v>1899600</v>
      </c>
      <c r="E5" s="58">
        <v>1900100</v>
      </c>
      <c r="F5" s="58">
        <v>1900600</v>
      </c>
      <c r="G5" s="58">
        <v>1901100</v>
      </c>
      <c r="H5" s="58">
        <v>1901600</v>
      </c>
      <c r="I5" s="58">
        <v>1902100</v>
      </c>
      <c r="J5" s="58">
        <v>1902600</v>
      </c>
      <c r="K5" s="58">
        <v>1903100</v>
      </c>
      <c r="L5" s="58">
        <v>1903600</v>
      </c>
      <c r="M5" s="58">
        <v>1904100</v>
      </c>
      <c r="N5" s="58">
        <v>1904600</v>
      </c>
      <c r="O5" s="58">
        <v>1905100</v>
      </c>
      <c r="P5" s="58">
        <v>1905600</v>
      </c>
      <c r="Q5" s="59">
        <v>1906100</v>
      </c>
      <c r="R5" s="58">
        <v>1912000</v>
      </c>
      <c r="S5" s="58">
        <v>1917900</v>
      </c>
      <c r="T5" s="58">
        <v>1923800</v>
      </c>
      <c r="U5" s="58">
        <v>1929700</v>
      </c>
      <c r="V5" s="58">
        <v>1935600</v>
      </c>
      <c r="W5" s="58">
        <v>1941500</v>
      </c>
      <c r="X5" s="58">
        <v>1947400</v>
      </c>
      <c r="Y5" s="58">
        <v>1953300</v>
      </c>
      <c r="Z5" s="58">
        <v>1959200</v>
      </c>
      <c r="AA5" s="58">
        <v>1965100</v>
      </c>
      <c r="AB5" s="58">
        <v>1971000</v>
      </c>
      <c r="AC5" s="58">
        <v>1976900</v>
      </c>
      <c r="AD5" s="58">
        <v>1982800</v>
      </c>
      <c r="AE5" s="58">
        <v>1988700</v>
      </c>
      <c r="AF5" s="58">
        <v>1994600</v>
      </c>
      <c r="AG5" s="58">
        <v>2000500</v>
      </c>
      <c r="AH5" s="58">
        <v>2006400</v>
      </c>
      <c r="AI5" s="59">
        <v>2018300</v>
      </c>
      <c r="AJ5" s="58">
        <v>2028400</v>
      </c>
      <c r="AK5" s="58">
        <v>2038500</v>
      </c>
      <c r="AL5" s="58">
        <v>2048700</v>
      </c>
      <c r="AM5" s="58">
        <v>2058900</v>
      </c>
      <c r="AN5" s="59">
        <v>2179200</v>
      </c>
      <c r="AO5" s="58">
        <v>2190100</v>
      </c>
      <c r="AP5" s="58">
        <v>2201100</v>
      </c>
      <c r="AQ5" s="58">
        <v>2212100</v>
      </c>
      <c r="AR5" s="58">
        <v>2223200</v>
      </c>
      <c r="AS5" s="59">
        <v>2231900</v>
      </c>
      <c r="AT5" s="58">
        <v>2246400</v>
      </c>
      <c r="AU5" s="58">
        <v>2261000</v>
      </c>
      <c r="AV5" s="58">
        <v>2275700</v>
      </c>
      <c r="AW5" s="58">
        <v>2290500</v>
      </c>
      <c r="AX5" s="59">
        <v>2330800</v>
      </c>
      <c r="AY5" s="58">
        <v>2346000</v>
      </c>
      <c r="AZ5" s="58">
        <v>2361200</v>
      </c>
      <c r="BA5" s="58">
        <v>2376500</v>
      </c>
      <c r="BB5" s="58">
        <v>2391900</v>
      </c>
      <c r="BC5" s="59">
        <v>2429800</v>
      </c>
      <c r="BD5" s="58">
        <v>2432200</v>
      </c>
      <c r="BE5" s="58">
        <v>2434600</v>
      </c>
      <c r="BF5" s="58">
        <v>2437000</v>
      </c>
      <c r="BG5" s="58">
        <v>2439400</v>
      </c>
      <c r="BH5" s="59">
        <v>2444100</v>
      </c>
      <c r="BI5" s="58">
        <v>2456300</v>
      </c>
      <c r="BJ5" s="58">
        <v>2468600</v>
      </c>
      <c r="BK5" s="58">
        <v>2480900</v>
      </c>
      <c r="BL5" s="58">
        <v>2493300</v>
      </c>
      <c r="BM5" s="59">
        <v>2511300</v>
      </c>
      <c r="BN5" s="58">
        <v>2511800</v>
      </c>
      <c r="BO5" s="58">
        <v>2512300</v>
      </c>
      <c r="BP5" s="58">
        <v>2512800</v>
      </c>
      <c r="BQ5" s="58">
        <v>2513300</v>
      </c>
      <c r="BR5" s="58">
        <v>2513800</v>
      </c>
      <c r="BS5" s="58">
        <v>2514300</v>
      </c>
      <c r="BT5" s="58">
        <v>2514800</v>
      </c>
      <c r="BU5" s="58">
        <v>2515300</v>
      </c>
      <c r="BV5" s="58">
        <v>2515800</v>
      </c>
      <c r="BW5" s="58">
        <v>2516300</v>
      </c>
      <c r="BX5" s="58">
        <v>2516800</v>
      </c>
      <c r="BY5" s="58">
        <v>2517300</v>
      </c>
      <c r="BZ5" s="58">
        <v>2517800</v>
      </c>
      <c r="CA5" s="58">
        <v>2518300</v>
      </c>
      <c r="CB5" s="58">
        <v>2518800</v>
      </c>
      <c r="CC5" s="58">
        <v>2519300</v>
      </c>
      <c r="CD5" s="58">
        <v>2519800</v>
      </c>
      <c r="CE5" s="58">
        <v>2520300</v>
      </c>
      <c r="CF5" s="58">
        <v>2520800</v>
      </c>
      <c r="CG5" s="58">
        <v>2521300</v>
      </c>
      <c r="CH5" s="58">
        <v>2521800</v>
      </c>
      <c r="CI5" s="58">
        <v>2522300</v>
      </c>
      <c r="CJ5" s="58">
        <v>2522800</v>
      </c>
      <c r="CK5" s="58">
        <v>2523300</v>
      </c>
      <c r="CL5" s="58">
        <v>2523800</v>
      </c>
      <c r="CM5" s="58">
        <v>2524300</v>
      </c>
      <c r="CN5" s="58">
        <v>2524800</v>
      </c>
      <c r="CO5" s="58">
        <v>2525300</v>
      </c>
      <c r="CP5" s="58">
        <v>2525800</v>
      </c>
      <c r="CQ5" s="58">
        <v>2526300</v>
      </c>
      <c r="CR5" s="58">
        <v>2526800</v>
      </c>
      <c r="CS5" s="58">
        <v>2527300</v>
      </c>
      <c r="CT5" s="58">
        <v>2527800</v>
      </c>
      <c r="CU5" s="58">
        <v>2528300</v>
      </c>
      <c r="CV5" s="58">
        <v>2528800</v>
      </c>
      <c r="CW5" s="58">
        <v>2529300</v>
      </c>
      <c r="CX5" s="58">
        <v>2529800</v>
      </c>
    </row>
    <row r="6" spans="1:102" x14ac:dyDescent="0.25">
      <c r="A6" s="57" t="s">
        <v>118</v>
      </c>
      <c r="B6" s="58">
        <v>1888300</v>
      </c>
      <c r="C6" s="58">
        <v>1888800</v>
      </c>
      <c r="D6" s="58">
        <v>1889300</v>
      </c>
      <c r="E6" s="58">
        <v>1889800</v>
      </c>
      <c r="F6" s="58">
        <v>1890300</v>
      </c>
      <c r="G6" s="58">
        <v>1890800</v>
      </c>
      <c r="H6" s="58">
        <v>1891300</v>
      </c>
      <c r="I6" s="58">
        <v>1891800</v>
      </c>
      <c r="J6" s="58">
        <v>1892300</v>
      </c>
      <c r="K6" s="58">
        <v>1892800</v>
      </c>
      <c r="L6" s="58">
        <v>1893300</v>
      </c>
      <c r="M6" s="58">
        <v>1893800</v>
      </c>
      <c r="N6" s="58">
        <v>1894300</v>
      </c>
      <c r="O6" s="58">
        <v>1894800</v>
      </c>
      <c r="P6" s="58">
        <v>1895300</v>
      </c>
      <c r="Q6" s="59">
        <v>1895800</v>
      </c>
      <c r="R6" s="58">
        <v>1901700</v>
      </c>
      <c r="S6" s="58">
        <v>1907600</v>
      </c>
      <c r="T6" s="58">
        <v>1913500</v>
      </c>
      <c r="U6" s="58">
        <v>1919400</v>
      </c>
      <c r="V6" s="58">
        <v>1925300</v>
      </c>
      <c r="W6" s="58">
        <v>1931200</v>
      </c>
      <c r="X6" s="58">
        <v>1937100</v>
      </c>
      <c r="Y6" s="58">
        <v>1943000</v>
      </c>
      <c r="Z6" s="58">
        <v>1948900</v>
      </c>
      <c r="AA6" s="58">
        <v>1954800</v>
      </c>
      <c r="AB6" s="58">
        <v>1960700</v>
      </c>
      <c r="AC6" s="58">
        <v>1966600</v>
      </c>
      <c r="AD6" s="58">
        <v>1972500</v>
      </c>
      <c r="AE6" s="58">
        <v>1978400</v>
      </c>
      <c r="AF6" s="58">
        <v>1984300</v>
      </c>
      <c r="AG6" s="58">
        <v>1990200</v>
      </c>
      <c r="AH6" s="58">
        <v>1996100</v>
      </c>
      <c r="AI6" s="59">
        <v>2007400</v>
      </c>
      <c r="AJ6" s="58">
        <v>2017400</v>
      </c>
      <c r="AK6" s="58">
        <v>2027500</v>
      </c>
      <c r="AL6" s="58">
        <v>2037600</v>
      </c>
      <c r="AM6" s="58">
        <v>2047800</v>
      </c>
      <c r="AN6" s="59">
        <v>2167300</v>
      </c>
      <c r="AO6" s="58">
        <v>2178100</v>
      </c>
      <c r="AP6" s="58">
        <v>2189000</v>
      </c>
      <c r="AQ6" s="58">
        <v>2199900</v>
      </c>
      <c r="AR6" s="58">
        <v>2210900</v>
      </c>
      <c r="AS6" s="59">
        <v>2219800</v>
      </c>
      <c r="AT6" s="58">
        <v>2234200</v>
      </c>
      <c r="AU6" s="58">
        <v>2248700</v>
      </c>
      <c r="AV6" s="58">
        <v>2263300</v>
      </c>
      <c r="AW6" s="58">
        <v>2278000</v>
      </c>
      <c r="AX6" s="59">
        <v>2318200</v>
      </c>
      <c r="AY6" s="58">
        <v>2333300</v>
      </c>
      <c r="AZ6" s="58">
        <v>2348500</v>
      </c>
      <c r="BA6" s="58">
        <v>2363800</v>
      </c>
      <c r="BB6" s="58">
        <v>2379200</v>
      </c>
      <c r="BC6" s="59">
        <v>2416700</v>
      </c>
      <c r="BD6" s="58">
        <v>2419100</v>
      </c>
      <c r="BE6" s="58">
        <v>2421500</v>
      </c>
      <c r="BF6" s="58">
        <v>2423900</v>
      </c>
      <c r="BG6" s="58">
        <v>2426300</v>
      </c>
      <c r="BH6" s="59">
        <v>2430800</v>
      </c>
      <c r="BI6" s="58">
        <v>2443000</v>
      </c>
      <c r="BJ6" s="58">
        <v>2455200</v>
      </c>
      <c r="BK6" s="58">
        <v>2467500</v>
      </c>
      <c r="BL6" s="58">
        <v>2479800</v>
      </c>
      <c r="BM6" s="59">
        <v>2497700</v>
      </c>
      <c r="BN6" s="58">
        <v>2498200</v>
      </c>
      <c r="BO6" s="58">
        <v>2498700</v>
      </c>
      <c r="BP6" s="58">
        <v>2499200</v>
      </c>
      <c r="BQ6" s="58">
        <v>2499700</v>
      </c>
      <c r="BR6" s="58">
        <v>2500200</v>
      </c>
      <c r="BS6" s="58">
        <v>2500700</v>
      </c>
      <c r="BT6" s="58">
        <v>2501200</v>
      </c>
      <c r="BU6" s="58">
        <v>2501700</v>
      </c>
      <c r="BV6" s="58">
        <v>2502200</v>
      </c>
      <c r="BW6" s="58">
        <v>2502700</v>
      </c>
      <c r="BX6" s="58">
        <v>2503200</v>
      </c>
      <c r="BY6" s="58">
        <v>2503700</v>
      </c>
      <c r="BZ6" s="58">
        <v>2504200</v>
      </c>
      <c r="CA6" s="58">
        <v>2504700</v>
      </c>
      <c r="CB6" s="58">
        <v>2505200</v>
      </c>
      <c r="CC6" s="58">
        <v>2505700</v>
      </c>
      <c r="CD6" s="58">
        <v>2506200</v>
      </c>
      <c r="CE6" s="58">
        <v>2506700</v>
      </c>
      <c r="CF6" s="58">
        <v>2507200</v>
      </c>
      <c r="CG6" s="58">
        <v>2507700</v>
      </c>
      <c r="CH6" s="58">
        <v>2508200</v>
      </c>
      <c r="CI6" s="58">
        <v>2508700</v>
      </c>
      <c r="CJ6" s="58">
        <v>2509200</v>
      </c>
      <c r="CK6" s="58">
        <v>2509700</v>
      </c>
      <c r="CL6" s="58">
        <v>2510200</v>
      </c>
      <c r="CM6" s="58">
        <v>2510700</v>
      </c>
      <c r="CN6" s="58">
        <v>2511200</v>
      </c>
      <c r="CO6" s="58">
        <v>2511700</v>
      </c>
      <c r="CP6" s="58">
        <v>2512200</v>
      </c>
      <c r="CQ6" s="58">
        <v>2512700</v>
      </c>
      <c r="CR6" s="58">
        <v>2513200</v>
      </c>
      <c r="CS6" s="58">
        <v>2513700</v>
      </c>
      <c r="CT6" s="58">
        <v>2514200</v>
      </c>
      <c r="CU6" s="58">
        <v>2514700</v>
      </c>
      <c r="CV6" s="58">
        <v>2515200</v>
      </c>
      <c r="CW6" s="58">
        <v>2515700</v>
      </c>
      <c r="CX6" s="58">
        <v>2516200</v>
      </c>
    </row>
    <row r="7" spans="1:102" x14ac:dyDescent="0.25">
      <c r="A7" s="57" t="s">
        <v>119</v>
      </c>
      <c r="B7" s="58">
        <v>1877400</v>
      </c>
      <c r="C7" s="58">
        <v>1877900</v>
      </c>
      <c r="D7" s="58">
        <v>1878400</v>
      </c>
      <c r="E7" s="58">
        <v>1878900</v>
      </c>
      <c r="F7" s="58">
        <v>1879400</v>
      </c>
      <c r="G7" s="58">
        <v>1879900</v>
      </c>
      <c r="H7" s="58">
        <v>1880400</v>
      </c>
      <c r="I7" s="58">
        <v>1880900</v>
      </c>
      <c r="J7" s="58">
        <v>1881400</v>
      </c>
      <c r="K7" s="58">
        <v>1881900</v>
      </c>
      <c r="L7" s="58">
        <v>1882400</v>
      </c>
      <c r="M7" s="58">
        <v>1882900</v>
      </c>
      <c r="N7" s="58">
        <v>1883400</v>
      </c>
      <c r="O7" s="58">
        <v>1883900</v>
      </c>
      <c r="P7" s="58">
        <v>1884400</v>
      </c>
      <c r="Q7" s="59">
        <v>1884900</v>
      </c>
      <c r="R7" s="58">
        <v>1890700</v>
      </c>
      <c r="S7" s="58">
        <v>1896500</v>
      </c>
      <c r="T7" s="58">
        <v>1902300</v>
      </c>
      <c r="U7" s="58">
        <v>1908100</v>
      </c>
      <c r="V7" s="58">
        <v>1913900</v>
      </c>
      <c r="W7" s="58">
        <v>1919700</v>
      </c>
      <c r="X7" s="58">
        <v>1925500</v>
      </c>
      <c r="Y7" s="58">
        <v>1931300</v>
      </c>
      <c r="Z7" s="58">
        <v>1937100</v>
      </c>
      <c r="AA7" s="58">
        <v>1942900</v>
      </c>
      <c r="AB7" s="58">
        <v>1948700</v>
      </c>
      <c r="AC7" s="58">
        <v>1954500</v>
      </c>
      <c r="AD7" s="58">
        <v>1960300</v>
      </c>
      <c r="AE7" s="58">
        <v>1966100</v>
      </c>
      <c r="AF7" s="58">
        <v>1971900</v>
      </c>
      <c r="AG7" s="58">
        <v>1977700</v>
      </c>
      <c r="AH7" s="58">
        <v>1983500</v>
      </c>
      <c r="AI7" s="59">
        <v>1995900</v>
      </c>
      <c r="AJ7" s="58">
        <v>2005900</v>
      </c>
      <c r="AK7" s="58">
        <v>2015900</v>
      </c>
      <c r="AL7" s="58">
        <v>2026000</v>
      </c>
      <c r="AM7" s="58">
        <v>2036100</v>
      </c>
      <c r="AN7" s="59">
        <v>2154900</v>
      </c>
      <c r="AO7" s="58">
        <v>2165700</v>
      </c>
      <c r="AP7" s="58">
        <v>2176500</v>
      </c>
      <c r="AQ7" s="58">
        <v>2187400</v>
      </c>
      <c r="AR7" s="58">
        <v>2198300</v>
      </c>
      <c r="AS7" s="59">
        <v>2207100</v>
      </c>
      <c r="AT7" s="58">
        <v>2221400</v>
      </c>
      <c r="AU7" s="58">
        <v>2235800</v>
      </c>
      <c r="AV7" s="58">
        <v>2250300</v>
      </c>
      <c r="AW7" s="58">
        <v>2264900</v>
      </c>
      <c r="AX7" s="59">
        <v>2305000</v>
      </c>
      <c r="AY7" s="58">
        <v>2320000</v>
      </c>
      <c r="AZ7" s="58">
        <v>2335100</v>
      </c>
      <c r="BA7" s="58">
        <v>2350300</v>
      </c>
      <c r="BB7" s="58">
        <v>2365600</v>
      </c>
      <c r="BC7" s="59">
        <v>2402900</v>
      </c>
      <c r="BD7" s="58">
        <v>2405300</v>
      </c>
      <c r="BE7" s="58">
        <v>2407700</v>
      </c>
      <c r="BF7" s="58">
        <v>2410100</v>
      </c>
      <c r="BG7" s="58">
        <v>2412500</v>
      </c>
      <c r="BH7" s="59">
        <v>2416900</v>
      </c>
      <c r="BI7" s="58">
        <v>2429000</v>
      </c>
      <c r="BJ7" s="58">
        <v>2441100</v>
      </c>
      <c r="BK7" s="58">
        <v>2453300</v>
      </c>
      <c r="BL7" s="58">
        <v>2465600</v>
      </c>
      <c r="BM7" s="59">
        <v>2483500</v>
      </c>
      <c r="BN7" s="58">
        <v>2484000</v>
      </c>
      <c r="BO7" s="58">
        <v>2484500</v>
      </c>
      <c r="BP7" s="58">
        <v>2485000</v>
      </c>
      <c r="BQ7" s="58">
        <v>2485500</v>
      </c>
      <c r="BR7" s="58">
        <v>2486000</v>
      </c>
      <c r="BS7" s="58">
        <v>2486500</v>
      </c>
      <c r="BT7" s="58">
        <v>2487000</v>
      </c>
      <c r="BU7" s="58">
        <v>2487500</v>
      </c>
      <c r="BV7" s="58">
        <v>2488000</v>
      </c>
      <c r="BW7" s="58">
        <v>2488500</v>
      </c>
      <c r="BX7" s="58">
        <v>2489000</v>
      </c>
      <c r="BY7" s="58">
        <v>2489500</v>
      </c>
      <c r="BZ7" s="58">
        <v>2490000</v>
      </c>
      <c r="CA7" s="58">
        <v>2490500</v>
      </c>
      <c r="CB7" s="58">
        <v>2491000</v>
      </c>
      <c r="CC7" s="58">
        <v>2491500</v>
      </c>
      <c r="CD7" s="58">
        <v>2492000</v>
      </c>
      <c r="CE7" s="58">
        <v>2492500</v>
      </c>
      <c r="CF7" s="58">
        <v>2493000</v>
      </c>
      <c r="CG7" s="58">
        <v>2493500</v>
      </c>
      <c r="CH7" s="58">
        <v>2494000</v>
      </c>
      <c r="CI7" s="58">
        <v>2494500</v>
      </c>
      <c r="CJ7" s="58">
        <v>2495000</v>
      </c>
      <c r="CK7" s="58">
        <v>2495500</v>
      </c>
      <c r="CL7" s="58">
        <v>2496000</v>
      </c>
      <c r="CM7" s="58">
        <v>2496500</v>
      </c>
      <c r="CN7" s="58">
        <v>2497000</v>
      </c>
      <c r="CO7" s="58">
        <v>2497500</v>
      </c>
      <c r="CP7" s="58">
        <v>2498000</v>
      </c>
      <c r="CQ7" s="58">
        <v>2498500</v>
      </c>
      <c r="CR7" s="58">
        <v>2499000</v>
      </c>
      <c r="CS7" s="58">
        <v>2499500</v>
      </c>
      <c r="CT7" s="58">
        <v>2500000</v>
      </c>
      <c r="CU7" s="58">
        <v>2500500</v>
      </c>
      <c r="CV7" s="58">
        <v>2501000</v>
      </c>
      <c r="CW7" s="58">
        <v>2501500</v>
      </c>
      <c r="CX7" s="58">
        <v>2502000</v>
      </c>
    </row>
    <row r="8" spans="1:102" x14ac:dyDescent="0.25">
      <c r="A8" s="57" t="s">
        <v>120</v>
      </c>
      <c r="B8" s="58">
        <v>1866100</v>
      </c>
      <c r="C8" s="58">
        <v>1866600</v>
      </c>
      <c r="D8" s="58">
        <v>1867100</v>
      </c>
      <c r="E8" s="58">
        <v>1867600</v>
      </c>
      <c r="F8" s="58">
        <v>1868100</v>
      </c>
      <c r="G8" s="58">
        <v>1868600</v>
      </c>
      <c r="H8" s="58">
        <v>1869100</v>
      </c>
      <c r="I8" s="58">
        <v>1869600</v>
      </c>
      <c r="J8" s="58">
        <v>1870100</v>
      </c>
      <c r="K8" s="58">
        <v>1870600</v>
      </c>
      <c r="L8" s="58">
        <v>1871100</v>
      </c>
      <c r="M8" s="58">
        <v>1871600</v>
      </c>
      <c r="N8" s="58">
        <v>1872100</v>
      </c>
      <c r="O8" s="58">
        <v>1872600</v>
      </c>
      <c r="P8" s="58">
        <v>1873100</v>
      </c>
      <c r="Q8" s="59">
        <v>1873600</v>
      </c>
      <c r="R8" s="58">
        <v>1879400</v>
      </c>
      <c r="S8" s="58">
        <v>1885200</v>
      </c>
      <c r="T8" s="58">
        <v>1891000</v>
      </c>
      <c r="U8" s="58">
        <v>1896800</v>
      </c>
      <c r="V8" s="58">
        <v>1902600</v>
      </c>
      <c r="W8" s="58">
        <v>1908400</v>
      </c>
      <c r="X8" s="58">
        <v>1914200</v>
      </c>
      <c r="Y8" s="58">
        <v>1920000</v>
      </c>
      <c r="Z8" s="58">
        <v>1925800</v>
      </c>
      <c r="AA8" s="58">
        <v>1931600</v>
      </c>
      <c r="AB8" s="58">
        <v>1937400</v>
      </c>
      <c r="AC8" s="58">
        <v>1943200</v>
      </c>
      <c r="AD8" s="58">
        <v>1949000</v>
      </c>
      <c r="AE8" s="58">
        <v>1954800</v>
      </c>
      <c r="AF8" s="58">
        <v>1960600</v>
      </c>
      <c r="AG8" s="58">
        <v>1966400</v>
      </c>
      <c r="AH8" s="58">
        <v>1972200</v>
      </c>
      <c r="AI8" s="59">
        <v>1984000</v>
      </c>
      <c r="AJ8" s="58">
        <v>1993900</v>
      </c>
      <c r="AK8" s="58">
        <v>2003900</v>
      </c>
      <c r="AL8" s="58">
        <v>2013900</v>
      </c>
      <c r="AM8" s="58">
        <v>2024000</v>
      </c>
      <c r="AN8" s="59">
        <v>2141900</v>
      </c>
      <c r="AO8" s="58">
        <v>2152600</v>
      </c>
      <c r="AP8" s="58">
        <v>2163400</v>
      </c>
      <c r="AQ8" s="58">
        <v>2174200</v>
      </c>
      <c r="AR8" s="58">
        <v>2185100</v>
      </c>
      <c r="AS8" s="59">
        <v>2193900</v>
      </c>
      <c r="AT8" s="58">
        <v>2208200</v>
      </c>
      <c r="AU8" s="58">
        <v>2222600</v>
      </c>
      <c r="AV8" s="58">
        <v>2237000</v>
      </c>
      <c r="AW8" s="58">
        <v>2251500</v>
      </c>
      <c r="AX8" s="59">
        <v>2291200</v>
      </c>
      <c r="AY8" s="58">
        <v>2306100</v>
      </c>
      <c r="AZ8" s="58">
        <v>2321100</v>
      </c>
      <c r="BA8" s="58">
        <v>2336200</v>
      </c>
      <c r="BB8" s="58">
        <v>2351400</v>
      </c>
      <c r="BC8" s="59">
        <v>2388500</v>
      </c>
      <c r="BD8" s="58">
        <v>2390900</v>
      </c>
      <c r="BE8" s="58">
        <v>2393300</v>
      </c>
      <c r="BF8" s="58">
        <v>2395700</v>
      </c>
      <c r="BG8" s="58">
        <v>2398100</v>
      </c>
      <c r="BH8" s="59">
        <v>2402400</v>
      </c>
      <c r="BI8" s="58">
        <v>2414400</v>
      </c>
      <c r="BJ8" s="58">
        <v>2426500</v>
      </c>
      <c r="BK8" s="58">
        <v>2438600</v>
      </c>
      <c r="BL8" s="58">
        <v>2450800</v>
      </c>
      <c r="BM8" s="59">
        <v>2468600</v>
      </c>
      <c r="BN8" s="58">
        <v>2469100</v>
      </c>
      <c r="BO8" s="58">
        <v>2469600</v>
      </c>
      <c r="BP8" s="58">
        <v>2470100</v>
      </c>
      <c r="BQ8" s="58">
        <v>2470600</v>
      </c>
      <c r="BR8" s="58">
        <v>2471100</v>
      </c>
      <c r="BS8" s="58">
        <v>2471600</v>
      </c>
      <c r="BT8" s="58">
        <v>2472100</v>
      </c>
      <c r="BU8" s="58">
        <v>2472600</v>
      </c>
      <c r="BV8" s="58">
        <v>2473100</v>
      </c>
      <c r="BW8" s="58">
        <v>2473600</v>
      </c>
      <c r="BX8" s="58">
        <v>2474100</v>
      </c>
      <c r="BY8" s="58">
        <v>2474600</v>
      </c>
      <c r="BZ8" s="58">
        <v>2475100</v>
      </c>
      <c r="CA8" s="58">
        <v>2475600</v>
      </c>
      <c r="CB8" s="58">
        <v>2476100</v>
      </c>
      <c r="CC8" s="58">
        <v>2476600</v>
      </c>
      <c r="CD8" s="58">
        <v>2477100</v>
      </c>
      <c r="CE8" s="58">
        <v>2477600</v>
      </c>
      <c r="CF8" s="58">
        <v>2478100</v>
      </c>
      <c r="CG8" s="58">
        <v>2478600</v>
      </c>
      <c r="CH8" s="58">
        <v>2479100</v>
      </c>
      <c r="CI8" s="58">
        <v>2479600</v>
      </c>
      <c r="CJ8" s="58">
        <v>2480100</v>
      </c>
      <c r="CK8" s="58">
        <v>2480600</v>
      </c>
      <c r="CL8" s="58">
        <v>2481100</v>
      </c>
      <c r="CM8" s="58">
        <v>2481600</v>
      </c>
      <c r="CN8" s="58">
        <v>2482100</v>
      </c>
      <c r="CO8" s="58">
        <v>2482600</v>
      </c>
      <c r="CP8" s="58">
        <v>2483100</v>
      </c>
      <c r="CQ8" s="58">
        <v>2483600</v>
      </c>
      <c r="CR8" s="58">
        <v>2484100</v>
      </c>
      <c r="CS8" s="58">
        <v>2484600</v>
      </c>
      <c r="CT8" s="58">
        <v>2485100</v>
      </c>
      <c r="CU8" s="58">
        <v>2485600</v>
      </c>
      <c r="CV8" s="58">
        <v>2486100</v>
      </c>
      <c r="CW8" s="58">
        <v>2486600</v>
      </c>
      <c r="CX8" s="58">
        <v>2487100</v>
      </c>
    </row>
    <row r="9" spans="1:102" x14ac:dyDescent="0.25">
      <c r="A9" s="57" t="s">
        <v>121</v>
      </c>
      <c r="B9" s="58">
        <v>1854400</v>
      </c>
      <c r="C9" s="58">
        <v>1854900</v>
      </c>
      <c r="D9" s="58">
        <v>1855400</v>
      </c>
      <c r="E9" s="58">
        <v>1855900</v>
      </c>
      <c r="F9" s="58">
        <v>1856400</v>
      </c>
      <c r="G9" s="58">
        <v>1856900</v>
      </c>
      <c r="H9" s="58">
        <v>1857400</v>
      </c>
      <c r="I9" s="58">
        <v>1857900</v>
      </c>
      <c r="J9" s="58">
        <v>1858400</v>
      </c>
      <c r="K9" s="58">
        <v>1858900</v>
      </c>
      <c r="L9" s="58">
        <v>1859400</v>
      </c>
      <c r="M9" s="58">
        <v>1859900</v>
      </c>
      <c r="N9" s="58">
        <v>1860400</v>
      </c>
      <c r="O9" s="58">
        <v>1860900</v>
      </c>
      <c r="P9" s="58">
        <v>1861400</v>
      </c>
      <c r="Q9" s="59">
        <v>1861900</v>
      </c>
      <c r="R9" s="58">
        <v>1867700</v>
      </c>
      <c r="S9" s="58">
        <v>1873500</v>
      </c>
      <c r="T9" s="58">
        <v>1879300</v>
      </c>
      <c r="U9" s="58">
        <v>1885100</v>
      </c>
      <c r="V9" s="58">
        <v>1890900</v>
      </c>
      <c r="W9" s="58">
        <v>1896700</v>
      </c>
      <c r="X9" s="58">
        <v>1902500</v>
      </c>
      <c r="Y9" s="58">
        <v>1908300</v>
      </c>
      <c r="Z9" s="58">
        <v>1914100</v>
      </c>
      <c r="AA9" s="58">
        <v>1919900</v>
      </c>
      <c r="AB9" s="58">
        <v>1925700</v>
      </c>
      <c r="AC9" s="58">
        <v>1931500</v>
      </c>
      <c r="AD9" s="58">
        <v>1937300</v>
      </c>
      <c r="AE9" s="58">
        <v>1943100</v>
      </c>
      <c r="AF9" s="58">
        <v>1948900</v>
      </c>
      <c r="AG9" s="58">
        <v>1954700</v>
      </c>
      <c r="AH9" s="58">
        <v>1960500</v>
      </c>
      <c r="AI9" s="59">
        <v>1971500</v>
      </c>
      <c r="AJ9" s="58">
        <v>1981400</v>
      </c>
      <c r="AK9" s="58">
        <v>1991300</v>
      </c>
      <c r="AL9" s="58">
        <v>2001300</v>
      </c>
      <c r="AM9" s="58">
        <v>2011300</v>
      </c>
      <c r="AN9" s="59">
        <v>2128400</v>
      </c>
      <c r="AO9" s="58">
        <v>2139000</v>
      </c>
      <c r="AP9" s="58">
        <v>2149700</v>
      </c>
      <c r="AQ9" s="58">
        <v>2160400</v>
      </c>
      <c r="AR9" s="58">
        <v>2171200</v>
      </c>
      <c r="AS9" s="59">
        <v>2180100</v>
      </c>
      <c r="AT9" s="58">
        <v>2194300</v>
      </c>
      <c r="AU9" s="58">
        <v>2208600</v>
      </c>
      <c r="AV9" s="58">
        <v>2223000</v>
      </c>
      <c r="AW9" s="58">
        <v>2237400</v>
      </c>
      <c r="AX9" s="59">
        <v>2276800</v>
      </c>
      <c r="AY9" s="58">
        <v>2291600</v>
      </c>
      <c r="AZ9" s="58">
        <v>2306500</v>
      </c>
      <c r="BA9" s="58">
        <v>2321500</v>
      </c>
      <c r="BB9" s="58">
        <v>2336600</v>
      </c>
      <c r="BC9" s="59">
        <v>2373500</v>
      </c>
      <c r="BD9" s="58">
        <v>2375900</v>
      </c>
      <c r="BE9" s="58">
        <v>2378300</v>
      </c>
      <c r="BF9" s="58">
        <v>2380700</v>
      </c>
      <c r="BG9" s="58">
        <v>2383100</v>
      </c>
      <c r="BH9" s="59">
        <v>2387200</v>
      </c>
      <c r="BI9" s="58">
        <v>2399100</v>
      </c>
      <c r="BJ9" s="58">
        <v>2411100</v>
      </c>
      <c r="BK9" s="58">
        <v>2423200</v>
      </c>
      <c r="BL9" s="58">
        <v>2435300</v>
      </c>
      <c r="BM9" s="59">
        <v>2453100</v>
      </c>
      <c r="BN9" s="58">
        <v>2453600</v>
      </c>
      <c r="BO9" s="58">
        <v>2454100</v>
      </c>
      <c r="BP9" s="58">
        <v>2454600</v>
      </c>
      <c r="BQ9" s="58">
        <v>2455100</v>
      </c>
      <c r="BR9" s="58">
        <v>2455600</v>
      </c>
      <c r="BS9" s="58">
        <v>2456100</v>
      </c>
      <c r="BT9" s="58">
        <v>2456600</v>
      </c>
      <c r="BU9" s="58">
        <v>2457100</v>
      </c>
      <c r="BV9" s="58">
        <v>2457600</v>
      </c>
      <c r="BW9" s="58">
        <v>2458100</v>
      </c>
      <c r="BX9" s="58">
        <v>2458600</v>
      </c>
      <c r="BY9" s="58">
        <v>2459100</v>
      </c>
      <c r="BZ9" s="58">
        <v>2459600</v>
      </c>
      <c r="CA9" s="58">
        <v>2460100</v>
      </c>
      <c r="CB9" s="58">
        <v>2460600</v>
      </c>
      <c r="CC9" s="58">
        <v>2461100</v>
      </c>
      <c r="CD9" s="58">
        <v>2461600</v>
      </c>
      <c r="CE9" s="58">
        <v>2462100</v>
      </c>
      <c r="CF9" s="58">
        <v>2462600</v>
      </c>
      <c r="CG9" s="58">
        <v>2463100</v>
      </c>
      <c r="CH9" s="58">
        <v>2463600</v>
      </c>
      <c r="CI9" s="58">
        <v>2464100</v>
      </c>
      <c r="CJ9" s="58">
        <v>2464600</v>
      </c>
      <c r="CK9" s="58">
        <v>2465100</v>
      </c>
      <c r="CL9" s="58">
        <v>2465600</v>
      </c>
      <c r="CM9" s="58">
        <v>2466100</v>
      </c>
      <c r="CN9" s="58">
        <v>2466600</v>
      </c>
      <c r="CO9" s="58">
        <v>2467100</v>
      </c>
      <c r="CP9" s="58">
        <v>2467600</v>
      </c>
      <c r="CQ9" s="58">
        <v>2468100</v>
      </c>
      <c r="CR9" s="58">
        <v>2468600</v>
      </c>
      <c r="CS9" s="58">
        <v>2469100</v>
      </c>
      <c r="CT9" s="58">
        <v>2469600</v>
      </c>
      <c r="CU9" s="58">
        <v>2470100</v>
      </c>
      <c r="CV9" s="58">
        <v>2470600</v>
      </c>
      <c r="CW9" s="58">
        <v>2471100</v>
      </c>
      <c r="CX9" s="58">
        <v>2471600</v>
      </c>
    </row>
    <row r="10" spans="1:102" x14ac:dyDescent="0.25">
      <c r="A10" s="57" t="s">
        <v>122</v>
      </c>
      <c r="B10" s="58">
        <v>1842200</v>
      </c>
      <c r="C10" s="58">
        <v>1842700</v>
      </c>
      <c r="D10" s="58">
        <v>1843200</v>
      </c>
      <c r="E10" s="58">
        <v>1843700</v>
      </c>
      <c r="F10" s="58">
        <v>1844200</v>
      </c>
      <c r="G10" s="58">
        <v>1844700</v>
      </c>
      <c r="H10" s="58">
        <v>1845200</v>
      </c>
      <c r="I10" s="58">
        <v>1845700</v>
      </c>
      <c r="J10" s="58">
        <v>1846200</v>
      </c>
      <c r="K10" s="58">
        <v>1846700</v>
      </c>
      <c r="L10" s="58">
        <v>1847200</v>
      </c>
      <c r="M10" s="58">
        <v>1847700</v>
      </c>
      <c r="N10" s="58">
        <v>1848200</v>
      </c>
      <c r="O10" s="58">
        <v>1848700</v>
      </c>
      <c r="P10" s="58">
        <v>1849200</v>
      </c>
      <c r="Q10" s="59">
        <v>1849700</v>
      </c>
      <c r="R10" s="58">
        <v>1855400</v>
      </c>
      <c r="S10" s="58">
        <v>1861100</v>
      </c>
      <c r="T10" s="58">
        <v>1866800</v>
      </c>
      <c r="U10" s="58">
        <v>1872500</v>
      </c>
      <c r="V10" s="58">
        <v>1878200</v>
      </c>
      <c r="W10" s="58">
        <v>1883900</v>
      </c>
      <c r="X10" s="58">
        <v>1889600</v>
      </c>
      <c r="Y10" s="58">
        <v>1895300</v>
      </c>
      <c r="Z10" s="58">
        <v>1901000</v>
      </c>
      <c r="AA10" s="58">
        <v>1906700</v>
      </c>
      <c r="AB10" s="58">
        <v>1912400</v>
      </c>
      <c r="AC10" s="58">
        <v>1918100</v>
      </c>
      <c r="AD10" s="58">
        <v>1923800</v>
      </c>
      <c r="AE10" s="58">
        <v>1929500</v>
      </c>
      <c r="AF10" s="58">
        <v>1935200</v>
      </c>
      <c r="AG10" s="58">
        <v>1940900</v>
      </c>
      <c r="AH10" s="58">
        <v>1946600</v>
      </c>
      <c r="AI10" s="59">
        <v>1958600</v>
      </c>
      <c r="AJ10" s="58">
        <v>1968400</v>
      </c>
      <c r="AK10" s="58">
        <v>1978200</v>
      </c>
      <c r="AL10" s="58">
        <v>1988100</v>
      </c>
      <c r="AM10" s="58">
        <v>1998000</v>
      </c>
      <c r="AN10" s="59">
        <v>2114400</v>
      </c>
      <c r="AO10" s="58">
        <v>2125000</v>
      </c>
      <c r="AP10" s="58">
        <v>2135600</v>
      </c>
      <c r="AQ10" s="58">
        <v>2146300</v>
      </c>
      <c r="AR10" s="58">
        <v>2157000</v>
      </c>
      <c r="AS10" s="59">
        <v>2165800</v>
      </c>
      <c r="AT10" s="58">
        <v>2179900</v>
      </c>
      <c r="AU10" s="58">
        <v>2194100</v>
      </c>
      <c r="AV10" s="58">
        <v>2208400</v>
      </c>
      <c r="AW10" s="58">
        <v>2222800</v>
      </c>
      <c r="AX10" s="59">
        <v>2261900</v>
      </c>
      <c r="AY10" s="58">
        <v>2276600</v>
      </c>
      <c r="AZ10" s="58">
        <v>2291400</v>
      </c>
      <c r="BA10" s="58">
        <v>2306300</v>
      </c>
      <c r="BB10" s="58">
        <v>2321300</v>
      </c>
      <c r="BC10" s="59">
        <v>2358000</v>
      </c>
      <c r="BD10" s="58">
        <v>2360400</v>
      </c>
      <c r="BE10" s="58">
        <v>2362800</v>
      </c>
      <c r="BF10" s="58">
        <v>2365200</v>
      </c>
      <c r="BG10" s="58">
        <v>2367600</v>
      </c>
      <c r="BH10" s="59">
        <v>2371600</v>
      </c>
      <c r="BI10" s="58">
        <v>2383500</v>
      </c>
      <c r="BJ10" s="58">
        <v>2395400</v>
      </c>
      <c r="BK10" s="58">
        <v>2407400</v>
      </c>
      <c r="BL10" s="58">
        <v>2419400</v>
      </c>
      <c r="BM10" s="59">
        <v>2437000</v>
      </c>
      <c r="BN10" s="58">
        <v>2437500</v>
      </c>
      <c r="BO10" s="58">
        <v>2438000</v>
      </c>
      <c r="BP10" s="58">
        <v>2438500</v>
      </c>
      <c r="BQ10" s="58">
        <v>2439000</v>
      </c>
      <c r="BR10" s="58">
        <v>2439500</v>
      </c>
      <c r="BS10" s="58">
        <v>2440000</v>
      </c>
      <c r="BT10" s="58">
        <v>2440500</v>
      </c>
      <c r="BU10" s="58">
        <v>2441000</v>
      </c>
      <c r="BV10" s="58">
        <v>2441500</v>
      </c>
      <c r="BW10" s="58">
        <v>2442000</v>
      </c>
      <c r="BX10" s="58">
        <v>2442500</v>
      </c>
      <c r="BY10" s="58">
        <v>2443000</v>
      </c>
      <c r="BZ10" s="58">
        <v>2443500</v>
      </c>
      <c r="CA10" s="58">
        <v>2444000</v>
      </c>
      <c r="CB10" s="58">
        <v>2444500</v>
      </c>
      <c r="CC10" s="58">
        <v>2445000</v>
      </c>
      <c r="CD10" s="58">
        <v>2445500</v>
      </c>
      <c r="CE10" s="58">
        <v>2446000</v>
      </c>
      <c r="CF10" s="58">
        <v>2446500</v>
      </c>
      <c r="CG10" s="58">
        <v>2447000</v>
      </c>
      <c r="CH10" s="58">
        <v>2447500</v>
      </c>
      <c r="CI10" s="58">
        <v>2448000</v>
      </c>
      <c r="CJ10" s="58">
        <v>2448500</v>
      </c>
      <c r="CK10" s="58">
        <v>2449000</v>
      </c>
      <c r="CL10" s="58">
        <v>2449500</v>
      </c>
      <c r="CM10" s="58">
        <v>2450000</v>
      </c>
      <c r="CN10" s="58">
        <v>2450500</v>
      </c>
      <c r="CO10" s="58">
        <v>2451000</v>
      </c>
      <c r="CP10" s="58">
        <v>2451500</v>
      </c>
      <c r="CQ10" s="58">
        <v>2452000</v>
      </c>
      <c r="CR10" s="58">
        <v>2452500</v>
      </c>
      <c r="CS10" s="58">
        <v>2453000</v>
      </c>
      <c r="CT10" s="58">
        <v>2453500</v>
      </c>
      <c r="CU10" s="58">
        <v>2454000</v>
      </c>
      <c r="CV10" s="58">
        <v>2454500</v>
      </c>
      <c r="CW10" s="58">
        <v>2455000</v>
      </c>
      <c r="CX10" s="58">
        <v>2455500</v>
      </c>
    </row>
    <row r="11" spans="1:102" x14ac:dyDescent="0.25">
      <c r="A11" s="57" t="s">
        <v>123</v>
      </c>
      <c r="B11" s="58">
        <v>1829500</v>
      </c>
      <c r="C11" s="58">
        <v>1830000</v>
      </c>
      <c r="D11" s="58">
        <v>1830500</v>
      </c>
      <c r="E11" s="58">
        <v>1831000</v>
      </c>
      <c r="F11" s="58">
        <v>1831500</v>
      </c>
      <c r="G11" s="58">
        <v>1832000</v>
      </c>
      <c r="H11" s="58">
        <v>1832500</v>
      </c>
      <c r="I11" s="58">
        <v>1833000</v>
      </c>
      <c r="J11" s="58">
        <v>1833500</v>
      </c>
      <c r="K11" s="58">
        <v>1834000</v>
      </c>
      <c r="L11" s="58">
        <v>1834500</v>
      </c>
      <c r="M11" s="58">
        <v>1835000</v>
      </c>
      <c r="N11" s="58">
        <v>1835500</v>
      </c>
      <c r="O11" s="58">
        <v>1836000</v>
      </c>
      <c r="P11" s="58">
        <v>1836500</v>
      </c>
      <c r="Q11" s="59">
        <v>1837000</v>
      </c>
      <c r="R11" s="58">
        <v>1842700</v>
      </c>
      <c r="S11" s="58">
        <v>1848400</v>
      </c>
      <c r="T11" s="58">
        <v>1854100</v>
      </c>
      <c r="U11" s="58">
        <v>1859800</v>
      </c>
      <c r="V11" s="58">
        <v>1865500</v>
      </c>
      <c r="W11" s="58">
        <v>1871200</v>
      </c>
      <c r="X11" s="58">
        <v>1876900</v>
      </c>
      <c r="Y11" s="58">
        <v>1882600</v>
      </c>
      <c r="Z11" s="58">
        <v>1888300</v>
      </c>
      <c r="AA11" s="58">
        <v>1894000</v>
      </c>
      <c r="AB11" s="58">
        <v>1899700</v>
      </c>
      <c r="AC11" s="58">
        <v>1905400</v>
      </c>
      <c r="AD11" s="58">
        <v>1911100</v>
      </c>
      <c r="AE11" s="58">
        <v>1916800</v>
      </c>
      <c r="AF11" s="58">
        <v>1922500</v>
      </c>
      <c r="AG11" s="58">
        <v>1928200</v>
      </c>
      <c r="AH11" s="58">
        <v>1933900</v>
      </c>
      <c r="AI11" s="59">
        <v>1945200</v>
      </c>
      <c r="AJ11" s="58">
        <v>1954900</v>
      </c>
      <c r="AK11" s="58">
        <v>1964700</v>
      </c>
      <c r="AL11" s="58">
        <v>1974500</v>
      </c>
      <c r="AM11" s="58">
        <v>1984400</v>
      </c>
      <c r="AN11" s="59">
        <v>2099900</v>
      </c>
      <c r="AO11" s="58">
        <v>2110400</v>
      </c>
      <c r="AP11" s="58">
        <v>2121000</v>
      </c>
      <c r="AQ11" s="58">
        <v>2131600</v>
      </c>
      <c r="AR11" s="58">
        <v>2142300</v>
      </c>
      <c r="AS11" s="59">
        <v>2151100</v>
      </c>
      <c r="AT11" s="58">
        <v>2165100</v>
      </c>
      <c r="AU11" s="58">
        <v>2179200</v>
      </c>
      <c r="AV11" s="58">
        <v>2193400</v>
      </c>
      <c r="AW11" s="58">
        <v>2207700</v>
      </c>
      <c r="AX11" s="59">
        <v>2246400</v>
      </c>
      <c r="AY11" s="58">
        <v>2261000</v>
      </c>
      <c r="AZ11" s="58">
        <v>2275700</v>
      </c>
      <c r="BA11" s="58">
        <v>2290500</v>
      </c>
      <c r="BB11" s="58">
        <v>2305400</v>
      </c>
      <c r="BC11" s="59">
        <v>2341900</v>
      </c>
      <c r="BD11" s="58">
        <v>2344200</v>
      </c>
      <c r="BE11" s="58">
        <v>2346500</v>
      </c>
      <c r="BF11" s="58">
        <v>2348800</v>
      </c>
      <c r="BG11" s="58">
        <v>2351100</v>
      </c>
      <c r="BH11" s="59">
        <v>2355300</v>
      </c>
      <c r="BI11" s="58">
        <v>2367100</v>
      </c>
      <c r="BJ11" s="58">
        <v>2378900</v>
      </c>
      <c r="BK11" s="58">
        <v>2390800</v>
      </c>
      <c r="BL11" s="58">
        <v>2402800</v>
      </c>
      <c r="BM11" s="59">
        <v>2420300</v>
      </c>
      <c r="BN11" s="58">
        <v>2420800</v>
      </c>
      <c r="BO11" s="58">
        <v>2421300</v>
      </c>
      <c r="BP11" s="58">
        <v>2421800</v>
      </c>
      <c r="BQ11" s="58">
        <v>2422300</v>
      </c>
      <c r="BR11" s="58">
        <v>2422800</v>
      </c>
      <c r="BS11" s="58">
        <v>2423300</v>
      </c>
      <c r="BT11" s="58">
        <v>2423800</v>
      </c>
      <c r="BU11" s="58">
        <v>2424300</v>
      </c>
      <c r="BV11" s="58">
        <v>2424800</v>
      </c>
      <c r="BW11" s="58">
        <v>2425300</v>
      </c>
      <c r="BX11" s="58">
        <v>2425800</v>
      </c>
      <c r="BY11" s="58">
        <v>2426300</v>
      </c>
      <c r="BZ11" s="58">
        <v>2426800</v>
      </c>
      <c r="CA11" s="58">
        <v>2427300</v>
      </c>
      <c r="CB11" s="58">
        <v>2427800</v>
      </c>
      <c r="CC11" s="58">
        <v>2428300</v>
      </c>
      <c r="CD11" s="58">
        <v>2428800</v>
      </c>
      <c r="CE11" s="58">
        <v>2429300</v>
      </c>
      <c r="CF11" s="58">
        <v>2429800</v>
      </c>
      <c r="CG11" s="58">
        <v>2430300</v>
      </c>
      <c r="CH11" s="58">
        <v>2430800</v>
      </c>
      <c r="CI11" s="58">
        <v>2431300</v>
      </c>
      <c r="CJ11" s="58">
        <v>2431800</v>
      </c>
      <c r="CK11" s="58">
        <v>2432300</v>
      </c>
      <c r="CL11" s="58">
        <v>2432800</v>
      </c>
      <c r="CM11" s="58">
        <v>2433300</v>
      </c>
      <c r="CN11" s="58">
        <v>2433800</v>
      </c>
      <c r="CO11" s="58">
        <v>2434300</v>
      </c>
      <c r="CP11" s="58">
        <v>2434800</v>
      </c>
      <c r="CQ11" s="58">
        <v>2435300</v>
      </c>
      <c r="CR11" s="58">
        <v>2435800</v>
      </c>
      <c r="CS11" s="58">
        <v>2436300</v>
      </c>
      <c r="CT11" s="58">
        <v>2436800</v>
      </c>
      <c r="CU11" s="58">
        <v>2437300</v>
      </c>
      <c r="CV11" s="58">
        <v>2437800</v>
      </c>
      <c r="CW11" s="58">
        <v>2438300</v>
      </c>
      <c r="CX11" s="58">
        <v>2438800</v>
      </c>
    </row>
    <row r="12" spans="1:102" x14ac:dyDescent="0.25">
      <c r="A12" s="57" t="s">
        <v>124</v>
      </c>
      <c r="B12" s="58">
        <v>1816500</v>
      </c>
      <c r="C12" s="58">
        <v>1817000</v>
      </c>
      <c r="D12" s="58">
        <v>1817500</v>
      </c>
      <c r="E12" s="58">
        <v>1818000</v>
      </c>
      <c r="F12" s="58">
        <v>1818500</v>
      </c>
      <c r="G12" s="58">
        <v>1819000</v>
      </c>
      <c r="H12" s="58">
        <v>1819500</v>
      </c>
      <c r="I12" s="58">
        <v>1820000</v>
      </c>
      <c r="J12" s="58">
        <v>1820500</v>
      </c>
      <c r="K12" s="58">
        <v>1821000</v>
      </c>
      <c r="L12" s="58">
        <v>1821500</v>
      </c>
      <c r="M12" s="58">
        <v>1822000</v>
      </c>
      <c r="N12" s="58">
        <v>1822500</v>
      </c>
      <c r="O12" s="58">
        <v>1823000</v>
      </c>
      <c r="P12" s="58">
        <v>1823500</v>
      </c>
      <c r="Q12" s="59">
        <v>1824000</v>
      </c>
      <c r="R12" s="58">
        <v>1829700</v>
      </c>
      <c r="S12" s="58">
        <v>1835400</v>
      </c>
      <c r="T12" s="58">
        <v>1841100</v>
      </c>
      <c r="U12" s="58">
        <v>1846800</v>
      </c>
      <c r="V12" s="58">
        <v>1852500</v>
      </c>
      <c r="W12" s="58">
        <v>1858200</v>
      </c>
      <c r="X12" s="58">
        <v>1863900</v>
      </c>
      <c r="Y12" s="58">
        <v>1869600</v>
      </c>
      <c r="Z12" s="58">
        <v>1875300</v>
      </c>
      <c r="AA12" s="58">
        <v>1881000</v>
      </c>
      <c r="AB12" s="58">
        <v>1886700</v>
      </c>
      <c r="AC12" s="58">
        <v>1892400</v>
      </c>
      <c r="AD12" s="58">
        <v>1898100</v>
      </c>
      <c r="AE12" s="58">
        <v>1903800</v>
      </c>
      <c r="AF12" s="58">
        <v>1909500</v>
      </c>
      <c r="AG12" s="58">
        <v>1915200</v>
      </c>
      <c r="AH12" s="58">
        <v>1920900</v>
      </c>
      <c r="AI12" s="59">
        <v>1931400</v>
      </c>
      <c r="AJ12" s="58">
        <v>1941100</v>
      </c>
      <c r="AK12" s="58">
        <v>1950800</v>
      </c>
      <c r="AL12" s="58">
        <v>1960600</v>
      </c>
      <c r="AM12" s="58">
        <v>1970400</v>
      </c>
      <c r="AN12" s="59">
        <v>2085000</v>
      </c>
      <c r="AO12" s="58">
        <v>2095400</v>
      </c>
      <c r="AP12" s="58">
        <v>2105900</v>
      </c>
      <c r="AQ12" s="58">
        <v>2116400</v>
      </c>
      <c r="AR12" s="58">
        <v>2127000</v>
      </c>
      <c r="AS12" s="59">
        <v>2135800</v>
      </c>
      <c r="AT12" s="58">
        <v>2149700</v>
      </c>
      <c r="AU12" s="58">
        <v>2163700</v>
      </c>
      <c r="AV12" s="58">
        <v>2177800</v>
      </c>
      <c r="AW12" s="58">
        <v>2192000</v>
      </c>
      <c r="AX12" s="59">
        <v>2230500</v>
      </c>
      <c r="AY12" s="58">
        <v>2245000</v>
      </c>
      <c r="AZ12" s="58">
        <v>2259600</v>
      </c>
      <c r="BA12" s="58">
        <v>2274300</v>
      </c>
      <c r="BB12" s="58">
        <v>2289100</v>
      </c>
      <c r="BC12" s="59">
        <v>2325300</v>
      </c>
      <c r="BD12" s="58">
        <v>2327600</v>
      </c>
      <c r="BE12" s="58">
        <v>2329900</v>
      </c>
      <c r="BF12" s="58">
        <v>2332200</v>
      </c>
      <c r="BG12" s="58">
        <v>2334500</v>
      </c>
      <c r="BH12" s="59">
        <v>2338600</v>
      </c>
      <c r="BI12" s="58">
        <v>2350300</v>
      </c>
      <c r="BJ12" s="58">
        <v>2362100</v>
      </c>
      <c r="BK12" s="58">
        <v>2373900</v>
      </c>
      <c r="BL12" s="58">
        <v>2385800</v>
      </c>
      <c r="BM12" s="59">
        <v>2403100</v>
      </c>
      <c r="BN12" s="58">
        <v>2403600</v>
      </c>
      <c r="BO12" s="58">
        <v>2404100</v>
      </c>
      <c r="BP12" s="58">
        <v>2404600</v>
      </c>
      <c r="BQ12" s="58">
        <v>2405100</v>
      </c>
      <c r="BR12" s="58">
        <v>2405600</v>
      </c>
      <c r="BS12" s="58">
        <v>2406100</v>
      </c>
      <c r="BT12" s="58">
        <v>2406600</v>
      </c>
      <c r="BU12" s="58">
        <v>2407100</v>
      </c>
      <c r="BV12" s="58">
        <v>2407600</v>
      </c>
      <c r="BW12" s="58">
        <v>2408100</v>
      </c>
      <c r="BX12" s="58">
        <v>2408600</v>
      </c>
      <c r="BY12" s="58">
        <v>2409100</v>
      </c>
      <c r="BZ12" s="58">
        <v>2409600</v>
      </c>
      <c r="CA12" s="58">
        <v>2410100</v>
      </c>
      <c r="CB12" s="58">
        <v>2410600</v>
      </c>
      <c r="CC12" s="58">
        <v>2411100</v>
      </c>
      <c r="CD12" s="58">
        <v>2411600</v>
      </c>
      <c r="CE12" s="58">
        <v>2412100</v>
      </c>
      <c r="CF12" s="58">
        <v>2412600</v>
      </c>
      <c r="CG12" s="58">
        <v>2413100</v>
      </c>
      <c r="CH12" s="58">
        <v>2413600</v>
      </c>
      <c r="CI12" s="58">
        <v>2414100</v>
      </c>
      <c r="CJ12" s="58">
        <v>2414600</v>
      </c>
      <c r="CK12" s="58">
        <v>2415100</v>
      </c>
      <c r="CL12" s="58">
        <v>2415600</v>
      </c>
      <c r="CM12" s="58">
        <v>2416100</v>
      </c>
      <c r="CN12" s="58">
        <v>2416600</v>
      </c>
      <c r="CO12" s="58">
        <v>2417100</v>
      </c>
      <c r="CP12" s="58">
        <v>2417600</v>
      </c>
      <c r="CQ12" s="58">
        <v>2418100</v>
      </c>
      <c r="CR12" s="58">
        <v>2418600</v>
      </c>
      <c r="CS12" s="58">
        <v>2419100</v>
      </c>
      <c r="CT12" s="58">
        <v>2419600</v>
      </c>
      <c r="CU12" s="58">
        <v>2420100</v>
      </c>
      <c r="CV12" s="58">
        <v>2420600</v>
      </c>
      <c r="CW12" s="58">
        <v>2421100</v>
      </c>
      <c r="CX12" s="58">
        <v>2421600</v>
      </c>
    </row>
    <row r="13" spans="1:102" x14ac:dyDescent="0.25">
      <c r="A13" s="57" t="s">
        <v>125</v>
      </c>
      <c r="B13" s="58">
        <v>1803000</v>
      </c>
      <c r="C13" s="58">
        <v>1803500</v>
      </c>
      <c r="D13" s="58">
        <v>1804000</v>
      </c>
      <c r="E13" s="58">
        <v>1804500</v>
      </c>
      <c r="F13" s="58">
        <v>1805000</v>
      </c>
      <c r="G13" s="58">
        <v>1805500</v>
      </c>
      <c r="H13" s="58">
        <v>1806000</v>
      </c>
      <c r="I13" s="58">
        <v>1806500</v>
      </c>
      <c r="J13" s="58">
        <v>1807000</v>
      </c>
      <c r="K13" s="58">
        <v>1807500</v>
      </c>
      <c r="L13" s="58">
        <v>1808000</v>
      </c>
      <c r="M13" s="58">
        <v>1808500</v>
      </c>
      <c r="N13" s="58">
        <v>1809000</v>
      </c>
      <c r="O13" s="58">
        <v>1809500</v>
      </c>
      <c r="P13" s="58">
        <v>1810000</v>
      </c>
      <c r="Q13" s="59">
        <v>1810500</v>
      </c>
      <c r="R13" s="58">
        <v>1816100</v>
      </c>
      <c r="S13" s="58">
        <v>1821700</v>
      </c>
      <c r="T13" s="58">
        <v>1827300</v>
      </c>
      <c r="U13" s="58">
        <v>1832900</v>
      </c>
      <c r="V13" s="58">
        <v>1838500</v>
      </c>
      <c r="W13" s="58">
        <v>1844100</v>
      </c>
      <c r="X13" s="58">
        <v>1849700</v>
      </c>
      <c r="Y13" s="58">
        <v>1855300</v>
      </c>
      <c r="Z13" s="58">
        <v>1860900</v>
      </c>
      <c r="AA13" s="58">
        <v>1866500</v>
      </c>
      <c r="AB13" s="58">
        <v>1872100</v>
      </c>
      <c r="AC13" s="58">
        <v>1877700</v>
      </c>
      <c r="AD13" s="58">
        <v>1883300</v>
      </c>
      <c r="AE13" s="58">
        <v>1888900</v>
      </c>
      <c r="AF13" s="58">
        <v>1894500</v>
      </c>
      <c r="AG13" s="58">
        <v>1900100</v>
      </c>
      <c r="AH13" s="58">
        <v>1905700</v>
      </c>
      <c r="AI13" s="59">
        <v>1917200</v>
      </c>
      <c r="AJ13" s="58">
        <v>1926800</v>
      </c>
      <c r="AK13" s="58">
        <v>1936400</v>
      </c>
      <c r="AL13" s="58">
        <v>1946100</v>
      </c>
      <c r="AM13" s="58">
        <v>1955800</v>
      </c>
      <c r="AN13" s="59">
        <v>2069600</v>
      </c>
      <c r="AO13" s="58">
        <v>2079900</v>
      </c>
      <c r="AP13" s="58">
        <v>2090300</v>
      </c>
      <c r="AQ13" s="58">
        <v>2100800</v>
      </c>
      <c r="AR13" s="58">
        <v>2111300</v>
      </c>
      <c r="AS13" s="59">
        <v>2120100</v>
      </c>
      <c r="AT13" s="58">
        <v>2133900</v>
      </c>
      <c r="AU13" s="58">
        <v>2147800</v>
      </c>
      <c r="AV13" s="58">
        <v>2161800</v>
      </c>
      <c r="AW13" s="58">
        <v>2175900</v>
      </c>
      <c r="AX13" s="59">
        <v>2214000</v>
      </c>
      <c r="AY13" s="58">
        <v>2228400</v>
      </c>
      <c r="AZ13" s="58">
        <v>2242900</v>
      </c>
      <c r="BA13" s="58">
        <v>2257500</v>
      </c>
      <c r="BB13" s="58">
        <v>2272200</v>
      </c>
      <c r="BC13" s="59">
        <v>2308200</v>
      </c>
      <c r="BD13" s="58">
        <v>2310500</v>
      </c>
      <c r="BE13" s="58">
        <v>2312800</v>
      </c>
      <c r="BF13" s="58">
        <v>2315100</v>
      </c>
      <c r="BG13" s="58">
        <v>2317400</v>
      </c>
      <c r="BH13" s="59">
        <v>2321300</v>
      </c>
      <c r="BI13" s="58">
        <v>2332900</v>
      </c>
      <c r="BJ13" s="58">
        <v>2344600</v>
      </c>
      <c r="BK13" s="58">
        <v>2356300</v>
      </c>
      <c r="BL13" s="58">
        <v>2368100</v>
      </c>
      <c r="BM13" s="59">
        <v>2385400</v>
      </c>
      <c r="BN13" s="58">
        <v>2385900</v>
      </c>
      <c r="BO13" s="58">
        <v>2386400</v>
      </c>
      <c r="BP13" s="58">
        <v>2386900</v>
      </c>
      <c r="BQ13" s="58">
        <v>2387400</v>
      </c>
      <c r="BR13" s="58">
        <v>2387900</v>
      </c>
      <c r="BS13" s="58">
        <v>2388400</v>
      </c>
      <c r="BT13" s="58">
        <v>2388900</v>
      </c>
      <c r="BU13" s="58">
        <v>2389400</v>
      </c>
      <c r="BV13" s="58">
        <v>2389900</v>
      </c>
      <c r="BW13" s="58">
        <v>2390400</v>
      </c>
      <c r="BX13" s="58">
        <v>2390900</v>
      </c>
      <c r="BY13" s="58">
        <v>2391400</v>
      </c>
      <c r="BZ13" s="58">
        <v>2391900</v>
      </c>
      <c r="CA13" s="58">
        <v>2392400</v>
      </c>
      <c r="CB13" s="58">
        <v>2392900</v>
      </c>
      <c r="CC13" s="58">
        <v>2393400</v>
      </c>
      <c r="CD13" s="58">
        <v>2393900</v>
      </c>
      <c r="CE13" s="58">
        <v>2394400</v>
      </c>
      <c r="CF13" s="58">
        <v>2394900</v>
      </c>
      <c r="CG13" s="58">
        <v>2395400</v>
      </c>
      <c r="CH13" s="58">
        <v>2395900</v>
      </c>
      <c r="CI13" s="58">
        <v>2396400</v>
      </c>
      <c r="CJ13" s="58">
        <v>2396900</v>
      </c>
      <c r="CK13" s="58">
        <v>2397400</v>
      </c>
      <c r="CL13" s="58">
        <v>2397900</v>
      </c>
      <c r="CM13" s="58">
        <v>2398400</v>
      </c>
      <c r="CN13" s="58">
        <v>2398900</v>
      </c>
      <c r="CO13" s="58">
        <v>2399400</v>
      </c>
      <c r="CP13" s="58">
        <v>2399900</v>
      </c>
      <c r="CQ13" s="58">
        <v>2400400</v>
      </c>
      <c r="CR13" s="58">
        <v>2400900</v>
      </c>
      <c r="CS13" s="58">
        <v>2401400</v>
      </c>
      <c r="CT13" s="58">
        <v>2401900</v>
      </c>
      <c r="CU13" s="58">
        <v>2402400</v>
      </c>
      <c r="CV13" s="58">
        <v>2402900</v>
      </c>
      <c r="CW13" s="58">
        <v>2403400</v>
      </c>
      <c r="CX13" s="58">
        <v>2403900</v>
      </c>
    </row>
    <row r="14" spans="1:102" x14ac:dyDescent="0.25">
      <c r="A14" s="57" t="s">
        <v>126</v>
      </c>
      <c r="B14" s="58">
        <v>1789200</v>
      </c>
      <c r="C14" s="58">
        <v>1789700</v>
      </c>
      <c r="D14" s="58">
        <v>1790200</v>
      </c>
      <c r="E14" s="58">
        <v>1790700</v>
      </c>
      <c r="F14" s="58">
        <v>1791200</v>
      </c>
      <c r="G14" s="58">
        <v>1791700</v>
      </c>
      <c r="H14" s="58">
        <v>1792200</v>
      </c>
      <c r="I14" s="58">
        <v>1792700</v>
      </c>
      <c r="J14" s="58">
        <v>1793200</v>
      </c>
      <c r="K14" s="58">
        <v>1793700</v>
      </c>
      <c r="L14" s="58">
        <v>1794200</v>
      </c>
      <c r="M14" s="58">
        <v>1794700</v>
      </c>
      <c r="N14" s="58">
        <v>1795200</v>
      </c>
      <c r="O14" s="58">
        <v>1795700</v>
      </c>
      <c r="P14" s="58">
        <v>1796200</v>
      </c>
      <c r="Q14" s="59">
        <v>1796700</v>
      </c>
      <c r="R14" s="58">
        <v>1802300</v>
      </c>
      <c r="S14" s="58">
        <v>1807900</v>
      </c>
      <c r="T14" s="58">
        <v>1813500</v>
      </c>
      <c r="U14" s="58">
        <v>1819100</v>
      </c>
      <c r="V14" s="58">
        <v>1824700</v>
      </c>
      <c r="W14" s="58">
        <v>1830300</v>
      </c>
      <c r="X14" s="58">
        <v>1835900</v>
      </c>
      <c r="Y14" s="58">
        <v>1841500</v>
      </c>
      <c r="Z14" s="58">
        <v>1847100</v>
      </c>
      <c r="AA14" s="58">
        <v>1852700</v>
      </c>
      <c r="AB14" s="58">
        <v>1858300</v>
      </c>
      <c r="AC14" s="58">
        <v>1863900</v>
      </c>
      <c r="AD14" s="58">
        <v>1869500</v>
      </c>
      <c r="AE14" s="58">
        <v>1875100</v>
      </c>
      <c r="AF14" s="58">
        <v>1880700</v>
      </c>
      <c r="AG14" s="58">
        <v>1886300</v>
      </c>
      <c r="AH14" s="58">
        <v>1891900</v>
      </c>
      <c r="AI14" s="59">
        <v>1902600</v>
      </c>
      <c r="AJ14" s="58">
        <v>1912100</v>
      </c>
      <c r="AK14" s="58">
        <v>1921700</v>
      </c>
      <c r="AL14" s="58">
        <v>1931300</v>
      </c>
      <c r="AM14" s="58">
        <v>1941000</v>
      </c>
      <c r="AN14" s="59">
        <v>2053800</v>
      </c>
      <c r="AO14" s="58">
        <v>2064100</v>
      </c>
      <c r="AP14" s="58">
        <v>2074400</v>
      </c>
      <c r="AQ14" s="58">
        <v>2084800</v>
      </c>
      <c r="AR14" s="58">
        <v>2095200</v>
      </c>
      <c r="AS14" s="59">
        <v>2103900</v>
      </c>
      <c r="AT14" s="58">
        <v>2117600</v>
      </c>
      <c r="AU14" s="58">
        <v>2131400</v>
      </c>
      <c r="AV14" s="58">
        <v>2145300</v>
      </c>
      <c r="AW14" s="58">
        <v>2159200</v>
      </c>
      <c r="AX14" s="59">
        <v>2197200</v>
      </c>
      <c r="AY14" s="58">
        <v>2211500</v>
      </c>
      <c r="AZ14" s="58">
        <v>2225900</v>
      </c>
      <c r="BA14" s="58">
        <v>2240400</v>
      </c>
      <c r="BB14" s="58">
        <v>2255000</v>
      </c>
      <c r="BC14" s="59">
        <v>2290600</v>
      </c>
      <c r="BD14" s="58">
        <v>2292900</v>
      </c>
      <c r="BE14" s="58">
        <v>2295200</v>
      </c>
      <c r="BF14" s="58">
        <v>2297500</v>
      </c>
      <c r="BG14" s="58">
        <v>2299800</v>
      </c>
      <c r="BH14" s="59">
        <v>2303600</v>
      </c>
      <c r="BI14" s="58">
        <v>2315100</v>
      </c>
      <c r="BJ14" s="58">
        <v>2326700</v>
      </c>
      <c r="BK14" s="58">
        <v>2338300</v>
      </c>
      <c r="BL14" s="58">
        <v>2350000</v>
      </c>
      <c r="BM14" s="59">
        <v>2367200</v>
      </c>
      <c r="BN14" s="58">
        <v>2367700</v>
      </c>
      <c r="BO14" s="58">
        <v>2368200</v>
      </c>
      <c r="BP14" s="58">
        <v>2368700</v>
      </c>
      <c r="BQ14" s="58">
        <v>2369200</v>
      </c>
      <c r="BR14" s="58">
        <v>2369700</v>
      </c>
      <c r="BS14" s="58">
        <v>2370200</v>
      </c>
      <c r="BT14" s="58">
        <v>2370700</v>
      </c>
      <c r="BU14" s="58">
        <v>2371200</v>
      </c>
      <c r="BV14" s="58">
        <v>2371700</v>
      </c>
      <c r="BW14" s="58">
        <v>2372200</v>
      </c>
      <c r="BX14" s="58">
        <v>2372700</v>
      </c>
      <c r="BY14" s="58">
        <v>2373200</v>
      </c>
      <c r="BZ14" s="58">
        <v>2373700</v>
      </c>
      <c r="CA14" s="58">
        <v>2374200</v>
      </c>
      <c r="CB14" s="58">
        <v>2374700</v>
      </c>
      <c r="CC14" s="58">
        <v>2375200</v>
      </c>
      <c r="CD14" s="58">
        <v>2375700</v>
      </c>
      <c r="CE14" s="58">
        <v>2376200</v>
      </c>
      <c r="CF14" s="58">
        <v>2376700</v>
      </c>
      <c r="CG14" s="58">
        <v>2377200</v>
      </c>
      <c r="CH14" s="58">
        <v>2377700</v>
      </c>
      <c r="CI14" s="58">
        <v>2378200</v>
      </c>
      <c r="CJ14" s="58">
        <v>2378700</v>
      </c>
      <c r="CK14" s="58">
        <v>2379200</v>
      </c>
      <c r="CL14" s="58">
        <v>2379700</v>
      </c>
      <c r="CM14" s="58">
        <v>2380200</v>
      </c>
      <c r="CN14" s="58">
        <v>2380700</v>
      </c>
      <c r="CO14" s="58">
        <v>2381200</v>
      </c>
      <c r="CP14" s="58">
        <v>2381700</v>
      </c>
      <c r="CQ14" s="58">
        <v>2382200</v>
      </c>
      <c r="CR14" s="58">
        <v>2382700</v>
      </c>
      <c r="CS14" s="58">
        <v>2383200</v>
      </c>
      <c r="CT14" s="58">
        <v>2383700</v>
      </c>
      <c r="CU14" s="58">
        <v>2384200</v>
      </c>
      <c r="CV14" s="58">
        <v>2384700</v>
      </c>
      <c r="CW14" s="58">
        <v>2385200</v>
      </c>
      <c r="CX14" s="58">
        <v>2385700</v>
      </c>
    </row>
    <row r="15" spans="1:102" x14ac:dyDescent="0.25">
      <c r="A15" s="57" t="s">
        <v>127</v>
      </c>
      <c r="B15" s="58">
        <v>1775000</v>
      </c>
      <c r="C15" s="58">
        <v>1775500</v>
      </c>
      <c r="D15" s="58">
        <v>1776000</v>
      </c>
      <c r="E15" s="58">
        <v>1776500</v>
      </c>
      <c r="F15" s="58">
        <v>1777000</v>
      </c>
      <c r="G15" s="58">
        <v>1777500</v>
      </c>
      <c r="H15" s="58">
        <v>1778000</v>
      </c>
      <c r="I15" s="58">
        <v>1778500</v>
      </c>
      <c r="J15" s="58">
        <v>1779000</v>
      </c>
      <c r="K15" s="58">
        <v>1779500</v>
      </c>
      <c r="L15" s="58">
        <v>1780000</v>
      </c>
      <c r="M15" s="58">
        <v>1780500</v>
      </c>
      <c r="N15" s="58">
        <v>1781000</v>
      </c>
      <c r="O15" s="58">
        <v>1781500</v>
      </c>
      <c r="P15" s="58">
        <v>1782000</v>
      </c>
      <c r="Q15" s="59">
        <v>1782500</v>
      </c>
      <c r="R15" s="58">
        <v>1788000</v>
      </c>
      <c r="S15" s="58">
        <v>1793500</v>
      </c>
      <c r="T15" s="58">
        <v>1799000</v>
      </c>
      <c r="U15" s="58">
        <v>1804500</v>
      </c>
      <c r="V15" s="58">
        <v>1810000</v>
      </c>
      <c r="W15" s="58">
        <v>1815500</v>
      </c>
      <c r="X15" s="58">
        <v>1821000</v>
      </c>
      <c r="Y15" s="58">
        <v>1826500</v>
      </c>
      <c r="Z15" s="58">
        <v>1832000</v>
      </c>
      <c r="AA15" s="58">
        <v>1837500</v>
      </c>
      <c r="AB15" s="58">
        <v>1843000</v>
      </c>
      <c r="AC15" s="58">
        <v>1848500</v>
      </c>
      <c r="AD15" s="58">
        <v>1854000</v>
      </c>
      <c r="AE15" s="58">
        <v>1859500</v>
      </c>
      <c r="AF15" s="58">
        <v>1865000</v>
      </c>
      <c r="AG15" s="58">
        <v>1870500</v>
      </c>
      <c r="AH15" s="58">
        <v>1876000</v>
      </c>
      <c r="AI15" s="59">
        <v>1887600</v>
      </c>
      <c r="AJ15" s="58">
        <v>1897000</v>
      </c>
      <c r="AK15" s="58">
        <v>1906500</v>
      </c>
      <c r="AL15" s="58">
        <v>1916000</v>
      </c>
      <c r="AM15" s="58">
        <v>1925600</v>
      </c>
      <c r="AN15" s="59">
        <v>2037600</v>
      </c>
      <c r="AO15" s="58">
        <v>2047800</v>
      </c>
      <c r="AP15" s="58">
        <v>2058000</v>
      </c>
      <c r="AQ15" s="58">
        <v>2068300</v>
      </c>
      <c r="AR15" s="58">
        <v>2078600</v>
      </c>
      <c r="AS15" s="59">
        <v>2087300</v>
      </c>
      <c r="AT15" s="58">
        <v>2100900</v>
      </c>
      <c r="AU15" s="58">
        <v>2114600</v>
      </c>
      <c r="AV15" s="58">
        <v>2128300</v>
      </c>
      <c r="AW15" s="58">
        <v>2142100</v>
      </c>
      <c r="AX15" s="59">
        <v>2179800</v>
      </c>
      <c r="AY15" s="58">
        <v>2194000</v>
      </c>
      <c r="AZ15" s="58">
        <v>2208300</v>
      </c>
      <c r="BA15" s="58">
        <v>2222700</v>
      </c>
      <c r="BB15" s="58">
        <v>2237100</v>
      </c>
      <c r="BC15" s="59">
        <v>2272500</v>
      </c>
      <c r="BD15" s="58">
        <v>2274800</v>
      </c>
      <c r="BE15" s="58">
        <v>2277100</v>
      </c>
      <c r="BF15" s="58">
        <v>2279400</v>
      </c>
      <c r="BG15" s="58">
        <v>2281700</v>
      </c>
      <c r="BH15" s="59">
        <v>2285400</v>
      </c>
      <c r="BI15" s="58">
        <v>2296800</v>
      </c>
      <c r="BJ15" s="58">
        <v>2308300</v>
      </c>
      <c r="BK15" s="58">
        <v>2319800</v>
      </c>
      <c r="BL15" s="58">
        <v>2331400</v>
      </c>
      <c r="BM15" s="59">
        <v>2348500</v>
      </c>
      <c r="BN15" s="58">
        <v>2349000</v>
      </c>
      <c r="BO15" s="58">
        <v>2349500</v>
      </c>
      <c r="BP15" s="58">
        <v>2350000</v>
      </c>
      <c r="BQ15" s="58">
        <v>2350500</v>
      </c>
      <c r="BR15" s="58">
        <v>2351000</v>
      </c>
      <c r="BS15" s="58">
        <v>2351500</v>
      </c>
      <c r="BT15" s="58">
        <v>2352000</v>
      </c>
      <c r="BU15" s="58">
        <v>2352500</v>
      </c>
      <c r="BV15" s="58">
        <v>2353000</v>
      </c>
      <c r="BW15" s="58">
        <v>2353500</v>
      </c>
      <c r="BX15" s="58">
        <v>2354000</v>
      </c>
      <c r="BY15" s="58">
        <v>2354500</v>
      </c>
      <c r="BZ15" s="58">
        <v>2355000</v>
      </c>
      <c r="CA15" s="58">
        <v>2355500</v>
      </c>
      <c r="CB15" s="58">
        <v>2356000</v>
      </c>
      <c r="CC15" s="58">
        <v>2356500</v>
      </c>
      <c r="CD15" s="58">
        <v>2357000</v>
      </c>
      <c r="CE15" s="58">
        <v>2357500</v>
      </c>
      <c r="CF15" s="58">
        <v>2358000</v>
      </c>
      <c r="CG15" s="58">
        <v>2358500</v>
      </c>
      <c r="CH15" s="58">
        <v>2359000</v>
      </c>
      <c r="CI15" s="58">
        <v>2359500</v>
      </c>
      <c r="CJ15" s="58">
        <v>2360000</v>
      </c>
      <c r="CK15" s="58">
        <v>2360500</v>
      </c>
      <c r="CL15" s="58">
        <v>2361000</v>
      </c>
      <c r="CM15" s="58">
        <v>2361500</v>
      </c>
      <c r="CN15" s="58">
        <v>2362000</v>
      </c>
      <c r="CO15" s="58">
        <v>2362500</v>
      </c>
      <c r="CP15" s="58">
        <v>2363000</v>
      </c>
      <c r="CQ15" s="58">
        <v>2363500</v>
      </c>
      <c r="CR15" s="58">
        <v>2364000</v>
      </c>
      <c r="CS15" s="58">
        <v>2364500</v>
      </c>
      <c r="CT15" s="58">
        <v>2365000</v>
      </c>
      <c r="CU15" s="58">
        <v>2365500</v>
      </c>
      <c r="CV15" s="58">
        <v>2366000</v>
      </c>
      <c r="CW15" s="58">
        <v>2366500</v>
      </c>
      <c r="CX15" s="58">
        <v>2367000</v>
      </c>
    </row>
    <row r="16" spans="1:102" x14ac:dyDescent="0.25">
      <c r="A16" s="57" t="s">
        <v>128</v>
      </c>
      <c r="B16" s="58">
        <v>1760500</v>
      </c>
      <c r="C16" s="58">
        <v>1761000</v>
      </c>
      <c r="D16" s="58">
        <v>1761500</v>
      </c>
      <c r="E16" s="58">
        <v>1762000</v>
      </c>
      <c r="F16" s="58">
        <v>1762500</v>
      </c>
      <c r="G16" s="58">
        <v>1763000</v>
      </c>
      <c r="H16" s="58">
        <v>1763500</v>
      </c>
      <c r="I16" s="58">
        <v>1764000</v>
      </c>
      <c r="J16" s="58">
        <v>1764500</v>
      </c>
      <c r="K16" s="58">
        <v>1765000</v>
      </c>
      <c r="L16" s="58">
        <v>1765500</v>
      </c>
      <c r="M16" s="58">
        <v>1766000</v>
      </c>
      <c r="N16" s="58">
        <v>1766500</v>
      </c>
      <c r="O16" s="58">
        <v>1767000</v>
      </c>
      <c r="P16" s="58">
        <v>1767500</v>
      </c>
      <c r="Q16" s="59">
        <v>1768000</v>
      </c>
      <c r="R16" s="58">
        <v>1773500</v>
      </c>
      <c r="S16" s="58">
        <v>1779000</v>
      </c>
      <c r="T16" s="58">
        <v>1784500</v>
      </c>
      <c r="U16" s="58">
        <v>1790000</v>
      </c>
      <c r="V16" s="58">
        <v>1795500</v>
      </c>
      <c r="W16" s="58">
        <v>1801000</v>
      </c>
      <c r="X16" s="58">
        <v>1806500</v>
      </c>
      <c r="Y16" s="58">
        <v>1812000</v>
      </c>
      <c r="Z16" s="58">
        <v>1817500</v>
      </c>
      <c r="AA16" s="58">
        <v>1823000</v>
      </c>
      <c r="AB16" s="58">
        <v>1828500</v>
      </c>
      <c r="AC16" s="58">
        <v>1834000</v>
      </c>
      <c r="AD16" s="58">
        <v>1839500</v>
      </c>
      <c r="AE16" s="58">
        <v>1845000</v>
      </c>
      <c r="AF16" s="58">
        <v>1850500</v>
      </c>
      <c r="AG16" s="58">
        <v>1856000</v>
      </c>
      <c r="AH16" s="58">
        <v>1861500</v>
      </c>
      <c r="AI16" s="59">
        <v>1872200</v>
      </c>
      <c r="AJ16" s="58">
        <v>1881600</v>
      </c>
      <c r="AK16" s="58">
        <v>1891000</v>
      </c>
      <c r="AL16" s="58">
        <v>1900500</v>
      </c>
      <c r="AM16" s="58">
        <v>1910000</v>
      </c>
      <c r="AN16" s="59">
        <v>2021000</v>
      </c>
      <c r="AO16" s="58">
        <v>2031100</v>
      </c>
      <c r="AP16" s="58">
        <v>2041300</v>
      </c>
      <c r="AQ16" s="58">
        <v>2051500</v>
      </c>
      <c r="AR16" s="58">
        <v>2061800</v>
      </c>
      <c r="AS16" s="59">
        <v>2070400</v>
      </c>
      <c r="AT16" s="58">
        <v>2083900</v>
      </c>
      <c r="AU16" s="58">
        <v>2097400</v>
      </c>
      <c r="AV16" s="58">
        <v>2111000</v>
      </c>
      <c r="AW16" s="58">
        <v>2124700</v>
      </c>
      <c r="AX16" s="59">
        <v>2162100</v>
      </c>
      <c r="AY16" s="58">
        <v>2176200</v>
      </c>
      <c r="AZ16" s="58">
        <v>2190300</v>
      </c>
      <c r="BA16" s="58">
        <v>2204500</v>
      </c>
      <c r="BB16" s="58">
        <v>2218800</v>
      </c>
      <c r="BC16" s="59">
        <v>2254100</v>
      </c>
      <c r="BD16" s="58">
        <v>2256400</v>
      </c>
      <c r="BE16" s="58">
        <v>2258700</v>
      </c>
      <c r="BF16" s="58">
        <v>2261000</v>
      </c>
      <c r="BG16" s="58">
        <v>2263300</v>
      </c>
      <c r="BH16" s="59">
        <v>2266800</v>
      </c>
      <c r="BI16" s="58">
        <v>2278100</v>
      </c>
      <c r="BJ16" s="58">
        <v>2289500</v>
      </c>
      <c r="BK16" s="58">
        <v>2300900</v>
      </c>
      <c r="BL16" s="58">
        <v>2312400</v>
      </c>
      <c r="BM16" s="59">
        <v>2329300</v>
      </c>
      <c r="BN16" s="58">
        <v>2329800</v>
      </c>
      <c r="BO16" s="58">
        <v>2330300</v>
      </c>
      <c r="BP16" s="58">
        <v>2330800</v>
      </c>
      <c r="BQ16" s="58">
        <v>2331300</v>
      </c>
      <c r="BR16" s="58">
        <v>2331800</v>
      </c>
      <c r="BS16" s="58">
        <v>2332300</v>
      </c>
      <c r="BT16" s="58">
        <v>2332800</v>
      </c>
      <c r="BU16" s="58">
        <v>2333300</v>
      </c>
      <c r="BV16" s="58">
        <v>2333800</v>
      </c>
      <c r="BW16" s="58">
        <v>2334300</v>
      </c>
      <c r="BX16" s="58">
        <v>2334800</v>
      </c>
      <c r="BY16" s="58">
        <v>2335300</v>
      </c>
      <c r="BZ16" s="58">
        <v>2335800</v>
      </c>
      <c r="CA16" s="58">
        <v>2336300</v>
      </c>
      <c r="CB16" s="58">
        <v>2336800</v>
      </c>
      <c r="CC16" s="58">
        <v>2337300</v>
      </c>
      <c r="CD16" s="58">
        <v>2337800</v>
      </c>
      <c r="CE16" s="58">
        <v>2338300</v>
      </c>
      <c r="CF16" s="58">
        <v>2338800</v>
      </c>
      <c r="CG16" s="58">
        <v>2339300</v>
      </c>
      <c r="CH16" s="58">
        <v>2339800</v>
      </c>
      <c r="CI16" s="58">
        <v>2340300</v>
      </c>
      <c r="CJ16" s="58">
        <v>2340800</v>
      </c>
      <c r="CK16" s="58">
        <v>2341300</v>
      </c>
      <c r="CL16" s="58">
        <v>2341800</v>
      </c>
      <c r="CM16" s="58">
        <v>2342300</v>
      </c>
      <c r="CN16" s="58">
        <v>2342800</v>
      </c>
      <c r="CO16" s="58">
        <v>2343300</v>
      </c>
      <c r="CP16" s="58">
        <v>2343800</v>
      </c>
      <c r="CQ16" s="58">
        <v>2344300</v>
      </c>
      <c r="CR16" s="58">
        <v>2344800</v>
      </c>
      <c r="CS16" s="58">
        <v>2345300</v>
      </c>
      <c r="CT16" s="58">
        <v>2345800</v>
      </c>
      <c r="CU16" s="58">
        <v>2346300</v>
      </c>
      <c r="CV16" s="58">
        <v>2346800</v>
      </c>
      <c r="CW16" s="58">
        <v>2347300</v>
      </c>
      <c r="CX16" s="58">
        <v>2347800</v>
      </c>
    </row>
    <row r="17" spans="1:102" x14ac:dyDescent="0.25">
      <c r="A17" s="57" t="s">
        <v>129</v>
      </c>
      <c r="B17" s="58">
        <v>1745700</v>
      </c>
      <c r="C17" s="58">
        <v>1746200</v>
      </c>
      <c r="D17" s="58">
        <v>1746700</v>
      </c>
      <c r="E17" s="58">
        <v>1747200</v>
      </c>
      <c r="F17" s="58">
        <v>1747700</v>
      </c>
      <c r="G17" s="58">
        <v>1748200</v>
      </c>
      <c r="H17" s="58">
        <v>1748700</v>
      </c>
      <c r="I17" s="58">
        <v>1749200</v>
      </c>
      <c r="J17" s="58">
        <v>1749700</v>
      </c>
      <c r="K17" s="58">
        <v>1750200</v>
      </c>
      <c r="L17" s="58">
        <v>1750700</v>
      </c>
      <c r="M17" s="58">
        <v>1751200</v>
      </c>
      <c r="N17" s="58">
        <v>1751700</v>
      </c>
      <c r="O17" s="58">
        <v>1752200</v>
      </c>
      <c r="P17" s="58">
        <v>1752700</v>
      </c>
      <c r="Q17" s="59">
        <v>1753200</v>
      </c>
      <c r="R17" s="58">
        <v>1758600</v>
      </c>
      <c r="S17" s="58">
        <v>1764000</v>
      </c>
      <c r="T17" s="58">
        <v>1769400</v>
      </c>
      <c r="U17" s="58">
        <v>1774800</v>
      </c>
      <c r="V17" s="58">
        <v>1780200</v>
      </c>
      <c r="W17" s="58">
        <v>1785600</v>
      </c>
      <c r="X17" s="58">
        <v>1791000</v>
      </c>
      <c r="Y17" s="58">
        <v>1796400</v>
      </c>
      <c r="Z17" s="58">
        <v>1801800</v>
      </c>
      <c r="AA17" s="58">
        <v>1807200</v>
      </c>
      <c r="AB17" s="58">
        <v>1812600</v>
      </c>
      <c r="AC17" s="58">
        <v>1818000</v>
      </c>
      <c r="AD17" s="58">
        <v>1823400</v>
      </c>
      <c r="AE17" s="58">
        <v>1828800</v>
      </c>
      <c r="AF17" s="58">
        <v>1834200</v>
      </c>
      <c r="AG17" s="58">
        <v>1839600</v>
      </c>
      <c r="AH17" s="58">
        <v>1845000</v>
      </c>
      <c r="AI17" s="59">
        <v>1856500</v>
      </c>
      <c r="AJ17" s="58">
        <v>1865800</v>
      </c>
      <c r="AK17" s="58">
        <v>1875100</v>
      </c>
      <c r="AL17" s="58">
        <v>1884500</v>
      </c>
      <c r="AM17" s="58">
        <v>1893900</v>
      </c>
      <c r="AN17" s="59">
        <v>2004000</v>
      </c>
      <c r="AO17" s="58">
        <v>2014000</v>
      </c>
      <c r="AP17" s="58">
        <v>2024100</v>
      </c>
      <c r="AQ17" s="58">
        <v>2034200</v>
      </c>
      <c r="AR17" s="58">
        <v>2044400</v>
      </c>
      <c r="AS17" s="59">
        <v>2053000</v>
      </c>
      <c r="AT17" s="58">
        <v>2066300</v>
      </c>
      <c r="AU17" s="58">
        <v>2079700</v>
      </c>
      <c r="AV17" s="58">
        <v>2093200</v>
      </c>
      <c r="AW17" s="58">
        <v>2106800</v>
      </c>
      <c r="AX17" s="59">
        <v>2143900</v>
      </c>
      <c r="AY17" s="58">
        <v>2157800</v>
      </c>
      <c r="AZ17" s="58">
        <v>2171800</v>
      </c>
      <c r="BA17" s="58">
        <v>2185900</v>
      </c>
      <c r="BB17" s="58">
        <v>2200100</v>
      </c>
      <c r="BC17" s="59">
        <v>2235200</v>
      </c>
      <c r="BD17" s="58">
        <v>2237400</v>
      </c>
      <c r="BE17" s="58">
        <v>2239600</v>
      </c>
      <c r="BF17" s="58">
        <v>2241800</v>
      </c>
      <c r="BG17" s="58">
        <v>2244000</v>
      </c>
      <c r="BH17" s="59">
        <v>2247800</v>
      </c>
      <c r="BI17" s="58">
        <v>2259000</v>
      </c>
      <c r="BJ17" s="58">
        <v>2270300</v>
      </c>
      <c r="BK17" s="58">
        <v>2281700</v>
      </c>
      <c r="BL17" s="58">
        <v>2293100</v>
      </c>
      <c r="BM17" s="59">
        <v>2309700</v>
      </c>
      <c r="BN17" s="58">
        <v>2310200</v>
      </c>
      <c r="BO17" s="58">
        <v>2310700</v>
      </c>
      <c r="BP17" s="58">
        <v>2311200</v>
      </c>
      <c r="BQ17" s="58">
        <v>2311700</v>
      </c>
      <c r="BR17" s="58">
        <v>2312200</v>
      </c>
      <c r="BS17" s="58">
        <v>2312700</v>
      </c>
      <c r="BT17" s="58">
        <v>2313200</v>
      </c>
      <c r="BU17" s="58">
        <v>2313700</v>
      </c>
      <c r="BV17" s="58">
        <v>2314200</v>
      </c>
      <c r="BW17" s="58">
        <v>2314700</v>
      </c>
      <c r="BX17" s="58">
        <v>2315200</v>
      </c>
      <c r="BY17" s="58">
        <v>2315700</v>
      </c>
      <c r="BZ17" s="58">
        <v>2316200</v>
      </c>
      <c r="CA17" s="58">
        <v>2316700</v>
      </c>
      <c r="CB17" s="58">
        <v>2317200</v>
      </c>
      <c r="CC17" s="58">
        <v>2317700</v>
      </c>
      <c r="CD17" s="58">
        <v>2318200</v>
      </c>
      <c r="CE17" s="58">
        <v>2318700</v>
      </c>
      <c r="CF17" s="58">
        <v>2319200</v>
      </c>
      <c r="CG17" s="58">
        <v>2319700</v>
      </c>
      <c r="CH17" s="58">
        <v>2320200</v>
      </c>
      <c r="CI17" s="58">
        <v>2320700</v>
      </c>
      <c r="CJ17" s="58">
        <v>2321200</v>
      </c>
      <c r="CK17" s="58">
        <v>2321700</v>
      </c>
      <c r="CL17" s="58">
        <v>2322200</v>
      </c>
      <c r="CM17" s="58">
        <v>2322700</v>
      </c>
      <c r="CN17" s="58">
        <v>2323200</v>
      </c>
      <c r="CO17" s="58">
        <v>2323700</v>
      </c>
      <c r="CP17" s="58">
        <v>2324200</v>
      </c>
      <c r="CQ17" s="58">
        <v>2324700</v>
      </c>
      <c r="CR17" s="58">
        <v>2325200</v>
      </c>
      <c r="CS17" s="58">
        <v>2325700</v>
      </c>
      <c r="CT17" s="58">
        <v>2326200</v>
      </c>
      <c r="CU17" s="58">
        <v>2326700</v>
      </c>
      <c r="CV17" s="58">
        <v>2327200</v>
      </c>
      <c r="CW17" s="58">
        <v>2327700</v>
      </c>
      <c r="CX17" s="58">
        <v>2328200</v>
      </c>
    </row>
    <row r="18" spans="1:102" x14ac:dyDescent="0.25">
      <c r="A18" s="57" t="s">
        <v>130</v>
      </c>
      <c r="B18" s="58">
        <v>1730500</v>
      </c>
      <c r="C18" s="58">
        <v>1731000</v>
      </c>
      <c r="D18" s="58">
        <v>1731500</v>
      </c>
      <c r="E18" s="58">
        <v>1732000</v>
      </c>
      <c r="F18" s="58">
        <v>1732500</v>
      </c>
      <c r="G18" s="58">
        <v>1733000</v>
      </c>
      <c r="H18" s="58">
        <v>1733500</v>
      </c>
      <c r="I18" s="58">
        <v>1734000</v>
      </c>
      <c r="J18" s="58">
        <v>1734500</v>
      </c>
      <c r="K18" s="58">
        <v>1735000</v>
      </c>
      <c r="L18" s="58">
        <v>1735500</v>
      </c>
      <c r="M18" s="58">
        <v>1736000</v>
      </c>
      <c r="N18" s="58">
        <v>1736500</v>
      </c>
      <c r="O18" s="58">
        <v>1737000</v>
      </c>
      <c r="P18" s="58">
        <v>1737500</v>
      </c>
      <c r="Q18" s="59">
        <v>1738000</v>
      </c>
      <c r="R18" s="58">
        <v>1743400</v>
      </c>
      <c r="S18" s="58">
        <v>1748800</v>
      </c>
      <c r="T18" s="58">
        <v>1754200</v>
      </c>
      <c r="U18" s="58">
        <v>1759600</v>
      </c>
      <c r="V18" s="58">
        <v>1765000</v>
      </c>
      <c r="W18" s="58">
        <v>1770400</v>
      </c>
      <c r="X18" s="58">
        <v>1775800</v>
      </c>
      <c r="Y18" s="58">
        <v>1781200</v>
      </c>
      <c r="Z18" s="58">
        <v>1786600</v>
      </c>
      <c r="AA18" s="58">
        <v>1792000</v>
      </c>
      <c r="AB18" s="58">
        <v>1797400</v>
      </c>
      <c r="AC18" s="58">
        <v>1802800</v>
      </c>
      <c r="AD18" s="58">
        <v>1808200</v>
      </c>
      <c r="AE18" s="58">
        <v>1813600</v>
      </c>
      <c r="AF18" s="58">
        <v>1819000</v>
      </c>
      <c r="AG18" s="58">
        <v>1824400</v>
      </c>
      <c r="AH18" s="58">
        <v>1829800</v>
      </c>
      <c r="AI18" s="59">
        <v>1840500</v>
      </c>
      <c r="AJ18" s="58">
        <v>1849700</v>
      </c>
      <c r="AK18" s="58">
        <v>1858900</v>
      </c>
      <c r="AL18" s="58">
        <v>1868200</v>
      </c>
      <c r="AM18" s="58">
        <v>1877500</v>
      </c>
      <c r="AN18" s="59">
        <v>1986700</v>
      </c>
      <c r="AO18" s="58">
        <v>1996600</v>
      </c>
      <c r="AP18" s="58">
        <v>2006600</v>
      </c>
      <c r="AQ18" s="58">
        <v>2016600</v>
      </c>
      <c r="AR18" s="58">
        <v>2026700</v>
      </c>
      <c r="AS18" s="59">
        <v>2035300</v>
      </c>
      <c r="AT18" s="58">
        <v>2048500</v>
      </c>
      <c r="AU18" s="58">
        <v>2061800</v>
      </c>
      <c r="AV18" s="58">
        <v>2075200</v>
      </c>
      <c r="AW18" s="58">
        <v>2088700</v>
      </c>
      <c r="AX18" s="59">
        <v>2125400</v>
      </c>
      <c r="AY18" s="58">
        <v>2139200</v>
      </c>
      <c r="AZ18" s="58">
        <v>2153100</v>
      </c>
      <c r="BA18" s="58">
        <v>2167100</v>
      </c>
      <c r="BB18" s="58">
        <v>2181200</v>
      </c>
      <c r="BC18" s="59">
        <v>2215900</v>
      </c>
      <c r="BD18" s="58">
        <v>2218100</v>
      </c>
      <c r="BE18" s="58">
        <v>2220300</v>
      </c>
      <c r="BF18" s="58">
        <v>2222500</v>
      </c>
      <c r="BG18" s="58">
        <v>2224700</v>
      </c>
      <c r="BH18" s="59">
        <v>2228300</v>
      </c>
      <c r="BI18" s="58">
        <v>2239400</v>
      </c>
      <c r="BJ18" s="58">
        <v>2250600</v>
      </c>
      <c r="BK18" s="58">
        <v>2261900</v>
      </c>
      <c r="BL18" s="58">
        <v>2273200</v>
      </c>
      <c r="BM18" s="59">
        <v>2289700</v>
      </c>
      <c r="BN18" s="58">
        <v>2290200</v>
      </c>
      <c r="BO18" s="58">
        <v>2290700</v>
      </c>
      <c r="BP18" s="58">
        <v>2291200</v>
      </c>
      <c r="BQ18" s="58">
        <v>2291700</v>
      </c>
      <c r="BR18" s="58">
        <v>2292200</v>
      </c>
      <c r="BS18" s="58">
        <v>2292700</v>
      </c>
      <c r="BT18" s="58">
        <v>2293200</v>
      </c>
      <c r="BU18" s="58">
        <v>2293700</v>
      </c>
      <c r="BV18" s="58">
        <v>2294200</v>
      </c>
      <c r="BW18" s="58">
        <v>2294700</v>
      </c>
      <c r="BX18" s="58">
        <v>2295200</v>
      </c>
      <c r="BY18" s="58">
        <v>2295700</v>
      </c>
      <c r="BZ18" s="58">
        <v>2296200</v>
      </c>
      <c r="CA18" s="58">
        <v>2296700</v>
      </c>
      <c r="CB18" s="58">
        <v>2297200</v>
      </c>
      <c r="CC18" s="58">
        <v>2297700</v>
      </c>
      <c r="CD18" s="58">
        <v>2298200</v>
      </c>
      <c r="CE18" s="58">
        <v>2298700</v>
      </c>
      <c r="CF18" s="58">
        <v>2299200</v>
      </c>
      <c r="CG18" s="58">
        <v>2299700</v>
      </c>
      <c r="CH18" s="58">
        <v>2300200</v>
      </c>
      <c r="CI18" s="58">
        <v>2300700</v>
      </c>
      <c r="CJ18" s="58">
        <v>2301200</v>
      </c>
      <c r="CK18" s="58">
        <v>2301700</v>
      </c>
      <c r="CL18" s="58">
        <v>2302200</v>
      </c>
      <c r="CM18" s="58">
        <v>2302700</v>
      </c>
      <c r="CN18" s="58">
        <v>2303200</v>
      </c>
      <c r="CO18" s="58">
        <v>2303700</v>
      </c>
      <c r="CP18" s="58">
        <v>2304200</v>
      </c>
      <c r="CQ18" s="58">
        <v>2304700</v>
      </c>
      <c r="CR18" s="58">
        <v>2305200</v>
      </c>
      <c r="CS18" s="58">
        <v>2305700</v>
      </c>
      <c r="CT18" s="58">
        <v>2306200</v>
      </c>
      <c r="CU18" s="58">
        <v>2306700</v>
      </c>
      <c r="CV18" s="58">
        <v>2307200</v>
      </c>
      <c r="CW18" s="58">
        <v>2307700</v>
      </c>
      <c r="CX18" s="58">
        <v>2308200</v>
      </c>
    </row>
    <row r="19" spans="1:102" x14ac:dyDescent="0.25">
      <c r="A19" s="57" t="s">
        <v>131</v>
      </c>
      <c r="B19" s="58">
        <v>1715000</v>
      </c>
      <c r="C19" s="58">
        <v>1715500</v>
      </c>
      <c r="D19" s="58">
        <v>1716000</v>
      </c>
      <c r="E19" s="58">
        <v>1716500</v>
      </c>
      <c r="F19" s="58">
        <v>1717000</v>
      </c>
      <c r="G19" s="58">
        <v>1717500</v>
      </c>
      <c r="H19" s="58">
        <v>1718000</v>
      </c>
      <c r="I19" s="58">
        <v>1718500</v>
      </c>
      <c r="J19" s="58">
        <v>1719000</v>
      </c>
      <c r="K19" s="58">
        <v>1719500</v>
      </c>
      <c r="L19" s="58">
        <v>1720000</v>
      </c>
      <c r="M19" s="58">
        <v>1720500</v>
      </c>
      <c r="N19" s="58">
        <v>1721000</v>
      </c>
      <c r="O19" s="58">
        <v>1721500</v>
      </c>
      <c r="P19" s="58">
        <v>1722000</v>
      </c>
      <c r="Q19" s="59">
        <v>1722500</v>
      </c>
      <c r="R19" s="58">
        <v>1727800</v>
      </c>
      <c r="S19" s="58">
        <v>1733100</v>
      </c>
      <c r="T19" s="58">
        <v>1738400</v>
      </c>
      <c r="U19" s="58">
        <v>1743700</v>
      </c>
      <c r="V19" s="58">
        <v>1749000</v>
      </c>
      <c r="W19" s="58">
        <v>1754300</v>
      </c>
      <c r="X19" s="58">
        <v>1759600</v>
      </c>
      <c r="Y19" s="58">
        <v>1764900</v>
      </c>
      <c r="Z19" s="58">
        <v>1770200</v>
      </c>
      <c r="AA19" s="58">
        <v>1775500</v>
      </c>
      <c r="AB19" s="58">
        <v>1780800</v>
      </c>
      <c r="AC19" s="58">
        <v>1786100</v>
      </c>
      <c r="AD19" s="58">
        <v>1791400</v>
      </c>
      <c r="AE19" s="58">
        <v>1796700</v>
      </c>
      <c r="AF19" s="58">
        <v>1802000</v>
      </c>
      <c r="AG19" s="58">
        <v>1807300</v>
      </c>
      <c r="AH19" s="58">
        <v>1812600</v>
      </c>
      <c r="AI19" s="59">
        <v>1824100</v>
      </c>
      <c r="AJ19" s="58">
        <v>1833200</v>
      </c>
      <c r="AK19" s="58">
        <v>1842400</v>
      </c>
      <c r="AL19" s="58">
        <v>1851600</v>
      </c>
      <c r="AM19" s="58">
        <v>1860900</v>
      </c>
      <c r="AN19" s="59">
        <v>1969000</v>
      </c>
      <c r="AO19" s="58">
        <v>1978800</v>
      </c>
      <c r="AP19" s="58">
        <v>1988700</v>
      </c>
      <c r="AQ19" s="58">
        <v>1998600</v>
      </c>
      <c r="AR19" s="58">
        <v>2008600</v>
      </c>
      <c r="AS19" s="59">
        <v>2017200</v>
      </c>
      <c r="AT19" s="58">
        <v>2030300</v>
      </c>
      <c r="AU19" s="58">
        <v>2043500</v>
      </c>
      <c r="AV19" s="58">
        <v>2056800</v>
      </c>
      <c r="AW19" s="58">
        <v>2070200</v>
      </c>
      <c r="AX19" s="59">
        <v>2106500</v>
      </c>
      <c r="AY19" s="58">
        <v>2120200</v>
      </c>
      <c r="AZ19" s="58">
        <v>2134000</v>
      </c>
      <c r="BA19" s="58">
        <v>2147900</v>
      </c>
      <c r="BB19" s="58">
        <v>2161900</v>
      </c>
      <c r="BC19" s="59">
        <v>2196200</v>
      </c>
      <c r="BD19" s="58">
        <v>2198400</v>
      </c>
      <c r="BE19" s="58">
        <v>2200600</v>
      </c>
      <c r="BF19" s="58">
        <v>2202800</v>
      </c>
      <c r="BG19" s="58">
        <v>2205000</v>
      </c>
      <c r="BH19" s="59">
        <v>2208500</v>
      </c>
      <c r="BI19" s="58">
        <v>2219500</v>
      </c>
      <c r="BJ19" s="58">
        <v>2230600</v>
      </c>
      <c r="BK19" s="58">
        <v>2241800</v>
      </c>
      <c r="BL19" s="58">
        <v>2253000</v>
      </c>
      <c r="BM19" s="59">
        <v>2269400</v>
      </c>
      <c r="BN19" s="58">
        <v>2269900</v>
      </c>
      <c r="BO19" s="58">
        <v>2270400</v>
      </c>
      <c r="BP19" s="58">
        <v>2270900</v>
      </c>
      <c r="BQ19" s="58">
        <v>2271400</v>
      </c>
      <c r="BR19" s="58">
        <v>2271900</v>
      </c>
      <c r="BS19" s="58">
        <v>2272400</v>
      </c>
      <c r="BT19" s="58">
        <v>2272900</v>
      </c>
      <c r="BU19" s="58">
        <v>2273400</v>
      </c>
      <c r="BV19" s="58">
        <v>2273900</v>
      </c>
      <c r="BW19" s="58">
        <v>2274400</v>
      </c>
      <c r="BX19" s="58">
        <v>2274900</v>
      </c>
      <c r="BY19" s="58">
        <v>2275400</v>
      </c>
      <c r="BZ19" s="58">
        <v>2275900</v>
      </c>
      <c r="CA19" s="58">
        <v>2276400</v>
      </c>
      <c r="CB19" s="58">
        <v>2276900</v>
      </c>
      <c r="CC19" s="58">
        <v>2277400</v>
      </c>
      <c r="CD19" s="58">
        <v>2277900</v>
      </c>
      <c r="CE19" s="58">
        <v>2278400</v>
      </c>
      <c r="CF19" s="58">
        <v>2278900</v>
      </c>
      <c r="CG19" s="58">
        <v>2279400</v>
      </c>
      <c r="CH19" s="58">
        <v>2279900</v>
      </c>
      <c r="CI19" s="58">
        <v>2280400</v>
      </c>
      <c r="CJ19" s="58">
        <v>2280900</v>
      </c>
      <c r="CK19" s="58">
        <v>2281400</v>
      </c>
      <c r="CL19" s="58">
        <v>2281900</v>
      </c>
      <c r="CM19" s="58">
        <v>2282400</v>
      </c>
      <c r="CN19" s="58">
        <v>2282900</v>
      </c>
      <c r="CO19" s="58">
        <v>2283400</v>
      </c>
      <c r="CP19" s="58">
        <v>2283900</v>
      </c>
      <c r="CQ19" s="58">
        <v>2284400</v>
      </c>
      <c r="CR19" s="58">
        <v>2284900</v>
      </c>
      <c r="CS19" s="58">
        <v>2285400</v>
      </c>
      <c r="CT19" s="58">
        <v>2285900</v>
      </c>
      <c r="CU19" s="58">
        <v>2286400</v>
      </c>
      <c r="CV19" s="58">
        <v>2286900</v>
      </c>
      <c r="CW19" s="58">
        <v>2287400</v>
      </c>
      <c r="CX19" s="58">
        <v>2287900</v>
      </c>
    </row>
    <row r="20" spans="1:102" x14ac:dyDescent="0.25">
      <c r="A20" s="57" t="s">
        <v>132</v>
      </c>
      <c r="B20" s="58">
        <v>1699300</v>
      </c>
      <c r="C20" s="58">
        <v>1699800</v>
      </c>
      <c r="D20" s="58">
        <v>1700300</v>
      </c>
      <c r="E20" s="58">
        <v>1700800</v>
      </c>
      <c r="F20" s="58">
        <v>1701300</v>
      </c>
      <c r="G20" s="58">
        <v>1701800</v>
      </c>
      <c r="H20" s="58">
        <v>1702300</v>
      </c>
      <c r="I20" s="58">
        <v>1702800</v>
      </c>
      <c r="J20" s="58">
        <v>1703300</v>
      </c>
      <c r="K20" s="58">
        <v>1703800</v>
      </c>
      <c r="L20" s="58">
        <v>1704300</v>
      </c>
      <c r="M20" s="58">
        <v>1704800</v>
      </c>
      <c r="N20" s="58">
        <v>1705300</v>
      </c>
      <c r="O20" s="58">
        <v>1705800</v>
      </c>
      <c r="P20" s="58">
        <v>1706300</v>
      </c>
      <c r="Q20" s="59">
        <v>1706800</v>
      </c>
      <c r="R20" s="58">
        <v>1712100</v>
      </c>
      <c r="S20" s="58">
        <v>1717400</v>
      </c>
      <c r="T20" s="58">
        <v>1722700</v>
      </c>
      <c r="U20" s="58">
        <v>1728000</v>
      </c>
      <c r="V20" s="58">
        <v>1733300</v>
      </c>
      <c r="W20" s="58">
        <v>1738600</v>
      </c>
      <c r="X20" s="58">
        <v>1743900</v>
      </c>
      <c r="Y20" s="58">
        <v>1749200</v>
      </c>
      <c r="Z20" s="58">
        <v>1754500</v>
      </c>
      <c r="AA20" s="58">
        <v>1759800</v>
      </c>
      <c r="AB20" s="58">
        <v>1765100</v>
      </c>
      <c r="AC20" s="58">
        <v>1770400</v>
      </c>
      <c r="AD20" s="58">
        <v>1775700</v>
      </c>
      <c r="AE20" s="58">
        <v>1781000</v>
      </c>
      <c r="AF20" s="58">
        <v>1786300</v>
      </c>
      <c r="AG20" s="58">
        <v>1791600</v>
      </c>
      <c r="AH20" s="58">
        <v>1796900</v>
      </c>
      <c r="AI20" s="59">
        <v>1807500</v>
      </c>
      <c r="AJ20" s="58">
        <v>1816500</v>
      </c>
      <c r="AK20" s="58">
        <v>1825600</v>
      </c>
      <c r="AL20" s="58">
        <v>1834700</v>
      </c>
      <c r="AM20" s="58">
        <v>1843900</v>
      </c>
      <c r="AN20" s="59">
        <v>1951000</v>
      </c>
      <c r="AO20" s="58">
        <v>1960800</v>
      </c>
      <c r="AP20" s="58">
        <v>1970600</v>
      </c>
      <c r="AQ20" s="58">
        <v>1980500</v>
      </c>
      <c r="AR20" s="58">
        <v>1990400</v>
      </c>
      <c r="AS20" s="59">
        <v>1998800</v>
      </c>
      <c r="AT20" s="58">
        <v>2011800</v>
      </c>
      <c r="AU20" s="58">
        <v>2024900</v>
      </c>
      <c r="AV20" s="58">
        <v>2038100</v>
      </c>
      <c r="AW20" s="58">
        <v>2051300</v>
      </c>
      <c r="AX20" s="59">
        <v>2087200</v>
      </c>
      <c r="AY20" s="58">
        <v>2100800</v>
      </c>
      <c r="AZ20" s="58">
        <v>2114500</v>
      </c>
      <c r="BA20" s="58">
        <v>2128200</v>
      </c>
      <c r="BB20" s="58">
        <v>2142000</v>
      </c>
      <c r="BC20" s="59">
        <v>2176100</v>
      </c>
      <c r="BD20" s="58">
        <v>2178300</v>
      </c>
      <c r="BE20" s="58">
        <v>2180500</v>
      </c>
      <c r="BF20" s="58">
        <v>2182700</v>
      </c>
      <c r="BG20" s="58">
        <v>2184900</v>
      </c>
      <c r="BH20" s="59">
        <v>2188300</v>
      </c>
      <c r="BI20" s="58">
        <v>2199200</v>
      </c>
      <c r="BJ20" s="58">
        <v>2210200</v>
      </c>
      <c r="BK20" s="58">
        <v>2221300</v>
      </c>
      <c r="BL20" s="58">
        <v>2232400</v>
      </c>
      <c r="BM20" s="59">
        <v>2248600</v>
      </c>
      <c r="BN20" s="58">
        <v>2249100</v>
      </c>
      <c r="BO20" s="58">
        <v>2249600</v>
      </c>
      <c r="BP20" s="58">
        <v>2250100</v>
      </c>
      <c r="BQ20" s="58">
        <v>2250600</v>
      </c>
      <c r="BR20" s="58">
        <v>2251100</v>
      </c>
      <c r="BS20" s="58">
        <v>2251600</v>
      </c>
      <c r="BT20" s="58">
        <v>2252100</v>
      </c>
      <c r="BU20" s="58">
        <v>2252600</v>
      </c>
      <c r="BV20" s="58">
        <v>2253100</v>
      </c>
      <c r="BW20" s="58">
        <v>2253600</v>
      </c>
      <c r="BX20" s="58">
        <v>2254100</v>
      </c>
      <c r="BY20" s="58">
        <v>2254600</v>
      </c>
      <c r="BZ20" s="58">
        <v>2255100</v>
      </c>
      <c r="CA20" s="58">
        <v>2255600</v>
      </c>
      <c r="CB20" s="58">
        <v>2256100</v>
      </c>
      <c r="CC20" s="58">
        <v>2256600</v>
      </c>
      <c r="CD20" s="58">
        <v>2257100</v>
      </c>
      <c r="CE20" s="58">
        <v>2257600</v>
      </c>
      <c r="CF20" s="58">
        <v>2258100</v>
      </c>
      <c r="CG20" s="58">
        <v>2258600</v>
      </c>
      <c r="CH20" s="58">
        <v>2259100</v>
      </c>
      <c r="CI20" s="58">
        <v>2259600</v>
      </c>
      <c r="CJ20" s="58">
        <v>2260100</v>
      </c>
      <c r="CK20" s="58">
        <v>2260600</v>
      </c>
      <c r="CL20" s="58">
        <v>2261100</v>
      </c>
      <c r="CM20" s="58">
        <v>2261600</v>
      </c>
      <c r="CN20" s="58">
        <v>2262100</v>
      </c>
      <c r="CO20" s="58">
        <v>2262600</v>
      </c>
      <c r="CP20" s="58">
        <v>2263100</v>
      </c>
      <c r="CQ20" s="58">
        <v>2263600</v>
      </c>
      <c r="CR20" s="58">
        <v>2264100</v>
      </c>
      <c r="CS20" s="58">
        <v>2264600</v>
      </c>
      <c r="CT20" s="58">
        <v>2265100</v>
      </c>
      <c r="CU20" s="58">
        <v>2265600</v>
      </c>
      <c r="CV20" s="58">
        <v>2266100</v>
      </c>
      <c r="CW20" s="58">
        <v>2266600</v>
      </c>
      <c r="CX20" s="58">
        <v>2267100</v>
      </c>
    </row>
    <row r="21" spans="1:102" x14ac:dyDescent="0.25">
      <c r="A21" s="57" t="s">
        <v>133</v>
      </c>
      <c r="B21" s="58">
        <v>1683300</v>
      </c>
      <c r="C21" s="58">
        <v>1683800</v>
      </c>
      <c r="D21" s="58">
        <v>1684300</v>
      </c>
      <c r="E21" s="58">
        <v>1684800</v>
      </c>
      <c r="F21" s="58">
        <v>1685300</v>
      </c>
      <c r="G21" s="58">
        <v>1685800</v>
      </c>
      <c r="H21" s="58">
        <v>1686300</v>
      </c>
      <c r="I21" s="58">
        <v>1686800</v>
      </c>
      <c r="J21" s="58">
        <v>1687300</v>
      </c>
      <c r="K21" s="58">
        <v>1687800</v>
      </c>
      <c r="L21" s="58">
        <v>1688300</v>
      </c>
      <c r="M21" s="58">
        <v>1688800</v>
      </c>
      <c r="N21" s="58">
        <v>1689300</v>
      </c>
      <c r="O21" s="58">
        <v>1689800</v>
      </c>
      <c r="P21" s="58">
        <v>1690300</v>
      </c>
      <c r="Q21" s="59">
        <v>1690800</v>
      </c>
      <c r="R21" s="58">
        <v>1696000</v>
      </c>
      <c r="S21" s="58">
        <v>1701200</v>
      </c>
      <c r="T21" s="58">
        <v>1706400</v>
      </c>
      <c r="U21" s="58">
        <v>1711600</v>
      </c>
      <c r="V21" s="58">
        <v>1716800</v>
      </c>
      <c r="W21" s="58">
        <v>1722000</v>
      </c>
      <c r="X21" s="58">
        <v>1727200</v>
      </c>
      <c r="Y21" s="58">
        <v>1732400</v>
      </c>
      <c r="Z21" s="58">
        <v>1737600</v>
      </c>
      <c r="AA21" s="58">
        <v>1742800</v>
      </c>
      <c r="AB21" s="58">
        <v>1748000</v>
      </c>
      <c r="AC21" s="58">
        <v>1753200</v>
      </c>
      <c r="AD21" s="58">
        <v>1758400</v>
      </c>
      <c r="AE21" s="58">
        <v>1763600</v>
      </c>
      <c r="AF21" s="58">
        <v>1768800</v>
      </c>
      <c r="AG21" s="58">
        <v>1774000</v>
      </c>
      <c r="AH21" s="58">
        <v>1779200</v>
      </c>
      <c r="AI21" s="59">
        <v>1790500</v>
      </c>
      <c r="AJ21" s="58">
        <v>1799500</v>
      </c>
      <c r="AK21" s="58">
        <v>1808500</v>
      </c>
      <c r="AL21" s="58">
        <v>1817500</v>
      </c>
      <c r="AM21" s="58">
        <v>1826600</v>
      </c>
      <c r="AN21" s="59">
        <v>1932700</v>
      </c>
      <c r="AO21" s="58">
        <v>1942400</v>
      </c>
      <c r="AP21" s="58">
        <v>1952100</v>
      </c>
      <c r="AQ21" s="58">
        <v>1961900</v>
      </c>
      <c r="AR21" s="58">
        <v>1971700</v>
      </c>
      <c r="AS21" s="59">
        <v>1980100</v>
      </c>
      <c r="AT21" s="58">
        <v>1993000</v>
      </c>
      <c r="AU21" s="58">
        <v>2006000</v>
      </c>
      <c r="AV21" s="58">
        <v>2019000</v>
      </c>
      <c r="AW21" s="58">
        <v>2032100</v>
      </c>
      <c r="AX21" s="59">
        <v>2067600</v>
      </c>
      <c r="AY21" s="58">
        <v>2081000</v>
      </c>
      <c r="AZ21" s="58">
        <v>2094500</v>
      </c>
      <c r="BA21" s="58">
        <v>2108100</v>
      </c>
      <c r="BB21" s="58">
        <v>2121800</v>
      </c>
      <c r="BC21" s="59">
        <v>2155700</v>
      </c>
      <c r="BD21" s="58">
        <v>2157900</v>
      </c>
      <c r="BE21" s="58">
        <v>2160100</v>
      </c>
      <c r="BF21" s="58">
        <v>2162300</v>
      </c>
      <c r="BG21" s="58">
        <v>2164500</v>
      </c>
      <c r="BH21" s="59">
        <v>2167800</v>
      </c>
      <c r="BI21" s="58">
        <v>2178600</v>
      </c>
      <c r="BJ21" s="58">
        <v>2189500</v>
      </c>
      <c r="BK21" s="58">
        <v>2200400</v>
      </c>
      <c r="BL21" s="58">
        <v>2211400</v>
      </c>
      <c r="BM21" s="59">
        <v>2227500</v>
      </c>
      <c r="BN21" s="58">
        <v>2228000</v>
      </c>
      <c r="BO21" s="58">
        <v>2228500</v>
      </c>
      <c r="BP21" s="58">
        <v>2229000</v>
      </c>
      <c r="BQ21" s="58">
        <v>2229500</v>
      </c>
      <c r="BR21" s="58">
        <v>2230000</v>
      </c>
      <c r="BS21" s="58">
        <v>2230500</v>
      </c>
      <c r="BT21" s="58">
        <v>2231000</v>
      </c>
      <c r="BU21" s="58">
        <v>2231500</v>
      </c>
      <c r="BV21" s="58">
        <v>2232000</v>
      </c>
      <c r="BW21" s="58">
        <v>2232500</v>
      </c>
      <c r="BX21" s="58">
        <v>2233000</v>
      </c>
      <c r="BY21" s="58">
        <v>2233500</v>
      </c>
      <c r="BZ21" s="58">
        <v>2234000</v>
      </c>
      <c r="CA21" s="58">
        <v>2234500</v>
      </c>
      <c r="CB21" s="58">
        <v>2235000</v>
      </c>
      <c r="CC21" s="58">
        <v>2235500</v>
      </c>
      <c r="CD21" s="58">
        <v>2236000</v>
      </c>
      <c r="CE21" s="58">
        <v>2236500</v>
      </c>
      <c r="CF21" s="58">
        <v>2237000</v>
      </c>
      <c r="CG21" s="58">
        <v>2237500</v>
      </c>
      <c r="CH21" s="58">
        <v>2238000</v>
      </c>
      <c r="CI21" s="58">
        <v>2238500</v>
      </c>
      <c r="CJ21" s="58">
        <v>2239000</v>
      </c>
      <c r="CK21" s="58">
        <v>2239500</v>
      </c>
      <c r="CL21" s="58">
        <v>2240000</v>
      </c>
      <c r="CM21" s="58">
        <v>2240500</v>
      </c>
      <c r="CN21" s="58">
        <v>2241000</v>
      </c>
      <c r="CO21" s="58">
        <v>2241500</v>
      </c>
      <c r="CP21" s="58">
        <v>2242000</v>
      </c>
      <c r="CQ21" s="58">
        <v>2242500</v>
      </c>
      <c r="CR21" s="58">
        <v>2243000</v>
      </c>
      <c r="CS21" s="58">
        <v>2243500</v>
      </c>
      <c r="CT21" s="58">
        <v>2244000</v>
      </c>
      <c r="CU21" s="58">
        <v>2244500</v>
      </c>
      <c r="CV21" s="58">
        <v>2245000</v>
      </c>
      <c r="CW21" s="58">
        <v>2245500</v>
      </c>
      <c r="CX21" s="58">
        <v>2246000</v>
      </c>
    </row>
    <row r="22" spans="1:102" x14ac:dyDescent="0.25">
      <c r="A22" s="57" t="s">
        <v>134</v>
      </c>
      <c r="B22" s="58">
        <v>1667000</v>
      </c>
      <c r="C22" s="58">
        <v>1667500</v>
      </c>
      <c r="D22" s="58">
        <v>1668000</v>
      </c>
      <c r="E22" s="58">
        <v>1668500</v>
      </c>
      <c r="F22" s="58">
        <v>1669000</v>
      </c>
      <c r="G22" s="58">
        <v>1669500</v>
      </c>
      <c r="H22" s="58">
        <v>1670000</v>
      </c>
      <c r="I22" s="58">
        <v>1670500</v>
      </c>
      <c r="J22" s="58">
        <v>1671000</v>
      </c>
      <c r="K22" s="58">
        <v>1671500</v>
      </c>
      <c r="L22" s="58">
        <v>1672000</v>
      </c>
      <c r="M22" s="58">
        <v>1672500</v>
      </c>
      <c r="N22" s="58">
        <v>1673000</v>
      </c>
      <c r="O22" s="58">
        <v>1673500</v>
      </c>
      <c r="P22" s="58">
        <v>1674000</v>
      </c>
      <c r="Q22" s="59">
        <v>1674500</v>
      </c>
      <c r="R22" s="58">
        <v>1679700</v>
      </c>
      <c r="S22" s="58">
        <v>1684900</v>
      </c>
      <c r="T22" s="58">
        <v>1690100</v>
      </c>
      <c r="U22" s="58">
        <v>1695300</v>
      </c>
      <c r="V22" s="58">
        <v>1700500</v>
      </c>
      <c r="W22" s="58">
        <v>1705700</v>
      </c>
      <c r="X22" s="58">
        <v>1710900</v>
      </c>
      <c r="Y22" s="58">
        <v>1716100</v>
      </c>
      <c r="Z22" s="58">
        <v>1721300</v>
      </c>
      <c r="AA22" s="58">
        <v>1726500</v>
      </c>
      <c r="AB22" s="58">
        <v>1731700</v>
      </c>
      <c r="AC22" s="58">
        <v>1736900</v>
      </c>
      <c r="AD22" s="58">
        <v>1742100</v>
      </c>
      <c r="AE22" s="58">
        <v>1747300</v>
      </c>
      <c r="AF22" s="58">
        <v>1752500</v>
      </c>
      <c r="AG22" s="58">
        <v>1757700</v>
      </c>
      <c r="AH22" s="58">
        <v>1762900</v>
      </c>
      <c r="AI22" s="59">
        <v>1773300</v>
      </c>
      <c r="AJ22" s="58">
        <v>1782200</v>
      </c>
      <c r="AK22" s="58">
        <v>1791100</v>
      </c>
      <c r="AL22" s="58">
        <v>1800100</v>
      </c>
      <c r="AM22" s="58">
        <v>1809100</v>
      </c>
      <c r="AN22" s="59">
        <v>1914100</v>
      </c>
      <c r="AO22" s="58">
        <v>1923700</v>
      </c>
      <c r="AP22" s="58">
        <v>1933300</v>
      </c>
      <c r="AQ22" s="58">
        <v>1943000</v>
      </c>
      <c r="AR22" s="58">
        <v>1952700</v>
      </c>
      <c r="AS22" s="59">
        <v>1961100</v>
      </c>
      <c r="AT22" s="58">
        <v>1973800</v>
      </c>
      <c r="AU22" s="58">
        <v>1986600</v>
      </c>
      <c r="AV22" s="58">
        <v>1999500</v>
      </c>
      <c r="AW22" s="58">
        <v>2012500</v>
      </c>
      <c r="AX22" s="59">
        <v>2047700</v>
      </c>
      <c r="AY22" s="58">
        <v>2061000</v>
      </c>
      <c r="AZ22" s="58">
        <v>2074400</v>
      </c>
      <c r="BA22" s="58">
        <v>2087900</v>
      </c>
      <c r="BB22" s="58">
        <v>2101500</v>
      </c>
      <c r="BC22" s="59">
        <v>2135000</v>
      </c>
      <c r="BD22" s="58">
        <v>2137100</v>
      </c>
      <c r="BE22" s="58">
        <v>2139200</v>
      </c>
      <c r="BF22" s="58">
        <v>2141300</v>
      </c>
      <c r="BG22" s="58">
        <v>2143400</v>
      </c>
      <c r="BH22" s="59">
        <v>2146900</v>
      </c>
      <c r="BI22" s="58">
        <v>2157600</v>
      </c>
      <c r="BJ22" s="58">
        <v>2168400</v>
      </c>
      <c r="BK22" s="58">
        <v>2179200</v>
      </c>
      <c r="BL22" s="58">
        <v>2190100</v>
      </c>
      <c r="BM22" s="59">
        <v>2206000</v>
      </c>
      <c r="BN22" s="58">
        <v>2206500</v>
      </c>
      <c r="BO22" s="58">
        <v>2207000</v>
      </c>
      <c r="BP22" s="58">
        <v>2207500</v>
      </c>
      <c r="BQ22" s="58">
        <v>2208000</v>
      </c>
      <c r="BR22" s="58">
        <v>2208500</v>
      </c>
      <c r="BS22" s="58">
        <v>2209000</v>
      </c>
      <c r="BT22" s="58">
        <v>2209500</v>
      </c>
      <c r="BU22" s="58">
        <v>2210000</v>
      </c>
      <c r="BV22" s="58">
        <v>2210500</v>
      </c>
      <c r="BW22" s="58">
        <v>2211000</v>
      </c>
      <c r="BX22" s="58">
        <v>2211500</v>
      </c>
      <c r="BY22" s="58">
        <v>2212000</v>
      </c>
      <c r="BZ22" s="58">
        <v>2212500</v>
      </c>
      <c r="CA22" s="58">
        <v>2213000</v>
      </c>
      <c r="CB22" s="58">
        <v>2213500</v>
      </c>
      <c r="CC22" s="58">
        <v>2214000</v>
      </c>
      <c r="CD22" s="58">
        <v>2214500</v>
      </c>
      <c r="CE22" s="58">
        <v>2215000</v>
      </c>
      <c r="CF22" s="58">
        <v>2215500</v>
      </c>
      <c r="CG22" s="58">
        <v>2216000</v>
      </c>
      <c r="CH22" s="58">
        <v>2216500</v>
      </c>
      <c r="CI22" s="58">
        <v>2217000</v>
      </c>
      <c r="CJ22" s="58">
        <v>2217500</v>
      </c>
      <c r="CK22" s="58">
        <v>2218000</v>
      </c>
      <c r="CL22" s="58">
        <v>2218500</v>
      </c>
      <c r="CM22" s="58">
        <v>2219000</v>
      </c>
      <c r="CN22" s="58">
        <v>2219500</v>
      </c>
      <c r="CO22" s="58">
        <v>2220000</v>
      </c>
      <c r="CP22" s="58">
        <v>2220500</v>
      </c>
      <c r="CQ22" s="58">
        <v>2221000</v>
      </c>
      <c r="CR22" s="58">
        <v>2221500</v>
      </c>
      <c r="CS22" s="58">
        <v>2222000</v>
      </c>
      <c r="CT22" s="58">
        <v>2222500</v>
      </c>
      <c r="CU22" s="58">
        <v>2223000</v>
      </c>
      <c r="CV22" s="58">
        <v>2223500</v>
      </c>
      <c r="CW22" s="58">
        <v>2224000</v>
      </c>
      <c r="CX22" s="58">
        <v>2224500</v>
      </c>
    </row>
    <row r="23" spans="1:102" x14ac:dyDescent="0.25">
      <c r="A23" s="57" t="s">
        <v>135</v>
      </c>
      <c r="B23" s="58">
        <v>1650400</v>
      </c>
      <c r="C23" s="58">
        <v>1650900</v>
      </c>
      <c r="D23" s="58">
        <v>1651400</v>
      </c>
      <c r="E23" s="58">
        <v>1651900</v>
      </c>
      <c r="F23" s="58">
        <v>1652400</v>
      </c>
      <c r="G23" s="58">
        <v>1652900</v>
      </c>
      <c r="H23" s="58">
        <v>1653400</v>
      </c>
      <c r="I23" s="58">
        <v>1653900</v>
      </c>
      <c r="J23" s="58">
        <v>1654400</v>
      </c>
      <c r="K23" s="58">
        <v>1654900</v>
      </c>
      <c r="L23" s="58">
        <v>1655400</v>
      </c>
      <c r="M23" s="58">
        <v>1655900</v>
      </c>
      <c r="N23" s="58">
        <v>1656400</v>
      </c>
      <c r="O23" s="58">
        <v>1656900</v>
      </c>
      <c r="P23" s="58">
        <v>1657400</v>
      </c>
      <c r="Q23" s="59">
        <v>1657900</v>
      </c>
      <c r="R23" s="58">
        <v>1663100</v>
      </c>
      <c r="S23" s="58">
        <v>1668300</v>
      </c>
      <c r="T23" s="58">
        <v>1673500</v>
      </c>
      <c r="U23" s="58">
        <v>1678700</v>
      </c>
      <c r="V23" s="58">
        <v>1683900</v>
      </c>
      <c r="W23" s="58">
        <v>1689100</v>
      </c>
      <c r="X23" s="58">
        <v>1694300</v>
      </c>
      <c r="Y23" s="58">
        <v>1699500</v>
      </c>
      <c r="Z23" s="58">
        <v>1704700</v>
      </c>
      <c r="AA23" s="58">
        <v>1709900</v>
      </c>
      <c r="AB23" s="58">
        <v>1715100</v>
      </c>
      <c r="AC23" s="58">
        <v>1720300</v>
      </c>
      <c r="AD23" s="58">
        <v>1725500</v>
      </c>
      <c r="AE23" s="58">
        <v>1730700</v>
      </c>
      <c r="AF23" s="58">
        <v>1735900</v>
      </c>
      <c r="AG23" s="58">
        <v>1741100</v>
      </c>
      <c r="AH23" s="58">
        <v>1746300</v>
      </c>
      <c r="AI23" s="59">
        <v>1755800</v>
      </c>
      <c r="AJ23" s="58">
        <v>1764600</v>
      </c>
      <c r="AK23" s="58">
        <v>1773400</v>
      </c>
      <c r="AL23" s="58">
        <v>1782300</v>
      </c>
      <c r="AM23" s="58">
        <v>1791200</v>
      </c>
      <c r="AN23" s="59">
        <v>1895200</v>
      </c>
      <c r="AO23" s="58">
        <v>1904700</v>
      </c>
      <c r="AP23" s="58">
        <v>1914200</v>
      </c>
      <c r="AQ23" s="58">
        <v>1923800</v>
      </c>
      <c r="AR23" s="58">
        <v>1933400</v>
      </c>
      <c r="AS23" s="59">
        <v>1941700</v>
      </c>
      <c r="AT23" s="58">
        <v>1954300</v>
      </c>
      <c r="AU23" s="58">
        <v>1967000</v>
      </c>
      <c r="AV23" s="58">
        <v>1979800</v>
      </c>
      <c r="AW23" s="58">
        <v>1992700</v>
      </c>
      <c r="AX23" s="59">
        <v>2027500</v>
      </c>
      <c r="AY23" s="58">
        <v>2040700</v>
      </c>
      <c r="AZ23" s="58">
        <v>2054000</v>
      </c>
      <c r="BA23" s="58">
        <v>2067400</v>
      </c>
      <c r="BB23" s="58">
        <v>2080800</v>
      </c>
      <c r="BC23" s="59">
        <v>2114000</v>
      </c>
      <c r="BD23" s="58">
        <v>2116100</v>
      </c>
      <c r="BE23" s="58">
        <v>2118200</v>
      </c>
      <c r="BF23" s="58">
        <v>2120300</v>
      </c>
      <c r="BG23" s="58">
        <v>2122400</v>
      </c>
      <c r="BH23" s="59">
        <v>2125800</v>
      </c>
      <c r="BI23" s="58">
        <v>2136400</v>
      </c>
      <c r="BJ23" s="58">
        <v>2147100</v>
      </c>
      <c r="BK23" s="58">
        <v>2157800</v>
      </c>
      <c r="BL23" s="58">
        <v>2168600</v>
      </c>
      <c r="BM23" s="59">
        <v>2184200</v>
      </c>
      <c r="BN23" s="58">
        <v>2184700</v>
      </c>
      <c r="BO23" s="58">
        <v>2185200</v>
      </c>
      <c r="BP23" s="58">
        <v>2185700</v>
      </c>
      <c r="BQ23" s="58">
        <v>2186200</v>
      </c>
      <c r="BR23" s="58">
        <v>2186700</v>
      </c>
      <c r="BS23" s="58">
        <v>2187200</v>
      </c>
      <c r="BT23" s="58">
        <v>2187700</v>
      </c>
      <c r="BU23" s="58">
        <v>2188200</v>
      </c>
      <c r="BV23" s="58">
        <v>2188700</v>
      </c>
      <c r="BW23" s="58">
        <v>2189200</v>
      </c>
      <c r="BX23" s="58">
        <v>2189700</v>
      </c>
      <c r="BY23" s="58">
        <v>2190200</v>
      </c>
      <c r="BZ23" s="58">
        <v>2190700</v>
      </c>
      <c r="CA23" s="58">
        <v>2191200</v>
      </c>
      <c r="CB23" s="58">
        <v>2191700</v>
      </c>
      <c r="CC23" s="58">
        <v>2192200</v>
      </c>
      <c r="CD23" s="58">
        <v>2192700</v>
      </c>
      <c r="CE23" s="58">
        <v>2193200</v>
      </c>
      <c r="CF23" s="58">
        <v>2193700</v>
      </c>
      <c r="CG23" s="58">
        <v>2194200</v>
      </c>
      <c r="CH23" s="58">
        <v>2194700</v>
      </c>
      <c r="CI23" s="58">
        <v>2195200</v>
      </c>
      <c r="CJ23" s="58">
        <v>2195700</v>
      </c>
      <c r="CK23" s="58">
        <v>2196200</v>
      </c>
      <c r="CL23" s="58">
        <v>2196700</v>
      </c>
      <c r="CM23" s="58">
        <v>2197200</v>
      </c>
      <c r="CN23" s="58">
        <v>2197700</v>
      </c>
      <c r="CO23" s="58">
        <v>2198200</v>
      </c>
      <c r="CP23" s="58">
        <v>2198700</v>
      </c>
      <c r="CQ23" s="58">
        <v>2199200</v>
      </c>
      <c r="CR23" s="58">
        <v>2199700</v>
      </c>
      <c r="CS23" s="58">
        <v>2200200</v>
      </c>
      <c r="CT23" s="58">
        <v>2200700</v>
      </c>
      <c r="CU23" s="58">
        <v>2201200</v>
      </c>
      <c r="CV23" s="58">
        <v>2201700</v>
      </c>
      <c r="CW23" s="58">
        <v>2202200</v>
      </c>
      <c r="CX23" s="58">
        <v>2202700</v>
      </c>
    </row>
    <row r="24" spans="1:102" x14ac:dyDescent="0.25">
      <c r="A24" s="57" t="s">
        <v>136</v>
      </c>
      <c r="B24" s="58">
        <v>1633700</v>
      </c>
      <c r="C24" s="58">
        <v>1634200</v>
      </c>
      <c r="D24" s="58">
        <v>1634700</v>
      </c>
      <c r="E24" s="58">
        <v>1635200</v>
      </c>
      <c r="F24" s="58">
        <v>1635700</v>
      </c>
      <c r="G24" s="58">
        <v>1636200</v>
      </c>
      <c r="H24" s="58">
        <v>1636700</v>
      </c>
      <c r="I24" s="58">
        <v>1637200</v>
      </c>
      <c r="J24" s="58">
        <v>1637700</v>
      </c>
      <c r="K24" s="58">
        <v>1638200</v>
      </c>
      <c r="L24" s="58">
        <v>1638700</v>
      </c>
      <c r="M24" s="58">
        <v>1639200</v>
      </c>
      <c r="N24" s="58">
        <v>1639700</v>
      </c>
      <c r="O24" s="58">
        <v>1640200</v>
      </c>
      <c r="P24" s="58">
        <v>1640700</v>
      </c>
      <c r="Q24" s="59">
        <v>1641200</v>
      </c>
      <c r="R24" s="58">
        <v>1646300</v>
      </c>
      <c r="S24" s="58">
        <v>1651400</v>
      </c>
      <c r="T24" s="58">
        <v>1656500</v>
      </c>
      <c r="U24" s="58">
        <v>1661600</v>
      </c>
      <c r="V24" s="58">
        <v>1666700</v>
      </c>
      <c r="W24" s="58">
        <v>1671800</v>
      </c>
      <c r="X24" s="58">
        <v>1676900</v>
      </c>
      <c r="Y24" s="58">
        <v>1682000</v>
      </c>
      <c r="Z24" s="58">
        <v>1687100</v>
      </c>
      <c r="AA24" s="58">
        <v>1692200</v>
      </c>
      <c r="AB24" s="58">
        <v>1697300</v>
      </c>
      <c r="AC24" s="58">
        <v>1702400</v>
      </c>
      <c r="AD24" s="58">
        <v>1707500</v>
      </c>
      <c r="AE24" s="58">
        <v>1712600</v>
      </c>
      <c r="AF24" s="58">
        <v>1717700</v>
      </c>
      <c r="AG24" s="58">
        <v>1722800</v>
      </c>
      <c r="AH24" s="58">
        <v>1727900</v>
      </c>
      <c r="AI24" s="59">
        <v>1738000</v>
      </c>
      <c r="AJ24" s="58">
        <v>1746700</v>
      </c>
      <c r="AK24" s="58">
        <v>1755400</v>
      </c>
      <c r="AL24" s="58">
        <v>1764200</v>
      </c>
      <c r="AM24" s="58">
        <v>1773000</v>
      </c>
      <c r="AN24" s="59">
        <v>1876000</v>
      </c>
      <c r="AO24" s="58">
        <v>1885400</v>
      </c>
      <c r="AP24" s="58">
        <v>1894800</v>
      </c>
      <c r="AQ24" s="58">
        <v>1904300</v>
      </c>
      <c r="AR24" s="58">
        <v>1913800</v>
      </c>
      <c r="AS24" s="59">
        <v>1922100</v>
      </c>
      <c r="AT24" s="58">
        <v>1934600</v>
      </c>
      <c r="AU24" s="58">
        <v>1947200</v>
      </c>
      <c r="AV24" s="58">
        <v>1959900</v>
      </c>
      <c r="AW24" s="58">
        <v>1972600</v>
      </c>
      <c r="AX24" s="59">
        <v>2007000</v>
      </c>
      <c r="AY24" s="58">
        <v>2020000</v>
      </c>
      <c r="AZ24" s="58">
        <v>2033100</v>
      </c>
      <c r="BA24" s="58">
        <v>2046300</v>
      </c>
      <c r="BB24" s="58">
        <v>2059600</v>
      </c>
      <c r="BC24" s="59">
        <v>2092600</v>
      </c>
      <c r="BD24" s="58">
        <v>2094700</v>
      </c>
      <c r="BE24" s="58">
        <v>2096800</v>
      </c>
      <c r="BF24" s="58">
        <v>2098900</v>
      </c>
      <c r="BG24" s="58">
        <v>2101000</v>
      </c>
      <c r="BH24" s="59">
        <v>2104300</v>
      </c>
      <c r="BI24" s="58">
        <v>2114800</v>
      </c>
      <c r="BJ24" s="58">
        <v>2125400</v>
      </c>
      <c r="BK24" s="58">
        <v>2136000</v>
      </c>
      <c r="BL24" s="58">
        <v>2146700</v>
      </c>
      <c r="BM24" s="59">
        <v>2162000</v>
      </c>
      <c r="BN24" s="58">
        <v>2162500</v>
      </c>
      <c r="BO24" s="58">
        <v>2163000</v>
      </c>
      <c r="BP24" s="58">
        <v>2163500</v>
      </c>
      <c r="BQ24" s="58">
        <v>2164000</v>
      </c>
      <c r="BR24" s="58">
        <v>2164500</v>
      </c>
      <c r="BS24" s="58">
        <v>2165000</v>
      </c>
      <c r="BT24" s="58">
        <v>2165500</v>
      </c>
      <c r="BU24" s="58">
        <v>2166000</v>
      </c>
      <c r="BV24" s="58">
        <v>2166500</v>
      </c>
      <c r="BW24" s="58">
        <v>2167000</v>
      </c>
      <c r="BX24" s="58">
        <v>2167500</v>
      </c>
      <c r="BY24" s="58">
        <v>2168000</v>
      </c>
      <c r="BZ24" s="58">
        <v>2168500</v>
      </c>
      <c r="CA24" s="58">
        <v>2169000</v>
      </c>
      <c r="CB24" s="58">
        <v>2169500</v>
      </c>
      <c r="CC24" s="58">
        <v>2170000</v>
      </c>
      <c r="CD24" s="58">
        <v>2170500</v>
      </c>
      <c r="CE24" s="58">
        <v>2171000</v>
      </c>
      <c r="CF24" s="58">
        <v>2171500</v>
      </c>
      <c r="CG24" s="58">
        <v>2172000</v>
      </c>
      <c r="CH24" s="58">
        <v>2172500</v>
      </c>
      <c r="CI24" s="58">
        <v>2173000</v>
      </c>
      <c r="CJ24" s="58">
        <v>2173500</v>
      </c>
      <c r="CK24" s="58">
        <v>2174000</v>
      </c>
      <c r="CL24" s="58">
        <v>2174500</v>
      </c>
      <c r="CM24" s="58">
        <v>2175000</v>
      </c>
      <c r="CN24" s="58">
        <v>2175500</v>
      </c>
      <c r="CO24" s="58">
        <v>2176000</v>
      </c>
      <c r="CP24" s="58">
        <v>2176500</v>
      </c>
      <c r="CQ24" s="58">
        <v>2177000</v>
      </c>
      <c r="CR24" s="58">
        <v>2177500</v>
      </c>
      <c r="CS24" s="58">
        <v>2178000</v>
      </c>
      <c r="CT24" s="58">
        <v>2178500</v>
      </c>
      <c r="CU24" s="58">
        <v>2179000</v>
      </c>
      <c r="CV24" s="58">
        <v>2179500</v>
      </c>
      <c r="CW24" s="58">
        <v>2180000</v>
      </c>
      <c r="CX24" s="58">
        <v>2180500</v>
      </c>
    </row>
    <row r="25" spans="1:102" x14ac:dyDescent="0.25">
      <c r="A25" s="57" t="s">
        <v>137</v>
      </c>
      <c r="B25" s="58">
        <v>1616600</v>
      </c>
      <c r="C25" s="58">
        <v>1617100</v>
      </c>
      <c r="D25" s="58">
        <v>1617600</v>
      </c>
      <c r="E25" s="58">
        <v>1618100</v>
      </c>
      <c r="F25" s="58">
        <v>1618600</v>
      </c>
      <c r="G25" s="58">
        <v>1619100</v>
      </c>
      <c r="H25" s="58">
        <v>1619600</v>
      </c>
      <c r="I25" s="58">
        <v>1620100</v>
      </c>
      <c r="J25" s="58">
        <v>1620600</v>
      </c>
      <c r="K25" s="58">
        <v>1621100</v>
      </c>
      <c r="L25" s="58">
        <v>1621600</v>
      </c>
      <c r="M25" s="58">
        <v>1622100</v>
      </c>
      <c r="N25" s="58">
        <v>1622600</v>
      </c>
      <c r="O25" s="58">
        <v>1623100</v>
      </c>
      <c r="P25" s="58">
        <v>1623600</v>
      </c>
      <c r="Q25" s="59">
        <v>1624100</v>
      </c>
      <c r="R25" s="58">
        <v>1629100</v>
      </c>
      <c r="S25" s="58">
        <v>1634100</v>
      </c>
      <c r="T25" s="58">
        <v>1639100</v>
      </c>
      <c r="U25" s="58">
        <v>1644100</v>
      </c>
      <c r="V25" s="58">
        <v>1649100</v>
      </c>
      <c r="W25" s="58">
        <v>1654100</v>
      </c>
      <c r="X25" s="58">
        <v>1659100</v>
      </c>
      <c r="Y25" s="58">
        <v>1664100</v>
      </c>
      <c r="Z25" s="58">
        <v>1669100</v>
      </c>
      <c r="AA25" s="58">
        <v>1674100</v>
      </c>
      <c r="AB25" s="58">
        <v>1679100</v>
      </c>
      <c r="AC25" s="58">
        <v>1684100</v>
      </c>
      <c r="AD25" s="58">
        <v>1689100</v>
      </c>
      <c r="AE25" s="58">
        <v>1694100</v>
      </c>
      <c r="AF25" s="58">
        <v>1699100</v>
      </c>
      <c r="AG25" s="58">
        <v>1704100</v>
      </c>
      <c r="AH25" s="58">
        <v>1709100</v>
      </c>
      <c r="AI25" s="59">
        <v>1720000</v>
      </c>
      <c r="AJ25" s="58">
        <v>1728600</v>
      </c>
      <c r="AK25" s="58">
        <v>1737200</v>
      </c>
      <c r="AL25" s="58">
        <v>1745900</v>
      </c>
      <c r="AM25" s="58">
        <v>1754600</v>
      </c>
      <c r="AN25" s="59">
        <v>1856600</v>
      </c>
      <c r="AO25" s="58">
        <v>1865900</v>
      </c>
      <c r="AP25" s="58">
        <v>1875200</v>
      </c>
      <c r="AQ25" s="58">
        <v>1884600</v>
      </c>
      <c r="AR25" s="58">
        <v>1894000</v>
      </c>
      <c r="AS25" s="59">
        <v>1902200</v>
      </c>
      <c r="AT25" s="58">
        <v>1914600</v>
      </c>
      <c r="AU25" s="58">
        <v>1927000</v>
      </c>
      <c r="AV25" s="58">
        <v>1939500</v>
      </c>
      <c r="AW25" s="58">
        <v>1952100</v>
      </c>
      <c r="AX25" s="59">
        <v>1986200</v>
      </c>
      <c r="AY25" s="58">
        <v>1999100</v>
      </c>
      <c r="AZ25" s="58">
        <v>2012100</v>
      </c>
      <c r="BA25" s="58">
        <v>2025200</v>
      </c>
      <c r="BB25" s="58">
        <v>2038400</v>
      </c>
      <c r="BC25" s="59">
        <v>2070900</v>
      </c>
      <c r="BD25" s="58">
        <v>2073000</v>
      </c>
      <c r="BE25" s="58">
        <v>2075100</v>
      </c>
      <c r="BF25" s="58">
        <v>2077200</v>
      </c>
      <c r="BG25" s="58">
        <v>2079300</v>
      </c>
      <c r="BH25" s="59">
        <v>2082500</v>
      </c>
      <c r="BI25" s="58">
        <v>2092900</v>
      </c>
      <c r="BJ25" s="58">
        <v>2103400</v>
      </c>
      <c r="BK25" s="58">
        <v>2113900</v>
      </c>
      <c r="BL25" s="58">
        <v>2124500</v>
      </c>
      <c r="BM25" s="59">
        <v>2139600</v>
      </c>
      <c r="BN25" s="58">
        <v>2140100</v>
      </c>
      <c r="BO25" s="58">
        <v>2140600</v>
      </c>
      <c r="BP25" s="58">
        <v>2141100</v>
      </c>
      <c r="BQ25" s="58">
        <v>2141600</v>
      </c>
      <c r="BR25" s="58">
        <v>2142100</v>
      </c>
      <c r="BS25" s="58">
        <v>2142600</v>
      </c>
      <c r="BT25" s="58">
        <v>2143100</v>
      </c>
      <c r="BU25" s="58">
        <v>2143600</v>
      </c>
      <c r="BV25" s="58">
        <v>2144100</v>
      </c>
      <c r="BW25" s="58">
        <v>2144600</v>
      </c>
      <c r="BX25" s="58">
        <v>2145100</v>
      </c>
      <c r="BY25" s="58">
        <v>2145600</v>
      </c>
      <c r="BZ25" s="58">
        <v>2146100</v>
      </c>
      <c r="CA25" s="58">
        <v>2146600</v>
      </c>
      <c r="CB25" s="58">
        <v>2147100</v>
      </c>
      <c r="CC25" s="58">
        <v>2147600</v>
      </c>
      <c r="CD25" s="58">
        <v>2148100</v>
      </c>
      <c r="CE25" s="58">
        <v>2148600</v>
      </c>
      <c r="CF25" s="58">
        <v>2149100</v>
      </c>
      <c r="CG25" s="58">
        <v>2149600</v>
      </c>
      <c r="CH25" s="58">
        <v>2150100</v>
      </c>
      <c r="CI25" s="58">
        <v>2150600</v>
      </c>
      <c r="CJ25" s="58">
        <v>2151100</v>
      </c>
      <c r="CK25" s="58">
        <v>2151600</v>
      </c>
      <c r="CL25" s="58">
        <v>2152100</v>
      </c>
      <c r="CM25" s="58">
        <v>2152600</v>
      </c>
      <c r="CN25" s="58">
        <v>2153100</v>
      </c>
      <c r="CO25" s="58">
        <v>2153600</v>
      </c>
      <c r="CP25" s="58">
        <v>2154100</v>
      </c>
      <c r="CQ25" s="58">
        <v>2154600</v>
      </c>
      <c r="CR25" s="58">
        <v>2155100</v>
      </c>
      <c r="CS25" s="58">
        <v>2155600</v>
      </c>
      <c r="CT25" s="58">
        <v>2156100</v>
      </c>
      <c r="CU25" s="58">
        <v>2156600</v>
      </c>
      <c r="CV25" s="58">
        <v>2157100</v>
      </c>
      <c r="CW25" s="58">
        <v>2157600</v>
      </c>
      <c r="CX25" s="58">
        <v>2158100</v>
      </c>
    </row>
    <row r="26" spans="1:102" x14ac:dyDescent="0.25">
      <c r="A26" s="57" t="s">
        <v>138</v>
      </c>
      <c r="B26" s="58">
        <v>1599400</v>
      </c>
      <c r="C26" s="58">
        <v>1599900</v>
      </c>
      <c r="D26" s="58">
        <v>1600400</v>
      </c>
      <c r="E26" s="58">
        <v>1600900</v>
      </c>
      <c r="F26" s="58">
        <v>1601400</v>
      </c>
      <c r="G26" s="58">
        <v>1601900</v>
      </c>
      <c r="H26" s="58">
        <v>1602400</v>
      </c>
      <c r="I26" s="58">
        <v>1602900</v>
      </c>
      <c r="J26" s="58">
        <v>1603400</v>
      </c>
      <c r="K26" s="58">
        <v>1603900</v>
      </c>
      <c r="L26" s="58">
        <v>1604400</v>
      </c>
      <c r="M26" s="58">
        <v>1604900</v>
      </c>
      <c r="N26" s="58">
        <v>1605400</v>
      </c>
      <c r="O26" s="58">
        <v>1605900</v>
      </c>
      <c r="P26" s="58">
        <v>1606400</v>
      </c>
      <c r="Q26" s="59">
        <v>1606900</v>
      </c>
      <c r="R26" s="58">
        <v>1611900</v>
      </c>
      <c r="S26" s="58">
        <v>1616900</v>
      </c>
      <c r="T26" s="58">
        <v>1621900</v>
      </c>
      <c r="U26" s="58">
        <v>1626900</v>
      </c>
      <c r="V26" s="58">
        <v>1631900</v>
      </c>
      <c r="W26" s="58">
        <v>1636900</v>
      </c>
      <c r="X26" s="58">
        <v>1641900</v>
      </c>
      <c r="Y26" s="58">
        <v>1646900</v>
      </c>
      <c r="Z26" s="58">
        <v>1651900</v>
      </c>
      <c r="AA26" s="58">
        <v>1656900</v>
      </c>
      <c r="AB26" s="58">
        <v>1661900</v>
      </c>
      <c r="AC26" s="58">
        <v>1666900</v>
      </c>
      <c r="AD26" s="58">
        <v>1671900</v>
      </c>
      <c r="AE26" s="58">
        <v>1676900</v>
      </c>
      <c r="AF26" s="58">
        <v>1681900</v>
      </c>
      <c r="AG26" s="58">
        <v>1686900</v>
      </c>
      <c r="AH26" s="58">
        <v>1691900</v>
      </c>
      <c r="AI26" s="59">
        <v>1701800</v>
      </c>
      <c r="AJ26" s="58">
        <v>1710300</v>
      </c>
      <c r="AK26" s="58">
        <v>1718900</v>
      </c>
      <c r="AL26" s="58">
        <v>1727500</v>
      </c>
      <c r="AM26" s="58">
        <v>1736100</v>
      </c>
      <c r="AN26" s="59">
        <v>1836900</v>
      </c>
      <c r="AO26" s="58">
        <v>1846100</v>
      </c>
      <c r="AP26" s="58">
        <v>1855300</v>
      </c>
      <c r="AQ26" s="58">
        <v>1864600</v>
      </c>
      <c r="AR26" s="58">
        <v>1873900</v>
      </c>
      <c r="AS26" s="59">
        <v>1882100</v>
      </c>
      <c r="AT26" s="58">
        <v>1894300</v>
      </c>
      <c r="AU26" s="58">
        <v>1906600</v>
      </c>
      <c r="AV26" s="58">
        <v>1919000</v>
      </c>
      <c r="AW26" s="58">
        <v>1931500</v>
      </c>
      <c r="AX26" s="59">
        <v>1965100</v>
      </c>
      <c r="AY26" s="58">
        <v>1977900</v>
      </c>
      <c r="AZ26" s="58">
        <v>1990800</v>
      </c>
      <c r="BA26" s="58">
        <v>2003700</v>
      </c>
      <c r="BB26" s="58">
        <v>2016700</v>
      </c>
      <c r="BC26" s="59">
        <v>2049000</v>
      </c>
      <c r="BD26" s="58">
        <v>2051000</v>
      </c>
      <c r="BE26" s="58">
        <v>2053100</v>
      </c>
      <c r="BF26" s="58">
        <v>2055200</v>
      </c>
      <c r="BG26" s="58">
        <v>2057300</v>
      </c>
      <c r="BH26" s="59">
        <v>2060400</v>
      </c>
      <c r="BI26" s="58">
        <v>2070700</v>
      </c>
      <c r="BJ26" s="58">
        <v>2081100</v>
      </c>
      <c r="BK26" s="58">
        <v>2091500</v>
      </c>
      <c r="BL26" s="58">
        <v>2102000</v>
      </c>
      <c r="BM26" s="59">
        <v>2116900</v>
      </c>
      <c r="BN26" s="58">
        <v>2117400</v>
      </c>
      <c r="BO26" s="58">
        <v>2117900</v>
      </c>
      <c r="BP26" s="58">
        <v>2118400</v>
      </c>
      <c r="BQ26" s="58">
        <v>2118900</v>
      </c>
      <c r="BR26" s="58">
        <v>2119400</v>
      </c>
      <c r="BS26" s="58">
        <v>2119900</v>
      </c>
      <c r="BT26" s="58">
        <v>2120400</v>
      </c>
      <c r="BU26" s="58">
        <v>2120900</v>
      </c>
      <c r="BV26" s="58">
        <v>2121400</v>
      </c>
      <c r="BW26" s="58">
        <v>2121900</v>
      </c>
      <c r="BX26" s="58">
        <v>2122400</v>
      </c>
      <c r="BY26" s="58">
        <v>2122900</v>
      </c>
      <c r="BZ26" s="58">
        <v>2123400</v>
      </c>
      <c r="CA26" s="58">
        <v>2123900</v>
      </c>
      <c r="CB26" s="58">
        <v>2124400</v>
      </c>
      <c r="CC26" s="58">
        <v>2124900</v>
      </c>
      <c r="CD26" s="58">
        <v>2125400</v>
      </c>
      <c r="CE26" s="58">
        <v>2125900</v>
      </c>
      <c r="CF26" s="58">
        <v>2126400</v>
      </c>
      <c r="CG26" s="58">
        <v>2126900</v>
      </c>
      <c r="CH26" s="58">
        <v>2127400</v>
      </c>
      <c r="CI26" s="58">
        <v>2127900</v>
      </c>
      <c r="CJ26" s="58">
        <v>2128400</v>
      </c>
      <c r="CK26" s="58">
        <v>2128900</v>
      </c>
      <c r="CL26" s="58">
        <v>2129400</v>
      </c>
      <c r="CM26" s="58">
        <v>2129900</v>
      </c>
      <c r="CN26" s="58">
        <v>2130400</v>
      </c>
      <c r="CO26" s="58">
        <v>2130900</v>
      </c>
      <c r="CP26" s="58">
        <v>2131400</v>
      </c>
      <c r="CQ26" s="58">
        <v>2131900</v>
      </c>
      <c r="CR26" s="58">
        <v>2132400</v>
      </c>
      <c r="CS26" s="58">
        <v>2132900</v>
      </c>
      <c r="CT26" s="58">
        <v>2133400</v>
      </c>
      <c r="CU26" s="58">
        <v>2133900</v>
      </c>
      <c r="CV26" s="58">
        <v>2134400</v>
      </c>
      <c r="CW26" s="58">
        <v>2134900</v>
      </c>
      <c r="CX26" s="58">
        <v>2135400</v>
      </c>
    </row>
    <row r="27" spans="1:102" x14ac:dyDescent="0.25">
      <c r="A27" s="57" t="s">
        <v>139</v>
      </c>
      <c r="B27" s="58">
        <v>1582000</v>
      </c>
      <c r="C27" s="58">
        <v>1582500</v>
      </c>
      <c r="D27" s="58">
        <v>1583000</v>
      </c>
      <c r="E27" s="58">
        <v>1583500</v>
      </c>
      <c r="F27" s="58">
        <v>1584000</v>
      </c>
      <c r="G27" s="58">
        <v>1584500</v>
      </c>
      <c r="H27" s="58">
        <v>1585000</v>
      </c>
      <c r="I27" s="58">
        <v>1585500</v>
      </c>
      <c r="J27" s="58">
        <v>1586000</v>
      </c>
      <c r="K27" s="58">
        <v>1586500</v>
      </c>
      <c r="L27" s="58">
        <v>1587000</v>
      </c>
      <c r="M27" s="58">
        <v>1587500</v>
      </c>
      <c r="N27" s="58">
        <v>1588000</v>
      </c>
      <c r="O27" s="58">
        <v>1588500</v>
      </c>
      <c r="P27" s="58">
        <v>1589000</v>
      </c>
      <c r="Q27" s="59">
        <v>1589500</v>
      </c>
      <c r="R27" s="58">
        <v>1594400</v>
      </c>
      <c r="S27" s="58">
        <v>1599300</v>
      </c>
      <c r="T27" s="58">
        <v>1604200</v>
      </c>
      <c r="U27" s="58">
        <v>1609100</v>
      </c>
      <c r="V27" s="58">
        <v>1614000</v>
      </c>
      <c r="W27" s="58">
        <v>1618900</v>
      </c>
      <c r="X27" s="58">
        <v>1623800</v>
      </c>
      <c r="Y27" s="58">
        <v>1628700</v>
      </c>
      <c r="Z27" s="58">
        <v>1633600</v>
      </c>
      <c r="AA27" s="58">
        <v>1638500</v>
      </c>
      <c r="AB27" s="58">
        <v>1643400</v>
      </c>
      <c r="AC27" s="58">
        <v>1648300</v>
      </c>
      <c r="AD27" s="58">
        <v>1653200</v>
      </c>
      <c r="AE27" s="58">
        <v>1658100</v>
      </c>
      <c r="AF27" s="58">
        <v>1663000</v>
      </c>
      <c r="AG27" s="58">
        <v>1667900</v>
      </c>
      <c r="AH27" s="58">
        <v>1672800</v>
      </c>
      <c r="AI27" s="59">
        <v>1683300</v>
      </c>
      <c r="AJ27" s="58">
        <v>1691700</v>
      </c>
      <c r="AK27" s="58">
        <v>1700200</v>
      </c>
      <c r="AL27" s="58">
        <v>1708700</v>
      </c>
      <c r="AM27" s="58">
        <v>1717200</v>
      </c>
      <c r="AN27" s="59">
        <v>1817000</v>
      </c>
      <c r="AO27" s="58">
        <v>1826100</v>
      </c>
      <c r="AP27" s="58">
        <v>1835200</v>
      </c>
      <c r="AQ27" s="58">
        <v>1844400</v>
      </c>
      <c r="AR27" s="58">
        <v>1853600</v>
      </c>
      <c r="AS27" s="59">
        <v>1861700</v>
      </c>
      <c r="AT27" s="58">
        <v>1873800</v>
      </c>
      <c r="AU27" s="58">
        <v>1886000</v>
      </c>
      <c r="AV27" s="58">
        <v>1898300</v>
      </c>
      <c r="AW27" s="58">
        <v>1910600</v>
      </c>
      <c r="AX27" s="59">
        <v>1943800</v>
      </c>
      <c r="AY27" s="58">
        <v>1956400</v>
      </c>
      <c r="AZ27" s="58">
        <v>1969100</v>
      </c>
      <c r="BA27" s="58">
        <v>1981900</v>
      </c>
      <c r="BB27" s="58">
        <v>1994800</v>
      </c>
      <c r="BC27" s="59">
        <v>2026800</v>
      </c>
      <c r="BD27" s="58">
        <v>2028800</v>
      </c>
      <c r="BE27" s="58">
        <v>2030800</v>
      </c>
      <c r="BF27" s="58">
        <v>2032800</v>
      </c>
      <c r="BG27" s="58">
        <v>2034800</v>
      </c>
      <c r="BH27" s="59">
        <v>2038000</v>
      </c>
      <c r="BI27" s="58">
        <v>2048200</v>
      </c>
      <c r="BJ27" s="58">
        <v>2058400</v>
      </c>
      <c r="BK27" s="58">
        <v>2068700</v>
      </c>
      <c r="BL27" s="58">
        <v>2079000</v>
      </c>
      <c r="BM27" s="59">
        <v>2093900</v>
      </c>
      <c r="BN27" s="58">
        <v>2094400</v>
      </c>
      <c r="BO27" s="58">
        <v>2094900</v>
      </c>
      <c r="BP27" s="58">
        <v>2095400</v>
      </c>
      <c r="BQ27" s="58">
        <v>2095900</v>
      </c>
      <c r="BR27" s="58">
        <v>2096400</v>
      </c>
      <c r="BS27" s="58">
        <v>2096900</v>
      </c>
      <c r="BT27" s="58">
        <v>2097400</v>
      </c>
      <c r="BU27" s="58">
        <v>2097900</v>
      </c>
      <c r="BV27" s="58">
        <v>2098400</v>
      </c>
      <c r="BW27" s="58">
        <v>2098900</v>
      </c>
      <c r="BX27" s="58">
        <v>2099400</v>
      </c>
      <c r="BY27" s="58">
        <v>2099900</v>
      </c>
      <c r="BZ27" s="58">
        <v>2100400</v>
      </c>
      <c r="CA27" s="58">
        <v>2100900</v>
      </c>
      <c r="CB27" s="58">
        <v>2101400</v>
      </c>
      <c r="CC27" s="58">
        <v>2101900</v>
      </c>
      <c r="CD27" s="58">
        <v>2102400</v>
      </c>
      <c r="CE27" s="58">
        <v>2102900</v>
      </c>
      <c r="CF27" s="58">
        <v>2103400</v>
      </c>
      <c r="CG27" s="58">
        <v>2103900</v>
      </c>
      <c r="CH27" s="58">
        <v>2104400</v>
      </c>
      <c r="CI27" s="58">
        <v>2104900</v>
      </c>
      <c r="CJ27" s="58">
        <v>2105400</v>
      </c>
      <c r="CK27" s="58">
        <v>2105900</v>
      </c>
      <c r="CL27" s="58">
        <v>2106400</v>
      </c>
      <c r="CM27" s="58">
        <v>2106900</v>
      </c>
      <c r="CN27" s="58">
        <v>2107400</v>
      </c>
      <c r="CO27" s="58">
        <v>2107900</v>
      </c>
      <c r="CP27" s="58">
        <v>2108400</v>
      </c>
      <c r="CQ27" s="58">
        <v>2108900</v>
      </c>
      <c r="CR27" s="58">
        <v>2109400</v>
      </c>
      <c r="CS27" s="58">
        <v>2109900</v>
      </c>
      <c r="CT27" s="58">
        <v>2110400</v>
      </c>
      <c r="CU27" s="58">
        <v>2110900</v>
      </c>
      <c r="CV27" s="58">
        <v>2111400</v>
      </c>
      <c r="CW27" s="58">
        <v>2111900</v>
      </c>
      <c r="CX27" s="58">
        <v>2112400</v>
      </c>
    </row>
    <row r="28" spans="1:102" x14ac:dyDescent="0.25">
      <c r="A28" s="57" t="s">
        <v>140</v>
      </c>
      <c r="B28" s="58">
        <v>1564300</v>
      </c>
      <c r="C28" s="58">
        <v>1564800</v>
      </c>
      <c r="D28" s="58">
        <v>1565300</v>
      </c>
      <c r="E28" s="58">
        <v>1565800</v>
      </c>
      <c r="F28" s="58">
        <v>1566300</v>
      </c>
      <c r="G28" s="58">
        <v>1566800</v>
      </c>
      <c r="H28" s="58">
        <v>1567300</v>
      </c>
      <c r="I28" s="58">
        <v>1567800</v>
      </c>
      <c r="J28" s="58">
        <v>1568300</v>
      </c>
      <c r="K28" s="58">
        <v>1568800</v>
      </c>
      <c r="L28" s="58">
        <v>1569300</v>
      </c>
      <c r="M28" s="58">
        <v>1569800</v>
      </c>
      <c r="N28" s="58">
        <v>1570300</v>
      </c>
      <c r="O28" s="58">
        <v>1570800</v>
      </c>
      <c r="P28" s="58">
        <v>1571300</v>
      </c>
      <c r="Q28" s="59">
        <v>1571800</v>
      </c>
      <c r="R28" s="58">
        <v>1576700</v>
      </c>
      <c r="S28" s="58">
        <v>1581600</v>
      </c>
      <c r="T28" s="58">
        <v>1586500</v>
      </c>
      <c r="U28" s="58">
        <v>1591400</v>
      </c>
      <c r="V28" s="58">
        <v>1596300</v>
      </c>
      <c r="W28" s="58">
        <v>1601200</v>
      </c>
      <c r="X28" s="58">
        <v>1606100</v>
      </c>
      <c r="Y28" s="58">
        <v>1611000</v>
      </c>
      <c r="Z28" s="58">
        <v>1615900</v>
      </c>
      <c r="AA28" s="58">
        <v>1620800</v>
      </c>
      <c r="AB28" s="58">
        <v>1625700</v>
      </c>
      <c r="AC28" s="58">
        <v>1630600</v>
      </c>
      <c r="AD28" s="58">
        <v>1635500</v>
      </c>
      <c r="AE28" s="58">
        <v>1640400</v>
      </c>
      <c r="AF28" s="58">
        <v>1645300</v>
      </c>
      <c r="AG28" s="58">
        <v>1650200</v>
      </c>
      <c r="AH28" s="58">
        <v>1655100</v>
      </c>
      <c r="AI28" s="59">
        <v>1664700</v>
      </c>
      <c r="AJ28" s="58">
        <v>1673000</v>
      </c>
      <c r="AK28" s="58">
        <v>1681400</v>
      </c>
      <c r="AL28" s="58">
        <v>1689800</v>
      </c>
      <c r="AM28" s="58">
        <v>1698200</v>
      </c>
      <c r="AN28" s="59">
        <v>1796800</v>
      </c>
      <c r="AO28" s="58">
        <v>1805800</v>
      </c>
      <c r="AP28" s="58">
        <v>1814800</v>
      </c>
      <c r="AQ28" s="58">
        <v>1823900</v>
      </c>
      <c r="AR28" s="58">
        <v>1833000</v>
      </c>
      <c r="AS28" s="59">
        <v>1841000</v>
      </c>
      <c r="AT28" s="58">
        <v>1853000</v>
      </c>
      <c r="AU28" s="58">
        <v>1865000</v>
      </c>
      <c r="AV28" s="58">
        <v>1877100</v>
      </c>
      <c r="AW28" s="58">
        <v>1889300</v>
      </c>
      <c r="AX28" s="59">
        <v>1922200</v>
      </c>
      <c r="AY28" s="58">
        <v>1934700</v>
      </c>
      <c r="AZ28" s="58">
        <v>1947300</v>
      </c>
      <c r="BA28" s="58">
        <v>1960000</v>
      </c>
      <c r="BB28" s="58">
        <v>1972700</v>
      </c>
      <c r="BC28" s="59">
        <v>2004300</v>
      </c>
      <c r="BD28" s="58">
        <v>2006300</v>
      </c>
      <c r="BE28" s="58">
        <v>2008300</v>
      </c>
      <c r="BF28" s="58">
        <v>2010300</v>
      </c>
      <c r="BG28" s="58">
        <v>2012300</v>
      </c>
      <c r="BH28" s="59">
        <v>2015400</v>
      </c>
      <c r="BI28" s="58">
        <v>2025500</v>
      </c>
      <c r="BJ28" s="58">
        <v>2035600</v>
      </c>
      <c r="BK28" s="58">
        <v>2045800</v>
      </c>
      <c r="BL28" s="58">
        <v>2056000</v>
      </c>
      <c r="BM28" s="59">
        <v>2070600</v>
      </c>
      <c r="BN28" s="58">
        <v>2071100</v>
      </c>
      <c r="BO28" s="58">
        <v>2071600</v>
      </c>
      <c r="BP28" s="58">
        <v>2072100</v>
      </c>
      <c r="BQ28" s="58">
        <v>2072600</v>
      </c>
      <c r="BR28" s="58">
        <v>2073100</v>
      </c>
      <c r="BS28" s="58">
        <v>2073600</v>
      </c>
      <c r="BT28" s="58">
        <v>2074100</v>
      </c>
      <c r="BU28" s="58">
        <v>2074600</v>
      </c>
      <c r="BV28" s="58">
        <v>2075100</v>
      </c>
      <c r="BW28" s="58">
        <v>2075600</v>
      </c>
      <c r="BX28" s="58">
        <v>2076100</v>
      </c>
      <c r="BY28" s="58">
        <v>2076600</v>
      </c>
      <c r="BZ28" s="58">
        <v>2077100</v>
      </c>
      <c r="CA28" s="58">
        <v>2077600</v>
      </c>
      <c r="CB28" s="58">
        <v>2078100</v>
      </c>
      <c r="CC28" s="58">
        <v>2078600</v>
      </c>
      <c r="CD28" s="58">
        <v>2079100</v>
      </c>
      <c r="CE28" s="58">
        <v>2079600</v>
      </c>
      <c r="CF28" s="58">
        <v>2080100</v>
      </c>
      <c r="CG28" s="58">
        <v>2080600</v>
      </c>
      <c r="CH28" s="58">
        <v>2081100</v>
      </c>
      <c r="CI28" s="58">
        <v>2081600</v>
      </c>
      <c r="CJ28" s="58">
        <v>2082100</v>
      </c>
      <c r="CK28" s="58">
        <v>2082600</v>
      </c>
      <c r="CL28" s="58">
        <v>2083100</v>
      </c>
      <c r="CM28" s="58">
        <v>2083600</v>
      </c>
      <c r="CN28" s="58">
        <v>2084100</v>
      </c>
      <c r="CO28" s="58">
        <v>2084600</v>
      </c>
      <c r="CP28" s="58">
        <v>2085100</v>
      </c>
      <c r="CQ28" s="58">
        <v>2085600</v>
      </c>
      <c r="CR28" s="58">
        <v>2086100</v>
      </c>
      <c r="CS28" s="58">
        <v>2086600</v>
      </c>
      <c r="CT28" s="58">
        <v>2087100</v>
      </c>
      <c r="CU28" s="58">
        <v>2087600</v>
      </c>
      <c r="CV28" s="58">
        <v>2088100</v>
      </c>
      <c r="CW28" s="58">
        <v>2088600</v>
      </c>
      <c r="CX28" s="58">
        <v>2089100</v>
      </c>
    </row>
    <row r="29" spans="1:102" x14ac:dyDescent="0.25">
      <c r="A29" s="57" t="s">
        <v>141</v>
      </c>
      <c r="B29" s="58">
        <v>1546500</v>
      </c>
      <c r="C29" s="58">
        <v>1547000</v>
      </c>
      <c r="D29" s="58">
        <v>1547500</v>
      </c>
      <c r="E29" s="58">
        <v>1548000</v>
      </c>
      <c r="F29" s="58">
        <v>1548500</v>
      </c>
      <c r="G29" s="58">
        <v>1549000</v>
      </c>
      <c r="H29" s="58">
        <v>1549500</v>
      </c>
      <c r="I29" s="58">
        <v>1550000</v>
      </c>
      <c r="J29" s="58">
        <v>1550500</v>
      </c>
      <c r="K29" s="58">
        <v>1551000</v>
      </c>
      <c r="L29" s="58">
        <v>1551500</v>
      </c>
      <c r="M29" s="58">
        <v>1552000</v>
      </c>
      <c r="N29" s="58">
        <v>1552500</v>
      </c>
      <c r="O29" s="58">
        <v>1553000</v>
      </c>
      <c r="P29" s="58">
        <v>1553500</v>
      </c>
      <c r="Q29" s="59">
        <v>1554000</v>
      </c>
      <c r="R29" s="58">
        <v>1558800</v>
      </c>
      <c r="S29" s="58">
        <v>1563600</v>
      </c>
      <c r="T29" s="58">
        <v>1568400</v>
      </c>
      <c r="U29" s="58">
        <v>1573200</v>
      </c>
      <c r="V29" s="58">
        <v>1578000</v>
      </c>
      <c r="W29" s="58">
        <v>1582800</v>
      </c>
      <c r="X29" s="58">
        <v>1587600</v>
      </c>
      <c r="Y29" s="58">
        <v>1592400</v>
      </c>
      <c r="Z29" s="58">
        <v>1597200</v>
      </c>
      <c r="AA29" s="58">
        <v>1602000</v>
      </c>
      <c r="AB29" s="58">
        <v>1606800</v>
      </c>
      <c r="AC29" s="58">
        <v>1611600</v>
      </c>
      <c r="AD29" s="58">
        <v>1616400</v>
      </c>
      <c r="AE29" s="58">
        <v>1621200</v>
      </c>
      <c r="AF29" s="58">
        <v>1626000</v>
      </c>
      <c r="AG29" s="58">
        <v>1630800</v>
      </c>
      <c r="AH29" s="58">
        <v>1635600</v>
      </c>
      <c r="AI29" s="59">
        <v>1645800</v>
      </c>
      <c r="AJ29" s="58">
        <v>1654000</v>
      </c>
      <c r="AK29" s="58">
        <v>1662300</v>
      </c>
      <c r="AL29" s="58">
        <v>1670600</v>
      </c>
      <c r="AM29" s="58">
        <v>1679000</v>
      </c>
      <c r="AN29" s="59">
        <v>1776400</v>
      </c>
      <c r="AO29" s="58">
        <v>1785300</v>
      </c>
      <c r="AP29" s="58">
        <v>1794200</v>
      </c>
      <c r="AQ29" s="58">
        <v>1803200</v>
      </c>
      <c r="AR29" s="58">
        <v>1812200</v>
      </c>
      <c r="AS29" s="59">
        <v>1820200</v>
      </c>
      <c r="AT29" s="58">
        <v>1832000</v>
      </c>
      <c r="AU29" s="58">
        <v>1843900</v>
      </c>
      <c r="AV29" s="58">
        <v>1855900</v>
      </c>
      <c r="AW29" s="58">
        <v>1868000</v>
      </c>
      <c r="AX29" s="59">
        <v>1900400</v>
      </c>
      <c r="AY29" s="58">
        <v>1912800</v>
      </c>
      <c r="AZ29" s="58">
        <v>1925200</v>
      </c>
      <c r="BA29" s="58">
        <v>1937700</v>
      </c>
      <c r="BB29" s="58">
        <v>1950300</v>
      </c>
      <c r="BC29" s="59">
        <v>1981600</v>
      </c>
      <c r="BD29" s="58">
        <v>1983600</v>
      </c>
      <c r="BE29" s="58">
        <v>1985600</v>
      </c>
      <c r="BF29" s="58">
        <v>1987600</v>
      </c>
      <c r="BG29" s="58">
        <v>1989600</v>
      </c>
      <c r="BH29" s="59">
        <v>1992600</v>
      </c>
      <c r="BI29" s="58">
        <v>2002600</v>
      </c>
      <c r="BJ29" s="58">
        <v>2012600</v>
      </c>
      <c r="BK29" s="58">
        <v>2022700</v>
      </c>
      <c r="BL29" s="58">
        <v>2032800</v>
      </c>
      <c r="BM29" s="59">
        <v>2047100</v>
      </c>
      <c r="BN29" s="58">
        <v>2047600</v>
      </c>
      <c r="BO29" s="58">
        <v>2048100</v>
      </c>
      <c r="BP29" s="58">
        <v>2048600</v>
      </c>
      <c r="BQ29" s="58">
        <v>2049100</v>
      </c>
      <c r="BR29" s="58">
        <v>2049600</v>
      </c>
      <c r="BS29" s="58">
        <v>2050100</v>
      </c>
      <c r="BT29" s="58">
        <v>2050600</v>
      </c>
      <c r="BU29" s="58">
        <v>2051100</v>
      </c>
      <c r="BV29" s="58">
        <v>2051600</v>
      </c>
      <c r="BW29" s="58">
        <v>2052100</v>
      </c>
      <c r="BX29" s="58">
        <v>2052600</v>
      </c>
      <c r="BY29" s="58">
        <v>2053100</v>
      </c>
      <c r="BZ29" s="58">
        <v>2053600</v>
      </c>
      <c r="CA29" s="58">
        <v>2054100</v>
      </c>
      <c r="CB29" s="58">
        <v>2054600</v>
      </c>
      <c r="CC29" s="58">
        <v>2055100</v>
      </c>
      <c r="CD29" s="58">
        <v>2055600</v>
      </c>
      <c r="CE29" s="58">
        <v>2056100</v>
      </c>
      <c r="CF29" s="58">
        <v>2056600</v>
      </c>
      <c r="CG29" s="58">
        <v>2057100</v>
      </c>
      <c r="CH29" s="58">
        <v>2057600</v>
      </c>
      <c r="CI29" s="58">
        <v>2058100</v>
      </c>
      <c r="CJ29" s="58">
        <v>2058600</v>
      </c>
      <c r="CK29" s="58">
        <v>2059100</v>
      </c>
      <c r="CL29" s="58">
        <v>2059600</v>
      </c>
      <c r="CM29" s="58">
        <v>2060100</v>
      </c>
      <c r="CN29" s="58">
        <v>2060600</v>
      </c>
      <c r="CO29" s="58">
        <v>2061100</v>
      </c>
      <c r="CP29" s="58">
        <v>2061600</v>
      </c>
      <c r="CQ29" s="58">
        <v>2062100</v>
      </c>
      <c r="CR29" s="58">
        <v>2062600</v>
      </c>
      <c r="CS29" s="58">
        <v>2063100</v>
      </c>
      <c r="CT29" s="58">
        <v>2063600</v>
      </c>
      <c r="CU29" s="58">
        <v>2064100</v>
      </c>
      <c r="CV29" s="58">
        <v>2064600</v>
      </c>
      <c r="CW29" s="58">
        <v>2065100</v>
      </c>
      <c r="CX29" s="58">
        <v>2065600</v>
      </c>
    </row>
    <row r="30" spans="1:102" x14ac:dyDescent="0.25">
      <c r="A30" s="57" t="s">
        <v>142</v>
      </c>
      <c r="B30" s="58">
        <v>1528400</v>
      </c>
      <c r="C30" s="58">
        <v>1528900</v>
      </c>
      <c r="D30" s="58">
        <v>1529400</v>
      </c>
      <c r="E30" s="58">
        <v>1529900</v>
      </c>
      <c r="F30" s="58">
        <v>1530400</v>
      </c>
      <c r="G30" s="58">
        <v>1530900</v>
      </c>
      <c r="H30" s="58">
        <v>1531400</v>
      </c>
      <c r="I30" s="58">
        <v>1531900</v>
      </c>
      <c r="J30" s="58">
        <v>1532400</v>
      </c>
      <c r="K30" s="58">
        <v>1532900</v>
      </c>
      <c r="L30" s="58">
        <v>1533400</v>
      </c>
      <c r="M30" s="58">
        <v>1533900</v>
      </c>
      <c r="N30" s="58">
        <v>1534400</v>
      </c>
      <c r="O30" s="58">
        <v>1534900</v>
      </c>
      <c r="P30" s="58">
        <v>1535400</v>
      </c>
      <c r="Q30" s="59">
        <v>1535900</v>
      </c>
      <c r="R30" s="58">
        <v>1540700</v>
      </c>
      <c r="S30" s="58">
        <v>1545500</v>
      </c>
      <c r="T30" s="58">
        <v>1550300</v>
      </c>
      <c r="U30" s="58">
        <v>1555100</v>
      </c>
      <c r="V30" s="58">
        <v>1559900</v>
      </c>
      <c r="W30" s="58">
        <v>1564700</v>
      </c>
      <c r="X30" s="58">
        <v>1569500</v>
      </c>
      <c r="Y30" s="58">
        <v>1574300</v>
      </c>
      <c r="Z30" s="58">
        <v>1579100</v>
      </c>
      <c r="AA30" s="58">
        <v>1583900</v>
      </c>
      <c r="AB30" s="58">
        <v>1588700</v>
      </c>
      <c r="AC30" s="58">
        <v>1593500</v>
      </c>
      <c r="AD30" s="58">
        <v>1598300</v>
      </c>
      <c r="AE30" s="58">
        <v>1603100</v>
      </c>
      <c r="AF30" s="58">
        <v>1607900</v>
      </c>
      <c r="AG30" s="58">
        <v>1612700</v>
      </c>
      <c r="AH30" s="58">
        <v>1617500</v>
      </c>
      <c r="AI30" s="59">
        <v>1626700</v>
      </c>
      <c r="AJ30" s="58">
        <v>1634800</v>
      </c>
      <c r="AK30" s="58">
        <v>1643000</v>
      </c>
      <c r="AL30" s="58">
        <v>1651200</v>
      </c>
      <c r="AM30" s="58">
        <v>1659500</v>
      </c>
      <c r="AN30" s="59">
        <v>1755800</v>
      </c>
      <c r="AO30" s="58">
        <v>1764600</v>
      </c>
      <c r="AP30" s="58">
        <v>1773400</v>
      </c>
      <c r="AQ30" s="58">
        <v>1782300</v>
      </c>
      <c r="AR30" s="58">
        <v>1791200</v>
      </c>
      <c r="AS30" s="59">
        <v>1799100</v>
      </c>
      <c r="AT30" s="58">
        <v>1810800</v>
      </c>
      <c r="AU30" s="58">
        <v>1822600</v>
      </c>
      <c r="AV30" s="58">
        <v>1834400</v>
      </c>
      <c r="AW30" s="58">
        <v>1846300</v>
      </c>
      <c r="AX30" s="59">
        <v>1878300</v>
      </c>
      <c r="AY30" s="58">
        <v>1890500</v>
      </c>
      <c r="AZ30" s="58">
        <v>1902800</v>
      </c>
      <c r="BA30" s="58">
        <v>1915200</v>
      </c>
      <c r="BB30" s="58">
        <v>1927600</v>
      </c>
      <c r="BC30" s="59">
        <v>1958600</v>
      </c>
      <c r="BD30" s="58">
        <v>1960600</v>
      </c>
      <c r="BE30" s="58">
        <v>1962600</v>
      </c>
      <c r="BF30" s="58">
        <v>1964600</v>
      </c>
      <c r="BG30" s="58">
        <v>1966600</v>
      </c>
      <c r="BH30" s="59">
        <v>1969500</v>
      </c>
      <c r="BI30" s="58">
        <v>1979300</v>
      </c>
      <c r="BJ30" s="58">
        <v>1989200</v>
      </c>
      <c r="BK30" s="58">
        <v>1999100</v>
      </c>
      <c r="BL30" s="58">
        <v>2009100</v>
      </c>
      <c r="BM30" s="59">
        <v>2023400</v>
      </c>
      <c r="BN30" s="58">
        <v>2023900</v>
      </c>
      <c r="BO30" s="58">
        <v>2024400</v>
      </c>
      <c r="BP30" s="58">
        <v>2024900</v>
      </c>
      <c r="BQ30" s="58">
        <v>2025400</v>
      </c>
      <c r="BR30" s="58">
        <v>2025900</v>
      </c>
      <c r="BS30" s="58">
        <v>2026400</v>
      </c>
      <c r="BT30" s="58">
        <v>2026900</v>
      </c>
      <c r="BU30" s="58">
        <v>2027400</v>
      </c>
      <c r="BV30" s="58">
        <v>2027900</v>
      </c>
      <c r="BW30" s="58">
        <v>2028400</v>
      </c>
      <c r="BX30" s="58">
        <v>2028900</v>
      </c>
      <c r="BY30" s="58">
        <v>2029400</v>
      </c>
      <c r="BZ30" s="58">
        <v>2029900</v>
      </c>
      <c r="CA30" s="58">
        <v>2030400</v>
      </c>
      <c r="CB30" s="58">
        <v>2030900</v>
      </c>
      <c r="CC30" s="58">
        <v>2031400</v>
      </c>
      <c r="CD30" s="58">
        <v>2031900</v>
      </c>
      <c r="CE30" s="58">
        <v>2032400</v>
      </c>
      <c r="CF30" s="58">
        <v>2032900</v>
      </c>
      <c r="CG30" s="58">
        <v>2033400</v>
      </c>
      <c r="CH30" s="58">
        <v>2033900</v>
      </c>
      <c r="CI30" s="58">
        <v>2034400</v>
      </c>
      <c r="CJ30" s="58">
        <v>2034900</v>
      </c>
      <c r="CK30" s="58">
        <v>2035400</v>
      </c>
      <c r="CL30" s="58">
        <v>2035900</v>
      </c>
      <c r="CM30" s="58">
        <v>2036400</v>
      </c>
      <c r="CN30" s="58">
        <v>2036900</v>
      </c>
      <c r="CO30" s="58">
        <v>2037400</v>
      </c>
      <c r="CP30" s="58">
        <v>2037900</v>
      </c>
      <c r="CQ30" s="58">
        <v>2038400</v>
      </c>
      <c r="CR30" s="58">
        <v>2038900</v>
      </c>
      <c r="CS30" s="58">
        <v>2039400</v>
      </c>
      <c r="CT30" s="58">
        <v>2039900</v>
      </c>
      <c r="CU30" s="58">
        <v>2040400</v>
      </c>
      <c r="CV30" s="58">
        <v>2040900</v>
      </c>
      <c r="CW30" s="58">
        <v>2041400</v>
      </c>
      <c r="CX30" s="58">
        <v>2041900</v>
      </c>
    </row>
    <row r="31" spans="1:102" x14ac:dyDescent="0.25">
      <c r="A31" s="57" t="s">
        <v>143</v>
      </c>
      <c r="B31" s="58">
        <v>1510200</v>
      </c>
      <c r="C31" s="58">
        <v>1510700</v>
      </c>
      <c r="D31" s="58">
        <v>1511200</v>
      </c>
      <c r="E31" s="58">
        <v>1511700</v>
      </c>
      <c r="F31" s="58">
        <v>1512200</v>
      </c>
      <c r="G31" s="58">
        <v>1512700</v>
      </c>
      <c r="H31" s="58">
        <v>1513200</v>
      </c>
      <c r="I31" s="58">
        <v>1513700</v>
      </c>
      <c r="J31" s="58">
        <v>1514200</v>
      </c>
      <c r="K31" s="58">
        <v>1514700</v>
      </c>
      <c r="L31" s="58">
        <v>1515200</v>
      </c>
      <c r="M31" s="58">
        <v>1515700</v>
      </c>
      <c r="N31" s="58">
        <v>1516200</v>
      </c>
      <c r="O31" s="58">
        <v>1516700</v>
      </c>
      <c r="P31" s="58">
        <v>1517200</v>
      </c>
      <c r="Q31" s="59">
        <v>1517700</v>
      </c>
      <c r="R31" s="58">
        <v>1522400</v>
      </c>
      <c r="S31" s="58">
        <v>1527100</v>
      </c>
      <c r="T31" s="58">
        <v>1531800</v>
      </c>
      <c r="U31" s="58">
        <v>1536500</v>
      </c>
      <c r="V31" s="58">
        <v>1541200</v>
      </c>
      <c r="W31" s="58">
        <v>1545900</v>
      </c>
      <c r="X31" s="58">
        <v>1550600</v>
      </c>
      <c r="Y31" s="58">
        <v>1555300</v>
      </c>
      <c r="Z31" s="58">
        <v>1560000</v>
      </c>
      <c r="AA31" s="58">
        <v>1564700</v>
      </c>
      <c r="AB31" s="58">
        <v>1569400</v>
      </c>
      <c r="AC31" s="58">
        <v>1574100</v>
      </c>
      <c r="AD31" s="58">
        <v>1578800</v>
      </c>
      <c r="AE31" s="58">
        <v>1583500</v>
      </c>
      <c r="AF31" s="58">
        <v>1588200</v>
      </c>
      <c r="AG31" s="58">
        <v>1592900</v>
      </c>
      <c r="AH31" s="58">
        <v>1597600</v>
      </c>
      <c r="AI31" s="59">
        <v>1607400</v>
      </c>
      <c r="AJ31" s="58">
        <v>1615400</v>
      </c>
      <c r="AK31" s="58">
        <v>1623500</v>
      </c>
      <c r="AL31" s="58">
        <v>1631600</v>
      </c>
      <c r="AM31" s="58">
        <v>1639800</v>
      </c>
      <c r="AN31" s="59">
        <v>1735000</v>
      </c>
      <c r="AO31" s="58">
        <v>1743700</v>
      </c>
      <c r="AP31" s="58">
        <v>1752400</v>
      </c>
      <c r="AQ31" s="58">
        <v>1761200</v>
      </c>
      <c r="AR31" s="58">
        <v>1770000</v>
      </c>
      <c r="AS31" s="59">
        <v>1777700</v>
      </c>
      <c r="AT31" s="58">
        <v>1789300</v>
      </c>
      <c r="AU31" s="58">
        <v>1800900</v>
      </c>
      <c r="AV31" s="58">
        <v>1812600</v>
      </c>
      <c r="AW31" s="58">
        <v>1824400</v>
      </c>
      <c r="AX31" s="59">
        <v>1856000</v>
      </c>
      <c r="AY31" s="58">
        <v>1868100</v>
      </c>
      <c r="AZ31" s="58">
        <v>1880200</v>
      </c>
      <c r="BA31" s="58">
        <v>1892400</v>
      </c>
      <c r="BB31" s="58">
        <v>1904700</v>
      </c>
      <c r="BC31" s="59">
        <v>1935400</v>
      </c>
      <c r="BD31" s="58">
        <v>1937300</v>
      </c>
      <c r="BE31" s="58">
        <v>1939200</v>
      </c>
      <c r="BF31" s="58">
        <v>1941100</v>
      </c>
      <c r="BG31" s="58">
        <v>1943000</v>
      </c>
      <c r="BH31" s="59">
        <v>1946100</v>
      </c>
      <c r="BI31" s="58">
        <v>1955800</v>
      </c>
      <c r="BJ31" s="58">
        <v>1965600</v>
      </c>
      <c r="BK31" s="58">
        <v>1975400</v>
      </c>
      <c r="BL31" s="58">
        <v>1985300</v>
      </c>
      <c r="BM31" s="59">
        <v>1999400</v>
      </c>
      <c r="BN31" s="58">
        <v>1999900</v>
      </c>
      <c r="BO31" s="58">
        <v>2000400</v>
      </c>
      <c r="BP31" s="58">
        <v>2000900</v>
      </c>
      <c r="BQ31" s="58">
        <v>2001400</v>
      </c>
      <c r="BR31" s="58">
        <v>2001900</v>
      </c>
      <c r="BS31" s="58">
        <v>2002400</v>
      </c>
      <c r="BT31" s="58">
        <v>2002900</v>
      </c>
      <c r="BU31" s="58">
        <v>2003400</v>
      </c>
      <c r="BV31" s="58">
        <v>2003900</v>
      </c>
      <c r="BW31" s="58">
        <v>2004400</v>
      </c>
      <c r="BX31" s="58">
        <v>2004900</v>
      </c>
      <c r="BY31" s="58">
        <v>2005400</v>
      </c>
      <c r="BZ31" s="58">
        <v>2005900</v>
      </c>
      <c r="CA31" s="58">
        <v>2006400</v>
      </c>
      <c r="CB31" s="58">
        <v>2006900</v>
      </c>
      <c r="CC31" s="58">
        <v>2007400</v>
      </c>
      <c r="CD31" s="58">
        <v>2007900</v>
      </c>
      <c r="CE31" s="58">
        <v>2008400</v>
      </c>
      <c r="CF31" s="58">
        <v>2008900</v>
      </c>
      <c r="CG31" s="58">
        <v>2009400</v>
      </c>
      <c r="CH31" s="58">
        <v>2009900</v>
      </c>
      <c r="CI31" s="58">
        <v>2010400</v>
      </c>
      <c r="CJ31" s="58">
        <v>2010900</v>
      </c>
      <c r="CK31" s="58">
        <v>2011400</v>
      </c>
      <c r="CL31" s="58">
        <v>2011900</v>
      </c>
      <c r="CM31" s="58">
        <v>2012400</v>
      </c>
      <c r="CN31" s="58">
        <v>2012900</v>
      </c>
      <c r="CO31" s="58">
        <v>2013400</v>
      </c>
      <c r="CP31" s="58">
        <v>2013900</v>
      </c>
      <c r="CQ31" s="58">
        <v>2014400</v>
      </c>
      <c r="CR31" s="58">
        <v>2014900</v>
      </c>
      <c r="CS31" s="58">
        <v>2015400</v>
      </c>
      <c r="CT31" s="58">
        <v>2015900</v>
      </c>
      <c r="CU31" s="58">
        <v>2016400</v>
      </c>
      <c r="CV31" s="58">
        <v>2016900</v>
      </c>
      <c r="CW31" s="58">
        <v>2017400</v>
      </c>
      <c r="CX31" s="58">
        <v>2017900</v>
      </c>
    </row>
    <row r="32" spans="1:102" x14ac:dyDescent="0.25">
      <c r="A32" s="57" t="s">
        <v>144</v>
      </c>
      <c r="B32" s="58">
        <v>1491800</v>
      </c>
      <c r="C32" s="58">
        <v>1492300</v>
      </c>
      <c r="D32" s="58">
        <v>1492800</v>
      </c>
      <c r="E32" s="58">
        <v>1493300</v>
      </c>
      <c r="F32" s="58">
        <v>1493800</v>
      </c>
      <c r="G32" s="58">
        <v>1494300</v>
      </c>
      <c r="H32" s="58">
        <v>1494800</v>
      </c>
      <c r="I32" s="58">
        <v>1495300</v>
      </c>
      <c r="J32" s="58">
        <v>1495800</v>
      </c>
      <c r="K32" s="58">
        <v>1496300</v>
      </c>
      <c r="L32" s="58">
        <v>1496800</v>
      </c>
      <c r="M32" s="58">
        <v>1497300</v>
      </c>
      <c r="N32" s="58">
        <v>1497800</v>
      </c>
      <c r="O32" s="58">
        <v>1498300</v>
      </c>
      <c r="P32" s="58">
        <v>1498800</v>
      </c>
      <c r="Q32" s="59">
        <v>1499300</v>
      </c>
      <c r="R32" s="58">
        <v>1504000</v>
      </c>
      <c r="S32" s="58">
        <v>1508700</v>
      </c>
      <c r="T32" s="58">
        <v>1513400</v>
      </c>
      <c r="U32" s="58">
        <v>1518100</v>
      </c>
      <c r="V32" s="58">
        <v>1522800</v>
      </c>
      <c r="W32" s="58">
        <v>1527500</v>
      </c>
      <c r="X32" s="58">
        <v>1532200</v>
      </c>
      <c r="Y32" s="58">
        <v>1536900</v>
      </c>
      <c r="Z32" s="58">
        <v>1541600</v>
      </c>
      <c r="AA32" s="58">
        <v>1546300</v>
      </c>
      <c r="AB32" s="58">
        <v>1551000</v>
      </c>
      <c r="AC32" s="58">
        <v>1555700</v>
      </c>
      <c r="AD32" s="58">
        <v>1560400</v>
      </c>
      <c r="AE32" s="58">
        <v>1565100</v>
      </c>
      <c r="AF32" s="58">
        <v>1569800</v>
      </c>
      <c r="AG32" s="58">
        <v>1574500</v>
      </c>
      <c r="AH32" s="58">
        <v>1579200</v>
      </c>
      <c r="AI32" s="59">
        <v>1588000</v>
      </c>
      <c r="AJ32" s="58">
        <v>1595900</v>
      </c>
      <c r="AK32" s="58">
        <v>1603900</v>
      </c>
      <c r="AL32" s="58">
        <v>1611900</v>
      </c>
      <c r="AM32" s="58">
        <v>1620000</v>
      </c>
      <c r="AN32" s="59">
        <v>1714000</v>
      </c>
      <c r="AO32" s="58">
        <v>1722600</v>
      </c>
      <c r="AP32" s="58">
        <v>1731200</v>
      </c>
      <c r="AQ32" s="58">
        <v>1739900</v>
      </c>
      <c r="AR32" s="58">
        <v>1748600</v>
      </c>
      <c r="AS32" s="59">
        <v>1756200</v>
      </c>
      <c r="AT32" s="58">
        <v>1767600</v>
      </c>
      <c r="AU32" s="58">
        <v>1779100</v>
      </c>
      <c r="AV32" s="58">
        <v>1790700</v>
      </c>
      <c r="AW32" s="58">
        <v>1802300</v>
      </c>
      <c r="AX32" s="59">
        <v>1833500</v>
      </c>
      <c r="AY32" s="58">
        <v>1845400</v>
      </c>
      <c r="AZ32" s="58">
        <v>1857400</v>
      </c>
      <c r="BA32" s="58">
        <v>1869500</v>
      </c>
      <c r="BB32" s="58">
        <v>1881700</v>
      </c>
      <c r="BC32" s="59">
        <v>1912000</v>
      </c>
      <c r="BD32" s="58">
        <v>1913900</v>
      </c>
      <c r="BE32" s="58">
        <v>1915800</v>
      </c>
      <c r="BF32" s="58">
        <v>1917700</v>
      </c>
      <c r="BG32" s="58">
        <v>1919600</v>
      </c>
      <c r="BH32" s="59">
        <v>1922600</v>
      </c>
      <c r="BI32" s="58">
        <v>1932200</v>
      </c>
      <c r="BJ32" s="58">
        <v>1941900</v>
      </c>
      <c r="BK32" s="58">
        <v>1951600</v>
      </c>
      <c r="BL32" s="58">
        <v>1961400</v>
      </c>
      <c r="BM32" s="59">
        <v>1975100</v>
      </c>
      <c r="BN32" s="58">
        <v>1975600</v>
      </c>
      <c r="BO32" s="58">
        <v>1976100</v>
      </c>
      <c r="BP32" s="58">
        <v>1976600</v>
      </c>
      <c r="BQ32" s="58">
        <v>1977100</v>
      </c>
      <c r="BR32" s="58">
        <v>1977600</v>
      </c>
      <c r="BS32" s="58">
        <v>1978100</v>
      </c>
      <c r="BT32" s="58">
        <v>1978600</v>
      </c>
      <c r="BU32" s="58">
        <v>1979100</v>
      </c>
      <c r="BV32" s="58">
        <v>1979600</v>
      </c>
      <c r="BW32" s="58">
        <v>1980100</v>
      </c>
      <c r="BX32" s="58">
        <v>1980600</v>
      </c>
      <c r="BY32" s="58">
        <v>1981100</v>
      </c>
      <c r="BZ32" s="58">
        <v>1981600</v>
      </c>
      <c r="CA32" s="58">
        <v>1982100</v>
      </c>
      <c r="CB32" s="58">
        <v>1982600</v>
      </c>
      <c r="CC32" s="58">
        <v>1983100</v>
      </c>
      <c r="CD32" s="58">
        <v>1983600</v>
      </c>
      <c r="CE32" s="58">
        <v>1984100</v>
      </c>
      <c r="CF32" s="58">
        <v>1984600</v>
      </c>
      <c r="CG32" s="58">
        <v>1985100</v>
      </c>
      <c r="CH32" s="58">
        <v>1985600</v>
      </c>
      <c r="CI32" s="58">
        <v>1986100</v>
      </c>
      <c r="CJ32" s="58">
        <v>1986600</v>
      </c>
      <c r="CK32" s="58">
        <v>1987100</v>
      </c>
      <c r="CL32" s="58">
        <v>1987600</v>
      </c>
      <c r="CM32" s="58">
        <v>1988100</v>
      </c>
      <c r="CN32" s="58">
        <v>1988600</v>
      </c>
      <c r="CO32" s="58">
        <v>1989100</v>
      </c>
      <c r="CP32" s="58">
        <v>1989600</v>
      </c>
      <c r="CQ32" s="58">
        <v>1990100</v>
      </c>
      <c r="CR32" s="58">
        <v>1990600</v>
      </c>
      <c r="CS32" s="58">
        <v>1991100</v>
      </c>
      <c r="CT32" s="58">
        <v>1991600</v>
      </c>
      <c r="CU32" s="58">
        <v>1992100</v>
      </c>
      <c r="CV32" s="58">
        <v>1992600</v>
      </c>
      <c r="CW32" s="58">
        <v>1993100</v>
      </c>
      <c r="CX32" s="58">
        <v>1993600</v>
      </c>
    </row>
    <row r="33" spans="1:102" x14ac:dyDescent="0.25">
      <c r="A33" s="57" t="s">
        <v>145</v>
      </c>
      <c r="B33" s="58">
        <v>1473300</v>
      </c>
      <c r="C33" s="58">
        <v>1473800</v>
      </c>
      <c r="D33" s="58">
        <v>1474300</v>
      </c>
      <c r="E33" s="58">
        <v>1474800</v>
      </c>
      <c r="F33" s="58">
        <v>1475300</v>
      </c>
      <c r="G33" s="58">
        <v>1475800</v>
      </c>
      <c r="H33" s="58">
        <v>1476300</v>
      </c>
      <c r="I33" s="58">
        <v>1476800</v>
      </c>
      <c r="J33" s="58">
        <v>1477300</v>
      </c>
      <c r="K33" s="58">
        <v>1477800</v>
      </c>
      <c r="L33" s="58">
        <v>1478300</v>
      </c>
      <c r="M33" s="58">
        <v>1478800</v>
      </c>
      <c r="N33" s="58">
        <v>1479300</v>
      </c>
      <c r="O33" s="58">
        <v>1479800</v>
      </c>
      <c r="P33" s="58">
        <v>1480300</v>
      </c>
      <c r="Q33" s="59">
        <v>1480800</v>
      </c>
      <c r="R33" s="58">
        <v>1485400</v>
      </c>
      <c r="S33" s="58">
        <v>1490000</v>
      </c>
      <c r="T33" s="58">
        <v>1494600</v>
      </c>
      <c r="U33" s="58">
        <v>1499200</v>
      </c>
      <c r="V33" s="58">
        <v>1503800</v>
      </c>
      <c r="W33" s="58">
        <v>1508400</v>
      </c>
      <c r="X33" s="58">
        <v>1513000</v>
      </c>
      <c r="Y33" s="58">
        <v>1517600</v>
      </c>
      <c r="Z33" s="58">
        <v>1522200</v>
      </c>
      <c r="AA33" s="58">
        <v>1526800</v>
      </c>
      <c r="AB33" s="58">
        <v>1531400</v>
      </c>
      <c r="AC33" s="58">
        <v>1536000</v>
      </c>
      <c r="AD33" s="58">
        <v>1540600</v>
      </c>
      <c r="AE33" s="58">
        <v>1545200</v>
      </c>
      <c r="AF33" s="58">
        <v>1549800</v>
      </c>
      <c r="AG33" s="58">
        <v>1554400</v>
      </c>
      <c r="AH33" s="58">
        <v>1559000</v>
      </c>
      <c r="AI33" s="59">
        <v>1568300</v>
      </c>
      <c r="AJ33" s="58">
        <v>1576100</v>
      </c>
      <c r="AK33" s="58">
        <v>1584000</v>
      </c>
      <c r="AL33" s="58">
        <v>1591900</v>
      </c>
      <c r="AM33" s="58">
        <v>1599900</v>
      </c>
      <c r="AN33" s="59">
        <v>1692800</v>
      </c>
      <c r="AO33" s="58">
        <v>1701300</v>
      </c>
      <c r="AP33" s="58">
        <v>1709800</v>
      </c>
      <c r="AQ33" s="58">
        <v>1718300</v>
      </c>
      <c r="AR33" s="58">
        <v>1726900</v>
      </c>
      <c r="AS33" s="59">
        <v>1734500</v>
      </c>
      <c r="AT33" s="58">
        <v>1745800</v>
      </c>
      <c r="AU33" s="58">
        <v>1757100</v>
      </c>
      <c r="AV33" s="58">
        <v>1768500</v>
      </c>
      <c r="AW33" s="58">
        <v>1780000</v>
      </c>
      <c r="AX33" s="59">
        <v>1810800</v>
      </c>
      <c r="AY33" s="58">
        <v>1822600</v>
      </c>
      <c r="AZ33" s="58">
        <v>1834400</v>
      </c>
      <c r="BA33" s="58">
        <v>1846300</v>
      </c>
      <c r="BB33" s="58">
        <v>1858300</v>
      </c>
      <c r="BC33" s="59">
        <v>1888300</v>
      </c>
      <c r="BD33" s="58">
        <v>1890200</v>
      </c>
      <c r="BE33" s="58">
        <v>1892100</v>
      </c>
      <c r="BF33" s="58">
        <v>1894000</v>
      </c>
      <c r="BG33" s="58">
        <v>1895900</v>
      </c>
      <c r="BH33" s="59">
        <v>1898800</v>
      </c>
      <c r="BI33" s="58">
        <v>1908300</v>
      </c>
      <c r="BJ33" s="58">
        <v>1917800</v>
      </c>
      <c r="BK33" s="58">
        <v>1927400</v>
      </c>
      <c r="BL33" s="58">
        <v>1937000</v>
      </c>
      <c r="BM33" s="59">
        <v>1950700</v>
      </c>
      <c r="BN33" s="58">
        <v>1951200</v>
      </c>
      <c r="BO33" s="58">
        <v>1951700</v>
      </c>
      <c r="BP33" s="58">
        <v>1952200</v>
      </c>
      <c r="BQ33" s="58">
        <v>1952700</v>
      </c>
      <c r="BR33" s="58">
        <v>1953200</v>
      </c>
      <c r="BS33" s="58">
        <v>1953700</v>
      </c>
      <c r="BT33" s="58">
        <v>1954200</v>
      </c>
      <c r="BU33" s="58">
        <v>1954700</v>
      </c>
      <c r="BV33" s="58">
        <v>1955200</v>
      </c>
      <c r="BW33" s="58">
        <v>1955700</v>
      </c>
      <c r="BX33" s="58">
        <v>1956200</v>
      </c>
      <c r="BY33" s="58">
        <v>1956700</v>
      </c>
      <c r="BZ33" s="58">
        <v>1957200</v>
      </c>
      <c r="CA33" s="58">
        <v>1957700</v>
      </c>
      <c r="CB33" s="58">
        <v>1958200</v>
      </c>
      <c r="CC33" s="58">
        <v>1958700</v>
      </c>
      <c r="CD33" s="58">
        <v>1959200</v>
      </c>
      <c r="CE33" s="58">
        <v>1959700</v>
      </c>
      <c r="CF33" s="58">
        <v>1960200</v>
      </c>
      <c r="CG33" s="58">
        <v>1960700</v>
      </c>
      <c r="CH33" s="58">
        <v>1961200</v>
      </c>
      <c r="CI33" s="58">
        <v>1961700</v>
      </c>
      <c r="CJ33" s="58">
        <v>1962200</v>
      </c>
      <c r="CK33" s="58">
        <v>1962700</v>
      </c>
      <c r="CL33" s="58">
        <v>1963200</v>
      </c>
      <c r="CM33" s="58">
        <v>1963700</v>
      </c>
      <c r="CN33" s="58">
        <v>1964200</v>
      </c>
      <c r="CO33" s="58">
        <v>1964700</v>
      </c>
      <c r="CP33" s="58">
        <v>1965200</v>
      </c>
      <c r="CQ33" s="58">
        <v>1965700</v>
      </c>
      <c r="CR33" s="58">
        <v>1966200</v>
      </c>
      <c r="CS33" s="58">
        <v>1966700</v>
      </c>
      <c r="CT33" s="58">
        <v>1967200</v>
      </c>
      <c r="CU33" s="58">
        <v>1967700</v>
      </c>
      <c r="CV33" s="58">
        <v>1968200</v>
      </c>
      <c r="CW33" s="58">
        <v>1968700</v>
      </c>
      <c r="CX33" s="58">
        <v>1969200</v>
      </c>
    </row>
    <row r="34" spans="1:102" x14ac:dyDescent="0.25">
      <c r="A34" s="57" t="s">
        <v>146</v>
      </c>
      <c r="B34" s="58">
        <v>1454500</v>
      </c>
      <c r="C34" s="58">
        <v>1455000</v>
      </c>
      <c r="D34" s="58">
        <v>1455500</v>
      </c>
      <c r="E34" s="58">
        <v>1456000</v>
      </c>
      <c r="F34" s="58">
        <v>1456500</v>
      </c>
      <c r="G34" s="58">
        <v>1457000</v>
      </c>
      <c r="H34" s="58">
        <v>1457500</v>
      </c>
      <c r="I34" s="58">
        <v>1458000</v>
      </c>
      <c r="J34" s="58">
        <v>1458500</v>
      </c>
      <c r="K34" s="58">
        <v>1459000</v>
      </c>
      <c r="L34" s="58">
        <v>1459500</v>
      </c>
      <c r="M34" s="58">
        <v>1460000</v>
      </c>
      <c r="N34" s="58">
        <v>1460500</v>
      </c>
      <c r="O34" s="58">
        <v>1461000</v>
      </c>
      <c r="P34" s="58">
        <v>1461500</v>
      </c>
      <c r="Q34" s="59">
        <v>1462000</v>
      </c>
      <c r="R34" s="58">
        <v>1466600</v>
      </c>
      <c r="S34" s="58">
        <v>1471200</v>
      </c>
      <c r="T34" s="58">
        <v>1475800</v>
      </c>
      <c r="U34" s="58">
        <v>1480400</v>
      </c>
      <c r="V34" s="58">
        <v>1485000</v>
      </c>
      <c r="W34" s="58">
        <v>1489600</v>
      </c>
      <c r="X34" s="58">
        <v>1494200</v>
      </c>
      <c r="Y34" s="58">
        <v>1498800</v>
      </c>
      <c r="Z34" s="58">
        <v>1503400</v>
      </c>
      <c r="AA34" s="58">
        <v>1508000</v>
      </c>
      <c r="AB34" s="58">
        <v>1512600</v>
      </c>
      <c r="AC34" s="58">
        <v>1517200</v>
      </c>
      <c r="AD34" s="58">
        <v>1521800</v>
      </c>
      <c r="AE34" s="58">
        <v>1526400</v>
      </c>
      <c r="AF34" s="58">
        <v>1531000</v>
      </c>
      <c r="AG34" s="58">
        <v>1535600</v>
      </c>
      <c r="AH34" s="58">
        <v>1540200</v>
      </c>
      <c r="AI34" s="59">
        <v>1548500</v>
      </c>
      <c r="AJ34" s="58">
        <v>1556200</v>
      </c>
      <c r="AK34" s="58">
        <v>1564000</v>
      </c>
      <c r="AL34" s="58">
        <v>1571800</v>
      </c>
      <c r="AM34" s="58">
        <v>1579700</v>
      </c>
      <c r="AN34" s="59">
        <v>1671400</v>
      </c>
      <c r="AO34" s="58">
        <v>1679800</v>
      </c>
      <c r="AP34" s="58">
        <v>1688200</v>
      </c>
      <c r="AQ34" s="58">
        <v>1696600</v>
      </c>
      <c r="AR34" s="58">
        <v>1705100</v>
      </c>
      <c r="AS34" s="59">
        <v>1712600</v>
      </c>
      <c r="AT34" s="58">
        <v>1723700</v>
      </c>
      <c r="AU34" s="58">
        <v>1734900</v>
      </c>
      <c r="AV34" s="58">
        <v>1746200</v>
      </c>
      <c r="AW34" s="58">
        <v>1757600</v>
      </c>
      <c r="AX34" s="59">
        <v>1787900</v>
      </c>
      <c r="AY34" s="58">
        <v>1799500</v>
      </c>
      <c r="AZ34" s="58">
        <v>1811200</v>
      </c>
      <c r="BA34" s="58">
        <v>1823000</v>
      </c>
      <c r="BB34" s="58">
        <v>1834800</v>
      </c>
      <c r="BC34" s="59">
        <v>1864400</v>
      </c>
      <c r="BD34" s="58">
        <v>1866300</v>
      </c>
      <c r="BE34" s="58">
        <v>1868200</v>
      </c>
      <c r="BF34" s="58">
        <v>1870100</v>
      </c>
      <c r="BG34" s="58">
        <v>1872000</v>
      </c>
      <c r="BH34" s="59">
        <v>1874800</v>
      </c>
      <c r="BI34" s="58">
        <v>1884200</v>
      </c>
      <c r="BJ34" s="58">
        <v>1893600</v>
      </c>
      <c r="BK34" s="58">
        <v>1903100</v>
      </c>
      <c r="BL34" s="58">
        <v>1912600</v>
      </c>
      <c r="BM34" s="59">
        <v>1926000</v>
      </c>
      <c r="BN34" s="58">
        <v>1926500</v>
      </c>
      <c r="BO34" s="58">
        <v>1927000</v>
      </c>
      <c r="BP34" s="58">
        <v>1927500</v>
      </c>
      <c r="BQ34" s="58">
        <v>1928000</v>
      </c>
      <c r="BR34" s="58">
        <v>1928500</v>
      </c>
      <c r="BS34" s="58">
        <v>1929000</v>
      </c>
      <c r="BT34" s="58">
        <v>1929500</v>
      </c>
      <c r="BU34" s="58">
        <v>1930000</v>
      </c>
      <c r="BV34" s="58">
        <v>1930500</v>
      </c>
      <c r="BW34" s="58">
        <v>1931000</v>
      </c>
      <c r="BX34" s="58">
        <v>1931500</v>
      </c>
      <c r="BY34" s="58">
        <v>1932000</v>
      </c>
      <c r="BZ34" s="58">
        <v>1932500</v>
      </c>
      <c r="CA34" s="58">
        <v>1933000</v>
      </c>
      <c r="CB34" s="58">
        <v>1933500</v>
      </c>
      <c r="CC34" s="58">
        <v>1934000</v>
      </c>
      <c r="CD34" s="58">
        <v>1934500</v>
      </c>
      <c r="CE34" s="58">
        <v>1935000</v>
      </c>
      <c r="CF34" s="58">
        <v>1935500</v>
      </c>
      <c r="CG34" s="58">
        <v>1936000</v>
      </c>
      <c r="CH34" s="58">
        <v>1936500</v>
      </c>
      <c r="CI34" s="58">
        <v>1937000</v>
      </c>
      <c r="CJ34" s="58">
        <v>1937500</v>
      </c>
      <c r="CK34" s="58">
        <v>1938000</v>
      </c>
      <c r="CL34" s="58">
        <v>1938500</v>
      </c>
      <c r="CM34" s="58">
        <v>1939000</v>
      </c>
      <c r="CN34" s="58">
        <v>1939500</v>
      </c>
      <c r="CO34" s="58">
        <v>1940000</v>
      </c>
      <c r="CP34" s="58">
        <v>1940500</v>
      </c>
      <c r="CQ34" s="58">
        <v>1941000</v>
      </c>
      <c r="CR34" s="58">
        <v>1941500</v>
      </c>
      <c r="CS34" s="58">
        <v>1942000</v>
      </c>
      <c r="CT34" s="58">
        <v>1942500</v>
      </c>
      <c r="CU34" s="58">
        <v>1943000</v>
      </c>
      <c r="CV34" s="58">
        <v>1943500</v>
      </c>
      <c r="CW34" s="58">
        <v>1944000</v>
      </c>
      <c r="CX34" s="58">
        <v>1944500</v>
      </c>
    </row>
    <row r="35" spans="1:102" x14ac:dyDescent="0.25">
      <c r="A35" s="57" t="s">
        <v>147</v>
      </c>
      <c r="B35" s="58">
        <v>1435600</v>
      </c>
      <c r="C35" s="58">
        <v>1436100</v>
      </c>
      <c r="D35" s="58">
        <v>1436600</v>
      </c>
      <c r="E35" s="58">
        <v>1437100</v>
      </c>
      <c r="F35" s="58">
        <v>1437600</v>
      </c>
      <c r="G35" s="58">
        <v>1438100</v>
      </c>
      <c r="H35" s="58">
        <v>1438600</v>
      </c>
      <c r="I35" s="58">
        <v>1439100</v>
      </c>
      <c r="J35" s="58">
        <v>1439600</v>
      </c>
      <c r="K35" s="58">
        <v>1440100</v>
      </c>
      <c r="L35" s="58">
        <v>1440600</v>
      </c>
      <c r="M35" s="58">
        <v>1441100</v>
      </c>
      <c r="N35" s="58">
        <v>1441600</v>
      </c>
      <c r="O35" s="58">
        <v>1442100</v>
      </c>
      <c r="P35" s="58">
        <v>1442600</v>
      </c>
      <c r="Q35" s="59">
        <v>1443100</v>
      </c>
      <c r="R35" s="58">
        <v>1447600</v>
      </c>
      <c r="S35" s="58">
        <v>1452100</v>
      </c>
      <c r="T35" s="58">
        <v>1456600</v>
      </c>
      <c r="U35" s="58">
        <v>1461100</v>
      </c>
      <c r="V35" s="58">
        <v>1465600</v>
      </c>
      <c r="W35" s="58">
        <v>1470100</v>
      </c>
      <c r="X35" s="58">
        <v>1474600</v>
      </c>
      <c r="Y35" s="58">
        <v>1479100</v>
      </c>
      <c r="Z35" s="58">
        <v>1483600</v>
      </c>
      <c r="AA35" s="58">
        <v>1488100</v>
      </c>
      <c r="AB35" s="58">
        <v>1492600</v>
      </c>
      <c r="AC35" s="58">
        <v>1497100</v>
      </c>
      <c r="AD35" s="58">
        <v>1501600</v>
      </c>
      <c r="AE35" s="58">
        <v>1506100</v>
      </c>
      <c r="AF35" s="58">
        <v>1510600</v>
      </c>
      <c r="AG35" s="58">
        <v>1515100</v>
      </c>
      <c r="AH35" s="58">
        <v>1519600</v>
      </c>
      <c r="AI35" s="59">
        <v>1528500</v>
      </c>
      <c r="AJ35" s="58">
        <v>1536100</v>
      </c>
      <c r="AK35" s="58">
        <v>1543800</v>
      </c>
      <c r="AL35" s="58">
        <v>1551500</v>
      </c>
      <c r="AM35" s="58">
        <v>1559300</v>
      </c>
      <c r="AN35" s="59">
        <v>1649800</v>
      </c>
      <c r="AO35" s="58">
        <v>1658000</v>
      </c>
      <c r="AP35" s="58">
        <v>1666300</v>
      </c>
      <c r="AQ35" s="58">
        <v>1674600</v>
      </c>
      <c r="AR35" s="58">
        <v>1683000</v>
      </c>
      <c r="AS35" s="59">
        <v>1690400</v>
      </c>
      <c r="AT35" s="58">
        <v>1701400</v>
      </c>
      <c r="AU35" s="58">
        <v>1712500</v>
      </c>
      <c r="AV35" s="58">
        <v>1723600</v>
      </c>
      <c r="AW35" s="58">
        <v>1734800</v>
      </c>
      <c r="AX35" s="59">
        <v>1764800</v>
      </c>
      <c r="AY35" s="58">
        <v>1776300</v>
      </c>
      <c r="AZ35" s="58">
        <v>1787800</v>
      </c>
      <c r="BA35" s="58">
        <v>1799400</v>
      </c>
      <c r="BB35" s="58">
        <v>1811100</v>
      </c>
      <c r="BC35" s="59">
        <v>1840300</v>
      </c>
      <c r="BD35" s="58">
        <v>1842100</v>
      </c>
      <c r="BE35" s="58">
        <v>1843900</v>
      </c>
      <c r="BF35" s="58">
        <v>1845700</v>
      </c>
      <c r="BG35" s="58">
        <v>1847500</v>
      </c>
      <c r="BH35" s="59">
        <v>1850600</v>
      </c>
      <c r="BI35" s="58">
        <v>1859900</v>
      </c>
      <c r="BJ35" s="58">
        <v>1869200</v>
      </c>
      <c r="BK35" s="58">
        <v>1878500</v>
      </c>
      <c r="BL35" s="58">
        <v>1887900</v>
      </c>
      <c r="BM35" s="59">
        <v>1901100</v>
      </c>
      <c r="BN35" s="58">
        <v>1901600</v>
      </c>
      <c r="BO35" s="58">
        <v>1902100</v>
      </c>
      <c r="BP35" s="58">
        <v>1902600</v>
      </c>
      <c r="BQ35" s="58">
        <v>1903100</v>
      </c>
      <c r="BR35" s="58">
        <v>1903600</v>
      </c>
      <c r="BS35" s="58">
        <v>1904100</v>
      </c>
      <c r="BT35" s="58">
        <v>1904600</v>
      </c>
      <c r="BU35" s="58">
        <v>1905100</v>
      </c>
      <c r="BV35" s="58">
        <v>1905600</v>
      </c>
      <c r="BW35" s="58">
        <v>1906100</v>
      </c>
      <c r="BX35" s="58">
        <v>1906600</v>
      </c>
      <c r="BY35" s="58">
        <v>1907100</v>
      </c>
      <c r="BZ35" s="58">
        <v>1907600</v>
      </c>
      <c r="CA35" s="58">
        <v>1908100</v>
      </c>
      <c r="CB35" s="58">
        <v>1908600</v>
      </c>
      <c r="CC35" s="58">
        <v>1909100</v>
      </c>
      <c r="CD35" s="58">
        <v>1909600</v>
      </c>
      <c r="CE35" s="58">
        <v>1910100</v>
      </c>
      <c r="CF35" s="58">
        <v>1910600</v>
      </c>
      <c r="CG35" s="58">
        <v>1911100</v>
      </c>
      <c r="CH35" s="58">
        <v>1911600</v>
      </c>
      <c r="CI35" s="58">
        <v>1912100</v>
      </c>
      <c r="CJ35" s="58">
        <v>1912600</v>
      </c>
      <c r="CK35" s="58">
        <v>1913100</v>
      </c>
      <c r="CL35" s="58">
        <v>1913600</v>
      </c>
      <c r="CM35" s="58">
        <v>1914100</v>
      </c>
      <c r="CN35" s="58">
        <v>1914600</v>
      </c>
      <c r="CO35" s="58">
        <v>1915100</v>
      </c>
      <c r="CP35" s="58">
        <v>1915600</v>
      </c>
      <c r="CQ35" s="58">
        <v>1916100</v>
      </c>
      <c r="CR35" s="58">
        <v>1916600</v>
      </c>
      <c r="CS35" s="58">
        <v>1917100</v>
      </c>
      <c r="CT35" s="58">
        <v>1917600</v>
      </c>
      <c r="CU35" s="58">
        <v>1918100</v>
      </c>
      <c r="CV35" s="58">
        <v>1918600</v>
      </c>
      <c r="CW35" s="58">
        <v>1919100</v>
      </c>
      <c r="CX35" s="58">
        <v>1919600</v>
      </c>
    </row>
    <row r="36" spans="1:102" x14ac:dyDescent="0.25">
      <c r="A36" s="57" t="s">
        <v>148</v>
      </c>
      <c r="B36" s="58">
        <v>1416600</v>
      </c>
      <c r="C36" s="58">
        <v>1417100</v>
      </c>
      <c r="D36" s="58">
        <v>1417600</v>
      </c>
      <c r="E36" s="58">
        <v>1418100</v>
      </c>
      <c r="F36" s="58">
        <v>1418600</v>
      </c>
      <c r="G36" s="58">
        <v>1419100</v>
      </c>
      <c r="H36" s="58">
        <v>1419600</v>
      </c>
      <c r="I36" s="58">
        <v>1420100</v>
      </c>
      <c r="J36" s="58">
        <v>1420600</v>
      </c>
      <c r="K36" s="58">
        <v>1421100</v>
      </c>
      <c r="L36" s="58">
        <v>1421600</v>
      </c>
      <c r="M36" s="58">
        <v>1422100</v>
      </c>
      <c r="N36" s="58">
        <v>1422600</v>
      </c>
      <c r="O36" s="58">
        <v>1423100</v>
      </c>
      <c r="P36" s="58">
        <v>1423600</v>
      </c>
      <c r="Q36" s="59">
        <v>1424100</v>
      </c>
      <c r="R36" s="58">
        <v>1428500</v>
      </c>
      <c r="S36" s="58">
        <v>1432900</v>
      </c>
      <c r="T36" s="58">
        <v>1437300</v>
      </c>
      <c r="U36" s="58">
        <v>1441700</v>
      </c>
      <c r="V36" s="58">
        <v>1446100</v>
      </c>
      <c r="W36" s="58">
        <v>1450500</v>
      </c>
      <c r="X36" s="58">
        <v>1454900</v>
      </c>
      <c r="Y36" s="58">
        <v>1459300</v>
      </c>
      <c r="Z36" s="58">
        <v>1463700</v>
      </c>
      <c r="AA36" s="58">
        <v>1468100</v>
      </c>
      <c r="AB36" s="58">
        <v>1472500</v>
      </c>
      <c r="AC36" s="58">
        <v>1476900</v>
      </c>
      <c r="AD36" s="58">
        <v>1481300</v>
      </c>
      <c r="AE36" s="58">
        <v>1485700</v>
      </c>
      <c r="AF36" s="58">
        <v>1490100</v>
      </c>
      <c r="AG36" s="58">
        <v>1494500</v>
      </c>
      <c r="AH36" s="58">
        <v>1498900</v>
      </c>
      <c r="AI36" s="59">
        <v>1508300</v>
      </c>
      <c r="AJ36" s="58">
        <v>1515800</v>
      </c>
      <c r="AK36" s="58">
        <v>1523400</v>
      </c>
      <c r="AL36" s="58">
        <v>1531000</v>
      </c>
      <c r="AM36" s="58">
        <v>1538700</v>
      </c>
      <c r="AN36" s="59">
        <v>1628100</v>
      </c>
      <c r="AO36" s="58">
        <v>1636200</v>
      </c>
      <c r="AP36" s="58">
        <v>1644400</v>
      </c>
      <c r="AQ36" s="58">
        <v>1652600</v>
      </c>
      <c r="AR36" s="58">
        <v>1660900</v>
      </c>
      <c r="AS36" s="59">
        <v>1668100</v>
      </c>
      <c r="AT36" s="58">
        <v>1678900</v>
      </c>
      <c r="AU36" s="58">
        <v>1689800</v>
      </c>
      <c r="AV36" s="58">
        <v>1700800</v>
      </c>
      <c r="AW36" s="58">
        <v>1711900</v>
      </c>
      <c r="AX36" s="59">
        <v>1741500</v>
      </c>
      <c r="AY36" s="58">
        <v>1752800</v>
      </c>
      <c r="AZ36" s="58">
        <v>1764200</v>
      </c>
      <c r="BA36" s="58">
        <v>1775700</v>
      </c>
      <c r="BB36" s="58">
        <v>1787200</v>
      </c>
      <c r="BC36" s="59">
        <v>1816100</v>
      </c>
      <c r="BD36" s="58">
        <v>1817900</v>
      </c>
      <c r="BE36" s="58">
        <v>1819700</v>
      </c>
      <c r="BF36" s="58">
        <v>1821500</v>
      </c>
      <c r="BG36" s="58">
        <v>1823300</v>
      </c>
      <c r="BH36" s="59">
        <v>1826100</v>
      </c>
      <c r="BI36" s="58">
        <v>1835200</v>
      </c>
      <c r="BJ36" s="58">
        <v>1844400</v>
      </c>
      <c r="BK36" s="58">
        <v>1853600</v>
      </c>
      <c r="BL36" s="58">
        <v>1862900</v>
      </c>
      <c r="BM36" s="59">
        <v>1876000</v>
      </c>
      <c r="BN36" s="58">
        <v>1876500</v>
      </c>
      <c r="BO36" s="58">
        <v>1877000</v>
      </c>
      <c r="BP36" s="58">
        <v>1877500</v>
      </c>
      <c r="BQ36" s="58">
        <v>1878000</v>
      </c>
      <c r="BR36" s="58">
        <v>1878500</v>
      </c>
      <c r="BS36" s="58">
        <v>1879000</v>
      </c>
      <c r="BT36" s="58">
        <v>1879500</v>
      </c>
      <c r="BU36" s="58">
        <v>1880000</v>
      </c>
      <c r="BV36" s="58">
        <v>1880500</v>
      </c>
      <c r="BW36" s="58">
        <v>1881000</v>
      </c>
      <c r="BX36" s="58">
        <v>1881500</v>
      </c>
      <c r="BY36" s="58">
        <v>1882000</v>
      </c>
      <c r="BZ36" s="58">
        <v>1882500</v>
      </c>
      <c r="CA36" s="58">
        <v>1883000</v>
      </c>
      <c r="CB36" s="58">
        <v>1883500</v>
      </c>
      <c r="CC36" s="58">
        <v>1884000</v>
      </c>
      <c r="CD36" s="58">
        <v>1884500</v>
      </c>
      <c r="CE36" s="58">
        <v>1885000</v>
      </c>
      <c r="CF36" s="58">
        <v>1885500</v>
      </c>
      <c r="CG36" s="58">
        <v>1886000</v>
      </c>
      <c r="CH36" s="58">
        <v>1886500</v>
      </c>
      <c r="CI36" s="58">
        <v>1887000</v>
      </c>
      <c r="CJ36" s="58">
        <v>1887500</v>
      </c>
      <c r="CK36" s="58">
        <v>1888000</v>
      </c>
      <c r="CL36" s="58">
        <v>1888500</v>
      </c>
      <c r="CM36" s="58">
        <v>1889000</v>
      </c>
      <c r="CN36" s="58">
        <v>1889500</v>
      </c>
      <c r="CO36" s="58">
        <v>1890000</v>
      </c>
      <c r="CP36" s="58">
        <v>1890500</v>
      </c>
      <c r="CQ36" s="58">
        <v>1891000</v>
      </c>
      <c r="CR36" s="58">
        <v>1891500</v>
      </c>
      <c r="CS36" s="58">
        <v>1892000</v>
      </c>
      <c r="CT36" s="58">
        <v>1892500</v>
      </c>
      <c r="CU36" s="58">
        <v>1893000</v>
      </c>
      <c r="CV36" s="58">
        <v>1893500</v>
      </c>
      <c r="CW36" s="58">
        <v>1894000</v>
      </c>
      <c r="CX36" s="58">
        <v>1894500</v>
      </c>
    </row>
    <row r="37" spans="1:102" x14ac:dyDescent="0.25">
      <c r="A37" s="57" t="s">
        <v>149</v>
      </c>
      <c r="B37" s="58">
        <v>1397400</v>
      </c>
      <c r="C37" s="58">
        <v>1397900</v>
      </c>
      <c r="D37" s="58">
        <v>1398400</v>
      </c>
      <c r="E37" s="58">
        <v>1398900</v>
      </c>
      <c r="F37" s="58">
        <v>1399400</v>
      </c>
      <c r="G37" s="58">
        <v>1399900</v>
      </c>
      <c r="H37" s="58">
        <v>1400400</v>
      </c>
      <c r="I37" s="58">
        <v>1400900</v>
      </c>
      <c r="J37" s="58">
        <v>1401400</v>
      </c>
      <c r="K37" s="58">
        <v>1401900</v>
      </c>
      <c r="L37" s="58">
        <v>1402400</v>
      </c>
      <c r="M37" s="58">
        <v>1402900</v>
      </c>
      <c r="N37" s="58">
        <v>1403400</v>
      </c>
      <c r="O37" s="58">
        <v>1403900</v>
      </c>
      <c r="P37" s="58">
        <v>1404400</v>
      </c>
      <c r="Q37" s="59">
        <v>1404900</v>
      </c>
      <c r="R37" s="58">
        <v>1409300</v>
      </c>
      <c r="S37" s="58">
        <v>1413700</v>
      </c>
      <c r="T37" s="58">
        <v>1418100</v>
      </c>
      <c r="U37" s="58">
        <v>1422500</v>
      </c>
      <c r="V37" s="58">
        <v>1426900</v>
      </c>
      <c r="W37" s="58">
        <v>1431300</v>
      </c>
      <c r="X37" s="58">
        <v>1435700</v>
      </c>
      <c r="Y37" s="58">
        <v>1440100</v>
      </c>
      <c r="Z37" s="58">
        <v>1444500</v>
      </c>
      <c r="AA37" s="58">
        <v>1448900</v>
      </c>
      <c r="AB37" s="58">
        <v>1453300</v>
      </c>
      <c r="AC37" s="58">
        <v>1457700</v>
      </c>
      <c r="AD37" s="58">
        <v>1462100</v>
      </c>
      <c r="AE37" s="58">
        <v>1466500</v>
      </c>
      <c r="AF37" s="58">
        <v>1470900</v>
      </c>
      <c r="AG37" s="58">
        <v>1475300</v>
      </c>
      <c r="AH37" s="58">
        <v>1479700</v>
      </c>
      <c r="AI37" s="59">
        <v>1488000</v>
      </c>
      <c r="AJ37" s="58">
        <v>1495400</v>
      </c>
      <c r="AK37" s="58">
        <v>1502900</v>
      </c>
      <c r="AL37" s="58">
        <v>1510400</v>
      </c>
      <c r="AM37" s="58">
        <v>1518000</v>
      </c>
      <c r="AN37" s="59">
        <v>1606100</v>
      </c>
      <c r="AO37" s="58">
        <v>1614100</v>
      </c>
      <c r="AP37" s="58">
        <v>1622200</v>
      </c>
      <c r="AQ37" s="58">
        <v>1630300</v>
      </c>
      <c r="AR37" s="58">
        <v>1638500</v>
      </c>
      <c r="AS37" s="59">
        <v>1645600</v>
      </c>
      <c r="AT37" s="58">
        <v>1656300</v>
      </c>
      <c r="AU37" s="58">
        <v>1667100</v>
      </c>
      <c r="AV37" s="58">
        <v>1677900</v>
      </c>
      <c r="AW37" s="58">
        <v>1688800</v>
      </c>
      <c r="AX37" s="59">
        <v>1718000</v>
      </c>
      <c r="AY37" s="58">
        <v>1729200</v>
      </c>
      <c r="AZ37" s="58">
        <v>1740400</v>
      </c>
      <c r="BA37" s="58">
        <v>1751700</v>
      </c>
      <c r="BB37" s="58">
        <v>1763100</v>
      </c>
      <c r="BC37" s="59">
        <v>1791600</v>
      </c>
      <c r="BD37" s="58">
        <v>1793400</v>
      </c>
      <c r="BE37" s="58">
        <v>1795200</v>
      </c>
      <c r="BF37" s="58">
        <v>1797000</v>
      </c>
      <c r="BG37" s="58">
        <v>1798800</v>
      </c>
      <c r="BH37" s="59">
        <v>1801500</v>
      </c>
      <c r="BI37" s="58">
        <v>1810500</v>
      </c>
      <c r="BJ37" s="58">
        <v>1819600</v>
      </c>
      <c r="BK37" s="58">
        <v>1828700</v>
      </c>
      <c r="BL37" s="58">
        <v>1837800</v>
      </c>
      <c r="BM37" s="59">
        <v>1850700</v>
      </c>
      <c r="BN37" s="58">
        <v>1851200</v>
      </c>
      <c r="BO37" s="58">
        <v>1851700</v>
      </c>
      <c r="BP37" s="58">
        <v>1852200</v>
      </c>
      <c r="BQ37" s="58">
        <v>1852700</v>
      </c>
      <c r="BR37" s="58">
        <v>1853200</v>
      </c>
      <c r="BS37" s="58">
        <v>1853700</v>
      </c>
      <c r="BT37" s="58">
        <v>1854200</v>
      </c>
      <c r="BU37" s="58">
        <v>1854700</v>
      </c>
      <c r="BV37" s="58">
        <v>1855200</v>
      </c>
      <c r="BW37" s="58">
        <v>1855700</v>
      </c>
      <c r="BX37" s="58">
        <v>1856200</v>
      </c>
      <c r="BY37" s="58">
        <v>1856700</v>
      </c>
      <c r="BZ37" s="58">
        <v>1857200</v>
      </c>
      <c r="CA37" s="58">
        <v>1857700</v>
      </c>
      <c r="CB37" s="58">
        <v>1858200</v>
      </c>
      <c r="CC37" s="58">
        <v>1858700</v>
      </c>
      <c r="CD37" s="58">
        <v>1859200</v>
      </c>
      <c r="CE37" s="58">
        <v>1859700</v>
      </c>
      <c r="CF37" s="58">
        <v>1860200</v>
      </c>
      <c r="CG37" s="58">
        <v>1860700</v>
      </c>
      <c r="CH37" s="58">
        <v>1861200</v>
      </c>
      <c r="CI37" s="58">
        <v>1861700</v>
      </c>
      <c r="CJ37" s="58">
        <v>1862200</v>
      </c>
      <c r="CK37" s="58">
        <v>1862700</v>
      </c>
      <c r="CL37" s="58">
        <v>1863200</v>
      </c>
      <c r="CM37" s="58">
        <v>1863700</v>
      </c>
      <c r="CN37" s="58">
        <v>1864200</v>
      </c>
      <c r="CO37" s="58">
        <v>1864700</v>
      </c>
      <c r="CP37" s="58">
        <v>1865200</v>
      </c>
      <c r="CQ37" s="58">
        <v>1865700</v>
      </c>
      <c r="CR37" s="58">
        <v>1866200</v>
      </c>
      <c r="CS37" s="58">
        <v>1866700</v>
      </c>
      <c r="CT37" s="58">
        <v>1867200</v>
      </c>
      <c r="CU37" s="58">
        <v>1867700</v>
      </c>
      <c r="CV37" s="58">
        <v>1868200</v>
      </c>
      <c r="CW37" s="58">
        <v>1868700</v>
      </c>
      <c r="CX37" s="58">
        <v>1869200</v>
      </c>
    </row>
    <row r="38" spans="1:102" x14ac:dyDescent="0.25">
      <c r="A38" s="57" t="s">
        <v>150</v>
      </c>
      <c r="B38" s="58">
        <v>1378000</v>
      </c>
      <c r="C38" s="58">
        <v>1378500</v>
      </c>
      <c r="D38" s="58">
        <v>1379000</v>
      </c>
      <c r="E38" s="58">
        <v>1379500</v>
      </c>
      <c r="F38" s="58">
        <v>1380000</v>
      </c>
      <c r="G38" s="58">
        <v>1380500</v>
      </c>
      <c r="H38" s="58">
        <v>1381000</v>
      </c>
      <c r="I38" s="58">
        <v>1381500</v>
      </c>
      <c r="J38" s="58">
        <v>1382000</v>
      </c>
      <c r="K38" s="58">
        <v>1382500</v>
      </c>
      <c r="L38" s="58">
        <v>1383000</v>
      </c>
      <c r="M38" s="58">
        <v>1383500</v>
      </c>
      <c r="N38" s="58">
        <v>1384000</v>
      </c>
      <c r="O38" s="58">
        <v>1384500</v>
      </c>
      <c r="P38" s="58">
        <v>1385000</v>
      </c>
      <c r="Q38" s="59">
        <v>1385500</v>
      </c>
      <c r="R38" s="58">
        <v>1389800</v>
      </c>
      <c r="S38" s="58">
        <v>1394100</v>
      </c>
      <c r="T38" s="58">
        <v>1398400</v>
      </c>
      <c r="U38" s="58">
        <v>1402700</v>
      </c>
      <c r="V38" s="58">
        <v>1407000</v>
      </c>
      <c r="W38" s="58">
        <v>1411300</v>
      </c>
      <c r="X38" s="58">
        <v>1415600</v>
      </c>
      <c r="Y38" s="58">
        <v>1419900</v>
      </c>
      <c r="Z38" s="58">
        <v>1424200</v>
      </c>
      <c r="AA38" s="58">
        <v>1428500</v>
      </c>
      <c r="AB38" s="58">
        <v>1432800</v>
      </c>
      <c r="AC38" s="58">
        <v>1437100</v>
      </c>
      <c r="AD38" s="58">
        <v>1441400</v>
      </c>
      <c r="AE38" s="58">
        <v>1445700</v>
      </c>
      <c r="AF38" s="58">
        <v>1450000</v>
      </c>
      <c r="AG38" s="58">
        <v>1454300</v>
      </c>
      <c r="AH38" s="58">
        <v>1458600</v>
      </c>
      <c r="AI38" s="59">
        <v>1467500</v>
      </c>
      <c r="AJ38" s="58">
        <v>1474800</v>
      </c>
      <c r="AK38" s="58">
        <v>1482200</v>
      </c>
      <c r="AL38" s="58">
        <v>1489600</v>
      </c>
      <c r="AM38" s="58">
        <v>1497000</v>
      </c>
      <c r="AN38" s="59">
        <v>1584000</v>
      </c>
      <c r="AO38" s="58">
        <v>1591900</v>
      </c>
      <c r="AP38" s="58">
        <v>1599900</v>
      </c>
      <c r="AQ38" s="58">
        <v>1607900</v>
      </c>
      <c r="AR38" s="58">
        <v>1615900</v>
      </c>
      <c r="AS38" s="59">
        <v>1623000</v>
      </c>
      <c r="AT38" s="58">
        <v>1633500</v>
      </c>
      <c r="AU38" s="58">
        <v>1644100</v>
      </c>
      <c r="AV38" s="58">
        <v>1654800</v>
      </c>
      <c r="AW38" s="58">
        <v>1665600</v>
      </c>
      <c r="AX38" s="59">
        <v>1694400</v>
      </c>
      <c r="AY38" s="58">
        <v>1705400</v>
      </c>
      <c r="AZ38" s="58">
        <v>1716500</v>
      </c>
      <c r="BA38" s="58">
        <v>1727700</v>
      </c>
      <c r="BB38" s="58">
        <v>1738900</v>
      </c>
      <c r="BC38" s="59">
        <v>1766900</v>
      </c>
      <c r="BD38" s="58">
        <v>1768700</v>
      </c>
      <c r="BE38" s="58">
        <v>1770500</v>
      </c>
      <c r="BF38" s="58">
        <v>1772300</v>
      </c>
      <c r="BG38" s="58">
        <v>1774100</v>
      </c>
      <c r="BH38" s="59">
        <v>1776700</v>
      </c>
      <c r="BI38" s="58">
        <v>1785600</v>
      </c>
      <c r="BJ38" s="58">
        <v>1794500</v>
      </c>
      <c r="BK38" s="58">
        <v>1803500</v>
      </c>
      <c r="BL38" s="58">
        <v>1812500</v>
      </c>
      <c r="BM38" s="59">
        <v>1825200</v>
      </c>
      <c r="BN38" s="58">
        <v>1825700</v>
      </c>
      <c r="BO38" s="58">
        <v>1826200</v>
      </c>
      <c r="BP38" s="58">
        <v>1826700</v>
      </c>
      <c r="BQ38" s="58">
        <v>1827200</v>
      </c>
      <c r="BR38" s="58">
        <v>1827700</v>
      </c>
      <c r="BS38" s="58">
        <v>1828200</v>
      </c>
      <c r="BT38" s="58">
        <v>1828700</v>
      </c>
      <c r="BU38" s="58">
        <v>1829200</v>
      </c>
      <c r="BV38" s="58">
        <v>1829700</v>
      </c>
      <c r="BW38" s="58">
        <v>1830200</v>
      </c>
      <c r="BX38" s="58">
        <v>1830700</v>
      </c>
      <c r="BY38" s="58">
        <v>1831200</v>
      </c>
      <c r="BZ38" s="58">
        <v>1831700</v>
      </c>
      <c r="CA38" s="58">
        <v>1832200</v>
      </c>
      <c r="CB38" s="58">
        <v>1832700</v>
      </c>
      <c r="CC38" s="58">
        <v>1833200</v>
      </c>
      <c r="CD38" s="58">
        <v>1833700</v>
      </c>
      <c r="CE38" s="58">
        <v>1834200</v>
      </c>
      <c r="CF38" s="58">
        <v>1834700</v>
      </c>
      <c r="CG38" s="58">
        <v>1835200</v>
      </c>
      <c r="CH38" s="58">
        <v>1835700</v>
      </c>
      <c r="CI38" s="58">
        <v>1836200</v>
      </c>
      <c r="CJ38" s="58">
        <v>1836700</v>
      </c>
      <c r="CK38" s="58">
        <v>1837200</v>
      </c>
      <c r="CL38" s="58">
        <v>1837700</v>
      </c>
      <c r="CM38" s="58">
        <v>1838200</v>
      </c>
      <c r="CN38" s="58">
        <v>1838700</v>
      </c>
      <c r="CO38" s="58">
        <v>1839200</v>
      </c>
      <c r="CP38" s="58">
        <v>1839700</v>
      </c>
      <c r="CQ38" s="58">
        <v>1840200</v>
      </c>
      <c r="CR38" s="58">
        <v>1840700</v>
      </c>
      <c r="CS38" s="58">
        <v>1841200</v>
      </c>
      <c r="CT38" s="58">
        <v>1841700</v>
      </c>
      <c r="CU38" s="58">
        <v>1842200</v>
      </c>
      <c r="CV38" s="58">
        <v>1842700</v>
      </c>
      <c r="CW38" s="58">
        <v>1843200</v>
      </c>
      <c r="CX38" s="58">
        <v>1843700</v>
      </c>
    </row>
    <row r="39" spans="1:102" x14ac:dyDescent="0.25">
      <c r="A39" s="57" t="s">
        <v>151</v>
      </c>
      <c r="B39" s="58">
        <v>1358500</v>
      </c>
      <c r="C39" s="58">
        <v>1359000</v>
      </c>
      <c r="D39" s="58">
        <v>1359500</v>
      </c>
      <c r="E39" s="58">
        <v>1360000</v>
      </c>
      <c r="F39" s="58">
        <v>1360500</v>
      </c>
      <c r="G39" s="58">
        <v>1361000</v>
      </c>
      <c r="H39" s="58">
        <v>1361500</v>
      </c>
      <c r="I39" s="58">
        <v>1362000</v>
      </c>
      <c r="J39" s="58">
        <v>1362500</v>
      </c>
      <c r="K39" s="58">
        <v>1363000</v>
      </c>
      <c r="L39" s="58">
        <v>1363500</v>
      </c>
      <c r="M39" s="58">
        <v>1364000</v>
      </c>
      <c r="N39" s="58">
        <v>1364500</v>
      </c>
      <c r="O39" s="58">
        <v>1365000</v>
      </c>
      <c r="P39" s="58">
        <v>1365500</v>
      </c>
      <c r="Q39" s="59">
        <v>1366000</v>
      </c>
      <c r="R39" s="58">
        <v>1370300</v>
      </c>
      <c r="S39" s="58">
        <v>1374600</v>
      </c>
      <c r="T39" s="58">
        <v>1378900</v>
      </c>
      <c r="U39" s="58">
        <v>1383200</v>
      </c>
      <c r="V39" s="58">
        <v>1387500</v>
      </c>
      <c r="W39" s="58">
        <v>1391800</v>
      </c>
      <c r="X39" s="58">
        <v>1396100</v>
      </c>
      <c r="Y39" s="58">
        <v>1400400</v>
      </c>
      <c r="Z39" s="58">
        <v>1404700</v>
      </c>
      <c r="AA39" s="58">
        <v>1409000</v>
      </c>
      <c r="AB39" s="58">
        <v>1413300</v>
      </c>
      <c r="AC39" s="58">
        <v>1417600</v>
      </c>
      <c r="AD39" s="58">
        <v>1421900</v>
      </c>
      <c r="AE39" s="58">
        <v>1426200</v>
      </c>
      <c r="AF39" s="58">
        <v>1430500</v>
      </c>
      <c r="AG39" s="58">
        <v>1434800</v>
      </c>
      <c r="AH39" s="58">
        <v>1439100</v>
      </c>
      <c r="AI39" s="59">
        <v>1446800</v>
      </c>
      <c r="AJ39" s="58">
        <v>1454000</v>
      </c>
      <c r="AK39" s="58">
        <v>1461300</v>
      </c>
      <c r="AL39" s="58">
        <v>1468600</v>
      </c>
      <c r="AM39" s="58">
        <v>1475900</v>
      </c>
      <c r="AN39" s="59">
        <v>1561700</v>
      </c>
      <c r="AO39" s="58">
        <v>1569500</v>
      </c>
      <c r="AP39" s="58">
        <v>1577300</v>
      </c>
      <c r="AQ39" s="58">
        <v>1585200</v>
      </c>
      <c r="AR39" s="58">
        <v>1593100</v>
      </c>
      <c r="AS39" s="59">
        <v>1600100</v>
      </c>
      <c r="AT39" s="58">
        <v>1610500</v>
      </c>
      <c r="AU39" s="58">
        <v>1621000</v>
      </c>
      <c r="AV39" s="58">
        <v>1631500</v>
      </c>
      <c r="AW39" s="58">
        <v>1642100</v>
      </c>
      <c r="AX39" s="59">
        <v>1670500</v>
      </c>
      <c r="AY39" s="58">
        <v>1681400</v>
      </c>
      <c r="AZ39" s="58">
        <v>1692300</v>
      </c>
      <c r="BA39" s="58">
        <v>1703300</v>
      </c>
      <c r="BB39" s="58">
        <v>1714400</v>
      </c>
      <c r="BC39" s="59">
        <v>1742000</v>
      </c>
      <c r="BD39" s="58">
        <v>1743700</v>
      </c>
      <c r="BE39" s="58">
        <v>1745400</v>
      </c>
      <c r="BF39" s="58">
        <v>1747100</v>
      </c>
      <c r="BG39" s="58">
        <v>1748800</v>
      </c>
      <c r="BH39" s="59">
        <v>1751700</v>
      </c>
      <c r="BI39" s="58">
        <v>1760500</v>
      </c>
      <c r="BJ39" s="58">
        <v>1769300</v>
      </c>
      <c r="BK39" s="58">
        <v>1778100</v>
      </c>
      <c r="BL39" s="58">
        <v>1787000</v>
      </c>
      <c r="BM39" s="59">
        <v>1799500</v>
      </c>
      <c r="BN39" s="58">
        <v>1800000</v>
      </c>
      <c r="BO39" s="58">
        <v>1800500</v>
      </c>
      <c r="BP39" s="58">
        <v>1801000</v>
      </c>
      <c r="BQ39" s="58">
        <v>1801500</v>
      </c>
      <c r="BR39" s="58">
        <v>1802000</v>
      </c>
      <c r="BS39" s="58">
        <v>1802500</v>
      </c>
      <c r="BT39" s="58">
        <v>1803000</v>
      </c>
      <c r="BU39" s="58">
        <v>1803500</v>
      </c>
      <c r="BV39" s="58">
        <v>1804000</v>
      </c>
      <c r="BW39" s="58">
        <v>1804500</v>
      </c>
      <c r="BX39" s="58">
        <v>1805000</v>
      </c>
      <c r="BY39" s="58">
        <v>1805500</v>
      </c>
      <c r="BZ39" s="58">
        <v>1806000</v>
      </c>
      <c r="CA39" s="58">
        <v>1806500</v>
      </c>
      <c r="CB39" s="58">
        <v>1807000</v>
      </c>
      <c r="CC39" s="58">
        <v>1807500</v>
      </c>
      <c r="CD39" s="58">
        <v>1808000</v>
      </c>
      <c r="CE39" s="58">
        <v>1808500</v>
      </c>
      <c r="CF39" s="58">
        <v>1809000</v>
      </c>
      <c r="CG39" s="58">
        <v>1809500</v>
      </c>
      <c r="CH39" s="58">
        <v>1810000</v>
      </c>
      <c r="CI39" s="58">
        <v>1810500</v>
      </c>
      <c r="CJ39" s="58">
        <v>1811000</v>
      </c>
      <c r="CK39" s="58">
        <v>1811500</v>
      </c>
      <c r="CL39" s="58">
        <v>1812000</v>
      </c>
      <c r="CM39" s="58">
        <v>1812500</v>
      </c>
      <c r="CN39" s="58">
        <v>1813000</v>
      </c>
      <c r="CO39" s="58">
        <v>1813500</v>
      </c>
      <c r="CP39" s="58">
        <v>1814000</v>
      </c>
      <c r="CQ39" s="58">
        <v>1814500</v>
      </c>
      <c r="CR39" s="58">
        <v>1815000</v>
      </c>
      <c r="CS39" s="58">
        <v>1815500</v>
      </c>
      <c r="CT39" s="58">
        <v>1816000</v>
      </c>
      <c r="CU39" s="58">
        <v>1816500</v>
      </c>
      <c r="CV39" s="58">
        <v>1817000</v>
      </c>
      <c r="CW39" s="58">
        <v>1817500</v>
      </c>
      <c r="CX39" s="58">
        <v>1818000</v>
      </c>
    </row>
    <row r="40" spans="1:102" x14ac:dyDescent="0.25">
      <c r="A40" s="57" t="s">
        <v>152</v>
      </c>
      <c r="B40" s="58">
        <v>1338800</v>
      </c>
      <c r="C40" s="58">
        <v>1339300</v>
      </c>
      <c r="D40" s="58">
        <v>1339800</v>
      </c>
      <c r="E40" s="58">
        <v>1340300</v>
      </c>
      <c r="F40" s="58">
        <v>1340800</v>
      </c>
      <c r="G40" s="58">
        <v>1341300</v>
      </c>
      <c r="H40" s="58">
        <v>1341800</v>
      </c>
      <c r="I40" s="58">
        <v>1342300</v>
      </c>
      <c r="J40" s="58">
        <v>1342800</v>
      </c>
      <c r="K40" s="58">
        <v>1343300</v>
      </c>
      <c r="L40" s="58">
        <v>1343800</v>
      </c>
      <c r="M40" s="58">
        <v>1344300</v>
      </c>
      <c r="N40" s="58">
        <v>1344800</v>
      </c>
      <c r="O40" s="58">
        <v>1345300</v>
      </c>
      <c r="P40" s="58">
        <v>1345800</v>
      </c>
      <c r="Q40" s="59">
        <v>1346300</v>
      </c>
      <c r="R40" s="58">
        <v>1350500</v>
      </c>
      <c r="S40" s="58">
        <v>1354700</v>
      </c>
      <c r="T40" s="58">
        <v>1358900</v>
      </c>
      <c r="U40" s="58">
        <v>1363100</v>
      </c>
      <c r="V40" s="58">
        <v>1367300</v>
      </c>
      <c r="W40" s="58">
        <v>1371500</v>
      </c>
      <c r="X40" s="58">
        <v>1375700</v>
      </c>
      <c r="Y40" s="58">
        <v>1379900</v>
      </c>
      <c r="Z40" s="58">
        <v>1384100</v>
      </c>
      <c r="AA40" s="58">
        <v>1388300</v>
      </c>
      <c r="AB40" s="58">
        <v>1392500</v>
      </c>
      <c r="AC40" s="58">
        <v>1396700</v>
      </c>
      <c r="AD40" s="58">
        <v>1400900</v>
      </c>
      <c r="AE40" s="58">
        <v>1405100</v>
      </c>
      <c r="AF40" s="58">
        <v>1409300</v>
      </c>
      <c r="AG40" s="58">
        <v>1413500</v>
      </c>
      <c r="AH40" s="58">
        <v>1417700</v>
      </c>
      <c r="AI40" s="59">
        <v>1426000</v>
      </c>
      <c r="AJ40" s="58">
        <v>1433100</v>
      </c>
      <c r="AK40" s="58">
        <v>1440300</v>
      </c>
      <c r="AL40" s="58">
        <v>1447500</v>
      </c>
      <c r="AM40" s="58">
        <v>1454700</v>
      </c>
      <c r="AN40" s="59">
        <v>1539200</v>
      </c>
      <c r="AO40" s="58">
        <v>1546900</v>
      </c>
      <c r="AP40" s="58">
        <v>1554600</v>
      </c>
      <c r="AQ40" s="58">
        <v>1562400</v>
      </c>
      <c r="AR40" s="58">
        <v>1570200</v>
      </c>
      <c r="AS40" s="59">
        <v>1577000</v>
      </c>
      <c r="AT40" s="58">
        <v>1587300</v>
      </c>
      <c r="AU40" s="58">
        <v>1597600</v>
      </c>
      <c r="AV40" s="58">
        <v>1608000</v>
      </c>
      <c r="AW40" s="58">
        <v>1618500</v>
      </c>
      <c r="AX40" s="59">
        <v>1646400</v>
      </c>
      <c r="AY40" s="58">
        <v>1657100</v>
      </c>
      <c r="AZ40" s="58">
        <v>1667900</v>
      </c>
      <c r="BA40" s="58">
        <v>1678700</v>
      </c>
      <c r="BB40" s="58">
        <v>1689600</v>
      </c>
      <c r="BC40" s="59">
        <v>1716900</v>
      </c>
      <c r="BD40" s="58">
        <v>1718600</v>
      </c>
      <c r="BE40" s="58">
        <v>1720300</v>
      </c>
      <c r="BF40" s="58">
        <v>1722000</v>
      </c>
      <c r="BG40" s="58">
        <v>1723700</v>
      </c>
      <c r="BH40" s="59">
        <v>1726400</v>
      </c>
      <c r="BI40" s="58">
        <v>1735000</v>
      </c>
      <c r="BJ40" s="58">
        <v>1743700</v>
      </c>
      <c r="BK40" s="58">
        <v>1752400</v>
      </c>
      <c r="BL40" s="58">
        <v>1761200</v>
      </c>
      <c r="BM40" s="59">
        <v>1773600</v>
      </c>
      <c r="BN40" s="58">
        <v>1774100</v>
      </c>
      <c r="BO40" s="58">
        <v>1774600</v>
      </c>
      <c r="BP40" s="58">
        <v>1775100</v>
      </c>
      <c r="BQ40" s="58">
        <v>1775600</v>
      </c>
      <c r="BR40" s="58">
        <v>1776100</v>
      </c>
      <c r="BS40" s="58">
        <v>1776600</v>
      </c>
      <c r="BT40" s="58">
        <v>1777100</v>
      </c>
      <c r="BU40" s="58">
        <v>1777600</v>
      </c>
      <c r="BV40" s="58">
        <v>1778100</v>
      </c>
      <c r="BW40" s="58">
        <v>1778600</v>
      </c>
      <c r="BX40" s="58">
        <v>1779100</v>
      </c>
      <c r="BY40" s="58">
        <v>1779600</v>
      </c>
      <c r="BZ40" s="58">
        <v>1780100</v>
      </c>
      <c r="CA40" s="58">
        <v>1780600</v>
      </c>
      <c r="CB40" s="58">
        <v>1781100</v>
      </c>
      <c r="CC40" s="58">
        <v>1781600</v>
      </c>
      <c r="CD40" s="58">
        <v>1782100</v>
      </c>
      <c r="CE40" s="58">
        <v>1782600</v>
      </c>
      <c r="CF40" s="58">
        <v>1783100</v>
      </c>
      <c r="CG40" s="58">
        <v>1783600</v>
      </c>
      <c r="CH40" s="58">
        <v>1784100</v>
      </c>
      <c r="CI40" s="58">
        <v>1784600</v>
      </c>
      <c r="CJ40" s="58">
        <v>1785100</v>
      </c>
      <c r="CK40" s="58">
        <v>1785600</v>
      </c>
      <c r="CL40" s="58">
        <v>1786100</v>
      </c>
      <c r="CM40" s="58">
        <v>1786600</v>
      </c>
      <c r="CN40" s="58">
        <v>1787100</v>
      </c>
      <c r="CO40" s="58">
        <v>1787600</v>
      </c>
      <c r="CP40" s="58">
        <v>1788100</v>
      </c>
      <c r="CQ40" s="58">
        <v>1788600</v>
      </c>
      <c r="CR40" s="58">
        <v>1789100</v>
      </c>
      <c r="CS40" s="58">
        <v>1789600</v>
      </c>
      <c r="CT40" s="58">
        <v>1790100</v>
      </c>
      <c r="CU40" s="58">
        <v>1790600</v>
      </c>
      <c r="CV40" s="58">
        <v>1791100</v>
      </c>
      <c r="CW40" s="58">
        <v>1791600</v>
      </c>
      <c r="CX40" s="58">
        <v>1792100</v>
      </c>
    </row>
    <row r="41" spans="1:102" x14ac:dyDescent="0.25">
      <c r="A41" s="57" t="s">
        <v>153</v>
      </c>
      <c r="B41" s="58">
        <v>1319000</v>
      </c>
      <c r="C41" s="58">
        <v>1319500</v>
      </c>
      <c r="D41" s="58">
        <v>1320000</v>
      </c>
      <c r="E41" s="58">
        <v>1320500</v>
      </c>
      <c r="F41" s="58">
        <v>1321000</v>
      </c>
      <c r="G41" s="58">
        <v>1321500</v>
      </c>
      <c r="H41" s="58">
        <v>1322000</v>
      </c>
      <c r="I41" s="58">
        <v>1322500</v>
      </c>
      <c r="J41" s="58">
        <v>1323000</v>
      </c>
      <c r="K41" s="58">
        <v>1323500</v>
      </c>
      <c r="L41" s="58">
        <v>1324000</v>
      </c>
      <c r="M41" s="58">
        <v>1324500</v>
      </c>
      <c r="N41" s="58">
        <v>1325000</v>
      </c>
      <c r="O41" s="58">
        <v>1325500</v>
      </c>
      <c r="P41" s="58">
        <v>1326000</v>
      </c>
      <c r="Q41" s="59">
        <v>1326500</v>
      </c>
      <c r="R41" s="58">
        <v>1330600</v>
      </c>
      <c r="S41" s="58">
        <v>1334700</v>
      </c>
      <c r="T41" s="58">
        <v>1338800</v>
      </c>
      <c r="U41" s="58">
        <v>1342900</v>
      </c>
      <c r="V41" s="58">
        <v>1347000</v>
      </c>
      <c r="W41" s="58">
        <v>1351100</v>
      </c>
      <c r="X41" s="58">
        <v>1355200</v>
      </c>
      <c r="Y41" s="58">
        <v>1359300</v>
      </c>
      <c r="Z41" s="58">
        <v>1363400</v>
      </c>
      <c r="AA41" s="58">
        <v>1367500</v>
      </c>
      <c r="AB41" s="58">
        <v>1371600</v>
      </c>
      <c r="AC41" s="58">
        <v>1375700</v>
      </c>
      <c r="AD41" s="58">
        <v>1379800</v>
      </c>
      <c r="AE41" s="58">
        <v>1383900</v>
      </c>
      <c r="AF41" s="58">
        <v>1388000</v>
      </c>
      <c r="AG41" s="58">
        <v>1392100</v>
      </c>
      <c r="AH41" s="58">
        <v>1396200</v>
      </c>
      <c r="AI41" s="59">
        <v>1405000</v>
      </c>
      <c r="AJ41" s="58">
        <v>1412000</v>
      </c>
      <c r="AK41" s="58">
        <v>1419100</v>
      </c>
      <c r="AL41" s="58">
        <v>1426200</v>
      </c>
      <c r="AM41" s="58">
        <v>1433300</v>
      </c>
      <c r="AN41" s="59">
        <v>1516500</v>
      </c>
      <c r="AO41" s="58">
        <v>1524100</v>
      </c>
      <c r="AP41" s="58">
        <v>1531700</v>
      </c>
      <c r="AQ41" s="58">
        <v>1539400</v>
      </c>
      <c r="AR41" s="58">
        <v>1547100</v>
      </c>
      <c r="AS41" s="59">
        <v>1553800</v>
      </c>
      <c r="AT41" s="58">
        <v>1563900</v>
      </c>
      <c r="AU41" s="58">
        <v>1574100</v>
      </c>
      <c r="AV41" s="58">
        <v>1584300</v>
      </c>
      <c r="AW41" s="58">
        <v>1594600</v>
      </c>
      <c r="AX41" s="59">
        <v>1622200</v>
      </c>
      <c r="AY41" s="58">
        <v>1632700</v>
      </c>
      <c r="AZ41" s="58">
        <v>1643300</v>
      </c>
      <c r="BA41" s="58">
        <v>1654000</v>
      </c>
      <c r="BB41" s="58">
        <v>1664800</v>
      </c>
      <c r="BC41" s="59">
        <v>1691600</v>
      </c>
      <c r="BD41" s="58">
        <v>1693300</v>
      </c>
      <c r="BE41" s="58">
        <v>1695000</v>
      </c>
      <c r="BF41" s="58">
        <v>1696700</v>
      </c>
      <c r="BG41" s="58">
        <v>1698400</v>
      </c>
      <c r="BH41" s="59">
        <v>1701000</v>
      </c>
      <c r="BI41" s="58">
        <v>1709500</v>
      </c>
      <c r="BJ41" s="58">
        <v>1718000</v>
      </c>
      <c r="BK41" s="58">
        <v>1726600</v>
      </c>
      <c r="BL41" s="58">
        <v>1735200</v>
      </c>
      <c r="BM41" s="59">
        <v>1747500</v>
      </c>
      <c r="BN41" s="58">
        <v>1748000</v>
      </c>
      <c r="BO41" s="58">
        <v>1748500</v>
      </c>
      <c r="BP41" s="58">
        <v>1749000</v>
      </c>
      <c r="BQ41" s="58">
        <v>1749500</v>
      </c>
      <c r="BR41" s="58">
        <v>1750000</v>
      </c>
      <c r="BS41" s="58">
        <v>1750500</v>
      </c>
      <c r="BT41" s="58">
        <v>1751000</v>
      </c>
      <c r="BU41" s="58">
        <v>1751500</v>
      </c>
      <c r="BV41" s="58">
        <v>1752000</v>
      </c>
      <c r="BW41" s="58">
        <v>1752500</v>
      </c>
      <c r="BX41" s="58">
        <v>1753000</v>
      </c>
      <c r="BY41" s="58">
        <v>1753500</v>
      </c>
      <c r="BZ41" s="58">
        <v>1754000</v>
      </c>
      <c r="CA41" s="58">
        <v>1754500</v>
      </c>
      <c r="CB41" s="58">
        <v>1755000</v>
      </c>
      <c r="CC41" s="58">
        <v>1755500</v>
      </c>
      <c r="CD41" s="58">
        <v>1756000</v>
      </c>
      <c r="CE41" s="58">
        <v>1756500</v>
      </c>
      <c r="CF41" s="58">
        <v>1757000</v>
      </c>
      <c r="CG41" s="58">
        <v>1757500</v>
      </c>
      <c r="CH41" s="58">
        <v>1758000</v>
      </c>
      <c r="CI41" s="58">
        <v>1758500</v>
      </c>
      <c r="CJ41" s="58">
        <v>1759000</v>
      </c>
      <c r="CK41" s="58">
        <v>1759500</v>
      </c>
      <c r="CL41" s="58">
        <v>1760000</v>
      </c>
      <c r="CM41" s="58">
        <v>1760500</v>
      </c>
      <c r="CN41" s="58">
        <v>1761000</v>
      </c>
      <c r="CO41" s="58">
        <v>1761500</v>
      </c>
      <c r="CP41" s="58">
        <v>1762000</v>
      </c>
      <c r="CQ41" s="58">
        <v>1762500</v>
      </c>
      <c r="CR41" s="58">
        <v>1763000</v>
      </c>
      <c r="CS41" s="58">
        <v>1763500</v>
      </c>
      <c r="CT41" s="58">
        <v>1764000</v>
      </c>
      <c r="CU41" s="58">
        <v>1764500</v>
      </c>
      <c r="CV41" s="58">
        <v>1765000</v>
      </c>
      <c r="CW41" s="58">
        <v>1765500</v>
      </c>
      <c r="CX41" s="58">
        <v>1766000</v>
      </c>
    </row>
    <row r="42" spans="1:102" x14ac:dyDescent="0.25">
      <c r="A42" s="57" t="s">
        <v>154</v>
      </c>
      <c r="B42" s="58">
        <v>1299000</v>
      </c>
      <c r="C42" s="58">
        <v>1299500</v>
      </c>
      <c r="D42" s="58">
        <v>1300000</v>
      </c>
      <c r="E42" s="58">
        <v>1300500</v>
      </c>
      <c r="F42" s="58">
        <v>1301000</v>
      </c>
      <c r="G42" s="58">
        <v>1301500</v>
      </c>
      <c r="H42" s="58">
        <v>1302000</v>
      </c>
      <c r="I42" s="58">
        <v>1302500</v>
      </c>
      <c r="J42" s="58">
        <v>1303000</v>
      </c>
      <c r="K42" s="58">
        <v>1303500</v>
      </c>
      <c r="L42" s="58">
        <v>1304000</v>
      </c>
      <c r="M42" s="58">
        <v>1304500</v>
      </c>
      <c r="N42" s="58">
        <v>1305000</v>
      </c>
      <c r="O42" s="58">
        <v>1305500</v>
      </c>
      <c r="P42" s="58">
        <v>1306000</v>
      </c>
      <c r="Q42" s="59">
        <v>1306500</v>
      </c>
      <c r="R42" s="58">
        <v>1310600</v>
      </c>
      <c r="S42" s="58">
        <v>1314700</v>
      </c>
      <c r="T42" s="58">
        <v>1318800</v>
      </c>
      <c r="U42" s="58">
        <v>1322900</v>
      </c>
      <c r="V42" s="58">
        <v>1327000</v>
      </c>
      <c r="W42" s="58">
        <v>1331100</v>
      </c>
      <c r="X42" s="58">
        <v>1335200</v>
      </c>
      <c r="Y42" s="58">
        <v>1339300</v>
      </c>
      <c r="Z42" s="58">
        <v>1343400</v>
      </c>
      <c r="AA42" s="58">
        <v>1347500</v>
      </c>
      <c r="AB42" s="58">
        <v>1351600</v>
      </c>
      <c r="AC42" s="58">
        <v>1355700</v>
      </c>
      <c r="AD42" s="58">
        <v>1359800</v>
      </c>
      <c r="AE42" s="58">
        <v>1363900</v>
      </c>
      <c r="AF42" s="58">
        <v>1368000</v>
      </c>
      <c r="AG42" s="58">
        <v>1372100</v>
      </c>
      <c r="AH42" s="58">
        <v>1376200</v>
      </c>
      <c r="AI42" s="59">
        <v>1383900</v>
      </c>
      <c r="AJ42" s="58">
        <v>1390800</v>
      </c>
      <c r="AK42" s="58">
        <v>1397800</v>
      </c>
      <c r="AL42" s="58">
        <v>1404800</v>
      </c>
      <c r="AM42" s="58">
        <v>1411800</v>
      </c>
      <c r="AN42" s="59">
        <v>1493700</v>
      </c>
      <c r="AO42" s="58">
        <v>1501200</v>
      </c>
      <c r="AP42" s="58">
        <v>1508700</v>
      </c>
      <c r="AQ42" s="58">
        <v>1516200</v>
      </c>
      <c r="AR42" s="58">
        <v>1523800</v>
      </c>
      <c r="AS42" s="59">
        <v>1530400</v>
      </c>
      <c r="AT42" s="58">
        <v>1540300</v>
      </c>
      <c r="AU42" s="58">
        <v>1550300</v>
      </c>
      <c r="AV42" s="58">
        <v>1560400</v>
      </c>
      <c r="AW42" s="58">
        <v>1570500</v>
      </c>
      <c r="AX42" s="59">
        <v>1597800</v>
      </c>
      <c r="AY42" s="58">
        <v>1608200</v>
      </c>
      <c r="AZ42" s="58">
        <v>1618700</v>
      </c>
      <c r="BA42" s="58">
        <v>1629200</v>
      </c>
      <c r="BB42" s="58">
        <v>1639800</v>
      </c>
      <c r="BC42" s="59">
        <v>1666100</v>
      </c>
      <c r="BD42" s="58">
        <v>1667800</v>
      </c>
      <c r="BE42" s="58">
        <v>1669500</v>
      </c>
      <c r="BF42" s="58">
        <v>1671200</v>
      </c>
      <c r="BG42" s="58">
        <v>1672900</v>
      </c>
      <c r="BH42" s="59">
        <v>1675400</v>
      </c>
      <c r="BI42" s="58">
        <v>1683800</v>
      </c>
      <c r="BJ42" s="58">
        <v>1692200</v>
      </c>
      <c r="BK42" s="58">
        <v>1700700</v>
      </c>
      <c r="BL42" s="58">
        <v>1709200</v>
      </c>
      <c r="BM42" s="59">
        <v>1721200</v>
      </c>
      <c r="BN42" s="58">
        <v>1721700</v>
      </c>
      <c r="BO42" s="58">
        <v>1722200</v>
      </c>
      <c r="BP42" s="58">
        <v>1722700</v>
      </c>
      <c r="BQ42" s="58">
        <v>1723200</v>
      </c>
      <c r="BR42" s="58">
        <v>1723700</v>
      </c>
      <c r="BS42" s="58">
        <v>1724200</v>
      </c>
      <c r="BT42" s="58">
        <v>1724700</v>
      </c>
      <c r="BU42" s="58">
        <v>1725200</v>
      </c>
      <c r="BV42" s="58">
        <v>1725700</v>
      </c>
      <c r="BW42" s="58">
        <v>1726200</v>
      </c>
      <c r="BX42" s="58">
        <v>1726700</v>
      </c>
      <c r="BY42" s="58">
        <v>1727200</v>
      </c>
      <c r="BZ42" s="58">
        <v>1727700</v>
      </c>
      <c r="CA42" s="58">
        <v>1728200</v>
      </c>
      <c r="CB42" s="58">
        <v>1728700</v>
      </c>
      <c r="CC42" s="58">
        <v>1729200</v>
      </c>
      <c r="CD42" s="58">
        <v>1729700</v>
      </c>
      <c r="CE42" s="58">
        <v>1730200</v>
      </c>
      <c r="CF42" s="58">
        <v>1730700</v>
      </c>
      <c r="CG42" s="58">
        <v>1731200</v>
      </c>
      <c r="CH42" s="58">
        <v>1731700</v>
      </c>
      <c r="CI42" s="58">
        <v>1732200</v>
      </c>
      <c r="CJ42" s="58">
        <v>1732700</v>
      </c>
      <c r="CK42" s="58">
        <v>1733200</v>
      </c>
      <c r="CL42" s="58">
        <v>1733700</v>
      </c>
      <c r="CM42" s="58">
        <v>1734200</v>
      </c>
      <c r="CN42" s="58">
        <v>1734700</v>
      </c>
      <c r="CO42" s="58">
        <v>1735200</v>
      </c>
      <c r="CP42" s="58">
        <v>1735700</v>
      </c>
      <c r="CQ42" s="58">
        <v>1736200</v>
      </c>
      <c r="CR42" s="58">
        <v>1736700</v>
      </c>
      <c r="CS42" s="58">
        <v>1737200</v>
      </c>
      <c r="CT42" s="58">
        <v>1737700</v>
      </c>
      <c r="CU42" s="58">
        <v>1738200</v>
      </c>
      <c r="CV42" s="58">
        <v>1738700</v>
      </c>
      <c r="CW42" s="58">
        <v>1739200</v>
      </c>
      <c r="CX42" s="58">
        <v>1739700</v>
      </c>
    </row>
    <row r="43" spans="1:102" x14ac:dyDescent="0.25">
      <c r="A43" s="57" t="s">
        <v>155</v>
      </c>
      <c r="B43" s="58">
        <v>1278900</v>
      </c>
      <c r="C43" s="58">
        <v>1279400</v>
      </c>
      <c r="D43" s="58">
        <v>1279900</v>
      </c>
      <c r="E43" s="58">
        <v>1280400</v>
      </c>
      <c r="F43" s="58">
        <v>1280900</v>
      </c>
      <c r="G43" s="58">
        <v>1281400</v>
      </c>
      <c r="H43" s="58">
        <v>1281900</v>
      </c>
      <c r="I43" s="58">
        <v>1282400</v>
      </c>
      <c r="J43" s="58">
        <v>1282900</v>
      </c>
      <c r="K43" s="58">
        <v>1283400</v>
      </c>
      <c r="L43" s="58">
        <v>1283900</v>
      </c>
      <c r="M43" s="58">
        <v>1284400</v>
      </c>
      <c r="N43" s="58">
        <v>1284900</v>
      </c>
      <c r="O43" s="58">
        <v>1285400</v>
      </c>
      <c r="P43" s="58">
        <v>1285900</v>
      </c>
      <c r="Q43" s="59">
        <v>1286400</v>
      </c>
      <c r="R43" s="58">
        <v>1290400</v>
      </c>
      <c r="S43" s="58">
        <v>1294400</v>
      </c>
      <c r="T43" s="58">
        <v>1298400</v>
      </c>
      <c r="U43" s="58">
        <v>1302400</v>
      </c>
      <c r="V43" s="58">
        <v>1306400</v>
      </c>
      <c r="W43" s="58">
        <v>1310400</v>
      </c>
      <c r="X43" s="58">
        <v>1314400</v>
      </c>
      <c r="Y43" s="58">
        <v>1318400</v>
      </c>
      <c r="Z43" s="58">
        <v>1322400</v>
      </c>
      <c r="AA43" s="58">
        <v>1326400</v>
      </c>
      <c r="AB43" s="58">
        <v>1330400</v>
      </c>
      <c r="AC43" s="58">
        <v>1334400</v>
      </c>
      <c r="AD43" s="58">
        <v>1338400</v>
      </c>
      <c r="AE43" s="58">
        <v>1342400</v>
      </c>
      <c r="AF43" s="58">
        <v>1346400</v>
      </c>
      <c r="AG43" s="58">
        <v>1350400</v>
      </c>
      <c r="AH43" s="58">
        <v>1354400</v>
      </c>
      <c r="AI43" s="59">
        <v>1362500</v>
      </c>
      <c r="AJ43" s="58">
        <v>1369300</v>
      </c>
      <c r="AK43" s="58">
        <v>1376100</v>
      </c>
      <c r="AL43" s="58">
        <v>1383000</v>
      </c>
      <c r="AM43" s="58">
        <v>1389900</v>
      </c>
      <c r="AN43" s="59">
        <v>1470700</v>
      </c>
      <c r="AO43" s="58">
        <v>1478100</v>
      </c>
      <c r="AP43" s="58">
        <v>1485500</v>
      </c>
      <c r="AQ43" s="58">
        <v>1492900</v>
      </c>
      <c r="AR43" s="58">
        <v>1500400</v>
      </c>
      <c r="AS43" s="59">
        <v>1506800</v>
      </c>
      <c r="AT43" s="58">
        <v>1516600</v>
      </c>
      <c r="AU43" s="58">
        <v>1526500</v>
      </c>
      <c r="AV43" s="58">
        <v>1536400</v>
      </c>
      <c r="AW43" s="58">
        <v>1546400</v>
      </c>
      <c r="AX43" s="59">
        <v>1573200</v>
      </c>
      <c r="AY43" s="58">
        <v>1583400</v>
      </c>
      <c r="AZ43" s="58">
        <v>1593700</v>
      </c>
      <c r="BA43" s="58">
        <v>1604100</v>
      </c>
      <c r="BB43" s="58">
        <v>1614500</v>
      </c>
      <c r="BC43" s="59">
        <v>1640400</v>
      </c>
      <c r="BD43" s="58">
        <v>1642000</v>
      </c>
      <c r="BE43" s="58">
        <v>1643600</v>
      </c>
      <c r="BF43" s="58">
        <v>1645200</v>
      </c>
      <c r="BG43" s="58">
        <v>1646800</v>
      </c>
      <c r="BH43" s="59">
        <v>1649600</v>
      </c>
      <c r="BI43" s="58">
        <v>1657800</v>
      </c>
      <c r="BJ43" s="58">
        <v>1666100</v>
      </c>
      <c r="BK43" s="58">
        <v>1674400</v>
      </c>
      <c r="BL43" s="58">
        <v>1682800</v>
      </c>
      <c r="BM43" s="59">
        <v>1694600</v>
      </c>
      <c r="BN43" s="58">
        <v>1695100</v>
      </c>
      <c r="BO43" s="58">
        <v>1695600</v>
      </c>
      <c r="BP43" s="58">
        <v>1696100</v>
      </c>
      <c r="BQ43" s="58">
        <v>1696600</v>
      </c>
      <c r="BR43" s="58">
        <v>1697100</v>
      </c>
      <c r="BS43" s="58">
        <v>1697600</v>
      </c>
      <c r="BT43" s="58">
        <v>1698100</v>
      </c>
      <c r="BU43" s="58">
        <v>1698600</v>
      </c>
      <c r="BV43" s="58">
        <v>1699100</v>
      </c>
      <c r="BW43" s="58">
        <v>1699600</v>
      </c>
      <c r="BX43" s="58">
        <v>1700100</v>
      </c>
      <c r="BY43" s="58">
        <v>1700600</v>
      </c>
      <c r="BZ43" s="58">
        <v>1701100</v>
      </c>
      <c r="CA43" s="58">
        <v>1701600</v>
      </c>
      <c r="CB43" s="58">
        <v>1702100</v>
      </c>
      <c r="CC43" s="58">
        <v>1702600</v>
      </c>
      <c r="CD43" s="58">
        <v>1703100</v>
      </c>
      <c r="CE43" s="58">
        <v>1703600</v>
      </c>
      <c r="CF43" s="58">
        <v>1704100</v>
      </c>
      <c r="CG43" s="58">
        <v>1704600</v>
      </c>
      <c r="CH43" s="58">
        <v>1705100</v>
      </c>
      <c r="CI43" s="58">
        <v>1705600</v>
      </c>
      <c r="CJ43" s="58">
        <v>1706100</v>
      </c>
      <c r="CK43" s="58">
        <v>1706600</v>
      </c>
      <c r="CL43" s="58">
        <v>1707100</v>
      </c>
      <c r="CM43" s="58">
        <v>1707600</v>
      </c>
      <c r="CN43" s="58">
        <v>1708100</v>
      </c>
      <c r="CO43" s="58">
        <v>1708600</v>
      </c>
      <c r="CP43" s="58">
        <v>1709100</v>
      </c>
      <c r="CQ43" s="58">
        <v>1709600</v>
      </c>
      <c r="CR43" s="58">
        <v>1710100</v>
      </c>
      <c r="CS43" s="58">
        <v>1710600</v>
      </c>
      <c r="CT43" s="58">
        <v>1711100</v>
      </c>
      <c r="CU43" s="58">
        <v>1711600</v>
      </c>
      <c r="CV43" s="58">
        <v>1712100</v>
      </c>
      <c r="CW43" s="58">
        <v>1712600</v>
      </c>
      <c r="CX43" s="58">
        <v>1713100</v>
      </c>
    </row>
    <row r="44" spans="1:102" x14ac:dyDescent="0.25">
      <c r="A44" s="57" t="s">
        <v>156</v>
      </c>
      <c r="B44" s="58">
        <v>1258600</v>
      </c>
      <c r="C44" s="58">
        <v>1259100</v>
      </c>
      <c r="D44" s="58">
        <v>1259600</v>
      </c>
      <c r="E44" s="58">
        <v>1260100</v>
      </c>
      <c r="F44" s="58">
        <v>1260600</v>
      </c>
      <c r="G44" s="58">
        <v>1261100</v>
      </c>
      <c r="H44" s="58">
        <v>1261600</v>
      </c>
      <c r="I44" s="58">
        <v>1262100</v>
      </c>
      <c r="J44" s="58">
        <v>1262600</v>
      </c>
      <c r="K44" s="58">
        <v>1263100</v>
      </c>
      <c r="L44" s="58">
        <v>1263600</v>
      </c>
      <c r="M44" s="58">
        <v>1264100</v>
      </c>
      <c r="N44" s="58">
        <v>1264600</v>
      </c>
      <c r="O44" s="58">
        <v>1265100</v>
      </c>
      <c r="P44" s="58">
        <v>1265600</v>
      </c>
      <c r="Q44" s="59">
        <v>1266100</v>
      </c>
      <c r="R44" s="58">
        <v>1270000</v>
      </c>
      <c r="S44" s="58">
        <v>1273900</v>
      </c>
      <c r="T44" s="58">
        <v>1277800</v>
      </c>
      <c r="U44" s="58">
        <v>1281700</v>
      </c>
      <c r="V44" s="58">
        <v>1285600</v>
      </c>
      <c r="W44" s="58">
        <v>1289500</v>
      </c>
      <c r="X44" s="58">
        <v>1293400</v>
      </c>
      <c r="Y44" s="58">
        <v>1297300</v>
      </c>
      <c r="Z44" s="58">
        <v>1301200</v>
      </c>
      <c r="AA44" s="58">
        <v>1305100</v>
      </c>
      <c r="AB44" s="58">
        <v>1309000</v>
      </c>
      <c r="AC44" s="58">
        <v>1312900</v>
      </c>
      <c r="AD44" s="58">
        <v>1316800</v>
      </c>
      <c r="AE44" s="58">
        <v>1320700</v>
      </c>
      <c r="AF44" s="58">
        <v>1324600</v>
      </c>
      <c r="AG44" s="58">
        <v>1328500</v>
      </c>
      <c r="AH44" s="58">
        <v>1332400</v>
      </c>
      <c r="AI44" s="59">
        <v>1341100</v>
      </c>
      <c r="AJ44" s="58">
        <v>1347800</v>
      </c>
      <c r="AK44" s="58">
        <v>1354500</v>
      </c>
      <c r="AL44" s="58">
        <v>1361300</v>
      </c>
      <c r="AM44" s="58">
        <v>1368100</v>
      </c>
      <c r="AN44" s="59">
        <v>1447500</v>
      </c>
      <c r="AO44" s="58">
        <v>1454700</v>
      </c>
      <c r="AP44" s="58">
        <v>1462000</v>
      </c>
      <c r="AQ44" s="58">
        <v>1469300</v>
      </c>
      <c r="AR44" s="58">
        <v>1476600</v>
      </c>
      <c r="AS44" s="59">
        <v>1483000</v>
      </c>
      <c r="AT44" s="58">
        <v>1492600</v>
      </c>
      <c r="AU44" s="58">
        <v>1502300</v>
      </c>
      <c r="AV44" s="58">
        <v>1512100</v>
      </c>
      <c r="AW44" s="58">
        <v>1521900</v>
      </c>
      <c r="AX44" s="59">
        <v>1548400</v>
      </c>
      <c r="AY44" s="58">
        <v>1558500</v>
      </c>
      <c r="AZ44" s="58">
        <v>1568600</v>
      </c>
      <c r="BA44" s="58">
        <v>1578800</v>
      </c>
      <c r="BB44" s="58">
        <v>1589100</v>
      </c>
      <c r="BC44" s="59">
        <v>1614500</v>
      </c>
      <c r="BD44" s="58">
        <v>1616100</v>
      </c>
      <c r="BE44" s="58">
        <v>1617700</v>
      </c>
      <c r="BF44" s="58">
        <v>1619300</v>
      </c>
      <c r="BG44" s="58">
        <v>1620900</v>
      </c>
      <c r="BH44" s="59">
        <v>1623600</v>
      </c>
      <c r="BI44" s="58">
        <v>1631700</v>
      </c>
      <c r="BJ44" s="58">
        <v>1639900</v>
      </c>
      <c r="BK44" s="58">
        <v>1648100</v>
      </c>
      <c r="BL44" s="58">
        <v>1656300</v>
      </c>
      <c r="BM44" s="59">
        <v>1667900</v>
      </c>
      <c r="BN44" s="58">
        <v>1668400</v>
      </c>
      <c r="BO44" s="58">
        <v>1668900</v>
      </c>
      <c r="BP44" s="58">
        <v>1669400</v>
      </c>
      <c r="BQ44" s="58">
        <v>1669900</v>
      </c>
      <c r="BR44" s="58">
        <v>1670400</v>
      </c>
      <c r="BS44" s="58">
        <v>1670900</v>
      </c>
      <c r="BT44" s="58">
        <v>1671400</v>
      </c>
      <c r="BU44" s="58">
        <v>1671900</v>
      </c>
      <c r="BV44" s="58">
        <v>1672400</v>
      </c>
      <c r="BW44" s="58">
        <v>1672900</v>
      </c>
      <c r="BX44" s="58">
        <v>1673400</v>
      </c>
      <c r="BY44" s="58">
        <v>1673900</v>
      </c>
      <c r="BZ44" s="58">
        <v>1674400</v>
      </c>
      <c r="CA44" s="58">
        <v>1674900</v>
      </c>
      <c r="CB44" s="58">
        <v>1675400</v>
      </c>
      <c r="CC44" s="58">
        <v>1675900</v>
      </c>
      <c r="CD44" s="58">
        <v>1676400</v>
      </c>
      <c r="CE44" s="58">
        <v>1676900</v>
      </c>
      <c r="CF44" s="58">
        <v>1677400</v>
      </c>
      <c r="CG44" s="58">
        <v>1677900</v>
      </c>
      <c r="CH44" s="58">
        <v>1678400</v>
      </c>
      <c r="CI44" s="58">
        <v>1678900</v>
      </c>
      <c r="CJ44" s="58">
        <v>1679400</v>
      </c>
      <c r="CK44" s="58">
        <v>1679900</v>
      </c>
      <c r="CL44" s="58">
        <v>1680400</v>
      </c>
      <c r="CM44" s="58">
        <v>1680900</v>
      </c>
      <c r="CN44" s="58">
        <v>1681400</v>
      </c>
      <c r="CO44" s="58">
        <v>1681900</v>
      </c>
      <c r="CP44" s="58">
        <v>1682400</v>
      </c>
      <c r="CQ44" s="58">
        <v>1682900</v>
      </c>
      <c r="CR44" s="58">
        <v>1683400</v>
      </c>
      <c r="CS44" s="58">
        <v>1683900</v>
      </c>
      <c r="CT44" s="58">
        <v>1684400</v>
      </c>
      <c r="CU44" s="58">
        <v>1684900</v>
      </c>
      <c r="CV44" s="58">
        <v>1685400</v>
      </c>
      <c r="CW44" s="58">
        <v>1685900</v>
      </c>
      <c r="CX44" s="58">
        <v>1686400</v>
      </c>
    </row>
    <row r="45" spans="1:102" x14ac:dyDescent="0.25">
      <c r="A45" s="57" t="s">
        <v>157</v>
      </c>
      <c r="B45" s="58">
        <v>1238100</v>
      </c>
      <c r="C45" s="58">
        <v>1238600</v>
      </c>
      <c r="D45" s="58">
        <v>1239100</v>
      </c>
      <c r="E45" s="58">
        <v>1239600</v>
      </c>
      <c r="F45" s="58">
        <v>1240100</v>
      </c>
      <c r="G45" s="58">
        <v>1240600</v>
      </c>
      <c r="H45" s="58">
        <v>1241100</v>
      </c>
      <c r="I45" s="58">
        <v>1241600</v>
      </c>
      <c r="J45" s="58">
        <v>1242100</v>
      </c>
      <c r="K45" s="58">
        <v>1242600</v>
      </c>
      <c r="L45" s="58">
        <v>1243100</v>
      </c>
      <c r="M45" s="58">
        <v>1243600</v>
      </c>
      <c r="N45" s="58">
        <v>1244100</v>
      </c>
      <c r="O45" s="58">
        <v>1244600</v>
      </c>
      <c r="P45" s="58">
        <v>1245100</v>
      </c>
      <c r="Q45" s="59">
        <v>1245600</v>
      </c>
      <c r="R45" s="58">
        <v>1249500</v>
      </c>
      <c r="S45" s="58">
        <v>1253400</v>
      </c>
      <c r="T45" s="58">
        <v>1257300</v>
      </c>
      <c r="U45" s="58">
        <v>1261200</v>
      </c>
      <c r="V45" s="58">
        <v>1265100</v>
      </c>
      <c r="W45" s="58">
        <v>1269000</v>
      </c>
      <c r="X45" s="58">
        <v>1272900</v>
      </c>
      <c r="Y45" s="58">
        <v>1276800</v>
      </c>
      <c r="Z45" s="58">
        <v>1280700</v>
      </c>
      <c r="AA45" s="58">
        <v>1284600</v>
      </c>
      <c r="AB45" s="58">
        <v>1288500</v>
      </c>
      <c r="AC45" s="58">
        <v>1292400</v>
      </c>
      <c r="AD45" s="58">
        <v>1296300</v>
      </c>
      <c r="AE45" s="58">
        <v>1300200</v>
      </c>
      <c r="AF45" s="58">
        <v>1304100</v>
      </c>
      <c r="AG45" s="58">
        <v>1308000</v>
      </c>
      <c r="AH45" s="58">
        <v>1311900</v>
      </c>
      <c r="AI45" s="59">
        <v>1319400</v>
      </c>
      <c r="AJ45" s="58">
        <v>1326000</v>
      </c>
      <c r="AK45" s="58">
        <v>1332600</v>
      </c>
      <c r="AL45" s="58">
        <v>1339300</v>
      </c>
      <c r="AM45" s="58">
        <v>1346000</v>
      </c>
      <c r="AN45" s="59">
        <v>1424100</v>
      </c>
      <c r="AO45" s="58">
        <v>1431200</v>
      </c>
      <c r="AP45" s="58">
        <v>1438400</v>
      </c>
      <c r="AQ45" s="58">
        <v>1445600</v>
      </c>
      <c r="AR45" s="58">
        <v>1452800</v>
      </c>
      <c r="AS45" s="59">
        <v>1459100</v>
      </c>
      <c r="AT45" s="58">
        <v>1468600</v>
      </c>
      <c r="AU45" s="58">
        <v>1478100</v>
      </c>
      <c r="AV45" s="58">
        <v>1487700</v>
      </c>
      <c r="AW45" s="58">
        <v>1497400</v>
      </c>
      <c r="AX45" s="59">
        <v>1523400</v>
      </c>
      <c r="AY45" s="58">
        <v>1533300</v>
      </c>
      <c r="AZ45" s="58">
        <v>1543300</v>
      </c>
      <c r="BA45" s="58">
        <v>1553300</v>
      </c>
      <c r="BB45" s="58">
        <v>1563400</v>
      </c>
      <c r="BC45" s="59">
        <v>1588500</v>
      </c>
      <c r="BD45" s="58">
        <v>1590100</v>
      </c>
      <c r="BE45" s="58">
        <v>1591700</v>
      </c>
      <c r="BF45" s="58">
        <v>1593300</v>
      </c>
      <c r="BG45" s="58">
        <v>1594900</v>
      </c>
      <c r="BH45" s="59">
        <v>1597400</v>
      </c>
      <c r="BI45" s="58">
        <v>1605400</v>
      </c>
      <c r="BJ45" s="58">
        <v>1613400</v>
      </c>
      <c r="BK45" s="58">
        <v>1621500</v>
      </c>
      <c r="BL45" s="58">
        <v>1629600</v>
      </c>
      <c r="BM45" s="59">
        <v>1641000</v>
      </c>
      <c r="BN45" s="58">
        <v>1641500</v>
      </c>
      <c r="BO45" s="58">
        <v>1642000</v>
      </c>
      <c r="BP45" s="58">
        <v>1642500</v>
      </c>
      <c r="BQ45" s="58">
        <v>1643000</v>
      </c>
      <c r="BR45" s="58">
        <v>1643500</v>
      </c>
      <c r="BS45" s="58">
        <v>1644000</v>
      </c>
      <c r="BT45" s="58">
        <v>1644500</v>
      </c>
      <c r="BU45" s="58">
        <v>1645000</v>
      </c>
      <c r="BV45" s="58">
        <v>1645500</v>
      </c>
      <c r="BW45" s="58">
        <v>1646000</v>
      </c>
      <c r="BX45" s="58">
        <v>1646500</v>
      </c>
      <c r="BY45" s="58">
        <v>1647000</v>
      </c>
      <c r="BZ45" s="58">
        <v>1647500</v>
      </c>
      <c r="CA45" s="58">
        <v>1648000</v>
      </c>
      <c r="CB45" s="58">
        <v>1648500</v>
      </c>
      <c r="CC45" s="58">
        <v>1649000</v>
      </c>
      <c r="CD45" s="58">
        <v>1649500</v>
      </c>
      <c r="CE45" s="58">
        <v>1650000</v>
      </c>
      <c r="CF45" s="58">
        <v>1650500</v>
      </c>
      <c r="CG45" s="58">
        <v>1651000</v>
      </c>
      <c r="CH45" s="58">
        <v>1651500</v>
      </c>
      <c r="CI45" s="58">
        <v>1652000</v>
      </c>
      <c r="CJ45" s="58">
        <v>1652500</v>
      </c>
      <c r="CK45" s="58">
        <v>1653000</v>
      </c>
      <c r="CL45" s="58">
        <v>1653500</v>
      </c>
      <c r="CM45" s="58">
        <v>1654000</v>
      </c>
      <c r="CN45" s="58">
        <v>1654500</v>
      </c>
      <c r="CO45" s="58">
        <v>1655000</v>
      </c>
      <c r="CP45" s="58">
        <v>1655500</v>
      </c>
      <c r="CQ45" s="58">
        <v>1656000</v>
      </c>
      <c r="CR45" s="58">
        <v>1656500</v>
      </c>
      <c r="CS45" s="58">
        <v>1657000</v>
      </c>
      <c r="CT45" s="58">
        <v>1657500</v>
      </c>
      <c r="CU45" s="58">
        <v>1658000</v>
      </c>
      <c r="CV45" s="58">
        <v>1658500</v>
      </c>
      <c r="CW45" s="58">
        <v>1659000</v>
      </c>
      <c r="CX45" s="58">
        <v>1659500</v>
      </c>
    </row>
    <row r="46" spans="1:102" x14ac:dyDescent="0.25">
      <c r="A46" s="57" t="s">
        <v>158</v>
      </c>
      <c r="B46" s="58">
        <v>1217500</v>
      </c>
      <c r="C46" s="58">
        <v>1218000</v>
      </c>
      <c r="D46" s="58">
        <v>1218500</v>
      </c>
      <c r="E46" s="58">
        <v>1219000</v>
      </c>
      <c r="F46" s="58">
        <v>1219500</v>
      </c>
      <c r="G46" s="58">
        <v>1220000</v>
      </c>
      <c r="H46" s="58">
        <v>1220500</v>
      </c>
      <c r="I46" s="58">
        <v>1221000</v>
      </c>
      <c r="J46" s="58">
        <v>1221500</v>
      </c>
      <c r="K46" s="58">
        <v>1222000</v>
      </c>
      <c r="L46" s="58">
        <v>1222500</v>
      </c>
      <c r="M46" s="58">
        <v>1223000</v>
      </c>
      <c r="N46" s="58">
        <v>1223500</v>
      </c>
      <c r="O46" s="58">
        <v>1224000</v>
      </c>
      <c r="P46" s="58">
        <v>1224500</v>
      </c>
      <c r="Q46" s="59">
        <v>1225000</v>
      </c>
      <c r="R46" s="58">
        <v>1228800</v>
      </c>
      <c r="S46" s="58">
        <v>1232600</v>
      </c>
      <c r="T46" s="58">
        <v>1236400</v>
      </c>
      <c r="U46" s="58">
        <v>1240200</v>
      </c>
      <c r="V46" s="58">
        <v>1244000</v>
      </c>
      <c r="W46" s="58">
        <v>1247800</v>
      </c>
      <c r="X46" s="58">
        <v>1251600</v>
      </c>
      <c r="Y46" s="58">
        <v>1255400</v>
      </c>
      <c r="Z46" s="58">
        <v>1259200</v>
      </c>
      <c r="AA46" s="58">
        <v>1263000</v>
      </c>
      <c r="AB46" s="58">
        <v>1266800</v>
      </c>
      <c r="AC46" s="58">
        <v>1270600</v>
      </c>
      <c r="AD46" s="58">
        <v>1274400</v>
      </c>
      <c r="AE46" s="58">
        <v>1278200</v>
      </c>
      <c r="AF46" s="58">
        <v>1282000</v>
      </c>
      <c r="AG46" s="58">
        <v>1285800</v>
      </c>
      <c r="AH46" s="58">
        <v>1289600</v>
      </c>
      <c r="AI46" s="59">
        <v>1297600</v>
      </c>
      <c r="AJ46" s="58">
        <v>1304100</v>
      </c>
      <c r="AK46" s="58">
        <v>1310600</v>
      </c>
      <c r="AL46" s="58">
        <v>1317200</v>
      </c>
      <c r="AM46" s="58">
        <v>1323800</v>
      </c>
      <c r="AN46" s="59">
        <v>1400600</v>
      </c>
      <c r="AO46" s="58">
        <v>1407600</v>
      </c>
      <c r="AP46" s="58">
        <v>1414600</v>
      </c>
      <c r="AQ46" s="58">
        <v>1421700</v>
      </c>
      <c r="AR46" s="58">
        <v>1428800</v>
      </c>
      <c r="AS46" s="59">
        <v>1434900</v>
      </c>
      <c r="AT46" s="58">
        <v>1444200</v>
      </c>
      <c r="AU46" s="58">
        <v>1453600</v>
      </c>
      <c r="AV46" s="58">
        <v>1463000</v>
      </c>
      <c r="AW46" s="58">
        <v>1472500</v>
      </c>
      <c r="AX46" s="59">
        <v>1498200</v>
      </c>
      <c r="AY46" s="58">
        <v>1507900</v>
      </c>
      <c r="AZ46" s="58">
        <v>1517700</v>
      </c>
      <c r="BA46" s="58">
        <v>1527600</v>
      </c>
      <c r="BB46" s="58">
        <v>1537500</v>
      </c>
      <c r="BC46" s="59">
        <v>1562200</v>
      </c>
      <c r="BD46" s="58">
        <v>1563800</v>
      </c>
      <c r="BE46" s="58">
        <v>1565400</v>
      </c>
      <c r="BF46" s="58">
        <v>1567000</v>
      </c>
      <c r="BG46" s="58">
        <v>1568600</v>
      </c>
      <c r="BH46" s="59">
        <v>1570900</v>
      </c>
      <c r="BI46" s="58">
        <v>1578800</v>
      </c>
      <c r="BJ46" s="58">
        <v>1586700</v>
      </c>
      <c r="BK46" s="58">
        <v>1594600</v>
      </c>
      <c r="BL46" s="58">
        <v>1602600</v>
      </c>
      <c r="BM46" s="59">
        <v>1613900</v>
      </c>
      <c r="BN46" s="58">
        <v>1614400</v>
      </c>
      <c r="BO46" s="58">
        <v>1614900</v>
      </c>
      <c r="BP46" s="58">
        <v>1615400</v>
      </c>
      <c r="BQ46" s="58">
        <v>1615900</v>
      </c>
      <c r="BR46" s="58">
        <v>1616400</v>
      </c>
      <c r="BS46" s="58">
        <v>1616900</v>
      </c>
      <c r="BT46" s="58">
        <v>1617400</v>
      </c>
      <c r="BU46" s="58">
        <v>1617900</v>
      </c>
      <c r="BV46" s="58">
        <v>1618400</v>
      </c>
      <c r="BW46" s="58">
        <v>1618900</v>
      </c>
      <c r="BX46" s="58">
        <v>1619400</v>
      </c>
      <c r="BY46" s="58">
        <v>1619900</v>
      </c>
      <c r="BZ46" s="58">
        <v>1620400</v>
      </c>
      <c r="CA46" s="58">
        <v>1620900</v>
      </c>
      <c r="CB46" s="58">
        <v>1621400</v>
      </c>
      <c r="CC46" s="58">
        <v>1621900</v>
      </c>
      <c r="CD46" s="58">
        <v>1622400</v>
      </c>
      <c r="CE46" s="58">
        <v>1622900</v>
      </c>
      <c r="CF46" s="58">
        <v>1623400</v>
      </c>
      <c r="CG46" s="58">
        <v>1623900</v>
      </c>
      <c r="CH46" s="58">
        <v>1624400</v>
      </c>
      <c r="CI46" s="58">
        <v>1624900</v>
      </c>
      <c r="CJ46" s="58">
        <v>1625400</v>
      </c>
      <c r="CK46" s="58">
        <v>1625900</v>
      </c>
      <c r="CL46" s="58">
        <v>1626400</v>
      </c>
      <c r="CM46" s="58">
        <v>1626900</v>
      </c>
      <c r="CN46" s="58">
        <v>1627400</v>
      </c>
      <c r="CO46" s="58">
        <v>1627900</v>
      </c>
      <c r="CP46" s="58">
        <v>1628400</v>
      </c>
      <c r="CQ46" s="58">
        <v>1628900</v>
      </c>
      <c r="CR46" s="58">
        <v>1629400</v>
      </c>
      <c r="CS46" s="58">
        <v>1629900</v>
      </c>
      <c r="CT46" s="58">
        <v>1630400</v>
      </c>
      <c r="CU46" s="58">
        <v>1630900</v>
      </c>
      <c r="CV46" s="58">
        <v>1631400</v>
      </c>
      <c r="CW46" s="58">
        <v>1631900</v>
      </c>
      <c r="CX46" s="58">
        <v>1632400</v>
      </c>
    </row>
    <row r="47" spans="1:102" x14ac:dyDescent="0.25">
      <c r="A47" s="57" t="s">
        <v>159</v>
      </c>
      <c r="B47" s="58">
        <v>1196800</v>
      </c>
      <c r="C47" s="58">
        <v>1197300</v>
      </c>
      <c r="D47" s="58">
        <v>1197800</v>
      </c>
      <c r="E47" s="58">
        <v>1198300</v>
      </c>
      <c r="F47" s="58">
        <v>1198800</v>
      </c>
      <c r="G47" s="58">
        <v>1199300</v>
      </c>
      <c r="H47" s="58">
        <v>1199800</v>
      </c>
      <c r="I47" s="58">
        <v>1200300</v>
      </c>
      <c r="J47" s="58">
        <v>1200800</v>
      </c>
      <c r="K47" s="58">
        <v>1201300</v>
      </c>
      <c r="L47" s="58">
        <v>1201800</v>
      </c>
      <c r="M47" s="58">
        <v>1202300</v>
      </c>
      <c r="N47" s="58">
        <v>1202800</v>
      </c>
      <c r="O47" s="58">
        <v>1203300</v>
      </c>
      <c r="P47" s="58">
        <v>1203800</v>
      </c>
      <c r="Q47" s="59">
        <v>1204300</v>
      </c>
      <c r="R47" s="58">
        <v>1208100</v>
      </c>
      <c r="S47" s="58">
        <v>1211900</v>
      </c>
      <c r="T47" s="58">
        <v>1215700</v>
      </c>
      <c r="U47" s="58">
        <v>1219500</v>
      </c>
      <c r="V47" s="58">
        <v>1223300</v>
      </c>
      <c r="W47" s="58">
        <v>1227100</v>
      </c>
      <c r="X47" s="58">
        <v>1230900</v>
      </c>
      <c r="Y47" s="58">
        <v>1234700</v>
      </c>
      <c r="Z47" s="58">
        <v>1238500</v>
      </c>
      <c r="AA47" s="58">
        <v>1242300</v>
      </c>
      <c r="AB47" s="58">
        <v>1246100</v>
      </c>
      <c r="AC47" s="58">
        <v>1249900</v>
      </c>
      <c r="AD47" s="58">
        <v>1253700</v>
      </c>
      <c r="AE47" s="58">
        <v>1257500</v>
      </c>
      <c r="AF47" s="58">
        <v>1261300</v>
      </c>
      <c r="AG47" s="58">
        <v>1265100</v>
      </c>
      <c r="AH47" s="58">
        <v>1268900</v>
      </c>
      <c r="AI47" s="59">
        <v>1275600</v>
      </c>
      <c r="AJ47" s="58">
        <v>1282000</v>
      </c>
      <c r="AK47" s="58">
        <v>1288400</v>
      </c>
      <c r="AL47" s="58">
        <v>1294800</v>
      </c>
      <c r="AM47" s="58">
        <v>1301300</v>
      </c>
      <c r="AN47" s="59">
        <v>1376800</v>
      </c>
      <c r="AO47" s="58">
        <v>1383700</v>
      </c>
      <c r="AP47" s="58">
        <v>1390600</v>
      </c>
      <c r="AQ47" s="58">
        <v>1397600</v>
      </c>
      <c r="AR47" s="58">
        <v>1404600</v>
      </c>
      <c r="AS47" s="59">
        <v>1410600</v>
      </c>
      <c r="AT47" s="58">
        <v>1419800</v>
      </c>
      <c r="AU47" s="58">
        <v>1429000</v>
      </c>
      <c r="AV47" s="58">
        <v>1438300</v>
      </c>
      <c r="AW47" s="58">
        <v>1447600</v>
      </c>
      <c r="AX47" s="59">
        <v>1472800</v>
      </c>
      <c r="AY47" s="58">
        <v>1482400</v>
      </c>
      <c r="AZ47" s="58">
        <v>1492000</v>
      </c>
      <c r="BA47" s="58">
        <v>1501700</v>
      </c>
      <c r="BB47" s="58">
        <v>1511500</v>
      </c>
      <c r="BC47" s="59">
        <v>1535700</v>
      </c>
      <c r="BD47" s="58">
        <v>1537200</v>
      </c>
      <c r="BE47" s="58">
        <v>1538700</v>
      </c>
      <c r="BF47" s="58">
        <v>1540200</v>
      </c>
      <c r="BG47" s="58">
        <v>1541700</v>
      </c>
      <c r="BH47" s="59">
        <v>1544300</v>
      </c>
      <c r="BI47" s="58">
        <v>1552000</v>
      </c>
      <c r="BJ47" s="58">
        <v>1559800</v>
      </c>
      <c r="BK47" s="58">
        <v>1567600</v>
      </c>
      <c r="BL47" s="58">
        <v>1575400</v>
      </c>
      <c r="BM47" s="59">
        <v>1586600</v>
      </c>
      <c r="BN47" s="58">
        <v>1587100</v>
      </c>
      <c r="BO47" s="58">
        <v>1587600</v>
      </c>
      <c r="BP47" s="58">
        <v>1588100</v>
      </c>
      <c r="BQ47" s="58">
        <v>1588600</v>
      </c>
      <c r="BR47" s="58">
        <v>1589100</v>
      </c>
      <c r="BS47" s="58">
        <v>1589600</v>
      </c>
      <c r="BT47" s="58">
        <v>1590100</v>
      </c>
      <c r="BU47" s="58">
        <v>1590600</v>
      </c>
      <c r="BV47" s="58">
        <v>1591100</v>
      </c>
      <c r="BW47" s="58">
        <v>1591600</v>
      </c>
      <c r="BX47" s="58">
        <v>1592100</v>
      </c>
      <c r="BY47" s="58">
        <v>1592600</v>
      </c>
      <c r="BZ47" s="58">
        <v>1593100</v>
      </c>
      <c r="CA47" s="58">
        <v>1593600</v>
      </c>
      <c r="CB47" s="58">
        <v>1594100</v>
      </c>
      <c r="CC47" s="58">
        <v>1594600</v>
      </c>
      <c r="CD47" s="58">
        <v>1595100</v>
      </c>
      <c r="CE47" s="58">
        <v>1595600</v>
      </c>
      <c r="CF47" s="58">
        <v>1596100</v>
      </c>
      <c r="CG47" s="58">
        <v>1596600</v>
      </c>
      <c r="CH47" s="58">
        <v>1597100</v>
      </c>
      <c r="CI47" s="58">
        <v>1597600</v>
      </c>
      <c r="CJ47" s="58">
        <v>1598100</v>
      </c>
      <c r="CK47" s="58">
        <v>1598600</v>
      </c>
      <c r="CL47" s="58">
        <v>1599100</v>
      </c>
      <c r="CM47" s="58">
        <v>1599600</v>
      </c>
      <c r="CN47" s="58">
        <v>1600100</v>
      </c>
      <c r="CO47" s="58">
        <v>1600600</v>
      </c>
      <c r="CP47" s="58">
        <v>1601100</v>
      </c>
      <c r="CQ47" s="58">
        <v>1601600</v>
      </c>
      <c r="CR47" s="58">
        <v>1602100</v>
      </c>
      <c r="CS47" s="58">
        <v>1602600</v>
      </c>
      <c r="CT47" s="58">
        <v>1603100</v>
      </c>
      <c r="CU47" s="58">
        <v>1603600</v>
      </c>
      <c r="CV47" s="58">
        <v>1604100</v>
      </c>
      <c r="CW47" s="58">
        <v>1604600</v>
      </c>
      <c r="CX47" s="58">
        <v>1605100</v>
      </c>
    </row>
    <row r="48" spans="1:102" x14ac:dyDescent="0.25">
      <c r="A48" s="57" t="s">
        <v>160</v>
      </c>
      <c r="B48" s="58">
        <v>1175800</v>
      </c>
      <c r="C48" s="58">
        <v>1176300</v>
      </c>
      <c r="D48" s="58">
        <v>1176800</v>
      </c>
      <c r="E48" s="58">
        <v>1177300</v>
      </c>
      <c r="F48" s="58">
        <v>1177800</v>
      </c>
      <c r="G48" s="58">
        <v>1178300</v>
      </c>
      <c r="H48" s="58">
        <v>1178800</v>
      </c>
      <c r="I48" s="58">
        <v>1179300</v>
      </c>
      <c r="J48" s="58">
        <v>1179800</v>
      </c>
      <c r="K48" s="58">
        <v>1180300</v>
      </c>
      <c r="L48" s="58">
        <v>1180800</v>
      </c>
      <c r="M48" s="58">
        <v>1181300</v>
      </c>
      <c r="N48" s="58">
        <v>1181800</v>
      </c>
      <c r="O48" s="58">
        <v>1182300</v>
      </c>
      <c r="P48" s="58">
        <v>1182800</v>
      </c>
      <c r="Q48" s="59">
        <v>1183300</v>
      </c>
      <c r="R48" s="58">
        <v>1187000</v>
      </c>
      <c r="S48" s="58">
        <v>1190700</v>
      </c>
      <c r="T48" s="58">
        <v>1194400</v>
      </c>
      <c r="U48" s="58">
        <v>1198100</v>
      </c>
      <c r="V48" s="58">
        <v>1201800</v>
      </c>
      <c r="W48" s="58">
        <v>1205500</v>
      </c>
      <c r="X48" s="58">
        <v>1209200</v>
      </c>
      <c r="Y48" s="58">
        <v>1212900</v>
      </c>
      <c r="Z48" s="58">
        <v>1216600</v>
      </c>
      <c r="AA48" s="58">
        <v>1220300</v>
      </c>
      <c r="AB48" s="58">
        <v>1224000</v>
      </c>
      <c r="AC48" s="58">
        <v>1227700</v>
      </c>
      <c r="AD48" s="58">
        <v>1231400</v>
      </c>
      <c r="AE48" s="58">
        <v>1235100</v>
      </c>
      <c r="AF48" s="58">
        <v>1238800</v>
      </c>
      <c r="AG48" s="58">
        <v>1242500</v>
      </c>
      <c r="AH48" s="58">
        <v>1246200</v>
      </c>
      <c r="AI48" s="59">
        <v>1253400</v>
      </c>
      <c r="AJ48" s="58">
        <v>1259700</v>
      </c>
      <c r="AK48" s="58">
        <v>1266000</v>
      </c>
      <c r="AL48" s="58">
        <v>1272300</v>
      </c>
      <c r="AM48" s="58">
        <v>1278700</v>
      </c>
      <c r="AN48" s="59">
        <v>1352900</v>
      </c>
      <c r="AO48" s="58">
        <v>1359700</v>
      </c>
      <c r="AP48" s="58">
        <v>1366500</v>
      </c>
      <c r="AQ48" s="58">
        <v>1373300</v>
      </c>
      <c r="AR48" s="58">
        <v>1380200</v>
      </c>
      <c r="AS48" s="59">
        <v>1386000</v>
      </c>
      <c r="AT48" s="58">
        <v>1395000</v>
      </c>
      <c r="AU48" s="58">
        <v>1404100</v>
      </c>
      <c r="AV48" s="58">
        <v>1413200</v>
      </c>
      <c r="AW48" s="58">
        <v>1422400</v>
      </c>
      <c r="AX48" s="59">
        <v>1447200</v>
      </c>
      <c r="AY48" s="58">
        <v>1456600</v>
      </c>
      <c r="AZ48" s="58">
        <v>1466100</v>
      </c>
      <c r="BA48" s="58">
        <v>1475600</v>
      </c>
      <c r="BB48" s="58">
        <v>1485200</v>
      </c>
      <c r="BC48" s="59">
        <v>1509000</v>
      </c>
      <c r="BD48" s="58">
        <v>1510500</v>
      </c>
      <c r="BE48" s="58">
        <v>1512000</v>
      </c>
      <c r="BF48" s="58">
        <v>1513500</v>
      </c>
      <c r="BG48" s="58">
        <v>1515000</v>
      </c>
      <c r="BH48" s="59">
        <v>1517400</v>
      </c>
      <c r="BI48" s="58">
        <v>1525000</v>
      </c>
      <c r="BJ48" s="58">
        <v>1532600</v>
      </c>
      <c r="BK48" s="58">
        <v>1540300</v>
      </c>
      <c r="BL48" s="58">
        <v>1548000</v>
      </c>
      <c r="BM48" s="59">
        <v>1559000</v>
      </c>
      <c r="BN48" s="58">
        <v>1559500</v>
      </c>
      <c r="BO48" s="58">
        <v>1560000</v>
      </c>
      <c r="BP48" s="58">
        <v>1560500</v>
      </c>
      <c r="BQ48" s="58">
        <v>1561000</v>
      </c>
      <c r="BR48" s="58">
        <v>1561500</v>
      </c>
      <c r="BS48" s="58">
        <v>1562000</v>
      </c>
      <c r="BT48" s="58">
        <v>1562500</v>
      </c>
      <c r="BU48" s="58">
        <v>1563000</v>
      </c>
      <c r="BV48" s="58">
        <v>1563500</v>
      </c>
      <c r="BW48" s="58">
        <v>1564000</v>
      </c>
      <c r="BX48" s="58">
        <v>1564500</v>
      </c>
      <c r="BY48" s="58">
        <v>1565000</v>
      </c>
      <c r="BZ48" s="58">
        <v>1565500</v>
      </c>
      <c r="CA48" s="58">
        <v>1566000</v>
      </c>
      <c r="CB48" s="58">
        <v>1566500</v>
      </c>
      <c r="CC48" s="58">
        <v>1567000</v>
      </c>
      <c r="CD48" s="58">
        <v>1567500</v>
      </c>
      <c r="CE48" s="58">
        <v>1568000</v>
      </c>
      <c r="CF48" s="58">
        <v>1568500</v>
      </c>
      <c r="CG48" s="58">
        <v>1569000</v>
      </c>
      <c r="CH48" s="58">
        <v>1569500</v>
      </c>
      <c r="CI48" s="58">
        <v>1570000</v>
      </c>
      <c r="CJ48" s="58">
        <v>1570500</v>
      </c>
      <c r="CK48" s="58">
        <v>1571000</v>
      </c>
      <c r="CL48" s="58">
        <v>1571500</v>
      </c>
      <c r="CM48" s="58">
        <v>1572000</v>
      </c>
      <c r="CN48" s="58">
        <v>1572500</v>
      </c>
      <c r="CO48" s="58">
        <v>1573000</v>
      </c>
      <c r="CP48" s="58">
        <v>1573500</v>
      </c>
      <c r="CQ48" s="58">
        <v>1574000</v>
      </c>
      <c r="CR48" s="58">
        <v>1574500</v>
      </c>
      <c r="CS48" s="58">
        <v>1575000</v>
      </c>
      <c r="CT48" s="58">
        <v>1575500</v>
      </c>
      <c r="CU48" s="58">
        <v>1576000</v>
      </c>
      <c r="CV48" s="58">
        <v>1576500</v>
      </c>
      <c r="CW48" s="58">
        <v>1577000</v>
      </c>
      <c r="CX48" s="58">
        <v>1577500</v>
      </c>
    </row>
    <row r="49" spans="1:102" x14ac:dyDescent="0.25">
      <c r="A49" s="57" t="s">
        <v>161</v>
      </c>
      <c r="B49" s="58">
        <v>1154700</v>
      </c>
      <c r="C49" s="58">
        <v>1155200</v>
      </c>
      <c r="D49" s="58">
        <v>1155700</v>
      </c>
      <c r="E49" s="58">
        <v>1156200</v>
      </c>
      <c r="F49" s="58">
        <v>1156700</v>
      </c>
      <c r="G49" s="58">
        <v>1157200</v>
      </c>
      <c r="H49" s="58">
        <v>1157700</v>
      </c>
      <c r="I49" s="58">
        <v>1158200</v>
      </c>
      <c r="J49" s="58">
        <v>1158700</v>
      </c>
      <c r="K49" s="58">
        <v>1159200</v>
      </c>
      <c r="L49" s="58">
        <v>1159700</v>
      </c>
      <c r="M49" s="58">
        <v>1160200</v>
      </c>
      <c r="N49" s="58">
        <v>1160700</v>
      </c>
      <c r="O49" s="58">
        <v>1161200</v>
      </c>
      <c r="P49" s="58">
        <v>1161700</v>
      </c>
      <c r="Q49" s="59">
        <v>1162200</v>
      </c>
      <c r="R49" s="58">
        <v>1165800</v>
      </c>
      <c r="S49" s="58">
        <v>1169400</v>
      </c>
      <c r="T49" s="58">
        <v>1173000</v>
      </c>
      <c r="U49" s="58">
        <v>1176600</v>
      </c>
      <c r="V49" s="58">
        <v>1180200</v>
      </c>
      <c r="W49" s="58">
        <v>1183800</v>
      </c>
      <c r="X49" s="58">
        <v>1187400</v>
      </c>
      <c r="Y49" s="58">
        <v>1191000</v>
      </c>
      <c r="Z49" s="58">
        <v>1194600</v>
      </c>
      <c r="AA49" s="58">
        <v>1198200</v>
      </c>
      <c r="AB49" s="58">
        <v>1201800</v>
      </c>
      <c r="AC49" s="58">
        <v>1205400</v>
      </c>
      <c r="AD49" s="58">
        <v>1209000</v>
      </c>
      <c r="AE49" s="58">
        <v>1212600</v>
      </c>
      <c r="AF49" s="58">
        <v>1216200</v>
      </c>
      <c r="AG49" s="58">
        <v>1219800</v>
      </c>
      <c r="AH49" s="58">
        <v>1223400</v>
      </c>
      <c r="AI49" s="59">
        <v>1231100</v>
      </c>
      <c r="AJ49" s="58">
        <v>1237300</v>
      </c>
      <c r="AK49" s="58">
        <v>1243500</v>
      </c>
      <c r="AL49" s="58">
        <v>1249700</v>
      </c>
      <c r="AM49" s="58">
        <v>1255900</v>
      </c>
      <c r="AN49" s="59">
        <v>1328800</v>
      </c>
      <c r="AO49" s="58">
        <v>1335400</v>
      </c>
      <c r="AP49" s="58">
        <v>1342100</v>
      </c>
      <c r="AQ49" s="58">
        <v>1348800</v>
      </c>
      <c r="AR49" s="58">
        <v>1355500</v>
      </c>
      <c r="AS49" s="59">
        <v>1361300</v>
      </c>
      <c r="AT49" s="58">
        <v>1370100</v>
      </c>
      <c r="AU49" s="58">
        <v>1379000</v>
      </c>
      <c r="AV49" s="58">
        <v>1388000</v>
      </c>
      <c r="AW49" s="58">
        <v>1397000</v>
      </c>
      <c r="AX49" s="59">
        <v>1421400</v>
      </c>
      <c r="AY49" s="58">
        <v>1430600</v>
      </c>
      <c r="AZ49" s="58">
        <v>1439900</v>
      </c>
      <c r="BA49" s="58">
        <v>1449300</v>
      </c>
      <c r="BB49" s="58">
        <v>1458700</v>
      </c>
      <c r="BC49" s="59">
        <v>1482000</v>
      </c>
      <c r="BD49" s="58">
        <v>1483500</v>
      </c>
      <c r="BE49" s="58">
        <v>1485000</v>
      </c>
      <c r="BF49" s="58">
        <v>1486500</v>
      </c>
      <c r="BG49" s="58">
        <v>1488000</v>
      </c>
      <c r="BH49" s="59">
        <v>1490400</v>
      </c>
      <c r="BI49" s="58">
        <v>1497900</v>
      </c>
      <c r="BJ49" s="58">
        <v>1505400</v>
      </c>
      <c r="BK49" s="58">
        <v>1512900</v>
      </c>
      <c r="BL49" s="58">
        <v>1520500</v>
      </c>
      <c r="BM49" s="59">
        <v>1531200</v>
      </c>
      <c r="BN49" s="58">
        <v>1531700</v>
      </c>
      <c r="BO49" s="58">
        <v>1532200</v>
      </c>
      <c r="BP49" s="58">
        <v>1532700</v>
      </c>
      <c r="BQ49" s="58">
        <v>1533200</v>
      </c>
      <c r="BR49" s="58">
        <v>1533700</v>
      </c>
      <c r="BS49" s="58">
        <v>1534200</v>
      </c>
      <c r="BT49" s="58">
        <v>1534700</v>
      </c>
      <c r="BU49" s="58">
        <v>1535200</v>
      </c>
      <c r="BV49" s="58">
        <v>1535700</v>
      </c>
      <c r="BW49" s="58">
        <v>1536200</v>
      </c>
      <c r="BX49" s="58">
        <v>1536700</v>
      </c>
      <c r="BY49" s="58">
        <v>1537200</v>
      </c>
      <c r="BZ49" s="58">
        <v>1537700</v>
      </c>
      <c r="CA49" s="58">
        <v>1538200</v>
      </c>
      <c r="CB49" s="58">
        <v>1538700</v>
      </c>
      <c r="CC49" s="58">
        <v>1539200</v>
      </c>
      <c r="CD49" s="58">
        <v>1539700</v>
      </c>
      <c r="CE49" s="58">
        <v>1540200</v>
      </c>
      <c r="CF49" s="58">
        <v>1540700</v>
      </c>
      <c r="CG49" s="58">
        <v>1541200</v>
      </c>
      <c r="CH49" s="58">
        <v>1541700</v>
      </c>
      <c r="CI49" s="58">
        <v>1542200</v>
      </c>
      <c r="CJ49" s="58">
        <v>1542700</v>
      </c>
      <c r="CK49" s="58">
        <v>1543200</v>
      </c>
      <c r="CL49" s="58">
        <v>1543700</v>
      </c>
      <c r="CM49" s="58">
        <v>1544200</v>
      </c>
      <c r="CN49" s="58">
        <v>1544700</v>
      </c>
      <c r="CO49" s="58">
        <v>1545200</v>
      </c>
      <c r="CP49" s="58">
        <v>1545700</v>
      </c>
      <c r="CQ49" s="58">
        <v>1546200</v>
      </c>
      <c r="CR49" s="58">
        <v>1546700</v>
      </c>
      <c r="CS49" s="58">
        <v>1547200</v>
      </c>
      <c r="CT49" s="58">
        <v>1547700</v>
      </c>
      <c r="CU49" s="58">
        <v>1548200</v>
      </c>
      <c r="CV49" s="58">
        <v>1548700</v>
      </c>
      <c r="CW49" s="58">
        <v>1549200</v>
      </c>
      <c r="CX49" s="58">
        <v>1549700</v>
      </c>
    </row>
    <row r="50" spans="1:102" x14ac:dyDescent="0.25">
      <c r="A50" s="57" t="s">
        <v>162</v>
      </c>
      <c r="B50" s="58">
        <v>1133500</v>
      </c>
      <c r="C50" s="58">
        <v>1134000</v>
      </c>
      <c r="D50" s="58">
        <v>1134500</v>
      </c>
      <c r="E50" s="58">
        <v>1135000</v>
      </c>
      <c r="F50" s="58">
        <v>1135500</v>
      </c>
      <c r="G50" s="58">
        <v>1136000</v>
      </c>
      <c r="H50" s="58">
        <v>1136500</v>
      </c>
      <c r="I50" s="58">
        <v>1137000</v>
      </c>
      <c r="J50" s="58">
        <v>1137500</v>
      </c>
      <c r="K50" s="58">
        <v>1138000</v>
      </c>
      <c r="L50" s="58">
        <v>1138500</v>
      </c>
      <c r="M50" s="58">
        <v>1139000</v>
      </c>
      <c r="N50" s="58">
        <v>1139500</v>
      </c>
      <c r="O50" s="58">
        <v>1140000</v>
      </c>
      <c r="P50" s="58">
        <v>1140500</v>
      </c>
      <c r="Q50" s="59">
        <v>1141000</v>
      </c>
      <c r="R50" s="58">
        <v>1144600</v>
      </c>
      <c r="S50" s="58">
        <v>1148200</v>
      </c>
      <c r="T50" s="58">
        <v>1151800</v>
      </c>
      <c r="U50" s="58">
        <v>1155400</v>
      </c>
      <c r="V50" s="58">
        <v>1159000</v>
      </c>
      <c r="W50" s="58">
        <v>1162600</v>
      </c>
      <c r="X50" s="58">
        <v>1166200</v>
      </c>
      <c r="Y50" s="58">
        <v>1169800</v>
      </c>
      <c r="Z50" s="58">
        <v>1173400</v>
      </c>
      <c r="AA50" s="58">
        <v>1177000</v>
      </c>
      <c r="AB50" s="58">
        <v>1180600</v>
      </c>
      <c r="AC50" s="58">
        <v>1184200</v>
      </c>
      <c r="AD50" s="58">
        <v>1187800</v>
      </c>
      <c r="AE50" s="58">
        <v>1191400</v>
      </c>
      <c r="AF50" s="58">
        <v>1195000</v>
      </c>
      <c r="AG50" s="58">
        <v>1198600</v>
      </c>
      <c r="AH50" s="58">
        <v>1202200</v>
      </c>
      <c r="AI50" s="59">
        <v>1208500</v>
      </c>
      <c r="AJ50" s="58">
        <v>1214500</v>
      </c>
      <c r="AK50" s="58">
        <v>1220600</v>
      </c>
      <c r="AL50" s="58">
        <v>1226700</v>
      </c>
      <c r="AM50" s="58">
        <v>1232800</v>
      </c>
      <c r="AN50" s="59">
        <v>1304400</v>
      </c>
      <c r="AO50" s="58">
        <v>1310900</v>
      </c>
      <c r="AP50" s="58">
        <v>1317500</v>
      </c>
      <c r="AQ50" s="58">
        <v>1324100</v>
      </c>
      <c r="AR50" s="58">
        <v>1330700</v>
      </c>
      <c r="AS50" s="59">
        <v>1336300</v>
      </c>
      <c r="AT50" s="58">
        <v>1345000</v>
      </c>
      <c r="AU50" s="58">
        <v>1353700</v>
      </c>
      <c r="AV50" s="58">
        <v>1362500</v>
      </c>
      <c r="AW50" s="58">
        <v>1371400</v>
      </c>
      <c r="AX50" s="59">
        <v>1395300</v>
      </c>
      <c r="AY50" s="58">
        <v>1404400</v>
      </c>
      <c r="AZ50" s="58">
        <v>1413500</v>
      </c>
      <c r="BA50" s="58">
        <v>1422700</v>
      </c>
      <c r="BB50" s="58">
        <v>1431900</v>
      </c>
      <c r="BC50" s="59">
        <v>1454900</v>
      </c>
      <c r="BD50" s="58">
        <v>1456400</v>
      </c>
      <c r="BE50" s="58">
        <v>1457900</v>
      </c>
      <c r="BF50" s="58">
        <v>1459400</v>
      </c>
      <c r="BG50" s="58">
        <v>1460900</v>
      </c>
      <c r="BH50" s="59">
        <v>1463100</v>
      </c>
      <c r="BI50" s="58">
        <v>1470400</v>
      </c>
      <c r="BJ50" s="58">
        <v>1477800</v>
      </c>
      <c r="BK50" s="58">
        <v>1485200</v>
      </c>
      <c r="BL50" s="58">
        <v>1492600</v>
      </c>
      <c r="BM50" s="59">
        <v>1503200</v>
      </c>
      <c r="BN50" s="58">
        <v>1503700</v>
      </c>
      <c r="BO50" s="58">
        <v>1504200</v>
      </c>
      <c r="BP50" s="58">
        <v>1504700</v>
      </c>
      <c r="BQ50" s="58">
        <v>1505200</v>
      </c>
      <c r="BR50" s="58">
        <v>1505700</v>
      </c>
      <c r="BS50" s="58">
        <v>1506200</v>
      </c>
      <c r="BT50" s="58">
        <v>1506700</v>
      </c>
      <c r="BU50" s="58">
        <v>1507200</v>
      </c>
      <c r="BV50" s="58">
        <v>1507700</v>
      </c>
      <c r="BW50" s="58">
        <v>1508200</v>
      </c>
      <c r="BX50" s="58">
        <v>1508700</v>
      </c>
      <c r="BY50" s="58">
        <v>1509200</v>
      </c>
      <c r="BZ50" s="58">
        <v>1509700</v>
      </c>
      <c r="CA50" s="58">
        <v>1510200</v>
      </c>
      <c r="CB50" s="58">
        <v>1510700</v>
      </c>
      <c r="CC50" s="58">
        <v>1511200</v>
      </c>
      <c r="CD50" s="58">
        <v>1511700</v>
      </c>
      <c r="CE50" s="58">
        <v>1512200</v>
      </c>
      <c r="CF50" s="58">
        <v>1512700</v>
      </c>
      <c r="CG50" s="58">
        <v>1513200</v>
      </c>
      <c r="CH50" s="58">
        <v>1513700</v>
      </c>
      <c r="CI50" s="58">
        <v>1514200</v>
      </c>
      <c r="CJ50" s="58">
        <v>1514700</v>
      </c>
      <c r="CK50" s="58">
        <v>1515200</v>
      </c>
      <c r="CL50" s="58">
        <v>1515700</v>
      </c>
      <c r="CM50" s="58">
        <v>1516200</v>
      </c>
      <c r="CN50" s="58">
        <v>1516700</v>
      </c>
      <c r="CO50" s="58">
        <v>1517200</v>
      </c>
      <c r="CP50" s="58">
        <v>1517700</v>
      </c>
      <c r="CQ50" s="58">
        <v>1518200</v>
      </c>
      <c r="CR50" s="58">
        <v>1518700</v>
      </c>
      <c r="CS50" s="58">
        <v>1519200</v>
      </c>
      <c r="CT50" s="58">
        <v>1519700</v>
      </c>
      <c r="CU50" s="58">
        <v>1520200</v>
      </c>
      <c r="CV50" s="58">
        <v>1520700</v>
      </c>
      <c r="CW50" s="58">
        <v>1521200</v>
      </c>
      <c r="CX50" s="58">
        <v>1521700</v>
      </c>
    </row>
    <row r="51" spans="1:102" x14ac:dyDescent="0.25">
      <c r="A51" s="57" t="s">
        <v>163</v>
      </c>
      <c r="B51" s="58">
        <v>1112000</v>
      </c>
      <c r="C51" s="58">
        <v>1112500</v>
      </c>
      <c r="D51" s="58">
        <v>1113000</v>
      </c>
      <c r="E51" s="58">
        <v>1113500</v>
      </c>
      <c r="F51" s="58">
        <v>1114000</v>
      </c>
      <c r="G51" s="58">
        <v>1114500</v>
      </c>
      <c r="H51" s="58">
        <v>1115000</v>
      </c>
      <c r="I51" s="58">
        <v>1115500</v>
      </c>
      <c r="J51" s="58">
        <v>1116000</v>
      </c>
      <c r="K51" s="58">
        <v>1116500</v>
      </c>
      <c r="L51" s="58">
        <v>1117000</v>
      </c>
      <c r="M51" s="58">
        <v>1117500</v>
      </c>
      <c r="N51" s="58">
        <v>1118000</v>
      </c>
      <c r="O51" s="58">
        <v>1118500</v>
      </c>
      <c r="P51" s="58">
        <v>1119000</v>
      </c>
      <c r="Q51" s="59">
        <v>1119500</v>
      </c>
      <c r="R51" s="58">
        <v>1123000</v>
      </c>
      <c r="S51" s="58">
        <v>1126500</v>
      </c>
      <c r="T51" s="58">
        <v>1130000</v>
      </c>
      <c r="U51" s="58">
        <v>1133500</v>
      </c>
      <c r="V51" s="58">
        <v>1137000</v>
      </c>
      <c r="W51" s="58">
        <v>1140500</v>
      </c>
      <c r="X51" s="58">
        <v>1144000</v>
      </c>
      <c r="Y51" s="58">
        <v>1147500</v>
      </c>
      <c r="Z51" s="58">
        <v>1151000</v>
      </c>
      <c r="AA51" s="58">
        <v>1154500</v>
      </c>
      <c r="AB51" s="58">
        <v>1158000</v>
      </c>
      <c r="AC51" s="58">
        <v>1161500</v>
      </c>
      <c r="AD51" s="58">
        <v>1165000</v>
      </c>
      <c r="AE51" s="58">
        <v>1168500</v>
      </c>
      <c r="AF51" s="58">
        <v>1172000</v>
      </c>
      <c r="AG51" s="58">
        <v>1175500</v>
      </c>
      <c r="AH51" s="58">
        <v>1179000</v>
      </c>
      <c r="AI51" s="59">
        <v>1185800</v>
      </c>
      <c r="AJ51" s="58">
        <v>1191700</v>
      </c>
      <c r="AK51" s="58">
        <v>1197700</v>
      </c>
      <c r="AL51" s="58">
        <v>1203700</v>
      </c>
      <c r="AM51" s="58">
        <v>1209700</v>
      </c>
      <c r="AN51" s="59">
        <v>1279900</v>
      </c>
      <c r="AO51" s="58">
        <v>1286300</v>
      </c>
      <c r="AP51" s="58">
        <v>1292700</v>
      </c>
      <c r="AQ51" s="58">
        <v>1299200</v>
      </c>
      <c r="AR51" s="58">
        <v>1305700</v>
      </c>
      <c r="AS51" s="59">
        <v>1311200</v>
      </c>
      <c r="AT51" s="58">
        <v>1319700</v>
      </c>
      <c r="AU51" s="58">
        <v>1328300</v>
      </c>
      <c r="AV51" s="58">
        <v>1336900</v>
      </c>
      <c r="AW51" s="58">
        <v>1345600</v>
      </c>
      <c r="AX51" s="59">
        <v>1369100</v>
      </c>
      <c r="AY51" s="58">
        <v>1378000</v>
      </c>
      <c r="AZ51" s="58">
        <v>1387000</v>
      </c>
      <c r="BA51" s="58">
        <v>1396000</v>
      </c>
      <c r="BB51" s="58">
        <v>1405100</v>
      </c>
      <c r="BC51" s="59">
        <v>1427500</v>
      </c>
      <c r="BD51" s="58">
        <v>1428900</v>
      </c>
      <c r="BE51" s="58">
        <v>1430300</v>
      </c>
      <c r="BF51" s="58">
        <v>1431700</v>
      </c>
      <c r="BG51" s="58">
        <v>1433100</v>
      </c>
      <c r="BH51" s="59">
        <v>1435500</v>
      </c>
      <c r="BI51" s="58">
        <v>1442700</v>
      </c>
      <c r="BJ51" s="58">
        <v>1449900</v>
      </c>
      <c r="BK51" s="58">
        <v>1457100</v>
      </c>
      <c r="BL51" s="58">
        <v>1464400</v>
      </c>
      <c r="BM51" s="59">
        <v>1475000</v>
      </c>
      <c r="BN51" s="58">
        <v>1475500</v>
      </c>
      <c r="BO51" s="58">
        <v>1476000</v>
      </c>
      <c r="BP51" s="58">
        <v>1476500</v>
      </c>
      <c r="BQ51" s="58">
        <v>1477000</v>
      </c>
      <c r="BR51" s="58">
        <v>1477500</v>
      </c>
      <c r="BS51" s="58">
        <v>1478000</v>
      </c>
      <c r="BT51" s="58">
        <v>1478500</v>
      </c>
      <c r="BU51" s="58">
        <v>1479000</v>
      </c>
      <c r="BV51" s="58">
        <v>1479500</v>
      </c>
      <c r="BW51" s="58">
        <v>1480000</v>
      </c>
      <c r="BX51" s="58">
        <v>1480500</v>
      </c>
      <c r="BY51" s="58">
        <v>1481000</v>
      </c>
      <c r="BZ51" s="58">
        <v>1481500</v>
      </c>
      <c r="CA51" s="58">
        <v>1482000</v>
      </c>
      <c r="CB51" s="58">
        <v>1482500</v>
      </c>
      <c r="CC51" s="58">
        <v>1483000</v>
      </c>
      <c r="CD51" s="58">
        <v>1483500</v>
      </c>
      <c r="CE51" s="58">
        <v>1484000</v>
      </c>
      <c r="CF51" s="58">
        <v>1484500</v>
      </c>
      <c r="CG51" s="58">
        <v>1485000</v>
      </c>
      <c r="CH51" s="58">
        <v>1485500</v>
      </c>
      <c r="CI51" s="58">
        <v>1486000</v>
      </c>
      <c r="CJ51" s="58">
        <v>1486500</v>
      </c>
      <c r="CK51" s="58">
        <v>1487000</v>
      </c>
      <c r="CL51" s="58">
        <v>1487500</v>
      </c>
      <c r="CM51" s="58">
        <v>1488000</v>
      </c>
      <c r="CN51" s="58">
        <v>1488500</v>
      </c>
      <c r="CO51" s="58">
        <v>1489000</v>
      </c>
      <c r="CP51" s="58">
        <v>1489500</v>
      </c>
      <c r="CQ51" s="58">
        <v>1490000</v>
      </c>
      <c r="CR51" s="58">
        <v>1490500</v>
      </c>
      <c r="CS51" s="58">
        <v>1491000</v>
      </c>
      <c r="CT51" s="58">
        <v>1491500</v>
      </c>
      <c r="CU51" s="58">
        <v>1492000</v>
      </c>
      <c r="CV51" s="58">
        <v>1492500</v>
      </c>
      <c r="CW51" s="58">
        <v>1493000</v>
      </c>
      <c r="CX51" s="58">
        <v>1493500</v>
      </c>
    </row>
    <row r="52" spans="1:102" x14ac:dyDescent="0.25">
      <c r="A52" s="57" t="s">
        <v>164</v>
      </c>
      <c r="B52" s="58">
        <v>1090300</v>
      </c>
      <c r="C52" s="58">
        <v>1090800</v>
      </c>
      <c r="D52" s="58">
        <v>1091300</v>
      </c>
      <c r="E52" s="58">
        <v>1091800</v>
      </c>
      <c r="F52" s="58">
        <v>1092300</v>
      </c>
      <c r="G52" s="58">
        <v>1092800</v>
      </c>
      <c r="H52" s="58">
        <v>1093300</v>
      </c>
      <c r="I52" s="58">
        <v>1093800</v>
      </c>
      <c r="J52" s="58">
        <v>1094300</v>
      </c>
      <c r="K52" s="58">
        <v>1094800</v>
      </c>
      <c r="L52" s="58">
        <v>1095300</v>
      </c>
      <c r="M52" s="58">
        <v>1095800</v>
      </c>
      <c r="N52" s="58">
        <v>1096300</v>
      </c>
      <c r="O52" s="58">
        <v>1096800</v>
      </c>
      <c r="P52" s="58">
        <v>1097300</v>
      </c>
      <c r="Q52" s="59">
        <v>1097800</v>
      </c>
      <c r="R52" s="58">
        <v>1101200</v>
      </c>
      <c r="S52" s="58">
        <v>1104600</v>
      </c>
      <c r="T52" s="58">
        <v>1108000</v>
      </c>
      <c r="U52" s="58">
        <v>1111400</v>
      </c>
      <c r="V52" s="58">
        <v>1114800</v>
      </c>
      <c r="W52" s="58">
        <v>1118200</v>
      </c>
      <c r="X52" s="58">
        <v>1121600</v>
      </c>
      <c r="Y52" s="58">
        <v>1125000</v>
      </c>
      <c r="Z52" s="58">
        <v>1128400</v>
      </c>
      <c r="AA52" s="58">
        <v>1131800</v>
      </c>
      <c r="AB52" s="58">
        <v>1135200</v>
      </c>
      <c r="AC52" s="58">
        <v>1138600</v>
      </c>
      <c r="AD52" s="58">
        <v>1142000</v>
      </c>
      <c r="AE52" s="58">
        <v>1145400</v>
      </c>
      <c r="AF52" s="58">
        <v>1148800</v>
      </c>
      <c r="AG52" s="58">
        <v>1152200</v>
      </c>
      <c r="AH52" s="58">
        <v>1155600</v>
      </c>
      <c r="AI52" s="59">
        <v>1162900</v>
      </c>
      <c r="AJ52" s="58">
        <v>1168700</v>
      </c>
      <c r="AK52" s="58">
        <v>1174500</v>
      </c>
      <c r="AL52" s="58">
        <v>1180400</v>
      </c>
      <c r="AM52" s="58">
        <v>1186300</v>
      </c>
      <c r="AN52" s="59">
        <v>1255100</v>
      </c>
      <c r="AO52" s="58">
        <v>1261400</v>
      </c>
      <c r="AP52" s="58">
        <v>1267700</v>
      </c>
      <c r="AQ52" s="58">
        <v>1274000</v>
      </c>
      <c r="AR52" s="58">
        <v>1280400</v>
      </c>
      <c r="AS52" s="59">
        <v>1285800</v>
      </c>
      <c r="AT52" s="58">
        <v>1294200</v>
      </c>
      <c r="AU52" s="58">
        <v>1302600</v>
      </c>
      <c r="AV52" s="58">
        <v>1311100</v>
      </c>
      <c r="AW52" s="58">
        <v>1319600</v>
      </c>
      <c r="AX52" s="59">
        <v>1342600</v>
      </c>
      <c r="AY52" s="58">
        <v>1351300</v>
      </c>
      <c r="AZ52" s="58">
        <v>1360100</v>
      </c>
      <c r="BA52" s="58">
        <v>1368900</v>
      </c>
      <c r="BB52" s="58">
        <v>1377800</v>
      </c>
      <c r="BC52" s="59">
        <v>1399800</v>
      </c>
      <c r="BD52" s="58">
        <v>1401200</v>
      </c>
      <c r="BE52" s="58">
        <v>1402600</v>
      </c>
      <c r="BF52" s="58">
        <v>1404000</v>
      </c>
      <c r="BG52" s="58">
        <v>1405400</v>
      </c>
      <c r="BH52" s="59">
        <v>1407700</v>
      </c>
      <c r="BI52" s="58">
        <v>1414700</v>
      </c>
      <c r="BJ52" s="58">
        <v>1421800</v>
      </c>
      <c r="BK52" s="58">
        <v>1428900</v>
      </c>
      <c r="BL52" s="58">
        <v>1436000</v>
      </c>
      <c r="BM52" s="59">
        <v>1446500</v>
      </c>
      <c r="BN52" s="58">
        <v>1447000</v>
      </c>
      <c r="BO52" s="58">
        <v>1447500</v>
      </c>
      <c r="BP52" s="58">
        <v>1448000</v>
      </c>
      <c r="BQ52" s="58">
        <v>1448500</v>
      </c>
      <c r="BR52" s="58">
        <v>1449000</v>
      </c>
      <c r="BS52" s="58">
        <v>1449500</v>
      </c>
      <c r="BT52" s="58">
        <v>1450000</v>
      </c>
      <c r="BU52" s="58">
        <v>1450500</v>
      </c>
      <c r="BV52" s="58">
        <v>1451000</v>
      </c>
      <c r="BW52" s="58">
        <v>1451500</v>
      </c>
      <c r="BX52" s="58">
        <v>1452000</v>
      </c>
      <c r="BY52" s="58">
        <v>1452500</v>
      </c>
      <c r="BZ52" s="58">
        <v>1453000</v>
      </c>
      <c r="CA52" s="58">
        <v>1453500</v>
      </c>
      <c r="CB52" s="58">
        <v>1454000</v>
      </c>
      <c r="CC52" s="58">
        <v>1454500</v>
      </c>
      <c r="CD52" s="58">
        <v>1455000</v>
      </c>
      <c r="CE52" s="58">
        <v>1455500</v>
      </c>
      <c r="CF52" s="58">
        <v>1456000</v>
      </c>
      <c r="CG52" s="58">
        <v>1456500</v>
      </c>
      <c r="CH52" s="58">
        <v>1457000</v>
      </c>
      <c r="CI52" s="58">
        <v>1457500</v>
      </c>
      <c r="CJ52" s="58">
        <v>1458000</v>
      </c>
      <c r="CK52" s="58">
        <v>1458500</v>
      </c>
      <c r="CL52" s="58">
        <v>1459000</v>
      </c>
      <c r="CM52" s="58">
        <v>1459500</v>
      </c>
      <c r="CN52" s="58">
        <v>1460000</v>
      </c>
      <c r="CO52" s="58">
        <v>1460500</v>
      </c>
      <c r="CP52" s="58">
        <v>1461000</v>
      </c>
      <c r="CQ52" s="58">
        <v>1461500</v>
      </c>
      <c r="CR52" s="58">
        <v>1462000</v>
      </c>
      <c r="CS52" s="58">
        <v>1462500</v>
      </c>
      <c r="CT52" s="58">
        <v>1463000</v>
      </c>
      <c r="CU52" s="58">
        <v>1463500</v>
      </c>
      <c r="CV52" s="58">
        <v>1464000</v>
      </c>
      <c r="CW52" s="58">
        <v>1464500</v>
      </c>
      <c r="CX52" s="58">
        <v>1465000</v>
      </c>
    </row>
    <row r="53" spans="1:102" x14ac:dyDescent="0.25">
      <c r="A53" s="57" t="s">
        <v>165</v>
      </c>
      <c r="B53" s="58">
        <v>1068500</v>
      </c>
      <c r="C53" s="58">
        <v>1069000</v>
      </c>
      <c r="D53" s="58">
        <v>1069500</v>
      </c>
      <c r="E53" s="58">
        <v>1070000</v>
      </c>
      <c r="F53" s="58">
        <v>1070500</v>
      </c>
      <c r="G53" s="58">
        <v>1071000</v>
      </c>
      <c r="H53" s="58">
        <v>1071500</v>
      </c>
      <c r="I53" s="58">
        <v>1072000</v>
      </c>
      <c r="J53" s="58">
        <v>1072500</v>
      </c>
      <c r="K53" s="58">
        <v>1073000</v>
      </c>
      <c r="L53" s="58">
        <v>1073500</v>
      </c>
      <c r="M53" s="58">
        <v>1074000</v>
      </c>
      <c r="N53" s="58">
        <v>1074500</v>
      </c>
      <c r="O53" s="58">
        <v>1075000</v>
      </c>
      <c r="P53" s="58">
        <v>1075500</v>
      </c>
      <c r="Q53" s="59">
        <v>1076000</v>
      </c>
      <c r="R53" s="58">
        <v>1079400</v>
      </c>
      <c r="S53" s="58">
        <v>1082800</v>
      </c>
      <c r="T53" s="58">
        <v>1086200</v>
      </c>
      <c r="U53" s="58">
        <v>1089600</v>
      </c>
      <c r="V53" s="58">
        <v>1093000</v>
      </c>
      <c r="W53" s="58">
        <v>1096400</v>
      </c>
      <c r="X53" s="58">
        <v>1099800</v>
      </c>
      <c r="Y53" s="58">
        <v>1103200</v>
      </c>
      <c r="Z53" s="58">
        <v>1106600</v>
      </c>
      <c r="AA53" s="58">
        <v>1110000</v>
      </c>
      <c r="AB53" s="58">
        <v>1113400</v>
      </c>
      <c r="AC53" s="58">
        <v>1116800</v>
      </c>
      <c r="AD53" s="58">
        <v>1120200</v>
      </c>
      <c r="AE53" s="58">
        <v>1123600</v>
      </c>
      <c r="AF53" s="58">
        <v>1127000</v>
      </c>
      <c r="AG53" s="58">
        <v>1130400</v>
      </c>
      <c r="AH53" s="58">
        <v>1133800</v>
      </c>
      <c r="AI53" s="59">
        <v>1139700</v>
      </c>
      <c r="AJ53" s="58">
        <v>1145400</v>
      </c>
      <c r="AK53" s="58">
        <v>1151100</v>
      </c>
      <c r="AL53" s="58">
        <v>1156900</v>
      </c>
      <c r="AM53" s="58">
        <v>1162700</v>
      </c>
      <c r="AN53" s="59">
        <v>1230100</v>
      </c>
      <c r="AO53" s="58">
        <v>1236300</v>
      </c>
      <c r="AP53" s="58">
        <v>1242500</v>
      </c>
      <c r="AQ53" s="58">
        <v>1248700</v>
      </c>
      <c r="AR53" s="58">
        <v>1254900</v>
      </c>
      <c r="AS53" s="59">
        <v>1260100</v>
      </c>
      <c r="AT53" s="58">
        <v>1268300</v>
      </c>
      <c r="AU53" s="58">
        <v>1276500</v>
      </c>
      <c r="AV53" s="58">
        <v>1284800</v>
      </c>
      <c r="AW53" s="58">
        <v>1293200</v>
      </c>
      <c r="AX53" s="59">
        <v>1315900</v>
      </c>
      <c r="AY53" s="58">
        <v>1324500</v>
      </c>
      <c r="AZ53" s="58">
        <v>1333100</v>
      </c>
      <c r="BA53" s="58">
        <v>1341800</v>
      </c>
      <c r="BB53" s="58">
        <v>1350500</v>
      </c>
      <c r="BC53" s="59">
        <v>1371900</v>
      </c>
      <c r="BD53" s="58">
        <v>1373300</v>
      </c>
      <c r="BE53" s="58">
        <v>1374700</v>
      </c>
      <c r="BF53" s="58">
        <v>1376100</v>
      </c>
      <c r="BG53" s="58">
        <v>1377500</v>
      </c>
      <c r="BH53" s="59">
        <v>1379700</v>
      </c>
      <c r="BI53" s="58">
        <v>1386600</v>
      </c>
      <c r="BJ53" s="58">
        <v>1393500</v>
      </c>
      <c r="BK53" s="58">
        <v>1400500</v>
      </c>
      <c r="BL53" s="58">
        <v>1407500</v>
      </c>
      <c r="BM53" s="59">
        <v>1417700</v>
      </c>
      <c r="BN53" s="58">
        <v>1418200</v>
      </c>
      <c r="BO53" s="58">
        <v>1418700</v>
      </c>
      <c r="BP53" s="58">
        <v>1419200</v>
      </c>
      <c r="BQ53" s="58">
        <v>1419700</v>
      </c>
      <c r="BR53" s="58">
        <v>1420200</v>
      </c>
      <c r="BS53" s="58">
        <v>1420700</v>
      </c>
      <c r="BT53" s="58">
        <v>1421200</v>
      </c>
      <c r="BU53" s="58">
        <v>1421700</v>
      </c>
      <c r="BV53" s="58">
        <v>1422200</v>
      </c>
      <c r="BW53" s="58">
        <v>1422700</v>
      </c>
      <c r="BX53" s="58">
        <v>1423200</v>
      </c>
      <c r="BY53" s="58">
        <v>1423700</v>
      </c>
      <c r="BZ53" s="58">
        <v>1424200</v>
      </c>
      <c r="CA53" s="58">
        <v>1424700</v>
      </c>
      <c r="CB53" s="58">
        <v>1425200</v>
      </c>
      <c r="CC53" s="58">
        <v>1425700</v>
      </c>
      <c r="CD53" s="58">
        <v>1426200</v>
      </c>
      <c r="CE53" s="58">
        <v>1426700</v>
      </c>
      <c r="CF53" s="58">
        <v>1427200</v>
      </c>
      <c r="CG53" s="58">
        <v>1427700</v>
      </c>
      <c r="CH53" s="58">
        <v>1428200</v>
      </c>
      <c r="CI53" s="58">
        <v>1428700</v>
      </c>
      <c r="CJ53" s="58">
        <v>1429200</v>
      </c>
      <c r="CK53" s="58">
        <v>1429700</v>
      </c>
      <c r="CL53" s="58">
        <v>1430200</v>
      </c>
      <c r="CM53" s="58">
        <v>1430700</v>
      </c>
      <c r="CN53" s="58">
        <v>1431200</v>
      </c>
      <c r="CO53" s="58">
        <v>1431700</v>
      </c>
      <c r="CP53" s="58">
        <v>1432200</v>
      </c>
      <c r="CQ53" s="58">
        <v>1432700</v>
      </c>
      <c r="CR53" s="58">
        <v>1433200</v>
      </c>
      <c r="CS53" s="58">
        <v>1433700</v>
      </c>
      <c r="CT53" s="58">
        <v>1434200</v>
      </c>
      <c r="CU53" s="58">
        <v>1434700</v>
      </c>
      <c r="CV53" s="58">
        <v>1435200</v>
      </c>
      <c r="CW53" s="58">
        <v>1435700</v>
      </c>
      <c r="CX53" s="58">
        <v>1436200</v>
      </c>
    </row>
    <row r="54" spans="1:102" x14ac:dyDescent="0.25">
      <c r="A54" s="57" t="s">
        <v>166</v>
      </c>
      <c r="B54" s="58">
        <v>1046400</v>
      </c>
      <c r="C54" s="58">
        <v>1046900</v>
      </c>
      <c r="D54" s="58">
        <v>1047400</v>
      </c>
      <c r="E54" s="58">
        <v>1047900</v>
      </c>
      <c r="F54" s="58">
        <v>1048400</v>
      </c>
      <c r="G54" s="58">
        <v>1048900</v>
      </c>
      <c r="H54" s="58">
        <v>1049400</v>
      </c>
      <c r="I54" s="58">
        <v>1049900</v>
      </c>
      <c r="J54" s="58">
        <v>1050400</v>
      </c>
      <c r="K54" s="58">
        <v>1050900</v>
      </c>
      <c r="L54" s="58">
        <v>1051400</v>
      </c>
      <c r="M54" s="58">
        <v>1051900</v>
      </c>
      <c r="N54" s="58">
        <v>1052400</v>
      </c>
      <c r="O54" s="58">
        <v>1052900</v>
      </c>
      <c r="P54" s="58">
        <v>1053400</v>
      </c>
      <c r="Q54" s="59">
        <v>1053900</v>
      </c>
      <c r="R54" s="58">
        <v>1057200</v>
      </c>
      <c r="S54" s="58">
        <v>1060500</v>
      </c>
      <c r="T54" s="58">
        <v>1063800</v>
      </c>
      <c r="U54" s="58">
        <v>1067100</v>
      </c>
      <c r="V54" s="58">
        <v>1070400</v>
      </c>
      <c r="W54" s="58">
        <v>1073700</v>
      </c>
      <c r="X54" s="58">
        <v>1077000</v>
      </c>
      <c r="Y54" s="58">
        <v>1080300</v>
      </c>
      <c r="Z54" s="58">
        <v>1083600</v>
      </c>
      <c r="AA54" s="58">
        <v>1086900</v>
      </c>
      <c r="AB54" s="58">
        <v>1090200</v>
      </c>
      <c r="AC54" s="58">
        <v>1093500</v>
      </c>
      <c r="AD54" s="58">
        <v>1096800</v>
      </c>
      <c r="AE54" s="58">
        <v>1100100</v>
      </c>
      <c r="AF54" s="58">
        <v>1103400</v>
      </c>
      <c r="AG54" s="58">
        <v>1106700</v>
      </c>
      <c r="AH54" s="58">
        <v>1110000</v>
      </c>
      <c r="AI54" s="59">
        <v>1116300</v>
      </c>
      <c r="AJ54" s="58">
        <v>1121900</v>
      </c>
      <c r="AK54" s="58">
        <v>1127500</v>
      </c>
      <c r="AL54" s="58">
        <v>1133100</v>
      </c>
      <c r="AM54" s="58">
        <v>1138800</v>
      </c>
      <c r="AN54" s="59">
        <v>1204900</v>
      </c>
      <c r="AO54" s="58">
        <v>1210900</v>
      </c>
      <c r="AP54" s="58">
        <v>1217000</v>
      </c>
      <c r="AQ54" s="58">
        <v>1223100</v>
      </c>
      <c r="AR54" s="58">
        <v>1229200</v>
      </c>
      <c r="AS54" s="59">
        <v>1234300</v>
      </c>
      <c r="AT54" s="58">
        <v>1242300</v>
      </c>
      <c r="AU54" s="58">
        <v>1250400</v>
      </c>
      <c r="AV54" s="58">
        <v>1258500</v>
      </c>
      <c r="AW54" s="58">
        <v>1266700</v>
      </c>
      <c r="AX54" s="59">
        <v>1288900</v>
      </c>
      <c r="AY54" s="58">
        <v>1297300</v>
      </c>
      <c r="AZ54" s="58">
        <v>1305700</v>
      </c>
      <c r="BA54" s="58">
        <v>1314200</v>
      </c>
      <c r="BB54" s="58">
        <v>1322700</v>
      </c>
      <c r="BC54" s="59">
        <v>1343800</v>
      </c>
      <c r="BD54" s="58">
        <v>1345100</v>
      </c>
      <c r="BE54" s="58">
        <v>1346400</v>
      </c>
      <c r="BF54" s="58">
        <v>1347700</v>
      </c>
      <c r="BG54" s="58">
        <v>1349000</v>
      </c>
      <c r="BH54" s="59">
        <v>1351400</v>
      </c>
      <c r="BI54" s="58">
        <v>1358200</v>
      </c>
      <c r="BJ54" s="58">
        <v>1365000</v>
      </c>
      <c r="BK54" s="58">
        <v>1371800</v>
      </c>
      <c r="BL54" s="58">
        <v>1378700</v>
      </c>
      <c r="BM54" s="59">
        <v>1388700</v>
      </c>
      <c r="BN54" s="58">
        <v>1389200</v>
      </c>
      <c r="BO54" s="58">
        <v>1389700</v>
      </c>
      <c r="BP54" s="58">
        <v>1390200</v>
      </c>
      <c r="BQ54" s="58">
        <v>1390700</v>
      </c>
      <c r="BR54" s="58">
        <v>1391200</v>
      </c>
      <c r="BS54" s="58">
        <v>1391700</v>
      </c>
      <c r="BT54" s="58">
        <v>1392200</v>
      </c>
      <c r="BU54" s="58">
        <v>1392700</v>
      </c>
      <c r="BV54" s="58">
        <v>1393200</v>
      </c>
      <c r="BW54" s="58">
        <v>1393700</v>
      </c>
      <c r="BX54" s="58">
        <v>1394200</v>
      </c>
      <c r="BY54" s="58">
        <v>1394700</v>
      </c>
      <c r="BZ54" s="58">
        <v>1395200</v>
      </c>
      <c r="CA54" s="58">
        <v>1395700</v>
      </c>
      <c r="CB54" s="58">
        <v>1396200</v>
      </c>
      <c r="CC54" s="58">
        <v>1396700</v>
      </c>
      <c r="CD54" s="58">
        <v>1397200</v>
      </c>
      <c r="CE54" s="58">
        <v>1397700</v>
      </c>
      <c r="CF54" s="58">
        <v>1398200</v>
      </c>
      <c r="CG54" s="58">
        <v>1398700</v>
      </c>
      <c r="CH54" s="58">
        <v>1399200</v>
      </c>
      <c r="CI54" s="58">
        <v>1399700</v>
      </c>
      <c r="CJ54" s="58">
        <v>1400200</v>
      </c>
      <c r="CK54" s="58">
        <v>1400700</v>
      </c>
      <c r="CL54" s="58">
        <v>1401200</v>
      </c>
      <c r="CM54" s="58">
        <v>1401700</v>
      </c>
      <c r="CN54" s="58">
        <v>1402200</v>
      </c>
      <c r="CO54" s="58">
        <v>1402700</v>
      </c>
      <c r="CP54" s="58">
        <v>1403200</v>
      </c>
      <c r="CQ54" s="58">
        <v>1403700</v>
      </c>
      <c r="CR54" s="58">
        <v>1404200</v>
      </c>
      <c r="CS54" s="58">
        <v>1404700</v>
      </c>
      <c r="CT54" s="58">
        <v>1405200</v>
      </c>
      <c r="CU54" s="58">
        <v>1405700</v>
      </c>
      <c r="CV54" s="58">
        <v>1406200</v>
      </c>
      <c r="CW54" s="58">
        <v>1406700</v>
      </c>
      <c r="CX54" s="58">
        <v>1407200</v>
      </c>
    </row>
    <row r="55" spans="1:102" x14ac:dyDescent="0.25">
      <c r="A55" s="57" t="s">
        <v>167</v>
      </c>
      <c r="B55" s="58">
        <v>1024200</v>
      </c>
      <c r="C55" s="58">
        <v>1024700</v>
      </c>
      <c r="D55" s="58">
        <v>1025200</v>
      </c>
      <c r="E55" s="58">
        <v>1025700</v>
      </c>
      <c r="F55" s="58">
        <v>1026200</v>
      </c>
      <c r="G55" s="58">
        <v>1026700</v>
      </c>
      <c r="H55" s="58">
        <v>1027200</v>
      </c>
      <c r="I55" s="58">
        <v>1027700</v>
      </c>
      <c r="J55" s="58">
        <v>1028200</v>
      </c>
      <c r="K55" s="58">
        <v>1028700</v>
      </c>
      <c r="L55" s="58">
        <v>1029200</v>
      </c>
      <c r="M55" s="58">
        <v>1029700</v>
      </c>
      <c r="N55" s="58">
        <v>1030200</v>
      </c>
      <c r="O55" s="58">
        <v>1030700</v>
      </c>
      <c r="P55" s="58">
        <v>1031200</v>
      </c>
      <c r="Q55" s="59">
        <v>1031700</v>
      </c>
      <c r="R55" s="58">
        <v>1034900</v>
      </c>
      <c r="S55" s="58">
        <v>1038100</v>
      </c>
      <c r="T55" s="58">
        <v>1041300</v>
      </c>
      <c r="U55" s="58">
        <v>1044500</v>
      </c>
      <c r="V55" s="58">
        <v>1047700</v>
      </c>
      <c r="W55" s="58">
        <v>1050900</v>
      </c>
      <c r="X55" s="58">
        <v>1054100</v>
      </c>
      <c r="Y55" s="58">
        <v>1057300</v>
      </c>
      <c r="Z55" s="58">
        <v>1060500</v>
      </c>
      <c r="AA55" s="58">
        <v>1063700</v>
      </c>
      <c r="AB55" s="58">
        <v>1066900</v>
      </c>
      <c r="AC55" s="58">
        <v>1070100</v>
      </c>
      <c r="AD55" s="58">
        <v>1073300</v>
      </c>
      <c r="AE55" s="58">
        <v>1076500</v>
      </c>
      <c r="AF55" s="58">
        <v>1079700</v>
      </c>
      <c r="AG55" s="58">
        <v>1082900</v>
      </c>
      <c r="AH55" s="58">
        <v>1086100</v>
      </c>
      <c r="AI55" s="59">
        <v>1092700</v>
      </c>
      <c r="AJ55" s="58">
        <v>1098200</v>
      </c>
      <c r="AK55" s="58">
        <v>1103700</v>
      </c>
      <c r="AL55" s="58">
        <v>1109200</v>
      </c>
      <c r="AM55" s="58">
        <v>1114700</v>
      </c>
      <c r="AN55" s="59">
        <v>1179400</v>
      </c>
      <c r="AO55" s="58">
        <v>1185300</v>
      </c>
      <c r="AP55" s="58">
        <v>1191200</v>
      </c>
      <c r="AQ55" s="58">
        <v>1197200</v>
      </c>
      <c r="AR55" s="58">
        <v>1203200</v>
      </c>
      <c r="AS55" s="59">
        <v>1208200</v>
      </c>
      <c r="AT55" s="58">
        <v>1216100</v>
      </c>
      <c r="AU55" s="58">
        <v>1224000</v>
      </c>
      <c r="AV55" s="58">
        <v>1232000</v>
      </c>
      <c r="AW55" s="58">
        <v>1240000</v>
      </c>
      <c r="AX55" s="59">
        <v>1261700</v>
      </c>
      <c r="AY55" s="58">
        <v>1269900</v>
      </c>
      <c r="AZ55" s="58">
        <v>1278200</v>
      </c>
      <c r="BA55" s="58">
        <v>1286500</v>
      </c>
      <c r="BB55" s="58">
        <v>1294900</v>
      </c>
      <c r="BC55" s="59">
        <v>1315400</v>
      </c>
      <c r="BD55" s="58">
        <v>1316700</v>
      </c>
      <c r="BE55" s="58">
        <v>1318000</v>
      </c>
      <c r="BF55" s="58">
        <v>1319300</v>
      </c>
      <c r="BG55" s="58">
        <v>1320600</v>
      </c>
      <c r="BH55" s="59">
        <v>1322800</v>
      </c>
      <c r="BI55" s="58">
        <v>1329400</v>
      </c>
      <c r="BJ55" s="58">
        <v>1336000</v>
      </c>
      <c r="BK55" s="58">
        <v>1342700</v>
      </c>
      <c r="BL55" s="58">
        <v>1349400</v>
      </c>
      <c r="BM55" s="59">
        <v>1359300</v>
      </c>
      <c r="BN55" s="58">
        <v>1359800</v>
      </c>
      <c r="BO55" s="58">
        <v>1360300</v>
      </c>
      <c r="BP55" s="58">
        <v>1360800</v>
      </c>
      <c r="BQ55" s="58">
        <v>1361300</v>
      </c>
      <c r="BR55" s="58">
        <v>1361800</v>
      </c>
      <c r="BS55" s="58">
        <v>1362300</v>
      </c>
      <c r="BT55" s="58">
        <v>1362800</v>
      </c>
      <c r="BU55" s="58">
        <v>1363300</v>
      </c>
      <c r="BV55" s="58">
        <v>1363800</v>
      </c>
      <c r="BW55" s="58">
        <v>1364300</v>
      </c>
      <c r="BX55" s="58">
        <v>1364800</v>
      </c>
      <c r="BY55" s="58">
        <v>1365300</v>
      </c>
      <c r="BZ55" s="58">
        <v>1365800</v>
      </c>
      <c r="CA55" s="58">
        <v>1366300</v>
      </c>
      <c r="CB55" s="58">
        <v>1366800</v>
      </c>
      <c r="CC55" s="58">
        <v>1367300</v>
      </c>
      <c r="CD55" s="58">
        <v>1367800</v>
      </c>
      <c r="CE55" s="58">
        <v>1368300</v>
      </c>
      <c r="CF55" s="58">
        <v>1368800</v>
      </c>
      <c r="CG55" s="58">
        <v>1369300</v>
      </c>
      <c r="CH55" s="58">
        <v>1369800</v>
      </c>
      <c r="CI55" s="58">
        <v>1370300</v>
      </c>
      <c r="CJ55" s="58">
        <v>1370800</v>
      </c>
      <c r="CK55" s="58">
        <v>1371300</v>
      </c>
      <c r="CL55" s="58">
        <v>1371800</v>
      </c>
      <c r="CM55" s="58">
        <v>1372300</v>
      </c>
      <c r="CN55" s="58">
        <v>1372800</v>
      </c>
      <c r="CO55" s="58">
        <v>1373300</v>
      </c>
      <c r="CP55" s="58">
        <v>1373800</v>
      </c>
      <c r="CQ55" s="58">
        <v>1374300</v>
      </c>
      <c r="CR55" s="58">
        <v>1374800</v>
      </c>
      <c r="CS55" s="58">
        <v>1375300</v>
      </c>
      <c r="CT55" s="58">
        <v>1375800</v>
      </c>
      <c r="CU55" s="58">
        <v>1376300</v>
      </c>
      <c r="CV55" s="58">
        <v>1376800</v>
      </c>
      <c r="CW55" s="58">
        <v>1377300</v>
      </c>
      <c r="CX55" s="58">
        <v>1377800</v>
      </c>
    </row>
    <row r="56" spans="1:102" x14ac:dyDescent="0.25">
      <c r="A56" s="57" t="s">
        <v>168</v>
      </c>
      <c r="B56" s="58">
        <v>1001700</v>
      </c>
      <c r="C56" s="58">
        <v>1002200</v>
      </c>
      <c r="D56" s="58">
        <v>1002700</v>
      </c>
      <c r="E56" s="58">
        <v>1003200</v>
      </c>
      <c r="F56" s="58">
        <v>1003700</v>
      </c>
      <c r="G56" s="58">
        <v>1004200</v>
      </c>
      <c r="H56" s="58">
        <v>1004700</v>
      </c>
      <c r="I56" s="58">
        <v>1005200</v>
      </c>
      <c r="J56" s="58">
        <v>1005700</v>
      </c>
      <c r="K56" s="58">
        <v>1006200</v>
      </c>
      <c r="L56" s="58">
        <v>1006700</v>
      </c>
      <c r="M56" s="58">
        <v>1007200</v>
      </c>
      <c r="N56" s="58">
        <v>1007700</v>
      </c>
      <c r="O56" s="58">
        <v>1008200</v>
      </c>
      <c r="P56" s="58">
        <v>1008700</v>
      </c>
      <c r="Q56" s="59">
        <v>1009200</v>
      </c>
      <c r="R56" s="58">
        <v>1012300</v>
      </c>
      <c r="S56" s="58">
        <v>1015400</v>
      </c>
      <c r="T56" s="58">
        <v>1018500</v>
      </c>
      <c r="U56" s="58">
        <v>1021600</v>
      </c>
      <c r="V56" s="58">
        <v>1024700</v>
      </c>
      <c r="W56" s="58">
        <v>1027800</v>
      </c>
      <c r="X56" s="58">
        <v>1030900</v>
      </c>
      <c r="Y56" s="58">
        <v>1034000</v>
      </c>
      <c r="Z56" s="58">
        <v>1037100</v>
      </c>
      <c r="AA56" s="58">
        <v>1040200</v>
      </c>
      <c r="AB56" s="58">
        <v>1043300</v>
      </c>
      <c r="AC56" s="58">
        <v>1046400</v>
      </c>
      <c r="AD56" s="58">
        <v>1049500</v>
      </c>
      <c r="AE56" s="58">
        <v>1052600</v>
      </c>
      <c r="AF56" s="58">
        <v>1055700</v>
      </c>
      <c r="AG56" s="58">
        <v>1058800</v>
      </c>
      <c r="AH56" s="58">
        <v>1061900</v>
      </c>
      <c r="AI56" s="59">
        <v>1068900</v>
      </c>
      <c r="AJ56" s="58">
        <v>1074200</v>
      </c>
      <c r="AK56" s="58">
        <v>1079600</v>
      </c>
      <c r="AL56" s="58">
        <v>1085000</v>
      </c>
      <c r="AM56" s="58">
        <v>1090400</v>
      </c>
      <c r="AN56" s="59">
        <v>1153700</v>
      </c>
      <c r="AO56" s="58">
        <v>1159500</v>
      </c>
      <c r="AP56" s="58">
        <v>1165300</v>
      </c>
      <c r="AQ56" s="58">
        <v>1171100</v>
      </c>
      <c r="AR56" s="58">
        <v>1177000</v>
      </c>
      <c r="AS56" s="59">
        <v>1181800</v>
      </c>
      <c r="AT56" s="58">
        <v>1189500</v>
      </c>
      <c r="AU56" s="58">
        <v>1197200</v>
      </c>
      <c r="AV56" s="58">
        <v>1205000</v>
      </c>
      <c r="AW56" s="58">
        <v>1212800</v>
      </c>
      <c r="AX56" s="59">
        <v>1234200</v>
      </c>
      <c r="AY56" s="58">
        <v>1242200</v>
      </c>
      <c r="AZ56" s="58">
        <v>1250300</v>
      </c>
      <c r="BA56" s="58">
        <v>1258400</v>
      </c>
      <c r="BB56" s="58">
        <v>1266600</v>
      </c>
      <c r="BC56" s="59">
        <v>1286700</v>
      </c>
      <c r="BD56" s="58">
        <v>1288000</v>
      </c>
      <c r="BE56" s="58">
        <v>1289300</v>
      </c>
      <c r="BF56" s="58">
        <v>1290600</v>
      </c>
      <c r="BG56" s="58">
        <v>1291900</v>
      </c>
      <c r="BH56" s="59">
        <v>1294000</v>
      </c>
      <c r="BI56" s="58">
        <v>1300500</v>
      </c>
      <c r="BJ56" s="58">
        <v>1307000</v>
      </c>
      <c r="BK56" s="58">
        <v>1313500</v>
      </c>
      <c r="BL56" s="58">
        <v>1320100</v>
      </c>
      <c r="BM56" s="59">
        <v>1329700</v>
      </c>
      <c r="BN56" s="58">
        <v>1330200</v>
      </c>
      <c r="BO56" s="58">
        <v>1330700</v>
      </c>
      <c r="BP56" s="58">
        <v>1331200</v>
      </c>
      <c r="BQ56" s="58">
        <v>1331700</v>
      </c>
      <c r="BR56" s="58">
        <v>1332200</v>
      </c>
      <c r="BS56" s="58">
        <v>1332700</v>
      </c>
      <c r="BT56" s="58">
        <v>1333200</v>
      </c>
      <c r="BU56" s="58">
        <v>1333700</v>
      </c>
      <c r="BV56" s="58">
        <v>1334200</v>
      </c>
      <c r="BW56" s="58">
        <v>1334700</v>
      </c>
      <c r="BX56" s="58">
        <v>1335200</v>
      </c>
      <c r="BY56" s="58">
        <v>1335700</v>
      </c>
      <c r="BZ56" s="58">
        <v>1336200</v>
      </c>
      <c r="CA56" s="58">
        <v>1336700</v>
      </c>
      <c r="CB56" s="58">
        <v>1337200</v>
      </c>
      <c r="CC56" s="58">
        <v>1337700</v>
      </c>
      <c r="CD56" s="58">
        <v>1338200</v>
      </c>
      <c r="CE56" s="58">
        <v>1338700</v>
      </c>
      <c r="CF56" s="58">
        <v>1339200</v>
      </c>
      <c r="CG56" s="58">
        <v>1339700</v>
      </c>
      <c r="CH56" s="58">
        <v>1340200</v>
      </c>
      <c r="CI56" s="58">
        <v>1340700</v>
      </c>
      <c r="CJ56" s="58">
        <v>1341200</v>
      </c>
      <c r="CK56" s="58">
        <v>1341700</v>
      </c>
      <c r="CL56" s="58">
        <v>1342200</v>
      </c>
      <c r="CM56" s="58">
        <v>1342700</v>
      </c>
      <c r="CN56" s="58">
        <v>1343200</v>
      </c>
      <c r="CO56" s="58">
        <v>1343700</v>
      </c>
      <c r="CP56" s="58">
        <v>1344200</v>
      </c>
      <c r="CQ56" s="58">
        <v>1344700</v>
      </c>
      <c r="CR56" s="58">
        <v>1345200</v>
      </c>
      <c r="CS56" s="58">
        <v>1345700</v>
      </c>
      <c r="CT56" s="58">
        <v>1346200</v>
      </c>
      <c r="CU56" s="58">
        <v>1346700</v>
      </c>
      <c r="CV56" s="58">
        <v>1347200</v>
      </c>
      <c r="CW56" s="58">
        <v>1347700</v>
      </c>
      <c r="CX56" s="58">
        <v>1348200</v>
      </c>
    </row>
    <row r="57" spans="1:102" x14ac:dyDescent="0.25">
      <c r="A57" s="57" t="s">
        <v>169</v>
      </c>
      <c r="B57" s="58">
        <v>979000</v>
      </c>
      <c r="C57" s="58">
        <v>979500</v>
      </c>
      <c r="D57" s="58">
        <v>980000</v>
      </c>
      <c r="E57" s="58">
        <v>980500</v>
      </c>
      <c r="F57" s="58">
        <v>981000</v>
      </c>
      <c r="G57" s="58">
        <v>981500</v>
      </c>
      <c r="H57" s="58">
        <v>982000</v>
      </c>
      <c r="I57" s="58">
        <v>982500</v>
      </c>
      <c r="J57" s="58">
        <v>983000</v>
      </c>
      <c r="K57" s="58">
        <v>983500</v>
      </c>
      <c r="L57" s="58">
        <v>984000</v>
      </c>
      <c r="M57" s="58">
        <v>984500</v>
      </c>
      <c r="N57" s="58">
        <v>985000</v>
      </c>
      <c r="O57" s="58">
        <v>985500</v>
      </c>
      <c r="P57" s="58">
        <v>986000</v>
      </c>
      <c r="Q57" s="59">
        <v>986500</v>
      </c>
      <c r="R57" s="58">
        <v>989600</v>
      </c>
      <c r="S57" s="58">
        <v>992700</v>
      </c>
      <c r="T57" s="58">
        <v>995800</v>
      </c>
      <c r="U57" s="58">
        <v>998900</v>
      </c>
      <c r="V57" s="58">
        <v>1002000</v>
      </c>
      <c r="W57" s="58">
        <v>1005100</v>
      </c>
      <c r="X57" s="58">
        <v>1008200</v>
      </c>
      <c r="Y57" s="58">
        <v>1011300</v>
      </c>
      <c r="Z57" s="58">
        <v>1014400</v>
      </c>
      <c r="AA57" s="58">
        <v>1017500</v>
      </c>
      <c r="AB57" s="58">
        <v>1020600</v>
      </c>
      <c r="AC57" s="58">
        <v>1023700</v>
      </c>
      <c r="AD57" s="58">
        <v>1026800</v>
      </c>
      <c r="AE57" s="58">
        <v>1029900</v>
      </c>
      <c r="AF57" s="58">
        <v>1033000</v>
      </c>
      <c r="AG57" s="58">
        <v>1036100</v>
      </c>
      <c r="AH57" s="58">
        <v>1039200</v>
      </c>
      <c r="AI57" s="59">
        <v>1044800</v>
      </c>
      <c r="AJ57" s="58">
        <v>1050000</v>
      </c>
      <c r="AK57" s="58">
        <v>1055300</v>
      </c>
      <c r="AL57" s="58">
        <v>1060600</v>
      </c>
      <c r="AM57" s="58">
        <v>1065900</v>
      </c>
      <c r="AN57" s="59">
        <v>1127700</v>
      </c>
      <c r="AO57" s="58">
        <v>1133300</v>
      </c>
      <c r="AP57" s="58">
        <v>1139000</v>
      </c>
      <c r="AQ57" s="58">
        <v>1144700</v>
      </c>
      <c r="AR57" s="58">
        <v>1150400</v>
      </c>
      <c r="AS57" s="59">
        <v>1155200</v>
      </c>
      <c r="AT57" s="58">
        <v>1162700</v>
      </c>
      <c r="AU57" s="58">
        <v>1170300</v>
      </c>
      <c r="AV57" s="58">
        <v>1177900</v>
      </c>
      <c r="AW57" s="58">
        <v>1185600</v>
      </c>
      <c r="AX57" s="59">
        <v>1206400</v>
      </c>
      <c r="AY57" s="58">
        <v>1214200</v>
      </c>
      <c r="AZ57" s="58">
        <v>1222100</v>
      </c>
      <c r="BA57" s="58">
        <v>1230000</v>
      </c>
      <c r="BB57" s="58">
        <v>1238000</v>
      </c>
      <c r="BC57" s="59">
        <v>1257700</v>
      </c>
      <c r="BD57" s="58">
        <v>1259000</v>
      </c>
      <c r="BE57" s="58">
        <v>1260300</v>
      </c>
      <c r="BF57" s="58">
        <v>1261600</v>
      </c>
      <c r="BG57" s="58">
        <v>1262900</v>
      </c>
      <c r="BH57" s="59">
        <v>1264800</v>
      </c>
      <c r="BI57" s="58">
        <v>1271100</v>
      </c>
      <c r="BJ57" s="58">
        <v>1277500</v>
      </c>
      <c r="BK57" s="58">
        <v>1283900</v>
      </c>
      <c r="BL57" s="58">
        <v>1290300</v>
      </c>
      <c r="BM57" s="59">
        <v>1299800</v>
      </c>
      <c r="BN57" s="58">
        <v>1300300</v>
      </c>
      <c r="BO57" s="58">
        <v>1300800</v>
      </c>
      <c r="BP57" s="58">
        <v>1301300</v>
      </c>
      <c r="BQ57" s="58">
        <v>1301800</v>
      </c>
      <c r="BR57" s="58">
        <v>1302300</v>
      </c>
      <c r="BS57" s="58">
        <v>1302800</v>
      </c>
      <c r="BT57" s="58">
        <v>1303300</v>
      </c>
      <c r="BU57" s="58">
        <v>1303800</v>
      </c>
      <c r="BV57" s="58">
        <v>1304300</v>
      </c>
      <c r="BW57" s="58">
        <v>1304800</v>
      </c>
      <c r="BX57" s="58">
        <v>1305300</v>
      </c>
      <c r="BY57" s="58">
        <v>1305800</v>
      </c>
      <c r="BZ57" s="58">
        <v>1306300</v>
      </c>
      <c r="CA57" s="58">
        <v>1306800</v>
      </c>
      <c r="CB57" s="58">
        <v>1307300</v>
      </c>
      <c r="CC57" s="58">
        <v>1307800</v>
      </c>
      <c r="CD57" s="58">
        <v>1308300</v>
      </c>
      <c r="CE57" s="58">
        <v>1308800</v>
      </c>
      <c r="CF57" s="58">
        <v>1309300</v>
      </c>
      <c r="CG57" s="58">
        <v>1309800</v>
      </c>
      <c r="CH57" s="58">
        <v>1310300</v>
      </c>
      <c r="CI57" s="58">
        <v>1310800</v>
      </c>
      <c r="CJ57" s="58">
        <v>1311300</v>
      </c>
      <c r="CK57" s="58">
        <v>1311800</v>
      </c>
      <c r="CL57" s="58">
        <v>1312300</v>
      </c>
      <c r="CM57" s="58">
        <v>1312800</v>
      </c>
      <c r="CN57" s="58">
        <v>1313300</v>
      </c>
      <c r="CO57" s="58">
        <v>1313800</v>
      </c>
      <c r="CP57" s="58">
        <v>1314300</v>
      </c>
      <c r="CQ57" s="58">
        <v>1314800</v>
      </c>
      <c r="CR57" s="58">
        <v>1315300</v>
      </c>
      <c r="CS57" s="58">
        <v>1315800</v>
      </c>
      <c r="CT57" s="58">
        <v>1316300</v>
      </c>
      <c r="CU57" s="58">
        <v>1316800</v>
      </c>
      <c r="CV57" s="58">
        <v>1317300</v>
      </c>
      <c r="CW57" s="58">
        <v>1317800</v>
      </c>
      <c r="CX57" s="58">
        <v>1318300</v>
      </c>
    </row>
    <row r="58" spans="1:102" x14ac:dyDescent="0.25">
      <c r="A58" s="57" t="s">
        <v>170</v>
      </c>
      <c r="B58" s="58">
        <v>956000</v>
      </c>
      <c r="C58" s="58">
        <v>956500</v>
      </c>
      <c r="D58" s="58">
        <v>957000</v>
      </c>
      <c r="E58" s="58">
        <v>957500</v>
      </c>
      <c r="F58" s="58">
        <v>958000</v>
      </c>
      <c r="G58" s="58">
        <v>958500</v>
      </c>
      <c r="H58" s="58">
        <v>959000</v>
      </c>
      <c r="I58" s="58">
        <v>959500</v>
      </c>
      <c r="J58" s="58">
        <v>960000</v>
      </c>
      <c r="K58" s="58">
        <v>960500</v>
      </c>
      <c r="L58" s="58">
        <v>961000</v>
      </c>
      <c r="M58" s="58">
        <v>961500</v>
      </c>
      <c r="N58" s="58">
        <v>962000</v>
      </c>
      <c r="O58" s="58">
        <v>962500</v>
      </c>
      <c r="P58" s="58">
        <v>963000</v>
      </c>
      <c r="Q58" s="59">
        <v>963500</v>
      </c>
      <c r="R58" s="58">
        <v>966500</v>
      </c>
      <c r="S58" s="58">
        <v>969500</v>
      </c>
      <c r="T58" s="58">
        <v>972500</v>
      </c>
      <c r="U58" s="58">
        <v>975500</v>
      </c>
      <c r="V58" s="58">
        <v>978500</v>
      </c>
      <c r="W58" s="58">
        <v>981500</v>
      </c>
      <c r="X58" s="58">
        <v>984500</v>
      </c>
      <c r="Y58" s="58">
        <v>987500</v>
      </c>
      <c r="Z58" s="58">
        <v>990500</v>
      </c>
      <c r="AA58" s="58">
        <v>993500</v>
      </c>
      <c r="AB58" s="58">
        <v>996500</v>
      </c>
      <c r="AC58" s="58">
        <v>999500</v>
      </c>
      <c r="AD58" s="58">
        <v>1002500</v>
      </c>
      <c r="AE58" s="58">
        <v>1005500</v>
      </c>
      <c r="AF58" s="58">
        <v>1008500</v>
      </c>
      <c r="AG58" s="58">
        <v>1011500</v>
      </c>
      <c r="AH58" s="58">
        <v>1014500</v>
      </c>
      <c r="AI58" s="59">
        <v>1020500</v>
      </c>
      <c r="AJ58" s="58">
        <v>1025600</v>
      </c>
      <c r="AK58" s="58">
        <v>1030700</v>
      </c>
      <c r="AL58" s="58">
        <v>1035900</v>
      </c>
      <c r="AM58" s="58">
        <v>1041100</v>
      </c>
      <c r="AN58" s="59">
        <v>1101400</v>
      </c>
      <c r="AO58" s="58">
        <v>1106900</v>
      </c>
      <c r="AP58" s="58">
        <v>1112400</v>
      </c>
      <c r="AQ58" s="58">
        <v>1118000</v>
      </c>
      <c r="AR58" s="58">
        <v>1123600</v>
      </c>
      <c r="AS58" s="59">
        <v>1128300</v>
      </c>
      <c r="AT58" s="58">
        <v>1135600</v>
      </c>
      <c r="AU58" s="58">
        <v>1143000</v>
      </c>
      <c r="AV58" s="58">
        <v>1150400</v>
      </c>
      <c r="AW58" s="58">
        <v>1157900</v>
      </c>
      <c r="AX58" s="59">
        <v>1178300</v>
      </c>
      <c r="AY58" s="58">
        <v>1186000</v>
      </c>
      <c r="AZ58" s="58">
        <v>1193700</v>
      </c>
      <c r="BA58" s="58">
        <v>1201500</v>
      </c>
      <c r="BB58" s="58">
        <v>1209300</v>
      </c>
      <c r="BC58" s="59">
        <v>1228400</v>
      </c>
      <c r="BD58" s="58">
        <v>1229600</v>
      </c>
      <c r="BE58" s="58">
        <v>1230800</v>
      </c>
      <c r="BF58" s="58">
        <v>1232000</v>
      </c>
      <c r="BG58" s="58">
        <v>1233200</v>
      </c>
      <c r="BH58" s="59">
        <v>1235400</v>
      </c>
      <c r="BI58" s="58">
        <v>1241600</v>
      </c>
      <c r="BJ58" s="58">
        <v>1247800</v>
      </c>
      <c r="BK58" s="58">
        <v>1254000</v>
      </c>
      <c r="BL58" s="58">
        <v>1260300</v>
      </c>
      <c r="BM58" s="59">
        <v>1269600</v>
      </c>
      <c r="BN58" s="58">
        <v>1270100</v>
      </c>
      <c r="BO58" s="58">
        <v>1270600</v>
      </c>
      <c r="BP58" s="58">
        <v>1271100</v>
      </c>
      <c r="BQ58" s="58">
        <v>1271600</v>
      </c>
      <c r="BR58" s="58">
        <v>1272100</v>
      </c>
      <c r="BS58" s="58">
        <v>1272600</v>
      </c>
      <c r="BT58" s="58">
        <v>1273100</v>
      </c>
      <c r="BU58" s="58">
        <v>1273600</v>
      </c>
      <c r="BV58" s="58">
        <v>1274100</v>
      </c>
      <c r="BW58" s="58">
        <v>1274600</v>
      </c>
      <c r="BX58" s="58">
        <v>1275100</v>
      </c>
      <c r="BY58" s="58">
        <v>1275600</v>
      </c>
      <c r="BZ58" s="58">
        <v>1276100</v>
      </c>
      <c r="CA58" s="58">
        <v>1276600</v>
      </c>
      <c r="CB58" s="58">
        <v>1277100</v>
      </c>
      <c r="CC58" s="58">
        <v>1277600</v>
      </c>
      <c r="CD58" s="58">
        <v>1278100</v>
      </c>
      <c r="CE58" s="58">
        <v>1278600</v>
      </c>
      <c r="CF58" s="58">
        <v>1279100</v>
      </c>
      <c r="CG58" s="58">
        <v>1279600</v>
      </c>
      <c r="CH58" s="58">
        <v>1280100</v>
      </c>
      <c r="CI58" s="58">
        <v>1280600</v>
      </c>
      <c r="CJ58" s="58">
        <v>1281100</v>
      </c>
      <c r="CK58" s="58">
        <v>1281600</v>
      </c>
      <c r="CL58" s="58">
        <v>1282100</v>
      </c>
      <c r="CM58" s="58">
        <v>1282600</v>
      </c>
      <c r="CN58" s="58">
        <v>1283100</v>
      </c>
      <c r="CO58" s="58">
        <v>1283600</v>
      </c>
      <c r="CP58" s="58">
        <v>1284100</v>
      </c>
      <c r="CQ58" s="58">
        <v>1284600</v>
      </c>
      <c r="CR58" s="58">
        <v>1285100</v>
      </c>
      <c r="CS58" s="58">
        <v>1285600</v>
      </c>
      <c r="CT58" s="58">
        <v>1286100</v>
      </c>
      <c r="CU58" s="58">
        <v>1286600</v>
      </c>
      <c r="CV58" s="58">
        <v>1287100</v>
      </c>
      <c r="CW58" s="58">
        <v>1287600</v>
      </c>
      <c r="CX58" s="58">
        <v>1288100</v>
      </c>
    </row>
    <row r="59" spans="1:102" x14ac:dyDescent="0.25">
      <c r="A59" s="57" t="s">
        <v>171</v>
      </c>
      <c r="B59" s="58">
        <v>932800</v>
      </c>
      <c r="C59" s="58">
        <v>933300</v>
      </c>
      <c r="D59" s="58">
        <v>933800</v>
      </c>
      <c r="E59" s="58">
        <v>934300</v>
      </c>
      <c r="F59" s="58">
        <v>934800</v>
      </c>
      <c r="G59" s="58">
        <v>935300</v>
      </c>
      <c r="H59" s="58">
        <v>935800</v>
      </c>
      <c r="I59" s="58">
        <v>936300</v>
      </c>
      <c r="J59" s="58">
        <v>936800</v>
      </c>
      <c r="K59" s="58">
        <v>937300</v>
      </c>
      <c r="L59" s="58">
        <v>937800</v>
      </c>
      <c r="M59" s="58">
        <v>938300</v>
      </c>
      <c r="N59" s="58">
        <v>938800</v>
      </c>
      <c r="O59" s="58">
        <v>939300</v>
      </c>
      <c r="P59" s="58">
        <v>939800</v>
      </c>
      <c r="Q59" s="59">
        <v>940300</v>
      </c>
      <c r="R59" s="58">
        <v>943200</v>
      </c>
      <c r="S59" s="58">
        <v>946100</v>
      </c>
      <c r="T59" s="58">
        <v>949000</v>
      </c>
      <c r="U59" s="58">
        <v>951900</v>
      </c>
      <c r="V59" s="58">
        <v>954800</v>
      </c>
      <c r="W59" s="58">
        <v>957700</v>
      </c>
      <c r="X59" s="58">
        <v>960600</v>
      </c>
      <c r="Y59" s="58">
        <v>963500</v>
      </c>
      <c r="Z59" s="58">
        <v>966400</v>
      </c>
      <c r="AA59" s="58">
        <v>969300</v>
      </c>
      <c r="AB59" s="58">
        <v>972200</v>
      </c>
      <c r="AC59" s="58">
        <v>975100</v>
      </c>
      <c r="AD59" s="58">
        <v>978000</v>
      </c>
      <c r="AE59" s="58">
        <v>980900</v>
      </c>
      <c r="AF59" s="58">
        <v>983800</v>
      </c>
      <c r="AG59" s="58">
        <v>986700</v>
      </c>
      <c r="AH59" s="58">
        <v>989600</v>
      </c>
      <c r="AI59" s="59">
        <v>995900</v>
      </c>
      <c r="AJ59" s="58">
        <v>1000900</v>
      </c>
      <c r="AK59" s="58">
        <v>1005900</v>
      </c>
      <c r="AL59" s="58">
        <v>1010900</v>
      </c>
      <c r="AM59" s="58">
        <v>1016000</v>
      </c>
      <c r="AN59" s="59">
        <v>1074900</v>
      </c>
      <c r="AO59" s="58">
        <v>1080300</v>
      </c>
      <c r="AP59" s="58">
        <v>1085700</v>
      </c>
      <c r="AQ59" s="58">
        <v>1091100</v>
      </c>
      <c r="AR59" s="58">
        <v>1096600</v>
      </c>
      <c r="AS59" s="59">
        <v>1101100</v>
      </c>
      <c r="AT59" s="58">
        <v>1108300</v>
      </c>
      <c r="AU59" s="58">
        <v>1115500</v>
      </c>
      <c r="AV59" s="58">
        <v>1122800</v>
      </c>
      <c r="AW59" s="58">
        <v>1130100</v>
      </c>
      <c r="AX59" s="59">
        <v>1149900</v>
      </c>
      <c r="AY59" s="58">
        <v>1157400</v>
      </c>
      <c r="AZ59" s="58">
        <v>1164900</v>
      </c>
      <c r="BA59" s="58">
        <v>1172500</v>
      </c>
      <c r="BB59" s="58">
        <v>1180100</v>
      </c>
      <c r="BC59" s="59">
        <v>1198800</v>
      </c>
      <c r="BD59" s="58">
        <v>1200000</v>
      </c>
      <c r="BE59" s="58">
        <v>1201200</v>
      </c>
      <c r="BF59" s="58">
        <v>1202400</v>
      </c>
      <c r="BG59" s="58">
        <v>1203600</v>
      </c>
      <c r="BH59" s="59">
        <v>1205600</v>
      </c>
      <c r="BI59" s="58">
        <v>1211600</v>
      </c>
      <c r="BJ59" s="58">
        <v>1217700</v>
      </c>
      <c r="BK59" s="58">
        <v>1223800</v>
      </c>
      <c r="BL59" s="58">
        <v>1229900</v>
      </c>
      <c r="BM59" s="59">
        <v>1239000</v>
      </c>
      <c r="BN59" s="58">
        <v>1239500</v>
      </c>
      <c r="BO59" s="58">
        <v>1240000</v>
      </c>
      <c r="BP59" s="58">
        <v>1240500</v>
      </c>
      <c r="BQ59" s="58">
        <v>1241000</v>
      </c>
      <c r="BR59" s="58">
        <v>1241500</v>
      </c>
      <c r="BS59" s="58">
        <v>1242000</v>
      </c>
      <c r="BT59" s="58">
        <v>1242500</v>
      </c>
      <c r="BU59" s="58">
        <v>1243000</v>
      </c>
      <c r="BV59" s="58">
        <v>1243500</v>
      </c>
      <c r="BW59" s="58">
        <v>1244000</v>
      </c>
      <c r="BX59" s="58">
        <v>1244500</v>
      </c>
      <c r="BY59" s="58">
        <v>1245000</v>
      </c>
      <c r="BZ59" s="58">
        <v>1245500</v>
      </c>
      <c r="CA59" s="58">
        <v>1246000</v>
      </c>
      <c r="CB59" s="58">
        <v>1246500</v>
      </c>
      <c r="CC59" s="58">
        <v>1247000</v>
      </c>
      <c r="CD59" s="58">
        <v>1247500</v>
      </c>
      <c r="CE59" s="58">
        <v>1248000</v>
      </c>
      <c r="CF59" s="58">
        <v>1248500</v>
      </c>
      <c r="CG59" s="58">
        <v>1249000</v>
      </c>
      <c r="CH59" s="58">
        <v>1249500</v>
      </c>
      <c r="CI59" s="58">
        <v>1250000</v>
      </c>
      <c r="CJ59" s="58">
        <v>1250500</v>
      </c>
      <c r="CK59" s="58">
        <v>1251000</v>
      </c>
      <c r="CL59" s="58">
        <v>1251500</v>
      </c>
      <c r="CM59" s="58">
        <v>1252000</v>
      </c>
      <c r="CN59" s="58">
        <v>1252500</v>
      </c>
      <c r="CO59" s="58">
        <v>1253000</v>
      </c>
      <c r="CP59" s="58">
        <v>1253500</v>
      </c>
      <c r="CQ59" s="58">
        <v>1254000</v>
      </c>
      <c r="CR59" s="58">
        <v>1254500</v>
      </c>
      <c r="CS59" s="58">
        <v>1255000</v>
      </c>
      <c r="CT59" s="58">
        <v>1255500</v>
      </c>
      <c r="CU59" s="58">
        <v>1256000</v>
      </c>
      <c r="CV59" s="58">
        <v>1256500</v>
      </c>
      <c r="CW59" s="58">
        <v>1257000</v>
      </c>
      <c r="CX59" s="58">
        <v>1257500</v>
      </c>
    </row>
    <row r="60" spans="1:102" x14ac:dyDescent="0.25">
      <c r="A60" s="57" t="s">
        <v>172</v>
      </c>
      <c r="B60" s="58">
        <v>909400</v>
      </c>
      <c r="C60" s="58">
        <v>909900</v>
      </c>
      <c r="D60" s="58">
        <v>910400</v>
      </c>
      <c r="E60" s="58">
        <v>910900</v>
      </c>
      <c r="F60" s="58">
        <v>911400</v>
      </c>
      <c r="G60" s="58">
        <v>911900</v>
      </c>
      <c r="H60" s="58">
        <v>912400</v>
      </c>
      <c r="I60" s="58">
        <v>912900</v>
      </c>
      <c r="J60" s="58">
        <v>913400</v>
      </c>
      <c r="K60" s="58">
        <v>913900</v>
      </c>
      <c r="L60" s="58">
        <v>914400</v>
      </c>
      <c r="M60" s="58">
        <v>914900</v>
      </c>
      <c r="N60" s="58">
        <v>915400</v>
      </c>
      <c r="O60" s="58">
        <v>915900</v>
      </c>
      <c r="P60" s="58">
        <v>916400</v>
      </c>
      <c r="Q60" s="59">
        <v>916900</v>
      </c>
      <c r="R60" s="58">
        <v>919700</v>
      </c>
      <c r="S60" s="58">
        <v>922500</v>
      </c>
      <c r="T60" s="58">
        <v>925300</v>
      </c>
      <c r="U60" s="58">
        <v>928100</v>
      </c>
      <c r="V60" s="58">
        <v>930900</v>
      </c>
      <c r="W60" s="58">
        <v>933700</v>
      </c>
      <c r="X60" s="58">
        <v>936500</v>
      </c>
      <c r="Y60" s="58">
        <v>939300</v>
      </c>
      <c r="Z60" s="58">
        <v>942100</v>
      </c>
      <c r="AA60" s="58">
        <v>944900</v>
      </c>
      <c r="AB60" s="58">
        <v>947700</v>
      </c>
      <c r="AC60" s="58">
        <v>950500</v>
      </c>
      <c r="AD60" s="58">
        <v>953300</v>
      </c>
      <c r="AE60" s="58">
        <v>956100</v>
      </c>
      <c r="AF60" s="58">
        <v>958900</v>
      </c>
      <c r="AG60" s="58">
        <v>961700</v>
      </c>
      <c r="AH60" s="58">
        <v>964500</v>
      </c>
      <c r="AI60" s="59">
        <v>971000</v>
      </c>
      <c r="AJ60" s="58">
        <v>975900</v>
      </c>
      <c r="AK60" s="58">
        <v>980800</v>
      </c>
      <c r="AL60" s="58">
        <v>985700</v>
      </c>
      <c r="AM60" s="58">
        <v>990600</v>
      </c>
      <c r="AN60" s="59">
        <v>1048000</v>
      </c>
      <c r="AO60" s="58">
        <v>1053200</v>
      </c>
      <c r="AP60" s="58">
        <v>1058500</v>
      </c>
      <c r="AQ60" s="58">
        <v>1063800</v>
      </c>
      <c r="AR60" s="58">
        <v>1069100</v>
      </c>
      <c r="AS60" s="59">
        <v>1073500</v>
      </c>
      <c r="AT60" s="58">
        <v>1080500</v>
      </c>
      <c r="AU60" s="58">
        <v>1087500</v>
      </c>
      <c r="AV60" s="58">
        <v>1094600</v>
      </c>
      <c r="AW60" s="58">
        <v>1101700</v>
      </c>
      <c r="AX60" s="59">
        <v>1121200</v>
      </c>
      <c r="AY60" s="58">
        <v>1128500</v>
      </c>
      <c r="AZ60" s="58">
        <v>1135800</v>
      </c>
      <c r="BA60" s="58">
        <v>1143200</v>
      </c>
      <c r="BB60" s="58">
        <v>1150600</v>
      </c>
      <c r="BC60" s="59">
        <v>1168800</v>
      </c>
      <c r="BD60" s="58">
        <v>1170000</v>
      </c>
      <c r="BE60" s="58">
        <v>1171200</v>
      </c>
      <c r="BF60" s="58">
        <v>1172400</v>
      </c>
      <c r="BG60" s="58">
        <v>1173600</v>
      </c>
      <c r="BH60" s="59">
        <v>1175500</v>
      </c>
      <c r="BI60" s="58">
        <v>1181400</v>
      </c>
      <c r="BJ60" s="58">
        <v>1187300</v>
      </c>
      <c r="BK60" s="58">
        <v>1193200</v>
      </c>
      <c r="BL60" s="58">
        <v>1199200</v>
      </c>
      <c r="BM60" s="59">
        <v>1208100</v>
      </c>
      <c r="BN60" s="58">
        <v>1208600</v>
      </c>
      <c r="BO60" s="58">
        <v>1209100</v>
      </c>
      <c r="BP60" s="58">
        <v>1209600</v>
      </c>
      <c r="BQ60" s="58">
        <v>1210100</v>
      </c>
      <c r="BR60" s="58">
        <v>1210600</v>
      </c>
      <c r="BS60" s="58">
        <v>1211100</v>
      </c>
      <c r="BT60" s="58">
        <v>1211600</v>
      </c>
      <c r="BU60" s="58">
        <v>1212100</v>
      </c>
      <c r="BV60" s="58">
        <v>1212600</v>
      </c>
      <c r="BW60" s="58">
        <v>1213100</v>
      </c>
      <c r="BX60" s="58">
        <v>1213600</v>
      </c>
      <c r="BY60" s="58">
        <v>1214100</v>
      </c>
      <c r="BZ60" s="58">
        <v>1214600</v>
      </c>
      <c r="CA60" s="58">
        <v>1215100</v>
      </c>
      <c r="CB60" s="58">
        <v>1215600</v>
      </c>
      <c r="CC60" s="58">
        <v>1216100</v>
      </c>
      <c r="CD60" s="58">
        <v>1216600</v>
      </c>
      <c r="CE60" s="58">
        <v>1217100</v>
      </c>
      <c r="CF60" s="58">
        <v>1217600</v>
      </c>
      <c r="CG60" s="58">
        <v>1218100</v>
      </c>
      <c r="CH60" s="58">
        <v>1218600</v>
      </c>
      <c r="CI60" s="58">
        <v>1219100</v>
      </c>
      <c r="CJ60" s="58">
        <v>1219600</v>
      </c>
      <c r="CK60" s="58">
        <v>1220100</v>
      </c>
      <c r="CL60" s="58">
        <v>1220600</v>
      </c>
      <c r="CM60" s="58">
        <v>1221100</v>
      </c>
      <c r="CN60" s="58">
        <v>1221600</v>
      </c>
      <c r="CO60" s="58">
        <v>1222100</v>
      </c>
      <c r="CP60" s="58">
        <v>1222600</v>
      </c>
      <c r="CQ60" s="58">
        <v>1223100</v>
      </c>
      <c r="CR60" s="58">
        <v>1223600</v>
      </c>
      <c r="CS60" s="58">
        <v>1224100</v>
      </c>
      <c r="CT60" s="58">
        <v>1224600</v>
      </c>
      <c r="CU60" s="58">
        <v>1225100</v>
      </c>
      <c r="CV60" s="58">
        <v>1225600</v>
      </c>
      <c r="CW60" s="58">
        <v>1226100</v>
      </c>
      <c r="CX60" s="58">
        <v>1226600</v>
      </c>
    </row>
    <row r="61" spans="1:102" x14ac:dyDescent="0.25">
      <c r="A61" s="57" t="s">
        <v>173</v>
      </c>
      <c r="B61" s="58">
        <v>885600</v>
      </c>
      <c r="C61" s="58">
        <v>886100</v>
      </c>
      <c r="D61" s="58">
        <v>886600</v>
      </c>
      <c r="E61" s="58">
        <v>887100</v>
      </c>
      <c r="F61" s="58">
        <v>887600</v>
      </c>
      <c r="G61" s="58">
        <v>888100</v>
      </c>
      <c r="H61" s="58">
        <v>888600</v>
      </c>
      <c r="I61" s="58">
        <v>889100</v>
      </c>
      <c r="J61" s="58">
        <v>889600</v>
      </c>
      <c r="K61" s="58">
        <v>890100</v>
      </c>
      <c r="L61" s="58">
        <v>890600</v>
      </c>
      <c r="M61" s="58">
        <v>891100</v>
      </c>
      <c r="N61" s="58">
        <v>891600</v>
      </c>
      <c r="O61" s="58">
        <v>892100</v>
      </c>
      <c r="P61" s="58">
        <v>892600</v>
      </c>
      <c r="Q61" s="59">
        <v>893100</v>
      </c>
      <c r="R61" s="58">
        <v>895900</v>
      </c>
      <c r="S61" s="58">
        <v>898700</v>
      </c>
      <c r="T61" s="58">
        <v>901500</v>
      </c>
      <c r="U61" s="58">
        <v>904300</v>
      </c>
      <c r="V61" s="58">
        <v>907100</v>
      </c>
      <c r="W61" s="58">
        <v>909900</v>
      </c>
      <c r="X61" s="58">
        <v>912700</v>
      </c>
      <c r="Y61" s="58">
        <v>915500</v>
      </c>
      <c r="Z61" s="58">
        <v>918300</v>
      </c>
      <c r="AA61" s="58">
        <v>921100</v>
      </c>
      <c r="AB61" s="58">
        <v>923900</v>
      </c>
      <c r="AC61" s="58">
        <v>926700</v>
      </c>
      <c r="AD61" s="58">
        <v>929500</v>
      </c>
      <c r="AE61" s="58">
        <v>932300</v>
      </c>
      <c r="AF61" s="58">
        <v>935100</v>
      </c>
      <c r="AG61" s="58">
        <v>937900</v>
      </c>
      <c r="AH61" s="58">
        <v>940700</v>
      </c>
      <c r="AI61" s="59">
        <v>945800</v>
      </c>
      <c r="AJ61" s="58">
        <v>950500</v>
      </c>
      <c r="AK61" s="58">
        <v>955300</v>
      </c>
      <c r="AL61" s="58">
        <v>960100</v>
      </c>
      <c r="AM61" s="58">
        <v>964900</v>
      </c>
      <c r="AN61" s="59">
        <v>1020900</v>
      </c>
      <c r="AO61" s="58">
        <v>1026000</v>
      </c>
      <c r="AP61" s="58">
        <v>1031100</v>
      </c>
      <c r="AQ61" s="58">
        <v>1036300</v>
      </c>
      <c r="AR61" s="58">
        <v>1041500</v>
      </c>
      <c r="AS61" s="59">
        <v>1045700</v>
      </c>
      <c r="AT61" s="58">
        <v>1052500</v>
      </c>
      <c r="AU61" s="58">
        <v>1059300</v>
      </c>
      <c r="AV61" s="58">
        <v>1066200</v>
      </c>
      <c r="AW61" s="58">
        <v>1073100</v>
      </c>
      <c r="AX61" s="59">
        <v>1092200</v>
      </c>
      <c r="AY61" s="58">
        <v>1099300</v>
      </c>
      <c r="AZ61" s="58">
        <v>1106400</v>
      </c>
      <c r="BA61" s="58">
        <v>1113600</v>
      </c>
      <c r="BB61" s="58">
        <v>1120800</v>
      </c>
      <c r="BC61" s="59">
        <v>1138500</v>
      </c>
      <c r="BD61" s="58">
        <v>1139600</v>
      </c>
      <c r="BE61" s="58">
        <v>1140700</v>
      </c>
      <c r="BF61" s="58">
        <v>1141800</v>
      </c>
      <c r="BG61" s="58">
        <v>1142900</v>
      </c>
      <c r="BH61" s="59">
        <v>1145000</v>
      </c>
      <c r="BI61" s="58">
        <v>1150700</v>
      </c>
      <c r="BJ61" s="58">
        <v>1156500</v>
      </c>
      <c r="BK61" s="58">
        <v>1162300</v>
      </c>
      <c r="BL61" s="58">
        <v>1168100</v>
      </c>
      <c r="BM61" s="59">
        <v>1176900</v>
      </c>
      <c r="BN61" s="58">
        <v>1177400</v>
      </c>
      <c r="BO61" s="58">
        <v>1177900</v>
      </c>
      <c r="BP61" s="58">
        <v>1178400</v>
      </c>
      <c r="BQ61" s="58">
        <v>1178900</v>
      </c>
      <c r="BR61" s="58">
        <v>1179400</v>
      </c>
      <c r="BS61" s="58">
        <v>1179900</v>
      </c>
      <c r="BT61" s="58">
        <v>1180400</v>
      </c>
      <c r="BU61" s="58">
        <v>1180900</v>
      </c>
      <c r="BV61" s="58">
        <v>1181400</v>
      </c>
      <c r="BW61" s="58">
        <v>1181900</v>
      </c>
      <c r="BX61" s="58">
        <v>1182400</v>
      </c>
      <c r="BY61" s="58">
        <v>1182900</v>
      </c>
      <c r="BZ61" s="58">
        <v>1183400</v>
      </c>
      <c r="CA61" s="58">
        <v>1183900</v>
      </c>
      <c r="CB61" s="58">
        <v>1184400</v>
      </c>
      <c r="CC61" s="58">
        <v>1184900</v>
      </c>
      <c r="CD61" s="58">
        <v>1185400</v>
      </c>
      <c r="CE61" s="58">
        <v>1185900</v>
      </c>
      <c r="CF61" s="58">
        <v>1186400</v>
      </c>
      <c r="CG61" s="58">
        <v>1186900</v>
      </c>
      <c r="CH61" s="58">
        <v>1187400</v>
      </c>
      <c r="CI61" s="58">
        <v>1187900</v>
      </c>
      <c r="CJ61" s="58">
        <v>1188400</v>
      </c>
      <c r="CK61" s="58">
        <v>1188900</v>
      </c>
      <c r="CL61" s="58">
        <v>1189400</v>
      </c>
      <c r="CM61" s="58">
        <v>1189900</v>
      </c>
      <c r="CN61" s="58">
        <v>1190400</v>
      </c>
      <c r="CO61" s="58">
        <v>1190900</v>
      </c>
      <c r="CP61" s="58">
        <v>1191400</v>
      </c>
      <c r="CQ61" s="58">
        <v>1191900</v>
      </c>
      <c r="CR61" s="58">
        <v>1192400</v>
      </c>
      <c r="CS61" s="58">
        <v>1192900</v>
      </c>
      <c r="CT61" s="58">
        <v>1193400</v>
      </c>
      <c r="CU61" s="58">
        <v>1193900</v>
      </c>
      <c r="CV61" s="58">
        <v>1194400</v>
      </c>
      <c r="CW61" s="58">
        <v>1194900</v>
      </c>
      <c r="CX61" s="58">
        <v>1195400</v>
      </c>
    </row>
    <row r="62" spans="1:102" x14ac:dyDescent="0.25">
      <c r="A62" s="57" t="s">
        <v>174</v>
      </c>
      <c r="B62" s="58">
        <v>861600</v>
      </c>
      <c r="C62" s="58">
        <v>862100</v>
      </c>
      <c r="D62" s="58">
        <v>862600</v>
      </c>
      <c r="E62" s="58">
        <v>863100</v>
      </c>
      <c r="F62" s="58">
        <v>863600</v>
      </c>
      <c r="G62" s="58">
        <v>864100</v>
      </c>
      <c r="H62" s="58">
        <v>864600</v>
      </c>
      <c r="I62" s="58">
        <v>865100</v>
      </c>
      <c r="J62" s="58">
        <v>865600</v>
      </c>
      <c r="K62" s="58">
        <v>866100</v>
      </c>
      <c r="L62" s="58">
        <v>866600</v>
      </c>
      <c r="M62" s="58">
        <v>867100</v>
      </c>
      <c r="N62" s="58">
        <v>867600</v>
      </c>
      <c r="O62" s="58">
        <v>868100</v>
      </c>
      <c r="P62" s="58">
        <v>868600</v>
      </c>
      <c r="Q62" s="59">
        <v>869100</v>
      </c>
      <c r="R62" s="58">
        <v>871800</v>
      </c>
      <c r="S62" s="58">
        <v>874500</v>
      </c>
      <c r="T62" s="58">
        <v>877200</v>
      </c>
      <c r="U62" s="58">
        <v>879900</v>
      </c>
      <c r="V62" s="58">
        <v>882600</v>
      </c>
      <c r="W62" s="58">
        <v>885300</v>
      </c>
      <c r="X62" s="58">
        <v>888000</v>
      </c>
      <c r="Y62" s="58">
        <v>890700</v>
      </c>
      <c r="Z62" s="58">
        <v>893400</v>
      </c>
      <c r="AA62" s="58">
        <v>896100</v>
      </c>
      <c r="AB62" s="58">
        <v>898800</v>
      </c>
      <c r="AC62" s="58">
        <v>901500</v>
      </c>
      <c r="AD62" s="58">
        <v>904200</v>
      </c>
      <c r="AE62" s="58">
        <v>906900</v>
      </c>
      <c r="AF62" s="58">
        <v>909600</v>
      </c>
      <c r="AG62" s="58">
        <v>912300</v>
      </c>
      <c r="AH62" s="58">
        <v>915000</v>
      </c>
      <c r="AI62" s="59">
        <v>920400</v>
      </c>
      <c r="AJ62" s="58">
        <v>925000</v>
      </c>
      <c r="AK62" s="58">
        <v>929600</v>
      </c>
      <c r="AL62" s="58">
        <v>934200</v>
      </c>
      <c r="AM62" s="58">
        <v>938900</v>
      </c>
      <c r="AN62" s="59">
        <v>993400</v>
      </c>
      <c r="AO62" s="58">
        <v>998400</v>
      </c>
      <c r="AP62" s="58">
        <v>1003400</v>
      </c>
      <c r="AQ62" s="58">
        <v>1008400</v>
      </c>
      <c r="AR62" s="58">
        <v>1013400</v>
      </c>
      <c r="AS62" s="59">
        <v>1017600</v>
      </c>
      <c r="AT62" s="58">
        <v>1024200</v>
      </c>
      <c r="AU62" s="58">
        <v>1030900</v>
      </c>
      <c r="AV62" s="58">
        <v>1037600</v>
      </c>
      <c r="AW62" s="58">
        <v>1044300</v>
      </c>
      <c r="AX62" s="59">
        <v>1062800</v>
      </c>
      <c r="AY62" s="58">
        <v>1069700</v>
      </c>
      <c r="AZ62" s="58">
        <v>1076700</v>
      </c>
      <c r="BA62" s="58">
        <v>1083700</v>
      </c>
      <c r="BB62" s="58">
        <v>1090700</v>
      </c>
      <c r="BC62" s="59">
        <v>1107900</v>
      </c>
      <c r="BD62" s="58">
        <v>1109000</v>
      </c>
      <c r="BE62" s="58">
        <v>1110100</v>
      </c>
      <c r="BF62" s="58">
        <v>1111200</v>
      </c>
      <c r="BG62" s="58">
        <v>1112300</v>
      </c>
      <c r="BH62" s="59">
        <v>1114200</v>
      </c>
      <c r="BI62" s="58">
        <v>1119800</v>
      </c>
      <c r="BJ62" s="58">
        <v>1125400</v>
      </c>
      <c r="BK62" s="58">
        <v>1131000</v>
      </c>
      <c r="BL62" s="58">
        <v>1136700</v>
      </c>
      <c r="BM62" s="59">
        <v>1145200</v>
      </c>
      <c r="BN62" s="58">
        <v>1145700</v>
      </c>
      <c r="BO62" s="58">
        <v>1146200</v>
      </c>
      <c r="BP62" s="58">
        <v>1146700</v>
      </c>
      <c r="BQ62" s="58">
        <v>1147200</v>
      </c>
      <c r="BR62" s="58">
        <v>1147700</v>
      </c>
      <c r="BS62" s="58">
        <v>1148200</v>
      </c>
      <c r="BT62" s="58">
        <v>1148700</v>
      </c>
      <c r="BU62" s="58">
        <v>1149200</v>
      </c>
      <c r="BV62" s="58">
        <v>1149700</v>
      </c>
      <c r="BW62" s="58">
        <v>1150200</v>
      </c>
      <c r="BX62" s="58">
        <v>1150700</v>
      </c>
      <c r="BY62" s="58">
        <v>1151200</v>
      </c>
      <c r="BZ62" s="58">
        <v>1151700</v>
      </c>
      <c r="CA62" s="58">
        <v>1152200</v>
      </c>
      <c r="CB62" s="58">
        <v>1152700</v>
      </c>
      <c r="CC62" s="58">
        <v>1153200</v>
      </c>
      <c r="CD62" s="58">
        <v>1153700</v>
      </c>
      <c r="CE62" s="58">
        <v>1154200</v>
      </c>
      <c r="CF62" s="58">
        <v>1154700</v>
      </c>
      <c r="CG62" s="58">
        <v>1155200</v>
      </c>
      <c r="CH62" s="58">
        <v>1155700</v>
      </c>
      <c r="CI62" s="58">
        <v>1156200</v>
      </c>
      <c r="CJ62" s="58">
        <v>1156700</v>
      </c>
      <c r="CK62" s="58">
        <v>1157200</v>
      </c>
      <c r="CL62" s="58">
        <v>1157700</v>
      </c>
      <c r="CM62" s="58">
        <v>1158200</v>
      </c>
      <c r="CN62" s="58">
        <v>1158700</v>
      </c>
      <c r="CO62" s="58">
        <v>1159200</v>
      </c>
      <c r="CP62" s="58">
        <v>1159700</v>
      </c>
      <c r="CQ62" s="58">
        <v>1160200</v>
      </c>
      <c r="CR62" s="58">
        <v>1160700</v>
      </c>
      <c r="CS62" s="58">
        <v>1161200</v>
      </c>
      <c r="CT62" s="58">
        <v>1161700</v>
      </c>
      <c r="CU62" s="58">
        <v>1162200</v>
      </c>
      <c r="CV62" s="58">
        <v>1162700</v>
      </c>
      <c r="CW62" s="58">
        <v>1163200</v>
      </c>
      <c r="CX62" s="58">
        <v>1163700</v>
      </c>
    </row>
    <row r="63" spans="1:102" x14ac:dyDescent="0.25">
      <c r="A63" s="57" t="s">
        <v>175</v>
      </c>
      <c r="B63" s="58">
        <v>837300</v>
      </c>
      <c r="C63" s="58">
        <v>837800</v>
      </c>
      <c r="D63" s="58">
        <v>838300</v>
      </c>
      <c r="E63" s="58">
        <v>838800</v>
      </c>
      <c r="F63" s="58">
        <v>839300</v>
      </c>
      <c r="G63" s="58">
        <v>839800</v>
      </c>
      <c r="H63" s="58">
        <v>840300</v>
      </c>
      <c r="I63" s="58">
        <v>840800</v>
      </c>
      <c r="J63" s="58">
        <v>841300</v>
      </c>
      <c r="K63" s="58">
        <v>841800</v>
      </c>
      <c r="L63" s="58">
        <v>842300</v>
      </c>
      <c r="M63" s="58">
        <v>842800</v>
      </c>
      <c r="N63" s="58">
        <v>843300</v>
      </c>
      <c r="O63" s="58">
        <v>843800</v>
      </c>
      <c r="P63" s="58">
        <v>844300</v>
      </c>
      <c r="Q63" s="59">
        <v>844800</v>
      </c>
      <c r="R63" s="58">
        <v>847400</v>
      </c>
      <c r="S63" s="58">
        <v>850000</v>
      </c>
      <c r="T63" s="58">
        <v>852600</v>
      </c>
      <c r="U63" s="58">
        <v>855200</v>
      </c>
      <c r="V63" s="58">
        <v>857800</v>
      </c>
      <c r="W63" s="58">
        <v>860400</v>
      </c>
      <c r="X63" s="58">
        <v>863000</v>
      </c>
      <c r="Y63" s="58">
        <v>865600</v>
      </c>
      <c r="Z63" s="58">
        <v>868200</v>
      </c>
      <c r="AA63" s="58">
        <v>870800</v>
      </c>
      <c r="AB63" s="58">
        <v>873400</v>
      </c>
      <c r="AC63" s="58">
        <v>876000</v>
      </c>
      <c r="AD63" s="58">
        <v>878600</v>
      </c>
      <c r="AE63" s="58">
        <v>881200</v>
      </c>
      <c r="AF63" s="58">
        <v>883800</v>
      </c>
      <c r="AG63" s="58">
        <v>886400</v>
      </c>
      <c r="AH63" s="58">
        <v>889000</v>
      </c>
      <c r="AI63" s="59">
        <v>894500</v>
      </c>
      <c r="AJ63" s="58">
        <v>899000</v>
      </c>
      <c r="AK63" s="58">
        <v>903500</v>
      </c>
      <c r="AL63" s="58">
        <v>908000</v>
      </c>
      <c r="AM63" s="58">
        <v>912500</v>
      </c>
      <c r="AN63" s="59">
        <v>965500</v>
      </c>
      <c r="AO63" s="58">
        <v>970300</v>
      </c>
      <c r="AP63" s="58">
        <v>975200</v>
      </c>
      <c r="AQ63" s="58">
        <v>980100</v>
      </c>
      <c r="AR63" s="58">
        <v>985000</v>
      </c>
      <c r="AS63" s="59">
        <v>989000</v>
      </c>
      <c r="AT63" s="58">
        <v>995400</v>
      </c>
      <c r="AU63" s="58">
        <v>1001900</v>
      </c>
      <c r="AV63" s="58">
        <v>1008400</v>
      </c>
      <c r="AW63" s="58">
        <v>1015000</v>
      </c>
      <c r="AX63" s="59">
        <v>1033000</v>
      </c>
      <c r="AY63" s="58">
        <v>1039700</v>
      </c>
      <c r="AZ63" s="58">
        <v>1046500</v>
      </c>
      <c r="BA63" s="58">
        <v>1053300</v>
      </c>
      <c r="BB63" s="58">
        <v>1060100</v>
      </c>
      <c r="BC63" s="59">
        <v>1076800</v>
      </c>
      <c r="BD63" s="58">
        <v>1077900</v>
      </c>
      <c r="BE63" s="58">
        <v>1079000</v>
      </c>
      <c r="BF63" s="58">
        <v>1080100</v>
      </c>
      <c r="BG63" s="58">
        <v>1081200</v>
      </c>
      <c r="BH63" s="59">
        <v>1082900</v>
      </c>
      <c r="BI63" s="58">
        <v>1088300</v>
      </c>
      <c r="BJ63" s="58">
        <v>1093700</v>
      </c>
      <c r="BK63" s="58">
        <v>1099200</v>
      </c>
      <c r="BL63" s="58">
        <v>1104700</v>
      </c>
      <c r="BM63" s="59">
        <v>1113100</v>
      </c>
      <c r="BN63" s="58">
        <v>1113600</v>
      </c>
      <c r="BO63" s="58">
        <v>1114100</v>
      </c>
      <c r="BP63" s="58">
        <v>1114600</v>
      </c>
      <c r="BQ63" s="58">
        <v>1115100</v>
      </c>
      <c r="BR63" s="58">
        <v>1115600</v>
      </c>
      <c r="BS63" s="58">
        <v>1116100</v>
      </c>
      <c r="BT63" s="58">
        <v>1116600</v>
      </c>
      <c r="BU63" s="58">
        <v>1117100</v>
      </c>
      <c r="BV63" s="58">
        <v>1117600</v>
      </c>
      <c r="BW63" s="58">
        <v>1118100</v>
      </c>
      <c r="BX63" s="58">
        <v>1118600</v>
      </c>
      <c r="BY63" s="58">
        <v>1119100</v>
      </c>
      <c r="BZ63" s="58">
        <v>1119600</v>
      </c>
      <c r="CA63" s="58">
        <v>1120100</v>
      </c>
      <c r="CB63" s="58">
        <v>1120600</v>
      </c>
      <c r="CC63" s="58">
        <v>1121100</v>
      </c>
      <c r="CD63" s="58">
        <v>1121600</v>
      </c>
      <c r="CE63" s="58">
        <v>1122100</v>
      </c>
      <c r="CF63" s="58">
        <v>1122600</v>
      </c>
      <c r="CG63" s="58">
        <v>1123100</v>
      </c>
      <c r="CH63" s="58">
        <v>1123600</v>
      </c>
      <c r="CI63" s="58">
        <v>1124100</v>
      </c>
      <c r="CJ63" s="58">
        <v>1124600</v>
      </c>
      <c r="CK63" s="58">
        <v>1125100</v>
      </c>
      <c r="CL63" s="58">
        <v>1125600</v>
      </c>
      <c r="CM63" s="58">
        <v>1126100</v>
      </c>
      <c r="CN63" s="58">
        <v>1126600</v>
      </c>
      <c r="CO63" s="58">
        <v>1127100</v>
      </c>
      <c r="CP63" s="58">
        <v>1127600</v>
      </c>
      <c r="CQ63" s="58">
        <v>1128100</v>
      </c>
      <c r="CR63" s="58">
        <v>1128600</v>
      </c>
      <c r="CS63" s="58">
        <v>1129100</v>
      </c>
      <c r="CT63" s="58">
        <v>1129600</v>
      </c>
      <c r="CU63" s="58">
        <v>1130100</v>
      </c>
      <c r="CV63" s="58">
        <v>1130600</v>
      </c>
      <c r="CW63" s="58">
        <v>1131100</v>
      </c>
      <c r="CX63" s="58">
        <v>1131600</v>
      </c>
    </row>
    <row r="64" spans="1:102" x14ac:dyDescent="0.25">
      <c r="A64" s="57" t="s">
        <v>176</v>
      </c>
      <c r="B64" s="58">
        <v>812700</v>
      </c>
      <c r="C64" s="58">
        <v>813200</v>
      </c>
      <c r="D64" s="58">
        <v>813700</v>
      </c>
      <c r="E64" s="58">
        <v>814200</v>
      </c>
      <c r="F64" s="58">
        <v>814700</v>
      </c>
      <c r="G64" s="58">
        <v>815200</v>
      </c>
      <c r="H64" s="58">
        <v>815700</v>
      </c>
      <c r="I64" s="58">
        <v>816200</v>
      </c>
      <c r="J64" s="58">
        <v>816700</v>
      </c>
      <c r="K64" s="58">
        <v>817200</v>
      </c>
      <c r="L64" s="58">
        <v>817700</v>
      </c>
      <c r="M64" s="58">
        <v>818200</v>
      </c>
      <c r="N64" s="58">
        <v>818700</v>
      </c>
      <c r="O64" s="58">
        <v>819200</v>
      </c>
      <c r="P64" s="58">
        <v>819700</v>
      </c>
      <c r="Q64" s="59">
        <v>820200</v>
      </c>
      <c r="R64" s="58">
        <v>822700</v>
      </c>
      <c r="S64" s="58">
        <v>825200</v>
      </c>
      <c r="T64" s="58">
        <v>827700</v>
      </c>
      <c r="U64" s="58">
        <v>830200</v>
      </c>
      <c r="V64" s="58">
        <v>832700</v>
      </c>
      <c r="W64" s="58">
        <v>835200</v>
      </c>
      <c r="X64" s="58">
        <v>837700</v>
      </c>
      <c r="Y64" s="58">
        <v>840200</v>
      </c>
      <c r="Z64" s="58">
        <v>842700</v>
      </c>
      <c r="AA64" s="58">
        <v>845200</v>
      </c>
      <c r="AB64" s="58">
        <v>847700</v>
      </c>
      <c r="AC64" s="58">
        <v>850200</v>
      </c>
      <c r="AD64" s="58">
        <v>852700</v>
      </c>
      <c r="AE64" s="58">
        <v>855200</v>
      </c>
      <c r="AF64" s="58">
        <v>857700</v>
      </c>
      <c r="AG64" s="58">
        <v>860200</v>
      </c>
      <c r="AH64" s="58">
        <v>862700</v>
      </c>
      <c r="AI64" s="59">
        <v>868400</v>
      </c>
      <c r="AJ64" s="58">
        <v>872700</v>
      </c>
      <c r="AK64" s="58">
        <v>877100</v>
      </c>
      <c r="AL64" s="58">
        <v>881500</v>
      </c>
      <c r="AM64" s="58">
        <v>885900</v>
      </c>
      <c r="AN64" s="59">
        <v>937300</v>
      </c>
      <c r="AO64" s="58">
        <v>942000</v>
      </c>
      <c r="AP64" s="58">
        <v>946700</v>
      </c>
      <c r="AQ64" s="58">
        <v>951400</v>
      </c>
      <c r="AR64" s="58">
        <v>956200</v>
      </c>
      <c r="AS64" s="59">
        <v>960200</v>
      </c>
      <c r="AT64" s="58">
        <v>966400</v>
      </c>
      <c r="AU64" s="58">
        <v>972700</v>
      </c>
      <c r="AV64" s="58">
        <v>979000</v>
      </c>
      <c r="AW64" s="58">
        <v>985400</v>
      </c>
      <c r="AX64" s="59">
        <v>1002900</v>
      </c>
      <c r="AY64" s="58">
        <v>1009400</v>
      </c>
      <c r="AZ64" s="58">
        <v>1016000</v>
      </c>
      <c r="BA64" s="58">
        <v>1022600</v>
      </c>
      <c r="BB64" s="58">
        <v>1029200</v>
      </c>
      <c r="BC64" s="59">
        <v>1045400</v>
      </c>
      <c r="BD64" s="58">
        <v>1046400</v>
      </c>
      <c r="BE64" s="58">
        <v>1047400</v>
      </c>
      <c r="BF64" s="58">
        <v>1048400</v>
      </c>
      <c r="BG64" s="58">
        <v>1049400</v>
      </c>
      <c r="BH64" s="59">
        <v>1051300</v>
      </c>
      <c r="BI64" s="58">
        <v>1056600</v>
      </c>
      <c r="BJ64" s="58">
        <v>1061900</v>
      </c>
      <c r="BK64" s="58">
        <v>1067200</v>
      </c>
      <c r="BL64" s="58">
        <v>1072500</v>
      </c>
      <c r="BM64" s="59">
        <v>1080700</v>
      </c>
      <c r="BN64" s="58">
        <v>1081200</v>
      </c>
      <c r="BO64" s="58">
        <v>1081700</v>
      </c>
      <c r="BP64" s="58">
        <v>1082200</v>
      </c>
      <c r="BQ64" s="58">
        <v>1082700</v>
      </c>
      <c r="BR64" s="58">
        <v>1083200</v>
      </c>
      <c r="BS64" s="58">
        <v>1083700</v>
      </c>
      <c r="BT64" s="58">
        <v>1084200</v>
      </c>
      <c r="BU64" s="58">
        <v>1084700</v>
      </c>
      <c r="BV64" s="58">
        <v>1085200</v>
      </c>
      <c r="BW64" s="58">
        <v>1085700</v>
      </c>
      <c r="BX64" s="58">
        <v>1086200</v>
      </c>
      <c r="BY64" s="58">
        <v>1086700</v>
      </c>
      <c r="BZ64" s="58">
        <v>1087200</v>
      </c>
      <c r="CA64" s="58">
        <v>1087700</v>
      </c>
      <c r="CB64" s="58">
        <v>1088200</v>
      </c>
      <c r="CC64" s="58">
        <v>1088700</v>
      </c>
      <c r="CD64" s="58">
        <v>1089200</v>
      </c>
      <c r="CE64" s="58">
        <v>1089700</v>
      </c>
      <c r="CF64" s="58">
        <v>1090200</v>
      </c>
      <c r="CG64" s="58">
        <v>1090700</v>
      </c>
      <c r="CH64" s="58">
        <v>1091200</v>
      </c>
      <c r="CI64" s="58">
        <v>1091700</v>
      </c>
      <c r="CJ64" s="58">
        <v>1092200</v>
      </c>
      <c r="CK64" s="58">
        <v>1092700</v>
      </c>
      <c r="CL64" s="58">
        <v>1093200</v>
      </c>
      <c r="CM64" s="58">
        <v>1093700</v>
      </c>
      <c r="CN64" s="58">
        <v>1094200</v>
      </c>
      <c r="CO64" s="58">
        <v>1094700</v>
      </c>
      <c r="CP64" s="58">
        <v>1095200</v>
      </c>
      <c r="CQ64" s="58">
        <v>1095700</v>
      </c>
      <c r="CR64" s="58">
        <v>1096200</v>
      </c>
      <c r="CS64" s="58">
        <v>1096700</v>
      </c>
      <c r="CT64" s="58">
        <v>1097200</v>
      </c>
      <c r="CU64" s="58">
        <v>1097700</v>
      </c>
      <c r="CV64" s="58">
        <v>1098200</v>
      </c>
      <c r="CW64" s="58">
        <v>1098700</v>
      </c>
      <c r="CX64" s="58">
        <v>1099200</v>
      </c>
    </row>
    <row r="65" spans="1:102" x14ac:dyDescent="0.25">
      <c r="A65" s="57" t="s">
        <v>177</v>
      </c>
      <c r="B65" s="58">
        <v>787700</v>
      </c>
      <c r="C65" s="58">
        <v>788200</v>
      </c>
      <c r="D65" s="58">
        <v>788700</v>
      </c>
      <c r="E65" s="58">
        <v>789200</v>
      </c>
      <c r="F65" s="58">
        <v>789700</v>
      </c>
      <c r="G65" s="58">
        <v>790200</v>
      </c>
      <c r="H65" s="58">
        <v>790700</v>
      </c>
      <c r="I65" s="58">
        <v>791200</v>
      </c>
      <c r="J65" s="58">
        <v>791700</v>
      </c>
      <c r="K65" s="58">
        <v>792200</v>
      </c>
      <c r="L65" s="58">
        <v>792700</v>
      </c>
      <c r="M65" s="58">
        <v>793200</v>
      </c>
      <c r="N65" s="58">
        <v>793700</v>
      </c>
      <c r="O65" s="58">
        <v>794200</v>
      </c>
      <c r="P65" s="58">
        <v>794700</v>
      </c>
      <c r="Q65" s="59">
        <v>795200</v>
      </c>
      <c r="R65" s="58">
        <v>797700</v>
      </c>
      <c r="S65" s="58">
        <v>800200</v>
      </c>
      <c r="T65" s="58">
        <v>802700</v>
      </c>
      <c r="U65" s="58">
        <v>805200</v>
      </c>
      <c r="V65" s="58">
        <v>807700</v>
      </c>
      <c r="W65" s="58">
        <v>810200</v>
      </c>
      <c r="X65" s="58">
        <v>812700</v>
      </c>
      <c r="Y65" s="58">
        <v>815200</v>
      </c>
      <c r="Z65" s="58">
        <v>817700</v>
      </c>
      <c r="AA65" s="58">
        <v>820200</v>
      </c>
      <c r="AB65" s="58">
        <v>822700</v>
      </c>
      <c r="AC65" s="58">
        <v>825200</v>
      </c>
      <c r="AD65" s="58">
        <v>827700</v>
      </c>
      <c r="AE65" s="58">
        <v>830200</v>
      </c>
      <c r="AF65" s="58">
        <v>832700</v>
      </c>
      <c r="AG65" s="58">
        <v>835200</v>
      </c>
      <c r="AH65" s="58">
        <v>837700</v>
      </c>
      <c r="AI65" s="59">
        <v>841900</v>
      </c>
      <c r="AJ65" s="58">
        <v>846100</v>
      </c>
      <c r="AK65" s="58">
        <v>850300</v>
      </c>
      <c r="AL65" s="58">
        <v>854600</v>
      </c>
      <c r="AM65" s="58">
        <v>858900</v>
      </c>
      <c r="AN65" s="59">
        <v>908700</v>
      </c>
      <c r="AO65" s="58">
        <v>913200</v>
      </c>
      <c r="AP65" s="58">
        <v>917800</v>
      </c>
      <c r="AQ65" s="58">
        <v>922400</v>
      </c>
      <c r="AR65" s="58">
        <v>927000</v>
      </c>
      <c r="AS65" s="59">
        <v>930900</v>
      </c>
      <c r="AT65" s="58">
        <v>937000</v>
      </c>
      <c r="AU65" s="58">
        <v>943100</v>
      </c>
      <c r="AV65" s="58">
        <v>949200</v>
      </c>
      <c r="AW65" s="58">
        <v>955400</v>
      </c>
      <c r="AX65" s="59">
        <v>972300</v>
      </c>
      <c r="AY65" s="58">
        <v>978600</v>
      </c>
      <c r="AZ65" s="58">
        <v>985000</v>
      </c>
      <c r="BA65" s="58">
        <v>991400</v>
      </c>
      <c r="BB65" s="58">
        <v>997800</v>
      </c>
      <c r="BC65" s="59">
        <v>1013600</v>
      </c>
      <c r="BD65" s="58">
        <v>1014600</v>
      </c>
      <c r="BE65" s="58">
        <v>1015600</v>
      </c>
      <c r="BF65" s="58">
        <v>1016600</v>
      </c>
      <c r="BG65" s="58">
        <v>1017600</v>
      </c>
      <c r="BH65" s="59">
        <v>1019300</v>
      </c>
      <c r="BI65" s="58">
        <v>1024400</v>
      </c>
      <c r="BJ65" s="58">
        <v>1029500</v>
      </c>
      <c r="BK65" s="58">
        <v>1034600</v>
      </c>
      <c r="BL65" s="58">
        <v>1039800</v>
      </c>
      <c r="BM65" s="59">
        <v>1047800</v>
      </c>
      <c r="BN65" s="58">
        <v>1048300</v>
      </c>
      <c r="BO65" s="58">
        <v>1048800</v>
      </c>
      <c r="BP65" s="58">
        <v>1049300</v>
      </c>
      <c r="BQ65" s="58">
        <v>1049800</v>
      </c>
      <c r="BR65" s="58">
        <v>1050300</v>
      </c>
      <c r="BS65" s="58">
        <v>1050800</v>
      </c>
      <c r="BT65" s="58">
        <v>1051300</v>
      </c>
      <c r="BU65" s="58">
        <v>1051800</v>
      </c>
      <c r="BV65" s="58">
        <v>1052300</v>
      </c>
      <c r="BW65" s="58">
        <v>1052800</v>
      </c>
      <c r="BX65" s="58">
        <v>1053300</v>
      </c>
      <c r="BY65" s="58">
        <v>1053800</v>
      </c>
      <c r="BZ65" s="58">
        <v>1054300</v>
      </c>
      <c r="CA65" s="58">
        <v>1054800</v>
      </c>
      <c r="CB65" s="58">
        <v>1055300</v>
      </c>
      <c r="CC65" s="58">
        <v>1055800</v>
      </c>
      <c r="CD65" s="58">
        <v>1056300</v>
      </c>
      <c r="CE65" s="58">
        <v>1056800</v>
      </c>
      <c r="CF65" s="58">
        <v>1057300</v>
      </c>
      <c r="CG65" s="58">
        <v>1057800</v>
      </c>
      <c r="CH65" s="58">
        <v>1058300</v>
      </c>
      <c r="CI65" s="58">
        <v>1058800</v>
      </c>
      <c r="CJ65" s="58">
        <v>1059300</v>
      </c>
      <c r="CK65" s="58">
        <v>1059800</v>
      </c>
      <c r="CL65" s="58">
        <v>1060300</v>
      </c>
      <c r="CM65" s="58">
        <v>1060800</v>
      </c>
      <c r="CN65" s="58">
        <v>1061300</v>
      </c>
      <c r="CO65" s="58">
        <v>1061800</v>
      </c>
      <c r="CP65" s="58">
        <v>1062300</v>
      </c>
      <c r="CQ65" s="58">
        <v>1062800</v>
      </c>
      <c r="CR65" s="58">
        <v>1063300</v>
      </c>
      <c r="CS65" s="58">
        <v>1063800</v>
      </c>
      <c r="CT65" s="58">
        <v>1064300</v>
      </c>
      <c r="CU65" s="58">
        <v>1064800</v>
      </c>
      <c r="CV65" s="58">
        <v>1065300</v>
      </c>
      <c r="CW65" s="58">
        <v>1065800</v>
      </c>
      <c r="CX65" s="58">
        <v>1066300</v>
      </c>
    </row>
    <row r="66" spans="1:102" x14ac:dyDescent="0.25">
      <c r="A66" s="57" t="s">
        <v>178</v>
      </c>
      <c r="B66" s="58">
        <v>762400</v>
      </c>
      <c r="C66" s="58">
        <v>762900</v>
      </c>
      <c r="D66" s="58">
        <v>763400</v>
      </c>
      <c r="E66" s="58">
        <v>763900</v>
      </c>
      <c r="F66" s="58">
        <v>764400</v>
      </c>
      <c r="G66" s="58">
        <v>764900</v>
      </c>
      <c r="H66" s="58">
        <v>765400</v>
      </c>
      <c r="I66" s="58">
        <v>765900</v>
      </c>
      <c r="J66" s="58">
        <v>766400</v>
      </c>
      <c r="K66" s="58">
        <v>766900</v>
      </c>
      <c r="L66" s="58">
        <v>767400</v>
      </c>
      <c r="M66" s="58">
        <v>767900</v>
      </c>
      <c r="N66" s="58">
        <v>768400</v>
      </c>
      <c r="O66" s="58">
        <v>768900</v>
      </c>
      <c r="P66" s="58">
        <v>769400</v>
      </c>
      <c r="Q66" s="59">
        <v>769900</v>
      </c>
      <c r="R66" s="58">
        <v>772300</v>
      </c>
      <c r="S66" s="58">
        <v>774700</v>
      </c>
      <c r="T66" s="58">
        <v>777100</v>
      </c>
      <c r="U66" s="58">
        <v>779500</v>
      </c>
      <c r="V66" s="58">
        <v>781900</v>
      </c>
      <c r="W66" s="58">
        <v>784300</v>
      </c>
      <c r="X66" s="58">
        <v>786700</v>
      </c>
      <c r="Y66" s="58">
        <v>789100</v>
      </c>
      <c r="Z66" s="58">
        <v>791500</v>
      </c>
      <c r="AA66" s="58">
        <v>793900</v>
      </c>
      <c r="AB66" s="58">
        <v>796300</v>
      </c>
      <c r="AC66" s="58">
        <v>798700</v>
      </c>
      <c r="AD66" s="58">
        <v>801100</v>
      </c>
      <c r="AE66" s="58">
        <v>803500</v>
      </c>
      <c r="AF66" s="58">
        <v>805900</v>
      </c>
      <c r="AG66" s="58">
        <v>808300</v>
      </c>
      <c r="AH66" s="58">
        <v>810700</v>
      </c>
      <c r="AI66" s="59">
        <v>815100</v>
      </c>
      <c r="AJ66" s="58">
        <v>819200</v>
      </c>
      <c r="AK66" s="58">
        <v>823300</v>
      </c>
      <c r="AL66" s="58">
        <v>827400</v>
      </c>
      <c r="AM66" s="58">
        <v>831500</v>
      </c>
      <c r="AN66" s="59">
        <v>879800</v>
      </c>
      <c r="AO66" s="58">
        <v>884200</v>
      </c>
      <c r="AP66" s="58">
        <v>888600</v>
      </c>
      <c r="AQ66" s="58">
        <v>893000</v>
      </c>
      <c r="AR66" s="58">
        <v>897500</v>
      </c>
      <c r="AS66" s="59">
        <v>901300</v>
      </c>
      <c r="AT66" s="58">
        <v>907200</v>
      </c>
      <c r="AU66" s="58">
        <v>913100</v>
      </c>
      <c r="AV66" s="58">
        <v>919000</v>
      </c>
      <c r="AW66" s="58">
        <v>925000</v>
      </c>
      <c r="AX66" s="59">
        <v>941300</v>
      </c>
      <c r="AY66" s="58">
        <v>947400</v>
      </c>
      <c r="AZ66" s="58">
        <v>953600</v>
      </c>
      <c r="BA66" s="58">
        <v>959800</v>
      </c>
      <c r="BB66" s="58">
        <v>966000</v>
      </c>
      <c r="BC66" s="59">
        <v>981300</v>
      </c>
      <c r="BD66" s="58">
        <v>982300</v>
      </c>
      <c r="BE66" s="58">
        <v>983300</v>
      </c>
      <c r="BF66" s="58">
        <v>984300</v>
      </c>
      <c r="BG66" s="58">
        <v>985300</v>
      </c>
      <c r="BH66" s="59">
        <v>986800</v>
      </c>
      <c r="BI66" s="58">
        <v>991700</v>
      </c>
      <c r="BJ66" s="58">
        <v>996700</v>
      </c>
      <c r="BK66" s="58">
        <v>1001700</v>
      </c>
      <c r="BL66" s="58">
        <v>1006700</v>
      </c>
      <c r="BM66" s="59">
        <v>1014400</v>
      </c>
      <c r="BN66" s="58">
        <v>1014900</v>
      </c>
      <c r="BO66" s="58">
        <v>1015400</v>
      </c>
      <c r="BP66" s="58">
        <v>1015900</v>
      </c>
      <c r="BQ66" s="58">
        <v>1016400</v>
      </c>
      <c r="BR66" s="58">
        <v>1016900</v>
      </c>
      <c r="BS66" s="58">
        <v>1017400</v>
      </c>
      <c r="BT66" s="58">
        <v>1017900</v>
      </c>
      <c r="BU66" s="58">
        <v>1018400</v>
      </c>
      <c r="BV66" s="58">
        <v>1018900</v>
      </c>
      <c r="BW66" s="58">
        <v>1019400</v>
      </c>
      <c r="BX66" s="58">
        <v>1019900</v>
      </c>
      <c r="BY66" s="58">
        <v>1020400</v>
      </c>
      <c r="BZ66" s="58">
        <v>1020900</v>
      </c>
      <c r="CA66" s="58">
        <v>1021400</v>
      </c>
      <c r="CB66" s="58">
        <v>1021900</v>
      </c>
      <c r="CC66" s="58">
        <v>1022400</v>
      </c>
      <c r="CD66" s="58">
        <v>1022900</v>
      </c>
      <c r="CE66" s="58">
        <v>1023400</v>
      </c>
      <c r="CF66" s="58">
        <v>1023900</v>
      </c>
      <c r="CG66" s="58">
        <v>1024400</v>
      </c>
      <c r="CH66" s="58">
        <v>1024900</v>
      </c>
      <c r="CI66" s="58">
        <v>1025400</v>
      </c>
      <c r="CJ66" s="58">
        <v>1025900</v>
      </c>
      <c r="CK66" s="58">
        <v>1026400</v>
      </c>
      <c r="CL66" s="58">
        <v>1026900</v>
      </c>
      <c r="CM66" s="58">
        <v>1027400</v>
      </c>
      <c r="CN66" s="58">
        <v>1027900</v>
      </c>
      <c r="CO66" s="58">
        <v>1028400</v>
      </c>
      <c r="CP66" s="58">
        <v>1028900</v>
      </c>
      <c r="CQ66" s="58">
        <v>1029400</v>
      </c>
      <c r="CR66" s="58">
        <v>1029900</v>
      </c>
      <c r="CS66" s="58">
        <v>1030400</v>
      </c>
      <c r="CT66" s="58">
        <v>1030900</v>
      </c>
      <c r="CU66" s="58">
        <v>1031400</v>
      </c>
      <c r="CV66" s="58">
        <v>1031900</v>
      </c>
      <c r="CW66" s="58">
        <v>1032400</v>
      </c>
      <c r="CX66" s="58">
        <v>1032900</v>
      </c>
    </row>
    <row r="67" spans="1:102" x14ac:dyDescent="0.25">
      <c r="A67" s="57" t="s">
        <v>179</v>
      </c>
      <c r="B67" s="58">
        <v>736700</v>
      </c>
      <c r="C67" s="58">
        <v>737200</v>
      </c>
      <c r="D67" s="58">
        <v>737700</v>
      </c>
      <c r="E67" s="58">
        <v>738200</v>
      </c>
      <c r="F67" s="58">
        <v>738700</v>
      </c>
      <c r="G67" s="58">
        <v>739200</v>
      </c>
      <c r="H67" s="58">
        <v>739700</v>
      </c>
      <c r="I67" s="58">
        <v>740200</v>
      </c>
      <c r="J67" s="58">
        <v>740700</v>
      </c>
      <c r="K67" s="58">
        <v>741200</v>
      </c>
      <c r="L67" s="58">
        <v>741700</v>
      </c>
      <c r="M67" s="58">
        <v>742200</v>
      </c>
      <c r="N67" s="58">
        <v>742700</v>
      </c>
      <c r="O67" s="58">
        <v>743200</v>
      </c>
      <c r="P67" s="58">
        <v>743700</v>
      </c>
      <c r="Q67" s="59">
        <v>744200</v>
      </c>
      <c r="R67" s="58">
        <v>746500</v>
      </c>
      <c r="S67" s="58">
        <v>748800</v>
      </c>
      <c r="T67" s="58">
        <v>751100</v>
      </c>
      <c r="U67" s="58">
        <v>753400</v>
      </c>
      <c r="V67" s="58">
        <v>755700</v>
      </c>
      <c r="W67" s="58">
        <v>758000</v>
      </c>
      <c r="X67" s="58">
        <v>760300</v>
      </c>
      <c r="Y67" s="58">
        <v>762600</v>
      </c>
      <c r="Z67" s="58">
        <v>764900</v>
      </c>
      <c r="AA67" s="58">
        <v>767200</v>
      </c>
      <c r="AB67" s="58">
        <v>769500</v>
      </c>
      <c r="AC67" s="58">
        <v>771800</v>
      </c>
      <c r="AD67" s="58">
        <v>774100</v>
      </c>
      <c r="AE67" s="58">
        <v>776400</v>
      </c>
      <c r="AF67" s="58">
        <v>778700</v>
      </c>
      <c r="AG67" s="58">
        <v>781000</v>
      </c>
      <c r="AH67" s="58">
        <v>783300</v>
      </c>
      <c r="AI67" s="59">
        <v>787800</v>
      </c>
      <c r="AJ67" s="58">
        <v>791700</v>
      </c>
      <c r="AK67" s="58">
        <v>795700</v>
      </c>
      <c r="AL67" s="58">
        <v>799700</v>
      </c>
      <c r="AM67" s="58">
        <v>803700</v>
      </c>
      <c r="AN67" s="59">
        <v>850400</v>
      </c>
      <c r="AO67" s="58">
        <v>854700</v>
      </c>
      <c r="AP67" s="58">
        <v>859000</v>
      </c>
      <c r="AQ67" s="58">
        <v>863300</v>
      </c>
      <c r="AR67" s="58">
        <v>867600</v>
      </c>
      <c r="AS67" s="59">
        <v>871200</v>
      </c>
      <c r="AT67" s="58">
        <v>876900</v>
      </c>
      <c r="AU67" s="58">
        <v>882600</v>
      </c>
      <c r="AV67" s="58">
        <v>888300</v>
      </c>
      <c r="AW67" s="58">
        <v>894100</v>
      </c>
      <c r="AX67" s="59">
        <v>909900</v>
      </c>
      <c r="AY67" s="58">
        <v>915800</v>
      </c>
      <c r="AZ67" s="58">
        <v>921800</v>
      </c>
      <c r="BA67" s="58">
        <v>927800</v>
      </c>
      <c r="BB67" s="58">
        <v>933800</v>
      </c>
      <c r="BC67" s="59">
        <v>948600</v>
      </c>
      <c r="BD67" s="58">
        <v>949500</v>
      </c>
      <c r="BE67" s="58">
        <v>950400</v>
      </c>
      <c r="BF67" s="58">
        <v>951400</v>
      </c>
      <c r="BG67" s="58">
        <v>952400</v>
      </c>
      <c r="BH67" s="59">
        <v>953900</v>
      </c>
      <c r="BI67" s="58">
        <v>958700</v>
      </c>
      <c r="BJ67" s="58">
        <v>963500</v>
      </c>
      <c r="BK67" s="58">
        <v>968300</v>
      </c>
      <c r="BL67" s="58">
        <v>973100</v>
      </c>
      <c r="BM67" s="59">
        <v>980500</v>
      </c>
      <c r="BN67" s="58">
        <v>981000</v>
      </c>
      <c r="BO67" s="58">
        <v>981500</v>
      </c>
      <c r="BP67" s="58">
        <v>982000</v>
      </c>
      <c r="BQ67" s="58">
        <v>982500</v>
      </c>
      <c r="BR67" s="58">
        <v>983000</v>
      </c>
      <c r="BS67" s="58">
        <v>983500</v>
      </c>
      <c r="BT67" s="58">
        <v>984000</v>
      </c>
      <c r="BU67" s="58">
        <v>984500</v>
      </c>
      <c r="BV67" s="58">
        <v>985000</v>
      </c>
      <c r="BW67" s="58">
        <v>985500</v>
      </c>
      <c r="BX67" s="58">
        <v>986000</v>
      </c>
      <c r="BY67" s="58">
        <v>986500</v>
      </c>
      <c r="BZ67" s="58">
        <v>987000</v>
      </c>
      <c r="CA67" s="58">
        <v>987500</v>
      </c>
      <c r="CB67" s="58">
        <v>988000</v>
      </c>
      <c r="CC67" s="58">
        <v>988500</v>
      </c>
      <c r="CD67" s="58">
        <v>989000</v>
      </c>
      <c r="CE67" s="58">
        <v>989500</v>
      </c>
      <c r="CF67" s="58">
        <v>990000</v>
      </c>
      <c r="CG67" s="58">
        <v>990500</v>
      </c>
      <c r="CH67" s="58">
        <v>991000</v>
      </c>
      <c r="CI67" s="58">
        <v>991500</v>
      </c>
      <c r="CJ67" s="58">
        <v>992000</v>
      </c>
      <c r="CK67" s="58">
        <v>992500</v>
      </c>
      <c r="CL67" s="58">
        <v>993000</v>
      </c>
      <c r="CM67" s="58">
        <v>993500</v>
      </c>
      <c r="CN67" s="58">
        <v>994000</v>
      </c>
      <c r="CO67" s="58">
        <v>994500</v>
      </c>
      <c r="CP67" s="58">
        <v>995000</v>
      </c>
      <c r="CQ67" s="58">
        <v>995500</v>
      </c>
      <c r="CR67" s="58">
        <v>996000</v>
      </c>
      <c r="CS67" s="58">
        <v>996500</v>
      </c>
      <c r="CT67" s="58">
        <v>997000</v>
      </c>
      <c r="CU67" s="58">
        <v>997500</v>
      </c>
      <c r="CV67" s="58">
        <v>998000</v>
      </c>
      <c r="CW67" s="58">
        <v>998500</v>
      </c>
      <c r="CX67" s="58">
        <v>999000</v>
      </c>
    </row>
    <row r="68" spans="1:102" x14ac:dyDescent="0.25">
      <c r="A68" s="57" t="s">
        <v>180</v>
      </c>
      <c r="B68" s="58">
        <v>710700</v>
      </c>
      <c r="C68" s="58">
        <v>711200</v>
      </c>
      <c r="D68" s="58">
        <v>711700</v>
      </c>
      <c r="E68" s="58">
        <v>712200</v>
      </c>
      <c r="F68" s="58">
        <v>712700</v>
      </c>
      <c r="G68" s="58">
        <v>713200</v>
      </c>
      <c r="H68" s="58">
        <v>713700</v>
      </c>
      <c r="I68" s="58">
        <v>714200</v>
      </c>
      <c r="J68" s="58">
        <v>714700</v>
      </c>
      <c r="K68" s="58">
        <v>715200</v>
      </c>
      <c r="L68" s="58">
        <v>715700</v>
      </c>
      <c r="M68" s="58">
        <v>716200</v>
      </c>
      <c r="N68" s="58">
        <v>716700</v>
      </c>
      <c r="O68" s="58">
        <v>717200</v>
      </c>
      <c r="P68" s="58">
        <v>717700</v>
      </c>
      <c r="Q68" s="59">
        <v>718200</v>
      </c>
      <c r="R68" s="58">
        <v>720400</v>
      </c>
      <c r="S68" s="58">
        <v>722600</v>
      </c>
      <c r="T68" s="58">
        <v>724800</v>
      </c>
      <c r="U68" s="58">
        <v>727000</v>
      </c>
      <c r="V68" s="58">
        <v>729200</v>
      </c>
      <c r="W68" s="58">
        <v>731400</v>
      </c>
      <c r="X68" s="58">
        <v>733600</v>
      </c>
      <c r="Y68" s="58">
        <v>735800</v>
      </c>
      <c r="Z68" s="58">
        <v>738000</v>
      </c>
      <c r="AA68" s="58">
        <v>740200</v>
      </c>
      <c r="AB68" s="58">
        <v>742400</v>
      </c>
      <c r="AC68" s="58">
        <v>744600</v>
      </c>
      <c r="AD68" s="58">
        <v>746800</v>
      </c>
      <c r="AE68" s="58">
        <v>749000</v>
      </c>
      <c r="AF68" s="58">
        <v>751200</v>
      </c>
      <c r="AG68" s="58">
        <v>753400</v>
      </c>
      <c r="AH68" s="58">
        <v>755600</v>
      </c>
      <c r="AI68" s="59">
        <v>760200</v>
      </c>
      <c r="AJ68" s="58">
        <v>764000</v>
      </c>
      <c r="AK68" s="58">
        <v>767800</v>
      </c>
      <c r="AL68" s="58">
        <v>771600</v>
      </c>
      <c r="AM68" s="58">
        <v>775500</v>
      </c>
      <c r="AN68" s="59">
        <v>820600</v>
      </c>
      <c r="AO68" s="58">
        <v>824700</v>
      </c>
      <c r="AP68" s="58">
        <v>828800</v>
      </c>
      <c r="AQ68" s="58">
        <v>832900</v>
      </c>
      <c r="AR68" s="58">
        <v>837100</v>
      </c>
      <c r="AS68" s="59">
        <v>840700</v>
      </c>
      <c r="AT68" s="58">
        <v>846200</v>
      </c>
      <c r="AU68" s="58">
        <v>851700</v>
      </c>
      <c r="AV68" s="58">
        <v>857200</v>
      </c>
      <c r="AW68" s="58">
        <v>862800</v>
      </c>
      <c r="AX68" s="59">
        <v>878100</v>
      </c>
      <c r="AY68" s="58">
        <v>883800</v>
      </c>
      <c r="AZ68" s="58">
        <v>889500</v>
      </c>
      <c r="BA68" s="58">
        <v>895300</v>
      </c>
      <c r="BB68" s="58">
        <v>901100</v>
      </c>
      <c r="BC68" s="59">
        <v>915400</v>
      </c>
      <c r="BD68" s="58">
        <v>916300</v>
      </c>
      <c r="BE68" s="58">
        <v>917200</v>
      </c>
      <c r="BF68" s="58">
        <v>918100</v>
      </c>
      <c r="BG68" s="58">
        <v>919000</v>
      </c>
      <c r="BH68" s="59">
        <v>920400</v>
      </c>
      <c r="BI68" s="58">
        <v>925000</v>
      </c>
      <c r="BJ68" s="58">
        <v>929600</v>
      </c>
      <c r="BK68" s="58">
        <v>934200</v>
      </c>
      <c r="BL68" s="58">
        <v>938900</v>
      </c>
      <c r="BM68" s="59">
        <v>946200</v>
      </c>
      <c r="BN68" s="58">
        <v>946700</v>
      </c>
      <c r="BO68" s="58">
        <v>947200</v>
      </c>
      <c r="BP68" s="58">
        <v>947700</v>
      </c>
      <c r="BQ68" s="58">
        <v>948200</v>
      </c>
      <c r="BR68" s="58">
        <v>948700</v>
      </c>
      <c r="BS68" s="58">
        <v>949200</v>
      </c>
      <c r="BT68" s="58">
        <v>949700</v>
      </c>
      <c r="BU68" s="58">
        <v>950200</v>
      </c>
      <c r="BV68" s="58">
        <v>950700</v>
      </c>
      <c r="BW68" s="58">
        <v>951200</v>
      </c>
      <c r="BX68" s="58">
        <v>951700</v>
      </c>
      <c r="BY68" s="58">
        <v>952200</v>
      </c>
      <c r="BZ68" s="58">
        <v>952700</v>
      </c>
      <c r="CA68" s="58">
        <v>953200</v>
      </c>
      <c r="CB68" s="58">
        <v>953700</v>
      </c>
      <c r="CC68" s="58">
        <v>954200</v>
      </c>
      <c r="CD68" s="58">
        <v>954700</v>
      </c>
      <c r="CE68" s="58">
        <v>955200</v>
      </c>
      <c r="CF68" s="58">
        <v>955700</v>
      </c>
      <c r="CG68" s="58">
        <v>956200</v>
      </c>
      <c r="CH68" s="58">
        <v>956700</v>
      </c>
      <c r="CI68" s="58">
        <v>957200</v>
      </c>
      <c r="CJ68" s="58">
        <v>957700</v>
      </c>
      <c r="CK68" s="58">
        <v>958200</v>
      </c>
      <c r="CL68" s="58">
        <v>958700</v>
      </c>
      <c r="CM68" s="58">
        <v>959200</v>
      </c>
      <c r="CN68" s="58">
        <v>959700</v>
      </c>
      <c r="CO68" s="58">
        <v>960200</v>
      </c>
      <c r="CP68" s="58">
        <v>960700</v>
      </c>
      <c r="CQ68" s="58">
        <v>961200</v>
      </c>
      <c r="CR68" s="58">
        <v>961700</v>
      </c>
      <c r="CS68" s="58">
        <v>962200</v>
      </c>
      <c r="CT68" s="58">
        <v>962700</v>
      </c>
      <c r="CU68" s="58">
        <v>963200</v>
      </c>
      <c r="CV68" s="58">
        <v>963700</v>
      </c>
      <c r="CW68" s="58">
        <v>964200</v>
      </c>
      <c r="CX68" s="58">
        <v>964700</v>
      </c>
    </row>
    <row r="69" spans="1:102" x14ac:dyDescent="0.25">
      <c r="A69" s="57" t="s">
        <v>181</v>
      </c>
      <c r="B69" s="58">
        <v>684300</v>
      </c>
      <c r="C69" s="58">
        <v>684800</v>
      </c>
      <c r="D69" s="58">
        <v>685300</v>
      </c>
      <c r="E69" s="58">
        <v>685800</v>
      </c>
      <c r="F69" s="58">
        <v>686300</v>
      </c>
      <c r="G69" s="58">
        <v>686800</v>
      </c>
      <c r="H69" s="58">
        <v>687300</v>
      </c>
      <c r="I69" s="58">
        <v>687800</v>
      </c>
      <c r="J69" s="58">
        <v>688300</v>
      </c>
      <c r="K69" s="58">
        <v>688800</v>
      </c>
      <c r="L69" s="58">
        <v>689300</v>
      </c>
      <c r="M69" s="58">
        <v>689800</v>
      </c>
      <c r="N69" s="58">
        <v>690300</v>
      </c>
      <c r="O69" s="58">
        <v>690800</v>
      </c>
      <c r="P69" s="58">
        <v>691300</v>
      </c>
      <c r="Q69" s="59">
        <v>691800</v>
      </c>
      <c r="R69" s="58">
        <v>693900</v>
      </c>
      <c r="S69" s="58">
        <v>696000</v>
      </c>
      <c r="T69" s="58">
        <v>698100</v>
      </c>
      <c r="U69" s="58">
        <v>700200</v>
      </c>
      <c r="V69" s="58">
        <v>702300</v>
      </c>
      <c r="W69" s="58">
        <v>704400</v>
      </c>
      <c r="X69" s="58">
        <v>706500</v>
      </c>
      <c r="Y69" s="58">
        <v>708600</v>
      </c>
      <c r="Z69" s="58">
        <v>710700</v>
      </c>
      <c r="AA69" s="58">
        <v>712800</v>
      </c>
      <c r="AB69" s="58">
        <v>714900</v>
      </c>
      <c r="AC69" s="58">
        <v>717000</v>
      </c>
      <c r="AD69" s="58">
        <v>719100</v>
      </c>
      <c r="AE69" s="58">
        <v>721200</v>
      </c>
      <c r="AF69" s="58">
        <v>723300</v>
      </c>
      <c r="AG69" s="58">
        <v>725400</v>
      </c>
      <c r="AH69" s="58">
        <v>727500</v>
      </c>
      <c r="AI69" s="59">
        <v>732100</v>
      </c>
      <c r="AJ69" s="58">
        <v>735800</v>
      </c>
      <c r="AK69" s="58">
        <v>739500</v>
      </c>
      <c r="AL69" s="58">
        <v>743200</v>
      </c>
      <c r="AM69" s="58">
        <v>746900</v>
      </c>
      <c r="AN69" s="59">
        <v>790300</v>
      </c>
      <c r="AO69" s="58">
        <v>794300</v>
      </c>
      <c r="AP69" s="58">
        <v>798300</v>
      </c>
      <c r="AQ69" s="58">
        <v>802300</v>
      </c>
      <c r="AR69" s="58">
        <v>806300</v>
      </c>
      <c r="AS69" s="59">
        <v>809800</v>
      </c>
      <c r="AT69" s="58">
        <v>815100</v>
      </c>
      <c r="AU69" s="58">
        <v>820400</v>
      </c>
      <c r="AV69" s="58">
        <v>825700</v>
      </c>
      <c r="AW69" s="58">
        <v>831100</v>
      </c>
      <c r="AX69" s="59">
        <v>845700</v>
      </c>
      <c r="AY69" s="58">
        <v>851200</v>
      </c>
      <c r="AZ69" s="58">
        <v>856700</v>
      </c>
      <c r="BA69" s="58">
        <v>862300</v>
      </c>
      <c r="BB69" s="58">
        <v>867900</v>
      </c>
      <c r="BC69" s="59">
        <v>881700</v>
      </c>
      <c r="BD69" s="58">
        <v>882600</v>
      </c>
      <c r="BE69" s="58">
        <v>883500</v>
      </c>
      <c r="BF69" s="58">
        <v>884400</v>
      </c>
      <c r="BG69" s="58">
        <v>885300</v>
      </c>
      <c r="BH69" s="59">
        <v>886500</v>
      </c>
      <c r="BI69" s="58">
        <v>890900</v>
      </c>
      <c r="BJ69" s="58">
        <v>895400</v>
      </c>
      <c r="BK69" s="58">
        <v>899900</v>
      </c>
      <c r="BL69" s="58">
        <v>904400</v>
      </c>
      <c r="BM69" s="59">
        <v>911300</v>
      </c>
      <c r="BN69" s="58">
        <v>911800</v>
      </c>
      <c r="BO69" s="58">
        <v>912300</v>
      </c>
      <c r="BP69" s="58">
        <v>912800</v>
      </c>
      <c r="BQ69" s="58">
        <v>913300</v>
      </c>
      <c r="BR69" s="58">
        <v>913800</v>
      </c>
      <c r="BS69" s="58">
        <v>914300</v>
      </c>
      <c r="BT69" s="58">
        <v>914800</v>
      </c>
      <c r="BU69" s="58">
        <v>915300</v>
      </c>
      <c r="BV69" s="58">
        <v>915800</v>
      </c>
      <c r="BW69" s="58">
        <v>916300</v>
      </c>
      <c r="BX69" s="58">
        <v>916800</v>
      </c>
      <c r="BY69" s="58">
        <v>917300</v>
      </c>
      <c r="BZ69" s="58">
        <v>917800</v>
      </c>
      <c r="CA69" s="58">
        <v>918300</v>
      </c>
      <c r="CB69" s="58">
        <v>918800</v>
      </c>
      <c r="CC69" s="58">
        <v>919300</v>
      </c>
      <c r="CD69" s="58">
        <v>919800</v>
      </c>
      <c r="CE69" s="58">
        <v>920300</v>
      </c>
      <c r="CF69" s="58">
        <v>920800</v>
      </c>
      <c r="CG69" s="58">
        <v>921300</v>
      </c>
      <c r="CH69" s="58">
        <v>921800</v>
      </c>
      <c r="CI69" s="58">
        <v>922300</v>
      </c>
      <c r="CJ69" s="58">
        <v>922800</v>
      </c>
      <c r="CK69" s="58">
        <v>923300</v>
      </c>
      <c r="CL69" s="58">
        <v>923800</v>
      </c>
      <c r="CM69" s="58">
        <v>924300</v>
      </c>
      <c r="CN69" s="58">
        <v>924800</v>
      </c>
      <c r="CO69" s="58">
        <v>925300</v>
      </c>
      <c r="CP69" s="58">
        <v>925800</v>
      </c>
      <c r="CQ69" s="58">
        <v>926300</v>
      </c>
      <c r="CR69" s="58">
        <v>926800</v>
      </c>
      <c r="CS69" s="58">
        <v>927300</v>
      </c>
      <c r="CT69" s="58">
        <v>927800</v>
      </c>
      <c r="CU69" s="58">
        <v>928300</v>
      </c>
      <c r="CV69" s="58">
        <v>928800</v>
      </c>
      <c r="CW69" s="58">
        <v>929300</v>
      </c>
      <c r="CX69" s="58">
        <v>929800</v>
      </c>
    </row>
    <row r="70" spans="1:102" x14ac:dyDescent="0.25">
      <c r="A70" s="57" t="s">
        <v>182</v>
      </c>
      <c r="B70" s="58">
        <v>657400</v>
      </c>
      <c r="C70" s="58">
        <v>657900</v>
      </c>
      <c r="D70" s="58">
        <v>658400</v>
      </c>
      <c r="E70" s="58">
        <v>658900</v>
      </c>
      <c r="F70" s="58">
        <v>659400</v>
      </c>
      <c r="G70" s="58">
        <v>659900</v>
      </c>
      <c r="H70" s="58">
        <v>660400</v>
      </c>
      <c r="I70" s="58">
        <v>660900</v>
      </c>
      <c r="J70" s="58">
        <v>661400</v>
      </c>
      <c r="K70" s="58">
        <v>661900</v>
      </c>
      <c r="L70" s="58">
        <v>662400</v>
      </c>
      <c r="M70" s="58">
        <v>662900</v>
      </c>
      <c r="N70" s="58">
        <v>663400</v>
      </c>
      <c r="O70" s="58">
        <v>663900</v>
      </c>
      <c r="P70" s="58">
        <v>664400</v>
      </c>
      <c r="Q70" s="59">
        <v>664900</v>
      </c>
      <c r="R70" s="58">
        <v>666900</v>
      </c>
      <c r="S70" s="58">
        <v>668900</v>
      </c>
      <c r="T70" s="58">
        <v>670900</v>
      </c>
      <c r="U70" s="58">
        <v>672900</v>
      </c>
      <c r="V70" s="58">
        <v>674900</v>
      </c>
      <c r="W70" s="58">
        <v>676900</v>
      </c>
      <c r="X70" s="58">
        <v>678900</v>
      </c>
      <c r="Y70" s="58">
        <v>680900</v>
      </c>
      <c r="Z70" s="58">
        <v>682900</v>
      </c>
      <c r="AA70" s="58">
        <v>684900</v>
      </c>
      <c r="AB70" s="58">
        <v>686900</v>
      </c>
      <c r="AC70" s="58">
        <v>688900</v>
      </c>
      <c r="AD70" s="58">
        <v>690900</v>
      </c>
      <c r="AE70" s="58">
        <v>692900</v>
      </c>
      <c r="AF70" s="58">
        <v>694900</v>
      </c>
      <c r="AG70" s="58">
        <v>696900</v>
      </c>
      <c r="AH70" s="58">
        <v>698900</v>
      </c>
      <c r="AI70" s="59">
        <v>703600</v>
      </c>
      <c r="AJ70" s="58">
        <v>707100</v>
      </c>
      <c r="AK70" s="58">
        <v>710600</v>
      </c>
      <c r="AL70" s="58">
        <v>714200</v>
      </c>
      <c r="AM70" s="58">
        <v>717800</v>
      </c>
      <c r="AN70" s="59">
        <v>759600</v>
      </c>
      <c r="AO70" s="58">
        <v>763400</v>
      </c>
      <c r="AP70" s="58">
        <v>767200</v>
      </c>
      <c r="AQ70" s="58">
        <v>771000</v>
      </c>
      <c r="AR70" s="58">
        <v>774900</v>
      </c>
      <c r="AS70" s="59">
        <v>778400</v>
      </c>
      <c r="AT70" s="58">
        <v>783500</v>
      </c>
      <c r="AU70" s="58">
        <v>788600</v>
      </c>
      <c r="AV70" s="58">
        <v>793700</v>
      </c>
      <c r="AW70" s="58">
        <v>798900</v>
      </c>
      <c r="AX70" s="59">
        <v>812800</v>
      </c>
      <c r="AY70" s="58">
        <v>818100</v>
      </c>
      <c r="AZ70" s="58">
        <v>823400</v>
      </c>
      <c r="BA70" s="58">
        <v>828800</v>
      </c>
      <c r="BB70" s="58">
        <v>834200</v>
      </c>
      <c r="BC70" s="59">
        <v>847500</v>
      </c>
      <c r="BD70" s="58">
        <v>848300</v>
      </c>
      <c r="BE70" s="58">
        <v>849100</v>
      </c>
      <c r="BF70" s="58">
        <v>849900</v>
      </c>
      <c r="BG70" s="58">
        <v>850700</v>
      </c>
      <c r="BH70" s="59">
        <v>852100</v>
      </c>
      <c r="BI70" s="58">
        <v>856400</v>
      </c>
      <c r="BJ70" s="58">
        <v>860700</v>
      </c>
      <c r="BK70" s="58">
        <v>865000</v>
      </c>
      <c r="BL70" s="58">
        <v>869300</v>
      </c>
      <c r="BM70" s="59">
        <v>875900</v>
      </c>
      <c r="BN70" s="58">
        <v>876400</v>
      </c>
      <c r="BO70" s="58">
        <v>876900</v>
      </c>
      <c r="BP70" s="58">
        <v>877400</v>
      </c>
      <c r="BQ70" s="58">
        <v>877900</v>
      </c>
      <c r="BR70" s="58">
        <v>878400</v>
      </c>
      <c r="BS70" s="58">
        <v>878900</v>
      </c>
      <c r="BT70" s="58">
        <v>879400</v>
      </c>
      <c r="BU70" s="58">
        <v>879900</v>
      </c>
      <c r="BV70" s="58">
        <v>880400</v>
      </c>
      <c r="BW70" s="58">
        <v>880900</v>
      </c>
      <c r="BX70" s="58">
        <v>881400</v>
      </c>
      <c r="BY70" s="58">
        <v>881900</v>
      </c>
      <c r="BZ70" s="58">
        <v>882400</v>
      </c>
      <c r="CA70" s="58">
        <v>882900</v>
      </c>
      <c r="CB70" s="58">
        <v>883400</v>
      </c>
      <c r="CC70" s="58">
        <v>883900</v>
      </c>
      <c r="CD70" s="58">
        <v>884400</v>
      </c>
      <c r="CE70" s="58">
        <v>884900</v>
      </c>
      <c r="CF70" s="58">
        <v>885400</v>
      </c>
      <c r="CG70" s="58">
        <v>885900</v>
      </c>
      <c r="CH70" s="58">
        <v>886400</v>
      </c>
      <c r="CI70" s="58">
        <v>886900</v>
      </c>
      <c r="CJ70" s="58">
        <v>887400</v>
      </c>
      <c r="CK70" s="58">
        <v>887900</v>
      </c>
      <c r="CL70" s="58">
        <v>888400</v>
      </c>
      <c r="CM70" s="58">
        <v>888900</v>
      </c>
      <c r="CN70" s="58">
        <v>889400</v>
      </c>
      <c r="CO70" s="58">
        <v>889900</v>
      </c>
      <c r="CP70" s="58">
        <v>890400</v>
      </c>
      <c r="CQ70" s="58">
        <v>890900</v>
      </c>
      <c r="CR70" s="58">
        <v>891400</v>
      </c>
      <c r="CS70" s="58">
        <v>891900</v>
      </c>
      <c r="CT70" s="58">
        <v>892400</v>
      </c>
      <c r="CU70" s="58">
        <v>892900</v>
      </c>
      <c r="CV70" s="58">
        <v>893400</v>
      </c>
      <c r="CW70" s="58">
        <v>893900</v>
      </c>
      <c r="CX70" s="58">
        <v>894400</v>
      </c>
    </row>
    <row r="71" spans="1:102" x14ac:dyDescent="0.25">
      <c r="A71" s="57" t="s">
        <v>183</v>
      </c>
      <c r="B71" s="58">
        <v>630200</v>
      </c>
      <c r="C71" s="58">
        <v>630700</v>
      </c>
      <c r="D71" s="58">
        <v>631200</v>
      </c>
      <c r="E71" s="58">
        <v>631700</v>
      </c>
      <c r="F71" s="58">
        <v>632200</v>
      </c>
      <c r="G71" s="58">
        <v>632700</v>
      </c>
      <c r="H71" s="58">
        <v>633200</v>
      </c>
      <c r="I71" s="58">
        <v>633700</v>
      </c>
      <c r="J71" s="58">
        <v>634200</v>
      </c>
      <c r="K71" s="58">
        <v>634700</v>
      </c>
      <c r="L71" s="58">
        <v>635200</v>
      </c>
      <c r="M71" s="58">
        <v>635700</v>
      </c>
      <c r="N71" s="58">
        <v>636200</v>
      </c>
      <c r="O71" s="58">
        <v>636700</v>
      </c>
      <c r="P71" s="58">
        <v>637200</v>
      </c>
      <c r="Q71" s="59">
        <v>637700</v>
      </c>
      <c r="R71" s="58">
        <v>639600</v>
      </c>
      <c r="S71" s="58">
        <v>641500</v>
      </c>
      <c r="T71" s="58">
        <v>643400</v>
      </c>
      <c r="U71" s="58">
        <v>645300</v>
      </c>
      <c r="V71" s="58">
        <v>647200</v>
      </c>
      <c r="W71" s="58">
        <v>649100</v>
      </c>
      <c r="X71" s="58">
        <v>651000</v>
      </c>
      <c r="Y71" s="58">
        <v>652900</v>
      </c>
      <c r="Z71" s="58">
        <v>654800</v>
      </c>
      <c r="AA71" s="58">
        <v>656700</v>
      </c>
      <c r="AB71" s="58">
        <v>658600</v>
      </c>
      <c r="AC71" s="58">
        <v>660500</v>
      </c>
      <c r="AD71" s="58">
        <v>662400</v>
      </c>
      <c r="AE71" s="58">
        <v>664300</v>
      </c>
      <c r="AF71" s="58">
        <v>666200</v>
      </c>
      <c r="AG71" s="58">
        <v>668100</v>
      </c>
      <c r="AH71" s="58">
        <v>670000</v>
      </c>
      <c r="AI71" s="59">
        <v>674700</v>
      </c>
      <c r="AJ71" s="58">
        <v>678100</v>
      </c>
      <c r="AK71" s="58">
        <v>681500</v>
      </c>
      <c r="AL71" s="58">
        <v>684900</v>
      </c>
      <c r="AM71" s="58">
        <v>688300</v>
      </c>
      <c r="AN71" s="59">
        <v>728400</v>
      </c>
      <c r="AO71" s="58">
        <v>732000</v>
      </c>
      <c r="AP71" s="58">
        <v>735700</v>
      </c>
      <c r="AQ71" s="58">
        <v>739400</v>
      </c>
      <c r="AR71" s="58">
        <v>743100</v>
      </c>
      <c r="AS71" s="59">
        <v>746500</v>
      </c>
      <c r="AT71" s="58">
        <v>751400</v>
      </c>
      <c r="AU71" s="58">
        <v>756300</v>
      </c>
      <c r="AV71" s="58">
        <v>761200</v>
      </c>
      <c r="AW71" s="58">
        <v>766100</v>
      </c>
      <c r="AX71" s="59">
        <v>779500</v>
      </c>
      <c r="AY71" s="58">
        <v>784600</v>
      </c>
      <c r="AZ71" s="58">
        <v>789700</v>
      </c>
      <c r="BA71" s="58">
        <v>794800</v>
      </c>
      <c r="BB71" s="58">
        <v>800000</v>
      </c>
      <c r="BC71" s="59">
        <v>812700</v>
      </c>
      <c r="BD71" s="58">
        <v>813500</v>
      </c>
      <c r="BE71" s="58">
        <v>814300</v>
      </c>
      <c r="BF71" s="58">
        <v>815100</v>
      </c>
      <c r="BG71" s="58">
        <v>815900</v>
      </c>
      <c r="BH71" s="59">
        <v>817100</v>
      </c>
      <c r="BI71" s="58">
        <v>821200</v>
      </c>
      <c r="BJ71" s="58">
        <v>825300</v>
      </c>
      <c r="BK71" s="58">
        <v>829400</v>
      </c>
      <c r="BL71" s="58">
        <v>833500</v>
      </c>
      <c r="BM71" s="59">
        <v>839900</v>
      </c>
      <c r="BN71" s="58">
        <v>840400</v>
      </c>
      <c r="BO71" s="58">
        <v>840900</v>
      </c>
      <c r="BP71" s="58">
        <v>841400</v>
      </c>
      <c r="BQ71" s="58">
        <v>841900</v>
      </c>
      <c r="BR71" s="58">
        <v>842400</v>
      </c>
      <c r="BS71" s="58">
        <v>842900</v>
      </c>
      <c r="BT71" s="58">
        <v>843400</v>
      </c>
      <c r="BU71" s="58">
        <v>843900</v>
      </c>
      <c r="BV71" s="58">
        <v>844400</v>
      </c>
      <c r="BW71" s="58">
        <v>844900</v>
      </c>
      <c r="BX71" s="58">
        <v>845400</v>
      </c>
      <c r="BY71" s="58">
        <v>845900</v>
      </c>
      <c r="BZ71" s="58">
        <v>846400</v>
      </c>
      <c r="CA71" s="58">
        <v>846900</v>
      </c>
      <c r="CB71" s="58">
        <v>847400</v>
      </c>
      <c r="CC71" s="58">
        <v>847900</v>
      </c>
      <c r="CD71" s="58">
        <v>848400</v>
      </c>
      <c r="CE71" s="58">
        <v>848900</v>
      </c>
      <c r="CF71" s="58">
        <v>849400</v>
      </c>
      <c r="CG71" s="58">
        <v>849900</v>
      </c>
      <c r="CH71" s="58">
        <v>850400</v>
      </c>
      <c r="CI71" s="58">
        <v>850900</v>
      </c>
      <c r="CJ71" s="58">
        <v>851400</v>
      </c>
      <c r="CK71" s="58">
        <v>851900</v>
      </c>
      <c r="CL71" s="58">
        <v>852400</v>
      </c>
      <c r="CM71" s="58">
        <v>852900</v>
      </c>
      <c r="CN71" s="58">
        <v>853400</v>
      </c>
      <c r="CO71" s="58">
        <v>853900</v>
      </c>
      <c r="CP71" s="58">
        <v>854400</v>
      </c>
      <c r="CQ71" s="58">
        <v>854900</v>
      </c>
      <c r="CR71" s="58">
        <v>855400</v>
      </c>
      <c r="CS71" s="58">
        <v>855900</v>
      </c>
      <c r="CT71" s="58">
        <v>856400</v>
      </c>
      <c r="CU71" s="58">
        <v>856900</v>
      </c>
      <c r="CV71" s="58">
        <v>857400</v>
      </c>
      <c r="CW71" s="58">
        <v>857900</v>
      </c>
      <c r="CX71" s="58">
        <v>858400</v>
      </c>
    </row>
    <row r="72" spans="1:102" x14ac:dyDescent="0.25">
      <c r="A72" s="57" t="s">
        <v>184</v>
      </c>
      <c r="B72" s="58">
        <v>602500</v>
      </c>
      <c r="C72" s="58">
        <v>603000</v>
      </c>
      <c r="D72" s="58">
        <v>603500</v>
      </c>
      <c r="E72" s="58">
        <v>604000</v>
      </c>
      <c r="F72" s="58">
        <v>604500</v>
      </c>
      <c r="G72" s="58">
        <v>605000</v>
      </c>
      <c r="H72" s="58">
        <v>605500</v>
      </c>
      <c r="I72" s="58">
        <v>606000</v>
      </c>
      <c r="J72" s="58">
        <v>606500</v>
      </c>
      <c r="K72" s="58">
        <v>607000</v>
      </c>
      <c r="L72" s="58">
        <v>607500</v>
      </c>
      <c r="M72" s="58">
        <v>608000</v>
      </c>
      <c r="N72" s="58">
        <v>608500</v>
      </c>
      <c r="O72" s="58">
        <v>609000</v>
      </c>
      <c r="P72" s="58">
        <v>609500</v>
      </c>
      <c r="Q72" s="59">
        <v>610000</v>
      </c>
      <c r="R72" s="58">
        <v>611900</v>
      </c>
      <c r="S72" s="58">
        <v>613800</v>
      </c>
      <c r="T72" s="58">
        <v>615700</v>
      </c>
      <c r="U72" s="58">
        <v>617600</v>
      </c>
      <c r="V72" s="58">
        <v>619500</v>
      </c>
      <c r="W72" s="58">
        <v>621400</v>
      </c>
      <c r="X72" s="58">
        <v>623300</v>
      </c>
      <c r="Y72" s="58">
        <v>625200</v>
      </c>
      <c r="Z72" s="58">
        <v>627100</v>
      </c>
      <c r="AA72" s="58">
        <v>629000</v>
      </c>
      <c r="AB72" s="58">
        <v>630900</v>
      </c>
      <c r="AC72" s="58">
        <v>632800</v>
      </c>
      <c r="AD72" s="58">
        <v>634700</v>
      </c>
      <c r="AE72" s="58">
        <v>636600</v>
      </c>
      <c r="AF72" s="58">
        <v>638500</v>
      </c>
      <c r="AG72" s="58">
        <v>640400</v>
      </c>
      <c r="AH72" s="58">
        <v>642300</v>
      </c>
      <c r="AI72" s="59">
        <v>645200</v>
      </c>
      <c r="AJ72" s="58">
        <v>648400</v>
      </c>
      <c r="AK72" s="58">
        <v>651600</v>
      </c>
      <c r="AL72" s="58">
        <v>654900</v>
      </c>
      <c r="AM72" s="58">
        <v>658200</v>
      </c>
      <c r="AN72" s="59">
        <v>696600</v>
      </c>
      <c r="AO72" s="58">
        <v>700100</v>
      </c>
      <c r="AP72" s="58">
        <v>703600</v>
      </c>
      <c r="AQ72" s="58">
        <v>707100</v>
      </c>
      <c r="AR72" s="58">
        <v>710600</v>
      </c>
      <c r="AS72" s="59">
        <v>714000</v>
      </c>
      <c r="AT72" s="58">
        <v>718600</v>
      </c>
      <c r="AU72" s="58">
        <v>723300</v>
      </c>
      <c r="AV72" s="58">
        <v>728000</v>
      </c>
      <c r="AW72" s="58">
        <v>732700</v>
      </c>
      <c r="AX72" s="59">
        <v>745500</v>
      </c>
      <c r="AY72" s="58">
        <v>750300</v>
      </c>
      <c r="AZ72" s="58">
        <v>755200</v>
      </c>
      <c r="BA72" s="58">
        <v>760100</v>
      </c>
      <c r="BB72" s="58">
        <v>765000</v>
      </c>
      <c r="BC72" s="59">
        <v>777400</v>
      </c>
      <c r="BD72" s="58">
        <v>778200</v>
      </c>
      <c r="BE72" s="58">
        <v>779000</v>
      </c>
      <c r="BF72" s="58">
        <v>779800</v>
      </c>
      <c r="BG72" s="58">
        <v>780600</v>
      </c>
      <c r="BH72" s="59">
        <v>781600</v>
      </c>
      <c r="BI72" s="58">
        <v>785500</v>
      </c>
      <c r="BJ72" s="58">
        <v>789400</v>
      </c>
      <c r="BK72" s="58">
        <v>793300</v>
      </c>
      <c r="BL72" s="58">
        <v>797300</v>
      </c>
      <c r="BM72" s="59">
        <v>803300</v>
      </c>
      <c r="BN72" s="58">
        <v>803800</v>
      </c>
      <c r="BO72" s="58">
        <v>804300</v>
      </c>
      <c r="BP72" s="58">
        <v>804800</v>
      </c>
      <c r="BQ72" s="58">
        <v>805300</v>
      </c>
      <c r="BR72" s="58">
        <v>805800</v>
      </c>
      <c r="BS72" s="58">
        <v>806300</v>
      </c>
      <c r="BT72" s="58">
        <v>806800</v>
      </c>
      <c r="BU72" s="58">
        <v>807300</v>
      </c>
      <c r="BV72" s="58">
        <v>807800</v>
      </c>
      <c r="BW72" s="58">
        <v>808300</v>
      </c>
      <c r="BX72" s="58">
        <v>808800</v>
      </c>
      <c r="BY72" s="58">
        <v>809300</v>
      </c>
      <c r="BZ72" s="58">
        <v>809800</v>
      </c>
      <c r="CA72" s="58">
        <v>810300</v>
      </c>
      <c r="CB72" s="58">
        <v>810800</v>
      </c>
      <c r="CC72" s="58">
        <v>811300</v>
      </c>
      <c r="CD72" s="58">
        <v>811800</v>
      </c>
      <c r="CE72" s="58">
        <v>812300</v>
      </c>
      <c r="CF72" s="58">
        <v>812800</v>
      </c>
      <c r="CG72" s="58">
        <v>813300</v>
      </c>
      <c r="CH72" s="58">
        <v>813800</v>
      </c>
      <c r="CI72" s="58">
        <v>814300</v>
      </c>
      <c r="CJ72" s="58">
        <v>814800</v>
      </c>
      <c r="CK72" s="58">
        <v>815300</v>
      </c>
      <c r="CL72" s="58">
        <v>815800</v>
      </c>
      <c r="CM72" s="58">
        <v>816300</v>
      </c>
      <c r="CN72" s="58">
        <v>816800</v>
      </c>
      <c r="CO72" s="58">
        <v>817300</v>
      </c>
      <c r="CP72" s="58">
        <v>817800</v>
      </c>
      <c r="CQ72" s="58">
        <v>818300</v>
      </c>
      <c r="CR72" s="58">
        <v>818800</v>
      </c>
      <c r="CS72" s="58">
        <v>819300</v>
      </c>
      <c r="CT72" s="58">
        <v>819800</v>
      </c>
      <c r="CU72" s="58">
        <v>820300</v>
      </c>
      <c r="CV72" s="58">
        <v>820800</v>
      </c>
      <c r="CW72" s="58">
        <v>821300</v>
      </c>
      <c r="CX72" s="58">
        <v>821800</v>
      </c>
    </row>
    <row r="73" spans="1:102" x14ac:dyDescent="0.25">
      <c r="A73" s="57" t="s">
        <v>185</v>
      </c>
      <c r="B73" s="58">
        <v>574300</v>
      </c>
      <c r="C73" s="58">
        <v>574800</v>
      </c>
      <c r="D73" s="58">
        <v>575300</v>
      </c>
      <c r="E73" s="58">
        <v>575800</v>
      </c>
      <c r="F73" s="58">
        <v>576300</v>
      </c>
      <c r="G73" s="58">
        <v>576800</v>
      </c>
      <c r="H73" s="58">
        <v>577300</v>
      </c>
      <c r="I73" s="58">
        <v>577800</v>
      </c>
      <c r="J73" s="58">
        <v>578300</v>
      </c>
      <c r="K73" s="58">
        <v>578800</v>
      </c>
      <c r="L73" s="58">
        <v>579300</v>
      </c>
      <c r="M73" s="58">
        <v>579800</v>
      </c>
      <c r="N73" s="58">
        <v>580300</v>
      </c>
      <c r="O73" s="58">
        <v>580800</v>
      </c>
      <c r="P73" s="58">
        <v>581300</v>
      </c>
      <c r="Q73" s="59">
        <v>581800</v>
      </c>
      <c r="R73" s="58">
        <v>583600</v>
      </c>
      <c r="S73" s="58">
        <v>585400</v>
      </c>
      <c r="T73" s="58">
        <v>587200</v>
      </c>
      <c r="U73" s="58">
        <v>589000</v>
      </c>
      <c r="V73" s="58">
        <v>590800</v>
      </c>
      <c r="W73" s="58">
        <v>592600</v>
      </c>
      <c r="X73" s="58">
        <v>594400</v>
      </c>
      <c r="Y73" s="58">
        <v>596200</v>
      </c>
      <c r="Z73" s="58">
        <v>598000</v>
      </c>
      <c r="AA73" s="58">
        <v>599800</v>
      </c>
      <c r="AB73" s="58">
        <v>601600</v>
      </c>
      <c r="AC73" s="58">
        <v>603400</v>
      </c>
      <c r="AD73" s="58">
        <v>605200</v>
      </c>
      <c r="AE73" s="58">
        <v>607000</v>
      </c>
      <c r="AF73" s="58">
        <v>608800</v>
      </c>
      <c r="AG73" s="58">
        <v>610600</v>
      </c>
      <c r="AH73" s="58">
        <v>612400</v>
      </c>
      <c r="AI73" s="59">
        <v>615300</v>
      </c>
      <c r="AJ73" s="58">
        <v>618400</v>
      </c>
      <c r="AK73" s="58">
        <v>621500</v>
      </c>
      <c r="AL73" s="58">
        <v>624600</v>
      </c>
      <c r="AM73" s="58">
        <v>627700</v>
      </c>
      <c r="AN73" s="59">
        <v>664400</v>
      </c>
      <c r="AO73" s="58">
        <v>667700</v>
      </c>
      <c r="AP73" s="58">
        <v>671000</v>
      </c>
      <c r="AQ73" s="58">
        <v>674400</v>
      </c>
      <c r="AR73" s="58">
        <v>677800</v>
      </c>
      <c r="AS73" s="59">
        <v>681100</v>
      </c>
      <c r="AT73" s="58">
        <v>685500</v>
      </c>
      <c r="AU73" s="58">
        <v>690000</v>
      </c>
      <c r="AV73" s="58">
        <v>694500</v>
      </c>
      <c r="AW73" s="58">
        <v>699000</v>
      </c>
      <c r="AX73" s="59">
        <v>711000</v>
      </c>
      <c r="AY73" s="58">
        <v>715600</v>
      </c>
      <c r="AZ73" s="58">
        <v>720300</v>
      </c>
      <c r="BA73" s="58">
        <v>725000</v>
      </c>
      <c r="BB73" s="58">
        <v>729700</v>
      </c>
      <c r="BC73" s="59">
        <v>741500</v>
      </c>
      <c r="BD73" s="58">
        <v>742200</v>
      </c>
      <c r="BE73" s="58">
        <v>742900</v>
      </c>
      <c r="BF73" s="58">
        <v>743600</v>
      </c>
      <c r="BG73" s="58">
        <v>744300</v>
      </c>
      <c r="BH73" s="59">
        <v>745400</v>
      </c>
      <c r="BI73" s="58">
        <v>749100</v>
      </c>
      <c r="BJ73" s="58">
        <v>752800</v>
      </c>
      <c r="BK73" s="58">
        <v>756600</v>
      </c>
      <c r="BL73" s="58">
        <v>760400</v>
      </c>
      <c r="BM73" s="59">
        <v>766100</v>
      </c>
      <c r="BN73" s="58">
        <v>766600</v>
      </c>
      <c r="BO73" s="58">
        <v>767100</v>
      </c>
      <c r="BP73" s="58">
        <v>767600</v>
      </c>
      <c r="BQ73" s="58">
        <v>768100</v>
      </c>
      <c r="BR73" s="58">
        <v>768600</v>
      </c>
      <c r="BS73" s="58">
        <v>769100</v>
      </c>
      <c r="BT73" s="58">
        <v>769600</v>
      </c>
      <c r="BU73" s="58">
        <v>770100</v>
      </c>
      <c r="BV73" s="58">
        <v>770600</v>
      </c>
      <c r="BW73" s="58">
        <v>771100</v>
      </c>
      <c r="BX73" s="58">
        <v>771600</v>
      </c>
      <c r="BY73" s="58">
        <v>772100</v>
      </c>
      <c r="BZ73" s="58">
        <v>772600</v>
      </c>
      <c r="CA73" s="58">
        <v>773100</v>
      </c>
      <c r="CB73" s="58">
        <v>773600</v>
      </c>
      <c r="CC73" s="58">
        <v>774100</v>
      </c>
      <c r="CD73" s="58">
        <v>774600</v>
      </c>
      <c r="CE73" s="58">
        <v>775100</v>
      </c>
      <c r="CF73" s="58">
        <v>775600</v>
      </c>
      <c r="CG73" s="58">
        <v>776100</v>
      </c>
      <c r="CH73" s="58">
        <v>776600</v>
      </c>
      <c r="CI73" s="58">
        <v>777100</v>
      </c>
      <c r="CJ73" s="58">
        <v>777600</v>
      </c>
      <c r="CK73" s="58">
        <v>778100</v>
      </c>
      <c r="CL73" s="58">
        <v>778600</v>
      </c>
      <c r="CM73" s="58">
        <v>779100</v>
      </c>
      <c r="CN73" s="58">
        <v>779600</v>
      </c>
      <c r="CO73" s="58">
        <v>780100</v>
      </c>
      <c r="CP73" s="58">
        <v>780600</v>
      </c>
      <c r="CQ73" s="58">
        <v>781100</v>
      </c>
      <c r="CR73" s="58">
        <v>781600</v>
      </c>
      <c r="CS73" s="58">
        <v>782100</v>
      </c>
      <c r="CT73" s="58">
        <v>782600</v>
      </c>
      <c r="CU73" s="58">
        <v>783100</v>
      </c>
      <c r="CV73" s="58">
        <v>783600</v>
      </c>
      <c r="CW73" s="58">
        <v>784100</v>
      </c>
      <c r="CX73" s="58">
        <v>784600</v>
      </c>
    </row>
    <row r="74" spans="1:102" x14ac:dyDescent="0.25">
      <c r="A74" s="57" t="s">
        <v>186</v>
      </c>
      <c r="B74" s="58">
        <v>545600</v>
      </c>
      <c r="C74" s="58">
        <v>546100</v>
      </c>
      <c r="D74" s="58">
        <v>546600</v>
      </c>
      <c r="E74" s="58">
        <v>547100</v>
      </c>
      <c r="F74" s="58">
        <v>547600</v>
      </c>
      <c r="G74" s="58">
        <v>548100</v>
      </c>
      <c r="H74" s="58">
        <v>548600</v>
      </c>
      <c r="I74" s="58">
        <v>549100</v>
      </c>
      <c r="J74" s="58">
        <v>549600</v>
      </c>
      <c r="K74" s="58">
        <v>550100</v>
      </c>
      <c r="L74" s="58">
        <v>550600</v>
      </c>
      <c r="M74" s="58">
        <v>551100</v>
      </c>
      <c r="N74" s="58">
        <v>551600</v>
      </c>
      <c r="O74" s="58">
        <v>552100</v>
      </c>
      <c r="P74" s="58">
        <v>552600</v>
      </c>
      <c r="Q74" s="59">
        <v>553100</v>
      </c>
      <c r="R74" s="58">
        <v>554800</v>
      </c>
      <c r="S74" s="58">
        <v>556500</v>
      </c>
      <c r="T74" s="58">
        <v>558200</v>
      </c>
      <c r="U74" s="58">
        <v>559900</v>
      </c>
      <c r="V74" s="58">
        <v>561600</v>
      </c>
      <c r="W74" s="58">
        <v>563300</v>
      </c>
      <c r="X74" s="58">
        <v>565000</v>
      </c>
      <c r="Y74" s="58">
        <v>566700</v>
      </c>
      <c r="Z74" s="58">
        <v>568400</v>
      </c>
      <c r="AA74" s="58">
        <v>570100</v>
      </c>
      <c r="AB74" s="58">
        <v>571800</v>
      </c>
      <c r="AC74" s="58">
        <v>573500</v>
      </c>
      <c r="AD74" s="58">
        <v>575200</v>
      </c>
      <c r="AE74" s="58">
        <v>576900</v>
      </c>
      <c r="AF74" s="58">
        <v>578600</v>
      </c>
      <c r="AG74" s="58">
        <v>580300</v>
      </c>
      <c r="AH74" s="58">
        <v>582000</v>
      </c>
      <c r="AI74" s="59">
        <v>584900</v>
      </c>
      <c r="AJ74" s="58">
        <v>587800</v>
      </c>
      <c r="AK74" s="58">
        <v>590700</v>
      </c>
      <c r="AL74" s="58">
        <v>593700</v>
      </c>
      <c r="AM74" s="58">
        <v>596700</v>
      </c>
      <c r="AN74" s="59">
        <v>631600</v>
      </c>
      <c r="AO74" s="58">
        <v>634800</v>
      </c>
      <c r="AP74" s="58">
        <v>638000</v>
      </c>
      <c r="AQ74" s="58">
        <v>641200</v>
      </c>
      <c r="AR74" s="58">
        <v>644400</v>
      </c>
      <c r="AS74" s="59">
        <v>647600</v>
      </c>
      <c r="AT74" s="58">
        <v>651800</v>
      </c>
      <c r="AU74" s="58">
        <v>656000</v>
      </c>
      <c r="AV74" s="58">
        <v>660300</v>
      </c>
      <c r="AW74" s="58">
        <v>664600</v>
      </c>
      <c r="AX74" s="59">
        <v>675900</v>
      </c>
      <c r="AY74" s="58">
        <v>680300</v>
      </c>
      <c r="AZ74" s="58">
        <v>684700</v>
      </c>
      <c r="BA74" s="58">
        <v>689200</v>
      </c>
      <c r="BB74" s="58">
        <v>693700</v>
      </c>
      <c r="BC74" s="59">
        <v>705000</v>
      </c>
      <c r="BD74" s="58">
        <v>705700</v>
      </c>
      <c r="BE74" s="58">
        <v>706400</v>
      </c>
      <c r="BF74" s="58">
        <v>707100</v>
      </c>
      <c r="BG74" s="58">
        <v>707800</v>
      </c>
      <c r="BH74" s="59">
        <v>708700</v>
      </c>
      <c r="BI74" s="58">
        <v>712200</v>
      </c>
      <c r="BJ74" s="58">
        <v>715800</v>
      </c>
      <c r="BK74" s="58">
        <v>719400</v>
      </c>
      <c r="BL74" s="58">
        <v>723000</v>
      </c>
      <c r="BM74" s="59">
        <v>728300</v>
      </c>
      <c r="BN74" s="58">
        <v>728800</v>
      </c>
      <c r="BO74" s="58">
        <v>729300</v>
      </c>
      <c r="BP74" s="58">
        <v>729800</v>
      </c>
      <c r="BQ74" s="58">
        <v>730300</v>
      </c>
      <c r="BR74" s="58">
        <v>730800</v>
      </c>
      <c r="BS74" s="58">
        <v>731300</v>
      </c>
      <c r="BT74" s="58">
        <v>731800</v>
      </c>
      <c r="BU74" s="58">
        <v>732300</v>
      </c>
      <c r="BV74" s="58">
        <v>732800</v>
      </c>
      <c r="BW74" s="58">
        <v>733300</v>
      </c>
      <c r="BX74" s="58">
        <v>733800</v>
      </c>
      <c r="BY74" s="58">
        <v>734300</v>
      </c>
      <c r="BZ74" s="58">
        <v>734800</v>
      </c>
      <c r="CA74" s="58">
        <v>735300</v>
      </c>
      <c r="CB74" s="58">
        <v>735800</v>
      </c>
      <c r="CC74" s="58">
        <v>736300</v>
      </c>
      <c r="CD74" s="58">
        <v>736800</v>
      </c>
      <c r="CE74" s="58">
        <v>737300</v>
      </c>
      <c r="CF74" s="58">
        <v>737800</v>
      </c>
      <c r="CG74" s="58">
        <v>738300</v>
      </c>
      <c r="CH74" s="58">
        <v>738800</v>
      </c>
      <c r="CI74" s="58">
        <v>739300</v>
      </c>
      <c r="CJ74" s="58">
        <v>739800</v>
      </c>
      <c r="CK74" s="58">
        <v>740300</v>
      </c>
      <c r="CL74" s="58">
        <v>740800</v>
      </c>
      <c r="CM74" s="58">
        <v>741300</v>
      </c>
      <c r="CN74" s="58">
        <v>741800</v>
      </c>
      <c r="CO74" s="58">
        <v>742300</v>
      </c>
      <c r="CP74" s="58">
        <v>742800</v>
      </c>
      <c r="CQ74" s="58">
        <v>743300</v>
      </c>
      <c r="CR74" s="58">
        <v>743800</v>
      </c>
      <c r="CS74" s="58">
        <v>744300</v>
      </c>
      <c r="CT74" s="58">
        <v>744800</v>
      </c>
      <c r="CU74" s="58">
        <v>745300</v>
      </c>
      <c r="CV74" s="58">
        <v>745800</v>
      </c>
      <c r="CW74" s="58">
        <v>746300</v>
      </c>
      <c r="CX74" s="58">
        <v>746800</v>
      </c>
    </row>
    <row r="75" spans="1:102" x14ac:dyDescent="0.25">
      <c r="A75" s="57" t="s">
        <v>187</v>
      </c>
      <c r="B75" s="58">
        <v>516500</v>
      </c>
      <c r="C75" s="58">
        <v>517000</v>
      </c>
      <c r="D75" s="58">
        <v>517500</v>
      </c>
      <c r="E75" s="58">
        <v>518000</v>
      </c>
      <c r="F75" s="58">
        <v>518500</v>
      </c>
      <c r="G75" s="58">
        <v>519000</v>
      </c>
      <c r="H75" s="58">
        <v>519500</v>
      </c>
      <c r="I75" s="58">
        <v>520000</v>
      </c>
      <c r="J75" s="58">
        <v>520500</v>
      </c>
      <c r="K75" s="58">
        <v>521000</v>
      </c>
      <c r="L75" s="58">
        <v>521500</v>
      </c>
      <c r="M75" s="58">
        <v>522000</v>
      </c>
      <c r="N75" s="58">
        <v>522500</v>
      </c>
      <c r="O75" s="58">
        <v>523000</v>
      </c>
      <c r="P75" s="58">
        <v>523500</v>
      </c>
      <c r="Q75" s="59">
        <v>524000</v>
      </c>
      <c r="R75" s="58">
        <v>525600</v>
      </c>
      <c r="S75" s="58">
        <v>527200</v>
      </c>
      <c r="T75" s="58">
        <v>528800</v>
      </c>
      <c r="U75" s="58">
        <v>530400</v>
      </c>
      <c r="V75" s="58">
        <v>532000</v>
      </c>
      <c r="W75" s="58">
        <v>533600</v>
      </c>
      <c r="X75" s="58">
        <v>535200</v>
      </c>
      <c r="Y75" s="58">
        <v>536800</v>
      </c>
      <c r="Z75" s="58">
        <v>538400</v>
      </c>
      <c r="AA75" s="58">
        <v>540000</v>
      </c>
      <c r="AB75" s="58">
        <v>541600</v>
      </c>
      <c r="AC75" s="58">
        <v>543200</v>
      </c>
      <c r="AD75" s="58">
        <v>544800</v>
      </c>
      <c r="AE75" s="58">
        <v>546400</v>
      </c>
      <c r="AF75" s="58">
        <v>548000</v>
      </c>
      <c r="AG75" s="58">
        <v>549600</v>
      </c>
      <c r="AH75" s="58">
        <v>551200</v>
      </c>
      <c r="AI75" s="59">
        <v>553900</v>
      </c>
      <c r="AJ75" s="58">
        <v>556700</v>
      </c>
      <c r="AK75" s="58">
        <v>559500</v>
      </c>
      <c r="AL75" s="58">
        <v>562300</v>
      </c>
      <c r="AM75" s="58">
        <v>565100</v>
      </c>
      <c r="AN75" s="59">
        <v>598200</v>
      </c>
      <c r="AO75" s="58">
        <v>601200</v>
      </c>
      <c r="AP75" s="58">
        <v>604200</v>
      </c>
      <c r="AQ75" s="58">
        <v>607200</v>
      </c>
      <c r="AR75" s="58">
        <v>610200</v>
      </c>
      <c r="AS75" s="59">
        <v>613500</v>
      </c>
      <c r="AT75" s="58">
        <v>617500</v>
      </c>
      <c r="AU75" s="58">
        <v>621500</v>
      </c>
      <c r="AV75" s="58">
        <v>625500</v>
      </c>
      <c r="AW75" s="58">
        <v>629600</v>
      </c>
      <c r="AX75" s="59">
        <v>640200</v>
      </c>
      <c r="AY75" s="58">
        <v>644400</v>
      </c>
      <c r="AZ75" s="58">
        <v>648600</v>
      </c>
      <c r="BA75" s="58">
        <v>652800</v>
      </c>
      <c r="BB75" s="58">
        <v>657000</v>
      </c>
      <c r="BC75" s="59">
        <v>667900</v>
      </c>
      <c r="BD75" s="58">
        <v>668600</v>
      </c>
      <c r="BE75" s="58">
        <v>669300</v>
      </c>
      <c r="BF75" s="58">
        <v>670000</v>
      </c>
      <c r="BG75" s="58">
        <v>670700</v>
      </c>
      <c r="BH75" s="59">
        <v>671300</v>
      </c>
      <c r="BI75" s="58">
        <v>674700</v>
      </c>
      <c r="BJ75" s="58">
        <v>678100</v>
      </c>
      <c r="BK75" s="58">
        <v>681500</v>
      </c>
      <c r="BL75" s="58">
        <v>684900</v>
      </c>
      <c r="BM75" s="59">
        <v>689700</v>
      </c>
      <c r="BN75" s="58">
        <v>690200</v>
      </c>
      <c r="BO75" s="58">
        <v>690700</v>
      </c>
      <c r="BP75" s="58">
        <v>691200</v>
      </c>
      <c r="BQ75" s="58">
        <v>691700</v>
      </c>
      <c r="BR75" s="58">
        <v>692200</v>
      </c>
      <c r="BS75" s="58">
        <v>692700</v>
      </c>
      <c r="BT75" s="58">
        <v>693200</v>
      </c>
      <c r="BU75" s="58">
        <v>693700</v>
      </c>
      <c r="BV75" s="58">
        <v>694200</v>
      </c>
      <c r="BW75" s="58">
        <v>694700</v>
      </c>
      <c r="BX75" s="58">
        <v>695200</v>
      </c>
      <c r="BY75" s="58">
        <v>695700</v>
      </c>
      <c r="BZ75" s="58">
        <v>696200</v>
      </c>
      <c r="CA75" s="58">
        <v>696700</v>
      </c>
      <c r="CB75" s="58">
        <v>697200</v>
      </c>
      <c r="CC75" s="58">
        <v>697700</v>
      </c>
      <c r="CD75" s="58">
        <v>698200</v>
      </c>
      <c r="CE75" s="58">
        <v>698700</v>
      </c>
      <c r="CF75" s="58">
        <v>699200</v>
      </c>
      <c r="CG75" s="58">
        <v>699700</v>
      </c>
      <c r="CH75" s="58">
        <v>700200</v>
      </c>
      <c r="CI75" s="58">
        <v>700700</v>
      </c>
      <c r="CJ75" s="58">
        <v>701200</v>
      </c>
      <c r="CK75" s="58">
        <v>701700</v>
      </c>
      <c r="CL75" s="58">
        <v>702200</v>
      </c>
      <c r="CM75" s="58">
        <v>702700</v>
      </c>
      <c r="CN75" s="58">
        <v>703200</v>
      </c>
      <c r="CO75" s="58">
        <v>703700</v>
      </c>
      <c r="CP75" s="58">
        <v>704200</v>
      </c>
      <c r="CQ75" s="58">
        <v>704700</v>
      </c>
      <c r="CR75" s="58">
        <v>705200</v>
      </c>
      <c r="CS75" s="58">
        <v>705700</v>
      </c>
      <c r="CT75" s="58">
        <v>706200</v>
      </c>
      <c r="CU75" s="58">
        <v>706700</v>
      </c>
      <c r="CV75" s="58">
        <v>707200</v>
      </c>
      <c r="CW75" s="58">
        <v>707700</v>
      </c>
      <c r="CX75" s="58">
        <v>708200</v>
      </c>
    </row>
    <row r="76" spans="1:102" x14ac:dyDescent="0.25">
      <c r="A76" s="57" t="s">
        <v>188</v>
      </c>
      <c r="B76" s="58">
        <v>486800</v>
      </c>
      <c r="C76" s="58">
        <v>487300</v>
      </c>
      <c r="D76" s="58">
        <v>487800</v>
      </c>
      <c r="E76" s="58">
        <v>488300</v>
      </c>
      <c r="F76" s="58">
        <v>488800</v>
      </c>
      <c r="G76" s="58">
        <v>489300</v>
      </c>
      <c r="H76" s="58">
        <v>489800</v>
      </c>
      <c r="I76" s="58">
        <v>490300</v>
      </c>
      <c r="J76" s="58">
        <v>490800</v>
      </c>
      <c r="K76" s="58">
        <v>491300</v>
      </c>
      <c r="L76" s="58">
        <v>491800</v>
      </c>
      <c r="M76" s="58">
        <v>492300</v>
      </c>
      <c r="N76" s="58">
        <v>492800</v>
      </c>
      <c r="O76" s="58">
        <v>493300</v>
      </c>
      <c r="P76" s="58">
        <v>493800</v>
      </c>
      <c r="Q76" s="59">
        <v>494300</v>
      </c>
      <c r="R76" s="58">
        <v>495800</v>
      </c>
      <c r="S76" s="58">
        <v>497300</v>
      </c>
      <c r="T76" s="58">
        <v>498800</v>
      </c>
      <c r="U76" s="58">
        <v>500300</v>
      </c>
      <c r="V76" s="58">
        <v>501800</v>
      </c>
      <c r="W76" s="58">
        <v>503300</v>
      </c>
      <c r="X76" s="58">
        <v>504800</v>
      </c>
      <c r="Y76" s="58">
        <v>506300</v>
      </c>
      <c r="Z76" s="58">
        <v>507800</v>
      </c>
      <c r="AA76" s="58">
        <v>509300</v>
      </c>
      <c r="AB76" s="58">
        <v>510800</v>
      </c>
      <c r="AC76" s="58">
        <v>512300</v>
      </c>
      <c r="AD76" s="58">
        <v>513800</v>
      </c>
      <c r="AE76" s="58">
        <v>515300</v>
      </c>
      <c r="AF76" s="58">
        <v>516800</v>
      </c>
      <c r="AG76" s="58">
        <v>518300</v>
      </c>
      <c r="AH76" s="58">
        <v>519800</v>
      </c>
      <c r="AI76" s="59">
        <v>522300</v>
      </c>
      <c r="AJ76" s="58">
        <v>524900</v>
      </c>
      <c r="AK76" s="58">
        <v>527500</v>
      </c>
      <c r="AL76" s="58">
        <v>530100</v>
      </c>
      <c r="AM76" s="58">
        <v>532800</v>
      </c>
      <c r="AN76" s="59">
        <v>564200</v>
      </c>
      <c r="AO76" s="58">
        <v>567000</v>
      </c>
      <c r="AP76" s="58">
        <v>569800</v>
      </c>
      <c r="AQ76" s="58">
        <v>572600</v>
      </c>
      <c r="AR76" s="58">
        <v>575500</v>
      </c>
      <c r="AS76" s="59">
        <v>578800</v>
      </c>
      <c r="AT76" s="58">
        <v>582600</v>
      </c>
      <c r="AU76" s="58">
        <v>586400</v>
      </c>
      <c r="AV76" s="58">
        <v>590200</v>
      </c>
      <c r="AW76" s="58">
        <v>594000</v>
      </c>
      <c r="AX76" s="59">
        <v>603800</v>
      </c>
      <c r="AY76" s="58">
        <v>607700</v>
      </c>
      <c r="AZ76" s="58">
        <v>611700</v>
      </c>
      <c r="BA76" s="58">
        <v>615700</v>
      </c>
      <c r="BB76" s="58">
        <v>619700</v>
      </c>
      <c r="BC76" s="59">
        <v>630100</v>
      </c>
      <c r="BD76" s="58">
        <v>630700</v>
      </c>
      <c r="BE76" s="58">
        <v>631300</v>
      </c>
      <c r="BF76" s="58">
        <v>631900</v>
      </c>
      <c r="BG76" s="58">
        <v>632500</v>
      </c>
      <c r="BH76" s="59">
        <v>633200</v>
      </c>
      <c r="BI76" s="58">
        <v>636400</v>
      </c>
      <c r="BJ76" s="58">
        <v>639600</v>
      </c>
      <c r="BK76" s="58">
        <v>642800</v>
      </c>
      <c r="BL76" s="58">
        <v>646000</v>
      </c>
      <c r="BM76" s="59">
        <v>650500</v>
      </c>
      <c r="BN76" s="58">
        <v>651000</v>
      </c>
      <c r="BO76" s="58">
        <v>651500</v>
      </c>
      <c r="BP76" s="58">
        <v>652000</v>
      </c>
      <c r="BQ76" s="58">
        <v>652500</v>
      </c>
      <c r="BR76" s="58">
        <v>653000</v>
      </c>
      <c r="BS76" s="58">
        <v>653500</v>
      </c>
      <c r="BT76" s="58">
        <v>654000</v>
      </c>
      <c r="BU76" s="58">
        <v>654500</v>
      </c>
      <c r="BV76" s="58">
        <v>655000</v>
      </c>
      <c r="BW76" s="58">
        <v>655500</v>
      </c>
      <c r="BX76" s="58">
        <v>656000</v>
      </c>
      <c r="BY76" s="58">
        <v>656500</v>
      </c>
      <c r="BZ76" s="58">
        <v>657000</v>
      </c>
      <c r="CA76" s="58">
        <v>657500</v>
      </c>
      <c r="CB76" s="58">
        <v>658000</v>
      </c>
      <c r="CC76" s="58">
        <v>658500</v>
      </c>
      <c r="CD76" s="58">
        <v>659000</v>
      </c>
      <c r="CE76" s="58">
        <v>659500</v>
      </c>
      <c r="CF76" s="58">
        <v>660000</v>
      </c>
      <c r="CG76" s="58">
        <v>660500</v>
      </c>
      <c r="CH76" s="58">
        <v>661000</v>
      </c>
      <c r="CI76" s="58">
        <v>661500</v>
      </c>
      <c r="CJ76" s="58">
        <v>662000</v>
      </c>
      <c r="CK76" s="58">
        <v>662500</v>
      </c>
      <c r="CL76" s="58">
        <v>663000</v>
      </c>
      <c r="CM76" s="58">
        <v>663500</v>
      </c>
      <c r="CN76" s="58">
        <v>664000</v>
      </c>
      <c r="CO76" s="58">
        <v>664500</v>
      </c>
      <c r="CP76" s="58">
        <v>665000</v>
      </c>
      <c r="CQ76" s="58">
        <v>665500</v>
      </c>
      <c r="CR76" s="58">
        <v>666000</v>
      </c>
      <c r="CS76" s="58">
        <v>666500</v>
      </c>
      <c r="CT76" s="58">
        <v>667000</v>
      </c>
      <c r="CU76" s="58">
        <v>667500</v>
      </c>
      <c r="CV76" s="58">
        <v>668000</v>
      </c>
      <c r="CW76" s="58">
        <v>668500</v>
      </c>
      <c r="CX76" s="58">
        <v>669000</v>
      </c>
    </row>
    <row r="77" spans="1:102" x14ac:dyDescent="0.25">
      <c r="A77" s="57" t="s">
        <v>189</v>
      </c>
      <c r="B77" s="58">
        <v>456600</v>
      </c>
      <c r="C77" s="58">
        <v>457100</v>
      </c>
      <c r="D77" s="58">
        <v>457600</v>
      </c>
      <c r="E77" s="58">
        <v>458100</v>
      </c>
      <c r="F77" s="58">
        <v>458600</v>
      </c>
      <c r="G77" s="58">
        <v>459100</v>
      </c>
      <c r="H77" s="58">
        <v>459600</v>
      </c>
      <c r="I77" s="58">
        <v>460100</v>
      </c>
      <c r="J77" s="58">
        <v>460600</v>
      </c>
      <c r="K77" s="58">
        <v>461100</v>
      </c>
      <c r="L77" s="58">
        <v>461600</v>
      </c>
      <c r="M77" s="58">
        <v>462100</v>
      </c>
      <c r="N77" s="58">
        <v>462600</v>
      </c>
      <c r="O77" s="58">
        <v>463100</v>
      </c>
      <c r="P77" s="58">
        <v>463600</v>
      </c>
      <c r="Q77" s="59">
        <v>464100</v>
      </c>
      <c r="R77" s="58">
        <v>465500</v>
      </c>
      <c r="S77" s="58">
        <v>466900</v>
      </c>
      <c r="T77" s="58">
        <v>468300</v>
      </c>
      <c r="U77" s="58">
        <v>469700</v>
      </c>
      <c r="V77" s="58">
        <v>471100</v>
      </c>
      <c r="W77" s="58">
        <v>472500</v>
      </c>
      <c r="X77" s="58">
        <v>473900</v>
      </c>
      <c r="Y77" s="58">
        <v>475300</v>
      </c>
      <c r="Z77" s="58">
        <v>476700</v>
      </c>
      <c r="AA77" s="58">
        <v>478100</v>
      </c>
      <c r="AB77" s="58">
        <v>479500</v>
      </c>
      <c r="AC77" s="58">
        <v>480900</v>
      </c>
      <c r="AD77" s="58">
        <v>482300</v>
      </c>
      <c r="AE77" s="58">
        <v>483700</v>
      </c>
      <c r="AF77" s="58">
        <v>485100</v>
      </c>
      <c r="AG77" s="58">
        <v>486500</v>
      </c>
      <c r="AH77" s="58">
        <v>487900</v>
      </c>
      <c r="AI77" s="59">
        <v>490200</v>
      </c>
      <c r="AJ77" s="58">
        <v>492700</v>
      </c>
      <c r="AK77" s="58">
        <v>495200</v>
      </c>
      <c r="AL77" s="58">
        <v>497700</v>
      </c>
      <c r="AM77" s="58">
        <v>500200</v>
      </c>
      <c r="AN77" s="59">
        <v>529600</v>
      </c>
      <c r="AO77" s="58">
        <v>532200</v>
      </c>
      <c r="AP77" s="58">
        <v>534900</v>
      </c>
      <c r="AQ77" s="58">
        <v>537600</v>
      </c>
      <c r="AR77" s="58">
        <v>540300</v>
      </c>
      <c r="AS77" s="59">
        <v>543500</v>
      </c>
      <c r="AT77" s="58">
        <v>547000</v>
      </c>
      <c r="AU77" s="58">
        <v>550600</v>
      </c>
      <c r="AV77" s="58">
        <v>554200</v>
      </c>
      <c r="AW77" s="58">
        <v>557800</v>
      </c>
      <c r="AX77" s="59">
        <v>566800</v>
      </c>
      <c r="AY77" s="58">
        <v>570500</v>
      </c>
      <c r="AZ77" s="58">
        <v>574200</v>
      </c>
      <c r="BA77" s="58">
        <v>577900</v>
      </c>
      <c r="BB77" s="58">
        <v>581700</v>
      </c>
      <c r="BC77" s="59">
        <v>591600</v>
      </c>
      <c r="BD77" s="58">
        <v>592200</v>
      </c>
      <c r="BE77" s="58">
        <v>592800</v>
      </c>
      <c r="BF77" s="58">
        <v>593400</v>
      </c>
      <c r="BG77" s="58">
        <v>594000</v>
      </c>
      <c r="BH77" s="59">
        <v>594400</v>
      </c>
      <c r="BI77" s="58">
        <v>597400</v>
      </c>
      <c r="BJ77" s="58">
        <v>600400</v>
      </c>
      <c r="BK77" s="58">
        <v>603400</v>
      </c>
      <c r="BL77" s="58">
        <v>606400</v>
      </c>
      <c r="BM77" s="59">
        <v>610500</v>
      </c>
      <c r="BN77" s="58">
        <v>611000</v>
      </c>
      <c r="BO77" s="58">
        <v>611500</v>
      </c>
      <c r="BP77" s="58">
        <v>612000</v>
      </c>
      <c r="BQ77" s="58">
        <v>612500</v>
      </c>
      <c r="BR77" s="58">
        <v>613000</v>
      </c>
      <c r="BS77" s="58">
        <v>613500</v>
      </c>
      <c r="BT77" s="58">
        <v>614000</v>
      </c>
      <c r="BU77" s="58">
        <v>614500</v>
      </c>
      <c r="BV77" s="58">
        <v>615000</v>
      </c>
      <c r="BW77" s="58">
        <v>615500</v>
      </c>
      <c r="BX77" s="58">
        <v>616000</v>
      </c>
      <c r="BY77" s="58">
        <v>616500</v>
      </c>
      <c r="BZ77" s="58">
        <v>617000</v>
      </c>
      <c r="CA77" s="58">
        <v>617500</v>
      </c>
      <c r="CB77" s="58">
        <v>618000</v>
      </c>
      <c r="CC77" s="58">
        <v>618500</v>
      </c>
      <c r="CD77" s="58">
        <v>619000</v>
      </c>
      <c r="CE77" s="58">
        <v>619500</v>
      </c>
      <c r="CF77" s="58">
        <v>620000</v>
      </c>
      <c r="CG77" s="58">
        <v>620500</v>
      </c>
      <c r="CH77" s="58">
        <v>621000</v>
      </c>
      <c r="CI77" s="58">
        <v>621500</v>
      </c>
      <c r="CJ77" s="58">
        <v>622000</v>
      </c>
      <c r="CK77" s="58">
        <v>622500</v>
      </c>
      <c r="CL77" s="58">
        <v>623000</v>
      </c>
      <c r="CM77" s="58">
        <v>623500</v>
      </c>
      <c r="CN77" s="58">
        <v>624000</v>
      </c>
      <c r="CO77" s="58">
        <v>624500</v>
      </c>
      <c r="CP77" s="58">
        <v>625000</v>
      </c>
      <c r="CQ77" s="58">
        <v>625500</v>
      </c>
      <c r="CR77" s="58">
        <v>626000</v>
      </c>
      <c r="CS77" s="58">
        <v>626500</v>
      </c>
      <c r="CT77" s="58">
        <v>627000</v>
      </c>
      <c r="CU77" s="58">
        <v>627500</v>
      </c>
      <c r="CV77" s="58">
        <v>628000</v>
      </c>
      <c r="CW77" s="58">
        <v>628500</v>
      </c>
      <c r="CX77" s="58">
        <v>629000</v>
      </c>
    </row>
    <row r="78" spans="1:102" x14ac:dyDescent="0.25">
      <c r="A78" s="57" t="s">
        <v>190</v>
      </c>
      <c r="B78" s="58">
        <v>425700</v>
      </c>
      <c r="C78" s="58">
        <v>426200</v>
      </c>
      <c r="D78" s="58">
        <v>426700</v>
      </c>
      <c r="E78" s="58">
        <v>427200</v>
      </c>
      <c r="F78" s="58">
        <v>427700</v>
      </c>
      <c r="G78" s="58">
        <v>428200</v>
      </c>
      <c r="H78" s="58">
        <v>428700</v>
      </c>
      <c r="I78" s="58">
        <v>429200</v>
      </c>
      <c r="J78" s="58">
        <v>429700</v>
      </c>
      <c r="K78" s="58">
        <v>430200</v>
      </c>
      <c r="L78" s="58">
        <v>430700</v>
      </c>
      <c r="M78" s="58">
        <v>431200</v>
      </c>
      <c r="N78" s="58">
        <v>431700</v>
      </c>
      <c r="O78" s="58">
        <v>432200</v>
      </c>
      <c r="P78" s="58">
        <v>432700</v>
      </c>
      <c r="Q78" s="59">
        <v>433200</v>
      </c>
      <c r="R78" s="58">
        <v>434500</v>
      </c>
      <c r="S78" s="58">
        <v>435800</v>
      </c>
      <c r="T78" s="58">
        <v>437100</v>
      </c>
      <c r="U78" s="58">
        <v>438400</v>
      </c>
      <c r="V78" s="58">
        <v>439700</v>
      </c>
      <c r="W78" s="58">
        <v>441000</v>
      </c>
      <c r="X78" s="58">
        <v>442300</v>
      </c>
      <c r="Y78" s="58">
        <v>443600</v>
      </c>
      <c r="Z78" s="58">
        <v>444900</v>
      </c>
      <c r="AA78" s="58">
        <v>446200</v>
      </c>
      <c r="AB78" s="58">
        <v>447500</v>
      </c>
      <c r="AC78" s="58">
        <v>448800</v>
      </c>
      <c r="AD78" s="58">
        <v>450100</v>
      </c>
      <c r="AE78" s="58">
        <v>451400</v>
      </c>
      <c r="AF78" s="58">
        <v>452700</v>
      </c>
      <c r="AG78" s="58">
        <v>454000</v>
      </c>
      <c r="AH78" s="58">
        <v>455300</v>
      </c>
      <c r="AI78" s="59">
        <v>457500</v>
      </c>
      <c r="AJ78" s="58">
        <v>459800</v>
      </c>
      <c r="AK78" s="58">
        <v>462100</v>
      </c>
      <c r="AL78" s="58">
        <v>464400</v>
      </c>
      <c r="AM78" s="58">
        <v>466700</v>
      </c>
      <c r="AN78" s="59">
        <v>494300</v>
      </c>
      <c r="AO78" s="58">
        <v>496800</v>
      </c>
      <c r="AP78" s="58">
        <v>499300</v>
      </c>
      <c r="AQ78" s="58">
        <v>501800</v>
      </c>
      <c r="AR78" s="58">
        <v>504300</v>
      </c>
      <c r="AS78" s="59">
        <v>507500</v>
      </c>
      <c r="AT78" s="58">
        <v>510800</v>
      </c>
      <c r="AU78" s="58">
        <v>514100</v>
      </c>
      <c r="AV78" s="58">
        <v>517400</v>
      </c>
      <c r="AW78" s="58">
        <v>520800</v>
      </c>
      <c r="AX78" s="59">
        <v>529100</v>
      </c>
      <c r="AY78" s="58">
        <v>532500</v>
      </c>
      <c r="AZ78" s="58">
        <v>536000</v>
      </c>
      <c r="BA78" s="58">
        <v>539500</v>
      </c>
      <c r="BB78" s="58">
        <v>543000</v>
      </c>
      <c r="BC78" s="59">
        <v>552500</v>
      </c>
      <c r="BD78" s="58">
        <v>553100</v>
      </c>
      <c r="BE78" s="58">
        <v>553700</v>
      </c>
      <c r="BF78" s="58">
        <v>554300</v>
      </c>
      <c r="BG78" s="58">
        <v>554900</v>
      </c>
      <c r="BH78" s="59">
        <v>555000</v>
      </c>
      <c r="BI78" s="58">
        <v>557800</v>
      </c>
      <c r="BJ78" s="58">
        <v>560600</v>
      </c>
      <c r="BK78" s="58">
        <v>563400</v>
      </c>
      <c r="BL78" s="58">
        <v>566200</v>
      </c>
      <c r="BM78" s="59">
        <v>569800</v>
      </c>
      <c r="BN78" s="58">
        <v>570300</v>
      </c>
      <c r="BO78" s="58">
        <v>570800</v>
      </c>
      <c r="BP78" s="58">
        <v>571300</v>
      </c>
      <c r="BQ78" s="58">
        <v>571800</v>
      </c>
      <c r="BR78" s="58">
        <v>572300</v>
      </c>
      <c r="BS78" s="58">
        <v>572800</v>
      </c>
      <c r="BT78" s="58">
        <v>573300</v>
      </c>
      <c r="BU78" s="58">
        <v>573800</v>
      </c>
      <c r="BV78" s="58">
        <v>574300</v>
      </c>
      <c r="BW78" s="58">
        <v>574800</v>
      </c>
      <c r="BX78" s="58">
        <v>575300</v>
      </c>
      <c r="BY78" s="58">
        <v>575800</v>
      </c>
      <c r="BZ78" s="58">
        <v>576300</v>
      </c>
      <c r="CA78" s="58">
        <v>576800</v>
      </c>
      <c r="CB78" s="58">
        <v>577300</v>
      </c>
      <c r="CC78" s="58">
        <v>577800</v>
      </c>
      <c r="CD78" s="58">
        <v>578300</v>
      </c>
      <c r="CE78" s="58">
        <v>578800</v>
      </c>
      <c r="CF78" s="58">
        <v>579300</v>
      </c>
      <c r="CG78" s="58">
        <v>579800</v>
      </c>
      <c r="CH78" s="58">
        <v>580300</v>
      </c>
      <c r="CI78" s="58">
        <v>580800</v>
      </c>
      <c r="CJ78" s="58">
        <v>581300</v>
      </c>
      <c r="CK78" s="58">
        <v>581800</v>
      </c>
      <c r="CL78" s="58">
        <v>582300</v>
      </c>
      <c r="CM78" s="58">
        <v>582800</v>
      </c>
      <c r="CN78" s="58">
        <v>583300</v>
      </c>
      <c r="CO78" s="58">
        <v>583800</v>
      </c>
      <c r="CP78" s="58">
        <v>584300</v>
      </c>
      <c r="CQ78" s="58">
        <v>584800</v>
      </c>
      <c r="CR78" s="58">
        <v>585300</v>
      </c>
      <c r="CS78" s="58">
        <v>585800</v>
      </c>
      <c r="CT78" s="58">
        <v>586300</v>
      </c>
      <c r="CU78" s="58">
        <v>586800</v>
      </c>
      <c r="CV78" s="58">
        <v>587300</v>
      </c>
      <c r="CW78" s="58">
        <v>587800</v>
      </c>
      <c r="CX78" s="58">
        <v>588300</v>
      </c>
    </row>
    <row r="79" spans="1:102" x14ac:dyDescent="0.25">
      <c r="A79" s="57" t="s">
        <v>191</v>
      </c>
      <c r="B79" s="58">
        <v>394400</v>
      </c>
      <c r="C79" s="58">
        <v>394900</v>
      </c>
      <c r="D79" s="58">
        <v>395400</v>
      </c>
      <c r="E79" s="58">
        <v>395900</v>
      </c>
      <c r="F79" s="58">
        <v>396400</v>
      </c>
      <c r="G79" s="58">
        <v>396900</v>
      </c>
      <c r="H79" s="58">
        <v>397400</v>
      </c>
      <c r="I79" s="58">
        <v>397900</v>
      </c>
      <c r="J79" s="58">
        <v>398400</v>
      </c>
      <c r="K79" s="58">
        <v>398900</v>
      </c>
      <c r="L79" s="58">
        <v>399400</v>
      </c>
      <c r="M79" s="58">
        <v>399900</v>
      </c>
      <c r="N79" s="58">
        <v>400400</v>
      </c>
      <c r="O79" s="58">
        <v>400900</v>
      </c>
      <c r="P79" s="58">
        <v>401400</v>
      </c>
      <c r="Q79" s="59">
        <v>401900</v>
      </c>
      <c r="R79" s="58">
        <v>403100</v>
      </c>
      <c r="S79" s="58">
        <v>404300</v>
      </c>
      <c r="T79" s="58">
        <v>405500</v>
      </c>
      <c r="U79" s="58">
        <v>406700</v>
      </c>
      <c r="V79" s="58">
        <v>407900</v>
      </c>
      <c r="W79" s="58">
        <v>409100</v>
      </c>
      <c r="X79" s="58">
        <v>410300</v>
      </c>
      <c r="Y79" s="58">
        <v>411500</v>
      </c>
      <c r="Z79" s="58">
        <v>412700</v>
      </c>
      <c r="AA79" s="58">
        <v>413900</v>
      </c>
      <c r="AB79" s="58">
        <v>415100</v>
      </c>
      <c r="AC79" s="58">
        <v>416300</v>
      </c>
      <c r="AD79" s="58">
        <v>417500</v>
      </c>
      <c r="AE79" s="58">
        <v>418700</v>
      </c>
      <c r="AF79" s="58">
        <v>419900</v>
      </c>
      <c r="AG79" s="58">
        <v>421100</v>
      </c>
      <c r="AH79" s="58">
        <v>422300</v>
      </c>
      <c r="AI79" s="59">
        <v>424100</v>
      </c>
      <c r="AJ79" s="58">
        <v>426200</v>
      </c>
      <c r="AK79" s="58">
        <v>428300</v>
      </c>
      <c r="AL79" s="58">
        <v>430400</v>
      </c>
      <c r="AM79" s="58">
        <v>432600</v>
      </c>
      <c r="AN79" s="59">
        <v>458400</v>
      </c>
      <c r="AO79" s="58">
        <v>460700</v>
      </c>
      <c r="AP79" s="58">
        <v>463000</v>
      </c>
      <c r="AQ79" s="58">
        <v>465300</v>
      </c>
      <c r="AR79" s="58">
        <v>467600</v>
      </c>
      <c r="AS79" s="59">
        <v>470900</v>
      </c>
      <c r="AT79" s="58">
        <v>474000</v>
      </c>
      <c r="AU79" s="58">
        <v>477100</v>
      </c>
      <c r="AV79" s="58">
        <v>480200</v>
      </c>
      <c r="AW79" s="58">
        <v>483300</v>
      </c>
      <c r="AX79" s="59">
        <v>490600</v>
      </c>
      <c r="AY79" s="58">
        <v>493800</v>
      </c>
      <c r="AZ79" s="58">
        <v>497000</v>
      </c>
      <c r="BA79" s="58">
        <v>500200</v>
      </c>
      <c r="BB79" s="58">
        <v>503500</v>
      </c>
      <c r="BC79" s="59">
        <v>512500</v>
      </c>
      <c r="BD79" s="58">
        <v>513000</v>
      </c>
      <c r="BE79" s="58">
        <v>513500</v>
      </c>
      <c r="BF79" s="58">
        <v>514000</v>
      </c>
      <c r="BG79" s="58">
        <v>514500</v>
      </c>
      <c r="BH79" s="59">
        <v>514700</v>
      </c>
      <c r="BI79" s="58">
        <v>517300</v>
      </c>
      <c r="BJ79" s="58">
        <v>519900</v>
      </c>
      <c r="BK79" s="58">
        <v>522500</v>
      </c>
      <c r="BL79" s="58">
        <v>525100</v>
      </c>
      <c r="BM79" s="59">
        <v>528300</v>
      </c>
      <c r="BN79" s="58">
        <v>528800</v>
      </c>
      <c r="BO79" s="58">
        <v>529300</v>
      </c>
      <c r="BP79" s="58">
        <v>529800</v>
      </c>
      <c r="BQ79" s="58">
        <v>530300</v>
      </c>
      <c r="BR79" s="58">
        <v>530800</v>
      </c>
      <c r="BS79" s="58">
        <v>531300</v>
      </c>
      <c r="BT79" s="58">
        <v>531800</v>
      </c>
      <c r="BU79" s="58">
        <v>532300</v>
      </c>
      <c r="BV79" s="58">
        <v>532800</v>
      </c>
      <c r="BW79" s="58">
        <v>533300</v>
      </c>
      <c r="BX79" s="58">
        <v>533800</v>
      </c>
      <c r="BY79" s="58">
        <v>534300</v>
      </c>
      <c r="BZ79" s="58">
        <v>534800</v>
      </c>
      <c r="CA79" s="58">
        <v>535300</v>
      </c>
      <c r="CB79" s="58">
        <v>535800</v>
      </c>
      <c r="CC79" s="58">
        <v>536300</v>
      </c>
      <c r="CD79" s="58">
        <v>536800</v>
      </c>
      <c r="CE79" s="58">
        <v>537300</v>
      </c>
      <c r="CF79" s="58">
        <v>537800</v>
      </c>
      <c r="CG79" s="58">
        <v>538300</v>
      </c>
      <c r="CH79" s="58">
        <v>538800</v>
      </c>
      <c r="CI79" s="58">
        <v>539300</v>
      </c>
      <c r="CJ79" s="58">
        <v>539800</v>
      </c>
      <c r="CK79" s="58">
        <v>540300</v>
      </c>
      <c r="CL79" s="58">
        <v>540800</v>
      </c>
      <c r="CM79" s="58">
        <v>541300</v>
      </c>
      <c r="CN79" s="58">
        <v>541800</v>
      </c>
      <c r="CO79" s="58">
        <v>542300</v>
      </c>
      <c r="CP79" s="58">
        <v>542800</v>
      </c>
      <c r="CQ79" s="58">
        <v>543300</v>
      </c>
      <c r="CR79" s="58">
        <v>543800</v>
      </c>
      <c r="CS79" s="58">
        <v>544300</v>
      </c>
      <c r="CT79" s="58">
        <v>544800</v>
      </c>
      <c r="CU79" s="58">
        <v>545300</v>
      </c>
      <c r="CV79" s="58">
        <v>545800</v>
      </c>
      <c r="CW79" s="58">
        <v>546300</v>
      </c>
      <c r="CX79" s="58">
        <v>546800</v>
      </c>
    </row>
    <row r="80" spans="1:102" x14ac:dyDescent="0.25">
      <c r="A80" s="57" t="s">
        <v>192</v>
      </c>
      <c r="B80" s="58">
        <v>362300</v>
      </c>
      <c r="C80" s="58">
        <v>362800</v>
      </c>
      <c r="D80" s="58">
        <v>363300</v>
      </c>
      <c r="E80" s="58">
        <v>363800</v>
      </c>
      <c r="F80" s="58">
        <v>364300</v>
      </c>
      <c r="G80" s="58">
        <v>364800</v>
      </c>
      <c r="H80" s="58">
        <v>365300</v>
      </c>
      <c r="I80" s="58">
        <v>365800</v>
      </c>
      <c r="J80" s="58">
        <v>366300</v>
      </c>
      <c r="K80" s="58">
        <v>366800</v>
      </c>
      <c r="L80" s="58">
        <v>367300</v>
      </c>
      <c r="M80" s="58">
        <v>367800</v>
      </c>
      <c r="N80" s="58">
        <v>368300</v>
      </c>
      <c r="O80" s="58">
        <v>368800</v>
      </c>
      <c r="P80" s="58">
        <v>369300</v>
      </c>
      <c r="Q80" s="59">
        <v>369800</v>
      </c>
      <c r="R80" s="58">
        <v>370900</v>
      </c>
      <c r="S80" s="58">
        <v>372000</v>
      </c>
      <c r="T80" s="58">
        <v>373100</v>
      </c>
      <c r="U80" s="58">
        <v>374200</v>
      </c>
      <c r="V80" s="58">
        <v>375300</v>
      </c>
      <c r="W80" s="58">
        <v>376400</v>
      </c>
      <c r="X80" s="58">
        <v>377500</v>
      </c>
      <c r="Y80" s="58">
        <v>378600</v>
      </c>
      <c r="Z80" s="58">
        <v>379700</v>
      </c>
      <c r="AA80" s="58">
        <v>380800</v>
      </c>
      <c r="AB80" s="58">
        <v>381900</v>
      </c>
      <c r="AC80" s="58">
        <v>383000</v>
      </c>
      <c r="AD80" s="58">
        <v>384100</v>
      </c>
      <c r="AE80" s="58">
        <v>385200</v>
      </c>
      <c r="AF80" s="58">
        <v>386300</v>
      </c>
      <c r="AG80" s="58">
        <v>387400</v>
      </c>
      <c r="AH80" s="58">
        <v>388500</v>
      </c>
      <c r="AI80" s="59">
        <v>390000</v>
      </c>
      <c r="AJ80" s="58">
        <v>392000</v>
      </c>
      <c r="AK80" s="58">
        <v>394000</v>
      </c>
      <c r="AL80" s="58">
        <v>396000</v>
      </c>
      <c r="AM80" s="58">
        <v>398000</v>
      </c>
      <c r="AN80" s="59">
        <v>421800</v>
      </c>
      <c r="AO80" s="58">
        <v>423900</v>
      </c>
      <c r="AP80" s="58">
        <v>426000</v>
      </c>
      <c r="AQ80" s="58">
        <v>428100</v>
      </c>
      <c r="AR80" s="58">
        <v>430200</v>
      </c>
      <c r="AS80" s="59">
        <v>433500</v>
      </c>
      <c r="AT80" s="58">
        <v>436300</v>
      </c>
      <c r="AU80" s="58">
        <v>439100</v>
      </c>
      <c r="AV80" s="58">
        <v>442000</v>
      </c>
      <c r="AW80" s="58">
        <v>444900</v>
      </c>
      <c r="AX80" s="59">
        <v>451400</v>
      </c>
      <c r="AY80" s="58">
        <v>454300</v>
      </c>
      <c r="AZ80" s="58">
        <v>457300</v>
      </c>
      <c r="BA80" s="58">
        <v>460300</v>
      </c>
      <c r="BB80" s="58">
        <v>463300</v>
      </c>
      <c r="BC80" s="59">
        <v>471800</v>
      </c>
      <c r="BD80" s="58">
        <v>472300</v>
      </c>
      <c r="BE80" s="58">
        <v>472800</v>
      </c>
      <c r="BF80" s="58">
        <v>473300</v>
      </c>
      <c r="BG80" s="58">
        <v>473800</v>
      </c>
      <c r="BH80" s="59">
        <v>476700</v>
      </c>
      <c r="BI80" s="58">
        <v>479100</v>
      </c>
      <c r="BJ80" s="58">
        <v>481500</v>
      </c>
      <c r="BK80" s="58">
        <v>483900</v>
      </c>
      <c r="BL80" s="58">
        <v>486300</v>
      </c>
      <c r="BM80" s="59">
        <v>485900</v>
      </c>
      <c r="BN80" s="58">
        <v>486400</v>
      </c>
      <c r="BO80" s="58">
        <v>486900</v>
      </c>
      <c r="BP80" s="58">
        <v>487400</v>
      </c>
      <c r="BQ80" s="58">
        <v>487900</v>
      </c>
      <c r="BR80" s="58">
        <v>488400</v>
      </c>
      <c r="BS80" s="58">
        <v>488900</v>
      </c>
      <c r="BT80" s="58">
        <v>489400</v>
      </c>
      <c r="BU80" s="58">
        <v>489900</v>
      </c>
      <c r="BV80" s="58">
        <v>490400</v>
      </c>
      <c r="BW80" s="58">
        <v>490900</v>
      </c>
      <c r="BX80" s="58">
        <v>491400</v>
      </c>
      <c r="BY80" s="58">
        <v>491900</v>
      </c>
      <c r="BZ80" s="58">
        <v>492400</v>
      </c>
      <c r="CA80" s="58">
        <v>492900</v>
      </c>
      <c r="CB80" s="58">
        <v>493400</v>
      </c>
      <c r="CC80" s="58">
        <v>493900</v>
      </c>
      <c r="CD80" s="58">
        <v>494400</v>
      </c>
      <c r="CE80" s="58">
        <v>494900</v>
      </c>
      <c r="CF80" s="58">
        <v>495400</v>
      </c>
      <c r="CG80" s="58">
        <v>495900</v>
      </c>
      <c r="CH80" s="58">
        <v>496400</v>
      </c>
      <c r="CI80" s="58">
        <v>496900</v>
      </c>
      <c r="CJ80" s="58">
        <v>497400</v>
      </c>
      <c r="CK80" s="58">
        <v>497900</v>
      </c>
      <c r="CL80" s="58">
        <v>498400</v>
      </c>
      <c r="CM80" s="58">
        <v>498900</v>
      </c>
      <c r="CN80" s="58">
        <v>499400</v>
      </c>
      <c r="CO80" s="58">
        <v>499900</v>
      </c>
      <c r="CP80" s="58">
        <v>500400</v>
      </c>
      <c r="CQ80" s="58">
        <v>500900</v>
      </c>
      <c r="CR80" s="58">
        <v>501400</v>
      </c>
      <c r="CS80" s="58">
        <v>501900</v>
      </c>
      <c r="CT80" s="58">
        <v>502400</v>
      </c>
      <c r="CU80" s="58">
        <v>502900</v>
      </c>
      <c r="CV80" s="58">
        <v>503400</v>
      </c>
      <c r="CW80" s="58">
        <v>503900</v>
      </c>
      <c r="CX80" s="58">
        <v>504400</v>
      </c>
    </row>
    <row r="81" spans="1:102" x14ac:dyDescent="0.25">
      <c r="A81" s="57" t="s">
        <v>193</v>
      </c>
      <c r="B81" s="58">
        <v>358200</v>
      </c>
      <c r="C81" s="58">
        <v>358700</v>
      </c>
      <c r="D81" s="58">
        <v>359200</v>
      </c>
      <c r="E81" s="58">
        <v>359700</v>
      </c>
      <c r="F81" s="58">
        <v>360200</v>
      </c>
      <c r="G81" s="58">
        <v>360700</v>
      </c>
      <c r="H81" s="58">
        <v>361200</v>
      </c>
      <c r="I81" s="58">
        <v>361700</v>
      </c>
      <c r="J81" s="58">
        <v>362200</v>
      </c>
      <c r="K81" s="58">
        <v>362700</v>
      </c>
      <c r="L81" s="58">
        <v>363200</v>
      </c>
      <c r="M81" s="58">
        <v>363700</v>
      </c>
      <c r="N81" s="58">
        <v>364200</v>
      </c>
      <c r="O81" s="58">
        <v>364700</v>
      </c>
      <c r="P81" s="58">
        <v>365200</v>
      </c>
      <c r="Q81" s="59">
        <v>365700</v>
      </c>
      <c r="R81" s="58">
        <v>366800</v>
      </c>
      <c r="S81" s="58">
        <v>367900</v>
      </c>
      <c r="T81" s="58">
        <v>369000</v>
      </c>
      <c r="U81" s="58">
        <v>370100</v>
      </c>
      <c r="V81" s="58">
        <v>371200</v>
      </c>
      <c r="W81" s="58">
        <v>372300</v>
      </c>
      <c r="X81" s="58">
        <v>373400</v>
      </c>
      <c r="Y81" s="58">
        <v>374500</v>
      </c>
      <c r="Z81" s="58">
        <v>375600</v>
      </c>
      <c r="AA81" s="58">
        <v>376700</v>
      </c>
      <c r="AB81" s="58">
        <v>377800</v>
      </c>
      <c r="AC81" s="58">
        <v>378900</v>
      </c>
      <c r="AD81" s="58">
        <v>380000</v>
      </c>
      <c r="AE81" s="58">
        <v>381100</v>
      </c>
      <c r="AF81" s="58">
        <v>382200</v>
      </c>
      <c r="AG81" s="58">
        <v>383300</v>
      </c>
      <c r="AH81" s="58">
        <v>384400</v>
      </c>
      <c r="AI81" s="59">
        <v>386700</v>
      </c>
      <c r="AJ81" s="58">
        <v>388600</v>
      </c>
      <c r="AK81" s="58">
        <v>390500</v>
      </c>
      <c r="AL81" s="58">
        <v>392500</v>
      </c>
      <c r="AM81" s="58">
        <v>394500</v>
      </c>
      <c r="AN81" s="59">
        <v>417100</v>
      </c>
      <c r="AO81" s="58">
        <v>419200</v>
      </c>
      <c r="AP81" s="58">
        <v>421300</v>
      </c>
      <c r="AQ81" s="58">
        <v>423400</v>
      </c>
      <c r="AR81" s="58">
        <v>425500</v>
      </c>
      <c r="AS81" s="59">
        <v>427900</v>
      </c>
      <c r="AT81" s="58">
        <v>430700</v>
      </c>
      <c r="AU81" s="58">
        <v>433500</v>
      </c>
      <c r="AV81" s="58">
        <v>436300</v>
      </c>
      <c r="AW81" s="58">
        <v>439100</v>
      </c>
      <c r="AX81" s="59">
        <v>447100</v>
      </c>
      <c r="AY81" s="58">
        <v>450000</v>
      </c>
      <c r="AZ81" s="58">
        <v>452900</v>
      </c>
      <c r="BA81" s="58">
        <v>455800</v>
      </c>
      <c r="BB81" s="58">
        <v>458800</v>
      </c>
      <c r="BC81" s="59">
        <v>465200</v>
      </c>
      <c r="BD81" s="58">
        <v>465700</v>
      </c>
      <c r="BE81" s="58">
        <v>466200</v>
      </c>
      <c r="BF81" s="58">
        <v>466700</v>
      </c>
      <c r="BG81" s="58">
        <v>467200</v>
      </c>
      <c r="BH81" s="59">
        <v>468200</v>
      </c>
      <c r="BI81" s="58">
        <v>470500</v>
      </c>
      <c r="BJ81" s="58">
        <v>472900</v>
      </c>
      <c r="BK81" s="58">
        <v>475300</v>
      </c>
      <c r="BL81" s="58">
        <v>477700</v>
      </c>
      <c r="BM81" s="59">
        <v>481000</v>
      </c>
      <c r="BN81" s="58">
        <v>481500</v>
      </c>
      <c r="BO81" s="58">
        <v>482000</v>
      </c>
      <c r="BP81" s="58">
        <v>482500</v>
      </c>
      <c r="BQ81" s="58">
        <v>483000</v>
      </c>
      <c r="BR81" s="58">
        <v>483500</v>
      </c>
      <c r="BS81" s="58">
        <v>484000</v>
      </c>
      <c r="BT81" s="58">
        <v>484500</v>
      </c>
      <c r="BU81" s="58">
        <v>485000</v>
      </c>
      <c r="BV81" s="58">
        <v>485500</v>
      </c>
      <c r="BW81" s="58">
        <v>486000</v>
      </c>
      <c r="BX81" s="58">
        <v>486500</v>
      </c>
      <c r="BY81" s="58">
        <v>487000</v>
      </c>
      <c r="BZ81" s="58">
        <v>487500</v>
      </c>
      <c r="CA81" s="58">
        <v>488000</v>
      </c>
      <c r="CB81" s="58">
        <v>488500</v>
      </c>
      <c r="CC81" s="58">
        <v>489000</v>
      </c>
      <c r="CD81" s="58">
        <v>489500</v>
      </c>
      <c r="CE81" s="58">
        <v>490000</v>
      </c>
      <c r="CF81" s="58">
        <v>490500</v>
      </c>
      <c r="CG81" s="58">
        <v>491000</v>
      </c>
      <c r="CH81" s="58">
        <v>491500</v>
      </c>
      <c r="CI81" s="58">
        <v>492000</v>
      </c>
      <c r="CJ81" s="58">
        <v>492500</v>
      </c>
      <c r="CK81" s="58">
        <v>493000</v>
      </c>
      <c r="CL81" s="58">
        <v>493500</v>
      </c>
      <c r="CM81" s="58">
        <v>494000</v>
      </c>
      <c r="CN81" s="58">
        <v>494500</v>
      </c>
      <c r="CO81" s="58">
        <v>495000</v>
      </c>
      <c r="CP81" s="58">
        <v>495500</v>
      </c>
      <c r="CQ81" s="58">
        <v>496000</v>
      </c>
      <c r="CR81" s="58">
        <v>496500</v>
      </c>
      <c r="CS81" s="58">
        <v>497000</v>
      </c>
      <c r="CT81" s="58">
        <v>497500</v>
      </c>
      <c r="CU81" s="58">
        <v>498000</v>
      </c>
      <c r="CV81" s="58">
        <v>498500</v>
      </c>
      <c r="CW81" s="58">
        <v>499000</v>
      </c>
      <c r="CX81" s="58">
        <v>499500</v>
      </c>
    </row>
    <row r="82" spans="1:102" x14ac:dyDescent="0.25">
      <c r="A82" s="57" t="s">
        <v>194</v>
      </c>
      <c r="B82" s="58">
        <v>350600</v>
      </c>
      <c r="C82" s="58">
        <v>351100</v>
      </c>
      <c r="D82" s="58">
        <v>351600</v>
      </c>
      <c r="E82" s="58">
        <v>352100</v>
      </c>
      <c r="F82" s="58">
        <v>352600</v>
      </c>
      <c r="G82" s="58">
        <v>353100</v>
      </c>
      <c r="H82" s="58">
        <v>353600</v>
      </c>
      <c r="I82" s="58">
        <v>354100</v>
      </c>
      <c r="J82" s="58">
        <v>354600</v>
      </c>
      <c r="K82" s="58">
        <v>355100</v>
      </c>
      <c r="L82" s="58">
        <v>355600</v>
      </c>
      <c r="M82" s="58">
        <v>356100</v>
      </c>
      <c r="N82" s="58">
        <v>356600</v>
      </c>
      <c r="O82" s="58">
        <v>357100</v>
      </c>
      <c r="P82" s="58">
        <v>357600</v>
      </c>
      <c r="Q82" s="59">
        <v>358100</v>
      </c>
      <c r="R82" s="58">
        <v>359200</v>
      </c>
      <c r="S82" s="58">
        <v>360300</v>
      </c>
      <c r="T82" s="58">
        <v>361400</v>
      </c>
      <c r="U82" s="58">
        <v>362500</v>
      </c>
      <c r="V82" s="58">
        <v>363600</v>
      </c>
      <c r="W82" s="58">
        <v>364700</v>
      </c>
      <c r="X82" s="58">
        <v>365800</v>
      </c>
      <c r="Y82" s="58">
        <v>366900</v>
      </c>
      <c r="Z82" s="58">
        <v>368000</v>
      </c>
      <c r="AA82" s="58">
        <v>369100</v>
      </c>
      <c r="AB82" s="58">
        <v>370200</v>
      </c>
      <c r="AC82" s="58">
        <v>371300</v>
      </c>
      <c r="AD82" s="58">
        <v>372400</v>
      </c>
      <c r="AE82" s="58">
        <v>373500</v>
      </c>
      <c r="AF82" s="58">
        <v>374600</v>
      </c>
      <c r="AG82" s="58">
        <v>375700</v>
      </c>
      <c r="AH82" s="58">
        <v>376800</v>
      </c>
      <c r="AI82" s="59">
        <v>378600</v>
      </c>
      <c r="AJ82" s="58">
        <v>380500</v>
      </c>
      <c r="AK82" s="58">
        <v>382400</v>
      </c>
      <c r="AL82" s="58">
        <v>384300</v>
      </c>
      <c r="AM82" s="58">
        <v>386200</v>
      </c>
      <c r="AN82" s="59">
        <v>408400</v>
      </c>
      <c r="AO82" s="58">
        <v>410400</v>
      </c>
      <c r="AP82" s="58">
        <v>412500</v>
      </c>
      <c r="AQ82" s="58">
        <v>414600</v>
      </c>
      <c r="AR82" s="58">
        <v>416700</v>
      </c>
      <c r="AS82" s="59">
        <v>418900</v>
      </c>
      <c r="AT82" s="58">
        <v>421600</v>
      </c>
      <c r="AU82" s="58">
        <v>424300</v>
      </c>
      <c r="AV82" s="58">
        <v>427100</v>
      </c>
      <c r="AW82" s="58">
        <v>429900</v>
      </c>
      <c r="AX82" s="59">
        <v>437800</v>
      </c>
      <c r="AY82" s="58">
        <v>440600</v>
      </c>
      <c r="AZ82" s="58">
        <v>443500</v>
      </c>
      <c r="BA82" s="58">
        <v>446400</v>
      </c>
      <c r="BB82" s="58">
        <v>449300</v>
      </c>
      <c r="BC82" s="59">
        <v>455500</v>
      </c>
      <c r="BD82" s="58">
        <v>456000</v>
      </c>
      <c r="BE82" s="58">
        <v>456500</v>
      </c>
      <c r="BF82" s="58">
        <v>457000</v>
      </c>
      <c r="BG82" s="58">
        <v>457500</v>
      </c>
      <c r="BH82" s="59">
        <v>458400</v>
      </c>
      <c r="BI82" s="58">
        <v>460700</v>
      </c>
      <c r="BJ82" s="58">
        <v>463000</v>
      </c>
      <c r="BK82" s="58">
        <v>465300</v>
      </c>
      <c r="BL82" s="58">
        <v>467600</v>
      </c>
      <c r="BM82" s="59">
        <v>471000</v>
      </c>
      <c r="BN82" s="58">
        <v>471500</v>
      </c>
      <c r="BO82" s="58">
        <v>472000</v>
      </c>
      <c r="BP82" s="58">
        <v>472500</v>
      </c>
      <c r="BQ82" s="58">
        <v>473000</v>
      </c>
      <c r="BR82" s="58">
        <v>473500</v>
      </c>
      <c r="BS82" s="58">
        <v>474000</v>
      </c>
      <c r="BT82" s="58">
        <v>474500</v>
      </c>
      <c r="BU82" s="58">
        <v>475000</v>
      </c>
      <c r="BV82" s="58">
        <v>475500</v>
      </c>
      <c r="BW82" s="58">
        <v>476000</v>
      </c>
      <c r="BX82" s="58">
        <v>476500</v>
      </c>
      <c r="BY82" s="58">
        <v>477000</v>
      </c>
      <c r="BZ82" s="58">
        <v>477500</v>
      </c>
      <c r="CA82" s="58">
        <v>478000</v>
      </c>
      <c r="CB82" s="58">
        <v>478500</v>
      </c>
      <c r="CC82" s="58">
        <v>479000</v>
      </c>
      <c r="CD82" s="58">
        <v>479500</v>
      </c>
      <c r="CE82" s="58">
        <v>480000</v>
      </c>
      <c r="CF82" s="58">
        <v>480500</v>
      </c>
      <c r="CG82" s="58">
        <v>481000</v>
      </c>
      <c r="CH82" s="58">
        <v>481500</v>
      </c>
      <c r="CI82" s="58">
        <v>482000</v>
      </c>
      <c r="CJ82" s="58">
        <v>482500</v>
      </c>
      <c r="CK82" s="58">
        <v>483000</v>
      </c>
      <c r="CL82" s="58">
        <v>483500</v>
      </c>
      <c r="CM82" s="58">
        <v>484000</v>
      </c>
      <c r="CN82" s="58">
        <v>484500</v>
      </c>
      <c r="CO82" s="58">
        <v>485000</v>
      </c>
      <c r="CP82" s="58">
        <v>485500</v>
      </c>
      <c r="CQ82" s="58">
        <v>486000</v>
      </c>
      <c r="CR82" s="58">
        <v>486500</v>
      </c>
      <c r="CS82" s="58">
        <v>487000</v>
      </c>
      <c r="CT82" s="58">
        <v>487500</v>
      </c>
      <c r="CU82" s="58">
        <v>488000</v>
      </c>
      <c r="CV82" s="58">
        <v>488500</v>
      </c>
      <c r="CW82" s="58">
        <v>489000</v>
      </c>
      <c r="CX82" s="58">
        <v>489500</v>
      </c>
    </row>
    <row r="83" spans="1:102" x14ac:dyDescent="0.25">
      <c r="A83" s="57" t="s">
        <v>195</v>
      </c>
      <c r="B83" s="58">
        <v>342600</v>
      </c>
      <c r="C83" s="58">
        <v>343100</v>
      </c>
      <c r="D83" s="58">
        <v>343600</v>
      </c>
      <c r="E83" s="58">
        <v>344100</v>
      </c>
      <c r="F83" s="58">
        <v>344600</v>
      </c>
      <c r="G83" s="58">
        <v>345100</v>
      </c>
      <c r="H83" s="58">
        <v>345600</v>
      </c>
      <c r="I83" s="58">
        <v>346100</v>
      </c>
      <c r="J83" s="58">
        <v>346600</v>
      </c>
      <c r="K83" s="58">
        <v>347100</v>
      </c>
      <c r="L83" s="58">
        <v>347600</v>
      </c>
      <c r="M83" s="58">
        <v>348100</v>
      </c>
      <c r="N83" s="58">
        <v>348600</v>
      </c>
      <c r="O83" s="58">
        <v>349100</v>
      </c>
      <c r="P83" s="58">
        <v>349600</v>
      </c>
      <c r="Q83" s="59">
        <v>350100</v>
      </c>
      <c r="R83" s="58">
        <v>351200</v>
      </c>
      <c r="S83" s="58">
        <v>352300</v>
      </c>
      <c r="T83" s="58">
        <v>353400</v>
      </c>
      <c r="U83" s="58">
        <v>354500</v>
      </c>
      <c r="V83" s="58">
        <v>355600</v>
      </c>
      <c r="W83" s="58">
        <v>356700</v>
      </c>
      <c r="X83" s="58">
        <v>357800</v>
      </c>
      <c r="Y83" s="58">
        <v>358900</v>
      </c>
      <c r="Z83" s="58">
        <v>360000</v>
      </c>
      <c r="AA83" s="58">
        <v>361100</v>
      </c>
      <c r="AB83" s="58">
        <v>362200</v>
      </c>
      <c r="AC83" s="58">
        <v>363300</v>
      </c>
      <c r="AD83" s="58">
        <v>364400</v>
      </c>
      <c r="AE83" s="58">
        <v>365500</v>
      </c>
      <c r="AF83" s="58">
        <v>366600</v>
      </c>
      <c r="AG83" s="58">
        <v>367700</v>
      </c>
      <c r="AH83" s="58">
        <v>368800</v>
      </c>
      <c r="AI83" s="59">
        <v>370200</v>
      </c>
      <c r="AJ83" s="58">
        <v>372100</v>
      </c>
      <c r="AK83" s="58">
        <v>374000</v>
      </c>
      <c r="AL83" s="58">
        <v>375900</v>
      </c>
      <c r="AM83" s="58">
        <v>377800</v>
      </c>
      <c r="AN83" s="59">
        <v>399400</v>
      </c>
      <c r="AO83" s="58">
        <v>401400</v>
      </c>
      <c r="AP83" s="58">
        <v>403400</v>
      </c>
      <c r="AQ83" s="58">
        <v>405400</v>
      </c>
      <c r="AR83" s="58">
        <v>407400</v>
      </c>
      <c r="AS83" s="59">
        <v>409600</v>
      </c>
      <c r="AT83" s="58">
        <v>412300</v>
      </c>
      <c r="AU83" s="58">
        <v>415000</v>
      </c>
      <c r="AV83" s="58">
        <v>417700</v>
      </c>
      <c r="AW83" s="58">
        <v>420400</v>
      </c>
      <c r="AX83" s="59">
        <v>428100</v>
      </c>
      <c r="AY83" s="58">
        <v>430900</v>
      </c>
      <c r="AZ83" s="58">
        <v>433700</v>
      </c>
      <c r="BA83" s="58">
        <v>436500</v>
      </c>
      <c r="BB83" s="58">
        <v>439300</v>
      </c>
      <c r="BC83" s="59">
        <v>445400</v>
      </c>
      <c r="BD83" s="58">
        <v>445800</v>
      </c>
      <c r="BE83" s="58">
        <v>446200</v>
      </c>
      <c r="BF83" s="58">
        <v>446600</v>
      </c>
      <c r="BG83" s="58">
        <v>447000</v>
      </c>
      <c r="BH83" s="59">
        <v>448300</v>
      </c>
      <c r="BI83" s="58">
        <v>450500</v>
      </c>
      <c r="BJ83" s="58">
        <v>452800</v>
      </c>
      <c r="BK83" s="58">
        <v>455100</v>
      </c>
      <c r="BL83" s="58">
        <v>457400</v>
      </c>
      <c r="BM83" s="59">
        <v>460500</v>
      </c>
      <c r="BN83" s="58">
        <v>461000</v>
      </c>
      <c r="BO83" s="58">
        <v>461500</v>
      </c>
      <c r="BP83" s="58">
        <v>462000</v>
      </c>
      <c r="BQ83" s="58">
        <v>462500</v>
      </c>
      <c r="BR83" s="58">
        <v>463000</v>
      </c>
      <c r="BS83" s="58">
        <v>463500</v>
      </c>
      <c r="BT83" s="58">
        <v>464000</v>
      </c>
      <c r="BU83" s="58">
        <v>464500</v>
      </c>
      <c r="BV83" s="58">
        <v>465000</v>
      </c>
      <c r="BW83" s="58">
        <v>465500</v>
      </c>
      <c r="BX83" s="58">
        <v>466000</v>
      </c>
      <c r="BY83" s="58">
        <v>466500</v>
      </c>
      <c r="BZ83" s="58">
        <v>467000</v>
      </c>
      <c r="CA83" s="58">
        <v>467500</v>
      </c>
      <c r="CB83" s="58">
        <v>468000</v>
      </c>
      <c r="CC83" s="58">
        <v>468500</v>
      </c>
      <c r="CD83" s="58">
        <v>469000</v>
      </c>
      <c r="CE83" s="58">
        <v>469500</v>
      </c>
      <c r="CF83" s="58">
        <v>470000</v>
      </c>
      <c r="CG83" s="58">
        <v>470500</v>
      </c>
      <c r="CH83" s="58">
        <v>471000</v>
      </c>
      <c r="CI83" s="58">
        <v>471500</v>
      </c>
      <c r="CJ83" s="58">
        <v>472000</v>
      </c>
      <c r="CK83" s="58">
        <v>472500</v>
      </c>
      <c r="CL83" s="58">
        <v>473000</v>
      </c>
      <c r="CM83" s="58">
        <v>473500</v>
      </c>
      <c r="CN83" s="58">
        <v>474000</v>
      </c>
      <c r="CO83" s="58">
        <v>474500</v>
      </c>
      <c r="CP83" s="58">
        <v>475000</v>
      </c>
      <c r="CQ83" s="58">
        <v>475500</v>
      </c>
      <c r="CR83" s="58">
        <v>476000</v>
      </c>
      <c r="CS83" s="58">
        <v>476500</v>
      </c>
      <c r="CT83" s="58">
        <v>477000</v>
      </c>
      <c r="CU83" s="58">
        <v>477500</v>
      </c>
      <c r="CV83" s="58">
        <v>478000</v>
      </c>
      <c r="CW83" s="58">
        <v>478500</v>
      </c>
      <c r="CX83" s="58">
        <v>479000</v>
      </c>
    </row>
    <row r="84" spans="1:102" x14ac:dyDescent="0.25">
      <c r="A84" s="57" t="s">
        <v>196</v>
      </c>
      <c r="B84" s="58">
        <v>334400</v>
      </c>
      <c r="C84" s="58">
        <v>334900</v>
      </c>
      <c r="D84" s="58">
        <v>335400</v>
      </c>
      <c r="E84" s="58">
        <v>335900</v>
      </c>
      <c r="F84" s="58">
        <v>336400</v>
      </c>
      <c r="G84" s="58">
        <v>336900</v>
      </c>
      <c r="H84" s="58">
        <v>337400</v>
      </c>
      <c r="I84" s="58">
        <v>337900</v>
      </c>
      <c r="J84" s="58">
        <v>338400</v>
      </c>
      <c r="K84" s="58">
        <v>338900</v>
      </c>
      <c r="L84" s="58">
        <v>339400</v>
      </c>
      <c r="M84" s="58">
        <v>339900</v>
      </c>
      <c r="N84" s="58">
        <v>340400</v>
      </c>
      <c r="O84" s="58">
        <v>340900</v>
      </c>
      <c r="P84" s="58">
        <v>341400</v>
      </c>
      <c r="Q84" s="59">
        <v>341900</v>
      </c>
      <c r="R84" s="58">
        <v>342900</v>
      </c>
      <c r="S84" s="58">
        <v>343900</v>
      </c>
      <c r="T84" s="58">
        <v>344900</v>
      </c>
      <c r="U84" s="58">
        <v>345900</v>
      </c>
      <c r="V84" s="58">
        <v>346900</v>
      </c>
      <c r="W84" s="58">
        <v>347900</v>
      </c>
      <c r="X84" s="58">
        <v>348900</v>
      </c>
      <c r="Y84" s="58">
        <v>349900</v>
      </c>
      <c r="Z84" s="58">
        <v>350900</v>
      </c>
      <c r="AA84" s="58">
        <v>351900</v>
      </c>
      <c r="AB84" s="58">
        <v>352900</v>
      </c>
      <c r="AC84" s="58">
        <v>353900</v>
      </c>
      <c r="AD84" s="58">
        <v>354900</v>
      </c>
      <c r="AE84" s="58">
        <v>355900</v>
      </c>
      <c r="AF84" s="58">
        <v>356900</v>
      </c>
      <c r="AG84" s="58">
        <v>357900</v>
      </c>
      <c r="AH84" s="58">
        <v>358900</v>
      </c>
      <c r="AI84" s="59">
        <v>361500</v>
      </c>
      <c r="AJ84" s="58">
        <v>363300</v>
      </c>
      <c r="AK84" s="58">
        <v>365100</v>
      </c>
      <c r="AL84" s="58">
        <v>366900</v>
      </c>
      <c r="AM84" s="58">
        <v>368700</v>
      </c>
      <c r="AN84" s="59">
        <v>390000</v>
      </c>
      <c r="AO84" s="58">
        <v>392000</v>
      </c>
      <c r="AP84" s="58">
        <v>394000</v>
      </c>
      <c r="AQ84" s="58">
        <v>396000</v>
      </c>
      <c r="AR84" s="58">
        <v>398000</v>
      </c>
      <c r="AS84" s="59">
        <v>400000</v>
      </c>
      <c r="AT84" s="58">
        <v>402600</v>
      </c>
      <c r="AU84" s="58">
        <v>405200</v>
      </c>
      <c r="AV84" s="58">
        <v>407800</v>
      </c>
      <c r="AW84" s="58">
        <v>410500</v>
      </c>
      <c r="AX84" s="59">
        <v>418000</v>
      </c>
      <c r="AY84" s="58">
        <v>420700</v>
      </c>
      <c r="AZ84" s="58">
        <v>423400</v>
      </c>
      <c r="BA84" s="58">
        <v>426200</v>
      </c>
      <c r="BB84" s="58">
        <v>429000</v>
      </c>
      <c r="BC84" s="59">
        <v>435000</v>
      </c>
      <c r="BD84" s="58">
        <v>435400</v>
      </c>
      <c r="BE84" s="58">
        <v>435800</v>
      </c>
      <c r="BF84" s="58">
        <v>436200</v>
      </c>
      <c r="BG84" s="58">
        <v>436600</v>
      </c>
      <c r="BH84" s="59">
        <v>437800</v>
      </c>
      <c r="BI84" s="58">
        <v>440000</v>
      </c>
      <c r="BJ84" s="58">
        <v>442200</v>
      </c>
      <c r="BK84" s="58">
        <v>444400</v>
      </c>
      <c r="BL84" s="58">
        <v>446600</v>
      </c>
      <c r="BM84" s="59">
        <v>449700</v>
      </c>
      <c r="BN84" s="58">
        <v>450200</v>
      </c>
      <c r="BO84" s="58">
        <v>450700</v>
      </c>
      <c r="BP84" s="58">
        <v>451200</v>
      </c>
      <c r="BQ84" s="58">
        <v>451700</v>
      </c>
      <c r="BR84" s="58">
        <v>452200</v>
      </c>
      <c r="BS84" s="58">
        <v>452700</v>
      </c>
      <c r="BT84" s="58">
        <v>453200</v>
      </c>
      <c r="BU84" s="58">
        <v>453700</v>
      </c>
      <c r="BV84" s="58">
        <v>454200</v>
      </c>
      <c r="BW84" s="58">
        <v>454700</v>
      </c>
      <c r="BX84" s="58">
        <v>455200</v>
      </c>
      <c r="BY84" s="58">
        <v>455700</v>
      </c>
      <c r="BZ84" s="58">
        <v>456200</v>
      </c>
      <c r="CA84" s="58">
        <v>456700</v>
      </c>
      <c r="CB84" s="58">
        <v>457200</v>
      </c>
      <c r="CC84" s="58">
        <v>457700</v>
      </c>
      <c r="CD84" s="58">
        <v>458200</v>
      </c>
      <c r="CE84" s="58">
        <v>458700</v>
      </c>
      <c r="CF84" s="58">
        <v>459200</v>
      </c>
      <c r="CG84" s="58">
        <v>459700</v>
      </c>
      <c r="CH84" s="58">
        <v>460200</v>
      </c>
      <c r="CI84" s="58">
        <v>460700</v>
      </c>
      <c r="CJ84" s="58">
        <v>461200</v>
      </c>
      <c r="CK84" s="58">
        <v>461700</v>
      </c>
      <c r="CL84" s="58">
        <v>462200</v>
      </c>
      <c r="CM84" s="58">
        <v>462700</v>
      </c>
      <c r="CN84" s="58">
        <v>463200</v>
      </c>
      <c r="CO84" s="58">
        <v>463700</v>
      </c>
      <c r="CP84" s="58">
        <v>464200</v>
      </c>
      <c r="CQ84" s="58">
        <v>464700</v>
      </c>
      <c r="CR84" s="58">
        <v>465200</v>
      </c>
      <c r="CS84" s="58">
        <v>465700</v>
      </c>
      <c r="CT84" s="58">
        <v>466200</v>
      </c>
      <c r="CU84" s="58">
        <v>466700</v>
      </c>
      <c r="CV84" s="58">
        <v>467200</v>
      </c>
      <c r="CW84" s="58">
        <v>467700</v>
      </c>
      <c r="CX84" s="58">
        <v>468200</v>
      </c>
    </row>
    <row r="85" spans="1:102" x14ac:dyDescent="0.25">
      <c r="A85" s="57" t="s">
        <v>197</v>
      </c>
      <c r="B85" s="58">
        <v>325900</v>
      </c>
      <c r="C85" s="58">
        <v>326400</v>
      </c>
      <c r="D85" s="58">
        <v>326900</v>
      </c>
      <c r="E85" s="58">
        <v>327400</v>
      </c>
      <c r="F85" s="58">
        <v>327900</v>
      </c>
      <c r="G85" s="58">
        <v>328400</v>
      </c>
      <c r="H85" s="58">
        <v>328900</v>
      </c>
      <c r="I85" s="58">
        <v>329400</v>
      </c>
      <c r="J85" s="58">
        <v>329900</v>
      </c>
      <c r="K85" s="58">
        <v>330400</v>
      </c>
      <c r="L85" s="58">
        <v>330900</v>
      </c>
      <c r="M85" s="58">
        <v>331400</v>
      </c>
      <c r="N85" s="58">
        <v>331900</v>
      </c>
      <c r="O85" s="58">
        <v>332400</v>
      </c>
      <c r="P85" s="58">
        <v>332900</v>
      </c>
      <c r="Q85" s="59">
        <v>333400</v>
      </c>
      <c r="R85" s="58">
        <v>334400</v>
      </c>
      <c r="S85" s="58">
        <v>335400</v>
      </c>
      <c r="T85" s="58">
        <v>336400</v>
      </c>
      <c r="U85" s="58">
        <v>337400</v>
      </c>
      <c r="V85" s="58">
        <v>338400</v>
      </c>
      <c r="W85" s="58">
        <v>339400</v>
      </c>
      <c r="X85" s="58">
        <v>340400</v>
      </c>
      <c r="Y85" s="58">
        <v>341400</v>
      </c>
      <c r="Z85" s="58">
        <v>342400</v>
      </c>
      <c r="AA85" s="58">
        <v>343400</v>
      </c>
      <c r="AB85" s="58">
        <v>344400</v>
      </c>
      <c r="AC85" s="58">
        <v>345400</v>
      </c>
      <c r="AD85" s="58">
        <v>346400</v>
      </c>
      <c r="AE85" s="58">
        <v>347400</v>
      </c>
      <c r="AF85" s="58">
        <v>348400</v>
      </c>
      <c r="AG85" s="58">
        <v>349400</v>
      </c>
      <c r="AH85" s="58">
        <v>350400</v>
      </c>
      <c r="AI85" s="59">
        <v>352500</v>
      </c>
      <c r="AJ85" s="58">
        <v>354300</v>
      </c>
      <c r="AK85" s="58">
        <v>356100</v>
      </c>
      <c r="AL85" s="58">
        <v>357900</v>
      </c>
      <c r="AM85" s="58">
        <v>359700</v>
      </c>
      <c r="AN85" s="59">
        <v>380300</v>
      </c>
      <c r="AO85" s="58">
        <v>382200</v>
      </c>
      <c r="AP85" s="58">
        <v>384100</v>
      </c>
      <c r="AQ85" s="58">
        <v>386000</v>
      </c>
      <c r="AR85" s="58">
        <v>387900</v>
      </c>
      <c r="AS85" s="59">
        <v>390000</v>
      </c>
      <c r="AT85" s="58">
        <v>392500</v>
      </c>
      <c r="AU85" s="58">
        <v>395100</v>
      </c>
      <c r="AV85" s="58">
        <v>397700</v>
      </c>
      <c r="AW85" s="58">
        <v>400300</v>
      </c>
      <c r="AX85" s="59">
        <v>407500</v>
      </c>
      <c r="AY85" s="58">
        <v>410100</v>
      </c>
      <c r="AZ85" s="58">
        <v>412800</v>
      </c>
      <c r="BA85" s="58">
        <v>415500</v>
      </c>
      <c r="BB85" s="58">
        <v>418200</v>
      </c>
      <c r="BC85" s="59">
        <v>424200</v>
      </c>
      <c r="BD85" s="58">
        <v>424600</v>
      </c>
      <c r="BE85" s="58">
        <v>425000</v>
      </c>
      <c r="BF85" s="58">
        <v>425400</v>
      </c>
      <c r="BG85" s="58">
        <v>425800</v>
      </c>
      <c r="BH85" s="59">
        <v>426800</v>
      </c>
      <c r="BI85" s="58">
        <v>428900</v>
      </c>
      <c r="BJ85" s="58">
        <v>431000</v>
      </c>
      <c r="BK85" s="58">
        <v>433200</v>
      </c>
      <c r="BL85" s="58">
        <v>435400</v>
      </c>
      <c r="BM85" s="59">
        <v>438500</v>
      </c>
      <c r="BN85" s="58">
        <v>439000</v>
      </c>
      <c r="BO85" s="58">
        <v>439500</v>
      </c>
      <c r="BP85" s="58">
        <v>440000</v>
      </c>
      <c r="BQ85" s="58">
        <v>440500</v>
      </c>
      <c r="BR85" s="58">
        <v>441000</v>
      </c>
      <c r="BS85" s="58">
        <v>441500</v>
      </c>
      <c r="BT85" s="58">
        <v>442000</v>
      </c>
      <c r="BU85" s="58">
        <v>442500</v>
      </c>
      <c r="BV85" s="58">
        <v>443000</v>
      </c>
      <c r="BW85" s="58">
        <v>443500</v>
      </c>
      <c r="BX85" s="58">
        <v>444000</v>
      </c>
      <c r="BY85" s="58">
        <v>444500</v>
      </c>
      <c r="BZ85" s="58">
        <v>445000</v>
      </c>
      <c r="CA85" s="58">
        <v>445500</v>
      </c>
      <c r="CB85" s="58">
        <v>446000</v>
      </c>
      <c r="CC85" s="58">
        <v>446500</v>
      </c>
      <c r="CD85" s="58">
        <v>447000</v>
      </c>
      <c r="CE85" s="58">
        <v>447500</v>
      </c>
      <c r="CF85" s="58">
        <v>448000</v>
      </c>
      <c r="CG85" s="58">
        <v>448500</v>
      </c>
      <c r="CH85" s="58">
        <v>449000</v>
      </c>
      <c r="CI85" s="58">
        <v>449500</v>
      </c>
      <c r="CJ85" s="58">
        <v>450000</v>
      </c>
      <c r="CK85" s="58">
        <v>450500</v>
      </c>
      <c r="CL85" s="58">
        <v>451000</v>
      </c>
      <c r="CM85" s="58">
        <v>451500</v>
      </c>
      <c r="CN85" s="58">
        <v>452000</v>
      </c>
      <c r="CO85" s="58">
        <v>452500</v>
      </c>
      <c r="CP85" s="58">
        <v>453000</v>
      </c>
      <c r="CQ85" s="58">
        <v>453500</v>
      </c>
      <c r="CR85" s="58">
        <v>454000</v>
      </c>
      <c r="CS85" s="58">
        <v>454500</v>
      </c>
      <c r="CT85" s="58">
        <v>455000</v>
      </c>
      <c r="CU85" s="58">
        <v>455500</v>
      </c>
      <c r="CV85" s="58">
        <v>456000</v>
      </c>
      <c r="CW85" s="58">
        <v>456500</v>
      </c>
      <c r="CX85" s="58">
        <v>457000</v>
      </c>
    </row>
    <row r="86" spans="1:102" x14ac:dyDescent="0.25">
      <c r="A86" s="57" t="s">
        <v>198</v>
      </c>
      <c r="B86" s="58">
        <v>317100</v>
      </c>
      <c r="C86" s="58">
        <v>317600</v>
      </c>
      <c r="D86" s="58">
        <v>318100</v>
      </c>
      <c r="E86" s="58">
        <v>318600</v>
      </c>
      <c r="F86" s="58">
        <v>319100</v>
      </c>
      <c r="G86" s="58">
        <v>319600</v>
      </c>
      <c r="H86" s="58">
        <v>320100</v>
      </c>
      <c r="I86" s="58">
        <v>320600</v>
      </c>
      <c r="J86" s="58">
        <v>321100</v>
      </c>
      <c r="K86" s="58">
        <v>321600</v>
      </c>
      <c r="L86" s="58">
        <v>322100</v>
      </c>
      <c r="M86" s="58">
        <v>322600</v>
      </c>
      <c r="N86" s="58">
        <v>323100</v>
      </c>
      <c r="O86" s="58">
        <v>323600</v>
      </c>
      <c r="P86" s="58">
        <v>324100</v>
      </c>
      <c r="Q86" s="59">
        <v>324600</v>
      </c>
      <c r="R86" s="58">
        <v>325600</v>
      </c>
      <c r="S86" s="58">
        <v>326600</v>
      </c>
      <c r="T86" s="58">
        <v>327600</v>
      </c>
      <c r="U86" s="58">
        <v>328600</v>
      </c>
      <c r="V86" s="58">
        <v>329600</v>
      </c>
      <c r="W86" s="58">
        <v>330600</v>
      </c>
      <c r="X86" s="58">
        <v>331600</v>
      </c>
      <c r="Y86" s="58">
        <v>332600</v>
      </c>
      <c r="Z86" s="58">
        <v>333600</v>
      </c>
      <c r="AA86" s="58">
        <v>334600</v>
      </c>
      <c r="AB86" s="58">
        <v>335600</v>
      </c>
      <c r="AC86" s="58">
        <v>336600</v>
      </c>
      <c r="AD86" s="58">
        <v>337600</v>
      </c>
      <c r="AE86" s="58">
        <v>338600</v>
      </c>
      <c r="AF86" s="58">
        <v>339600</v>
      </c>
      <c r="AG86" s="58">
        <v>340600</v>
      </c>
      <c r="AH86" s="58">
        <v>341600</v>
      </c>
      <c r="AI86" s="59">
        <v>343100</v>
      </c>
      <c r="AJ86" s="58">
        <v>344800</v>
      </c>
      <c r="AK86" s="58">
        <v>346500</v>
      </c>
      <c r="AL86" s="58">
        <v>348200</v>
      </c>
      <c r="AM86" s="58">
        <v>349900</v>
      </c>
      <c r="AN86" s="59">
        <v>370200</v>
      </c>
      <c r="AO86" s="58">
        <v>372100</v>
      </c>
      <c r="AP86" s="58">
        <v>374000</v>
      </c>
      <c r="AQ86" s="58">
        <v>375900</v>
      </c>
      <c r="AR86" s="58">
        <v>377800</v>
      </c>
      <c r="AS86" s="59">
        <v>379600</v>
      </c>
      <c r="AT86" s="58">
        <v>382100</v>
      </c>
      <c r="AU86" s="58">
        <v>384600</v>
      </c>
      <c r="AV86" s="58">
        <v>387100</v>
      </c>
      <c r="AW86" s="58">
        <v>389600</v>
      </c>
      <c r="AX86" s="59">
        <v>396700</v>
      </c>
      <c r="AY86" s="58">
        <v>399300</v>
      </c>
      <c r="AZ86" s="58">
        <v>401900</v>
      </c>
      <c r="BA86" s="58">
        <v>404500</v>
      </c>
      <c r="BB86" s="58">
        <v>407100</v>
      </c>
      <c r="BC86" s="59">
        <v>412900</v>
      </c>
      <c r="BD86" s="58">
        <v>413300</v>
      </c>
      <c r="BE86" s="58">
        <v>413700</v>
      </c>
      <c r="BF86" s="58">
        <v>414100</v>
      </c>
      <c r="BG86" s="58">
        <v>414500</v>
      </c>
      <c r="BH86" s="59">
        <v>415500</v>
      </c>
      <c r="BI86" s="58">
        <v>417600</v>
      </c>
      <c r="BJ86" s="58">
        <v>419700</v>
      </c>
      <c r="BK86" s="58">
        <v>421800</v>
      </c>
      <c r="BL86" s="58">
        <v>423900</v>
      </c>
      <c r="BM86" s="59">
        <v>426900</v>
      </c>
      <c r="BN86" s="58">
        <v>427400</v>
      </c>
      <c r="BO86" s="58">
        <v>427900</v>
      </c>
      <c r="BP86" s="58">
        <v>428400</v>
      </c>
      <c r="BQ86" s="58">
        <v>428900</v>
      </c>
      <c r="BR86" s="58">
        <v>429400</v>
      </c>
      <c r="BS86" s="58">
        <v>429900</v>
      </c>
      <c r="BT86" s="58">
        <v>430400</v>
      </c>
      <c r="BU86" s="58">
        <v>430900</v>
      </c>
      <c r="BV86" s="58">
        <v>431400</v>
      </c>
      <c r="BW86" s="58">
        <v>431900</v>
      </c>
      <c r="BX86" s="58">
        <v>432400</v>
      </c>
      <c r="BY86" s="58">
        <v>432900</v>
      </c>
      <c r="BZ86" s="58">
        <v>433400</v>
      </c>
      <c r="CA86" s="58">
        <v>433900</v>
      </c>
      <c r="CB86" s="58">
        <v>434400</v>
      </c>
      <c r="CC86" s="58">
        <v>434900</v>
      </c>
      <c r="CD86" s="58">
        <v>435400</v>
      </c>
      <c r="CE86" s="58">
        <v>435900</v>
      </c>
      <c r="CF86" s="58">
        <v>436400</v>
      </c>
      <c r="CG86" s="58">
        <v>436900</v>
      </c>
      <c r="CH86" s="58">
        <v>437400</v>
      </c>
      <c r="CI86" s="58">
        <v>437900</v>
      </c>
      <c r="CJ86" s="58">
        <v>438400</v>
      </c>
      <c r="CK86" s="58">
        <v>438900</v>
      </c>
      <c r="CL86" s="58">
        <v>439400</v>
      </c>
      <c r="CM86" s="58">
        <v>439900</v>
      </c>
      <c r="CN86" s="58">
        <v>440400</v>
      </c>
      <c r="CO86" s="58">
        <v>440900</v>
      </c>
      <c r="CP86" s="58">
        <v>441400</v>
      </c>
      <c r="CQ86" s="58">
        <v>441900</v>
      </c>
      <c r="CR86" s="58">
        <v>442400</v>
      </c>
      <c r="CS86" s="58">
        <v>442900</v>
      </c>
      <c r="CT86" s="58">
        <v>443400</v>
      </c>
      <c r="CU86" s="58">
        <v>443900</v>
      </c>
      <c r="CV86" s="58">
        <v>444400</v>
      </c>
      <c r="CW86" s="58">
        <v>444900</v>
      </c>
      <c r="CX86" s="58">
        <v>445400</v>
      </c>
    </row>
    <row r="87" spans="1:102" x14ac:dyDescent="0.25">
      <c r="A87" s="57" t="s">
        <v>199</v>
      </c>
      <c r="B87" s="58">
        <v>307900</v>
      </c>
      <c r="C87" s="58">
        <v>308400</v>
      </c>
      <c r="D87" s="58">
        <v>308900</v>
      </c>
      <c r="E87" s="58">
        <v>309400</v>
      </c>
      <c r="F87" s="58">
        <v>309900</v>
      </c>
      <c r="G87" s="58">
        <v>310400</v>
      </c>
      <c r="H87" s="58">
        <v>310900</v>
      </c>
      <c r="I87" s="58">
        <v>311400</v>
      </c>
      <c r="J87" s="58">
        <v>311900</v>
      </c>
      <c r="K87" s="58">
        <v>312400</v>
      </c>
      <c r="L87" s="58">
        <v>312900</v>
      </c>
      <c r="M87" s="58">
        <v>313400</v>
      </c>
      <c r="N87" s="58">
        <v>313900</v>
      </c>
      <c r="O87" s="58">
        <v>314400</v>
      </c>
      <c r="P87" s="58">
        <v>314900</v>
      </c>
      <c r="Q87" s="59">
        <v>315400</v>
      </c>
      <c r="R87" s="58">
        <v>316300</v>
      </c>
      <c r="S87" s="58">
        <v>317200</v>
      </c>
      <c r="T87" s="58">
        <v>318100</v>
      </c>
      <c r="U87" s="58">
        <v>319000</v>
      </c>
      <c r="V87" s="58">
        <v>319900</v>
      </c>
      <c r="W87" s="58">
        <v>320800</v>
      </c>
      <c r="X87" s="58">
        <v>321700</v>
      </c>
      <c r="Y87" s="58">
        <v>322600</v>
      </c>
      <c r="Z87" s="58">
        <v>323500</v>
      </c>
      <c r="AA87" s="58">
        <v>324400</v>
      </c>
      <c r="AB87" s="58">
        <v>325300</v>
      </c>
      <c r="AC87" s="58">
        <v>326200</v>
      </c>
      <c r="AD87" s="58">
        <v>327100</v>
      </c>
      <c r="AE87" s="58">
        <v>328000</v>
      </c>
      <c r="AF87" s="58">
        <v>328900</v>
      </c>
      <c r="AG87" s="58">
        <v>329800</v>
      </c>
      <c r="AH87" s="58">
        <v>330700</v>
      </c>
      <c r="AI87" s="59">
        <v>333400</v>
      </c>
      <c r="AJ87" s="58">
        <v>335100</v>
      </c>
      <c r="AK87" s="58">
        <v>336800</v>
      </c>
      <c r="AL87" s="58">
        <v>338500</v>
      </c>
      <c r="AM87" s="58">
        <v>340200</v>
      </c>
      <c r="AN87" s="59">
        <v>359700</v>
      </c>
      <c r="AO87" s="58">
        <v>361500</v>
      </c>
      <c r="AP87" s="58">
        <v>363300</v>
      </c>
      <c r="AQ87" s="58">
        <v>365100</v>
      </c>
      <c r="AR87" s="58">
        <v>366900</v>
      </c>
      <c r="AS87" s="59">
        <v>368900</v>
      </c>
      <c r="AT87" s="58">
        <v>371300</v>
      </c>
      <c r="AU87" s="58">
        <v>373700</v>
      </c>
      <c r="AV87" s="58">
        <v>376100</v>
      </c>
      <c r="AW87" s="58">
        <v>378500</v>
      </c>
      <c r="AX87" s="59">
        <v>385500</v>
      </c>
      <c r="AY87" s="58">
        <v>388000</v>
      </c>
      <c r="AZ87" s="58">
        <v>390500</v>
      </c>
      <c r="BA87" s="58">
        <v>393000</v>
      </c>
      <c r="BB87" s="58">
        <v>395600</v>
      </c>
      <c r="BC87" s="59">
        <v>401300</v>
      </c>
      <c r="BD87" s="58">
        <v>401700</v>
      </c>
      <c r="BE87" s="58">
        <v>402100</v>
      </c>
      <c r="BF87" s="58">
        <v>402500</v>
      </c>
      <c r="BG87" s="58">
        <v>402900</v>
      </c>
      <c r="BH87" s="59">
        <v>403700</v>
      </c>
      <c r="BI87" s="58">
        <v>405700</v>
      </c>
      <c r="BJ87" s="58">
        <v>407700</v>
      </c>
      <c r="BK87" s="58">
        <v>409700</v>
      </c>
      <c r="BL87" s="58">
        <v>411700</v>
      </c>
      <c r="BM87" s="59">
        <v>414800</v>
      </c>
      <c r="BN87" s="58">
        <v>415300</v>
      </c>
      <c r="BO87" s="58">
        <v>415800</v>
      </c>
      <c r="BP87" s="58">
        <v>416300</v>
      </c>
      <c r="BQ87" s="58">
        <v>416800</v>
      </c>
      <c r="BR87" s="58">
        <v>417300</v>
      </c>
      <c r="BS87" s="58">
        <v>417800</v>
      </c>
      <c r="BT87" s="58">
        <v>418300</v>
      </c>
      <c r="BU87" s="58">
        <v>418800</v>
      </c>
      <c r="BV87" s="58">
        <v>419300</v>
      </c>
      <c r="BW87" s="58">
        <v>419800</v>
      </c>
      <c r="BX87" s="58">
        <v>420300</v>
      </c>
      <c r="BY87" s="58">
        <v>420800</v>
      </c>
      <c r="BZ87" s="58">
        <v>421300</v>
      </c>
      <c r="CA87" s="58">
        <v>421800</v>
      </c>
      <c r="CB87" s="58">
        <v>422300</v>
      </c>
      <c r="CC87" s="58">
        <v>422800</v>
      </c>
      <c r="CD87" s="58">
        <v>423300</v>
      </c>
      <c r="CE87" s="58">
        <v>423800</v>
      </c>
      <c r="CF87" s="58">
        <v>424300</v>
      </c>
      <c r="CG87" s="58">
        <v>424800</v>
      </c>
      <c r="CH87" s="58">
        <v>425300</v>
      </c>
      <c r="CI87" s="58">
        <v>425800</v>
      </c>
      <c r="CJ87" s="58">
        <v>426300</v>
      </c>
      <c r="CK87" s="58">
        <v>426800</v>
      </c>
      <c r="CL87" s="58">
        <v>427300</v>
      </c>
      <c r="CM87" s="58">
        <v>427800</v>
      </c>
      <c r="CN87" s="58">
        <v>428300</v>
      </c>
      <c r="CO87" s="58">
        <v>428800</v>
      </c>
      <c r="CP87" s="58">
        <v>429300</v>
      </c>
      <c r="CQ87" s="58">
        <v>429800</v>
      </c>
      <c r="CR87" s="58">
        <v>430300</v>
      </c>
      <c r="CS87" s="58">
        <v>430800</v>
      </c>
      <c r="CT87" s="58">
        <v>431300</v>
      </c>
      <c r="CU87" s="58">
        <v>431800</v>
      </c>
      <c r="CV87" s="58">
        <v>432300</v>
      </c>
      <c r="CW87" s="58">
        <v>432800</v>
      </c>
      <c r="CX87" s="58">
        <v>433300</v>
      </c>
    </row>
    <row r="88" spans="1:102" x14ac:dyDescent="0.25">
      <c r="A88" s="57" t="s">
        <v>200</v>
      </c>
      <c r="B88" s="58">
        <v>298400</v>
      </c>
      <c r="C88" s="58">
        <v>298900</v>
      </c>
      <c r="D88" s="58">
        <v>299400</v>
      </c>
      <c r="E88" s="58">
        <v>299900</v>
      </c>
      <c r="F88" s="58">
        <v>300400</v>
      </c>
      <c r="G88" s="58">
        <v>300900</v>
      </c>
      <c r="H88" s="58">
        <v>301400</v>
      </c>
      <c r="I88" s="58">
        <v>301900</v>
      </c>
      <c r="J88" s="58">
        <v>302400</v>
      </c>
      <c r="K88" s="58">
        <v>302900</v>
      </c>
      <c r="L88" s="58">
        <v>303400</v>
      </c>
      <c r="M88" s="58">
        <v>303900</v>
      </c>
      <c r="N88" s="58">
        <v>304400</v>
      </c>
      <c r="O88" s="58">
        <v>304900</v>
      </c>
      <c r="P88" s="58">
        <v>305400</v>
      </c>
      <c r="Q88" s="59">
        <v>305900</v>
      </c>
      <c r="R88" s="58">
        <v>306800</v>
      </c>
      <c r="S88" s="58">
        <v>307700</v>
      </c>
      <c r="T88" s="58">
        <v>308600</v>
      </c>
      <c r="U88" s="58">
        <v>309500</v>
      </c>
      <c r="V88" s="58">
        <v>310400</v>
      </c>
      <c r="W88" s="58">
        <v>311300</v>
      </c>
      <c r="X88" s="58">
        <v>312200</v>
      </c>
      <c r="Y88" s="58">
        <v>313100</v>
      </c>
      <c r="Z88" s="58">
        <v>314000</v>
      </c>
      <c r="AA88" s="58">
        <v>314900</v>
      </c>
      <c r="AB88" s="58">
        <v>315800</v>
      </c>
      <c r="AC88" s="58">
        <v>316700</v>
      </c>
      <c r="AD88" s="58">
        <v>317600</v>
      </c>
      <c r="AE88" s="58">
        <v>318500</v>
      </c>
      <c r="AF88" s="58">
        <v>319400</v>
      </c>
      <c r="AG88" s="58">
        <v>320300</v>
      </c>
      <c r="AH88" s="58">
        <v>321200</v>
      </c>
      <c r="AI88" s="59">
        <v>323400</v>
      </c>
      <c r="AJ88" s="58">
        <v>325000</v>
      </c>
      <c r="AK88" s="58">
        <v>326600</v>
      </c>
      <c r="AL88" s="58">
        <v>328200</v>
      </c>
      <c r="AM88" s="58">
        <v>329800</v>
      </c>
      <c r="AN88" s="59">
        <v>348900</v>
      </c>
      <c r="AO88" s="58">
        <v>350600</v>
      </c>
      <c r="AP88" s="58">
        <v>352400</v>
      </c>
      <c r="AQ88" s="58">
        <v>354200</v>
      </c>
      <c r="AR88" s="58">
        <v>356000</v>
      </c>
      <c r="AS88" s="59">
        <v>357700</v>
      </c>
      <c r="AT88" s="58">
        <v>360000</v>
      </c>
      <c r="AU88" s="58">
        <v>362300</v>
      </c>
      <c r="AV88" s="58">
        <v>364700</v>
      </c>
      <c r="AW88" s="58">
        <v>367100</v>
      </c>
      <c r="AX88" s="59">
        <v>373800</v>
      </c>
      <c r="AY88" s="58">
        <v>376200</v>
      </c>
      <c r="AZ88" s="58">
        <v>378600</v>
      </c>
      <c r="BA88" s="58">
        <v>381100</v>
      </c>
      <c r="BB88" s="58">
        <v>383600</v>
      </c>
      <c r="BC88" s="59">
        <v>389200</v>
      </c>
      <c r="BD88" s="58">
        <v>389600</v>
      </c>
      <c r="BE88" s="58">
        <v>390000</v>
      </c>
      <c r="BF88" s="58">
        <v>390400</v>
      </c>
      <c r="BG88" s="58">
        <v>390800</v>
      </c>
      <c r="BH88" s="59">
        <v>391500</v>
      </c>
      <c r="BI88" s="58">
        <v>393500</v>
      </c>
      <c r="BJ88" s="58">
        <v>395500</v>
      </c>
      <c r="BK88" s="58">
        <v>397500</v>
      </c>
      <c r="BL88" s="58">
        <v>399500</v>
      </c>
      <c r="BM88" s="59">
        <v>402300</v>
      </c>
      <c r="BN88" s="58">
        <v>402800</v>
      </c>
      <c r="BO88" s="58">
        <v>403300</v>
      </c>
      <c r="BP88" s="58">
        <v>403800</v>
      </c>
      <c r="BQ88" s="58">
        <v>404300</v>
      </c>
      <c r="BR88" s="58">
        <v>404800</v>
      </c>
      <c r="BS88" s="58">
        <v>405300</v>
      </c>
      <c r="BT88" s="58">
        <v>405800</v>
      </c>
      <c r="BU88" s="58">
        <v>406300</v>
      </c>
      <c r="BV88" s="58">
        <v>406800</v>
      </c>
      <c r="BW88" s="58">
        <v>407300</v>
      </c>
      <c r="BX88" s="58">
        <v>407800</v>
      </c>
      <c r="BY88" s="58">
        <v>408300</v>
      </c>
      <c r="BZ88" s="58">
        <v>408800</v>
      </c>
      <c r="CA88" s="58">
        <v>409300</v>
      </c>
      <c r="CB88" s="58">
        <v>409800</v>
      </c>
      <c r="CC88" s="58">
        <v>410300</v>
      </c>
      <c r="CD88" s="58">
        <v>410800</v>
      </c>
      <c r="CE88" s="58">
        <v>411300</v>
      </c>
      <c r="CF88" s="58">
        <v>411800</v>
      </c>
      <c r="CG88" s="58">
        <v>412300</v>
      </c>
      <c r="CH88" s="58">
        <v>412800</v>
      </c>
      <c r="CI88" s="58">
        <v>413300</v>
      </c>
      <c r="CJ88" s="58">
        <v>413800</v>
      </c>
      <c r="CK88" s="58">
        <v>414300</v>
      </c>
      <c r="CL88" s="58">
        <v>414800</v>
      </c>
      <c r="CM88" s="58">
        <v>415300</v>
      </c>
      <c r="CN88" s="58">
        <v>415800</v>
      </c>
      <c r="CO88" s="58">
        <v>416300</v>
      </c>
      <c r="CP88" s="58">
        <v>416800</v>
      </c>
      <c r="CQ88" s="58">
        <v>417300</v>
      </c>
      <c r="CR88" s="58">
        <v>417800</v>
      </c>
      <c r="CS88" s="58">
        <v>418300</v>
      </c>
      <c r="CT88" s="58">
        <v>418800</v>
      </c>
      <c r="CU88" s="58">
        <v>419300</v>
      </c>
      <c r="CV88" s="58">
        <v>419800</v>
      </c>
      <c r="CW88" s="58">
        <v>420300</v>
      </c>
      <c r="CX88" s="58">
        <v>420800</v>
      </c>
    </row>
    <row r="89" spans="1:102" x14ac:dyDescent="0.25">
      <c r="A89" s="57" t="s">
        <v>201</v>
      </c>
      <c r="B89" s="58">
        <v>288500</v>
      </c>
      <c r="C89" s="58">
        <v>289000</v>
      </c>
      <c r="D89" s="58">
        <v>289500</v>
      </c>
      <c r="E89" s="58">
        <v>290000</v>
      </c>
      <c r="F89" s="58">
        <v>290500</v>
      </c>
      <c r="G89" s="58">
        <v>291000</v>
      </c>
      <c r="H89" s="58">
        <v>291500</v>
      </c>
      <c r="I89" s="58">
        <v>292000</v>
      </c>
      <c r="J89" s="58">
        <v>292500</v>
      </c>
      <c r="K89" s="58">
        <v>293000</v>
      </c>
      <c r="L89" s="58">
        <v>293500</v>
      </c>
      <c r="M89" s="58">
        <v>294000</v>
      </c>
      <c r="N89" s="58">
        <v>294500</v>
      </c>
      <c r="O89" s="58">
        <v>295000</v>
      </c>
      <c r="P89" s="58">
        <v>295500</v>
      </c>
      <c r="Q89" s="59">
        <v>296000</v>
      </c>
      <c r="R89" s="58">
        <v>296900</v>
      </c>
      <c r="S89" s="58">
        <v>297800</v>
      </c>
      <c r="T89" s="58">
        <v>298700</v>
      </c>
      <c r="U89" s="58">
        <v>299600</v>
      </c>
      <c r="V89" s="58">
        <v>300500</v>
      </c>
      <c r="W89" s="58">
        <v>301400</v>
      </c>
      <c r="X89" s="58">
        <v>302300</v>
      </c>
      <c r="Y89" s="58">
        <v>303200</v>
      </c>
      <c r="Z89" s="58">
        <v>304100</v>
      </c>
      <c r="AA89" s="58">
        <v>305000</v>
      </c>
      <c r="AB89" s="58">
        <v>305900</v>
      </c>
      <c r="AC89" s="58">
        <v>306800</v>
      </c>
      <c r="AD89" s="58">
        <v>307700</v>
      </c>
      <c r="AE89" s="58">
        <v>308600</v>
      </c>
      <c r="AF89" s="58">
        <v>309500</v>
      </c>
      <c r="AG89" s="58">
        <v>310400</v>
      </c>
      <c r="AH89" s="58">
        <v>311300</v>
      </c>
      <c r="AI89" s="59">
        <v>313000</v>
      </c>
      <c r="AJ89" s="58">
        <v>314600</v>
      </c>
      <c r="AK89" s="58">
        <v>316200</v>
      </c>
      <c r="AL89" s="58">
        <v>317800</v>
      </c>
      <c r="AM89" s="58">
        <v>319400</v>
      </c>
      <c r="AN89" s="59">
        <v>337600</v>
      </c>
      <c r="AO89" s="58">
        <v>339300</v>
      </c>
      <c r="AP89" s="58">
        <v>341000</v>
      </c>
      <c r="AQ89" s="58">
        <v>342700</v>
      </c>
      <c r="AR89" s="58">
        <v>344400</v>
      </c>
      <c r="AS89" s="59">
        <v>346200</v>
      </c>
      <c r="AT89" s="58">
        <v>348500</v>
      </c>
      <c r="AU89" s="58">
        <v>350800</v>
      </c>
      <c r="AV89" s="58">
        <v>353100</v>
      </c>
      <c r="AW89" s="58">
        <v>355400</v>
      </c>
      <c r="AX89" s="59">
        <v>361700</v>
      </c>
      <c r="AY89" s="58">
        <v>364100</v>
      </c>
      <c r="AZ89" s="58">
        <v>366500</v>
      </c>
      <c r="BA89" s="58">
        <v>368900</v>
      </c>
      <c r="BB89" s="58">
        <v>371300</v>
      </c>
      <c r="BC89" s="59">
        <v>376700</v>
      </c>
      <c r="BD89" s="58">
        <v>377100</v>
      </c>
      <c r="BE89" s="58">
        <v>377500</v>
      </c>
      <c r="BF89" s="58">
        <v>377900</v>
      </c>
      <c r="BG89" s="58">
        <v>378300</v>
      </c>
      <c r="BH89" s="59">
        <v>378900</v>
      </c>
      <c r="BI89" s="58">
        <v>380800</v>
      </c>
      <c r="BJ89" s="58">
        <v>382700</v>
      </c>
      <c r="BK89" s="58">
        <v>384600</v>
      </c>
      <c r="BL89" s="58">
        <v>386500</v>
      </c>
      <c r="BM89" s="59">
        <v>389300</v>
      </c>
      <c r="BN89" s="58">
        <v>389800</v>
      </c>
      <c r="BO89" s="58">
        <v>390300</v>
      </c>
      <c r="BP89" s="58">
        <v>390800</v>
      </c>
      <c r="BQ89" s="58">
        <v>391300</v>
      </c>
      <c r="BR89" s="58">
        <v>391800</v>
      </c>
      <c r="BS89" s="58">
        <v>392300</v>
      </c>
      <c r="BT89" s="58">
        <v>392800</v>
      </c>
      <c r="BU89" s="58">
        <v>393300</v>
      </c>
      <c r="BV89" s="58">
        <v>393800</v>
      </c>
      <c r="BW89" s="58">
        <v>394300</v>
      </c>
      <c r="BX89" s="58">
        <v>394800</v>
      </c>
      <c r="BY89" s="58">
        <v>395300</v>
      </c>
      <c r="BZ89" s="58">
        <v>395800</v>
      </c>
      <c r="CA89" s="58">
        <v>396300</v>
      </c>
      <c r="CB89" s="58">
        <v>396800</v>
      </c>
      <c r="CC89" s="58">
        <v>397300</v>
      </c>
      <c r="CD89" s="58">
        <v>397800</v>
      </c>
      <c r="CE89" s="58">
        <v>398300</v>
      </c>
      <c r="CF89" s="58">
        <v>398800</v>
      </c>
      <c r="CG89" s="58">
        <v>399300</v>
      </c>
      <c r="CH89" s="58">
        <v>399800</v>
      </c>
      <c r="CI89" s="58">
        <v>400300</v>
      </c>
      <c r="CJ89" s="58">
        <v>400800</v>
      </c>
      <c r="CK89" s="58">
        <v>401300</v>
      </c>
      <c r="CL89" s="58">
        <v>401800</v>
      </c>
      <c r="CM89" s="58">
        <v>402300</v>
      </c>
      <c r="CN89" s="58">
        <v>402800</v>
      </c>
      <c r="CO89" s="58">
        <v>403300</v>
      </c>
      <c r="CP89" s="58">
        <v>403800</v>
      </c>
      <c r="CQ89" s="58">
        <v>404300</v>
      </c>
      <c r="CR89" s="58">
        <v>404800</v>
      </c>
      <c r="CS89" s="58">
        <v>405300</v>
      </c>
      <c r="CT89" s="58">
        <v>405800</v>
      </c>
      <c r="CU89" s="58">
        <v>406300</v>
      </c>
      <c r="CV89" s="58">
        <v>406800</v>
      </c>
      <c r="CW89" s="58">
        <v>407300</v>
      </c>
      <c r="CX89" s="58">
        <v>407800</v>
      </c>
    </row>
    <row r="90" spans="1:102" x14ac:dyDescent="0.25">
      <c r="A90" s="57" t="s">
        <v>202</v>
      </c>
      <c r="B90" s="58">
        <v>278300</v>
      </c>
      <c r="C90" s="58">
        <v>278800</v>
      </c>
      <c r="D90" s="58">
        <v>279300</v>
      </c>
      <c r="E90" s="58">
        <v>279800</v>
      </c>
      <c r="F90" s="58">
        <v>280300</v>
      </c>
      <c r="G90" s="58">
        <v>280800</v>
      </c>
      <c r="H90" s="58">
        <v>281300</v>
      </c>
      <c r="I90" s="58">
        <v>281800</v>
      </c>
      <c r="J90" s="58">
        <v>282300</v>
      </c>
      <c r="K90" s="58">
        <v>282800</v>
      </c>
      <c r="L90" s="58">
        <v>283300</v>
      </c>
      <c r="M90" s="58">
        <v>283800</v>
      </c>
      <c r="N90" s="58">
        <v>284300</v>
      </c>
      <c r="O90" s="58">
        <v>284800</v>
      </c>
      <c r="P90" s="58">
        <v>285300</v>
      </c>
      <c r="Q90" s="59">
        <v>285800</v>
      </c>
      <c r="R90" s="58">
        <v>286700</v>
      </c>
      <c r="S90" s="58">
        <v>287600</v>
      </c>
      <c r="T90" s="58">
        <v>288500</v>
      </c>
      <c r="U90" s="58">
        <v>289400</v>
      </c>
      <c r="V90" s="58">
        <v>290300</v>
      </c>
      <c r="W90" s="58">
        <v>291200</v>
      </c>
      <c r="X90" s="58">
        <v>292100</v>
      </c>
      <c r="Y90" s="58">
        <v>293000</v>
      </c>
      <c r="Z90" s="58">
        <v>293900</v>
      </c>
      <c r="AA90" s="58">
        <v>294800</v>
      </c>
      <c r="AB90" s="58">
        <v>295700</v>
      </c>
      <c r="AC90" s="58">
        <v>296600</v>
      </c>
      <c r="AD90" s="58">
        <v>297500</v>
      </c>
      <c r="AE90" s="58">
        <v>298400</v>
      </c>
      <c r="AF90" s="58">
        <v>299300</v>
      </c>
      <c r="AG90" s="58">
        <v>300200</v>
      </c>
      <c r="AH90" s="58">
        <v>301100</v>
      </c>
      <c r="AI90" s="59">
        <v>302200</v>
      </c>
      <c r="AJ90" s="58">
        <v>303700</v>
      </c>
      <c r="AK90" s="58">
        <v>305200</v>
      </c>
      <c r="AL90" s="58">
        <v>306700</v>
      </c>
      <c r="AM90" s="58">
        <v>308200</v>
      </c>
      <c r="AN90" s="59">
        <v>326000</v>
      </c>
      <c r="AO90" s="58">
        <v>327600</v>
      </c>
      <c r="AP90" s="58">
        <v>329200</v>
      </c>
      <c r="AQ90" s="58">
        <v>330800</v>
      </c>
      <c r="AR90" s="58">
        <v>332500</v>
      </c>
      <c r="AS90" s="59">
        <v>334200</v>
      </c>
      <c r="AT90" s="58">
        <v>336400</v>
      </c>
      <c r="AU90" s="58">
        <v>338600</v>
      </c>
      <c r="AV90" s="58">
        <v>340800</v>
      </c>
      <c r="AW90" s="58">
        <v>343000</v>
      </c>
      <c r="AX90" s="59">
        <v>349200</v>
      </c>
      <c r="AY90" s="58">
        <v>351500</v>
      </c>
      <c r="AZ90" s="58">
        <v>353800</v>
      </c>
      <c r="BA90" s="58">
        <v>356100</v>
      </c>
      <c r="BB90" s="58">
        <v>358400</v>
      </c>
      <c r="BC90" s="59">
        <v>363700</v>
      </c>
      <c r="BD90" s="58">
        <v>364100</v>
      </c>
      <c r="BE90" s="58">
        <v>364500</v>
      </c>
      <c r="BF90" s="58">
        <v>364900</v>
      </c>
      <c r="BG90" s="58">
        <v>365300</v>
      </c>
      <c r="BH90" s="59">
        <v>365900</v>
      </c>
      <c r="BI90" s="58">
        <v>367700</v>
      </c>
      <c r="BJ90" s="58">
        <v>369500</v>
      </c>
      <c r="BK90" s="58">
        <v>371300</v>
      </c>
      <c r="BL90" s="58">
        <v>373200</v>
      </c>
      <c r="BM90" s="59">
        <v>375900</v>
      </c>
      <c r="BN90" s="58">
        <v>376400</v>
      </c>
      <c r="BO90" s="58">
        <v>376900</v>
      </c>
      <c r="BP90" s="58">
        <v>377400</v>
      </c>
      <c r="BQ90" s="58">
        <v>377900</v>
      </c>
      <c r="BR90" s="58">
        <v>378400</v>
      </c>
      <c r="BS90" s="58">
        <v>378900</v>
      </c>
      <c r="BT90" s="58">
        <v>379400</v>
      </c>
      <c r="BU90" s="58">
        <v>379900</v>
      </c>
      <c r="BV90" s="58">
        <v>380400</v>
      </c>
      <c r="BW90" s="58">
        <v>380900</v>
      </c>
      <c r="BX90" s="58">
        <v>381400</v>
      </c>
      <c r="BY90" s="58">
        <v>381900</v>
      </c>
      <c r="BZ90" s="58">
        <v>382400</v>
      </c>
      <c r="CA90" s="58">
        <v>382900</v>
      </c>
      <c r="CB90" s="58">
        <v>383400</v>
      </c>
      <c r="CC90" s="58">
        <v>383900</v>
      </c>
      <c r="CD90" s="58">
        <v>384400</v>
      </c>
      <c r="CE90" s="58">
        <v>384900</v>
      </c>
      <c r="CF90" s="58">
        <v>385400</v>
      </c>
      <c r="CG90" s="58">
        <v>385900</v>
      </c>
      <c r="CH90" s="58">
        <v>386400</v>
      </c>
      <c r="CI90" s="58">
        <v>386900</v>
      </c>
      <c r="CJ90" s="58">
        <v>387400</v>
      </c>
      <c r="CK90" s="58">
        <v>387900</v>
      </c>
      <c r="CL90" s="58">
        <v>388400</v>
      </c>
      <c r="CM90" s="58">
        <v>388900</v>
      </c>
      <c r="CN90" s="58">
        <v>389400</v>
      </c>
      <c r="CO90" s="58">
        <v>389900</v>
      </c>
      <c r="CP90" s="58">
        <v>390400</v>
      </c>
      <c r="CQ90" s="58">
        <v>390900</v>
      </c>
      <c r="CR90" s="58">
        <v>391400</v>
      </c>
      <c r="CS90" s="58">
        <v>391900</v>
      </c>
      <c r="CT90" s="58">
        <v>392400</v>
      </c>
      <c r="CU90" s="58">
        <v>392900</v>
      </c>
      <c r="CV90" s="58">
        <v>393400</v>
      </c>
      <c r="CW90" s="58">
        <v>393900</v>
      </c>
      <c r="CX90" s="58">
        <v>394400</v>
      </c>
    </row>
    <row r="91" spans="1:102" x14ac:dyDescent="0.25">
      <c r="A91" s="57" t="s">
        <v>203</v>
      </c>
      <c r="B91" s="58">
        <v>267800</v>
      </c>
      <c r="C91" s="58">
        <v>268300</v>
      </c>
      <c r="D91" s="58">
        <v>268800</v>
      </c>
      <c r="E91" s="58">
        <v>269300</v>
      </c>
      <c r="F91" s="58">
        <v>269800</v>
      </c>
      <c r="G91" s="58">
        <v>270300</v>
      </c>
      <c r="H91" s="58">
        <v>270800</v>
      </c>
      <c r="I91" s="58">
        <v>271300</v>
      </c>
      <c r="J91" s="58">
        <v>271800</v>
      </c>
      <c r="K91" s="58">
        <v>272300</v>
      </c>
      <c r="L91" s="58">
        <v>272800</v>
      </c>
      <c r="M91" s="58">
        <v>273300</v>
      </c>
      <c r="N91" s="58">
        <v>273800</v>
      </c>
      <c r="O91" s="58">
        <v>274300</v>
      </c>
      <c r="P91" s="58">
        <v>274800</v>
      </c>
      <c r="Q91" s="59">
        <v>275300</v>
      </c>
      <c r="R91" s="58">
        <v>276100</v>
      </c>
      <c r="S91" s="58">
        <v>276900</v>
      </c>
      <c r="T91" s="58">
        <v>277700</v>
      </c>
      <c r="U91" s="58">
        <v>278500</v>
      </c>
      <c r="V91" s="58">
        <v>279300</v>
      </c>
      <c r="W91" s="58">
        <v>280100</v>
      </c>
      <c r="X91" s="58">
        <v>280900</v>
      </c>
      <c r="Y91" s="58">
        <v>281700</v>
      </c>
      <c r="Z91" s="58">
        <v>282500</v>
      </c>
      <c r="AA91" s="58">
        <v>283300</v>
      </c>
      <c r="AB91" s="58">
        <v>284100</v>
      </c>
      <c r="AC91" s="58">
        <v>284900</v>
      </c>
      <c r="AD91" s="58">
        <v>285700</v>
      </c>
      <c r="AE91" s="58">
        <v>286500</v>
      </c>
      <c r="AF91" s="58">
        <v>287300</v>
      </c>
      <c r="AG91" s="58">
        <v>288100</v>
      </c>
      <c r="AH91" s="58">
        <v>288900</v>
      </c>
      <c r="AI91" s="59">
        <v>291000</v>
      </c>
      <c r="AJ91" s="58">
        <v>292500</v>
      </c>
      <c r="AK91" s="58">
        <v>294000</v>
      </c>
      <c r="AL91" s="58">
        <v>295500</v>
      </c>
      <c r="AM91" s="58">
        <v>297000</v>
      </c>
      <c r="AN91" s="59">
        <v>313900</v>
      </c>
      <c r="AO91" s="58">
        <v>315500</v>
      </c>
      <c r="AP91" s="58">
        <v>317100</v>
      </c>
      <c r="AQ91" s="58">
        <v>318700</v>
      </c>
      <c r="AR91" s="58">
        <v>320300</v>
      </c>
      <c r="AS91" s="59">
        <v>321900</v>
      </c>
      <c r="AT91" s="58">
        <v>324000</v>
      </c>
      <c r="AU91" s="58">
        <v>326100</v>
      </c>
      <c r="AV91" s="58">
        <v>328200</v>
      </c>
      <c r="AW91" s="58">
        <v>330300</v>
      </c>
      <c r="AX91" s="59">
        <v>336300</v>
      </c>
      <c r="AY91" s="58">
        <v>338500</v>
      </c>
      <c r="AZ91" s="58">
        <v>340700</v>
      </c>
      <c r="BA91" s="58">
        <v>342900</v>
      </c>
      <c r="BB91" s="58">
        <v>345100</v>
      </c>
      <c r="BC91" s="59">
        <v>350300</v>
      </c>
      <c r="BD91" s="58">
        <v>350700</v>
      </c>
      <c r="BE91" s="58">
        <v>351100</v>
      </c>
      <c r="BF91" s="58">
        <v>351500</v>
      </c>
      <c r="BG91" s="58">
        <v>351900</v>
      </c>
      <c r="BH91" s="59">
        <v>352300</v>
      </c>
      <c r="BI91" s="58">
        <v>354100</v>
      </c>
      <c r="BJ91" s="58">
        <v>355900</v>
      </c>
      <c r="BK91" s="58">
        <v>357700</v>
      </c>
      <c r="BL91" s="58">
        <v>359500</v>
      </c>
      <c r="BM91" s="59">
        <v>362000</v>
      </c>
      <c r="BN91" s="58">
        <v>362500</v>
      </c>
      <c r="BO91" s="58">
        <v>363000</v>
      </c>
      <c r="BP91" s="58">
        <v>363500</v>
      </c>
      <c r="BQ91" s="58">
        <v>364000</v>
      </c>
      <c r="BR91" s="58">
        <v>364500</v>
      </c>
      <c r="BS91" s="58">
        <v>365000</v>
      </c>
      <c r="BT91" s="58">
        <v>365500</v>
      </c>
      <c r="BU91" s="58">
        <v>366000</v>
      </c>
      <c r="BV91" s="58">
        <v>366500</v>
      </c>
      <c r="BW91" s="58">
        <v>367000</v>
      </c>
      <c r="BX91" s="58">
        <v>367500</v>
      </c>
      <c r="BY91" s="58">
        <v>368000</v>
      </c>
      <c r="BZ91" s="58">
        <v>368500</v>
      </c>
      <c r="CA91" s="58">
        <v>369000</v>
      </c>
      <c r="CB91" s="58">
        <v>369500</v>
      </c>
      <c r="CC91" s="58">
        <v>370000</v>
      </c>
      <c r="CD91" s="58">
        <v>370500</v>
      </c>
      <c r="CE91" s="58">
        <v>371000</v>
      </c>
      <c r="CF91" s="58">
        <v>371500</v>
      </c>
      <c r="CG91" s="58">
        <v>372000</v>
      </c>
      <c r="CH91" s="58">
        <v>372500</v>
      </c>
      <c r="CI91" s="58">
        <v>373000</v>
      </c>
      <c r="CJ91" s="58">
        <v>373500</v>
      </c>
      <c r="CK91" s="58">
        <v>374000</v>
      </c>
      <c r="CL91" s="58">
        <v>374500</v>
      </c>
      <c r="CM91" s="58">
        <v>375000</v>
      </c>
      <c r="CN91" s="58">
        <v>375500</v>
      </c>
      <c r="CO91" s="58">
        <v>376000</v>
      </c>
      <c r="CP91" s="58">
        <v>376500</v>
      </c>
      <c r="CQ91" s="58">
        <v>377000</v>
      </c>
      <c r="CR91" s="58">
        <v>377500</v>
      </c>
      <c r="CS91" s="58">
        <v>378000</v>
      </c>
      <c r="CT91" s="58">
        <v>378500</v>
      </c>
      <c r="CU91" s="58">
        <v>379000</v>
      </c>
      <c r="CV91" s="58">
        <v>379500</v>
      </c>
      <c r="CW91" s="58">
        <v>380000</v>
      </c>
      <c r="CX91" s="58">
        <v>380500</v>
      </c>
    </row>
    <row r="92" spans="1:102" x14ac:dyDescent="0.25">
      <c r="A92" s="57" t="s">
        <v>204</v>
      </c>
      <c r="B92" s="58">
        <v>256900</v>
      </c>
      <c r="C92" s="58">
        <v>257400</v>
      </c>
      <c r="D92" s="58">
        <v>257900</v>
      </c>
      <c r="E92" s="58">
        <v>258400</v>
      </c>
      <c r="F92" s="58">
        <v>258900</v>
      </c>
      <c r="G92" s="58">
        <v>259400</v>
      </c>
      <c r="H92" s="58">
        <v>259900</v>
      </c>
      <c r="I92" s="58">
        <v>260400</v>
      </c>
      <c r="J92" s="58">
        <v>260900</v>
      </c>
      <c r="K92" s="58">
        <v>261400</v>
      </c>
      <c r="L92" s="58">
        <v>261900</v>
      </c>
      <c r="M92" s="58">
        <v>262400</v>
      </c>
      <c r="N92" s="58">
        <v>262900</v>
      </c>
      <c r="O92" s="58">
        <v>263400</v>
      </c>
      <c r="P92" s="58">
        <v>263900</v>
      </c>
      <c r="Q92" s="59">
        <v>264400</v>
      </c>
      <c r="R92" s="58">
        <v>265200</v>
      </c>
      <c r="S92" s="58">
        <v>266000</v>
      </c>
      <c r="T92" s="58">
        <v>266800</v>
      </c>
      <c r="U92" s="58">
        <v>267600</v>
      </c>
      <c r="V92" s="58">
        <v>268400</v>
      </c>
      <c r="W92" s="58">
        <v>269200</v>
      </c>
      <c r="X92" s="58">
        <v>270000</v>
      </c>
      <c r="Y92" s="58">
        <v>270800</v>
      </c>
      <c r="Z92" s="58">
        <v>271600</v>
      </c>
      <c r="AA92" s="58">
        <v>272400</v>
      </c>
      <c r="AB92" s="58">
        <v>273200</v>
      </c>
      <c r="AC92" s="58">
        <v>274000</v>
      </c>
      <c r="AD92" s="58">
        <v>274800</v>
      </c>
      <c r="AE92" s="58">
        <v>275600</v>
      </c>
      <c r="AF92" s="58">
        <v>276400</v>
      </c>
      <c r="AG92" s="58">
        <v>277200</v>
      </c>
      <c r="AH92" s="58">
        <v>278000</v>
      </c>
      <c r="AI92" s="59">
        <v>279400</v>
      </c>
      <c r="AJ92" s="58">
        <v>280800</v>
      </c>
      <c r="AK92" s="58">
        <v>282200</v>
      </c>
      <c r="AL92" s="58">
        <v>283600</v>
      </c>
      <c r="AM92" s="58">
        <v>285000</v>
      </c>
      <c r="AN92" s="59">
        <v>301500</v>
      </c>
      <c r="AO92" s="58">
        <v>303000</v>
      </c>
      <c r="AP92" s="58">
        <v>304500</v>
      </c>
      <c r="AQ92" s="58">
        <v>306000</v>
      </c>
      <c r="AR92" s="58">
        <v>307500</v>
      </c>
      <c r="AS92" s="59">
        <v>309000</v>
      </c>
      <c r="AT92" s="58">
        <v>311000</v>
      </c>
      <c r="AU92" s="58">
        <v>313000</v>
      </c>
      <c r="AV92" s="58">
        <v>315000</v>
      </c>
      <c r="AW92" s="58">
        <v>317000</v>
      </c>
      <c r="AX92" s="59">
        <v>322900</v>
      </c>
      <c r="AY92" s="58">
        <v>325000</v>
      </c>
      <c r="AZ92" s="58">
        <v>327100</v>
      </c>
      <c r="BA92" s="58">
        <v>329200</v>
      </c>
      <c r="BB92" s="58">
        <v>331300</v>
      </c>
      <c r="BC92" s="59">
        <v>336400</v>
      </c>
      <c r="BD92" s="58">
        <v>336700</v>
      </c>
      <c r="BE92" s="58">
        <v>337000</v>
      </c>
      <c r="BF92" s="58">
        <v>337300</v>
      </c>
      <c r="BG92" s="58">
        <v>337600</v>
      </c>
      <c r="BH92" s="59">
        <v>338300</v>
      </c>
      <c r="BI92" s="58">
        <v>340000</v>
      </c>
      <c r="BJ92" s="58">
        <v>341700</v>
      </c>
      <c r="BK92" s="58">
        <v>343400</v>
      </c>
      <c r="BL92" s="58">
        <v>345100</v>
      </c>
      <c r="BM92" s="59">
        <v>347700</v>
      </c>
      <c r="BN92" s="58">
        <v>348200</v>
      </c>
      <c r="BO92" s="58">
        <v>348700</v>
      </c>
      <c r="BP92" s="58">
        <v>349200</v>
      </c>
      <c r="BQ92" s="58">
        <v>349700</v>
      </c>
      <c r="BR92" s="58">
        <v>350200</v>
      </c>
      <c r="BS92" s="58">
        <v>350700</v>
      </c>
      <c r="BT92" s="58">
        <v>351200</v>
      </c>
      <c r="BU92" s="58">
        <v>351700</v>
      </c>
      <c r="BV92" s="58">
        <v>352200</v>
      </c>
      <c r="BW92" s="58">
        <v>352700</v>
      </c>
      <c r="BX92" s="58">
        <v>353200</v>
      </c>
      <c r="BY92" s="58">
        <v>353700</v>
      </c>
      <c r="BZ92" s="58">
        <v>354200</v>
      </c>
      <c r="CA92" s="58">
        <v>354700</v>
      </c>
      <c r="CB92" s="58">
        <v>355200</v>
      </c>
      <c r="CC92" s="58">
        <v>355700</v>
      </c>
      <c r="CD92" s="58">
        <v>356200</v>
      </c>
      <c r="CE92" s="58">
        <v>356700</v>
      </c>
      <c r="CF92" s="58">
        <v>357200</v>
      </c>
      <c r="CG92" s="58">
        <v>357700</v>
      </c>
      <c r="CH92" s="58">
        <v>358200</v>
      </c>
      <c r="CI92" s="58">
        <v>358700</v>
      </c>
      <c r="CJ92" s="58">
        <v>359200</v>
      </c>
      <c r="CK92" s="58">
        <v>359700</v>
      </c>
      <c r="CL92" s="58">
        <v>360200</v>
      </c>
      <c r="CM92" s="58">
        <v>360700</v>
      </c>
      <c r="CN92" s="58">
        <v>361200</v>
      </c>
      <c r="CO92" s="58">
        <v>361700</v>
      </c>
      <c r="CP92" s="58">
        <v>362200</v>
      </c>
      <c r="CQ92" s="58">
        <v>362700</v>
      </c>
      <c r="CR92" s="58">
        <v>363200</v>
      </c>
      <c r="CS92" s="58">
        <v>363700</v>
      </c>
      <c r="CT92" s="58">
        <v>364200</v>
      </c>
      <c r="CU92" s="58">
        <v>364700</v>
      </c>
      <c r="CV92" s="58">
        <v>365200</v>
      </c>
      <c r="CW92" s="58">
        <v>365700</v>
      </c>
      <c r="CX92" s="58">
        <v>366200</v>
      </c>
    </row>
    <row r="93" spans="1:102" x14ac:dyDescent="0.25">
      <c r="A93" s="57" t="s">
        <v>205</v>
      </c>
      <c r="B93" s="58">
        <v>245600</v>
      </c>
      <c r="C93" s="58">
        <v>246100</v>
      </c>
      <c r="D93" s="58">
        <v>246600</v>
      </c>
      <c r="E93" s="58">
        <v>247100</v>
      </c>
      <c r="F93" s="58">
        <v>247600</v>
      </c>
      <c r="G93" s="58">
        <v>248100</v>
      </c>
      <c r="H93" s="58">
        <v>248600</v>
      </c>
      <c r="I93" s="58">
        <v>249100</v>
      </c>
      <c r="J93" s="58">
        <v>249600</v>
      </c>
      <c r="K93" s="58">
        <v>250100</v>
      </c>
      <c r="L93" s="58">
        <v>250600</v>
      </c>
      <c r="M93" s="58">
        <v>251100</v>
      </c>
      <c r="N93" s="58">
        <v>251600</v>
      </c>
      <c r="O93" s="58">
        <v>252100</v>
      </c>
      <c r="P93" s="58">
        <v>252600</v>
      </c>
      <c r="Q93" s="59">
        <v>253100</v>
      </c>
      <c r="R93" s="58">
        <v>253900</v>
      </c>
      <c r="S93" s="58">
        <v>254700</v>
      </c>
      <c r="T93" s="58">
        <v>255500</v>
      </c>
      <c r="U93" s="58">
        <v>256300</v>
      </c>
      <c r="V93" s="58">
        <v>257100</v>
      </c>
      <c r="W93" s="58">
        <v>257900</v>
      </c>
      <c r="X93" s="58">
        <v>258700</v>
      </c>
      <c r="Y93" s="58">
        <v>259500</v>
      </c>
      <c r="Z93" s="58">
        <v>260300</v>
      </c>
      <c r="AA93" s="58">
        <v>261100</v>
      </c>
      <c r="AB93" s="58">
        <v>261900</v>
      </c>
      <c r="AC93" s="58">
        <v>262700</v>
      </c>
      <c r="AD93" s="58">
        <v>263500</v>
      </c>
      <c r="AE93" s="58">
        <v>264300</v>
      </c>
      <c r="AF93" s="58">
        <v>265100</v>
      </c>
      <c r="AG93" s="58">
        <v>265900</v>
      </c>
      <c r="AH93" s="58">
        <v>266700</v>
      </c>
      <c r="AI93" s="59">
        <v>267500</v>
      </c>
      <c r="AJ93" s="58">
        <v>268800</v>
      </c>
      <c r="AK93" s="58">
        <v>270100</v>
      </c>
      <c r="AL93" s="58">
        <v>271500</v>
      </c>
      <c r="AM93" s="58">
        <v>272900</v>
      </c>
      <c r="AN93" s="59">
        <v>288600</v>
      </c>
      <c r="AO93" s="58">
        <v>290000</v>
      </c>
      <c r="AP93" s="58">
        <v>291500</v>
      </c>
      <c r="AQ93" s="58">
        <v>293000</v>
      </c>
      <c r="AR93" s="58">
        <v>294500</v>
      </c>
      <c r="AS93" s="59">
        <v>295800</v>
      </c>
      <c r="AT93" s="58">
        <v>297700</v>
      </c>
      <c r="AU93" s="58">
        <v>299600</v>
      </c>
      <c r="AV93" s="58">
        <v>301500</v>
      </c>
      <c r="AW93" s="58">
        <v>303500</v>
      </c>
      <c r="AX93" s="59">
        <v>309100</v>
      </c>
      <c r="AY93" s="58">
        <v>311100</v>
      </c>
      <c r="AZ93" s="58">
        <v>313100</v>
      </c>
      <c r="BA93" s="58">
        <v>315100</v>
      </c>
      <c r="BB93" s="58">
        <v>317100</v>
      </c>
      <c r="BC93" s="59">
        <v>322100</v>
      </c>
      <c r="BD93" s="58">
        <v>322400</v>
      </c>
      <c r="BE93" s="58">
        <v>322700</v>
      </c>
      <c r="BF93" s="58">
        <v>323000</v>
      </c>
      <c r="BG93" s="58">
        <v>323300</v>
      </c>
      <c r="BH93" s="59">
        <v>323900</v>
      </c>
      <c r="BI93" s="58">
        <v>325500</v>
      </c>
      <c r="BJ93" s="58">
        <v>327100</v>
      </c>
      <c r="BK93" s="58">
        <v>328700</v>
      </c>
      <c r="BL93" s="58">
        <v>330300</v>
      </c>
      <c r="BM93" s="59">
        <v>332800</v>
      </c>
      <c r="BN93" s="58">
        <v>333300</v>
      </c>
      <c r="BO93" s="58">
        <v>333800</v>
      </c>
      <c r="BP93" s="58">
        <v>334300</v>
      </c>
      <c r="BQ93" s="58">
        <v>334800</v>
      </c>
      <c r="BR93" s="58">
        <v>335300</v>
      </c>
      <c r="BS93" s="58">
        <v>335800</v>
      </c>
      <c r="BT93" s="58">
        <v>336300</v>
      </c>
      <c r="BU93" s="58">
        <v>336800</v>
      </c>
      <c r="BV93" s="58">
        <v>337300</v>
      </c>
      <c r="BW93" s="58">
        <v>337800</v>
      </c>
      <c r="BX93" s="58">
        <v>338300</v>
      </c>
      <c r="BY93" s="58">
        <v>338800</v>
      </c>
      <c r="BZ93" s="58">
        <v>339300</v>
      </c>
      <c r="CA93" s="58">
        <v>339800</v>
      </c>
      <c r="CB93" s="58">
        <v>340300</v>
      </c>
      <c r="CC93" s="58">
        <v>340800</v>
      </c>
      <c r="CD93" s="58">
        <v>341300</v>
      </c>
      <c r="CE93" s="58">
        <v>341800</v>
      </c>
      <c r="CF93" s="58">
        <v>342300</v>
      </c>
      <c r="CG93" s="58">
        <v>342800</v>
      </c>
      <c r="CH93" s="58">
        <v>343300</v>
      </c>
      <c r="CI93" s="58">
        <v>343800</v>
      </c>
      <c r="CJ93" s="58">
        <v>344300</v>
      </c>
      <c r="CK93" s="58">
        <v>344800</v>
      </c>
      <c r="CL93" s="58">
        <v>345300</v>
      </c>
      <c r="CM93" s="58">
        <v>345800</v>
      </c>
      <c r="CN93" s="58">
        <v>346300</v>
      </c>
      <c r="CO93" s="58">
        <v>346800</v>
      </c>
      <c r="CP93" s="58">
        <v>347300</v>
      </c>
      <c r="CQ93" s="58">
        <v>347800</v>
      </c>
      <c r="CR93" s="58">
        <v>348300</v>
      </c>
      <c r="CS93" s="58">
        <v>348800</v>
      </c>
      <c r="CT93" s="58">
        <v>349300</v>
      </c>
      <c r="CU93" s="58">
        <v>349800</v>
      </c>
      <c r="CV93" s="58">
        <v>350300</v>
      </c>
      <c r="CW93" s="58">
        <v>350800</v>
      </c>
      <c r="CX93" s="58">
        <v>351300</v>
      </c>
    </row>
    <row r="94" spans="1:102" x14ac:dyDescent="0.25">
      <c r="A94" s="57" t="s">
        <v>206</v>
      </c>
      <c r="B94" s="58">
        <v>233900</v>
      </c>
      <c r="C94" s="58">
        <v>234400</v>
      </c>
      <c r="D94" s="58">
        <v>234900</v>
      </c>
      <c r="E94" s="58">
        <v>235400</v>
      </c>
      <c r="F94" s="58">
        <v>235900</v>
      </c>
      <c r="G94" s="58">
        <v>236400</v>
      </c>
      <c r="H94" s="58">
        <v>236900</v>
      </c>
      <c r="I94" s="58">
        <v>237400</v>
      </c>
      <c r="J94" s="58">
        <v>237900</v>
      </c>
      <c r="K94" s="58">
        <v>238400</v>
      </c>
      <c r="L94" s="58">
        <v>238900</v>
      </c>
      <c r="M94" s="58">
        <v>239400</v>
      </c>
      <c r="N94" s="58">
        <v>239900</v>
      </c>
      <c r="O94" s="58">
        <v>240400</v>
      </c>
      <c r="P94" s="58">
        <v>240900</v>
      </c>
      <c r="Q94" s="59">
        <v>241400</v>
      </c>
      <c r="R94" s="58">
        <v>242100</v>
      </c>
      <c r="S94" s="58">
        <v>242800</v>
      </c>
      <c r="T94" s="58">
        <v>243500</v>
      </c>
      <c r="U94" s="58">
        <v>244200</v>
      </c>
      <c r="V94" s="58">
        <v>244900</v>
      </c>
      <c r="W94" s="58">
        <v>245600</v>
      </c>
      <c r="X94" s="58">
        <v>246300</v>
      </c>
      <c r="Y94" s="58">
        <v>247000</v>
      </c>
      <c r="Z94" s="58">
        <v>247700</v>
      </c>
      <c r="AA94" s="58">
        <v>248400</v>
      </c>
      <c r="AB94" s="58">
        <v>249100</v>
      </c>
      <c r="AC94" s="58">
        <v>249800</v>
      </c>
      <c r="AD94" s="58">
        <v>250500</v>
      </c>
      <c r="AE94" s="58">
        <v>251200</v>
      </c>
      <c r="AF94" s="58">
        <v>251900</v>
      </c>
      <c r="AG94" s="58">
        <v>252600</v>
      </c>
      <c r="AH94" s="58">
        <v>253300</v>
      </c>
      <c r="AI94" s="59">
        <v>255100</v>
      </c>
      <c r="AJ94" s="58">
        <v>256400</v>
      </c>
      <c r="AK94" s="58">
        <v>257700</v>
      </c>
      <c r="AL94" s="58">
        <v>259000</v>
      </c>
      <c r="AM94" s="58">
        <v>260300</v>
      </c>
      <c r="AN94" s="59">
        <v>275300</v>
      </c>
      <c r="AO94" s="58">
        <v>276700</v>
      </c>
      <c r="AP94" s="58">
        <v>278100</v>
      </c>
      <c r="AQ94" s="58">
        <v>279500</v>
      </c>
      <c r="AR94" s="58">
        <v>280900</v>
      </c>
      <c r="AS94" s="59">
        <v>282100</v>
      </c>
      <c r="AT94" s="58">
        <v>283900</v>
      </c>
      <c r="AU94" s="58">
        <v>285700</v>
      </c>
      <c r="AV94" s="58">
        <v>287600</v>
      </c>
      <c r="AW94" s="58">
        <v>289500</v>
      </c>
      <c r="AX94" s="59">
        <v>294700</v>
      </c>
      <c r="AY94" s="58">
        <v>296600</v>
      </c>
      <c r="AZ94" s="58">
        <v>298500</v>
      </c>
      <c r="BA94" s="58">
        <v>300400</v>
      </c>
      <c r="BB94" s="58">
        <v>302400</v>
      </c>
      <c r="BC94" s="59">
        <v>307300</v>
      </c>
      <c r="BD94" s="58">
        <v>307600</v>
      </c>
      <c r="BE94" s="58">
        <v>307900</v>
      </c>
      <c r="BF94" s="58">
        <v>308200</v>
      </c>
      <c r="BG94" s="58">
        <v>308500</v>
      </c>
      <c r="BH94" s="59">
        <v>308900</v>
      </c>
      <c r="BI94" s="58">
        <v>310400</v>
      </c>
      <c r="BJ94" s="58">
        <v>312000</v>
      </c>
      <c r="BK94" s="58">
        <v>313600</v>
      </c>
      <c r="BL94" s="58">
        <v>315200</v>
      </c>
      <c r="BM94" s="59">
        <v>317500</v>
      </c>
      <c r="BN94" s="58">
        <v>318000</v>
      </c>
      <c r="BO94" s="58">
        <v>318500</v>
      </c>
      <c r="BP94" s="58">
        <v>319000</v>
      </c>
      <c r="BQ94" s="58">
        <v>319500</v>
      </c>
      <c r="BR94" s="58">
        <v>320000</v>
      </c>
      <c r="BS94" s="58">
        <v>320500</v>
      </c>
      <c r="BT94" s="58">
        <v>321000</v>
      </c>
      <c r="BU94" s="58">
        <v>321500</v>
      </c>
      <c r="BV94" s="58">
        <v>322000</v>
      </c>
      <c r="BW94" s="58">
        <v>322500</v>
      </c>
      <c r="BX94" s="58">
        <v>323000</v>
      </c>
      <c r="BY94" s="58">
        <v>323500</v>
      </c>
      <c r="BZ94" s="58">
        <v>324000</v>
      </c>
      <c r="CA94" s="58">
        <v>324500</v>
      </c>
      <c r="CB94" s="58">
        <v>325000</v>
      </c>
      <c r="CC94" s="58">
        <v>325500</v>
      </c>
      <c r="CD94" s="58">
        <v>326000</v>
      </c>
      <c r="CE94" s="58">
        <v>326500</v>
      </c>
      <c r="CF94" s="58">
        <v>327000</v>
      </c>
      <c r="CG94" s="58">
        <v>327500</v>
      </c>
      <c r="CH94" s="58">
        <v>328000</v>
      </c>
      <c r="CI94" s="58">
        <v>328500</v>
      </c>
      <c r="CJ94" s="58">
        <v>329000</v>
      </c>
      <c r="CK94" s="58">
        <v>329500</v>
      </c>
      <c r="CL94" s="58">
        <v>330000</v>
      </c>
      <c r="CM94" s="58">
        <v>330500</v>
      </c>
      <c r="CN94" s="58">
        <v>331000</v>
      </c>
      <c r="CO94" s="58">
        <v>331500</v>
      </c>
      <c r="CP94" s="58">
        <v>332000</v>
      </c>
      <c r="CQ94" s="58">
        <v>332500</v>
      </c>
      <c r="CR94" s="58">
        <v>333000</v>
      </c>
      <c r="CS94" s="58">
        <v>333500</v>
      </c>
      <c r="CT94" s="58">
        <v>334000</v>
      </c>
      <c r="CU94" s="58">
        <v>334500</v>
      </c>
      <c r="CV94" s="58">
        <v>335000</v>
      </c>
      <c r="CW94" s="58">
        <v>335500</v>
      </c>
      <c r="CX94" s="58">
        <v>336000</v>
      </c>
    </row>
    <row r="95" spans="1:102" x14ac:dyDescent="0.25">
      <c r="A95" s="57" t="s">
        <v>207</v>
      </c>
      <c r="B95" s="58">
        <v>221800</v>
      </c>
      <c r="C95" s="58">
        <v>222300</v>
      </c>
      <c r="D95" s="58">
        <v>222800</v>
      </c>
      <c r="E95" s="58">
        <v>223300</v>
      </c>
      <c r="F95" s="58">
        <v>223800</v>
      </c>
      <c r="G95" s="58">
        <v>224300</v>
      </c>
      <c r="H95" s="58">
        <v>224800</v>
      </c>
      <c r="I95" s="58">
        <v>225300</v>
      </c>
      <c r="J95" s="58">
        <v>225800</v>
      </c>
      <c r="K95" s="58">
        <v>226300</v>
      </c>
      <c r="L95" s="58">
        <v>226800</v>
      </c>
      <c r="M95" s="58">
        <v>227300</v>
      </c>
      <c r="N95" s="58">
        <v>227800</v>
      </c>
      <c r="O95" s="58">
        <v>228300</v>
      </c>
      <c r="P95" s="58">
        <v>228800</v>
      </c>
      <c r="Q95" s="59">
        <v>229300</v>
      </c>
      <c r="R95" s="58">
        <v>230000</v>
      </c>
      <c r="S95" s="58">
        <v>230700</v>
      </c>
      <c r="T95" s="58">
        <v>231400</v>
      </c>
      <c r="U95" s="58">
        <v>232100</v>
      </c>
      <c r="V95" s="58">
        <v>232800</v>
      </c>
      <c r="W95" s="58">
        <v>233500</v>
      </c>
      <c r="X95" s="58">
        <v>234200</v>
      </c>
      <c r="Y95" s="58">
        <v>234900</v>
      </c>
      <c r="Z95" s="58">
        <v>235600</v>
      </c>
      <c r="AA95" s="58">
        <v>236300</v>
      </c>
      <c r="AB95" s="58">
        <v>237000</v>
      </c>
      <c r="AC95" s="58">
        <v>237700</v>
      </c>
      <c r="AD95" s="58">
        <v>238400</v>
      </c>
      <c r="AE95" s="58">
        <v>239100</v>
      </c>
      <c r="AF95" s="58">
        <v>239800</v>
      </c>
      <c r="AG95" s="58">
        <v>240500</v>
      </c>
      <c r="AH95" s="58">
        <v>241200</v>
      </c>
      <c r="AI95" s="59">
        <v>242400</v>
      </c>
      <c r="AJ95" s="58">
        <v>243600</v>
      </c>
      <c r="AK95" s="58">
        <v>244800</v>
      </c>
      <c r="AL95" s="58">
        <v>246000</v>
      </c>
      <c r="AM95" s="58">
        <v>247200</v>
      </c>
      <c r="AN95" s="59">
        <v>261500</v>
      </c>
      <c r="AO95" s="58">
        <v>262800</v>
      </c>
      <c r="AP95" s="58">
        <v>264100</v>
      </c>
      <c r="AQ95" s="58">
        <v>265400</v>
      </c>
      <c r="AR95" s="58">
        <v>266700</v>
      </c>
      <c r="AS95" s="59">
        <v>268000</v>
      </c>
      <c r="AT95" s="58">
        <v>269700</v>
      </c>
      <c r="AU95" s="58">
        <v>271500</v>
      </c>
      <c r="AV95" s="58">
        <v>273300</v>
      </c>
      <c r="AW95" s="58">
        <v>275100</v>
      </c>
      <c r="AX95" s="59">
        <v>279900</v>
      </c>
      <c r="AY95" s="58">
        <v>281700</v>
      </c>
      <c r="AZ95" s="58">
        <v>283500</v>
      </c>
      <c r="BA95" s="58">
        <v>285300</v>
      </c>
      <c r="BB95" s="58">
        <v>287200</v>
      </c>
      <c r="BC95" s="59">
        <v>291900</v>
      </c>
      <c r="BD95" s="58">
        <v>292200</v>
      </c>
      <c r="BE95" s="58">
        <v>292500</v>
      </c>
      <c r="BF95" s="58">
        <v>292800</v>
      </c>
      <c r="BG95" s="58">
        <v>293100</v>
      </c>
      <c r="BH95" s="59">
        <v>293400</v>
      </c>
      <c r="BI95" s="58">
        <v>294900</v>
      </c>
      <c r="BJ95" s="58">
        <v>296400</v>
      </c>
      <c r="BK95" s="58">
        <v>297900</v>
      </c>
      <c r="BL95" s="58">
        <v>299400</v>
      </c>
      <c r="BM95" s="59">
        <v>301600</v>
      </c>
      <c r="BN95" s="58">
        <v>302100</v>
      </c>
      <c r="BO95" s="58">
        <v>302600</v>
      </c>
      <c r="BP95" s="58">
        <v>303100</v>
      </c>
      <c r="BQ95" s="58">
        <v>303600</v>
      </c>
      <c r="BR95" s="58">
        <v>304100</v>
      </c>
      <c r="BS95" s="58">
        <v>304600</v>
      </c>
      <c r="BT95" s="58">
        <v>305100</v>
      </c>
      <c r="BU95" s="58">
        <v>305600</v>
      </c>
      <c r="BV95" s="58">
        <v>306100</v>
      </c>
      <c r="BW95" s="58">
        <v>306600</v>
      </c>
      <c r="BX95" s="58">
        <v>307100</v>
      </c>
      <c r="BY95" s="58">
        <v>307600</v>
      </c>
      <c r="BZ95" s="58">
        <v>308100</v>
      </c>
      <c r="CA95" s="58">
        <v>308600</v>
      </c>
      <c r="CB95" s="58">
        <v>309100</v>
      </c>
      <c r="CC95" s="58">
        <v>309600</v>
      </c>
      <c r="CD95" s="58">
        <v>310100</v>
      </c>
      <c r="CE95" s="58">
        <v>310600</v>
      </c>
      <c r="CF95" s="58">
        <v>311100</v>
      </c>
      <c r="CG95" s="58">
        <v>311600</v>
      </c>
      <c r="CH95" s="58">
        <v>312100</v>
      </c>
      <c r="CI95" s="58">
        <v>312600</v>
      </c>
      <c r="CJ95" s="58">
        <v>313100</v>
      </c>
      <c r="CK95" s="58">
        <v>313600</v>
      </c>
      <c r="CL95" s="58">
        <v>314100</v>
      </c>
      <c r="CM95" s="58">
        <v>314600</v>
      </c>
      <c r="CN95" s="58">
        <v>315100</v>
      </c>
      <c r="CO95" s="58">
        <v>315600</v>
      </c>
      <c r="CP95" s="58">
        <v>316100</v>
      </c>
      <c r="CQ95" s="58">
        <v>316600</v>
      </c>
      <c r="CR95" s="58">
        <v>317100</v>
      </c>
      <c r="CS95" s="58">
        <v>317600</v>
      </c>
      <c r="CT95" s="58">
        <v>318100</v>
      </c>
      <c r="CU95" s="58">
        <v>318600</v>
      </c>
      <c r="CV95" s="58">
        <v>319100</v>
      </c>
      <c r="CW95" s="58">
        <v>319600</v>
      </c>
      <c r="CX95" s="58">
        <v>320100</v>
      </c>
    </row>
    <row r="96" spans="1:102" x14ac:dyDescent="0.25">
      <c r="A96" s="57" t="s">
        <v>208</v>
      </c>
      <c r="B96" s="58">
        <v>209300</v>
      </c>
      <c r="C96" s="58">
        <v>209800</v>
      </c>
      <c r="D96" s="58">
        <v>210300</v>
      </c>
      <c r="E96" s="58">
        <v>210800</v>
      </c>
      <c r="F96" s="58">
        <v>211300</v>
      </c>
      <c r="G96" s="58">
        <v>211800</v>
      </c>
      <c r="H96" s="58">
        <v>212300</v>
      </c>
      <c r="I96" s="58">
        <v>212800</v>
      </c>
      <c r="J96" s="58">
        <v>213300</v>
      </c>
      <c r="K96" s="58">
        <v>213800</v>
      </c>
      <c r="L96" s="58">
        <v>214300</v>
      </c>
      <c r="M96" s="58">
        <v>214800</v>
      </c>
      <c r="N96" s="58">
        <v>215300</v>
      </c>
      <c r="O96" s="58">
        <v>215800</v>
      </c>
      <c r="P96" s="58">
        <v>216300</v>
      </c>
      <c r="Q96" s="59">
        <v>216800</v>
      </c>
      <c r="R96" s="58">
        <v>217500</v>
      </c>
      <c r="S96" s="58">
        <v>218200</v>
      </c>
      <c r="T96" s="58">
        <v>218900</v>
      </c>
      <c r="U96" s="58">
        <v>219600</v>
      </c>
      <c r="V96" s="58">
        <v>220300</v>
      </c>
      <c r="W96" s="58">
        <v>221000</v>
      </c>
      <c r="X96" s="58">
        <v>221700</v>
      </c>
      <c r="Y96" s="58">
        <v>222400</v>
      </c>
      <c r="Z96" s="58">
        <v>223100</v>
      </c>
      <c r="AA96" s="58">
        <v>223800</v>
      </c>
      <c r="AB96" s="58">
        <v>224500</v>
      </c>
      <c r="AC96" s="58">
        <v>225200</v>
      </c>
      <c r="AD96" s="58">
        <v>225900</v>
      </c>
      <c r="AE96" s="58">
        <v>226600</v>
      </c>
      <c r="AF96" s="58">
        <v>227300</v>
      </c>
      <c r="AG96" s="58">
        <v>228000</v>
      </c>
      <c r="AH96" s="58">
        <v>228700</v>
      </c>
      <c r="AI96" s="59">
        <v>229200</v>
      </c>
      <c r="AJ96" s="58">
        <v>230300</v>
      </c>
      <c r="AK96" s="58">
        <v>231500</v>
      </c>
      <c r="AL96" s="58">
        <v>232700</v>
      </c>
      <c r="AM96" s="58">
        <v>233900</v>
      </c>
      <c r="AN96" s="59">
        <v>247200</v>
      </c>
      <c r="AO96" s="58">
        <v>248400</v>
      </c>
      <c r="AP96" s="58">
        <v>249600</v>
      </c>
      <c r="AQ96" s="58">
        <v>250800</v>
      </c>
      <c r="AR96" s="58">
        <v>252100</v>
      </c>
      <c r="AS96" s="59">
        <v>253300</v>
      </c>
      <c r="AT96" s="58">
        <v>254900</v>
      </c>
      <c r="AU96" s="58">
        <v>256600</v>
      </c>
      <c r="AV96" s="58">
        <v>258300</v>
      </c>
      <c r="AW96" s="58">
        <v>260000</v>
      </c>
      <c r="AX96" s="59">
        <v>264700</v>
      </c>
      <c r="AY96" s="58">
        <v>266400</v>
      </c>
      <c r="AZ96" s="58">
        <v>268100</v>
      </c>
      <c r="BA96" s="58">
        <v>269800</v>
      </c>
      <c r="BB96" s="58">
        <v>271600</v>
      </c>
      <c r="BC96" s="59">
        <v>276100</v>
      </c>
      <c r="BD96" s="58">
        <v>276400</v>
      </c>
      <c r="BE96" s="58">
        <v>276700</v>
      </c>
      <c r="BF96" s="58">
        <v>277000</v>
      </c>
      <c r="BG96" s="58">
        <v>277300</v>
      </c>
      <c r="BH96" s="59">
        <v>280400</v>
      </c>
      <c r="BI96" s="58">
        <v>281800</v>
      </c>
      <c r="BJ96" s="58">
        <v>283200</v>
      </c>
      <c r="BK96" s="58">
        <v>284600</v>
      </c>
      <c r="BL96" s="58">
        <v>286000</v>
      </c>
      <c r="BM96" s="59">
        <v>288200</v>
      </c>
      <c r="BN96" s="58">
        <v>288700</v>
      </c>
      <c r="BO96" s="58">
        <v>289200</v>
      </c>
      <c r="BP96" s="58">
        <v>289700</v>
      </c>
      <c r="BQ96" s="58">
        <v>290200</v>
      </c>
      <c r="BR96" s="58">
        <v>290700</v>
      </c>
      <c r="BS96" s="58">
        <v>291200</v>
      </c>
      <c r="BT96" s="58">
        <v>291700</v>
      </c>
      <c r="BU96" s="58">
        <v>292200</v>
      </c>
      <c r="BV96" s="58">
        <v>292700</v>
      </c>
      <c r="BW96" s="58">
        <v>293200</v>
      </c>
      <c r="BX96" s="58">
        <v>293700</v>
      </c>
      <c r="BY96" s="58">
        <v>294200</v>
      </c>
      <c r="BZ96" s="58">
        <v>294700</v>
      </c>
      <c r="CA96" s="58">
        <v>295200</v>
      </c>
      <c r="CB96" s="58">
        <v>295700</v>
      </c>
      <c r="CC96" s="58">
        <v>296200</v>
      </c>
      <c r="CD96" s="58">
        <v>296700</v>
      </c>
      <c r="CE96" s="58">
        <v>297200</v>
      </c>
      <c r="CF96" s="58">
        <v>297700</v>
      </c>
      <c r="CG96" s="58">
        <v>298200</v>
      </c>
      <c r="CH96" s="58">
        <v>298700</v>
      </c>
      <c r="CI96" s="58">
        <v>299200</v>
      </c>
      <c r="CJ96" s="58">
        <v>299700</v>
      </c>
      <c r="CK96" s="58">
        <v>300200</v>
      </c>
      <c r="CL96" s="58">
        <v>300700</v>
      </c>
      <c r="CM96" s="58">
        <v>301200</v>
      </c>
      <c r="CN96" s="58">
        <v>301700</v>
      </c>
      <c r="CO96" s="58">
        <v>302200</v>
      </c>
      <c r="CP96" s="58">
        <v>302700</v>
      </c>
      <c r="CQ96" s="58">
        <v>303200</v>
      </c>
      <c r="CR96" s="58">
        <v>303700</v>
      </c>
      <c r="CS96" s="58">
        <v>304200</v>
      </c>
      <c r="CT96" s="58">
        <v>304700</v>
      </c>
      <c r="CU96" s="58">
        <v>305200</v>
      </c>
      <c r="CV96" s="58">
        <v>305700</v>
      </c>
      <c r="CW96" s="58">
        <v>306200</v>
      </c>
      <c r="CX96" s="58">
        <v>306700</v>
      </c>
    </row>
    <row r="97" spans="1:102" x14ac:dyDescent="0.25">
      <c r="A97" s="57" t="s">
        <v>209</v>
      </c>
      <c r="B97" s="58">
        <v>196500</v>
      </c>
      <c r="C97" s="58">
        <v>197000</v>
      </c>
      <c r="D97" s="58">
        <v>197500</v>
      </c>
      <c r="E97" s="58">
        <v>198000</v>
      </c>
      <c r="F97" s="58">
        <v>198500</v>
      </c>
      <c r="G97" s="58">
        <v>199000</v>
      </c>
      <c r="H97" s="58">
        <v>199500</v>
      </c>
      <c r="I97" s="58">
        <v>200000</v>
      </c>
      <c r="J97" s="58">
        <v>200500</v>
      </c>
      <c r="K97" s="58">
        <v>201000</v>
      </c>
      <c r="L97" s="58">
        <v>201500</v>
      </c>
      <c r="M97" s="58">
        <v>202000</v>
      </c>
      <c r="N97" s="58">
        <v>202500</v>
      </c>
      <c r="O97" s="58">
        <v>203000</v>
      </c>
      <c r="P97" s="58">
        <v>203500</v>
      </c>
      <c r="Q97" s="59">
        <v>204000</v>
      </c>
      <c r="R97" s="58">
        <v>204600</v>
      </c>
      <c r="S97" s="58">
        <v>205200</v>
      </c>
      <c r="T97" s="58">
        <v>205800</v>
      </c>
      <c r="U97" s="58">
        <v>206400</v>
      </c>
      <c r="V97" s="58">
        <v>207000</v>
      </c>
      <c r="W97" s="58">
        <v>207600</v>
      </c>
      <c r="X97" s="58">
        <v>208200</v>
      </c>
      <c r="Y97" s="58">
        <v>208800</v>
      </c>
      <c r="Z97" s="58">
        <v>209400</v>
      </c>
      <c r="AA97" s="58">
        <v>210000</v>
      </c>
      <c r="AB97" s="58">
        <v>210600</v>
      </c>
      <c r="AC97" s="58">
        <v>211200</v>
      </c>
      <c r="AD97" s="58">
        <v>211800</v>
      </c>
      <c r="AE97" s="58">
        <v>212400</v>
      </c>
      <c r="AF97" s="58">
        <v>213000</v>
      </c>
      <c r="AG97" s="58">
        <v>213600</v>
      </c>
      <c r="AH97" s="58">
        <v>214200</v>
      </c>
      <c r="AI97" s="59">
        <v>215500</v>
      </c>
      <c r="AJ97" s="58">
        <v>216600</v>
      </c>
      <c r="AK97" s="58">
        <v>217700</v>
      </c>
      <c r="AL97" s="58">
        <v>218800</v>
      </c>
      <c r="AM97" s="58">
        <v>219900</v>
      </c>
      <c r="AN97" s="59">
        <v>232600</v>
      </c>
      <c r="AO97" s="58">
        <v>233800</v>
      </c>
      <c r="AP97" s="58">
        <v>235000</v>
      </c>
      <c r="AQ97" s="58">
        <v>236200</v>
      </c>
      <c r="AR97" s="58">
        <v>237400</v>
      </c>
      <c r="AS97" s="59">
        <v>238200</v>
      </c>
      <c r="AT97" s="58">
        <v>239700</v>
      </c>
      <c r="AU97" s="58">
        <v>241300</v>
      </c>
      <c r="AV97" s="58">
        <v>242900</v>
      </c>
      <c r="AW97" s="58">
        <v>244500</v>
      </c>
      <c r="AX97" s="59">
        <v>248900</v>
      </c>
      <c r="AY97" s="58">
        <v>250500</v>
      </c>
      <c r="AZ97" s="58">
        <v>252100</v>
      </c>
      <c r="BA97" s="58">
        <v>253700</v>
      </c>
      <c r="BB97" s="58">
        <v>255300</v>
      </c>
      <c r="BC97" s="59">
        <v>259700</v>
      </c>
      <c r="BD97" s="58">
        <v>260000</v>
      </c>
      <c r="BE97" s="58">
        <v>260300</v>
      </c>
      <c r="BF97" s="58">
        <v>260600</v>
      </c>
      <c r="BG97" s="58">
        <v>260900</v>
      </c>
      <c r="BH97" s="59">
        <v>264900</v>
      </c>
      <c r="BI97" s="58">
        <v>266200</v>
      </c>
      <c r="BJ97" s="58">
        <v>267500</v>
      </c>
      <c r="BK97" s="58">
        <v>268800</v>
      </c>
      <c r="BL97" s="58">
        <v>270100</v>
      </c>
      <c r="BM97" s="59">
        <v>273200</v>
      </c>
      <c r="BN97" s="58">
        <v>273700</v>
      </c>
      <c r="BO97" s="58">
        <v>274200</v>
      </c>
      <c r="BP97" s="58">
        <v>274700</v>
      </c>
      <c r="BQ97" s="58">
        <v>275200</v>
      </c>
      <c r="BR97" s="58">
        <v>275700</v>
      </c>
      <c r="BS97" s="58">
        <v>276200</v>
      </c>
      <c r="BT97" s="58">
        <v>276700</v>
      </c>
      <c r="BU97" s="58">
        <v>277200</v>
      </c>
      <c r="BV97" s="58">
        <v>277700</v>
      </c>
      <c r="BW97" s="58">
        <v>278200</v>
      </c>
      <c r="BX97" s="58">
        <v>278700</v>
      </c>
      <c r="BY97" s="58">
        <v>279200</v>
      </c>
      <c r="BZ97" s="58">
        <v>279700</v>
      </c>
      <c r="CA97" s="58">
        <v>280200</v>
      </c>
      <c r="CB97" s="58">
        <v>280700</v>
      </c>
      <c r="CC97" s="58">
        <v>281200</v>
      </c>
      <c r="CD97" s="58">
        <v>281700</v>
      </c>
      <c r="CE97" s="58">
        <v>282200</v>
      </c>
      <c r="CF97" s="58">
        <v>282700</v>
      </c>
      <c r="CG97" s="58">
        <v>283200</v>
      </c>
      <c r="CH97" s="58">
        <v>283700</v>
      </c>
      <c r="CI97" s="58">
        <v>284200</v>
      </c>
      <c r="CJ97" s="58">
        <v>284700</v>
      </c>
      <c r="CK97" s="58">
        <v>285200</v>
      </c>
      <c r="CL97" s="58">
        <v>285700</v>
      </c>
      <c r="CM97" s="58">
        <v>286200</v>
      </c>
      <c r="CN97" s="58">
        <v>286700</v>
      </c>
      <c r="CO97" s="58">
        <v>287200</v>
      </c>
      <c r="CP97" s="58">
        <v>287700</v>
      </c>
      <c r="CQ97" s="58">
        <v>288200</v>
      </c>
      <c r="CR97" s="58">
        <v>288700</v>
      </c>
      <c r="CS97" s="58">
        <v>289200</v>
      </c>
      <c r="CT97" s="58">
        <v>289700</v>
      </c>
      <c r="CU97" s="58">
        <v>290200</v>
      </c>
      <c r="CV97" s="58">
        <v>290700</v>
      </c>
      <c r="CW97" s="58">
        <v>291200</v>
      </c>
      <c r="CX97" s="58">
        <v>291700</v>
      </c>
    </row>
    <row r="98" spans="1:102" x14ac:dyDescent="0.25">
      <c r="A98" s="57" t="s">
        <v>210</v>
      </c>
      <c r="B98" s="58">
        <v>183200</v>
      </c>
      <c r="C98" s="58">
        <v>183700</v>
      </c>
      <c r="D98" s="58">
        <v>184200</v>
      </c>
      <c r="E98" s="58">
        <v>184700</v>
      </c>
      <c r="F98" s="58">
        <v>185200</v>
      </c>
      <c r="G98" s="58">
        <v>185700</v>
      </c>
      <c r="H98" s="58">
        <v>186200</v>
      </c>
      <c r="I98" s="58">
        <v>186700</v>
      </c>
      <c r="J98" s="58">
        <v>187200</v>
      </c>
      <c r="K98" s="58">
        <v>187700</v>
      </c>
      <c r="L98" s="58">
        <v>188200</v>
      </c>
      <c r="M98" s="58">
        <v>188700</v>
      </c>
      <c r="N98" s="58">
        <v>189200</v>
      </c>
      <c r="O98" s="58">
        <v>189700</v>
      </c>
      <c r="P98" s="58">
        <v>190200</v>
      </c>
      <c r="Q98" s="59">
        <v>190700</v>
      </c>
      <c r="R98" s="58">
        <v>191300</v>
      </c>
      <c r="S98" s="58">
        <v>191900</v>
      </c>
      <c r="T98" s="58">
        <v>192500</v>
      </c>
      <c r="U98" s="58">
        <v>193100</v>
      </c>
      <c r="V98" s="58">
        <v>193700</v>
      </c>
      <c r="W98" s="58">
        <v>194300</v>
      </c>
      <c r="X98" s="58">
        <v>194900</v>
      </c>
      <c r="Y98" s="58">
        <v>195500</v>
      </c>
      <c r="Z98" s="58">
        <v>196100</v>
      </c>
      <c r="AA98" s="58">
        <v>196700</v>
      </c>
      <c r="AB98" s="58">
        <v>197300</v>
      </c>
      <c r="AC98" s="58">
        <v>197900</v>
      </c>
      <c r="AD98" s="58">
        <v>198500</v>
      </c>
      <c r="AE98" s="58">
        <v>199100</v>
      </c>
      <c r="AF98" s="58">
        <v>199700</v>
      </c>
      <c r="AG98" s="58">
        <v>200300</v>
      </c>
      <c r="AH98" s="58">
        <v>200900</v>
      </c>
      <c r="AI98" s="59">
        <v>201500</v>
      </c>
      <c r="AJ98" s="58">
        <v>202500</v>
      </c>
      <c r="AK98" s="58">
        <v>203500</v>
      </c>
      <c r="AL98" s="58">
        <v>204500</v>
      </c>
      <c r="AM98" s="58">
        <v>205500</v>
      </c>
      <c r="AN98" s="59">
        <v>217400</v>
      </c>
      <c r="AO98" s="58">
        <v>218500</v>
      </c>
      <c r="AP98" s="58">
        <v>219600</v>
      </c>
      <c r="AQ98" s="58">
        <v>220700</v>
      </c>
      <c r="AR98" s="58">
        <v>221800</v>
      </c>
      <c r="AS98" s="59">
        <v>222700</v>
      </c>
      <c r="AT98" s="58">
        <v>224100</v>
      </c>
      <c r="AU98" s="58">
        <v>225600</v>
      </c>
      <c r="AV98" s="58">
        <v>227100</v>
      </c>
      <c r="AW98" s="58">
        <v>228600</v>
      </c>
      <c r="AX98" s="59">
        <v>232600</v>
      </c>
      <c r="AY98" s="58">
        <v>234100</v>
      </c>
      <c r="AZ98" s="58">
        <v>235600</v>
      </c>
      <c r="BA98" s="58">
        <v>237100</v>
      </c>
      <c r="BB98" s="58">
        <v>238600</v>
      </c>
      <c r="BC98" s="59">
        <v>242800</v>
      </c>
      <c r="BD98" s="58">
        <v>243000</v>
      </c>
      <c r="BE98" s="58">
        <v>243200</v>
      </c>
      <c r="BF98" s="58">
        <v>243400</v>
      </c>
      <c r="BG98" s="58">
        <v>243600</v>
      </c>
      <c r="BH98" s="59">
        <v>249900</v>
      </c>
      <c r="BI98" s="58">
        <v>251100</v>
      </c>
      <c r="BJ98" s="58">
        <v>252400</v>
      </c>
      <c r="BK98" s="58">
        <v>253700</v>
      </c>
      <c r="BL98" s="58">
        <v>255000</v>
      </c>
      <c r="BM98" s="59">
        <v>256700</v>
      </c>
      <c r="BN98" s="58">
        <v>257200</v>
      </c>
      <c r="BO98" s="58">
        <v>257700</v>
      </c>
      <c r="BP98" s="58">
        <v>258200</v>
      </c>
      <c r="BQ98" s="58">
        <v>258700</v>
      </c>
      <c r="BR98" s="58">
        <v>259200</v>
      </c>
      <c r="BS98" s="58">
        <v>259700</v>
      </c>
      <c r="BT98" s="58">
        <v>260200</v>
      </c>
      <c r="BU98" s="58">
        <v>260700</v>
      </c>
      <c r="BV98" s="58">
        <v>261200</v>
      </c>
      <c r="BW98" s="58">
        <v>261700</v>
      </c>
      <c r="BX98" s="58">
        <v>262200</v>
      </c>
      <c r="BY98" s="58">
        <v>262700</v>
      </c>
      <c r="BZ98" s="58">
        <v>263200</v>
      </c>
      <c r="CA98" s="58">
        <v>263700</v>
      </c>
      <c r="CB98" s="58">
        <v>264200</v>
      </c>
      <c r="CC98" s="58">
        <v>264700</v>
      </c>
      <c r="CD98" s="58">
        <v>265200</v>
      </c>
      <c r="CE98" s="58">
        <v>265700</v>
      </c>
      <c r="CF98" s="58">
        <v>266200</v>
      </c>
      <c r="CG98" s="58">
        <v>266700</v>
      </c>
      <c r="CH98" s="58">
        <v>267200</v>
      </c>
      <c r="CI98" s="58">
        <v>267700</v>
      </c>
      <c r="CJ98" s="58">
        <v>268200</v>
      </c>
      <c r="CK98" s="58">
        <v>268700</v>
      </c>
      <c r="CL98" s="58">
        <v>269200</v>
      </c>
      <c r="CM98" s="58">
        <v>269700</v>
      </c>
      <c r="CN98" s="58">
        <v>270200</v>
      </c>
      <c r="CO98" s="58">
        <v>270700</v>
      </c>
      <c r="CP98" s="58">
        <v>271200</v>
      </c>
      <c r="CQ98" s="58">
        <v>271700</v>
      </c>
      <c r="CR98" s="58">
        <v>272200</v>
      </c>
      <c r="CS98" s="58">
        <v>272700</v>
      </c>
      <c r="CT98" s="58">
        <v>273200</v>
      </c>
      <c r="CU98" s="58">
        <v>273700</v>
      </c>
      <c r="CV98" s="58">
        <v>274200</v>
      </c>
      <c r="CW98" s="58">
        <v>274700</v>
      </c>
      <c r="CX98" s="58">
        <v>275200</v>
      </c>
    </row>
    <row r="99" spans="1:102" x14ac:dyDescent="0.25">
      <c r="A99" s="57" t="s">
        <v>211</v>
      </c>
      <c r="B99" s="58">
        <v>169400</v>
      </c>
      <c r="C99" s="58">
        <v>169900</v>
      </c>
      <c r="D99" s="58">
        <v>170400</v>
      </c>
      <c r="E99" s="58">
        <v>170900</v>
      </c>
      <c r="F99" s="58">
        <v>171400</v>
      </c>
      <c r="G99" s="58">
        <v>171900</v>
      </c>
      <c r="H99" s="58">
        <v>172400</v>
      </c>
      <c r="I99" s="58">
        <v>172900</v>
      </c>
      <c r="J99" s="58">
        <v>173400</v>
      </c>
      <c r="K99" s="58">
        <v>173900</v>
      </c>
      <c r="L99" s="58">
        <v>174400</v>
      </c>
      <c r="M99" s="58">
        <v>174900</v>
      </c>
      <c r="N99" s="58">
        <v>175400</v>
      </c>
      <c r="O99" s="58">
        <v>175900</v>
      </c>
      <c r="P99" s="58">
        <v>176400</v>
      </c>
      <c r="Q99" s="59">
        <v>176900</v>
      </c>
      <c r="R99" s="58">
        <v>177400</v>
      </c>
      <c r="S99" s="58">
        <v>177900</v>
      </c>
      <c r="T99" s="58">
        <v>178400</v>
      </c>
      <c r="U99" s="58">
        <v>178900</v>
      </c>
      <c r="V99" s="58">
        <v>179400</v>
      </c>
      <c r="W99" s="58">
        <v>179900</v>
      </c>
      <c r="X99" s="58">
        <v>180400</v>
      </c>
      <c r="Y99" s="58">
        <v>180900</v>
      </c>
      <c r="Z99" s="58">
        <v>181400</v>
      </c>
      <c r="AA99" s="58">
        <v>181900</v>
      </c>
      <c r="AB99" s="58">
        <v>182400</v>
      </c>
      <c r="AC99" s="58">
        <v>182900</v>
      </c>
      <c r="AD99" s="58">
        <v>183400</v>
      </c>
      <c r="AE99" s="58">
        <v>183900</v>
      </c>
      <c r="AF99" s="58">
        <v>184400</v>
      </c>
      <c r="AG99" s="58">
        <v>184900</v>
      </c>
      <c r="AH99" s="58">
        <v>185400</v>
      </c>
      <c r="AI99" s="59">
        <v>186900</v>
      </c>
      <c r="AJ99" s="58">
        <v>187800</v>
      </c>
      <c r="AK99" s="58">
        <v>188700</v>
      </c>
      <c r="AL99" s="58">
        <v>189600</v>
      </c>
      <c r="AM99" s="58">
        <v>190500</v>
      </c>
      <c r="AN99" s="59">
        <v>201700</v>
      </c>
      <c r="AO99" s="58">
        <v>202700</v>
      </c>
      <c r="AP99" s="58">
        <v>203700</v>
      </c>
      <c r="AQ99" s="58">
        <v>204700</v>
      </c>
      <c r="AR99" s="58">
        <v>205700</v>
      </c>
      <c r="AS99" s="59">
        <v>206600</v>
      </c>
      <c r="AT99" s="58">
        <v>207900</v>
      </c>
      <c r="AU99" s="58">
        <v>209300</v>
      </c>
      <c r="AV99" s="58">
        <v>210700</v>
      </c>
      <c r="AW99" s="58">
        <v>212100</v>
      </c>
      <c r="AX99" s="59">
        <v>215700</v>
      </c>
      <c r="AY99" s="58">
        <v>217100</v>
      </c>
      <c r="AZ99" s="58">
        <v>218500</v>
      </c>
      <c r="BA99" s="58">
        <v>219900</v>
      </c>
      <c r="BB99" s="58">
        <v>221300</v>
      </c>
      <c r="BC99" s="59">
        <v>225400</v>
      </c>
      <c r="BD99" s="58">
        <v>225600</v>
      </c>
      <c r="BE99" s="58">
        <v>225800</v>
      </c>
      <c r="BF99" s="58">
        <v>226000</v>
      </c>
      <c r="BG99" s="58">
        <v>226200</v>
      </c>
      <c r="BH99" s="59">
        <v>232300</v>
      </c>
      <c r="BI99" s="58">
        <v>233500</v>
      </c>
      <c r="BJ99" s="58">
        <v>234700</v>
      </c>
      <c r="BK99" s="58">
        <v>235900</v>
      </c>
      <c r="BL99" s="58">
        <v>237100</v>
      </c>
      <c r="BM99" s="59">
        <v>238700</v>
      </c>
      <c r="BN99" s="58">
        <v>239200</v>
      </c>
      <c r="BO99" s="58">
        <v>239700</v>
      </c>
      <c r="BP99" s="58">
        <v>240200</v>
      </c>
      <c r="BQ99" s="58">
        <v>240700</v>
      </c>
      <c r="BR99" s="58">
        <v>241200</v>
      </c>
      <c r="BS99" s="58">
        <v>241700</v>
      </c>
      <c r="BT99" s="58">
        <v>242200</v>
      </c>
      <c r="BU99" s="58">
        <v>242700</v>
      </c>
      <c r="BV99" s="58">
        <v>243200</v>
      </c>
      <c r="BW99" s="58">
        <v>243700</v>
      </c>
      <c r="BX99" s="58">
        <v>244200</v>
      </c>
      <c r="BY99" s="58">
        <v>244700</v>
      </c>
      <c r="BZ99" s="58">
        <v>245200</v>
      </c>
      <c r="CA99" s="58">
        <v>245700</v>
      </c>
      <c r="CB99" s="58">
        <v>246200</v>
      </c>
      <c r="CC99" s="58">
        <v>246700</v>
      </c>
      <c r="CD99" s="58">
        <v>247200</v>
      </c>
      <c r="CE99" s="58">
        <v>247700</v>
      </c>
      <c r="CF99" s="58">
        <v>248200</v>
      </c>
      <c r="CG99" s="58">
        <v>248700</v>
      </c>
      <c r="CH99" s="58">
        <v>249200</v>
      </c>
      <c r="CI99" s="58">
        <v>249700</v>
      </c>
      <c r="CJ99" s="58">
        <v>250200</v>
      </c>
      <c r="CK99" s="58">
        <v>250700</v>
      </c>
      <c r="CL99" s="58">
        <v>251200</v>
      </c>
      <c r="CM99" s="58">
        <v>251700</v>
      </c>
      <c r="CN99" s="58">
        <v>252200</v>
      </c>
      <c r="CO99" s="58">
        <v>252700</v>
      </c>
      <c r="CP99" s="58">
        <v>253200</v>
      </c>
      <c r="CQ99" s="58">
        <v>253700</v>
      </c>
      <c r="CR99" s="58">
        <v>254200</v>
      </c>
      <c r="CS99" s="58">
        <v>254700</v>
      </c>
      <c r="CT99" s="58">
        <v>255200</v>
      </c>
      <c r="CU99" s="58">
        <v>255700</v>
      </c>
      <c r="CV99" s="58">
        <v>256200</v>
      </c>
      <c r="CW99" s="58">
        <v>256700</v>
      </c>
      <c r="CX99" s="58">
        <v>257200</v>
      </c>
    </row>
    <row r="100" spans="1:102" x14ac:dyDescent="0.25">
      <c r="A100" s="57" t="s">
        <v>212</v>
      </c>
      <c r="B100" s="58">
        <v>155300</v>
      </c>
      <c r="C100" s="58">
        <v>155800</v>
      </c>
      <c r="D100" s="58">
        <v>156300</v>
      </c>
      <c r="E100" s="58">
        <v>156800</v>
      </c>
      <c r="F100" s="58">
        <v>157300</v>
      </c>
      <c r="G100" s="58">
        <v>157800</v>
      </c>
      <c r="H100" s="58">
        <v>158300</v>
      </c>
      <c r="I100" s="58">
        <v>158800</v>
      </c>
      <c r="J100" s="58">
        <v>159300</v>
      </c>
      <c r="K100" s="58">
        <v>159800</v>
      </c>
      <c r="L100" s="58">
        <v>160300</v>
      </c>
      <c r="M100" s="58">
        <v>160800</v>
      </c>
      <c r="N100" s="58">
        <v>161300</v>
      </c>
      <c r="O100" s="58">
        <v>161800</v>
      </c>
      <c r="P100" s="58">
        <v>162300</v>
      </c>
      <c r="Q100" s="59">
        <v>162800</v>
      </c>
      <c r="R100" s="58">
        <v>163300</v>
      </c>
      <c r="S100" s="58">
        <v>163800</v>
      </c>
      <c r="T100" s="58">
        <v>164300</v>
      </c>
      <c r="U100" s="58">
        <v>164800</v>
      </c>
      <c r="V100" s="58">
        <v>165300</v>
      </c>
      <c r="W100" s="58">
        <v>165800</v>
      </c>
      <c r="X100" s="58">
        <v>166300</v>
      </c>
      <c r="Y100" s="58">
        <v>166800</v>
      </c>
      <c r="Z100" s="58">
        <v>167300</v>
      </c>
      <c r="AA100" s="58">
        <v>167800</v>
      </c>
      <c r="AB100" s="58">
        <v>168300</v>
      </c>
      <c r="AC100" s="58">
        <v>168800</v>
      </c>
      <c r="AD100" s="58">
        <v>169300</v>
      </c>
      <c r="AE100" s="58">
        <v>169800</v>
      </c>
      <c r="AF100" s="58">
        <v>170300</v>
      </c>
      <c r="AG100" s="58">
        <v>170800</v>
      </c>
      <c r="AH100" s="58">
        <v>171300</v>
      </c>
      <c r="AI100" s="59">
        <v>172000</v>
      </c>
      <c r="AJ100" s="58">
        <v>172900</v>
      </c>
      <c r="AK100" s="58">
        <v>173800</v>
      </c>
      <c r="AL100" s="58">
        <v>174700</v>
      </c>
      <c r="AM100" s="58">
        <v>175600</v>
      </c>
      <c r="AN100" s="59">
        <v>185600</v>
      </c>
      <c r="AO100" s="58">
        <v>186500</v>
      </c>
      <c r="AP100" s="58">
        <v>187400</v>
      </c>
      <c r="AQ100" s="58">
        <v>188300</v>
      </c>
      <c r="AR100" s="58">
        <v>189200</v>
      </c>
      <c r="AS100" s="59">
        <v>190000</v>
      </c>
      <c r="AT100" s="58">
        <v>191200</v>
      </c>
      <c r="AU100" s="58">
        <v>192400</v>
      </c>
      <c r="AV100" s="58">
        <v>193700</v>
      </c>
      <c r="AW100" s="58">
        <v>195000</v>
      </c>
      <c r="AX100" s="59">
        <v>198400</v>
      </c>
      <c r="AY100" s="58">
        <v>199700</v>
      </c>
      <c r="AZ100" s="58">
        <v>201000</v>
      </c>
      <c r="BA100" s="58">
        <v>202300</v>
      </c>
      <c r="BB100" s="58">
        <v>203600</v>
      </c>
      <c r="BC100" s="59">
        <v>207400</v>
      </c>
      <c r="BD100" s="58">
        <v>207600</v>
      </c>
      <c r="BE100" s="58">
        <v>207800</v>
      </c>
      <c r="BF100" s="58">
        <v>208000</v>
      </c>
      <c r="BG100" s="58">
        <v>208200</v>
      </c>
      <c r="BH100" s="59">
        <v>214200</v>
      </c>
      <c r="BI100" s="58">
        <v>215300</v>
      </c>
      <c r="BJ100" s="58">
        <v>216400</v>
      </c>
      <c r="BK100" s="58">
        <v>217500</v>
      </c>
      <c r="BL100" s="58">
        <v>218600</v>
      </c>
      <c r="BM100" s="59">
        <v>220100</v>
      </c>
      <c r="BN100" s="58">
        <v>220600</v>
      </c>
      <c r="BO100" s="58">
        <v>221100</v>
      </c>
      <c r="BP100" s="58">
        <v>221600</v>
      </c>
      <c r="BQ100" s="58">
        <v>222100</v>
      </c>
      <c r="BR100" s="58">
        <v>222600</v>
      </c>
      <c r="BS100" s="58">
        <v>223100</v>
      </c>
      <c r="BT100" s="58">
        <v>223600</v>
      </c>
      <c r="BU100" s="58">
        <v>224100</v>
      </c>
      <c r="BV100" s="58">
        <v>224600</v>
      </c>
      <c r="BW100" s="58">
        <v>225100</v>
      </c>
      <c r="BX100" s="58">
        <v>225600</v>
      </c>
      <c r="BY100" s="58">
        <v>226100</v>
      </c>
      <c r="BZ100" s="58">
        <v>226600</v>
      </c>
      <c r="CA100" s="58">
        <v>227100</v>
      </c>
      <c r="CB100" s="58">
        <v>227600</v>
      </c>
      <c r="CC100" s="58">
        <v>228100</v>
      </c>
      <c r="CD100" s="58">
        <v>228600</v>
      </c>
      <c r="CE100" s="58">
        <v>229100</v>
      </c>
      <c r="CF100" s="58">
        <v>229600</v>
      </c>
      <c r="CG100" s="58">
        <v>230100</v>
      </c>
      <c r="CH100" s="58">
        <v>230600</v>
      </c>
      <c r="CI100" s="58">
        <v>231100</v>
      </c>
      <c r="CJ100" s="58">
        <v>231600</v>
      </c>
      <c r="CK100" s="58">
        <v>232100</v>
      </c>
      <c r="CL100" s="58">
        <v>232600</v>
      </c>
      <c r="CM100" s="58">
        <v>233100</v>
      </c>
      <c r="CN100" s="58">
        <v>233600</v>
      </c>
      <c r="CO100" s="58">
        <v>234100</v>
      </c>
      <c r="CP100" s="58">
        <v>234600</v>
      </c>
      <c r="CQ100" s="58">
        <v>235100</v>
      </c>
      <c r="CR100" s="58">
        <v>235600</v>
      </c>
      <c r="CS100" s="58">
        <v>236100</v>
      </c>
      <c r="CT100" s="58">
        <v>236600</v>
      </c>
      <c r="CU100" s="58">
        <v>237100</v>
      </c>
      <c r="CV100" s="58">
        <v>237600</v>
      </c>
      <c r="CW100" s="58">
        <v>238100</v>
      </c>
      <c r="CX100" s="58">
        <v>238600</v>
      </c>
    </row>
    <row r="101" spans="1:102" x14ac:dyDescent="0.25">
      <c r="A101" s="57" t="s">
        <v>213</v>
      </c>
      <c r="B101" s="58">
        <v>140700</v>
      </c>
      <c r="C101" s="58">
        <v>141200</v>
      </c>
      <c r="D101" s="58">
        <v>141700</v>
      </c>
      <c r="E101" s="58">
        <v>142200</v>
      </c>
      <c r="F101" s="58">
        <v>142700</v>
      </c>
      <c r="G101" s="58">
        <v>143200</v>
      </c>
      <c r="H101" s="58">
        <v>143700</v>
      </c>
      <c r="I101" s="58">
        <v>144200</v>
      </c>
      <c r="J101" s="58">
        <v>144700</v>
      </c>
      <c r="K101" s="58">
        <v>145200</v>
      </c>
      <c r="L101" s="58">
        <v>145700</v>
      </c>
      <c r="M101" s="58">
        <v>146200</v>
      </c>
      <c r="N101" s="58">
        <v>146700</v>
      </c>
      <c r="O101" s="58">
        <v>147200</v>
      </c>
      <c r="P101" s="58">
        <v>147700</v>
      </c>
      <c r="Q101" s="59">
        <v>148200</v>
      </c>
      <c r="R101" s="58">
        <v>148600</v>
      </c>
      <c r="S101" s="58">
        <v>149000</v>
      </c>
      <c r="T101" s="58">
        <v>149400</v>
      </c>
      <c r="U101" s="58">
        <v>149800</v>
      </c>
      <c r="V101" s="58">
        <v>150200</v>
      </c>
      <c r="W101" s="58">
        <v>150600</v>
      </c>
      <c r="X101" s="58">
        <v>151000</v>
      </c>
      <c r="Y101" s="58">
        <v>151400</v>
      </c>
      <c r="Z101" s="58">
        <v>151800</v>
      </c>
      <c r="AA101" s="58">
        <v>152200</v>
      </c>
      <c r="AB101" s="58">
        <v>152600</v>
      </c>
      <c r="AC101" s="58">
        <v>153000</v>
      </c>
      <c r="AD101" s="58">
        <v>153400</v>
      </c>
      <c r="AE101" s="58">
        <v>153800</v>
      </c>
      <c r="AF101" s="58">
        <v>154200</v>
      </c>
      <c r="AG101" s="58">
        <v>154600</v>
      </c>
      <c r="AH101" s="58">
        <v>155000</v>
      </c>
      <c r="AI101" s="59">
        <v>156500</v>
      </c>
      <c r="AJ101" s="58">
        <v>157300</v>
      </c>
      <c r="AK101" s="58">
        <v>158100</v>
      </c>
      <c r="AL101" s="58">
        <v>158900</v>
      </c>
      <c r="AM101" s="58">
        <v>159700</v>
      </c>
      <c r="AN101" s="59">
        <v>168900</v>
      </c>
      <c r="AO101" s="58">
        <v>169700</v>
      </c>
      <c r="AP101" s="58">
        <v>170500</v>
      </c>
      <c r="AQ101" s="58">
        <v>171400</v>
      </c>
      <c r="AR101" s="58">
        <v>172300</v>
      </c>
      <c r="AS101" s="59">
        <v>172800</v>
      </c>
      <c r="AT101" s="58">
        <v>173900</v>
      </c>
      <c r="AU101" s="58">
        <v>175000</v>
      </c>
      <c r="AV101" s="58">
        <v>176100</v>
      </c>
      <c r="AW101" s="58">
        <v>177200</v>
      </c>
      <c r="AX101" s="59">
        <v>180500</v>
      </c>
      <c r="AY101" s="58">
        <v>181700</v>
      </c>
      <c r="AZ101" s="58">
        <v>182900</v>
      </c>
      <c r="BA101" s="58">
        <v>184100</v>
      </c>
      <c r="BB101" s="58">
        <v>185300</v>
      </c>
      <c r="BC101" s="59">
        <v>188800</v>
      </c>
      <c r="BD101" s="58">
        <v>189000</v>
      </c>
      <c r="BE101" s="58">
        <v>189200</v>
      </c>
      <c r="BF101" s="58">
        <v>189400</v>
      </c>
      <c r="BG101" s="58">
        <v>189600</v>
      </c>
      <c r="BH101" s="59">
        <v>194500</v>
      </c>
      <c r="BI101" s="58">
        <v>195500</v>
      </c>
      <c r="BJ101" s="58">
        <v>196500</v>
      </c>
      <c r="BK101" s="58">
        <v>197500</v>
      </c>
      <c r="BL101" s="58">
        <v>198500</v>
      </c>
      <c r="BM101" s="59">
        <v>199900</v>
      </c>
      <c r="BN101" s="58">
        <v>200400</v>
      </c>
      <c r="BO101" s="58">
        <v>200900</v>
      </c>
      <c r="BP101" s="58">
        <v>201400</v>
      </c>
      <c r="BQ101" s="58">
        <v>201900</v>
      </c>
      <c r="BR101" s="58">
        <v>202400</v>
      </c>
      <c r="BS101" s="58">
        <v>202900</v>
      </c>
      <c r="BT101" s="58">
        <v>203400</v>
      </c>
      <c r="BU101" s="58">
        <v>203900</v>
      </c>
      <c r="BV101" s="58">
        <v>204400</v>
      </c>
      <c r="BW101" s="58">
        <v>204900</v>
      </c>
      <c r="BX101" s="58">
        <v>205400</v>
      </c>
      <c r="BY101" s="58">
        <v>205900</v>
      </c>
      <c r="BZ101" s="58">
        <v>206400</v>
      </c>
      <c r="CA101" s="58">
        <v>206900</v>
      </c>
      <c r="CB101" s="58">
        <v>207400</v>
      </c>
      <c r="CC101" s="58">
        <v>207900</v>
      </c>
      <c r="CD101" s="58">
        <v>208400</v>
      </c>
      <c r="CE101" s="58">
        <v>208900</v>
      </c>
      <c r="CF101" s="58">
        <v>209400</v>
      </c>
      <c r="CG101" s="58">
        <v>209900</v>
      </c>
      <c r="CH101" s="58">
        <v>210400</v>
      </c>
      <c r="CI101" s="58">
        <v>210900</v>
      </c>
      <c r="CJ101" s="58">
        <v>211400</v>
      </c>
      <c r="CK101" s="58">
        <v>211900</v>
      </c>
      <c r="CL101" s="58">
        <v>212400</v>
      </c>
      <c r="CM101" s="58">
        <v>212900</v>
      </c>
      <c r="CN101" s="58">
        <v>213400</v>
      </c>
      <c r="CO101" s="58">
        <v>213900</v>
      </c>
      <c r="CP101" s="58">
        <v>214400</v>
      </c>
      <c r="CQ101" s="58">
        <v>214900</v>
      </c>
      <c r="CR101" s="58">
        <v>215400</v>
      </c>
      <c r="CS101" s="58">
        <v>215900</v>
      </c>
      <c r="CT101" s="58">
        <v>216400</v>
      </c>
      <c r="CU101" s="58">
        <v>216900</v>
      </c>
      <c r="CV101" s="58">
        <v>217400</v>
      </c>
      <c r="CW101" s="58">
        <v>217900</v>
      </c>
      <c r="CX101" s="58">
        <v>218400</v>
      </c>
    </row>
    <row r="102" spans="1:102" x14ac:dyDescent="0.25">
      <c r="A102" s="57" t="s">
        <v>214</v>
      </c>
      <c r="B102" s="58">
        <v>125600</v>
      </c>
      <c r="C102" s="58">
        <v>126100</v>
      </c>
      <c r="D102" s="58">
        <v>126600</v>
      </c>
      <c r="E102" s="58">
        <v>127100</v>
      </c>
      <c r="F102" s="58">
        <v>127600</v>
      </c>
      <c r="G102" s="58">
        <v>128100</v>
      </c>
      <c r="H102" s="58">
        <v>128600</v>
      </c>
      <c r="I102" s="58">
        <v>129100</v>
      </c>
      <c r="J102" s="58">
        <v>129600</v>
      </c>
      <c r="K102" s="58">
        <v>130100</v>
      </c>
      <c r="L102" s="58">
        <v>130600</v>
      </c>
      <c r="M102" s="58">
        <v>131100</v>
      </c>
      <c r="N102" s="58">
        <v>131600</v>
      </c>
      <c r="O102" s="58">
        <v>132100</v>
      </c>
      <c r="P102" s="58">
        <v>132600</v>
      </c>
      <c r="Q102" s="59">
        <v>133100</v>
      </c>
      <c r="R102" s="58">
        <v>133500</v>
      </c>
      <c r="S102" s="58">
        <v>133900</v>
      </c>
      <c r="T102" s="58">
        <v>134300</v>
      </c>
      <c r="U102" s="58">
        <v>134700</v>
      </c>
      <c r="V102" s="58">
        <v>135100</v>
      </c>
      <c r="W102" s="58">
        <v>135500</v>
      </c>
      <c r="X102" s="58">
        <v>135900</v>
      </c>
      <c r="Y102" s="58">
        <v>136300</v>
      </c>
      <c r="Z102" s="58">
        <v>136700</v>
      </c>
      <c r="AA102" s="58">
        <v>137100</v>
      </c>
      <c r="AB102" s="58">
        <v>137500</v>
      </c>
      <c r="AC102" s="58">
        <v>137900</v>
      </c>
      <c r="AD102" s="58">
        <v>138300</v>
      </c>
      <c r="AE102" s="58">
        <v>138700</v>
      </c>
      <c r="AF102" s="58">
        <v>139100</v>
      </c>
      <c r="AG102" s="58">
        <v>139500</v>
      </c>
      <c r="AH102" s="58">
        <v>139900</v>
      </c>
      <c r="AI102" s="59">
        <v>140600</v>
      </c>
      <c r="AJ102" s="58">
        <v>141300</v>
      </c>
      <c r="AK102" s="58">
        <v>142000</v>
      </c>
      <c r="AL102" s="58">
        <v>142700</v>
      </c>
      <c r="AM102" s="58">
        <v>143400</v>
      </c>
      <c r="AN102" s="59">
        <v>151700</v>
      </c>
      <c r="AO102" s="58">
        <v>152500</v>
      </c>
      <c r="AP102" s="58">
        <v>153300</v>
      </c>
      <c r="AQ102" s="58">
        <v>154100</v>
      </c>
      <c r="AR102" s="58">
        <v>154900</v>
      </c>
      <c r="AS102" s="59">
        <v>155200</v>
      </c>
      <c r="AT102" s="58">
        <v>156200</v>
      </c>
      <c r="AU102" s="58">
        <v>157200</v>
      </c>
      <c r="AV102" s="58">
        <v>158200</v>
      </c>
      <c r="AW102" s="58">
        <v>159200</v>
      </c>
      <c r="AX102" s="59">
        <v>162000</v>
      </c>
      <c r="AY102" s="58">
        <v>163100</v>
      </c>
      <c r="AZ102" s="58">
        <v>164200</v>
      </c>
      <c r="BA102" s="58">
        <v>165300</v>
      </c>
      <c r="BB102" s="58">
        <v>166400</v>
      </c>
      <c r="BC102" s="59">
        <v>169700</v>
      </c>
      <c r="BD102" s="58">
        <v>169900</v>
      </c>
      <c r="BE102" s="58">
        <v>170100</v>
      </c>
      <c r="BF102" s="58">
        <v>170300</v>
      </c>
      <c r="BG102" s="58">
        <v>170500</v>
      </c>
      <c r="BH102" s="59">
        <v>175200</v>
      </c>
      <c r="BI102" s="58">
        <v>176100</v>
      </c>
      <c r="BJ102" s="58">
        <v>177000</v>
      </c>
      <c r="BK102" s="58">
        <v>177900</v>
      </c>
      <c r="BL102" s="58">
        <v>178800</v>
      </c>
      <c r="BM102" s="59">
        <v>181000</v>
      </c>
      <c r="BN102" s="58">
        <v>181500</v>
      </c>
      <c r="BO102" s="58">
        <v>182000</v>
      </c>
      <c r="BP102" s="58">
        <v>182500</v>
      </c>
      <c r="BQ102" s="58">
        <v>183000</v>
      </c>
      <c r="BR102" s="58">
        <v>183500</v>
      </c>
      <c r="BS102" s="58">
        <v>184000</v>
      </c>
      <c r="BT102" s="58">
        <v>184500</v>
      </c>
      <c r="BU102" s="58">
        <v>185000</v>
      </c>
      <c r="BV102" s="58">
        <v>185500</v>
      </c>
      <c r="BW102" s="58">
        <v>186000</v>
      </c>
      <c r="BX102" s="58">
        <v>186500</v>
      </c>
      <c r="BY102" s="58">
        <v>187000</v>
      </c>
      <c r="BZ102" s="58">
        <v>187500</v>
      </c>
      <c r="CA102" s="58">
        <v>188000</v>
      </c>
      <c r="CB102" s="58">
        <v>188500</v>
      </c>
      <c r="CC102" s="58">
        <v>189000</v>
      </c>
      <c r="CD102" s="58">
        <v>189500</v>
      </c>
      <c r="CE102" s="58">
        <v>190000</v>
      </c>
      <c r="CF102" s="58">
        <v>190500</v>
      </c>
      <c r="CG102" s="58">
        <v>191000</v>
      </c>
      <c r="CH102" s="58">
        <v>191500</v>
      </c>
      <c r="CI102" s="58">
        <v>192000</v>
      </c>
      <c r="CJ102" s="58">
        <v>192500</v>
      </c>
      <c r="CK102" s="58">
        <v>193000</v>
      </c>
      <c r="CL102" s="58">
        <v>193500</v>
      </c>
      <c r="CM102" s="58">
        <v>194000</v>
      </c>
      <c r="CN102" s="58">
        <v>194500</v>
      </c>
      <c r="CO102" s="58">
        <v>195000</v>
      </c>
      <c r="CP102" s="58">
        <v>195500</v>
      </c>
      <c r="CQ102" s="58">
        <v>196000</v>
      </c>
      <c r="CR102" s="58">
        <v>196500</v>
      </c>
      <c r="CS102" s="58">
        <v>197000</v>
      </c>
      <c r="CT102" s="58">
        <v>197500</v>
      </c>
      <c r="CU102" s="58">
        <v>198000</v>
      </c>
      <c r="CV102" s="58">
        <v>198500</v>
      </c>
      <c r="CW102" s="58">
        <v>199000</v>
      </c>
      <c r="CX102" s="58">
        <v>199500</v>
      </c>
    </row>
    <row r="103" spans="1:102" x14ac:dyDescent="0.25">
      <c r="A103" s="57">
        <v>100</v>
      </c>
      <c r="B103" s="58">
        <v>110100</v>
      </c>
      <c r="C103" s="58">
        <v>110600</v>
      </c>
      <c r="D103" s="58">
        <v>111100</v>
      </c>
      <c r="E103" s="58">
        <v>111600</v>
      </c>
      <c r="F103" s="58">
        <v>112100</v>
      </c>
      <c r="G103" s="58">
        <v>112600</v>
      </c>
      <c r="H103" s="58">
        <v>113100</v>
      </c>
      <c r="I103" s="58">
        <v>113600</v>
      </c>
      <c r="J103" s="58">
        <v>114100</v>
      </c>
      <c r="K103" s="58">
        <v>114600</v>
      </c>
      <c r="L103" s="58">
        <v>115100</v>
      </c>
      <c r="M103" s="58">
        <v>115600</v>
      </c>
      <c r="N103" s="58">
        <v>116100</v>
      </c>
      <c r="O103" s="58">
        <v>116600</v>
      </c>
      <c r="P103" s="58">
        <v>117100</v>
      </c>
      <c r="Q103" s="59">
        <v>117600</v>
      </c>
      <c r="R103" s="58">
        <v>117900</v>
      </c>
      <c r="S103" s="58">
        <v>118200</v>
      </c>
      <c r="T103" s="58">
        <v>118500</v>
      </c>
      <c r="U103" s="58">
        <v>118800</v>
      </c>
      <c r="V103" s="58">
        <v>119100</v>
      </c>
      <c r="W103" s="58">
        <v>119400</v>
      </c>
      <c r="X103" s="58">
        <v>119700</v>
      </c>
      <c r="Y103" s="58">
        <v>120000</v>
      </c>
      <c r="Z103" s="58">
        <v>120300</v>
      </c>
      <c r="AA103" s="58">
        <v>120600</v>
      </c>
      <c r="AB103" s="58">
        <v>120900</v>
      </c>
      <c r="AC103" s="58">
        <v>121200</v>
      </c>
      <c r="AD103" s="58">
        <v>121500</v>
      </c>
      <c r="AE103" s="58">
        <v>121800</v>
      </c>
      <c r="AF103" s="58">
        <v>122100</v>
      </c>
      <c r="AG103" s="58">
        <v>122400</v>
      </c>
      <c r="AH103" s="58">
        <v>122700</v>
      </c>
      <c r="AI103" s="59">
        <v>124100</v>
      </c>
      <c r="AJ103" s="58">
        <v>124700</v>
      </c>
      <c r="AK103" s="58">
        <v>125300</v>
      </c>
      <c r="AL103" s="58">
        <v>125900</v>
      </c>
      <c r="AM103" s="58">
        <v>126500</v>
      </c>
      <c r="AN103" s="59">
        <v>134000</v>
      </c>
      <c r="AO103" s="58">
        <v>134700</v>
      </c>
      <c r="AP103" s="58">
        <v>135400</v>
      </c>
      <c r="AQ103" s="58">
        <v>136100</v>
      </c>
      <c r="AR103" s="58">
        <v>136800</v>
      </c>
      <c r="AS103" s="59">
        <v>137000</v>
      </c>
      <c r="AT103" s="58">
        <v>137900</v>
      </c>
      <c r="AU103" s="58">
        <v>138800</v>
      </c>
      <c r="AV103" s="58">
        <v>139700</v>
      </c>
      <c r="AW103" s="58">
        <v>140600</v>
      </c>
      <c r="AX103" s="59">
        <v>143000</v>
      </c>
      <c r="AY103" s="58">
        <v>143900</v>
      </c>
      <c r="AZ103" s="58">
        <v>144800</v>
      </c>
      <c r="BA103" s="58">
        <v>145700</v>
      </c>
      <c r="BB103" s="58">
        <v>146600</v>
      </c>
      <c r="BC103" s="59">
        <v>150000</v>
      </c>
      <c r="BD103" s="58">
        <v>150200</v>
      </c>
      <c r="BE103" s="58">
        <v>150400</v>
      </c>
      <c r="BF103" s="58">
        <v>150600</v>
      </c>
      <c r="BG103" s="58">
        <v>150800</v>
      </c>
      <c r="BH103" s="59">
        <v>155300</v>
      </c>
      <c r="BI103" s="58">
        <v>156100</v>
      </c>
      <c r="BJ103" s="58">
        <v>156900</v>
      </c>
      <c r="BK103" s="58">
        <v>157700</v>
      </c>
      <c r="BL103" s="58">
        <v>158500</v>
      </c>
      <c r="BM103" s="59">
        <v>160600</v>
      </c>
      <c r="BN103" s="58">
        <v>161100</v>
      </c>
      <c r="BO103" s="58">
        <v>161600</v>
      </c>
      <c r="BP103" s="58">
        <v>162100</v>
      </c>
      <c r="BQ103" s="58">
        <v>162600</v>
      </c>
      <c r="BR103" s="58">
        <v>163100</v>
      </c>
      <c r="BS103" s="58">
        <v>163600</v>
      </c>
      <c r="BT103" s="58">
        <v>164100</v>
      </c>
      <c r="BU103" s="58">
        <v>164600</v>
      </c>
      <c r="BV103" s="58">
        <v>165100</v>
      </c>
      <c r="BW103" s="58">
        <v>165600</v>
      </c>
      <c r="BX103" s="58">
        <v>166100</v>
      </c>
      <c r="BY103" s="58">
        <v>166600</v>
      </c>
      <c r="BZ103" s="58">
        <v>167100</v>
      </c>
      <c r="CA103" s="58">
        <v>167600</v>
      </c>
      <c r="CB103" s="58">
        <v>168100</v>
      </c>
      <c r="CC103" s="58">
        <v>168600</v>
      </c>
      <c r="CD103" s="58">
        <v>169100</v>
      </c>
      <c r="CE103" s="58">
        <v>169600</v>
      </c>
      <c r="CF103" s="58">
        <v>170100</v>
      </c>
      <c r="CG103" s="58">
        <v>170600</v>
      </c>
      <c r="CH103" s="58">
        <v>171100</v>
      </c>
      <c r="CI103" s="58">
        <v>171600</v>
      </c>
      <c r="CJ103" s="58">
        <v>172100</v>
      </c>
      <c r="CK103" s="58">
        <v>172600</v>
      </c>
      <c r="CL103" s="58">
        <v>173100</v>
      </c>
      <c r="CM103" s="58">
        <v>173600</v>
      </c>
      <c r="CN103" s="58">
        <v>174100</v>
      </c>
      <c r="CO103" s="58">
        <v>174600</v>
      </c>
      <c r="CP103" s="58">
        <v>175100</v>
      </c>
      <c r="CQ103" s="58">
        <v>175600</v>
      </c>
      <c r="CR103" s="58">
        <v>176100</v>
      </c>
      <c r="CS103" s="58">
        <v>176600</v>
      </c>
      <c r="CT103" s="58">
        <v>177100</v>
      </c>
      <c r="CU103" s="58">
        <v>177600</v>
      </c>
      <c r="CV103" s="58">
        <v>178100</v>
      </c>
      <c r="CW103" s="58">
        <v>178600</v>
      </c>
      <c r="CX103" s="58">
        <v>179100</v>
      </c>
    </row>
  </sheetData>
  <mergeCells count="1">
    <mergeCell ref="A1:B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F5249-1F75-4C80-B121-E59489D2DA4C}">
  <sheetPr>
    <tabColor rgb="FF00B050"/>
  </sheetPr>
  <dimension ref="A1:CX103"/>
  <sheetViews>
    <sheetView workbookViewId="0">
      <selection activeCell="D2" sqref="A2:XFD2"/>
    </sheetView>
  </sheetViews>
  <sheetFormatPr baseColWidth="10" defaultRowHeight="15" x14ac:dyDescent="0.25"/>
  <sheetData>
    <row r="1" spans="1:102" x14ac:dyDescent="0.25">
      <c r="A1" s="66" t="s">
        <v>114</v>
      </c>
      <c r="B1" s="66"/>
      <c r="C1" s="62"/>
      <c r="D1" s="62" t="s">
        <v>18</v>
      </c>
      <c r="E1" s="62"/>
      <c r="F1" s="5">
        <v>7</v>
      </c>
    </row>
    <row r="2" spans="1:102" x14ac:dyDescent="0.25">
      <c r="A2" s="46"/>
      <c r="B2" s="57" t="s">
        <v>115</v>
      </c>
      <c r="C2" s="57" t="s">
        <v>116</v>
      </c>
      <c r="D2" s="57" t="s">
        <v>117</v>
      </c>
      <c r="E2" s="57" t="s">
        <v>118</v>
      </c>
      <c r="F2" s="57" t="s">
        <v>119</v>
      </c>
      <c r="G2" s="57" t="s">
        <v>120</v>
      </c>
      <c r="H2" s="57" t="s">
        <v>121</v>
      </c>
      <c r="I2" s="57" t="s">
        <v>122</v>
      </c>
      <c r="J2" s="57" t="s">
        <v>123</v>
      </c>
      <c r="K2" s="57" t="s">
        <v>124</v>
      </c>
      <c r="L2" s="57" t="s">
        <v>125</v>
      </c>
      <c r="M2" s="57" t="s">
        <v>126</v>
      </c>
      <c r="N2" s="57" t="s">
        <v>127</v>
      </c>
      <c r="O2" s="57" t="s">
        <v>128</v>
      </c>
      <c r="P2" s="57" t="s">
        <v>129</v>
      </c>
      <c r="Q2" s="57" t="s">
        <v>130</v>
      </c>
      <c r="R2" s="57" t="s">
        <v>131</v>
      </c>
      <c r="S2" s="57" t="s">
        <v>132</v>
      </c>
      <c r="T2" s="57" t="s">
        <v>133</v>
      </c>
      <c r="U2" s="57" t="s">
        <v>134</v>
      </c>
      <c r="V2" s="57" t="s">
        <v>135</v>
      </c>
      <c r="W2" s="57" t="s">
        <v>136</v>
      </c>
      <c r="X2" s="57" t="s">
        <v>137</v>
      </c>
      <c r="Y2" s="57" t="s">
        <v>138</v>
      </c>
      <c r="Z2" s="57" t="s">
        <v>139</v>
      </c>
      <c r="AA2" s="57" t="s">
        <v>140</v>
      </c>
      <c r="AB2" s="57" t="s">
        <v>141</v>
      </c>
      <c r="AC2" s="57" t="s">
        <v>142</v>
      </c>
      <c r="AD2" s="57" t="s">
        <v>143</v>
      </c>
      <c r="AE2" s="57" t="s">
        <v>144</v>
      </c>
      <c r="AF2" s="57" t="s">
        <v>145</v>
      </c>
      <c r="AG2" s="57" t="s">
        <v>146</v>
      </c>
      <c r="AH2" s="57" t="s">
        <v>147</v>
      </c>
      <c r="AI2" s="57" t="s">
        <v>148</v>
      </c>
      <c r="AJ2" s="57" t="s">
        <v>149</v>
      </c>
      <c r="AK2" s="57" t="s">
        <v>150</v>
      </c>
      <c r="AL2" s="57" t="s">
        <v>151</v>
      </c>
      <c r="AM2" s="57" t="s">
        <v>152</v>
      </c>
      <c r="AN2" s="57" t="s">
        <v>153</v>
      </c>
      <c r="AO2" s="57" t="s">
        <v>154</v>
      </c>
      <c r="AP2" s="57" t="s">
        <v>155</v>
      </c>
      <c r="AQ2" s="57" t="s">
        <v>156</v>
      </c>
      <c r="AR2" s="57" t="s">
        <v>157</v>
      </c>
      <c r="AS2" s="57" t="s">
        <v>158</v>
      </c>
      <c r="AT2" s="57" t="s">
        <v>159</v>
      </c>
      <c r="AU2" s="57" t="s">
        <v>160</v>
      </c>
      <c r="AV2" s="57" t="s">
        <v>161</v>
      </c>
      <c r="AW2" s="57" t="s">
        <v>162</v>
      </c>
      <c r="AX2" s="57" t="s">
        <v>163</v>
      </c>
      <c r="AY2" s="57" t="s">
        <v>164</v>
      </c>
      <c r="AZ2" s="57" t="s">
        <v>165</v>
      </c>
      <c r="BA2" s="57" t="s">
        <v>166</v>
      </c>
      <c r="BB2" s="57" t="s">
        <v>167</v>
      </c>
      <c r="BC2" s="57" t="s">
        <v>168</v>
      </c>
      <c r="BD2" s="57" t="s">
        <v>169</v>
      </c>
      <c r="BE2" s="57" t="s">
        <v>170</v>
      </c>
      <c r="BF2" s="57" t="s">
        <v>171</v>
      </c>
      <c r="BG2" s="57" t="s">
        <v>172</v>
      </c>
      <c r="BH2" s="57" t="s">
        <v>173</v>
      </c>
      <c r="BI2" s="57" t="s">
        <v>174</v>
      </c>
      <c r="BJ2" s="57" t="s">
        <v>175</v>
      </c>
      <c r="BK2" s="57" t="s">
        <v>176</v>
      </c>
      <c r="BL2" s="57" t="s">
        <v>177</v>
      </c>
      <c r="BM2" s="57" t="s">
        <v>178</v>
      </c>
      <c r="BN2" s="57" t="s">
        <v>179</v>
      </c>
      <c r="BO2" s="57" t="s">
        <v>180</v>
      </c>
      <c r="BP2" s="57" t="s">
        <v>181</v>
      </c>
      <c r="BQ2" s="57" t="s">
        <v>182</v>
      </c>
      <c r="BR2" s="57" t="s">
        <v>183</v>
      </c>
      <c r="BS2" s="57" t="s">
        <v>184</v>
      </c>
      <c r="BT2" s="57" t="s">
        <v>185</v>
      </c>
      <c r="BU2" s="57" t="s">
        <v>186</v>
      </c>
      <c r="BV2" s="57" t="s">
        <v>187</v>
      </c>
      <c r="BW2" s="57" t="s">
        <v>188</v>
      </c>
      <c r="BX2" s="57" t="s">
        <v>189</v>
      </c>
      <c r="BY2" s="57" t="s">
        <v>190</v>
      </c>
      <c r="BZ2" s="57" t="s">
        <v>191</v>
      </c>
      <c r="CA2" s="57" t="s">
        <v>192</v>
      </c>
      <c r="CB2" s="57" t="s">
        <v>193</v>
      </c>
      <c r="CC2" s="57" t="s">
        <v>194</v>
      </c>
      <c r="CD2" s="57" t="s">
        <v>195</v>
      </c>
      <c r="CE2" s="57" t="s">
        <v>196</v>
      </c>
      <c r="CF2" s="57" t="s">
        <v>197</v>
      </c>
      <c r="CG2" s="57" t="s">
        <v>198</v>
      </c>
      <c r="CH2" s="57" t="s">
        <v>199</v>
      </c>
      <c r="CI2" s="57" t="s">
        <v>200</v>
      </c>
      <c r="CJ2" s="57" t="s">
        <v>201</v>
      </c>
      <c r="CK2" s="57" t="s">
        <v>202</v>
      </c>
      <c r="CL2" s="57" t="s">
        <v>203</v>
      </c>
      <c r="CM2" s="57" t="s">
        <v>204</v>
      </c>
      <c r="CN2" s="57" t="s">
        <v>205</v>
      </c>
      <c r="CO2" s="57" t="s">
        <v>206</v>
      </c>
      <c r="CP2" s="57" t="s">
        <v>207</v>
      </c>
      <c r="CQ2" s="57" t="s">
        <v>208</v>
      </c>
      <c r="CR2" s="57" t="s">
        <v>209</v>
      </c>
      <c r="CS2" s="57" t="s">
        <v>210</v>
      </c>
      <c r="CT2" s="57" t="s">
        <v>211</v>
      </c>
      <c r="CU2" s="57" t="s">
        <v>212</v>
      </c>
      <c r="CV2" s="57" t="s">
        <v>213</v>
      </c>
      <c r="CW2" s="57" t="s">
        <v>214</v>
      </c>
      <c r="CX2" s="57">
        <v>100</v>
      </c>
    </row>
    <row r="3" spans="1:102" x14ac:dyDescent="0.25">
      <c r="A3" s="57" t="s">
        <v>115</v>
      </c>
      <c r="B3" s="58">
        <v>1101000</v>
      </c>
      <c r="C3" s="58">
        <v>1101500</v>
      </c>
      <c r="D3" s="58">
        <v>1102000</v>
      </c>
      <c r="E3" s="58">
        <v>1102500</v>
      </c>
      <c r="F3" s="58">
        <v>1103000</v>
      </c>
      <c r="G3" s="58">
        <v>1103500</v>
      </c>
      <c r="H3" s="58">
        <v>1104000</v>
      </c>
      <c r="I3" s="58">
        <v>1104500</v>
      </c>
      <c r="J3" s="58">
        <v>1105000</v>
      </c>
      <c r="K3" s="58">
        <v>1105500</v>
      </c>
      <c r="L3" s="58">
        <v>1106000</v>
      </c>
      <c r="M3" s="58">
        <v>1106500</v>
      </c>
      <c r="N3" s="58">
        <v>1107000</v>
      </c>
      <c r="O3" s="58">
        <v>1107500</v>
      </c>
      <c r="P3" s="58">
        <v>1108000</v>
      </c>
      <c r="Q3" s="59">
        <v>1108500</v>
      </c>
      <c r="R3" s="58">
        <v>1114000</v>
      </c>
      <c r="S3" s="58">
        <v>1119600</v>
      </c>
      <c r="T3" s="58">
        <v>1125200</v>
      </c>
      <c r="U3" s="58">
        <v>1130800</v>
      </c>
      <c r="V3" s="58">
        <v>1136500</v>
      </c>
      <c r="W3" s="58">
        <v>1142200</v>
      </c>
      <c r="X3" s="58">
        <v>1147900</v>
      </c>
      <c r="Y3" s="58">
        <v>1153600</v>
      </c>
      <c r="Z3" s="58">
        <v>1159400</v>
      </c>
      <c r="AA3" s="58">
        <v>1165200</v>
      </c>
      <c r="AB3" s="58">
        <v>1171000</v>
      </c>
      <c r="AC3" s="58">
        <v>1176900</v>
      </c>
      <c r="AD3" s="58">
        <v>1182800</v>
      </c>
      <c r="AE3" s="58">
        <v>1188700</v>
      </c>
      <c r="AF3" s="58">
        <v>1194600</v>
      </c>
      <c r="AG3" s="58">
        <v>1200600</v>
      </c>
      <c r="AH3" s="58">
        <v>1206600</v>
      </c>
      <c r="AI3" s="59">
        <v>1237600</v>
      </c>
      <c r="AJ3" s="58">
        <v>1243800</v>
      </c>
      <c r="AK3" s="58">
        <v>1250000</v>
      </c>
      <c r="AL3" s="58">
        <v>1256300</v>
      </c>
      <c r="AM3" s="58">
        <v>1262600</v>
      </c>
      <c r="AN3" s="59">
        <v>1372200</v>
      </c>
      <c r="AO3" s="58">
        <v>1380400</v>
      </c>
      <c r="AP3" s="58">
        <v>1388700</v>
      </c>
      <c r="AQ3" s="58">
        <v>1397000</v>
      </c>
      <c r="AR3" s="58">
        <v>1405400</v>
      </c>
      <c r="AS3" s="59">
        <v>1502300</v>
      </c>
      <c r="AT3" s="58">
        <v>1511300</v>
      </c>
      <c r="AU3" s="58">
        <v>1520400</v>
      </c>
      <c r="AV3" s="58">
        <v>1529500</v>
      </c>
      <c r="AW3" s="58">
        <v>1538700</v>
      </c>
      <c r="AX3" s="59">
        <v>1625500</v>
      </c>
      <c r="AY3" s="58">
        <v>1637700</v>
      </c>
      <c r="AZ3" s="58">
        <v>1650000</v>
      </c>
      <c r="BA3" s="58">
        <v>1662400</v>
      </c>
      <c r="BB3" s="58">
        <v>1674900</v>
      </c>
      <c r="BC3" s="59">
        <v>1770100</v>
      </c>
      <c r="BD3" s="58">
        <v>1783400</v>
      </c>
      <c r="BE3" s="58">
        <v>1796800</v>
      </c>
      <c r="BF3" s="58">
        <v>1810300</v>
      </c>
      <c r="BG3" s="58">
        <v>1823900</v>
      </c>
      <c r="BH3" s="59">
        <v>1928100</v>
      </c>
      <c r="BI3" s="58">
        <v>1942600</v>
      </c>
      <c r="BJ3" s="58">
        <v>1957200</v>
      </c>
      <c r="BK3" s="58">
        <v>1971900</v>
      </c>
      <c r="BL3" s="58">
        <v>1986700</v>
      </c>
      <c r="BM3" s="59">
        <v>2090700</v>
      </c>
      <c r="BN3" s="58">
        <v>2091200</v>
      </c>
      <c r="BO3" s="58">
        <v>2091700</v>
      </c>
      <c r="BP3" s="58">
        <v>2092200</v>
      </c>
      <c r="BQ3" s="58">
        <v>2092700</v>
      </c>
      <c r="BR3" s="58">
        <v>2093200</v>
      </c>
      <c r="BS3" s="58">
        <v>2093700</v>
      </c>
      <c r="BT3" s="58">
        <v>2094200</v>
      </c>
      <c r="BU3" s="58">
        <v>2094700</v>
      </c>
      <c r="BV3" s="58">
        <v>2095200</v>
      </c>
      <c r="BW3" s="58">
        <v>2095700</v>
      </c>
      <c r="BX3" s="58">
        <v>2096200</v>
      </c>
      <c r="BY3" s="58">
        <v>2096700</v>
      </c>
      <c r="BZ3" s="58">
        <v>2097200</v>
      </c>
      <c r="CA3" s="58">
        <v>2097700</v>
      </c>
      <c r="CB3" s="58">
        <v>2098200</v>
      </c>
      <c r="CC3" s="58">
        <v>2098700</v>
      </c>
      <c r="CD3" s="58">
        <v>2099200</v>
      </c>
      <c r="CE3" s="58">
        <v>2099700</v>
      </c>
      <c r="CF3" s="58">
        <v>2100200</v>
      </c>
      <c r="CG3" s="58">
        <v>2100700</v>
      </c>
      <c r="CH3" s="58">
        <v>2101200</v>
      </c>
      <c r="CI3" s="58">
        <v>2101700</v>
      </c>
      <c r="CJ3" s="58">
        <v>2102200</v>
      </c>
      <c r="CK3" s="58">
        <v>2102700</v>
      </c>
      <c r="CL3" s="58">
        <v>2103200</v>
      </c>
      <c r="CM3" s="58">
        <v>2103700</v>
      </c>
      <c r="CN3" s="58">
        <v>2104200</v>
      </c>
      <c r="CO3" s="58">
        <v>2104700</v>
      </c>
      <c r="CP3" s="58">
        <v>2105200</v>
      </c>
      <c r="CQ3" s="58">
        <v>2105700</v>
      </c>
      <c r="CR3" s="58">
        <v>2106200</v>
      </c>
      <c r="CS3" s="58">
        <v>2106700</v>
      </c>
      <c r="CT3" s="58">
        <v>2107200</v>
      </c>
      <c r="CU3" s="58">
        <v>2107700</v>
      </c>
      <c r="CV3" s="58">
        <v>2108200</v>
      </c>
      <c r="CW3" s="58">
        <v>2108700</v>
      </c>
      <c r="CX3" s="58">
        <v>2109200</v>
      </c>
    </row>
    <row r="4" spans="1:102" x14ac:dyDescent="0.25">
      <c r="A4" s="57" t="s">
        <v>116</v>
      </c>
      <c r="B4" s="58">
        <v>1095700</v>
      </c>
      <c r="C4" s="58">
        <v>1096200</v>
      </c>
      <c r="D4" s="58">
        <v>1096700</v>
      </c>
      <c r="E4" s="58">
        <v>1097200</v>
      </c>
      <c r="F4" s="58">
        <v>1097700</v>
      </c>
      <c r="G4" s="58">
        <v>1098200</v>
      </c>
      <c r="H4" s="58">
        <v>1098700</v>
      </c>
      <c r="I4" s="58">
        <v>1099200</v>
      </c>
      <c r="J4" s="58">
        <v>1099700</v>
      </c>
      <c r="K4" s="58">
        <v>1100200</v>
      </c>
      <c r="L4" s="58">
        <v>1100700</v>
      </c>
      <c r="M4" s="58">
        <v>1101200</v>
      </c>
      <c r="N4" s="58">
        <v>1101700</v>
      </c>
      <c r="O4" s="58">
        <v>1102200</v>
      </c>
      <c r="P4" s="58">
        <v>1102700</v>
      </c>
      <c r="Q4" s="59">
        <v>1103200</v>
      </c>
      <c r="R4" s="58">
        <v>1108700</v>
      </c>
      <c r="S4" s="58">
        <v>1114200</v>
      </c>
      <c r="T4" s="58">
        <v>1119800</v>
      </c>
      <c r="U4" s="58">
        <v>1125400</v>
      </c>
      <c r="V4" s="58">
        <v>1131000</v>
      </c>
      <c r="W4" s="58">
        <v>1136700</v>
      </c>
      <c r="X4" s="58">
        <v>1142400</v>
      </c>
      <c r="Y4" s="58">
        <v>1148100</v>
      </c>
      <c r="Z4" s="58">
        <v>1153800</v>
      </c>
      <c r="AA4" s="58">
        <v>1159600</v>
      </c>
      <c r="AB4" s="58">
        <v>1165400</v>
      </c>
      <c r="AC4" s="58">
        <v>1171200</v>
      </c>
      <c r="AD4" s="58">
        <v>1177100</v>
      </c>
      <c r="AE4" s="58">
        <v>1183000</v>
      </c>
      <c r="AF4" s="58">
        <v>1188900</v>
      </c>
      <c r="AG4" s="58">
        <v>1194800</v>
      </c>
      <c r="AH4" s="58">
        <v>1200800</v>
      </c>
      <c r="AI4" s="59">
        <v>1231600</v>
      </c>
      <c r="AJ4" s="58">
        <v>1237800</v>
      </c>
      <c r="AK4" s="58">
        <v>1244000</v>
      </c>
      <c r="AL4" s="58">
        <v>1250200</v>
      </c>
      <c r="AM4" s="58">
        <v>1256500</v>
      </c>
      <c r="AN4" s="59">
        <v>1362200</v>
      </c>
      <c r="AO4" s="58">
        <v>1370400</v>
      </c>
      <c r="AP4" s="58">
        <v>1378600</v>
      </c>
      <c r="AQ4" s="58">
        <v>1386900</v>
      </c>
      <c r="AR4" s="58">
        <v>1395200</v>
      </c>
      <c r="AS4" s="59">
        <v>1490900</v>
      </c>
      <c r="AT4" s="58">
        <v>1499800</v>
      </c>
      <c r="AU4" s="58">
        <v>1508800</v>
      </c>
      <c r="AV4" s="58">
        <v>1517900</v>
      </c>
      <c r="AW4" s="58">
        <v>1527000</v>
      </c>
      <c r="AX4" s="59">
        <v>1616900</v>
      </c>
      <c r="AY4" s="58">
        <v>1629000</v>
      </c>
      <c r="AZ4" s="58">
        <v>1641200</v>
      </c>
      <c r="BA4" s="58">
        <v>1653500</v>
      </c>
      <c r="BB4" s="58">
        <v>1665900</v>
      </c>
      <c r="BC4" s="59">
        <v>1760400</v>
      </c>
      <c r="BD4" s="58">
        <v>1773600</v>
      </c>
      <c r="BE4" s="58">
        <v>1786900</v>
      </c>
      <c r="BF4" s="58">
        <v>1800300</v>
      </c>
      <c r="BG4" s="58">
        <v>1813800</v>
      </c>
      <c r="BH4" s="59">
        <v>1921700</v>
      </c>
      <c r="BI4" s="58">
        <v>1936100</v>
      </c>
      <c r="BJ4" s="58">
        <v>1950600</v>
      </c>
      <c r="BK4" s="58">
        <v>1965200</v>
      </c>
      <c r="BL4" s="58">
        <v>1979900</v>
      </c>
      <c r="BM4" s="59">
        <v>2084500</v>
      </c>
      <c r="BN4" s="58">
        <v>2085000</v>
      </c>
      <c r="BO4" s="58">
        <v>2085500</v>
      </c>
      <c r="BP4" s="58">
        <v>2086000</v>
      </c>
      <c r="BQ4" s="58">
        <v>2086500</v>
      </c>
      <c r="BR4" s="58">
        <v>2087000</v>
      </c>
      <c r="BS4" s="58">
        <v>2087500</v>
      </c>
      <c r="BT4" s="58">
        <v>2088000</v>
      </c>
      <c r="BU4" s="58">
        <v>2088500</v>
      </c>
      <c r="BV4" s="58">
        <v>2089000</v>
      </c>
      <c r="BW4" s="58">
        <v>2089500</v>
      </c>
      <c r="BX4" s="58">
        <v>2090000</v>
      </c>
      <c r="BY4" s="58">
        <v>2090500</v>
      </c>
      <c r="BZ4" s="58">
        <v>2091000</v>
      </c>
      <c r="CA4" s="58">
        <v>2091500</v>
      </c>
      <c r="CB4" s="58">
        <v>2092000</v>
      </c>
      <c r="CC4" s="58">
        <v>2092500</v>
      </c>
      <c r="CD4" s="58">
        <v>2093000</v>
      </c>
      <c r="CE4" s="58">
        <v>2093500</v>
      </c>
      <c r="CF4" s="58">
        <v>2094000</v>
      </c>
      <c r="CG4" s="58">
        <v>2094500</v>
      </c>
      <c r="CH4" s="58">
        <v>2095000</v>
      </c>
      <c r="CI4" s="58">
        <v>2095500</v>
      </c>
      <c r="CJ4" s="58">
        <v>2096000</v>
      </c>
      <c r="CK4" s="58">
        <v>2096500</v>
      </c>
      <c r="CL4" s="58">
        <v>2097000</v>
      </c>
      <c r="CM4" s="58">
        <v>2097500</v>
      </c>
      <c r="CN4" s="58">
        <v>2098000</v>
      </c>
      <c r="CO4" s="58">
        <v>2098500</v>
      </c>
      <c r="CP4" s="58">
        <v>2099000</v>
      </c>
      <c r="CQ4" s="58">
        <v>2099500</v>
      </c>
      <c r="CR4" s="58">
        <v>2100000</v>
      </c>
      <c r="CS4" s="58">
        <v>2100500</v>
      </c>
      <c r="CT4" s="58">
        <v>2101000</v>
      </c>
      <c r="CU4" s="58">
        <v>2101500</v>
      </c>
      <c r="CV4" s="58">
        <v>2102000</v>
      </c>
      <c r="CW4" s="58">
        <v>2102500</v>
      </c>
      <c r="CX4" s="58">
        <v>2103000</v>
      </c>
    </row>
    <row r="5" spans="1:102" x14ac:dyDescent="0.25">
      <c r="A5" s="57" t="s">
        <v>117</v>
      </c>
      <c r="B5" s="58">
        <v>1090100</v>
      </c>
      <c r="C5" s="58">
        <v>1090600</v>
      </c>
      <c r="D5" s="58">
        <v>1091100</v>
      </c>
      <c r="E5" s="58">
        <v>1091600</v>
      </c>
      <c r="F5" s="58">
        <v>1092100</v>
      </c>
      <c r="G5" s="58">
        <v>1092600</v>
      </c>
      <c r="H5" s="58">
        <v>1093100</v>
      </c>
      <c r="I5" s="58">
        <v>1093600</v>
      </c>
      <c r="J5" s="58">
        <v>1094100</v>
      </c>
      <c r="K5" s="58">
        <v>1094600</v>
      </c>
      <c r="L5" s="58">
        <v>1095100</v>
      </c>
      <c r="M5" s="58">
        <v>1095600</v>
      </c>
      <c r="N5" s="58">
        <v>1096100</v>
      </c>
      <c r="O5" s="58">
        <v>1096600</v>
      </c>
      <c r="P5" s="58">
        <v>1097100</v>
      </c>
      <c r="Q5" s="59">
        <v>1097600</v>
      </c>
      <c r="R5" s="58">
        <v>1103100</v>
      </c>
      <c r="S5" s="58">
        <v>1108600</v>
      </c>
      <c r="T5" s="58">
        <v>1114100</v>
      </c>
      <c r="U5" s="58">
        <v>1119700</v>
      </c>
      <c r="V5" s="58">
        <v>1125300</v>
      </c>
      <c r="W5" s="58">
        <v>1130900</v>
      </c>
      <c r="X5" s="58">
        <v>1136600</v>
      </c>
      <c r="Y5" s="58">
        <v>1142300</v>
      </c>
      <c r="Z5" s="58">
        <v>1148000</v>
      </c>
      <c r="AA5" s="58">
        <v>1153700</v>
      </c>
      <c r="AB5" s="58">
        <v>1159500</v>
      </c>
      <c r="AC5" s="58">
        <v>1165300</v>
      </c>
      <c r="AD5" s="58">
        <v>1171100</v>
      </c>
      <c r="AE5" s="58">
        <v>1177000</v>
      </c>
      <c r="AF5" s="58">
        <v>1182900</v>
      </c>
      <c r="AG5" s="58">
        <v>1188800</v>
      </c>
      <c r="AH5" s="58">
        <v>1194700</v>
      </c>
      <c r="AI5" s="59">
        <v>1225400</v>
      </c>
      <c r="AJ5" s="58">
        <v>1231500</v>
      </c>
      <c r="AK5" s="58">
        <v>1237700</v>
      </c>
      <c r="AL5" s="58">
        <v>1243900</v>
      </c>
      <c r="AM5" s="58">
        <v>1250100</v>
      </c>
      <c r="AN5" s="59">
        <v>1352500</v>
      </c>
      <c r="AO5" s="58">
        <v>1360600</v>
      </c>
      <c r="AP5" s="58">
        <v>1368800</v>
      </c>
      <c r="AQ5" s="58">
        <v>1377000</v>
      </c>
      <c r="AR5" s="58">
        <v>1385300</v>
      </c>
      <c r="AS5" s="59">
        <v>1479900</v>
      </c>
      <c r="AT5" s="58">
        <v>1488800</v>
      </c>
      <c r="AU5" s="58">
        <v>1497700</v>
      </c>
      <c r="AV5" s="58">
        <v>1506700</v>
      </c>
      <c r="AW5" s="58">
        <v>1515700</v>
      </c>
      <c r="AX5" s="59">
        <v>1608000</v>
      </c>
      <c r="AY5" s="58">
        <v>1620100</v>
      </c>
      <c r="AZ5" s="58">
        <v>1632300</v>
      </c>
      <c r="BA5" s="58">
        <v>1644500</v>
      </c>
      <c r="BB5" s="58">
        <v>1656800</v>
      </c>
      <c r="BC5" s="59">
        <v>1750500</v>
      </c>
      <c r="BD5" s="58">
        <v>1763600</v>
      </c>
      <c r="BE5" s="58">
        <v>1776800</v>
      </c>
      <c r="BF5" s="58">
        <v>1790100</v>
      </c>
      <c r="BG5" s="58">
        <v>1803500</v>
      </c>
      <c r="BH5" s="59">
        <v>1914300</v>
      </c>
      <c r="BI5" s="58">
        <v>1928700</v>
      </c>
      <c r="BJ5" s="58">
        <v>1943200</v>
      </c>
      <c r="BK5" s="58">
        <v>1957800</v>
      </c>
      <c r="BL5" s="58">
        <v>1972500</v>
      </c>
      <c r="BM5" s="59">
        <v>2077000</v>
      </c>
      <c r="BN5" s="58">
        <v>2077500</v>
      </c>
      <c r="BO5" s="58">
        <v>2078000</v>
      </c>
      <c r="BP5" s="58">
        <v>2078500</v>
      </c>
      <c r="BQ5" s="58">
        <v>2079000</v>
      </c>
      <c r="BR5" s="58">
        <v>2079500</v>
      </c>
      <c r="BS5" s="58">
        <v>2080000</v>
      </c>
      <c r="BT5" s="58">
        <v>2080500</v>
      </c>
      <c r="BU5" s="58">
        <v>2081000</v>
      </c>
      <c r="BV5" s="58">
        <v>2081500</v>
      </c>
      <c r="BW5" s="58">
        <v>2082000</v>
      </c>
      <c r="BX5" s="58">
        <v>2082500</v>
      </c>
      <c r="BY5" s="58">
        <v>2083000</v>
      </c>
      <c r="BZ5" s="58">
        <v>2083500</v>
      </c>
      <c r="CA5" s="58">
        <v>2084000</v>
      </c>
      <c r="CB5" s="58">
        <v>2084500</v>
      </c>
      <c r="CC5" s="58">
        <v>2085000</v>
      </c>
      <c r="CD5" s="58">
        <v>2085500</v>
      </c>
      <c r="CE5" s="58">
        <v>2086000</v>
      </c>
      <c r="CF5" s="58">
        <v>2086500</v>
      </c>
      <c r="CG5" s="58">
        <v>2087000</v>
      </c>
      <c r="CH5" s="58">
        <v>2087500</v>
      </c>
      <c r="CI5" s="58">
        <v>2088000</v>
      </c>
      <c r="CJ5" s="58">
        <v>2088500</v>
      </c>
      <c r="CK5" s="58">
        <v>2089000</v>
      </c>
      <c r="CL5" s="58">
        <v>2089500</v>
      </c>
      <c r="CM5" s="58">
        <v>2090000</v>
      </c>
      <c r="CN5" s="58">
        <v>2090500</v>
      </c>
      <c r="CO5" s="58">
        <v>2091000</v>
      </c>
      <c r="CP5" s="58">
        <v>2091500</v>
      </c>
      <c r="CQ5" s="58">
        <v>2092000</v>
      </c>
      <c r="CR5" s="58">
        <v>2092500</v>
      </c>
      <c r="CS5" s="58">
        <v>2093000</v>
      </c>
      <c r="CT5" s="58">
        <v>2093500</v>
      </c>
      <c r="CU5" s="58">
        <v>2094000</v>
      </c>
      <c r="CV5" s="58">
        <v>2094500</v>
      </c>
      <c r="CW5" s="58">
        <v>2095000</v>
      </c>
      <c r="CX5" s="58">
        <v>2095500</v>
      </c>
    </row>
    <row r="6" spans="1:102" x14ac:dyDescent="0.25">
      <c r="A6" s="57" t="s">
        <v>118</v>
      </c>
      <c r="B6" s="58">
        <v>1084100</v>
      </c>
      <c r="C6" s="58">
        <v>1084600</v>
      </c>
      <c r="D6" s="58">
        <v>1085100</v>
      </c>
      <c r="E6" s="58">
        <v>1085600</v>
      </c>
      <c r="F6" s="58">
        <v>1086100</v>
      </c>
      <c r="G6" s="58">
        <v>1086600</v>
      </c>
      <c r="H6" s="58">
        <v>1087100</v>
      </c>
      <c r="I6" s="58">
        <v>1087600</v>
      </c>
      <c r="J6" s="58">
        <v>1088100</v>
      </c>
      <c r="K6" s="58">
        <v>1088600</v>
      </c>
      <c r="L6" s="58">
        <v>1089100</v>
      </c>
      <c r="M6" s="58">
        <v>1089600</v>
      </c>
      <c r="N6" s="58">
        <v>1090100</v>
      </c>
      <c r="O6" s="58">
        <v>1090600</v>
      </c>
      <c r="P6" s="58">
        <v>1091100</v>
      </c>
      <c r="Q6" s="59">
        <v>1091600</v>
      </c>
      <c r="R6" s="58">
        <v>1097100</v>
      </c>
      <c r="S6" s="58">
        <v>1102600</v>
      </c>
      <c r="T6" s="58">
        <v>1108100</v>
      </c>
      <c r="U6" s="58">
        <v>1113600</v>
      </c>
      <c r="V6" s="58">
        <v>1119200</v>
      </c>
      <c r="W6" s="58">
        <v>1124800</v>
      </c>
      <c r="X6" s="58">
        <v>1130400</v>
      </c>
      <c r="Y6" s="58">
        <v>1136100</v>
      </c>
      <c r="Z6" s="58">
        <v>1141800</v>
      </c>
      <c r="AA6" s="58">
        <v>1147500</v>
      </c>
      <c r="AB6" s="58">
        <v>1153200</v>
      </c>
      <c r="AC6" s="58">
        <v>1159000</v>
      </c>
      <c r="AD6" s="58">
        <v>1164800</v>
      </c>
      <c r="AE6" s="58">
        <v>1170600</v>
      </c>
      <c r="AF6" s="58">
        <v>1176500</v>
      </c>
      <c r="AG6" s="58">
        <v>1182400</v>
      </c>
      <c r="AH6" s="58">
        <v>1188300</v>
      </c>
      <c r="AI6" s="59">
        <v>1218800</v>
      </c>
      <c r="AJ6" s="58">
        <v>1224900</v>
      </c>
      <c r="AK6" s="58">
        <v>1231000</v>
      </c>
      <c r="AL6" s="58">
        <v>1237200</v>
      </c>
      <c r="AM6" s="58">
        <v>1243400</v>
      </c>
      <c r="AN6" s="59">
        <v>1343000</v>
      </c>
      <c r="AO6" s="58">
        <v>1351100</v>
      </c>
      <c r="AP6" s="58">
        <v>1359200</v>
      </c>
      <c r="AQ6" s="58">
        <v>1367400</v>
      </c>
      <c r="AR6" s="58">
        <v>1375600</v>
      </c>
      <c r="AS6" s="59">
        <v>1469300</v>
      </c>
      <c r="AT6" s="58">
        <v>1478100</v>
      </c>
      <c r="AU6" s="58">
        <v>1487000</v>
      </c>
      <c r="AV6" s="58">
        <v>1495900</v>
      </c>
      <c r="AW6" s="58">
        <v>1504900</v>
      </c>
      <c r="AX6" s="59">
        <v>1598900</v>
      </c>
      <c r="AY6" s="58">
        <v>1610900</v>
      </c>
      <c r="AZ6" s="58">
        <v>1623000</v>
      </c>
      <c r="BA6" s="58">
        <v>1635200</v>
      </c>
      <c r="BB6" s="58">
        <v>1647500</v>
      </c>
      <c r="BC6" s="59">
        <v>1740400</v>
      </c>
      <c r="BD6" s="58">
        <v>1753500</v>
      </c>
      <c r="BE6" s="58">
        <v>1766700</v>
      </c>
      <c r="BF6" s="58">
        <v>1780000</v>
      </c>
      <c r="BG6" s="58">
        <v>1793400</v>
      </c>
      <c r="BH6" s="59">
        <v>1905900</v>
      </c>
      <c r="BI6" s="58">
        <v>1920200</v>
      </c>
      <c r="BJ6" s="58">
        <v>1934600</v>
      </c>
      <c r="BK6" s="58">
        <v>1949100</v>
      </c>
      <c r="BL6" s="58">
        <v>1963700</v>
      </c>
      <c r="BM6" s="59">
        <v>2068200</v>
      </c>
      <c r="BN6" s="58">
        <v>2068700</v>
      </c>
      <c r="BO6" s="58">
        <v>2069200</v>
      </c>
      <c r="BP6" s="58">
        <v>2069700</v>
      </c>
      <c r="BQ6" s="58">
        <v>2070200</v>
      </c>
      <c r="BR6" s="58">
        <v>2070700</v>
      </c>
      <c r="BS6" s="58">
        <v>2071200</v>
      </c>
      <c r="BT6" s="58">
        <v>2071700</v>
      </c>
      <c r="BU6" s="58">
        <v>2072200</v>
      </c>
      <c r="BV6" s="58">
        <v>2072700</v>
      </c>
      <c r="BW6" s="58">
        <v>2073200</v>
      </c>
      <c r="BX6" s="58">
        <v>2073700</v>
      </c>
      <c r="BY6" s="58">
        <v>2074200</v>
      </c>
      <c r="BZ6" s="58">
        <v>2074700</v>
      </c>
      <c r="CA6" s="58">
        <v>2075200</v>
      </c>
      <c r="CB6" s="58">
        <v>2075700</v>
      </c>
      <c r="CC6" s="58">
        <v>2076200</v>
      </c>
      <c r="CD6" s="58">
        <v>2076700</v>
      </c>
      <c r="CE6" s="58">
        <v>2077200</v>
      </c>
      <c r="CF6" s="58">
        <v>2077700</v>
      </c>
      <c r="CG6" s="58">
        <v>2078200</v>
      </c>
      <c r="CH6" s="58">
        <v>2078700</v>
      </c>
      <c r="CI6" s="58">
        <v>2079200</v>
      </c>
      <c r="CJ6" s="58">
        <v>2079700</v>
      </c>
      <c r="CK6" s="58">
        <v>2080200</v>
      </c>
      <c r="CL6" s="58">
        <v>2080700</v>
      </c>
      <c r="CM6" s="58">
        <v>2081200</v>
      </c>
      <c r="CN6" s="58">
        <v>2081700</v>
      </c>
      <c r="CO6" s="58">
        <v>2082200</v>
      </c>
      <c r="CP6" s="58">
        <v>2082700</v>
      </c>
      <c r="CQ6" s="58">
        <v>2083200</v>
      </c>
      <c r="CR6" s="58">
        <v>2083700</v>
      </c>
      <c r="CS6" s="58">
        <v>2084200</v>
      </c>
      <c r="CT6" s="58">
        <v>2084700</v>
      </c>
      <c r="CU6" s="58">
        <v>2085200</v>
      </c>
      <c r="CV6" s="58">
        <v>2085700</v>
      </c>
      <c r="CW6" s="58">
        <v>2086200</v>
      </c>
      <c r="CX6" s="58">
        <v>2086700</v>
      </c>
    </row>
    <row r="7" spans="1:102" x14ac:dyDescent="0.25">
      <c r="A7" s="57" t="s">
        <v>119</v>
      </c>
      <c r="B7" s="58">
        <v>1077900</v>
      </c>
      <c r="C7" s="58">
        <v>1078400</v>
      </c>
      <c r="D7" s="58">
        <v>1078900</v>
      </c>
      <c r="E7" s="58">
        <v>1079400</v>
      </c>
      <c r="F7" s="58">
        <v>1079900</v>
      </c>
      <c r="G7" s="58">
        <v>1080400</v>
      </c>
      <c r="H7" s="58">
        <v>1080900</v>
      </c>
      <c r="I7" s="58">
        <v>1081400</v>
      </c>
      <c r="J7" s="58">
        <v>1081900</v>
      </c>
      <c r="K7" s="58">
        <v>1082400</v>
      </c>
      <c r="L7" s="58">
        <v>1082900</v>
      </c>
      <c r="M7" s="58">
        <v>1083400</v>
      </c>
      <c r="N7" s="58">
        <v>1083900</v>
      </c>
      <c r="O7" s="58">
        <v>1084400</v>
      </c>
      <c r="P7" s="58">
        <v>1084900</v>
      </c>
      <c r="Q7" s="59">
        <v>1085400</v>
      </c>
      <c r="R7" s="58">
        <v>1090800</v>
      </c>
      <c r="S7" s="58">
        <v>1096300</v>
      </c>
      <c r="T7" s="58">
        <v>1101800</v>
      </c>
      <c r="U7" s="58">
        <v>1107300</v>
      </c>
      <c r="V7" s="58">
        <v>1112800</v>
      </c>
      <c r="W7" s="58">
        <v>1118400</v>
      </c>
      <c r="X7" s="58">
        <v>1124000</v>
      </c>
      <c r="Y7" s="58">
        <v>1129600</v>
      </c>
      <c r="Z7" s="58">
        <v>1135200</v>
      </c>
      <c r="AA7" s="58">
        <v>1140900</v>
      </c>
      <c r="AB7" s="58">
        <v>1146600</v>
      </c>
      <c r="AC7" s="58">
        <v>1152300</v>
      </c>
      <c r="AD7" s="58">
        <v>1158100</v>
      </c>
      <c r="AE7" s="58">
        <v>1163900</v>
      </c>
      <c r="AF7" s="58">
        <v>1169700</v>
      </c>
      <c r="AG7" s="58">
        <v>1175500</v>
      </c>
      <c r="AH7" s="58">
        <v>1181400</v>
      </c>
      <c r="AI7" s="59">
        <v>1211800</v>
      </c>
      <c r="AJ7" s="58">
        <v>1217900</v>
      </c>
      <c r="AK7" s="58">
        <v>1224000</v>
      </c>
      <c r="AL7" s="58">
        <v>1230100</v>
      </c>
      <c r="AM7" s="58">
        <v>1236300</v>
      </c>
      <c r="AN7" s="59">
        <v>1333700</v>
      </c>
      <c r="AO7" s="58">
        <v>1341700</v>
      </c>
      <c r="AP7" s="58">
        <v>1349800</v>
      </c>
      <c r="AQ7" s="58">
        <v>1357900</v>
      </c>
      <c r="AR7" s="58">
        <v>1366000</v>
      </c>
      <c r="AS7" s="59">
        <v>1458900</v>
      </c>
      <c r="AT7" s="58">
        <v>1467700</v>
      </c>
      <c r="AU7" s="58">
        <v>1476500</v>
      </c>
      <c r="AV7" s="58">
        <v>1485400</v>
      </c>
      <c r="AW7" s="58">
        <v>1494300</v>
      </c>
      <c r="AX7" s="59">
        <v>1589600</v>
      </c>
      <c r="AY7" s="58">
        <v>1601500</v>
      </c>
      <c r="AZ7" s="58">
        <v>1613500</v>
      </c>
      <c r="BA7" s="58">
        <v>1625600</v>
      </c>
      <c r="BB7" s="58">
        <v>1637800</v>
      </c>
      <c r="BC7" s="59">
        <v>1730100</v>
      </c>
      <c r="BD7" s="58">
        <v>1743100</v>
      </c>
      <c r="BE7" s="58">
        <v>1756200</v>
      </c>
      <c r="BF7" s="58">
        <v>1769400</v>
      </c>
      <c r="BG7" s="58">
        <v>1782700</v>
      </c>
      <c r="BH7" s="59">
        <v>1896500</v>
      </c>
      <c r="BI7" s="58">
        <v>1910700</v>
      </c>
      <c r="BJ7" s="58">
        <v>1925000</v>
      </c>
      <c r="BK7" s="58">
        <v>1939400</v>
      </c>
      <c r="BL7" s="58">
        <v>1953900</v>
      </c>
      <c r="BM7" s="59">
        <v>2058300</v>
      </c>
      <c r="BN7" s="58">
        <v>2058800</v>
      </c>
      <c r="BO7" s="58">
        <v>2059300</v>
      </c>
      <c r="BP7" s="58">
        <v>2059800</v>
      </c>
      <c r="BQ7" s="58">
        <v>2060300</v>
      </c>
      <c r="BR7" s="58">
        <v>2060800</v>
      </c>
      <c r="BS7" s="58">
        <v>2061300</v>
      </c>
      <c r="BT7" s="58">
        <v>2061800</v>
      </c>
      <c r="BU7" s="58">
        <v>2062300</v>
      </c>
      <c r="BV7" s="58">
        <v>2062800</v>
      </c>
      <c r="BW7" s="58">
        <v>2063300</v>
      </c>
      <c r="BX7" s="58">
        <v>2063800</v>
      </c>
      <c r="BY7" s="58">
        <v>2064300</v>
      </c>
      <c r="BZ7" s="58">
        <v>2064800</v>
      </c>
      <c r="CA7" s="58">
        <v>2065300</v>
      </c>
      <c r="CB7" s="58">
        <v>2065800</v>
      </c>
      <c r="CC7" s="58">
        <v>2066300</v>
      </c>
      <c r="CD7" s="58">
        <v>2066800</v>
      </c>
      <c r="CE7" s="58">
        <v>2067300</v>
      </c>
      <c r="CF7" s="58">
        <v>2067800</v>
      </c>
      <c r="CG7" s="58">
        <v>2068300</v>
      </c>
      <c r="CH7" s="58">
        <v>2068800</v>
      </c>
      <c r="CI7" s="58">
        <v>2069300</v>
      </c>
      <c r="CJ7" s="58">
        <v>2069800</v>
      </c>
      <c r="CK7" s="58">
        <v>2070300</v>
      </c>
      <c r="CL7" s="58">
        <v>2070800</v>
      </c>
      <c r="CM7" s="58">
        <v>2071300</v>
      </c>
      <c r="CN7" s="58">
        <v>2071800</v>
      </c>
      <c r="CO7" s="58">
        <v>2072300</v>
      </c>
      <c r="CP7" s="58">
        <v>2072800</v>
      </c>
      <c r="CQ7" s="58">
        <v>2073300</v>
      </c>
      <c r="CR7" s="58">
        <v>2073800</v>
      </c>
      <c r="CS7" s="58">
        <v>2074300</v>
      </c>
      <c r="CT7" s="58">
        <v>2074800</v>
      </c>
      <c r="CU7" s="58">
        <v>2075300</v>
      </c>
      <c r="CV7" s="58">
        <v>2075800</v>
      </c>
      <c r="CW7" s="58">
        <v>2076300</v>
      </c>
      <c r="CX7" s="58">
        <v>2076800</v>
      </c>
    </row>
    <row r="8" spans="1:102" x14ac:dyDescent="0.25">
      <c r="A8" s="57" t="s">
        <v>120</v>
      </c>
      <c r="B8" s="58">
        <v>1071400</v>
      </c>
      <c r="C8" s="58">
        <v>1071900</v>
      </c>
      <c r="D8" s="58">
        <v>1072400</v>
      </c>
      <c r="E8" s="58">
        <v>1072900</v>
      </c>
      <c r="F8" s="58">
        <v>1073400</v>
      </c>
      <c r="G8" s="58">
        <v>1073900</v>
      </c>
      <c r="H8" s="58">
        <v>1074400</v>
      </c>
      <c r="I8" s="58">
        <v>1074900</v>
      </c>
      <c r="J8" s="58">
        <v>1075400</v>
      </c>
      <c r="K8" s="58">
        <v>1075900</v>
      </c>
      <c r="L8" s="58">
        <v>1076400</v>
      </c>
      <c r="M8" s="58">
        <v>1076900</v>
      </c>
      <c r="N8" s="58">
        <v>1077400</v>
      </c>
      <c r="O8" s="58">
        <v>1077900</v>
      </c>
      <c r="P8" s="58">
        <v>1078400</v>
      </c>
      <c r="Q8" s="59">
        <v>1078900</v>
      </c>
      <c r="R8" s="58">
        <v>1084300</v>
      </c>
      <c r="S8" s="58">
        <v>1089700</v>
      </c>
      <c r="T8" s="58">
        <v>1095100</v>
      </c>
      <c r="U8" s="58">
        <v>1100600</v>
      </c>
      <c r="V8" s="58">
        <v>1106100</v>
      </c>
      <c r="W8" s="58">
        <v>1111600</v>
      </c>
      <c r="X8" s="58">
        <v>1117200</v>
      </c>
      <c r="Y8" s="58">
        <v>1122800</v>
      </c>
      <c r="Z8" s="58">
        <v>1128400</v>
      </c>
      <c r="AA8" s="58">
        <v>1134000</v>
      </c>
      <c r="AB8" s="58">
        <v>1139700</v>
      </c>
      <c r="AC8" s="58">
        <v>1145400</v>
      </c>
      <c r="AD8" s="58">
        <v>1151100</v>
      </c>
      <c r="AE8" s="58">
        <v>1156900</v>
      </c>
      <c r="AF8" s="58">
        <v>1162700</v>
      </c>
      <c r="AG8" s="58">
        <v>1168500</v>
      </c>
      <c r="AH8" s="58">
        <v>1174300</v>
      </c>
      <c r="AI8" s="59">
        <v>1204600</v>
      </c>
      <c r="AJ8" s="58">
        <v>1210600</v>
      </c>
      <c r="AK8" s="58">
        <v>1216700</v>
      </c>
      <c r="AL8" s="58">
        <v>1222800</v>
      </c>
      <c r="AM8" s="58">
        <v>1228900</v>
      </c>
      <c r="AN8" s="59">
        <v>1324500</v>
      </c>
      <c r="AO8" s="58">
        <v>1332400</v>
      </c>
      <c r="AP8" s="58">
        <v>1340400</v>
      </c>
      <c r="AQ8" s="58">
        <v>1348400</v>
      </c>
      <c r="AR8" s="58">
        <v>1356500</v>
      </c>
      <c r="AS8" s="59">
        <v>1448700</v>
      </c>
      <c r="AT8" s="58">
        <v>1457400</v>
      </c>
      <c r="AU8" s="58">
        <v>1466100</v>
      </c>
      <c r="AV8" s="58">
        <v>1474900</v>
      </c>
      <c r="AW8" s="58">
        <v>1483700</v>
      </c>
      <c r="AX8" s="59">
        <v>1580100</v>
      </c>
      <c r="AY8" s="58">
        <v>1592000</v>
      </c>
      <c r="AZ8" s="58">
        <v>1603900</v>
      </c>
      <c r="BA8" s="58">
        <v>1615900</v>
      </c>
      <c r="BB8" s="58">
        <v>1628000</v>
      </c>
      <c r="BC8" s="59">
        <v>1719600</v>
      </c>
      <c r="BD8" s="58">
        <v>1732500</v>
      </c>
      <c r="BE8" s="58">
        <v>1745500</v>
      </c>
      <c r="BF8" s="58">
        <v>1758600</v>
      </c>
      <c r="BG8" s="58">
        <v>1771800</v>
      </c>
      <c r="BH8" s="59">
        <v>1886200</v>
      </c>
      <c r="BI8" s="58">
        <v>1900300</v>
      </c>
      <c r="BJ8" s="58">
        <v>1914600</v>
      </c>
      <c r="BK8" s="58">
        <v>1929000</v>
      </c>
      <c r="BL8" s="58">
        <v>1943500</v>
      </c>
      <c r="BM8" s="59">
        <v>2047300</v>
      </c>
      <c r="BN8" s="58">
        <v>2047800</v>
      </c>
      <c r="BO8" s="58">
        <v>2048300</v>
      </c>
      <c r="BP8" s="58">
        <v>2048800</v>
      </c>
      <c r="BQ8" s="58">
        <v>2049300</v>
      </c>
      <c r="BR8" s="58">
        <v>2049800</v>
      </c>
      <c r="BS8" s="58">
        <v>2050300</v>
      </c>
      <c r="BT8" s="58">
        <v>2050800</v>
      </c>
      <c r="BU8" s="58">
        <v>2051300</v>
      </c>
      <c r="BV8" s="58">
        <v>2051800</v>
      </c>
      <c r="BW8" s="58">
        <v>2052300</v>
      </c>
      <c r="BX8" s="58">
        <v>2052800</v>
      </c>
      <c r="BY8" s="58">
        <v>2053300</v>
      </c>
      <c r="BZ8" s="58">
        <v>2053800</v>
      </c>
      <c r="CA8" s="58">
        <v>2054300</v>
      </c>
      <c r="CB8" s="58">
        <v>2054800</v>
      </c>
      <c r="CC8" s="58">
        <v>2055300</v>
      </c>
      <c r="CD8" s="58">
        <v>2055800</v>
      </c>
      <c r="CE8" s="58">
        <v>2056300</v>
      </c>
      <c r="CF8" s="58">
        <v>2056800</v>
      </c>
      <c r="CG8" s="58">
        <v>2057300</v>
      </c>
      <c r="CH8" s="58">
        <v>2057800</v>
      </c>
      <c r="CI8" s="58">
        <v>2058300</v>
      </c>
      <c r="CJ8" s="58">
        <v>2058800</v>
      </c>
      <c r="CK8" s="58">
        <v>2059300</v>
      </c>
      <c r="CL8" s="58">
        <v>2059800</v>
      </c>
      <c r="CM8" s="58">
        <v>2060300</v>
      </c>
      <c r="CN8" s="58">
        <v>2060800</v>
      </c>
      <c r="CO8" s="58">
        <v>2061300</v>
      </c>
      <c r="CP8" s="58">
        <v>2061800</v>
      </c>
      <c r="CQ8" s="58">
        <v>2062300</v>
      </c>
      <c r="CR8" s="58">
        <v>2062800</v>
      </c>
      <c r="CS8" s="58">
        <v>2063300</v>
      </c>
      <c r="CT8" s="58">
        <v>2063800</v>
      </c>
      <c r="CU8" s="58">
        <v>2064300</v>
      </c>
      <c r="CV8" s="58">
        <v>2064800</v>
      </c>
      <c r="CW8" s="58">
        <v>2065300</v>
      </c>
      <c r="CX8" s="58">
        <v>2065800</v>
      </c>
    </row>
    <row r="9" spans="1:102" x14ac:dyDescent="0.25">
      <c r="A9" s="57" t="s">
        <v>121</v>
      </c>
      <c r="B9" s="58">
        <v>1064600</v>
      </c>
      <c r="C9" s="58">
        <v>1065100</v>
      </c>
      <c r="D9" s="58">
        <v>1065600</v>
      </c>
      <c r="E9" s="58">
        <v>1066100</v>
      </c>
      <c r="F9" s="58">
        <v>1066600</v>
      </c>
      <c r="G9" s="58">
        <v>1067100</v>
      </c>
      <c r="H9" s="58">
        <v>1067600</v>
      </c>
      <c r="I9" s="58">
        <v>1068100</v>
      </c>
      <c r="J9" s="58">
        <v>1068600</v>
      </c>
      <c r="K9" s="58">
        <v>1069100</v>
      </c>
      <c r="L9" s="58">
        <v>1069600</v>
      </c>
      <c r="M9" s="58">
        <v>1070100</v>
      </c>
      <c r="N9" s="58">
        <v>1070600</v>
      </c>
      <c r="O9" s="58">
        <v>1071100</v>
      </c>
      <c r="P9" s="58">
        <v>1071600</v>
      </c>
      <c r="Q9" s="59">
        <v>1072100</v>
      </c>
      <c r="R9" s="58">
        <v>1077500</v>
      </c>
      <c r="S9" s="58">
        <v>1082900</v>
      </c>
      <c r="T9" s="58">
        <v>1088300</v>
      </c>
      <c r="U9" s="58">
        <v>1093700</v>
      </c>
      <c r="V9" s="58">
        <v>1099200</v>
      </c>
      <c r="W9" s="58">
        <v>1104700</v>
      </c>
      <c r="X9" s="58">
        <v>1110200</v>
      </c>
      <c r="Y9" s="58">
        <v>1115800</v>
      </c>
      <c r="Z9" s="58">
        <v>1121400</v>
      </c>
      <c r="AA9" s="58">
        <v>1127000</v>
      </c>
      <c r="AB9" s="58">
        <v>1132600</v>
      </c>
      <c r="AC9" s="58">
        <v>1138300</v>
      </c>
      <c r="AD9" s="58">
        <v>1144000</v>
      </c>
      <c r="AE9" s="58">
        <v>1149700</v>
      </c>
      <c r="AF9" s="58">
        <v>1155400</v>
      </c>
      <c r="AG9" s="58">
        <v>1161200</v>
      </c>
      <c r="AH9" s="58">
        <v>1167000</v>
      </c>
      <c r="AI9" s="59">
        <v>1197000</v>
      </c>
      <c r="AJ9" s="58">
        <v>1203000</v>
      </c>
      <c r="AK9" s="58">
        <v>1209000</v>
      </c>
      <c r="AL9" s="58">
        <v>1215000</v>
      </c>
      <c r="AM9" s="58">
        <v>1221100</v>
      </c>
      <c r="AN9" s="59">
        <v>1315500</v>
      </c>
      <c r="AO9" s="58">
        <v>1323400</v>
      </c>
      <c r="AP9" s="58">
        <v>1331300</v>
      </c>
      <c r="AQ9" s="58">
        <v>1339300</v>
      </c>
      <c r="AR9" s="58">
        <v>1347300</v>
      </c>
      <c r="AS9" s="59">
        <v>1438700</v>
      </c>
      <c r="AT9" s="58">
        <v>1447300</v>
      </c>
      <c r="AU9" s="58">
        <v>1456000</v>
      </c>
      <c r="AV9" s="58">
        <v>1464700</v>
      </c>
      <c r="AW9" s="58">
        <v>1473500</v>
      </c>
      <c r="AX9" s="59">
        <v>1570300</v>
      </c>
      <c r="AY9" s="58">
        <v>1582100</v>
      </c>
      <c r="AZ9" s="58">
        <v>1594000</v>
      </c>
      <c r="BA9" s="58">
        <v>1606000</v>
      </c>
      <c r="BB9" s="58">
        <v>1618000</v>
      </c>
      <c r="BC9" s="59">
        <v>1708800</v>
      </c>
      <c r="BD9" s="58">
        <v>1721600</v>
      </c>
      <c r="BE9" s="58">
        <v>1734500</v>
      </c>
      <c r="BF9" s="58">
        <v>1747500</v>
      </c>
      <c r="BG9" s="58">
        <v>1760600</v>
      </c>
      <c r="BH9" s="59">
        <v>1875100</v>
      </c>
      <c r="BI9" s="58">
        <v>1889200</v>
      </c>
      <c r="BJ9" s="58">
        <v>1903400</v>
      </c>
      <c r="BK9" s="58">
        <v>1917700</v>
      </c>
      <c r="BL9" s="58">
        <v>1932100</v>
      </c>
      <c r="BM9" s="59">
        <v>2035300</v>
      </c>
      <c r="BN9" s="58">
        <v>2035800</v>
      </c>
      <c r="BO9" s="58">
        <v>2036300</v>
      </c>
      <c r="BP9" s="58">
        <v>2036800</v>
      </c>
      <c r="BQ9" s="58">
        <v>2037300</v>
      </c>
      <c r="BR9" s="58">
        <v>2037800</v>
      </c>
      <c r="BS9" s="58">
        <v>2038300</v>
      </c>
      <c r="BT9" s="58">
        <v>2038800</v>
      </c>
      <c r="BU9" s="58">
        <v>2039300</v>
      </c>
      <c r="BV9" s="58">
        <v>2039800</v>
      </c>
      <c r="BW9" s="58">
        <v>2040300</v>
      </c>
      <c r="BX9" s="58">
        <v>2040800</v>
      </c>
      <c r="BY9" s="58">
        <v>2041300</v>
      </c>
      <c r="BZ9" s="58">
        <v>2041800</v>
      </c>
      <c r="CA9" s="58">
        <v>2042300</v>
      </c>
      <c r="CB9" s="58">
        <v>2042800</v>
      </c>
      <c r="CC9" s="58">
        <v>2043300</v>
      </c>
      <c r="CD9" s="58">
        <v>2043800</v>
      </c>
      <c r="CE9" s="58">
        <v>2044300</v>
      </c>
      <c r="CF9" s="58">
        <v>2044800</v>
      </c>
      <c r="CG9" s="58">
        <v>2045300</v>
      </c>
      <c r="CH9" s="58">
        <v>2045800</v>
      </c>
      <c r="CI9" s="58">
        <v>2046300</v>
      </c>
      <c r="CJ9" s="58">
        <v>2046800</v>
      </c>
      <c r="CK9" s="58">
        <v>2047300</v>
      </c>
      <c r="CL9" s="58">
        <v>2047800</v>
      </c>
      <c r="CM9" s="58">
        <v>2048300</v>
      </c>
      <c r="CN9" s="58">
        <v>2048800</v>
      </c>
      <c r="CO9" s="58">
        <v>2049300</v>
      </c>
      <c r="CP9" s="58">
        <v>2049800</v>
      </c>
      <c r="CQ9" s="58">
        <v>2050300</v>
      </c>
      <c r="CR9" s="58">
        <v>2050800</v>
      </c>
      <c r="CS9" s="58">
        <v>2051300</v>
      </c>
      <c r="CT9" s="58">
        <v>2051800</v>
      </c>
      <c r="CU9" s="58">
        <v>2052300</v>
      </c>
      <c r="CV9" s="58">
        <v>2052800</v>
      </c>
      <c r="CW9" s="58">
        <v>2053300</v>
      </c>
      <c r="CX9" s="58">
        <v>2053800</v>
      </c>
    </row>
    <row r="10" spans="1:102" x14ac:dyDescent="0.25">
      <c r="A10" s="57" t="s">
        <v>122</v>
      </c>
      <c r="B10" s="58">
        <v>1057600</v>
      </c>
      <c r="C10" s="58">
        <v>1058100</v>
      </c>
      <c r="D10" s="58">
        <v>1058600</v>
      </c>
      <c r="E10" s="58">
        <v>1059100</v>
      </c>
      <c r="F10" s="58">
        <v>1059600</v>
      </c>
      <c r="G10" s="58">
        <v>1060100</v>
      </c>
      <c r="H10" s="58">
        <v>1060600</v>
      </c>
      <c r="I10" s="58">
        <v>1061100</v>
      </c>
      <c r="J10" s="58">
        <v>1061600</v>
      </c>
      <c r="K10" s="58">
        <v>1062100</v>
      </c>
      <c r="L10" s="58">
        <v>1062600</v>
      </c>
      <c r="M10" s="58">
        <v>1063100</v>
      </c>
      <c r="N10" s="58">
        <v>1063600</v>
      </c>
      <c r="O10" s="58">
        <v>1064100</v>
      </c>
      <c r="P10" s="58">
        <v>1064600</v>
      </c>
      <c r="Q10" s="59">
        <v>1065100</v>
      </c>
      <c r="R10" s="58">
        <v>1070400</v>
      </c>
      <c r="S10" s="58">
        <v>1075800</v>
      </c>
      <c r="T10" s="58">
        <v>1081200</v>
      </c>
      <c r="U10" s="58">
        <v>1086600</v>
      </c>
      <c r="V10" s="58">
        <v>1092000</v>
      </c>
      <c r="W10" s="58">
        <v>1097500</v>
      </c>
      <c r="X10" s="58">
        <v>1103000</v>
      </c>
      <c r="Y10" s="58">
        <v>1108500</v>
      </c>
      <c r="Z10" s="58">
        <v>1114000</v>
      </c>
      <c r="AA10" s="58">
        <v>1119600</v>
      </c>
      <c r="AB10" s="58">
        <v>1125200</v>
      </c>
      <c r="AC10" s="58">
        <v>1130800</v>
      </c>
      <c r="AD10" s="58">
        <v>1136500</v>
      </c>
      <c r="AE10" s="58">
        <v>1142200</v>
      </c>
      <c r="AF10" s="58">
        <v>1147900</v>
      </c>
      <c r="AG10" s="58">
        <v>1153600</v>
      </c>
      <c r="AH10" s="58">
        <v>1159400</v>
      </c>
      <c r="AI10" s="59">
        <v>1189200</v>
      </c>
      <c r="AJ10" s="58">
        <v>1195100</v>
      </c>
      <c r="AK10" s="58">
        <v>1201100</v>
      </c>
      <c r="AL10" s="58">
        <v>1207100</v>
      </c>
      <c r="AM10" s="58">
        <v>1213100</v>
      </c>
      <c r="AN10" s="59">
        <v>1306500</v>
      </c>
      <c r="AO10" s="58">
        <v>1314300</v>
      </c>
      <c r="AP10" s="58">
        <v>1322200</v>
      </c>
      <c r="AQ10" s="58">
        <v>1330100</v>
      </c>
      <c r="AR10" s="58">
        <v>1338100</v>
      </c>
      <c r="AS10" s="59">
        <v>1428900</v>
      </c>
      <c r="AT10" s="58">
        <v>1437500</v>
      </c>
      <c r="AU10" s="58">
        <v>1446100</v>
      </c>
      <c r="AV10" s="58">
        <v>1454800</v>
      </c>
      <c r="AW10" s="58">
        <v>1463500</v>
      </c>
      <c r="AX10" s="59">
        <v>1560200</v>
      </c>
      <c r="AY10" s="58">
        <v>1571900</v>
      </c>
      <c r="AZ10" s="58">
        <v>1583700</v>
      </c>
      <c r="BA10" s="58">
        <v>1595600</v>
      </c>
      <c r="BB10" s="58">
        <v>1607600</v>
      </c>
      <c r="BC10" s="59">
        <v>1697800</v>
      </c>
      <c r="BD10" s="58">
        <v>1710500</v>
      </c>
      <c r="BE10" s="58">
        <v>1723300</v>
      </c>
      <c r="BF10" s="58">
        <v>1736200</v>
      </c>
      <c r="BG10" s="58">
        <v>1749200</v>
      </c>
      <c r="BH10" s="59">
        <v>1863200</v>
      </c>
      <c r="BI10" s="58">
        <v>1877200</v>
      </c>
      <c r="BJ10" s="58">
        <v>1891300</v>
      </c>
      <c r="BK10" s="58">
        <v>1905500</v>
      </c>
      <c r="BL10" s="58">
        <v>1919800</v>
      </c>
      <c r="BM10" s="59">
        <v>2022300</v>
      </c>
      <c r="BN10" s="58">
        <v>2022800</v>
      </c>
      <c r="BO10" s="58">
        <v>2023300</v>
      </c>
      <c r="BP10" s="58">
        <v>2023800</v>
      </c>
      <c r="BQ10" s="58">
        <v>2024300</v>
      </c>
      <c r="BR10" s="58">
        <v>2024800</v>
      </c>
      <c r="BS10" s="58">
        <v>2025300</v>
      </c>
      <c r="BT10" s="58">
        <v>2025800</v>
      </c>
      <c r="BU10" s="58">
        <v>2026300</v>
      </c>
      <c r="BV10" s="58">
        <v>2026800</v>
      </c>
      <c r="BW10" s="58">
        <v>2027300</v>
      </c>
      <c r="BX10" s="58">
        <v>2027800</v>
      </c>
      <c r="BY10" s="58">
        <v>2028300</v>
      </c>
      <c r="BZ10" s="58">
        <v>2028800</v>
      </c>
      <c r="CA10" s="58">
        <v>2029300</v>
      </c>
      <c r="CB10" s="58">
        <v>2029800</v>
      </c>
      <c r="CC10" s="58">
        <v>2030300</v>
      </c>
      <c r="CD10" s="58">
        <v>2030800</v>
      </c>
      <c r="CE10" s="58">
        <v>2031300</v>
      </c>
      <c r="CF10" s="58">
        <v>2031800</v>
      </c>
      <c r="CG10" s="58">
        <v>2032300</v>
      </c>
      <c r="CH10" s="58">
        <v>2032800</v>
      </c>
      <c r="CI10" s="58">
        <v>2033300</v>
      </c>
      <c r="CJ10" s="58">
        <v>2033800</v>
      </c>
      <c r="CK10" s="58">
        <v>2034300</v>
      </c>
      <c r="CL10" s="58">
        <v>2034800</v>
      </c>
      <c r="CM10" s="58">
        <v>2035300</v>
      </c>
      <c r="CN10" s="58">
        <v>2035800</v>
      </c>
      <c r="CO10" s="58">
        <v>2036300</v>
      </c>
      <c r="CP10" s="58">
        <v>2036800</v>
      </c>
      <c r="CQ10" s="58">
        <v>2037300</v>
      </c>
      <c r="CR10" s="58">
        <v>2037800</v>
      </c>
      <c r="CS10" s="58">
        <v>2038300</v>
      </c>
      <c r="CT10" s="58">
        <v>2038800</v>
      </c>
      <c r="CU10" s="58">
        <v>2039300</v>
      </c>
      <c r="CV10" s="58">
        <v>2039800</v>
      </c>
      <c r="CW10" s="58">
        <v>2040300</v>
      </c>
      <c r="CX10" s="58">
        <v>2040800</v>
      </c>
    </row>
    <row r="11" spans="1:102" x14ac:dyDescent="0.25">
      <c r="A11" s="57" t="s">
        <v>123</v>
      </c>
      <c r="B11" s="58">
        <v>1050300</v>
      </c>
      <c r="C11" s="58">
        <v>1050800</v>
      </c>
      <c r="D11" s="58">
        <v>1051300</v>
      </c>
      <c r="E11" s="58">
        <v>1051800</v>
      </c>
      <c r="F11" s="58">
        <v>1052300</v>
      </c>
      <c r="G11" s="58">
        <v>1052800</v>
      </c>
      <c r="H11" s="58">
        <v>1053300</v>
      </c>
      <c r="I11" s="58">
        <v>1053800</v>
      </c>
      <c r="J11" s="58">
        <v>1054300</v>
      </c>
      <c r="K11" s="58">
        <v>1054800</v>
      </c>
      <c r="L11" s="58">
        <v>1055300</v>
      </c>
      <c r="M11" s="58">
        <v>1055800</v>
      </c>
      <c r="N11" s="58">
        <v>1056300</v>
      </c>
      <c r="O11" s="58">
        <v>1056800</v>
      </c>
      <c r="P11" s="58">
        <v>1057300</v>
      </c>
      <c r="Q11" s="59">
        <v>1057800</v>
      </c>
      <c r="R11" s="58">
        <v>1063100</v>
      </c>
      <c r="S11" s="58">
        <v>1068400</v>
      </c>
      <c r="T11" s="58">
        <v>1073700</v>
      </c>
      <c r="U11" s="58">
        <v>1079100</v>
      </c>
      <c r="V11" s="58">
        <v>1084500</v>
      </c>
      <c r="W11" s="58">
        <v>1089900</v>
      </c>
      <c r="X11" s="58">
        <v>1095300</v>
      </c>
      <c r="Y11" s="58">
        <v>1100800</v>
      </c>
      <c r="Z11" s="58">
        <v>1106300</v>
      </c>
      <c r="AA11" s="58">
        <v>1111800</v>
      </c>
      <c r="AB11" s="58">
        <v>1117400</v>
      </c>
      <c r="AC11" s="58">
        <v>1123000</v>
      </c>
      <c r="AD11" s="58">
        <v>1128600</v>
      </c>
      <c r="AE11" s="58">
        <v>1134200</v>
      </c>
      <c r="AF11" s="58">
        <v>1139900</v>
      </c>
      <c r="AG11" s="58">
        <v>1145600</v>
      </c>
      <c r="AH11" s="58">
        <v>1151300</v>
      </c>
      <c r="AI11" s="59">
        <v>1181100</v>
      </c>
      <c r="AJ11" s="58">
        <v>1187000</v>
      </c>
      <c r="AK11" s="58">
        <v>1192900</v>
      </c>
      <c r="AL11" s="58">
        <v>1198900</v>
      </c>
      <c r="AM11" s="58">
        <v>1204900</v>
      </c>
      <c r="AN11" s="59">
        <v>1297600</v>
      </c>
      <c r="AO11" s="58">
        <v>1305400</v>
      </c>
      <c r="AP11" s="58">
        <v>1313200</v>
      </c>
      <c r="AQ11" s="58">
        <v>1321100</v>
      </c>
      <c r="AR11" s="58">
        <v>1329000</v>
      </c>
      <c r="AS11" s="59">
        <v>1419100</v>
      </c>
      <c r="AT11" s="58">
        <v>1427600</v>
      </c>
      <c r="AU11" s="58">
        <v>1436200</v>
      </c>
      <c r="AV11" s="58">
        <v>1444800</v>
      </c>
      <c r="AW11" s="58">
        <v>1453500</v>
      </c>
      <c r="AX11" s="59">
        <v>1549900</v>
      </c>
      <c r="AY11" s="58">
        <v>1561500</v>
      </c>
      <c r="AZ11" s="58">
        <v>1573200</v>
      </c>
      <c r="BA11" s="58">
        <v>1585000</v>
      </c>
      <c r="BB11" s="58">
        <v>1596900</v>
      </c>
      <c r="BC11" s="59">
        <v>1686600</v>
      </c>
      <c r="BD11" s="58">
        <v>1699200</v>
      </c>
      <c r="BE11" s="58">
        <v>1711900</v>
      </c>
      <c r="BF11" s="58">
        <v>1724700</v>
      </c>
      <c r="BG11" s="58">
        <v>1737600</v>
      </c>
      <c r="BH11" s="59">
        <v>1850600</v>
      </c>
      <c r="BI11" s="58">
        <v>1864500</v>
      </c>
      <c r="BJ11" s="58">
        <v>1878500</v>
      </c>
      <c r="BK11" s="58">
        <v>1892600</v>
      </c>
      <c r="BL11" s="58">
        <v>1906800</v>
      </c>
      <c r="BM11" s="59">
        <v>2008500</v>
      </c>
      <c r="BN11" s="58">
        <v>2009000</v>
      </c>
      <c r="BO11" s="58">
        <v>2009500</v>
      </c>
      <c r="BP11" s="58">
        <v>2010000</v>
      </c>
      <c r="BQ11" s="58">
        <v>2010500</v>
      </c>
      <c r="BR11" s="58">
        <v>2011000</v>
      </c>
      <c r="BS11" s="58">
        <v>2011500</v>
      </c>
      <c r="BT11" s="58">
        <v>2012000</v>
      </c>
      <c r="BU11" s="58">
        <v>2012500</v>
      </c>
      <c r="BV11" s="58">
        <v>2013000</v>
      </c>
      <c r="BW11" s="58">
        <v>2013500</v>
      </c>
      <c r="BX11" s="58">
        <v>2014000</v>
      </c>
      <c r="BY11" s="58">
        <v>2014500</v>
      </c>
      <c r="BZ11" s="58">
        <v>2015000</v>
      </c>
      <c r="CA11" s="58">
        <v>2015500</v>
      </c>
      <c r="CB11" s="58">
        <v>2016000</v>
      </c>
      <c r="CC11" s="58">
        <v>2016500</v>
      </c>
      <c r="CD11" s="58">
        <v>2017000</v>
      </c>
      <c r="CE11" s="58">
        <v>2017500</v>
      </c>
      <c r="CF11" s="58">
        <v>2018000</v>
      </c>
      <c r="CG11" s="58">
        <v>2018500</v>
      </c>
      <c r="CH11" s="58">
        <v>2019000</v>
      </c>
      <c r="CI11" s="58">
        <v>2019500</v>
      </c>
      <c r="CJ11" s="58">
        <v>2020000</v>
      </c>
      <c r="CK11" s="58">
        <v>2020500</v>
      </c>
      <c r="CL11" s="58">
        <v>2021000</v>
      </c>
      <c r="CM11" s="58">
        <v>2021500</v>
      </c>
      <c r="CN11" s="58">
        <v>2022000</v>
      </c>
      <c r="CO11" s="58">
        <v>2022500</v>
      </c>
      <c r="CP11" s="58">
        <v>2023000</v>
      </c>
      <c r="CQ11" s="58">
        <v>2023500</v>
      </c>
      <c r="CR11" s="58">
        <v>2024000</v>
      </c>
      <c r="CS11" s="58">
        <v>2024500</v>
      </c>
      <c r="CT11" s="58">
        <v>2025000</v>
      </c>
      <c r="CU11" s="58">
        <v>2025500</v>
      </c>
      <c r="CV11" s="58">
        <v>2026000</v>
      </c>
      <c r="CW11" s="58">
        <v>2026500</v>
      </c>
      <c r="CX11" s="58">
        <v>2027000</v>
      </c>
    </row>
    <row r="12" spans="1:102" x14ac:dyDescent="0.25">
      <c r="A12" s="57" t="s">
        <v>124</v>
      </c>
      <c r="B12" s="58">
        <v>1042800</v>
      </c>
      <c r="C12" s="58">
        <v>1043300</v>
      </c>
      <c r="D12" s="58">
        <v>1043800</v>
      </c>
      <c r="E12" s="58">
        <v>1044300</v>
      </c>
      <c r="F12" s="58">
        <v>1044800</v>
      </c>
      <c r="G12" s="58">
        <v>1045300</v>
      </c>
      <c r="H12" s="58">
        <v>1045800</v>
      </c>
      <c r="I12" s="58">
        <v>1046300</v>
      </c>
      <c r="J12" s="58">
        <v>1046800</v>
      </c>
      <c r="K12" s="58">
        <v>1047300</v>
      </c>
      <c r="L12" s="58">
        <v>1047800</v>
      </c>
      <c r="M12" s="58">
        <v>1048300</v>
      </c>
      <c r="N12" s="58">
        <v>1048800</v>
      </c>
      <c r="O12" s="58">
        <v>1049300</v>
      </c>
      <c r="P12" s="58">
        <v>1049800</v>
      </c>
      <c r="Q12" s="59">
        <v>1050300</v>
      </c>
      <c r="R12" s="58">
        <v>1055600</v>
      </c>
      <c r="S12" s="58">
        <v>1060900</v>
      </c>
      <c r="T12" s="58">
        <v>1066200</v>
      </c>
      <c r="U12" s="58">
        <v>1071500</v>
      </c>
      <c r="V12" s="58">
        <v>1076900</v>
      </c>
      <c r="W12" s="58">
        <v>1082300</v>
      </c>
      <c r="X12" s="58">
        <v>1087700</v>
      </c>
      <c r="Y12" s="58">
        <v>1093100</v>
      </c>
      <c r="Z12" s="58">
        <v>1098600</v>
      </c>
      <c r="AA12" s="58">
        <v>1104100</v>
      </c>
      <c r="AB12" s="58">
        <v>1109600</v>
      </c>
      <c r="AC12" s="58">
        <v>1115100</v>
      </c>
      <c r="AD12" s="58">
        <v>1120700</v>
      </c>
      <c r="AE12" s="58">
        <v>1126300</v>
      </c>
      <c r="AF12" s="58">
        <v>1131900</v>
      </c>
      <c r="AG12" s="58">
        <v>1137600</v>
      </c>
      <c r="AH12" s="58">
        <v>1143300</v>
      </c>
      <c r="AI12" s="59">
        <v>1172700</v>
      </c>
      <c r="AJ12" s="58">
        <v>1178600</v>
      </c>
      <c r="AK12" s="58">
        <v>1184500</v>
      </c>
      <c r="AL12" s="58">
        <v>1190400</v>
      </c>
      <c r="AM12" s="58">
        <v>1196400</v>
      </c>
      <c r="AN12" s="59">
        <v>1288600</v>
      </c>
      <c r="AO12" s="58">
        <v>1296300</v>
      </c>
      <c r="AP12" s="58">
        <v>1304100</v>
      </c>
      <c r="AQ12" s="58">
        <v>1311900</v>
      </c>
      <c r="AR12" s="58">
        <v>1319800</v>
      </c>
      <c r="AS12" s="59">
        <v>1409400</v>
      </c>
      <c r="AT12" s="58">
        <v>1417900</v>
      </c>
      <c r="AU12" s="58">
        <v>1426400</v>
      </c>
      <c r="AV12" s="58">
        <v>1435000</v>
      </c>
      <c r="AW12" s="58">
        <v>1443600</v>
      </c>
      <c r="AX12" s="59">
        <v>1539300</v>
      </c>
      <c r="AY12" s="58">
        <v>1550800</v>
      </c>
      <c r="AZ12" s="58">
        <v>1562400</v>
      </c>
      <c r="BA12" s="58">
        <v>1574100</v>
      </c>
      <c r="BB12" s="58">
        <v>1585900</v>
      </c>
      <c r="BC12" s="59">
        <v>1675000</v>
      </c>
      <c r="BD12" s="58">
        <v>1687600</v>
      </c>
      <c r="BE12" s="58">
        <v>1700300</v>
      </c>
      <c r="BF12" s="58">
        <v>1713100</v>
      </c>
      <c r="BG12" s="58">
        <v>1725900</v>
      </c>
      <c r="BH12" s="59">
        <v>1837200</v>
      </c>
      <c r="BI12" s="58">
        <v>1851000</v>
      </c>
      <c r="BJ12" s="58">
        <v>1864900</v>
      </c>
      <c r="BK12" s="58">
        <v>1878900</v>
      </c>
      <c r="BL12" s="58">
        <v>1893000</v>
      </c>
      <c r="BM12" s="59">
        <v>1993900</v>
      </c>
      <c r="BN12" s="58">
        <v>1994400</v>
      </c>
      <c r="BO12" s="58">
        <v>1994900</v>
      </c>
      <c r="BP12" s="58">
        <v>1995400</v>
      </c>
      <c r="BQ12" s="58">
        <v>1995900</v>
      </c>
      <c r="BR12" s="58">
        <v>1996400</v>
      </c>
      <c r="BS12" s="58">
        <v>1996900</v>
      </c>
      <c r="BT12" s="58">
        <v>1997400</v>
      </c>
      <c r="BU12" s="58">
        <v>1997900</v>
      </c>
      <c r="BV12" s="58">
        <v>1998400</v>
      </c>
      <c r="BW12" s="58">
        <v>1998900</v>
      </c>
      <c r="BX12" s="58">
        <v>1999400</v>
      </c>
      <c r="BY12" s="58">
        <v>1999900</v>
      </c>
      <c r="BZ12" s="58">
        <v>2000400</v>
      </c>
      <c r="CA12" s="58">
        <v>2000900</v>
      </c>
      <c r="CB12" s="58">
        <v>2001400</v>
      </c>
      <c r="CC12" s="58">
        <v>2001900</v>
      </c>
      <c r="CD12" s="58">
        <v>2002400</v>
      </c>
      <c r="CE12" s="58">
        <v>2002900</v>
      </c>
      <c r="CF12" s="58">
        <v>2003400</v>
      </c>
      <c r="CG12" s="58">
        <v>2003900</v>
      </c>
      <c r="CH12" s="58">
        <v>2004400</v>
      </c>
      <c r="CI12" s="58">
        <v>2004900</v>
      </c>
      <c r="CJ12" s="58">
        <v>2005400</v>
      </c>
      <c r="CK12" s="58">
        <v>2005900</v>
      </c>
      <c r="CL12" s="58">
        <v>2006400</v>
      </c>
      <c r="CM12" s="58">
        <v>2006900</v>
      </c>
      <c r="CN12" s="58">
        <v>2007400</v>
      </c>
      <c r="CO12" s="58">
        <v>2007900</v>
      </c>
      <c r="CP12" s="58">
        <v>2008400</v>
      </c>
      <c r="CQ12" s="58">
        <v>2008900</v>
      </c>
      <c r="CR12" s="58">
        <v>2009400</v>
      </c>
      <c r="CS12" s="58">
        <v>2009900</v>
      </c>
      <c r="CT12" s="58">
        <v>2010400</v>
      </c>
      <c r="CU12" s="58">
        <v>2010900</v>
      </c>
      <c r="CV12" s="58">
        <v>2011400</v>
      </c>
      <c r="CW12" s="58">
        <v>2011900</v>
      </c>
      <c r="CX12" s="58">
        <v>2012400</v>
      </c>
    </row>
    <row r="13" spans="1:102" x14ac:dyDescent="0.25">
      <c r="A13" s="57" t="s">
        <v>125</v>
      </c>
      <c r="B13" s="58">
        <v>1035000</v>
      </c>
      <c r="C13" s="58">
        <v>1035500</v>
      </c>
      <c r="D13" s="58">
        <v>1036000</v>
      </c>
      <c r="E13" s="58">
        <v>1036500</v>
      </c>
      <c r="F13" s="58">
        <v>1037000</v>
      </c>
      <c r="G13" s="58">
        <v>1037500</v>
      </c>
      <c r="H13" s="58">
        <v>1038000</v>
      </c>
      <c r="I13" s="58">
        <v>1038500</v>
      </c>
      <c r="J13" s="58">
        <v>1039000</v>
      </c>
      <c r="K13" s="58">
        <v>1039500</v>
      </c>
      <c r="L13" s="58">
        <v>1040000</v>
      </c>
      <c r="M13" s="58">
        <v>1040500</v>
      </c>
      <c r="N13" s="58">
        <v>1041000</v>
      </c>
      <c r="O13" s="58">
        <v>1041500</v>
      </c>
      <c r="P13" s="58">
        <v>1042000</v>
      </c>
      <c r="Q13" s="59">
        <v>1042500</v>
      </c>
      <c r="R13" s="58">
        <v>1047700</v>
      </c>
      <c r="S13" s="58">
        <v>1052900</v>
      </c>
      <c r="T13" s="58">
        <v>1058200</v>
      </c>
      <c r="U13" s="58">
        <v>1063500</v>
      </c>
      <c r="V13" s="58">
        <v>1068800</v>
      </c>
      <c r="W13" s="58">
        <v>1074100</v>
      </c>
      <c r="X13" s="58">
        <v>1079500</v>
      </c>
      <c r="Y13" s="58">
        <v>1084900</v>
      </c>
      <c r="Z13" s="58">
        <v>1090300</v>
      </c>
      <c r="AA13" s="58">
        <v>1095800</v>
      </c>
      <c r="AB13" s="58">
        <v>1101300</v>
      </c>
      <c r="AC13" s="58">
        <v>1106800</v>
      </c>
      <c r="AD13" s="58">
        <v>1112300</v>
      </c>
      <c r="AE13" s="58">
        <v>1117900</v>
      </c>
      <c r="AF13" s="58">
        <v>1123500</v>
      </c>
      <c r="AG13" s="58">
        <v>1129100</v>
      </c>
      <c r="AH13" s="58">
        <v>1134700</v>
      </c>
      <c r="AI13" s="59">
        <v>1164000</v>
      </c>
      <c r="AJ13" s="58">
        <v>1169800</v>
      </c>
      <c r="AK13" s="58">
        <v>1175600</v>
      </c>
      <c r="AL13" s="58">
        <v>1181500</v>
      </c>
      <c r="AM13" s="58">
        <v>1187400</v>
      </c>
      <c r="AN13" s="59">
        <v>1279700</v>
      </c>
      <c r="AO13" s="58">
        <v>1287400</v>
      </c>
      <c r="AP13" s="58">
        <v>1295100</v>
      </c>
      <c r="AQ13" s="58">
        <v>1302900</v>
      </c>
      <c r="AR13" s="58">
        <v>1310700</v>
      </c>
      <c r="AS13" s="59">
        <v>1399600</v>
      </c>
      <c r="AT13" s="58">
        <v>1408000</v>
      </c>
      <c r="AU13" s="58">
        <v>1416400</v>
      </c>
      <c r="AV13" s="58">
        <v>1424900</v>
      </c>
      <c r="AW13" s="58">
        <v>1433400</v>
      </c>
      <c r="AX13" s="59">
        <v>1528400</v>
      </c>
      <c r="AY13" s="58">
        <v>1539900</v>
      </c>
      <c r="AZ13" s="58">
        <v>1551400</v>
      </c>
      <c r="BA13" s="58">
        <v>1563000</v>
      </c>
      <c r="BB13" s="58">
        <v>1574700</v>
      </c>
      <c r="BC13" s="59">
        <v>1663200</v>
      </c>
      <c r="BD13" s="58">
        <v>1675700</v>
      </c>
      <c r="BE13" s="58">
        <v>1688300</v>
      </c>
      <c r="BF13" s="58">
        <v>1701000</v>
      </c>
      <c r="BG13" s="58">
        <v>1713800</v>
      </c>
      <c r="BH13" s="59">
        <v>1823300</v>
      </c>
      <c r="BI13" s="58">
        <v>1837000</v>
      </c>
      <c r="BJ13" s="58">
        <v>1850800</v>
      </c>
      <c r="BK13" s="58">
        <v>1864700</v>
      </c>
      <c r="BL13" s="58">
        <v>1878700</v>
      </c>
      <c r="BM13" s="59">
        <v>1978500</v>
      </c>
      <c r="BN13" s="58">
        <v>1979000</v>
      </c>
      <c r="BO13" s="58">
        <v>1979500</v>
      </c>
      <c r="BP13" s="58">
        <v>1980000</v>
      </c>
      <c r="BQ13" s="58">
        <v>1980500</v>
      </c>
      <c r="BR13" s="58">
        <v>1981000</v>
      </c>
      <c r="BS13" s="58">
        <v>1981500</v>
      </c>
      <c r="BT13" s="58">
        <v>1982000</v>
      </c>
      <c r="BU13" s="58">
        <v>1982500</v>
      </c>
      <c r="BV13" s="58">
        <v>1983000</v>
      </c>
      <c r="BW13" s="58">
        <v>1983500</v>
      </c>
      <c r="BX13" s="58">
        <v>1984000</v>
      </c>
      <c r="BY13" s="58">
        <v>1984500</v>
      </c>
      <c r="BZ13" s="58">
        <v>1985000</v>
      </c>
      <c r="CA13" s="58">
        <v>1985500</v>
      </c>
      <c r="CB13" s="58">
        <v>1986000</v>
      </c>
      <c r="CC13" s="58">
        <v>1986500</v>
      </c>
      <c r="CD13" s="58">
        <v>1987000</v>
      </c>
      <c r="CE13" s="58">
        <v>1987500</v>
      </c>
      <c r="CF13" s="58">
        <v>1988000</v>
      </c>
      <c r="CG13" s="58">
        <v>1988500</v>
      </c>
      <c r="CH13" s="58">
        <v>1989000</v>
      </c>
      <c r="CI13" s="58">
        <v>1989500</v>
      </c>
      <c r="CJ13" s="58">
        <v>1990000</v>
      </c>
      <c r="CK13" s="58">
        <v>1990500</v>
      </c>
      <c r="CL13" s="58">
        <v>1991000</v>
      </c>
      <c r="CM13" s="58">
        <v>1991500</v>
      </c>
      <c r="CN13" s="58">
        <v>1992000</v>
      </c>
      <c r="CO13" s="58">
        <v>1992500</v>
      </c>
      <c r="CP13" s="58">
        <v>1993000</v>
      </c>
      <c r="CQ13" s="58">
        <v>1993500</v>
      </c>
      <c r="CR13" s="58">
        <v>1994000</v>
      </c>
      <c r="CS13" s="58">
        <v>1994500</v>
      </c>
      <c r="CT13" s="58">
        <v>1995000</v>
      </c>
      <c r="CU13" s="58">
        <v>1995500</v>
      </c>
      <c r="CV13" s="58">
        <v>1996000</v>
      </c>
      <c r="CW13" s="58">
        <v>1996500</v>
      </c>
      <c r="CX13" s="58">
        <v>1997000</v>
      </c>
    </row>
    <row r="14" spans="1:102" x14ac:dyDescent="0.25">
      <c r="A14" s="57" t="s">
        <v>126</v>
      </c>
      <c r="B14" s="58">
        <v>1027100</v>
      </c>
      <c r="C14" s="58">
        <v>1027600</v>
      </c>
      <c r="D14" s="58">
        <v>1028100</v>
      </c>
      <c r="E14" s="58">
        <v>1028600</v>
      </c>
      <c r="F14" s="58">
        <v>1029100</v>
      </c>
      <c r="G14" s="58">
        <v>1029600</v>
      </c>
      <c r="H14" s="58">
        <v>1030100</v>
      </c>
      <c r="I14" s="58">
        <v>1030600</v>
      </c>
      <c r="J14" s="58">
        <v>1031100</v>
      </c>
      <c r="K14" s="58">
        <v>1031600</v>
      </c>
      <c r="L14" s="58">
        <v>1032100</v>
      </c>
      <c r="M14" s="58">
        <v>1032600</v>
      </c>
      <c r="N14" s="58">
        <v>1033100</v>
      </c>
      <c r="O14" s="58">
        <v>1033600</v>
      </c>
      <c r="P14" s="58">
        <v>1034100</v>
      </c>
      <c r="Q14" s="59">
        <v>1034600</v>
      </c>
      <c r="R14" s="58">
        <v>1039800</v>
      </c>
      <c r="S14" s="58">
        <v>1045000</v>
      </c>
      <c r="T14" s="58">
        <v>1050200</v>
      </c>
      <c r="U14" s="58">
        <v>1055500</v>
      </c>
      <c r="V14" s="58">
        <v>1060800</v>
      </c>
      <c r="W14" s="58">
        <v>1066100</v>
      </c>
      <c r="X14" s="58">
        <v>1071400</v>
      </c>
      <c r="Y14" s="58">
        <v>1076800</v>
      </c>
      <c r="Z14" s="58">
        <v>1082200</v>
      </c>
      <c r="AA14" s="58">
        <v>1087600</v>
      </c>
      <c r="AB14" s="58">
        <v>1093000</v>
      </c>
      <c r="AC14" s="58">
        <v>1098500</v>
      </c>
      <c r="AD14" s="58">
        <v>1104000</v>
      </c>
      <c r="AE14" s="58">
        <v>1109500</v>
      </c>
      <c r="AF14" s="58">
        <v>1115000</v>
      </c>
      <c r="AG14" s="58">
        <v>1120600</v>
      </c>
      <c r="AH14" s="58">
        <v>1126200</v>
      </c>
      <c r="AI14" s="59">
        <v>1155200</v>
      </c>
      <c r="AJ14" s="58">
        <v>1161000</v>
      </c>
      <c r="AK14" s="58">
        <v>1166800</v>
      </c>
      <c r="AL14" s="58">
        <v>1172600</v>
      </c>
      <c r="AM14" s="58">
        <v>1178500</v>
      </c>
      <c r="AN14" s="59">
        <v>1270700</v>
      </c>
      <c r="AO14" s="58">
        <v>1278300</v>
      </c>
      <c r="AP14" s="58">
        <v>1286000</v>
      </c>
      <c r="AQ14" s="58">
        <v>1293700</v>
      </c>
      <c r="AR14" s="58">
        <v>1301500</v>
      </c>
      <c r="AS14" s="59">
        <v>1389800</v>
      </c>
      <c r="AT14" s="58">
        <v>1398100</v>
      </c>
      <c r="AU14" s="58">
        <v>1406500</v>
      </c>
      <c r="AV14" s="58">
        <v>1414900</v>
      </c>
      <c r="AW14" s="58">
        <v>1423400</v>
      </c>
      <c r="AX14" s="59">
        <v>1517200</v>
      </c>
      <c r="AY14" s="58">
        <v>1528600</v>
      </c>
      <c r="AZ14" s="58">
        <v>1540100</v>
      </c>
      <c r="BA14" s="58">
        <v>1551700</v>
      </c>
      <c r="BB14" s="58">
        <v>1563300</v>
      </c>
      <c r="BC14" s="59">
        <v>1651100</v>
      </c>
      <c r="BD14" s="58">
        <v>1663500</v>
      </c>
      <c r="BE14" s="58">
        <v>1676000</v>
      </c>
      <c r="BF14" s="58">
        <v>1688600</v>
      </c>
      <c r="BG14" s="58">
        <v>1701300</v>
      </c>
      <c r="BH14" s="59">
        <v>1808700</v>
      </c>
      <c r="BI14" s="58">
        <v>1822300</v>
      </c>
      <c r="BJ14" s="58">
        <v>1836000</v>
      </c>
      <c r="BK14" s="58">
        <v>1849800</v>
      </c>
      <c r="BL14" s="58">
        <v>1863700</v>
      </c>
      <c r="BM14" s="59">
        <v>1962400</v>
      </c>
      <c r="BN14" s="58">
        <v>1962900</v>
      </c>
      <c r="BO14" s="58">
        <v>1963400</v>
      </c>
      <c r="BP14" s="58">
        <v>1963900</v>
      </c>
      <c r="BQ14" s="58">
        <v>1964400</v>
      </c>
      <c r="BR14" s="58">
        <v>1964900</v>
      </c>
      <c r="BS14" s="58">
        <v>1965400</v>
      </c>
      <c r="BT14" s="58">
        <v>1965900</v>
      </c>
      <c r="BU14" s="58">
        <v>1966400</v>
      </c>
      <c r="BV14" s="58">
        <v>1966900</v>
      </c>
      <c r="BW14" s="58">
        <v>1967400</v>
      </c>
      <c r="BX14" s="58">
        <v>1967900</v>
      </c>
      <c r="BY14" s="58">
        <v>1968400</v>
      </c>
      <c r="BZ14" s="58">
        <v>1968900</v>
      </c>
      <c r="CA14" s="58">
        <v>1969400</v>
      </c>
      <c r="CB14" s="58">
        <v>1969900</v>
      </c>
      <c r="CC14" s="58">
        <v>1970400</v>
      </c>
      <c r="CD14" s="58">
        <v>1970900</v>
      </c>
      <c r="CE14" s="58">
        <v>1971400</v>
      </c>
      <c r="CF14" s="58">
        <v>1971900</v>
      </c>
      <c r="CG14" s="58">
        <v>1972400</v>
      </c>
      <c r="CH14" s="58">
        <v>1972900</v>
      </c>
      <c r="CI14" s="58">
        <v>1973400</v>
      </c>
      <c r="CJ14" s="58">
        <v>1973900</v>
      </c>
      <c r="CK14" s="58">
        <v>1974400</v>
      </c>
      <c r="CL14" s="58">
        <v>1974900</v>
      </c>
      <c r="CM14" s="58">
        <v>1975400</v>
      </c>
      <c r="CN14" s="58">
        <v>1975900</v>
      </c>
      <c r="CO14" s="58">
        <v>1976400</v>
      </c>
      <c r="CP14" s="58">
        <v>1976900</v>
      </c>
      <c r="CQ14" s="58">
        <v>1977400</v>
      </c>
      <c r="CR14" s="58">
        <v>1977900</v>
      </c>
      <c r="CS14" s="58">
        <v>1978400</v>
      </c>
      <c r="CT14" s="58">
        <v>1978900</v>
      </c>
      <c r="CU14" s="58">
        <v>1979400</v>
      </c>
      <c r="CV14" s="58">
        <v>1979900</v>
      </c>
      <c r="CW14" s="58">
        <v>1980400</v>
      </c>
      <c r="CX14" s="58">
        <v>1980900</v>
      </c>
    </row>
    <row r="15" spans="1:102" x14ac:dyDescent="0.25">
      <c r="A15" s="57" t="s">
        <v>127</v>
      </c>
      <c r="B15" s="58">
        <v>1018900</v>
      </c>
      <c r="C15" s="58">
        <v>1019400</v>
      </c>
      <c r="D15" s="58">
        <v>1019900</v>
      </c>
      <c r="E15" s="58">
        <v>1020400</v>
      </c>
      <c r="F15" s="58">
        <v>1020900</v>
      </c>
      <c r="G15" s="58">
        <v>1021400</v>
      </c>
      <c r="H15" s="58">
        <v>1021900</v>
      </c>
      <c r="I15" s="58">
        <v>1022400</v>
      </c>
      <c r="J15" s="58">
        <v>1022900</v>
      </c>
      <c r="K15" s="58">
        <v>1023400</v>
      </c>
      <c r="L15" s="58">
        <v>1023900</v>
      </c>
      <c r="M15" s="58">
        <v>1024400</v>
      </c>
      <c r="N15" s="58">
        <v>1024900</v>
      </c>
      <c r="O15" s="58">
        <v>1025400</v>
      </c>
      <c r="P15" s="58">
        <v>1025900</v>
      </c>
      <c r="Q15" s="59">
        <v>1026400</v>
      </c>
      <c r="R15" s="58">
        <v>1031500</v>
      </c>
      <c r="S15" s="58">
        <v>1036700</v>
      </c>
      <c r="T15" s="58">
        <v>1041900</v>
      </c>
      <c r="U15" s="58">
        <v>1047100</v>
      </c>
      <c r="V15" s="58">
        <v>1052300</v>
      </c>
      <c r="W15" s="58">
        <v>1057600</v>
      </c>
      <c r="X15" s="58">
        <v>1062900</v>
      </c>
      <c r="Y15" s="58">
        <v>1068200</v>
      </c>
      <c r="Z15" s="58">
        <v>1073500</v>
      </c>
      <c r="AA15" s="58">
        <v>1078900</v>
      </c>
      <c r="AB15" s="58">
        <v>1084300</v>
      </c>
      <c r="AC15" s="58">
        <v>1089700</v>
      </c>
      <c r="AD15" s="58">
        <v>1095100</v>
      </c>
      <c r="AE15" s="58">
        <v>1100600</v>
      </c>
      <c r="AF15" s="58">
        <v>1106100</v>
      </c>
      <c r="AG15" s="58">
        <v>1111600</v>
      </c>
      <c r="AH15" s="58">
        <v>1117200</v>
      </c>
      <c r="AI15" s="59">
        <v>1146100</v>
      </c>
      <c r="AJ15" s="58">
        <v>1151800</v>
      </c>
      <c r="AK15" s="58">
        <v>1157600</v>
      </c>
      <c r="AL15" s="58">
        <v>1163400</v>
      </c>
      <c r="AM15" s="58">
        <v>1169200</v>
      </c>
      <c r="AN15" s="59">
        <v>1261600</v>
      </c>
      <c r="AO15" s="58">
        <v>1269200</v>
      </c>
      <c r="AP15" s="58">
        <v>1276800</v>
      </c>
      <c r="AQ15" s="58">
        <v>1284500</v>
      </c>
      <c r="AR15" s="58">
        <v>1292200</v>
      </c>
      <c r="AS15" s="59">
        <v>1379900</v>
      </c>
      <c r="AT15" s="58">
        <v>1388200</v>
      </c>
      <c r="AU15" s="58">
        <v>1396500</v>
      </c>
      <c r="AV15" s="58">
        <v>1404900</v>
      </c>
      <c r="AW15" s="58">
        <v>1413300</v>
      </c>
      <c r="AX15" s="59">
        <v>1505700</v>
      </c>
      <c r="AY15" s="58">
        <v>1517000</v>
      </c>
      <c r="AZ15" s="58">
        <v>1528400</v>
      </c>
      <c r="BA15" s="58">
        <v>1539900</v>
      </c>
      <c r="BB15" s="58">
        <v>1551400</v>
      </c>
      <c r="BC15" s="59">
        <v>1638600</v>
      </c>
      <c r="BD15" s="58">
        <v>1650900</v>
      </c>
      <c r="BE15" s="58">
        <v>1663300</v>
      </c>
      <c r="BF15" s="58">
        <v>1675800</v>
      </c>
      <c r="BG15" s="58">
        <v>1688400</v>
      </c>
      <c r="BH15" s="59">
        <v>1793600</v>
      </c>
      <c r="BI15" s="58">
        <v>1807100</v>
      </c>
      <c r="BJ15" s="58">
        <v>1820700</v>
      </c>
      <c r="BK15" s="58">
        <v>1834400</v>
      </c>
      <c r="BL15" s="58">
        <v>1848200</v>
      </c>
      <c r="BM15" s="59">
        <v>1945700</v>
      </c>
      <c r="BN15" s="58">
        <v>1946200</v>
      </c>
      <c r="BO15" s="58">
        <v>1946700</v>
      </c>
      <c r="BP15" s="58">
        <v>1947200</v>
      </c>
      <c r="BQ15" s="58">
        <v>1947700</v>
      </c>
      <c r="BR15" s="58">
        <v>1948200</v>
      </c>
      <c r="BS15" s="58">
        <v>1948700</v>
      </c>
      <c r="BT15" s="58">
        <v>1949200</v>
      </c>
      <c r="BU15" s="58">
        <v>1949700</v>
      </c>
      <c r="BV15" s="58">
        <v>1950200</v>
      </c>
      <c r="BW15" s="58">
        <v>1950700</v>
      </c>
      <c r="BX15" s="58">
        <v>1951200</v>
      </c>
      <c r="BY15" s="58">
        <v>1951700</v>
      </c>
      <c r="BZ15" s="58">
        <v>1952200</v>
      </c>
      <c r="CA15" s="58">
        <v>1952700</v>
      </c>
      <c r="CB15" s="58">
        <v>1953200</v>
      </c>
      <c r="CC15" s="58">
        <v>1953700</v>
      </c>
      <c r="CD15" s="58">
        <v>1954200</v>
      </c>
      <c r="CE15" s="58">
        <v>1954700</v>
      </c>
      <c r="CF15" s="58">
        <v>1955200</v>
      </c>
      <c r="CG15" s="58">
        <v>1955700</v>
      </c>
      <c r="CH15" s="58">
        <v>1956200</v>
      </c>
      <c r="CI15" s="58">
        <v>1956700</v>
      </c>
      <c r="CJ15" s="58">
        <v>1957200</v>
      </c>
      <c r="CK15" s="58">
        <v>1957700</v>
      </c>
      <c r="CL15" s="58">
        <v>1958200</v>
      </c>
      <c r="CM15" s="58">
        <v>1958700</v>
      </c>
      <c r="CN15" s="58">
        <v>1959200</v>
      </c>
      <c r="CO15" s="58">
        <v>1959700</v>
      </c>
      <c r="CP15" s="58">
        <v>1960200</v>
      </c>
      <c r="CQ15" s="58">
        <v>1960700</v>
      </c>
      <c r="CR15" s="58">
        <v>1961200</v>
      </c>
      <c r="CS15" s="58">
        <v>1961700</v>
      </c>
      <c r="CT15" s="58">
        <v>1962200</v>
      </c>
      <c r="CU15" s="58">
        <v>1962700</v>
      </c>
      <c r="CV15" s="58">
        <v>1963200</v>
      </c>
      <c r="CW15" s="58">
        <v>1963700</v>
      </c>
      <c r="CX15" s="58">
        <v>1964200</v>
      </c>
    </row>
    <row r="16" spans="1:102" x14ac:dyDescent="0.25">
      <c r="A16" s="57" t="s">
        <v>128</v>
      </c>
      <c r="B16" s="58">
        <v>1010500</v>
      </c>
      <c r="C16" s="58">
        <v>1011000</v>
      </c>
      <c r="D16" s="58">
        <v>1011500</v>
      </c>
      <c r="E16" s="58">
        <v>1012000</v>
      </c>
      <c r="F16" s="58">
        <v>1012500</v>
      </c>
      <c r="G16" s="58">
        <v>1013000</v>
      </c>
      <c r="H16" s="58">
        <v>1013500</v>
      </c>
      <c r="I16" s="58">
        <v>1014000</v>
      </c>
      <c r="J16" s="58">
        <v>1014500</v>
      </c>
      <c r="K16" s="58">
        <v>1015000</v>
      </c>
      <c r="L16" s="58">
        <v>1015500</v>
      </c>
      <c r="M16" s="58">
        <v>1016000</v>
      </c>
      <c r="N16" s="58">
        <v>1016500</v>
      </c>
      <c r="O16" s="58">
        <v>1017000</v>
      </c>
      <c r="P16" s="58">
        <v>1017500</v>
      </c>
      <c r="Q16" s="59">
        <v>1018000</v>
      </c>
      <c r="R16" s="58">
        <v>1023100</v>
      </c>
      <c r="S16" s="58">
        <v>1028200</v>
      </c>
      <c r="T16" s="58">
        <v>1033300</v>
      </c>
      <c r="U16" s="58">
        <v>1038500</v>
      </c>
      <c r="V16" s="58">
        <v>1043700</v>
      </c>
      <c r="W16" s="58">
        <v>1048900</v>
      </c>
      <c r="X16" s="58">
        <v>1054100</v>
      </c>
      <c r="Y16" s="58">
        <v>1059400</v>
      </c>
      <c r="Z16" s="58">
        <v>1064700</v>
      </c>
      <c r="AA16" s="58">
        <v>1070000</v>
      </c>
      <c r="AB16" s="58">
        <v>1075400</v>
      </c>
      <c r="AC16" s="58">
        <v>1080800</v>
      </c>
      <c r="AD16" s="58">
        <v>1086200</v>
      </c>
      <c r="AE16" s="58">
        <v>1091600</v>
      </c>
      <c r="AF16" s="58">
        <v>1097100</v>
      </c>
      <c r="AG16" s="58">
        <v>1102600</v>
      </c>
      <c r="AH16" s="58">
        <v>1108100</v>
      </c>
      <c r="AI16" s="59">
        <v>1136700</v>
      </c>
      <c r="AJ16" s="58">
        <v>1142400</v>
      </c>
      <c r="AK16" s="58">
        <v>1148100</v>
      </c>
      <c r="AL16" s="58">
        <v>1153800</v>
      </c>
      <c r="AM16" s="58">
        <v>1159600</v>
      </c>
      <c r="AN16" s="59">
        <v>1252300</v>
      </c>
      <c r="AO16" s="58">
        <v>1259800</v>
      </c>
      <c r="AP16" s="58">
        <v>1267400</v>
      </c>
      <c r="AQ16" s="58">
        <v>1275000</v>
      </c>
      <c r="AR16" s="58">
        <v>1282700</v>
      </c>
      <c r="AS16" s="59">
        <v>1370000</v>
      </c>
      <c r="AT16" s="58">
        <v>1378200</v>
      </c>
      <c r="AU16" s="58">
        <v>1386500</v>
      </c>
      <c r="AV16" s="58">
        <v>1394800</v>
      </c>
      <c r="AW16" s="58">
        <v>1403200</v>
      </c>
      <c r="AX16" s="59">
        <v>1493900</v>
      </c>
      <c r="AY16" s="58">
        <v>1505100</v>
      </c>
      <c r="AZ16" s="58">
        <v>1516400</v>
      </c>
      <c r="BA16" s="58">
        <v>1527800</v>
      </c>
      <c r="BB16" s="58">
        <v>1539300</v>
      </c>
      <c r="BC16" s="59">
        <v>1625900</v>
      </c>
      <c r="BD16" s="58">
        <v>1638100</v>
      </c>
      <c r="BE16" s="58">
        <v>1650400</v>
      </c>
      <c r="BF16" s="58">
        <v>1662800</v>
      </c>
      <c r="BG16" s="58">
        <v>1675300</v>
      </c>
      <c r="BH16" s="59">
        <v>1777900</v>
      </c>
      <c r="BI16" s="58">
        <v>1791200</v>
      </c>
      <c r="BJ16" s="58">
        <v>1804600</v>
      </c>
      <c r="BK16" s="58">
        <v>1818100</v>
      </c>
      <c r="BL16" s="58">
        <v>1831700</v>
      </c>
      <c r="BM16" s="59">
        <v>1928500</v>
      </c>
      <c r="BN16" s="58">
        <v>1929000</v>
      </c>
      <c r="BO16" s="58">
        <v>1929500</v>
      </c>
      <c r="BP16" s="58">
        <v>1930000</v>
      </c>
      <c r="BQ16" s="58">
        <v>1930500</v>
      </c>
      <c r="BR16" s="58">
        <v>1931000</v>
      </c>
      <c r="BS16" s="58">
        <v>1931500</v>
      </c>
      <c r="BT16" s="58">
        <v>1932000</v>
      </c>
      <c r="BU16" s="58">
        <v>1932500</v>
      </c>
      <c r="BV16" s="58">
        <v>1933000</v>
      </c>
      <c r="BW16" s="58">
        <v>1933500</v>
      </c>
      <c r="BX16" s="58">
        <v>1934000</v>
      </c>
      <c r="BY16" s="58">
        <v>1934500</v>
      </c>
      <c r="BZ16" s="58">
        <v>1935000</v>
      </c>
      <c r="CA16" s="58">
        <v>1935500</v>
      </c>
      <c r="CB16" s="58">
        <v>1936000</v>
      </c>
      <c r="CC16" s="58">
        <v>1936500</v>
      </c>
      <c r="CD16" s="58">
        <v>1937000</v>
      </c>
      <c r="CE16" s="58">
        <v>1937500</v>
      </c>
      <c r="CF16" s="58">
        <v>1938000</v>
      </c>
      <c r="CG16" s="58">
        <v>1938500</v>
      </c>
      <c r="CH16" s="58">
        <v>1939000</v>
      </c>
      <c r="CI16" s="58">
        <v>1939500</v>
      </c>
      <c r="CJ16" s="58">
        <v>1940000</v>
      </c>
      <c r="CK16" s="58">
        <v>1940500</v>
      </c>
      <c r="CL16" s="58">
        <v>1941000</v>
      </c>
      <c r="CM16" s="58">
        <v>1941500</v>
      </c>
      <c r="CN16" s="58">
        <v>1942000</v>
      </c>
      <c r="CO16" s="58">
        <v>1942500</v>
      </c>
      <c r="CP16" s="58">
        <v>1943000</v>
      </c>
      <c r="CQ16" s="58">
        <v>1943500</v>
      </c>
      <c r="CR16" s="58">
        <v>1944000</v>
      </c>
      <c r="CS16" s="58">
        <v>1944500</v>
      </c>
      <c r="CT16" s="58">
        <v>1945000</v>
      </c>
      <c r="CU16" s="58">
        <v>1945500</v>
      </c>
      <c r="CV16" s="58">
        <v>1946000</v>
      </c>
      <c r="CW16" s="58">
        <v>1946500</v>
      </c>
      <c r="CX16" s="58">
        <v>1947000</v>
      </c>
    </row>
    <row r="17" spans="1:102" x14ac:dyDescent="0.25">
      <c r="A17" s="57" t="s">
        <v>129</v>
      </c>
      <c r="B17" s="58">
        <v>1002000</v>
      </c>
      <c r="C17" s="58">
        <v>1002500</v>
      </c>
      <c r="D17" s="58">
        <v>1003000</v>
      </c>
      <c r="E17" s="58">
        <v>1003500</v>
      </c>
      <c r="F17" s="58">
        <v>1004000</v>
      </c>
      <c r="G17" s="58">
        <v>1004500</v>
      </c>
      <c r="H17" s="58">
        <v>1005000</v>
      </c>
      <c r="I17" s="58">
        <v>1005500</v>
      </c>
      <c r="J17" s="58">
        <v>1006000</v>
      </c>
      <c r="K17" s="58">
        <v>1006500</v>
      </c>
      <c r="L17" s="58">
        <v>1007000</v>
      </c>
      <c r="M17" s="58">
        <v>1007500</v>
      </c>
      <c r="N17" s="58">
        <v>1008000</v>
      </c>
      <c r="O17" s="58">
        <v>1008500</v>
      </c>
      <c r="P17" s="58">
        <v>1009000</v>
      </c>
      <c r="Q17" s="59">
        <v>1009500</v>
      </c>
      <c r="R17" s="58">
        <v>1014500</v>
      </c>
      <c r="S17" s="58">
        <v>1019600</v>
      </c>
      <c r="T17" s="58">
        <v>1024700</v>
      </c>
      <c r="U17" s="58">
        <v>1029800</v>
      </c>
      <c r="V17" s="58">
        <v>1034900</v>
      </c>
      <c r="W17" s="58">
        <v>1040100</v>
      </c>
      <c r="X17" s="58">
        <v>1045300</v>
      </c>
      <c r="Y17" s="58">
        <v>1050500</v>
      </c>
      <c r="Z17" s="58">
        <v>1055800</v>
      </c>
      <c r="AA17" s="58">
        <v>1061100</v>
      </c>
      <c r="AB17" s="58">
        <v>1066400</v>
      </c>
      <c r="AC17" s="58">
        <v>1071700</v>
      </c>
      <c r="AD17" s="58">
        <v>1077100</v>
      </c>
      <c r="AE17" s="58">
        <v>1082500</v>
      </c>
      <c r="AF17" s="58">
        <v>1087900</v>
      </c>
      <c r="AG17" s="58">
        <v>1093300</v>
      </c>
      <c r="AH17" s="58">
        <v>1098800</v>
      </c>
      <c r="AI17" s="59">
        <v>1127200</v>
      </c>
      <c r="AJ17" s="58">
        <v>1132800</v>
      </c>
      <c r="AK17" s="58">
        <v>1138500</v>
      </c>
      <c r="AL17" s="58">
        <v>1144200</v>
      </c>
      <c r="AM17" s="58">
        <v>1149900</v>
      </c>
      <c r="AN17" s="59">
        <v>1243000</v>
      </c>
      <c r="AO17" s="58">
        <v>1250500</v>
      </c>
      <c r="AP17" s="58">
        <v>1258000</v>
      </c>
      <c r="AQ17" s="58">
        <v>1265500</v>
      </c>
      <c r="AR17" s="58">
        <v>1273100</v>
      </c>
      <c r="AS17" s="59">
        <v>1359800</v>
      </c>
      <c r="AT17" s="58">
        <v>1368000</v>
      </c>
      <c r="AU17" s="58">
        <v>1376200</v>
      </c>
      <c r="AV17" s="58">
        <v>1384500</v>
      </c>
      <c r="AW17" s="58">
        <v>1392800</v>
      </c>
      <c r="AX17" s="59">
        <v>1481800</v>
      </c>
      <c r="AY17" s="58">
        <v>1492900</v>
      </c>
      <c r="AZ17" s="58">
        <v>1504100</v>
      </c>
      <c r="BA17" s="58">
        <v>1515400</v>
      </c>
      <c r="BB17" s="58">
        <v>1526800</v>
      </c>
      <c r="BC17" s="59">
        <v>1612800</v>
      </c>
      <c r="BD17" s="58">
        <v>1624900</v>
      </c>
      <c r="BE17" s="58">
        <v>1637100</v>
      </c>
      <c r="BF17" s="58">
        <v>1649400</v>
      </c>
      <c r="BG17" s="58">
        <v>1661800</v>
      </c>
      <c r="BH17" s="59">
        <v>1761800</v>
      </c>
      <c r="BI17" s="58">
        <v>1775000</v>
      </c>
      <c r="BJ17" s="58">
        <v>1788300</v>
      </c>
      <c r="BK17" s="58">
        <v>1801700</v>
      </c>
      <c r="BL17" s="58">
        <v>1815200</v>
      </c>
      <c r="BM17" s="59">
        <v>1910700</v>
      </c>
      <c r="BN17" s="58">
        <v>1911200</v>
      </c>
      <c r="BO17" s="58">
        <v>1911700</v>
      </c>
      <c r="BP17" s="58">
        <v>1912200</v>
      </c>
      <c r="BQ17" s="58">
        <v>1912700</v>
      </c>
      <c r="BR17" s="58">
        <v>1913200</v>
      </c>
      <c r="BS17" s="58">
        <v>1913700</v>
      </c>
      <c r="BT17" s="58">
        <v>1914200</v>
      </c>
      <c r="BU17" s="58">
        <v>1914700</v>
      </c>
      <c r="BV17" s="58">
        <v>1915200</v>
      </c>
      <c r="BW17" s="58">
        <v>1915700</v>
      </c>
      <c r="BX17" s="58">
        <v>1916200</v>
      </c>
      <c r="BY17" s="58">
        <v>1916700</v>
      </c>
      <c r="BZ17" s="58">
        <v>1917200</v>
      </c>
      <c r="CA17" s="58">
        <v>1917700</v>
      </c>
      <c r="CB17" s="58">
        <v>1918200</v>
      </c>
      <c r="CC17" s="58">
        <v>1918700</v>
      </c>
      <c r="CD17" s="58">
        <v>1919200</v>
      </c>
      <c r="CE17" s="58">
        <v>1919700</v>
      </c>
      <c r="CF17" s="58">
        <v>1920200</v>
      </c>
      <c r="CG17" s="58">
        <v>1920700</v>
      </c>
      <c r="CH17" s="58">
        <v>1921200</v>
      </c>
      <c r="CI17" s="58">
        <v>1921700</v>
      </c>
      <c r="CJ17" s="58">
        <v>1922200</v>
      </c>
      <c r="CK17" s="58">
        <v>1922700</v>
      </c>
      <c r="CL17" s="58">
        <v>1923200</v>
      </c>
      <c r="CM17" s="58">
        <v>1923700</v>
      </c>
      <c r="CN17" s="58">
        <v>1924200</v>
      </c>
      <c r="CO17" s="58">
        <v>1924700</v>
      </c>
      <c r="CP17" s="58">
        <v>1925200</v>
      </c>
      <c r="CQ17" s="58">
        <v>1925700</v>
      </c>
      <c r="CR17" s="58">
        <v>1926200</v>
      </c>
      <c r="CS17" s="58">
        <v>1926700</v>
      </c>
      <c r="CT17" s="58">
        <v>1927200</v>
      </c>
      <c r="CU17" s="58">
        <v>1927700</v>
      </c>
      <c r="CV17" s="58">
        <v>1928200</v>
      </c>
      <c r="CW17" s="58">
        <v>1928700</v>
      </c>
      <c r="CX17" s="58">
        <v>1929200</v>
      </c>
    </row>
    <row r="18" spans="1:102" x14ac:dyDescent="0.25">
      <c r="A18" s="57" t="s">
        <v>130</v>
      </c>
      <c r="B18" s="58">
        <v>993200</v>
      </c>
      <c r="C18" s="58">
        <v>993700</v>
      </c>
      <c r="D18" s="58">
        <v>994200</v>
      </c>
      <c r="E18" s="58">
        <v>994700</v>
      </c>
      <c r="F18" s="58">
        <v>995200</v>
      </c>
      <c r="G18" s="58">
        <v>995700</v>
      </c>
      <c r="H18" s="58">
        <v>996200</v>
      </c>
      <c r="I18" s="58">
        <v>996700</v>
      </c>
      <c r="J18" s="58">
        <v>997200</v>
      </c>
      <c r="K18" s="58">
        <v>997700</v>
      </c>
      <c r="L18" s="58">
        <v>998200</v>
      </c>
      <c r="M18" s="58">
        <v>998700</v>
      </c>
      <c r="N18" s="58">
        <v>999200</v>
      </c>
      <c r="O18" s="58">
        <v>999700</v>
      </c>
      <c r="P18" s="58">
        <v>1000200</v>
      </c>
      <c r="Q18" s="59">
        <v>1000700</v>
      </c>
      <c r="R18" s="58">
        <v>1005700</v>
      </c>
      <c r="S18" s="58">
        <v>1010700</v>
      </c>
      <c r="T18" s="58">
        <v>1015800</v>
      </c>
      <c r="U18" s="58">
        <v>1020900</v>
      </c>
      <c r="V18" s="58">
        <v>1026000</v>
      </c>
      <c r="W18" s="58">
        <v>1031100</v>
      </c>
      <c r="X18" s="58">
        <v>1036300</v>
      </c>
      <c r="Y18" s="58">
        <v>1041500</v>
      </c>
      <c r="Z18" s="58">
        <v>1046700</v>
      </c>
      <c r="AA18" s="58">
        <v>1051900</v>
      </c>
      <c r="AB18" s="58">
        <v>1057200</v>
      </c>
      <c r="AC18" s="58">
        <v>1062500</v>
      </c>
      <c r="AD18" s="58">
        <v>1067800</v>
      </c>
      <c r="AE18" s="58">
        <v>1073100</v>
      </c>
      <c r="AF18" s="58">
        <v>1078500</v>
      </c>
      <c r="AG18" s="58">
        <v>1083900</v>
      </c>
      <c r="AH18" s="58">
        <v>1089300</v>
      </c>
      <c r="AI18" s="59">
        <v>1117400</v>
      </c>
      <c r="AJ18" s="58">
        <v>1123000</v>
      </c>
      <c r="AK18" s="58">
        <v>1128600</v>
      </c>
      <c r="AL18" s="58">
        <v>1134200</v>
      </c>
      <c r="AM18" s="58">
        <v>1139900</v>
      </c>
      <c r="AN18" s="59">
        <v>1233400</v>
      </c>
      <c r="AO18" s="58">
        <v>1240800</v>
      </c>
      <c r="AP18" s="58">
        <v>1248200</v>
      </c>
      <c r="AQ18" s="58">
        <v>1255700</v>
      </c>
      <c r="AR18" s="58">
        <v>1263200</v>
      </c>
      <c r="AS18" s="59">
        <v>1349600</v>
      </c>
      <c r="AT18" s="58">
        <v>1357700</v>
      </c>
      <c r="AU18" s="58">
        <v>1365800</v>
      </c>
      <c r="AV18" s="58">
        <v>1374000</v>
      </c>
      <c r="AW18" s="58">
        <v>1382200</v>
      </c>
      <c r="AX18" s="59">
        <v>1469400</v>
      </c>
      <c r="AY18" s="58">
        <v>1480400</v>
      </c>
      <c r="AZ18" s="58">
        <v>1491500</v>
      </c>
      <c r="BA18" s="58">
        <v>1502700</v>
      </c>
      <c r="BB18" s="58">
        <v>1514000</v>
      </c>
      <c r="BC18" s="59">
        <v>1599400</v>
      </c>
      <c r="BD18" s="58">
        <v>1611400</v>
      </c>
      <c r="BE18" s="58">
        <v>1623500</v>
      </c>
      <c r="BF18" s="58">
        <v>1635700</v>
      </c>
      <c r="BG18" s="58">
        <v>1648000</v>
      </c>
      <c r="BH18" s="59">
        <v>1745400</v>
      </c>
      <c r="BI18" s="58">
        <v>1758500</v>
      </c>
      <c r="BJ18" s="58">
        <v>1771700</v>
      </c>
      <c r="BK18" s="58">
        <v>1785000</v>
      </c>
      <c r="BL18" s="58">
        <v>1798400</v>
      </c>
      <c r="BM18" s="59">
        <v>1892500</v>
      </c>
      <c r="BN18" s="58">
        <v>1893000</v>
      </c>
      <c r="BO18" s="58">
        <v>1893500</v>
      </c>
      <c r="BP18" s="58">
        <v>1894000</v>
      </c>
      <c r="BQ18" s="58">
        <v>1894500</v>
      </c>
      <c r="BR18" s="58">
        <v>1895000</v>
      </c>
      <c r="BS18" s="58">
        <v>1895500</v>
      </c>
      <c r="BT18" s="58">
        <v>1896000</v>
      </c>
      <c r="BU18" s="58">
        <v>1896500</v>
      </c>
      <c r="BV18" s="58">
        <v>1897000</v>
      </c>
      <c r="BW18" s="58">
        <v>1897500</v>
      </c>
      <c r="BX18" s="58">
        <v>1898000</v>
      </c>
      <c r="BY18" s="58">
        <v>1898500</v>
      </c>
      <c r="BZ18" s="58">
        <v>1899000</v>
      </c>
      <c r="CA18" s="58">
        <v>1899500</v>
      </c>
      <c r="CB18" s="58">
        <v>1900000</v>
      </c>
      <c r="CC18" s="58">
        <v>1900500</v>
      </c>
      <c r="CD18" s="58">
        <v>1901000</v>
      </c>
      <c r="CE18" s="58">
        <v>1901500</v>
      </c>
      <c r="CF18" s="58">
        <v>1902000</v>
      </c>
      <c r="CG18" s="58">
        <v>1902500</v>
      </c>
      <c r="CH18" s="58">
        <v>1903000</v>
      </c>
      <c r="CI18" s="58">
        <v>1903500</v>
      </c>
      <c r="CJ18" s="58">
        <v>1904000</v>
      </c>
      <c r="CK18" s="58">
        <v>1904500</v>
      </c>
      <c r="CL18" s="58">
        <v>1905000</v>
      </c>
      <c r="CM18" s="58">
        <v>1905500</v>
      </c>
      <c r="CN18" s="58">
        <v>1906000</v>
      </c>
      <c r="CO18" s="58">
        <v>1906500</v>
      </c>
      <c r="CP18" s="58">
        <v>1907000</v>
      </c>
      <c r="CQ18" s="58">
        <v>1907500</v>
      </c>
      <c r="CR18" s="58">
        <v>1908000</v>
      </c>
      <c r="CS18" s="58">
        <v>1908500</v>
      </c>
      <c r="CT18" s="58">
        <v>1909000</v>
      </c>
      <c r="CU18" s="58">
        <v>1909500</v>
      </c>
      <c r="CV18" s="58">
        <v>1910000</v>
      </c>
      <c r="CW18" s="58">
        <v>1910500</v>
      </c>
      <c r="CX18" s="58">
        <v>1911000</v>
      </c>
    </row>
    <row r="19" spans="1:102" x14ac:dyDescent="0.25">
      <c r="A19" s="57" t="s">
        <v>131</v>
      </c>
      <c r="B19" s="58">
        <v>984300</v>
      </c>
      <c r="C19" s="58">
        <v>984800</v>
      </c>
      <c r="D19" s="58">
        <v>985300</v>
      </c>
      <c r="E19" s="58">
        <v>985800</v>
      </c>
      <c r="F19" s="58">
        <v>986300</v>
      </c>
      <c r="G19" s="58">
        <v>986800</v>
      </c>
      <c r="H19" s="58">
        <v>987300</v>
      </c>
      <c r="I19" s="58">
        <v>987800</v>
      </c>
      <c r="J19" s="58">
        <v>988300</v>
      </c>
      <c r="K19" s="58">
        <v>988800</v>
      </c>
      <c r="L19" s="58">
        <v>989300</v>
      </c>
      <c r="M19" s="58">
        <v>989800</v>
      </c>
      <c r="N19" s="58">
        <v>990300</v>
      </c>
      <c r="O19" s="58">
        <v>990800</v>
      </c>
      <c r="P19" s="58">
        <v>991300</v>
      </c>
      <c r="Q19" s="59">
        <v>991800</v>
      </c>
      <c r="R19" s="58">
        <v>996800</v>
      </c>
      <c r="S19" s="58">
        <v>1001800</v>
      </c>
      <c r="T19" s="58">
        <v>1006800</v>
      </c>
      <c r="U19" s="58">
        <v>1011800</v>
      </c>
      <c r="V19" s="58">
        <v>1016900</v>
      </c>
      <c r="W19" s="58">
        <v>1022000</v>
      </c>
      <c r="X19" s="58">
        <v>1027100</v>
      </c>
      <c r="Y19" s="58">
        <v>1032200</v>
      </c>
      <c r="Z19" s="58">
        <v>1037400</v>
      </c>
      <c r="AA19" s="58">
        <v>1042600</v>
      </c>
      <c r="AB19" s="58">
        <v>1047800</v>
      </c>
      <c r="AC19" s="58">
        <v>1053000</v>
      </c>
      <c r="AD19" s="58">
        <v>1058300</v>
      </c>
      <c r="AE19" s="58">
        <v>1063600</v>
      </c>
      <c r="AF19" s="58">
        <v>1068900</v>
      </c>
      <c r="AG19" s="58">
        <v>1074200</v>
      </c>
      <c r="AH19" s="58">
        <v>1079600</v>
      </c>
      <c r="AI19" s="59">
        <v>1107500</v>
      </c>
      <c r="AJ19" s="58">
        <v>1113000</v>
      </c>
      <c r="AK19" s="58">
        <v>1118600</v>
      </c>
      <c r="AL19" s="58">
        <v>1124200</v>
      </c>
      <c r="AM19" s="58">
        <v>1129800</v>
      </c>
      <c r="AN19" s="59">
        <v>1223700</v>
      </c>
      <c r="AO19" s="58">
        <v>1231000</v>
      </c>
      <c r="AP19" s="58">
        <v>1238400</v>
      </c>
      <c r="AQ19" s="58">
        <v>1245800</v>
      </c>
      <c r="AR19" s="58">
        <v>1253300</v>
      </c>
      <c r="AS19" s="59">
        <v>1339100</v>
      </c>
      <c r="AT19" s="58">
        <v>1347100</v>
      </c>
      <c r="AU19" s="58">
        <v>1355200</v>
      </c>
      <c r="AV19" s="58">
        <v>1363300</v>
      </c>
      <c r="AW19" s="58">
        <v>1371500</v>
      </c>
      <c r="AX19" s="59">
        <v>1456700</v>
      </c>
      <c r="AY19" s="58">
        <v>1467600</v>
      </c>
      <c r="AZ19" s="58">
        <v>1478600</v>
      </c>
      <c r="BA19" s="58">
        <v>1489700</v>
      </c>
      <c r="BB19" s="58">
        <v>1500900</v>
      </c>
      <c r="BC19" s="59">
        <v>1585700</v>
      </c>
      <c r="BD19" s="58">
        <v>1597600</v>
      </c>
      <c r="BE19" s="58">
        <v>1609600</v>
      </c>
      <c r="BF19" s="58">
        <v>1621700</v>
      </c>
      <c r="BG19" s="58">
        <v>1633900</v>
      </c>
      <c r="BH19" s="59">
        <v>1728500</v>
      </c>
      <c r="BI19" s="58">
        <v>1741500</v>
      </c>
      <c r="BJ19" s="58">
        <v>1754600</v>
      </c>
      <c r="BK19" s="58">
        <v>1767800</v>
      </c>
      <c r="BL19" s="58">
        <v>1781100</v>
      </c>
      <c r="BM19" s="59">
        <v>1873900</v>
      </c>
      <c r="BN19" s="58">
        <v>1874400</v>
      </c>
      <c r="BO19" s="58">
        <v>1874900</v>
      </c>
      <c r="BP19" s="58">
        <v>1875400</v>
      </c>
      <c r="BQ19" s="58">
        <v>1875900</v>
      </c>
      <c r="BR19" s="58">
        <v>1876400</v>
      </c>
      <c r="BS19" s="58">
        <v>1876900</v>
      </c>
      <c r="BT19" s="58">
        <v>1877400</v>
      </c>
      <c r="BU19" s="58">
        <v>1877900</v>
      </c>
      <c r="BV19" s="58">
        <v>1878400</v>
      </c>
      <c r="BW19" s="58">
        <v>1878900</v>
      </c>
      <c r="BX19" s="58">
        <v>1879400</v>
      </c>
      <c r="BY19" s="58">
        <v>1879900</v>
      </c>
      <c r="BZ19" s="58">
        <v>1880400</v>
      </c>
      <c r="CA19" s="58">
        <v>1880900</v>
      </c>
      <c r="CB19" s="58">
        <v>1881400</v>
      </c>
      <c r="CC19" s="58">
        <v>1881900</v>
      </c>
      <c r="CD19" s="58">
        <v>1882400</v>
      </c>
      <c r="CE19" s="58">
        <v>1882900</v>
      </c>
      <c r="CF19" s="58">
        <v>1883400</v>
      </c>
      <c r="CG19" s="58">
        <v>1883900</v>
      </c>
      <c r="CH19" s="58">
        <v>1884400</v>
      </c>
      <c r="CI19" s="58">
        <v>1884900</v>
      </c>
      <c r="CJ19" s="58">
        <v>1885400</v>
      </c>
      <c r="CK19" s="58">
        <v>1885900</v>
      </c>
      <c r="CL19" s="58">
        <v>1886400</v>
      </c>
      <c r="CM19" s="58">
        <v>1886900</v>
      </c>
      <c r="CN19" s="58">
        <v>1887400</v>
      </c>
      <c r="CO19" s="58">
        <v>1887900</v>
      </c>
      <c r="CP19" s="58">
        <v>1888400</v>
      </c>
      <c r="CQ19" s="58">
        <v>1888900</v>
      </c>
      <c r="CR19" s="58">
        <v>1889400</v>
      </c>
      <c r="CS19" s="58">
        <v>1889900</v>
      </c>
      <c r="CT19" s="58">
        <v>1890400</v>
      </c>
      <c r="CU19" s="58">
        <v>1890900</v>
      </c>
      <c r="CV19" s="58">
        <v>1891400</v>
      </c>
      <c r="CW19" s="58">
        <v>1891900</v>
      </c>
      <c r="CX19" s="58">
        <v>1892400</v>
      </c>
    </row>
    <row r="20" spans="1:102" x14ac:dyDescent="0.25">
      <c r="A20" s="57" t="s">
        <v>132</v>
      </c>
      <c r="B20" s="58">
        <v>975200</v>
      </c>
      <c r="C20" s="58">
        <v>975700</v>
      </c>
      <c r="D20" s="58">
        <v>976200</v>
      </c>
      <c r="E20" s="58">
        <v>976700</v>
      </c>
      <c r="F20" s="58">
        <v>977200</v>
      </c>
      <c r="G20" s="58">
        <v>977700</v>
      </c>
      <c r="H20" s="58">
        <v>978200</v>
      </c>
      <c r="I20" s="58">
        <v>978700</v>
      </c>
      <c r="J20" s="58">
        <v>979200</v>
      </c>
      <c r="K20" s="58">
        <v>979700</v>
      </c>
      <c r="L20" s="58">
        <v>980200</v>
      </c>
      <c r="M20" s="58">
        <v>980700</v>
      </c>
      <c r="N20" s="58">
        <v>981200</v>
      </c>
      <c r="O20" s="58">
        <v>981700</v>
      </c>
      <c r="P20" s="58">
        <v>982200</v>
      </c>
      <c r="Q20" s="59">
        <v>982700</v>
      </c>
      <c r="R20" s="58">
        <v>987600</v>
      </c>
      <c r="S20" s="58">
        <v>992500</v>
      </c>
      <c r="T20" s="58">
        <v>997500</v>
      </c>
      <c r="U20" s="58">
        <v>1002500</v>
      </c>
      <c r="V20" s="58">
        <v>1007500</v>
      </c>
      <c r="W20" s="58">
        <v>1012500</v>
      </c>
      <c r="X20" s="58">
        <v>1017600</v>
      </c>
      <c r="Y20" s="58">
        <v>1022700</v>
      </c>
      <c r="Z20" s="58">
        <v>1027800</v>
      </c>
      <c r="AA20" s="58">
        <v>1032900</v>
      </c>
      <c r="AB20" s="58">
        <v>1038100</v>
      </c>
      <c r="AC20" s="58">
        <v>1043300</v>
      </c>
      <c r="AD20" s="58">
        <v>1048500</v>
      </c>
      <c r="AE20" s="58">
        <v>1053700</v>
      </c>
      <c r="AF20" s="58">
        <v>1059000</v>
      </c>
      <c r="AG20" s="58">
        <v>1064300</v>
      </c>
      <c r="AH20" s="58">
        <v>1069600</v>
      </c>
      <c r="AI20" s="59">
        <v>1097400</v>
      </c>
      <c r="AJ20" s="58">
        <v>1102900</v>
      </c>
      <c r="AK20" s="58">
        <v>1108400</v>
      </c>
      <c r="AL20" s="58">
        <v>1113900</v>
      </c>
      <c r="AM20" s="58">
        <v>1119500</v>
      </c>
      <c r="AN20" s="59">
        <v>1213800</v>
      </c>
      <c r="AO20" s="58">
        <v>1221100</v>
      </c>
      <c r="AP20" s="58">
        <v>1228400</v>
      </c>
      <c r="AQ20" s="58">
        <v>1235800</v>
      </c>
      <c r="AR20" s="58">
        <v>1243200</v>
      </c>
      <c r="AS20" s="59">
        <v>1328300</v>
      </c>
      <c r="AT20" s="58">
        <v>1336300</v>
      </c>
      <c r="AU20" s="58">
        <v>1344300</v>
      </c>
      <c r="AV20" s="58">
        <v>1352400</v>
      </c>
      <c r="AW20" s="58">
        <v>1360500</v>
      </c>
      <c r="AX20" s="59">
        <v>1443600</v>
      </c>
      <c r="AY20" s="58">
        <v>1454400</v>
      </c>
      <c r="AZ20" s="58">
        <v>1465300</v>
      </c>
      <c r="BA20" s="58">
        <v>1476300</v>
      </c>
      <c r="BB20" s="58">
        <v>1487400</v>
      </c>
      <c r="BC20" s="59">
        <v>1571600</v>
      </c>
      <c r="BD20" s="58">
        <v>1583400</v>
      </c>
      <c r="BE20" s="58">
        <v>1595300</v>
      </c>
      <c r="BF20" s="58">
        <v>1607300</v>
      </c>
      <c r="BG20" s="58">
        <v>1619400</v>
      </c>
      <c r="BH20" s="59">
        <v>1711300</v>
      </c>
      <c r="BI20" s="58">
        <v>1724100</v>
      </c>
      <c r="BJ20" s="58">
        <v>1737000</v>
      </c>
      <c r="BK20" s="58">
        <v>1750000</v>
      </c>
      <c r="BL20" s="58">
        <v>1763100</v>
      </c>
      <c r="BM20" s="59">
        <v>1855000</v>
      </c>
      <c r="BN20" s="58">
        <v>1855500</v>
      </c>
      <c r="BO20" s="58">
        <v>1856000</v>
      </c>
      <c r="BP20" s="58">
        <v>1856500</v>
      </c>
      <c r="BQ20" s="58">
        <v>1857000</v>
      </c>
      <c r="BR20" s="58">
        <v>1857500</v>
      </c>
      <c r="BS20" s="58">
        <v>1858000</v>
      </c>
      <c r="BT20" s="58">
        <v>1858500</v>
      </c>
      <c r="BU20" s="58">
        <v>1859000</v>
      </c>
      <c r="BV20" s="58">
        <v>1859500</v>
      </c>
      <c r="BW20" s="58">
        <v>1860000</v>
      </c>
      <c r="BX20" s="58">
        <v>1860500</v>
      </c>
      <c r="BY20" s="58">
        <v>1861000</v>
      </c>
      <c r="BZ20" s="58">
        <v>1861500</v>
      </c>
      <c r="CA20" s="58">
        <v>1862000</v>
      </c>
      <c r="CB20" s="58">
        <v>1862500</v>
      </c>
      <c r="CC20" s="58">
        <v>1863000</v>
      </c>
      <c r="CD20" s="58">
        <v>1863500</v>
      </c>
      <c r="CE20" s="58">
        <v>1864000</v>
      </c>
      <c r="CF20" s="58">
        <v>1864500</v>
      </c>
      <c r="CG20" s="58">
        <v>1865000</v>
      </c>
      <c r="CH20" s="58">
        <v>1865500</v>
      </c>
      <c r="CI20" s="58">
        <v>1866000</v>
      </c>
      <c r="CJ20" s="58">
        <v>1866500</v>
      </c>
      <c r="CK20" s="58">
        <v>1867000</v>
      </c>
      <c r="CL20" s="58">
        <v>1867500</v>
      </c>
      <c r="CM20" s="58">
        <v>1868000</v>
      </c>
      <c r="CN20" s="58">
        <v>1868500</v>
      </c>
      <c r="CO20" s="58">
        <v>1869000</v>
      </c>
      <c r="CP20" s="58">
        <v>1869500</v>
      </c>
      <c r="CQ20" s="58">
        <v>1870000</v>
      </c>
      <c r="CR20" s="58">
        <v>1870500</v>
      </c>
      <c r="CS20" s="58">
        <v>1871000</v>
      </c>
      <c r="CT20" s="58">
        <v>1871500</v>
      </c>
      <c r="CU20" s="58">
        <v>1872000</v>
      </c>
      <c r="CV20" s="58">
        <v>1872500</v>
      </c>
      <c r="CW20" s="58">
        <v>1873000</v>
      </c>
      <c r="CX20" s="58">
        <v>1873500</v>
      </c>
    </row>
    <row r="21" spans="1:102" x14ac:dyDescent="0.25">
      <c r="A21" s="57" t="s">
        <v>133</v>
      </c>
      <c r="B21" s="58">
        <v>966000</v>
      </c>
      <c r="C21" s="58">
        <v>966500</v>
      </c>
      <c r="D21" s="58">
        <v>967000</v>
      </c>
      <c r="E21" s="58">
        <v>967500</v>
      </c>
      <c r="F21" s="58">
        <v>968000</v>
      </c>
      <c r="G21" s="58">
        <v>968500</v>
      </c>
      <c r="H21" s="58">
        <v>969000</v>
      </c>
      <c r="I21" s="58">
        <v>969500</v>
      </c>
      <c r="J21" s="58">
        <v>970000</v>
      </c>
      <c r="K21" s="58">
        <v>970500</v>
      </c>
      <c r="L21" s="58">
        <v>971000</v>
      </c>
      <c r="M21" s="58">
        <v>971500</v>
      </c>
      <c r="N21" s="58">
        <v>972000</v>
      </c>
      <c r="O21" s="58">
        <v>972500</v>
      </c>
      <c r="P21" s="58">
        <v>973000</v>
      </c>
      <c r="Q21" s="59">
        <v>973500</v>
      </c>
      <c r="R21" s="58">
        <v>978400</v>
      </c>
      <c r="S21" s="58">
        <v>983300</v>
      </c>
      <c r="T21" s="58">
        <v>988200</v>
      </c>
      <c r="U21" s="58">
        <v>993100</v>
      </c>
      <c r="V21" s="58">
        <v>998100</v>
      </c>
      <c r="W21" s="58">
        <v>1003100</v>
      </c>
      <c r="X21" s="58">
        <v>1008100</v>
      </c>
      <c r="Y21" s="58">
        <v>1013100</v>
      </c>
      <c r="Z21" s="58">
        <v>1018200</v>
      </c>
      <c r="AA21" s="58">
        <v>1023300</v>
      </c>
      <c r="AB21" s="58">
        <v>1028400</v>
      </c>
      <c r="AC21" s="58">
        <v>1033500</v>
      </c>
      <c r="AD21" s="58">
        <v>1038700</v>
      </c>
      <c r="AE21" s="58">
        <v>1043900</v>
      </c>
      <c r="AF21" s="58">
        <v>1049100</v>
      </c>
      <c r="AG21" s="58">
        <v>1054300</v>
      </c>
      <c r="AH21" s="58">
        <v>1059600</v>
      </c>
      <c r="AI21" s="59">
        <v>1087100</v>
      </c>
      <c r="AJ21" s="58">
        <v>1092500</v>
      </c>
      <c r="AK21" s="58">
        <v>1098000</v>
      </c>
      <c r="AL21" s="58">
        <v>1103500</v>
      </c>
      <c r="AM21" s="58">
        <v>1109000</v>
      </c>
      <c r="AN21" s="59">
        <v>1203600</v>
      </c>
      <c r="AO21" s="58">
        <v>1210800</v>
      </c>
      <c r="AP21" s="58">
        <v>1218100</v>
      </c>
      <c r="AQ21" s="58">
        <v>1225400</v>
      </c>
      <c r="AR21" s="58">
        <v>1232800</v>
      </c>
      <c r="AS21" s="59">
        <v>1317400</v>
      </c>
      <c r="AT21" s="58">
        <v>1325300</v>
      </c>
      <c r="AU21" s="58">
        <v>1333300</v>
      </c>
      <c r="AV21" s="58">
        <v>1341300</v>
      </c>
      <c r="AW21" s="58">
        <v>1349300</v>
      </c>
      <c r="AX21" s="59">
        <v>1430300</v>
      </c>
      <c r="AY21" s="58">
        <v>1441000</v>
      </c>
      <c r="AZ21" s="58">
        <v>1451800</v>
      </c>
      <c r="BA21" s="58">
        <v>1462700</v>
      </c>
      <c r="BB21" s="58">
        <v>1473700</v>
      </c>
      <c r="BC21" s="59">
        <v>1557200</v>
      </c>
      <c r="BD21" s="58">
        <v>1568900</v>
      </c>
      <c r="BE21" s="58">
        <v>1580700</v>
      </c>
      <c r="BF21" s="58">
        <v>1592600</v>
      </c>
      <c r="BG21" s="58">
        <v>1604500</v>
      </c>
      <c r="BH21" s="59">
        <v>1693800</v>
      </c>
      <c r="BI21" s="58">
        <v>1706500</v>
      </c>
      <c r="BJ21" s="58">
        <v>1719300</v>
      </c>
      <c r="BK21" s="58">
        <v>1732200</v>
      </c>
      <c r="BL21" s="58">
        <v>1745200</v>
      </c>
      <c r="BM21" s="59">
        <v>1835700</v>
      </c>
      <c r="BN21" s="58">
        <v>1836200</v>
      </c>
      <c r="BO21" s="58">
        <v>1836700</v>
      </c>
      <c r="BP21" s="58">
        <v>1837200</v>
      </c>
      <c r="BQ21" s="58">
        <v>1837700</v>
      </c>
      <c r="BR21" s="58">
        <v>1838200</v>
      </c>
      <c r="BS21" s="58">
        <v>1838700</v>
      </c>
      <c r="BT21" s="58">
        <v>1839200</v>
      </c>
      <c r="BU21" s="58">
        <v>1839700</v>
      </c>
      <c r="BV21" s="58">
        <v>1840200</v>
      </c>
      <c r="BW21" s="58">
        <v>1840700</v>
      </c>
      <c r="BX21" s="58">
        <v>1841200</v>
      </c>
      <c r="BY21" s="58">
        <v>1841700</v>
      </c>
      <c r="BZ21" s="58">
        <v>1842200</v>
      </c>
      <c r="CA21" s="58">
        <v>1842700</v>
      </c>
      <c r="CB21" s="58">
        <v>1843200</v>
      </c>
      <c r="CC21" s="58">
        <v>1843700</v>
      </c>
      <c r="CD21" s="58">
        <v>1844200</v>
      </c>
      <c r="CE21" s="58">
        <v>1844700</v>
      </c>
      <c r="CF21" s="58">
        <v>1845200</v>
      </c>
      <c r="CG21" s="58">
        <v>1845700</v>
      </c>
      <c r="CH21" s="58">
        <v>1846200</v>
      </c>
      <c r="CI21" s="58">
        <v>1846700</v>
      </c>
      <c r="CJ21" s="58">
        <v>1847200</v>
      </c>
      <c r="CK21" s="58">
        <v>1847700</v>
      </c>
      <c r="CL21" s="58">
        <v>1848200</v>
      </c>
      <c r="CM21" s="58">
        <v>1848700</v>
      </c>
      <c r="CN21" s="58">
        <v>1849200</v>
      </c>
      <c r="CO21" s="58">
        <v>1849700</v>
      </c>
      <c r="CP21" s="58">
        <v>1850200</v>
      </c>
      <c r="CQ21" s="58">
        <v>1850700</v>
      </c>
      <c r="CR21" s="58">
        <v>1851200</v>
      </c>
      <c r="CS21" s="58">
        <v>1851700</v>
      </c>
      <c r="CT21" s="58">
        <v>1852200</v>
      </c>
      <c r="CU21" s="58">
        <v>1852700</v>
      </c>
      <c r="CV21" s="58">
        <v>1853200</v>
      </c>
      <c r="CW21" s="58">
        <v>1853700</v>
      </c>
      <c r="CX21" s="58">
        <v>1854200</v>
      </c>
    </row>
    <row r="22" spans="1:102" x14ac:dyDescent="0.25">
      <c r="A22" s="57" t="s">
        <v>134</v>
      </c>
      <c r="B22" s="58">
        <v>956600</v>
      </c>
      <c r="C22" s="58">
        <v>957100</v>
      </c>
      <c r="D22" s="58">
        <v>957600</v>
      </c>
      <c r="E22" s="58">
        <v>958100</v>
      </c>
      <c r="F22" s="58">
        <v>958600</v>
      </c>
      <c r="G22" s="58">
        <v>959100</v>
      </c>
      <c r="H22" s="58">
        <v>959600</v>
      </c>
      <c r="I22" s="58">
        <v>960100</v>
      </c>
      <c r="J22" s="58">
        <v>960600</v>
      </c>
      <c r="K22" s="58">
        <v>961100</v>
      </c>
      <c r="L22" s="58">
        <v>961600</v>
      </c>
      <c r="M22" s="58">
        <v>962100</v>
      </c>
      <c r="N22" s="58">
        <v>962600</v>
      </c>
      <c r="O22" s="58">
        <v>963100</v>
      </c>
      <c r="P22" s="58">
        <v>963600</v>
      </c>
      <c r="Q22" s="59">
        <v>964100</v>
      </c>
      <c r="R22" s="58">
        <v>968900</v>
      </c>
      <c r="S22" s="58">
        <v>973700</v>
      </c>
      <c r="T22" s="58">
        <v>978600</v>
      </c>
      <c r="U22" s="58">
        <v>983500</v>
      </c>
      <c r="V22" s="58">
        <v>988400</v>
      </c>
      <c r="W22" s="58">
        <v>993300</v>
      </c>
      <c r="X22" s="58">
        <v>998300</v>
      </c>
      <c r="Y22" s="58">
        <v>1003300</v>
      </c>
      <c r="Z22" s="58">
        <v>1008300</v>
      </c>
      <c r="AA22" s="58">
        <v>1013300</v>
      </c>
      <c r="AB22" s="58">
        <v>1018400</v>
      </c>
      <c r="AC22" s="58">
        <v>1023500</v>
      </c>
      <c r="AD22" s="58">
        <v>1028600</v>
      </c>
      <c r="AE22" s="58">
        <v>1033700</v>
      </c>
      <c r="AF22" s="58">
        <v>1038900</v>
      </c>
      <c r="AG22" s="58">
        <v>1044100</v>
      </c>
      <c r="AH22" s="58">
        <v>1049300</v>
      </c>
      <c r="AI22" s="59">
        <v>1076600</v>
      </c>
      <c r="AJ22" s="58">
        <v>1082000</v>
      </c>
      <c r="AK22" s="58">
        <v>1087400</v>
      </c>
      <c r="AL22" s="58">
        <v>1092800</v>
      </c>
      <c r="AM22" s="58">
        <v>1098300</v>
      </c>
      <c r="AN22" s="59">
        <v>1193300</v>
      </c>
      <c r="AO22" s="58">
        <v>1200500</v>
      </c>
      <c r="AP22" s="58">
        <v>1207700</v>
      </c>
      <c r="AQ22" s="58">
        <v>1214900</v>
      </c>
      <c r="AR22" s="58">
        <v>1222200</v>
      </c>
      <c r="AS22" s="59">
        <v>1306100</v>
      </c>
      <c r="AT22" s="58">
        <v>1313900</v>
      </c>
      <c r="AU22" s="58">
        <v>1321800</v>
      </c>
      <c r="AV22" s="58">
        <v>1329700</v>
      </c>
      <c r="AW22" s="58">
        <v>1337700</v>
      </c>
      <c r="AX22" s="59">
        <v>1416600</v>
      </c>
      <c r="AY22" s="58">
        <v>1427200</v>
      </c>
      <c r="AZ22" s="58">
        <v>1437900</v>
      </c>
      <c r="BA22" s="58">
        <v>1448700</v>
      </c>
      <c r="BB22" s="58">
        <v>1459600</v>
      </c>
      <c r="BC22" s="59">
        <v>1542500</v>
      </c>
      <c r="BD22" s="58">
        <v>1554100</v>
      </c>
      <c r="BE22" s="58">
        <v>1565800</v>
      </c>
      <c r="BF22" s="58">
        <v>1577500</v>
      </c>
      <c r="BG22" s="58">
        <v>1589300</v>
      </c>
      <c r="BH22" s="59">
        <v>1676100</v>
      </c>
      <c r="BI22" s="58">
        <v>1688700</v>
      </c>
      <c r="BJ22" s="58">
        <v>1701400</v>
      </c>
      <c r="BK22" s="58">
        <v>1714200</v>
      </c>
      <c r="BL22" s="58">
        <v>1727100</v>
      </c>
      <c r="BM22" s="59">
        <v>1816300</v>
      </c>
      <c r="BN22" s="58">
        <v>1816800</v>
      </c>
      <c r="BO22" s="58">
        <v>1817300</v>
      </c>
      <c r="BP22" s="58">
        <v>1817800</v>
      </c>
      <c r="BQ22" s="58">
        <v>1818300</v>
      </c>
      <c r="BR22" s="58">
        <v>1818800</v>
      </c>
      <c r="BS22" s="58">
        <v>1819300</v>
      </c>
      <c r="BT22" s="58">
        <v>1819800</v>
      </c>
      <c r="BU22" s="58">
        <v>1820300</v>
      </c>
      <c r="BV22" s="58">
        <v>1820800</v>
      </c>
      <c r="BW22" s="58">
        <v>1821300</v>
      </c>
      <c r="BX22" s="58">
        <v>1821800</v>
      </c>
      <c r="BY22" s="58">
        <v>1822300</v>
      </c>
      <c r="BZ22" s="58">
        <v>1822800</v>
      </c>
      <c r="CA22" s="58">
        <v>1823300</v>
      </c>
      <c r="CB22" s="58">
        <v>1823800</v>
      </c>
      <c r="CC22" s="58">
        <v>1824300</v>
      </c>
      <c r="CD22" s="58">
        <v>1824800</v>
      </c>
      <c r="CE22" s="58">
        <v>1825300</v>
      </c>
      <c r="CF22" s="58">
        <v>1825800</v>
      </c>
      <c r="CG22" s="58">
        <v>1826300</v>
      </c>
      <c r="CH22" s="58">
        <v>1826800</v>
      </c>
      <c r="CI22" s="58">
        <v>1827300</v>
      </c>
      <c r="CJ22" s="58">
        <v>1827800</v>
      </c>
      <c r="CK22" s="58">
        <v>1828300</v>
      </c>
      <c r="CL22" s="58">
        <v>1828800</v>
      </c>
      <c r="CM22" s="58">
        <v>1829300</v>
      </c>
      <c r="CN22" s="58">
        <v>1829800</v>
      </c>
      <c r="CO22" s="58">
        <v>1830300</v>
      </c>
      <c r="CP22" s="58">
        <v>1830800</v>
      </c>
      <c r="CQ22" s="58">
        <v>1831300</v>
      </c>
      <c r="CR22" s="58">
        <v>1831800</v>
      </c>
      <c r="CS22" s="58">
        <v>1832300</v>
      </c>
      <c r="CT22" s="58">
        <v>1832800</v>
      </c>
      <c r="CU22" s="58">
        <v>1833300</v>
      </c>
      <c r="CV22" s="58">
        <v>1833800</v>
      </c>
      <c r="CW22" s="58">
        <v>1834300</v>
      </c>
      <c r="CX22" s="58">
        <v>1834800</v>
      </c>
    </row>
    <row r="23" spans="1:102" x14ac:dyDescent="0.25">
      <c r="A23" s="57" t="s">
        <v>135</v>
      </c>
      <c r="B23" s="58">
        <v>947100</v>
      </c>
      <c r="C23" s="58">
        <v>947600</v>
      </c>
      <c r="D23" s="58">
        <v>948100</v>
      </c>
      <c r="E23" s="58">
        <v>948600</v>
      </c>
      <c r="F23" s="58">
        <v>949100</v>
      </c>
      <c r="G23" s="58">
        <v>949600</v>
      </c>
      <c r="H23" s="58">
        <v>950100</v>
      </c>
      <c r="I23" s="58">
        <v>950600</v>
      </c>
      <c r="J23" s="58">
        <v>951100</v>
      </c>
      <c r="K23" s="58">
        <v>951600</v>
      </c>
      <c r="L23" s="58">
        <v>952100</v>
      </c>
      <c r="M23" s="58">
        <v>952600</v>
      </c>
      <c r="N23" s="58">
        <v>953100</v>
      </c>
      <c r="O23" s="58">
        <v>953600</v>
      </c>
      <c r="P23" s="58">
        <v>954100</v>
      </c>
      <c r="Q23" s="59">
        <v>954600</v>
      </c>
      <c r="R23" s="58">
        <v>959400</v>
      </c>
      <c r="S23" s="58">
        <v>964200</v>
      </c>
      <c r="T23" s="58">
        <v>969000</v>
      </c>
      <c r="U23" s="58">
        <v>973800</v>
      </c>
      <c r="V23" s="58">
        <v>978700</v>
      </c>
      <c r="W23" s="58">
        <v>983600</v>
      </c>
      <c r="X23" s="58">
        <v>988500</v>
      </c>
      <c r="Y23" s="58">
        <v>993400</v>
      </c>
      <c r="Z23" s="58">
        <v>998400</v>
      </c>
      <c r="AA23" s="58">
        <v>1003400</v>
      </c>
      <c r="AB23" s="58">
        <v>1008400</v>
      </c>
      <c r="AC23" s="58">
        <v>1013400</v>
      </c>
      <c r="AD23" s="58">
        <v>1018500</v>
      </c>
      <c r="AE23" s="58">
        <v>1023600</v>
      </c>
      <c r="AF23" s="58">
        <v>1028700</v>
      </c>
      <c r="AG23" s="58">
        <v>1033800</v>
      </c>
      <c r="AH23" s="58">
        <v>1039000</v>
      </c>
      <c r="AI23" s="59">
        <v>1066000</v>
      </c>
      <c r="AJ23" s="58">
        <v>1071300</v>
      </c>
      <c r="AK23" s="58">
        <v>1076700</v>
      </c>
      <c r="AL23" s="58">
        <v>1082100</v>
      </c>
      <c r="AM23" s="58">
        <v>1087500</v>
      </c>
      <c r="AN23" s="59">
        <v>1182600</v>
      </c>
      <c r="AO23" s="58">
        <v>1189700</v>
      </c>
      <c r="AP23" s="58">
        <v>1196800</v>
      </c>
      <c r="AQ23" s="58">
        <v>1204000</v>
      </c>
      <c r="AR23" s="58">
        <v>1211200</v>
      </c>
      <c r="AS23" s="59">
        <v>1294600</v>
      </c>
      <c r="AT23" s="58">
        <v>1302400</v>
      </c>
      <c r="AU23" s="58">
        <v>1310200</v>
      </c>
      <c r="AV23" s="58">
        <v>1318100</v>
      </c>
      <c r="AW23" s="58">
        <v>1326000</v>
      </c>
      <c r="AX23" s="59">
        <v>1402700</v>
      </c>
      <c r="AY23" s="58">
        <v>1413200</v>
      </c>
      <c r="AZ23" s="58">
        <v>1423800</v>
      </c>
      <c r="BA23" s="58">
        <v>1434500</v>
      </c>
      <c r="BB23" s="58">
        <v>1445300</v>
      </c>
      <c r="BC23" s="59">
        <v>1527400</v>
      </c>
      <c r="BD23" s="58">
        <v>1538900</v>
      </c>
      <c r="BE23" s="58">
        <v>1550400</v>
      </c>
      <c r="BF23" s="58">
        <v>1562000</v>
      </c>
      <c r="BG23" s="58">
        <v>1573700</v>
      </c>
      <c r="BH23" s="59">
        <v>1658200</v>
      </c>
      <c r="BI23" s="58">
        <v>1670600</v>
      </c>
      <c r="BJ23" s="58">
        <v>1683100</v>
      </c>
      <c r="BK23" s="58">
        <v>1695700</v>
      </c>
      <c r="BL23" s="58">
        <v>1708400</v>
      </c>
      <c r="BM23" s="59">
        <v>1796600</v>
      </c>
      <c r="BN23" s="58">
        <v>1797100</v>
      </c>
      <c r="BO23" s="58">
        <v>1797600</v>
      </c>
      <c r="BP23" s="58">
        <v>1798100</v>
      </c>
      <c r="BQ23" s="58">
        <v>1798600</v>
      </c>
      <c r="BR23" s="58">
        <v>1799100</v>
      </c>
      <c r="BS23" s="58">
        <v>1799600</v>
      </c>
      <c r="BT23" s="58">
        <v>1800100</v>
      </c>
      <c r="BU23" s="58">
        <v>1800600</v>
      </c>
      <c r="BV23" s="58">
        <v>1801100</v>
      </c>
      <c r="BW23" s="58">
        <v>1801600</v>
      </c>
      <c r="BX23" s="58">
        <v>1802100</v>
      </c>
      <c r="BY23" s="58">
        <v>1802600</v>
      </c>
      <c r="BZ23" s="58">
        <v>1803100</v>
      </c>
      <c r="CA23" s="58">
        <v>1803600</v>
      </c>
      <c r="CB23" s="58">
        <v>1804100</v>
      </c>
      <c r="CC23" s="58">
        <v>1804600</v>
      </c>
      <c r="CD23" s="58">
        <v>1805100</v>
      </c>
      <c r="CE23" s="58">
        <v>1805600</v>
      </c>
      <c r="CF23" s="58">
        <v>1806100</v>
      </c>
      <c r="CG23" s="58">
        <v>1806600</v>
      </c>
      <c r="CH23" s="58">
        <v>1807100</v>
      </c>
      <c r="CI23" s="58">
        <v>1807600</v>
      </c>
      <c r="CJ23" s="58">
        <v>1808100</v>
      </c>
      <c r="CK23" s="58">
        <v>1808600</v>
      </c>
      <c r="CL23" s="58">
        <v>1809100</v>
      </c>
      <c r="CM23" s="58">
        <v>1809600</v>
      </c>
      <c r="CN23" s="58">
        <v>1810100</v>
      </c>
      <c r="CO23" s="58">
        <v>1810600</v>
      </c>
      <c r="CP23" s="58">
        <v>1811100</v>
      </c>
      <c r="CQ23" s="58">
        <v>1811600</v>
      </c>
      <c r="CR23" s="58">
        <v>1812100</v>
      </c>
      <c r="CS23" s="58">
        <v>1812600</v>
      </c>
      <c r="CT23" s="58">
        <v>1813100</v>
      </c>
      <c r="CU23" s="58">
        <v>1813600</v>
      </c>
      <c r="CV23" s="58">
        <v>1814100</v>
      </c>
      <c r="CW23" s="58">
        <v>1814600</v>
      </c>
      <c r="CX23" s="58">
        <v>1815100</v>
      </c>
    </row>
    <row r="24" spans="1:102" x14ac:dyDescent="0.25">
      <c r="A24" s="57" t="s">
        <v>136</v>
      </c>
      <c r="B24" s="58">
        <v>937400</v>
      </c>
      <c r="C24" s="58">
        <v>937900</v>
      </c>
      <c r="D24" s="58">
        <v>938400</v>
      </c>
      <c r="E24" s="58">
        <v>938900</v>
      </c>
      <c r="F24" s="58">
        <v>939400</v>
      </c>
      <c r="G24" s="58">
        <v>939900</v>
      </c>
      <c r="H24" s="58">
        <v>940400</v>
      </c>
      <c r="I24" s="58">
        <v>940900</v>
      </c>
      <c r="J24" s="58">
        <v>941400</v>
      </c>
      <c r="K24" s="58">
        <v>941900</v>
      </c>
      <c r="L24" s="58">
        <v>942400</v>
      </c>
      <c r="M24" s="58">
        <v>942900</v>
      </c>
      <c r="N24" s="58">
        <v>943400</v>
      </c>
      <c r="O24" s="58">
        <v>943900</v>
      </c>
      <c r="P24" s="58">
        <v>944400</v>
      </c>
      <c r="Q24" s="59">
        <v>944900</v>
      </c>
      <c r="R24" s="58">
        <v>949600</v>
      </c>
      <c r="S24" s="58">
        <v>954300</v>
      </c>
      <c r="T24" s="58">
        <v>959100</v>
      </c>
      <c r="U24" s="58">
        <v>963900</v>
      </c>
      <c r="V24" s="58">
        <v>968700</v>
      </c>
      <c r="W24" s="58">
        <v>973500</v>
      </c>
      <c r="X24" s="58">
        <v>978400</v>
      </c>
      <c r="Y24" s="58">
        <v>983300</v>
      </c>
      <c r="Z24" s="58">
        <v>988200</v>
      </c>
      <c r="AA24" s="58">
        <v>993100</v>
      </c>
      <c r="AB24" s="58">
        <v>998100</v>
      </c>
      <c r="AC24" s="58">
        <v>1003100</v>
      </c>
      <c r="AD24" s="58">
        <v>1008100</v>
      </c>
      <c r="AE24" s="58">
        <v>1013100</v>
      </c>
      <c r="AF24" s="58">
        <v>1018200</v>
      </c>
      <c r="AG24" s="58">
        <v>1023300</v>
      </c>
      <c r="AH24" s="58">
        <v>1028400</v>
      </c>
      <c r="AI24" s="59">
        <v>1055200</v>
      </c>
      <c r="AJ24" s="58">
        <v>1060500</v>
      </c>
      <c r="AK24" s="58">
        <v>1065800</v>
      </c>
      <c r="AL24" s="58">
        <v>1071100</v>
      </c>
      <c r="AM24" s="58">
        <v>1076500</v>
      </c>
      <c r="AN24" s="59">
        <v>1171700</v>
      </c>
      <c r="AO24" s="58">
        <v>1178700</v>
      </c>
      <c r="AP24" s="58">
        <v>1185800</v>
      </c>
      <c r="AQ24" s="58">
        <v>1192900</v>
      </c>
      <c r="AR24" s="58">
        <v>1200100</v>
      </c>
      <c r="AS24" s="59">
        <v>1282800</v>
      </c>
      <c r="AT24" s="58">
        <v>1290500</v>
      </c>
      <c r="AU24" s="58">
        <v>1298200</v>
      </c>
      <c r="AV24" s="58">
        <v>1306000</v>
      </c>
      <c r="AW24" s="58">
        <v>1313800</v>
      </c>
      <c r="AX24" s="59">
        <v>1388500</v>
      </c>
      <c r="AY24" s="58">
        <v>1398900</v>
      </c>
      <c r="AZ24" s="58">
        <v>1409400</v>
      </c>
      <c r="BA24" s="58">
        <v>1420000</v>
      </c>
      <c r="BB24" s="58">
        <v>1430700</v>
      </c>
      <c r="BC24" s="59">
        <v>1512000</v>
      </c>
      <c r="BD24" s="58">
        <v>1523300</v>
      </c>
      <c r="BE24" s="58">
        <v>1534700</v>
      </c>
      <c r="BF24" s="58">
        <v>1546200</v>
      </c>
      <c r="BG24" s="58">
        <v>1557800</v>
      </c>
      <c r="BH24" s="59">
        <v>1640000</v>
      </c>
      <c r="BI24" s="58">
        <v>1652300</v>
      </c>
      <c r="BJ24" s="58">
        <v>1664700</v>
      </c>
      <c r="BK24" s="58">
        <v>1677200</v>
      </c>
      <c r="BL24" s="58">
        <v>1689800</v>
      </c>
      <c r="BM24" s="59">
        <v>1776800</v>
      </c>
      <c r="BN24" s="58">
        <v>1777300</v>
      </c>
      <c r="BO24" s="58">
        <v>1777800</v>
      </c>
      <c r="BP24" s="58">
        <v>1778300</v>
      </c>
      <c r="BQ24" s="58">
        <v>1778800</v>
      </c>
      <c r="BR24" s="58">
        <v>1779300</v>
      </c>
      <c r="BS24" s="58">
        <v>1779800</v>
      </c>
      <c r="BT24" s="58">
        <v>1780300</v>
      </c>
      <c r="BU24" s="58">
        <v>1780800</v>
      </c>
      <c r="BV24" s="58">
        <v>1781300</v>
      </c>
      <c r="BW24" s="58">
        <v>1781800</v>
      </c>
      <c r="BX24" s="58">
        <v>1782300</v>
      </c>
      <c r="BY24" s="58">
        <v>1782800</v>
      </c>
      <c r="BZ24" s="58">
        <v>1783300</v>
      </c>
      <c r="CA24" s="58">
        <v>1783800</v>
      </c>
      <c r="CB24" s="58">
        <v>1784300</v>
      </c>
      <c r="CC24" s="58">
        <v>1784800</v>
      </c>
      <c r="CD24" s="58">
        <v>1785300</v>
      </c>
      <c r="CE24" s="58">
        <v>1785800</v>
      </c>
      <c r="CF24" s="58">
        <v>1786300</v>
      </c>
      <c r="CG24" s="58">
        <v>1786800</v>
      </c>
      <c r="CH24" s="58">
        <v>1787300</v>
      </c>
      <c r="CI24" s="58">
        <v>1787800</v>
      </c>
      <c r="CJ24" s="58">
        <v>1788300</v>
      </c>
      <c r="CK24" s="58">
        <v>1788800</v>
      </c>
      <c r="CL24" s="58">
        <v>1789300</v>
      </c>
      <c r="CM24" s="58">
        <v>1789800</v>
      </c>
      <c r="CN24" s="58">
        <v>1790300</v>
      </c>
      <c r="CO24" s="58">
        <v>1790800</v>
      </c>
      <c r="CP24" s="58">
        <v>1791300</v>
      </c>
      <c r="CQ24" s="58">
        <v>1791800</v>
      </c>
      <c r="CR24" s="58">
        <v>1792300</v>
      </c>
      <c r="CS24" s="58">
        <v>1792800</v>
      </c>
      <c r="CT24" s="58">
        <v>1793300</v>
      </c>
      <c r="CU24" s="58">
        <v>1793800</v>
      </c>
      <c r="CV24" s="58">
        <v>1794300</v>
      </c>
      <c r="CW24" s="58">
        <v>1794800</v>
      </c>
      <c r="CX24" s="58">
        <v>1795300</v>
      </c>
    </row>
    <row r="25" spans="1:102" x14ac:dyDescent="0.25">
      <c r="A25" s="57" t="s">
        <v>137</v>
      </c>
      <c r="B25" s="58">
        <v>927600</v>
      </c>
      <c r="C25" s="58">
        <v>928100</v>
      </c>
      <c r="D25" s="58">
        <v>928600</v>
      </c>
      <c r="E25" s="58">
        <v>929100</v>
      </c>
      <c r="F25" s="58">
        <v>929600</v>
      </c>
      <c r="G25" s="58">
        <v>930100</v>
      </c>
      <c r="H25" s="58">
        <v>930600</v>
      </c>
      <c r="I25" s="58">
        <v>931100</v>
      </c>
      <c r="J25" s="58">
        <v>931600</v>
      </c>
      <c r="K25" s="58">
        <v>932100</v>
      </c>
      <c r="L25" s="58">
        <v>932600</v>
      </c>
      <c r="M25" s="58">
        <v>933100</v>
      </c>
      <c r="N25" s="58">
        <v>933600</v>
      </c>
      <c r="O25" s="58">
        <v>934100</v>
      </c>
      <c r="P25" s="58">
        <v>934600</v>
      </c>
      <c r="Q25" s="59">
        <v>935100</v>
      </c>
      <c r="R25" s="58">
        <v>939800</v>
      </c>
      <c r="S25" s="58">
        <v>944500</v>
      </c>
      <c r="T25" s="58">
        <v>949200</v>
      </c>
      <c r="U25" s="58">
        <v>953900</v>
      </c>
      <c r="V25" s="58">
        <v>958700</v>
      </c>
      <c r="W25" s="58">
        <v>963500</v>
      </c>
      <c r="X25" s="58">
        <v>968300</v>
      </c>
      <c r="Y25" s="58">
        <v>973100</v>
      </c>
      <c r="Z25" s="58">
        <v>978000</v>
      </c>
      <c r="AA25" s="58">
        <v>982900</v>
      </c>
      <c r="AB25" s="58">
        <v>987800</v>
      </c>
      <c r="AC25" s="58">
        <v>992700</v>
      </c>
      <c r="AD25" s="58">
        <v>997700</v>
      </c>
      <c r="AE25" s="58">
        <v>1002700</v>
      </c>
      <c r="AF25" s="58">
        <v>1007700</v>
      </c>
      <c r="AG25" s="58">
        <v>1012700</v>
      </c>
      <c r="AH25" s="58">
        <v>1017800</v>
      </c>
      <c r="AI25" s="59">
        <v>1044200</v>
      </c>
      <c r="AJ25" s="58">
        <v>1049400</v>
      </c>
      <c r="AK25" s="58">
        <v>1054600</v>
      </c>
      <c r="AL25" s="58">
        <v>1059900</v>
      </c>
      <c r="AM25" s="58">
        <v>1065200</v>
      </c>
      <c r="AN25" s="59">
        <v>1160500</v>
      </c>
      <c r="AO25" s="58">
        <v>1167500</v>
      </c>
      <c r="AP25" s="58">
        <v>1174500</v>
      </c>
      <c r="AQ25" s="58">
        <v>1181500</v>
      </c>
      <c r="AR25" s="58">
        <v>1188600</v>
      </c>
      <c r="AS25" s="59">
        <v>1270600</v>
      </c>
      <c r="AT25" s="58">
        <v>1278200</v>
      </c>
      <c r="AU25" s="58">
        <v>1285900</v>
      </c>
      <c r="AV25" s="58">
        <v>1293600</v>
      </c>
      <c r="AW25" s="58">
        <v>1301400</v>
      </c>
      <c r="AX25" s="59">
        <v>1373900</v>
      </c>
      <c r="AY25" s="58">
        <v>1384200</v>
      </c>
      <c r="AZ25" s="58">
        <v>1394600</v>
      </c>
      <c r="BA25" s="58">
        <v>1405100</v>
      </c>
      <c r="BB25" s="58">
        <v>1415600</v>
      </c>
      <c r="BC25" s="59">
        <v>1496300</v>
      </c>
      <c r="BD25" s="58">
        <v>1507500</v>
      </c>
      <c r="BE25" s="58">
        <v>1518800</v>
      </c>
      <c r="BF25" s="58">
        <v>1530200</v>
      </c>
      <c r="BG25" s="58">
        <v>1541700</v>
      </c>
      <c r="BH25" s="59">
        <v>1621800</v>
      </c>
      <c r="BI25" s="58">
        <v>1634000</v>
      </c>
      <c r="BJ25" s="58">
        <v>1646300</v>
      </c>
      <c r="BK25" s="58">
        <v>1658600</v>
      </c>
      <c r="BL25" s="58">
        <v>1671000</v>
      </c>
      <c r="BM25" s="59">
        <v>1756900</v>
      </c>
      <c r="BN25" s="58">
        <v>1757400</v>
      </c>
      <c r="BO25" s="58">
        <v>1757900</v>
      </c>
      <c r="BP25" s="58">
        <v>1758400</v>
      </c>
      <c r="BQ25" s="58">
        <v>1758900</v>
      </c>
      <c r="BR25" s="58">
        <v>1759400</v>
      </c>
      <c r="BS25" s="58">
        <v>1759900</v>
      </c>
      <c r="BT25" s="58">
        <v>1760400</v>
      </c>
      <c r="BU25" s="58">
        <v>1760900</v>
      </c>
      <c r="BV25" s="58">
        <v>1761400</v>
      </c>
      <c r="BW25" s="58">
        <v>1761900</v>
      </c>
      <c r="BX25" s="58">
        <v>1762400</v>
      </c>
      <c r="BY25" s="58">
        <v>1762900</v>
      </c>
      <c r="BZ25" s="58">
        <v>1763400</v>
      </c>
      <c r="CA25" s="58">
        <v>1763900</v>
      </c>
      <c r="CB25" s="58">
        <v>1764400</v>
      </c>
      <c r="CC25" s="58">
        <v>1764900</v>
      </c>
      <c r="CD25" s="58">
        <v>1765400</v>
      </c>
      <c r="CE25" s="58">
        <v>1765900</v>
      </c>
      <c r="CF25" s="58">
        <v>1766400</v>
      </c>
      <c r="CG25" s="58">
        <v>1766900</v>
      </c>
      <c r="CH25" s="58">
        <v>1767400</v>
      </c>
      <c r="CI25" s="58">
        <v>1767900</v>
      </c>
      <c r="CJ25" s="58">
        <v>1768400</v>
      </c>
      <c r="CK25" s="58">
        <v>1768900</v>
      </c>
      <c r="CL25" s="58">
        <v>1769400</v>
      </c>
      <c r="CM25" s="58">
        <v>1769900</v>
      </c>
      <c r="CN25" s="58">
        <v>1770400</v>
      </c>
      <c r="CO25" s="58">
        <v>1770900</v>
      </c>
      <c r="CP25" s="58">
        <v>1771400</v>
      </c>
      <c r="CQ25" s="58">
        <v>1771900</v>
      </c>
      <c r="CR25" s="58">
        <v>1772400</v>
      </c>
      <c r="CS25" s="58">
        <v>1772900</v>
      </c>
      <c r="CT25" s="58">
        <v>1773400</v>
      </c>
      <c r="CU25" s="58">
        <v>1773900</v>
      </c>
      <c r="CV25" s="58">
        <v>1774400</v>
      </c>
      <c r="CW25" s="58">
        <v>1774900</v>
      </c>
      <c r="CX25" s="58">
        <v>1775400</v>
      </c>
    </row>
    <row r="26" spans="1:102" x14ac:dyDescent="0.25">
      <c r="A26" s="57" t="s">
        <v>138</v>
      </c>
      <c r="B26" s="58">
        <v>917700</v>
      </c>
      <c r="C26" s="58">
        <v>918200</v>
      </c>
      <c r="D26" s="58">
        <v>918700</v>
      </c>
      <c r="E26" s="58">
        <v>919200</v>
      </c>
      <c r="F26" s="58">
        <v>919700</v>
      </c>
      <c r="G26" s="58">
        <v>920200</v>
      </c>
      <c r="H26" s="58">
        <v>920700</v>
      </c>
      <c r="I26" s="58">
        <v>921200</v>
      </c>
      <c r="J26" s="58">
        <v>921700</v>
      </c>
      <c r="K26" s="58">
        <v>922200</v>
      </c>
      <c r="L26" s="58">
        <v>922700</v>
      </c>
      <c r="M26" s="58">
        <v>923200</v>
      </c>
      <c r="N26" s="58">
        <v>923700</v>
      </c>
      <c r="O26" s="58">
        <v>924200</v>
      </c>
      <c r="P26" s="58">
        <v>924700</v>
      </c>
      <c r="Q26" s="59">
        <v>925200</v>
      </c>
      <c r="R26" s="58">
        <v>929800</v>
      </c>
      <c r="S26" s="58">
        <v>934400</v>
      </c>
      <c r="T26" s="58">
        <v>939100</v>
      </c>
      <c r="U26" s="58">
        <v>943800</v>
      </c>
      <c r="V26" s="58">
        <v>948500</v>
      </c>
      <c r="W26" s="58">
        <v>953200</v>
      </c>
      <c r="X26" s="58">
        <v>958000</v>
      </c>
      <c r="Y26" s="58">
        <v>962800</v>
      </c>
      <c r="Z26" s="58">
        <v>967600</v>
      </c>
      <c r="AA26" s="58">
        <v>972400</v>
      </c>
      <c r="AB26" s="58">
        <v>977300</v>
      </c>
      <c r="AC26" s="58">
        <v>982200</v>
      </c>
      <c r="AD26" s="58">
        <v>987100</v>
      </c>
      <c r="AE26" s="58">
        <v>992000</v>
      </c>
      <c r="AF26" s="58">
        <v>997000</v>
      </c>
      <c r="AG26" s="58">
        <v>1002000</v>
      </c>
      <c r="AH26" s="58">
        <v>1007000</v>
      </c>
      <c r="AI26" s="59">
        <v>1033200</v>
      </c>
      <c r="AJ26" s="58">
        <v>1038400</v>
      </c>
      <c r="AK26" s="58">
        <v>1043600</v>
      </c>
      <c r="AL26" s="58">
        <v>1048800</v>
      </c>
      <c r="AM26" s="58">
        <v>1054000</v>
      </c>
      <c r="AN26" s="59">
        <v>1149000</v>
      </c>
      <c r="AO26" s="58">
        <v>1155900</v>
      </c>
      <c r="AP26" s="58">
        <v>1162800</v>
      </c>
      <c r="AQ26" s="58">
        <v>1169800</v>
      </c>
      <c r="AR26" s="58">
        <v>1176800</v>
      </c>
      <c r="AS26" s="59">
        <v>1258200</v>
      </c>
      <c r="AT26" s="58">
        <v>1265700</v>
      </c>
      <c r="AU26" s="58">
        <v>1273300</v>
      </c>
      <c r="AV26" s="58">
        <v>1280900</v>
      </c>
      <c r="AW26" s="58">
        <v>1288600</v>
      </c>
      <c r="AX26" s="59">
        <v>1359100</v>
      </c>
      <c r="AY26" s="58">
        <v>1369300</v>
      </c>
      <c r="AZ26" s="58">
        <v>1379600</v>
      </c>
      <c r="BA26" s="58">
        <v>1389900</v>
      </c>
      <c r="BB26" s="58">
        <v>1400300</v>
      </c>
      <c r="BC26" s="59">
        <v>1480300</v>
      </c>
      <c r="BD26" s="58">
        <v>1491400</v>
      </c>
      <c r="BE26" s="58">
        <v>1502600</v>
      </c>
      <c r="BF26" s="58">
        <v>1513900</v>
      </c>
      <c r="BG26" s="58">
        <v>1525300</v>
      </c>
      <c r="BH26" s="59">
        <v>1603500</v>
      </c>
      <c r="BI26" s="58">
        <v>1615500</v>
      </c>
      <c r="BJ26" s="58">
        <v>1627600</v>
      </c>
      <c r="BK26" s="58">
        <v>1639800</v>
      </c>
      <c r="BL26" s="58">
        <v>1652100</v>
      </c>
      <c r="BM26" s="59">
        <v>1737000</v>
      </c>
      <c r="BN26" s="58">
        <v>1737500</v>
      </c>
      <c r="BO26" s="58">
        <v>1738000</v>
      </c>
      <c r="BP26" s="58">
        <v>1738500</v>
      </c>
      <c r="BQ26" s="58">
        <v>1739000</v>
      </c>
      <c r="BR26" s="58">
        <v>1739500</v>
      </c>
      <c r="BS26" s="58">
        <v>1740000</v>
      </c>
      <c r="BT26" s="58">
        <v>1740500</v>
      </c>
      <c r="BU26" s="58">
        <v>1741000</v>
      </c>
      <c r="BV26" s="58">
        <v>1741500</v>
      </c>
      <c r="BW26" s="58">
        <v>1742000</v>
      </c>
      <c r="BX26" s="58">
        <v>1742500</v>
      </c>
      <c r="BY26" s="58">
        <v>1743000</v>
      </c>
      <c r="BZ26" s="58">
        <v>1743500</v>
      </c>
      <c r="CA26" s="58">
        <v>1744000</v>
      </c>
      <c r="CB26" s="58">
        <v>1744500</v>
      </c>
      <c r="CC26" s="58">
        <v>1745000</v>
      </c>
      <c r="CD26" s="58">
        <v>1745500</v>
      </c>
      <c r="CE26" s="58">
        <v>1746000</v>
      </c>
      <c r="CF26" s="58">
        <v>1746500</v>
      </c>
      <c r="CG26" s="58">
        <v>1747000</v>
      </c>
      <c r="CH26" s="58">
        <v>1747500</v>
      </c>
      <c r="CI26" s="58">
        <v>1748000</v>
      </c>
      <c r="CJ26" s="58">
        <v>1748500</v>
      </c>
      <c r="CK26" s="58">
        <v>1749000</v>
      </c>
      <c r="CL26" s="58">
        <v>1749500</v>
      </c>
      <c r="CM26" s="58">
        <v>1750000</v>
      </c>
      <c r="CN26" s="58">
        <v>1750500</v>
      </c>
      <c r="CO26" s="58">
        <v>1751000</v>
      </c>
      <c r="CP26" s="58">
        <v>1751500</v>
      </c>
      <c r="CQ26" s="58">
        <v>1752000</v>
      </c>
      <c r="CR26" s="58">
        <v>1752500</v>
      </c>
      <c r="CS26" s="58">
        <v>1753000</v>
      </c>
      <c r="CT26" s="58">
        <v>1753500</v>
      </c>
      <c r="CU26" s="58">
        <v>1754000</v>
      </c>
      <c r="CV26" s="58">
        <v>1754500</v>
      </c>
      <c r="CW26" s="58">
        <v>1755000</v>
      </c>
      <c r="CX26" s="58">
        <v>1755500</v>
      </c>
    </row>
    <row r="27" spans="1:102" x14ac:dyDescent="0.25">
      <c r="A27" s="57" t="s">
        <v>139</v>
      </c>
      <c r="B27" s="58">
        <v>907600</v>
      </c>
      <c r="C27" s="58">
        <v>908100</v>
      </c>
      <c r="D27" s="58">
        <v>908600</v>
      </c>
      <c r="E27" s="58">
        <v>909100</v>
      </c>
      <c r="F27" s="58">
        <v>909600</v>
      </c>
      <c r="G27" s="58">
        <v>910100</v>
      </c>
      <c r="H27" s="58">
        <v>910600</v>
      </c>
      <c r="I27" s="58">
        <v>911100</v>
      </c>
      <c r="J27" s="58">
        <v>911600</v>
      </c>
      <c r="K27" s="58">
        <v>912100</v>
      </c>
      <c r="L27" s="58">
        <v>912600</v>
      </c>
      <c r="M27" s="58">
        <v>913100</v>
      </c>
      <c r="N27" s="58">
        <v>913600</v>
      </c>
      <c r="O27" s="58">
        <v>914100</v>
      </c>
      <c r="P27" s="58">
        <v>914600</v>
      </c>
      <c r="Q27" s="59">
        <v>915100</v>
      </c>
      <c r="R27" s="58">
        <v>919700</v>
      </c>
      <c r="S27" s="58">
        <v>924300</v>
      </c>
      <c r="T27" s="58">
        <v>928900</v>
      </c>
      <c r="U27" s="58">
        <v>933500</v>
      </c>
      <c r="V27" s="58">
        <v>938200</v>
      </c>
      <c r="W27" s="58">
        <v>942900</v>
      </c>
      <c r="X27" s="58">
        <v>947600</v>
      </c>
      <c r="Y27" s="58">
        <v>952300</v>
      </c>
      <c r="Z27" s="58">
        <v>957100</v>
      </c>
      <c r="AA27" s="58">
        <v>961900</v>
      </c>
      <c r="AB27" s="58">
        <v>966700</v>
      </c>
      <c r="AC27" s="58">
        <v>971500</v>
      </c>
      <c r="AD27" s="58">
        <v>976400</v>
      </c>
      <c r="AE27" s="58">
        <v>981300</v>
      </c>
      <c r="AF27" s="58">
        <v>986200</v>
      </c>
      <c r="AG27" s="58">
        <v>991100</v>
      </c>
      <c r="AH27" s="58">
        <v>996100</v>
      </c>
      <c r="AI27" s="59">
        <v>1021900</v>
      </c>
      <c r="AJ27" s="58">
        <v>1027000</v>
      </c>
      <c r="AK27" s="58">
        <v>1032100</v>
      </c>
      <c r="AL27" s="58">
        <v>1037300</v>
      </c>
      <c r="AM27" s="58">
        <v>1042500</v>
      </c>
      <c r="AN27" s="59">
        <v>1137300</v>
      </c>
      <c r="AO27" s="58">
        <v>1144100</v>
      </c>
      <c r="AP27" s="58">
        <v>1151000</v>
      </c>
      <c r="AQ27" s="58">
        <v>1157900</v>
      </c>
      <c r="AR27" s="58">
        <v>1164800</v>
      </c>
      <c r="AS27" s="59">
        <v>1245400</v>
      </c>
      <c r="AT27" s="58">
        <v>1252900</v>
      </c>
      <c r="AU27" s="58">
        <v>1260400</v>
      </c>
      <c r="AV27" s="58">
        <v>1268000</v>
      </c>
      <c r="AW27" s="58">
        <v>1275600</v>
      </c>
      <c r="AX27" s="59">
        <v>1344100</v>
      </c>
      <c r="AY27" s="58">
        <v>1354200</v>
      </c>
      <c r="AZ27" s="58">
        <v>1364400</v>
      </c>
      <c r="BA27" s="58">
        <v>1374600</v>
      </c>
      <c r="BB27" s="58">
        <v>1384900</v>
      </c>
      <c r="BC27" s="59">
        <v>1464000</v>
      </c>
      <c r="BD27" s="58">
        <v>1475000</v>
      </c>
      <c r="BE27" s="58">
        <v>1486100</v>
      </c>
      <c r="BF27" s="58">
        <v>1497200</v>
      </c>
      <c r="BG27" s="58">
        <v>1508400</v>
      </c>
      <c r="BH27" s="59">
        <v>1585100</v>
      </c>
      <c r="BI27" s="58">
        <v>1597000</v>
      </c>
      <c r="BJ27" s="58">
        <v>1609000</v>
      </c>
      <c r="BK27" s="58">
        <v>1621100</v>
      </c>
      <c r="BL27" s="58">
        <v>1633300</v>
      </c>
      <c r="BM27" s="59">
        <v>1717000</v>
      </c>
      <c r="BN27" s="58">
        <v>1717500</v>
      </c>
      <c r="BO27" s="58">
        <v>1718000</v>
      </c>
      <c r="BP27" s="58">
        <v>1718500</v>
      </c>
      <c r="BQ27" s="58">
        <v>1719000</v>
      </c>
      <c r="BR27" s="58">
        <v>1719500</v>
      </c>
      <c r="BS27" s="58">
        <v>1720000</v>
      </c>
      <c r="BT27" s="58">
        <v>1720500</v>
      </c>
      <c r="BU27" s="58">
        <v>1721000</v>
      </c>
      <c r="BV27" s="58">
        <v>1721500</v>
      </c>
      <c r="BW27" s="58">
        <v>1722000</v>
      </c>
      <c r="BX27" s="58">
        <v>1722500</v>
      </c>
      <c r="BY27" s="58">
        <v>1723000</v>
      </c>
      <c r="BZ27" s="58">
        <v>1723500</v>
      </c>
      <c r="CA27" s="58">
        <v>1724000</v>
      </c>
      <c r="CB27" s="58">
        <v>1724500</v>
      </c>
      <c r="CC27" s="58">
        <v>1725000</v>
      </c>
      <c r="CD27" s="58">
        <v>1725500</v>
      </c>
      <c r="CE27" s="58">
        <v>1726000</v>
      </c>
      <c r="CF27" s="58">
        <v>1726500</v>
      </c>
      <c r="CG27" s="58">
        <v>1727000</v>
      </c>
      <c r="CH27" s="58">
        <v>1727500</v>
      </c>
      <c r="CI27" s="58">
        <v>1728000</v>
      </c>
      <c r="CJ27" s="58">
        <v>1728500</v>
      </c>
      <c r="CK27" s="58">
        <v>1729000</v>
      </c>
      <c r="CL27" s="58">
        <v>1729500</v>
      </c>
      <c r="CM27" s="58">
        <v>1730000</v>
      </c>
      <c r="CN27" s="58">
        <v>1730500</v>
      </c>
      <c r="CO27" s="58">
        <v>1731000</v>
      </c>
      <c r="CP27" s="58">
        <v>1731500</v>
      </c>
      <c r="CQ27" s="58">
        <v>1732000</v>
      </c>
      <c r="CR27" s="58">
        <v>1732500</v>
      </c>
      <c r="CS27" s="58">
        <v>1733000</v>
      </c>
      <c r="CT27" s="58">
        <v>1733500</v>
      </c>
      <c r="CU27" s="58">
        <v>1734000</v>
      </c>
      <c r="CV27" s="58">
        <v>1734500</v>
      </c>
      <c r="CW27" s="58">
        <v>1735000</v>
      </c>
      <c r="CX27" s="58">
        <v>1735500</v>
      </c>
    </row>
    <row r="28" spans="1:102" x14ac:dyDescent="0.25">
      <c r="A28" s="57" t="s">
        <v>140</v>
      </c>
      <c r="B28" s="58">
        <v>897400</v>
      </c>
      <c r="C28" s="58">
        <v>897900</v>
      </c>
      <c r="D28" s="58">
        <v>898400</v>
      </c>
      <c r="E28" s="58">
        <v>898900</v>
      </c>
      <c r="F28" s="58">
        <v>899400</v>
      </c>
      <c r="G28" s="58">
        <v>899900</v>
      </c>
      <c r="H28" s="58">
        <v>900400</v>
      </c>
      <c r="I28" s="58">
        <v>900900</v>
      </c>
      <c r="J28" s="58">
        <v>901400</v>
      </c>
      <c r="K28" s="58">
        <v>901900</v>
      </c>
      <c r="L28" s="58">
        <v>902400</v>
      </c>
      <c r="M28" s="58">
        <v>902900</v>
      </c>
      <c r="N28" s="58">
        <v>903400</v>
      </c>
      <c r="O28" s="58">
        <v>903900</v>
      </c>
      <c r="P28" s="58">
        <v>904400</v>
      </c>
      <c r="Q28" s="59">
        <v>904900</v>
      </c>
      <c r="R28" s="58">
        <v>909400</v>
      </c>
      <c r="S28" s="58">
        <v>913900</v>
      </c>
      <c r="T28" s="58">
        <v>918500</v>
      </c>
      <c r="U28" s="58">
        <v>923100</v>
      </c>
      <c r="V28" s="58">
        <v>927700</v>
      </c>
      <c r="W28" s="58">
        <v>932300</v>
      </c>
      <c r="X28" s="58">
        <v>937000</v>
      </c>
      <c r="Y28" s="58">
        <v>941700</v>
      </c>
      <c r="Z28" s="58">
        <v>946400</v>
      </c>
      <c r="AA28" s="58">
        <v>951100</v>
      </c>
      <c r="AB28" s="58">
        <v>955900</v>
      </c>
      <c r="AC28" s="58">
        <v>960700</v>
      </c>
      <c r="AD28" s="58">
        <v>965500</v>
      </c>
      <c r="AE28" s="58">
        <v>970300</v>
      </c>
      <c r="AF28" s="58">
        <v>975200</v>
      </c>
      <c r="AG28" s="58">
        <v>980100</v>
      </c>
      <c r="AH28" s="58">
        <v>985000</v>
      </c>
      <c r="AI28" s="59">
        <v>1010600</v>
      </c>
      <c r="AJ28" s="58">
        <v>1015700</v>
      </c>
      <c r="AK28" s="58">
        <v>1020800</v>
      </c>
      <c r="AL28" s="58">
        <v>1025900</v>
      </c>
      <c r="AM28" s="58">
        <v>1031000</v>
      </c>
      <c r="AN28" s="59">
        <v>1125200</v>
      </c>
      <c r="AO28" s="58">
        <v>1132000</v>
      </c>
      <c r="AP28" s="58">
        <v>1138800</v>
      </c>
      <c r="AQ28" s="58">
        <v>1145600</v>
      </c>
      <c r="AR28" s="58">
        <v>1152500</v>
      </c>
      <c r="AS28" s="59">
        <v>1232200</v>
      </c>
      <c r="AT28" s="58">
        <v>1239600</v>
      </c>
      <c r="AU28" s="58">
        <v>1247000</v>
      </c>
      <c r="AV28" s="58">
        <v>1254500</v>
      </c>
      <c r="AW28" s="58">
        <v>1262000</v>
      </c>
      <c r="AX28" s="59">
        <v>1328700</v>
      </c>
      <c r="AY28" s="58">
        <v>1338700</v>
      </c>
      <c r="AZ28" s="58">
        <v>1348700</v>
      </c>
      <c r="BA28" s="58">
        <v>1358800</v>
      </c>
      <c r="BB28" s="58">
        <v>1369000</v>
      </c>
      <c r="BC28" s="59">
        <v>1447400</v>
      </c>
      <c r="BD28" s="58">
        <v>1458300</v>
      </c>
      <c r="BE28" s="58">
        <v>1469200</v>
      </c>
      <c r="BF28" s="58">
        <v>1480200</v>
      </c>
      <c r="BG28" s="58">
        <v>1491300</v>
      </c>
      <c r="BH28" s="59">
        <v>1566700</v>
      </c>
      <c r="BI28" s="58">
        <v>1578500</v>
      </c>
      <c r="BJ28" s="58">
        <v>1590300</v>
      </c>
      <c r="BK28" s="58">
        <v>1602200</v>
      </c>
      <c r="BL28" s="58">
        <v>1614200</v>
      </c>
      <c r="BM28" s="59">
        <v>1697100</v>
      </c>
      <c r="BN28" s="58">
        <v>1697600</v>
      </c>
      <c r="BO28" s="58">
        <v>1698100</v>
      </c>
      <c r="BP28" s="58">
        <v>1698600</v>
      </c>
      <c r="BQ28" s="58">
        <v>1699100</v>
      </c>
      <c r="BR28" s="58">
        <v>1699600</v>
      </c>
      <c r="BS28" s="58">
        <v>1700100</v>
      </c>
      <c r="BT28" s="58">
        <v>1700600</v>
      </c>
      <c r="BU28" s="58">
        <v>1701100</v>
      </c>
      <c r="BV28" s="58">
        <v>1701600</v>
      </c>
      <c r="BW28" s="58">
        <v>1702100</v>
      </c>
      <c r="BX28" s="58">
        <v>1702600</v>
      </c>
      <c r="BY28" s="58">
        <v>1703100</v>
      </c>
      <c r="BZ28" s="58">
        <v>1703600</v>
      </c>
      <c r="CA28" s="58">
        <v>1704100</v>
      </c>
      <c r="CB28" s="58">
        <v>1704600</v>
      </c>
      <c r="CC28" s="58">
        <v>1705100</v>
      </c>
      <c r="CD28" s="58">
        <v>1705600</v>
      </c>
      <c r="CE28" s="58">
        <v>1706100</v>
      </c>
      <c r="CF28" s="58">
        <v>1706600</v>
      </c>
      <c r="CG28" s="58">
        <v>1707100</v>
      </c>
      <c r="CH28" s="58">
        <v>1707600</v>
      </c>
      <c r="CI28" s="58">
        <v>1708100</v>
      </c>
      <c r="CJ28" s="58">
        <v>1708600</v>
      </c>
      <c r="CK28" s="58">
        <v>1709100</v>
      </c>
      <c r="CL28" s="58">
        <v>1709600</v>
      </c>
      <c r="CM28" s="58">
        <v>1710100</v>
      </c>
      <c r="CN28" s="58">
        <v>1710600</v>
      </c>
      <c r="CO28" s="58">
        <v>1711100</v>
      </c>
      <c r="CP28" s="58">
        <v>1711600</v>
      </c>
      <c r="CQ28" s="58">
        <v>1712100</v>
      </c>
      <c r="CR28" s="58">
        <v>1712600</v>
      </c>
      <c r="CS28" s="58">
        <v>1713100</v>
      </c>
      <c r="CT28" s="58">
        <v>1713600</v>
      </c>
      <c r="CU28" s="58">
        <v>1714100</v>
      </c>
      <c r="CV28" s="58">
        <v>1714600</v>
      </c>
      <c r="CW28" s="58">
        <v>1715100</v>
      </c>
      <c r="CX28" s="58">
        <v>1715600</v>
      </c>
    </row>
    <row r="29" spans="1:102" x14ac:dyDescent="0.25">
      <c r="A29" s="57" t="s">
        <v>141</v>
      </c>
      <c r="B29" s="58">
        <v>887200</v>
      </c>
      <c r="C29" s="58">
        <v>887700</v>
      </c>
      <c r="D29" s="58">
        <v>888200</v>
      </c>
      <c r="E29" s="58">
        <v>888700</v>
      </c>
      <c r="F29" s="58">
        <v>889200</v>
      </c>
      <c r="G29" s="58">
        <v>889700</v>
      </c>
      <c r="H29" s="58">
        <v>890200</v>
      </c>
      <c r="I29" s="58">
        <v>890700</v>
      </c>
      <c r="J29" s="58">
        <v>891200</v>
      </c>
      <c r="K29" s="58">
        <v>891700</v>
      </c>
      <c r="L29" s="58">
        <v>892200</v>
      </c>
      <c r="M29" s="58">
        <v>892700</v>
      </c>
      <c r="N29" s="58">
        <v>893200</v>
      </c>
      <c r="O29" s="58">
        <v>893700</v>
      </c>
      <c r="P29" s="58">
        <v>894200</v>
      </c>
      <c r="Q29" s="59">
        <v>894700</v>
      </c>
      <c r="R29" s="58">
        <v>899200</v>
      </c>
      <c r="S29" s="58">
        <v>903700</v>
      </c>
      <c r="T29" s="58">
        <v>908200</v>
      </c>
      <c r="U29" s="58">
        <v>912700</v>
      </c>
      <c r="V29" s="58">
        <v>917300</v>
      </c>
      <c r="W29" s="58">
        <v>921900</v>
      </c>
      <c r="X29" s="58">
        <v>926500</v>
      </c>
      <c r="Y29" s="58">
        <v>931100</v>
      </c>
      <c r="Z29" s="58">
        <v>935800</v>
      </c>
      <c r="AA29" s="58">
        <v>940500</v>
      </c>
      <c r="AB29" s="58">
        <v>945200</v>
      </c>
      <c r="AC29" s="58">
        <v>949900</v>
      </c>
      <c r="AD29" s="58">
        <v>954600</v>
      </c>
      <c r="AE29" s="58">
        <v>959400</v>
      </c>
      <c r="AF29" s="58">
        <v>964200</v>
      </c>
      <c r="AG29" s="58">
        <v>969000</v>
      </c>
      <c r="AH29" s="58">
        <v>973800</v>
      </c>
      <c r="AI29" s="59">
        <v>999100</v>
      </c>
      <c r="AJ29" s="58">
        <v>1004100</v>
      </c>
      <c r="AK29" s="58">
        <v>1009100</v>
      </c>
      <c r="AL29" s="58">
        <v>1014100</v>
      </c>
      <c r="AM29" s="58">
        <v>1019200</v>
      </c>
      <c r="AN29" s="59">
        <v>1112800</v>
      </c>
      <c r="AO29" s="58">
        <v>1119500</v>
      </c>
      <c r="AP29" s="58">
        <v>1126200</v>
      </c>
      <c r="AQ29" s="58">
        <v>1133000</v>
      </c>
      <c r="AR29" s="58">
        <v>1139800</v>
      </c>
      <c r="AS29" s="59">
        <v>1218700</v>
      </c>
      <c r="AT29" s="58">
        <v>1226000</v>
      </c>
      <c r="AU29" s="58">
        <v>1233400</v>
      </c>
      <c r="AV29" s="58">
        <v>1240800</v>
      </c>
      <c r="AW29" s="58">
        <v>1248200</v>
      </c>
      <c r="AX29" s="59">
        <v>1313200</v>
      </c>
      <c r="AY29" s="58">
        <v>1323000</v>
      </c>
      <c r="AZ29" s="58">
        <v>1332900</v>
      </c>
      <c r="BA29" s="58">
        <v>1342900</v>
      </c>
      <c r="BB29" s="58">
        <v>1353000</v>
      </c>
      <c r="BC29" s="59">
        <v>1430500</v>
      </c>
      <c r="BD29" s="58">
        <v>1441200</v>
      </c>
      <c r="BE29" s="58">
        <v>1452000</v>
      </c>
      <c r="BF29" s="58">
        <v>1462900</v>
      </c>
      <c r="BG29" s="58">
        <v>1473900</v>
      </c>
      <c r="BH29" s="59">
        <v>1548200</v>
      </c>
      <c r="BI29" s="58">
        <v>1559800</v>
      </c>
      <c r="BJ29" s="58">
        <v>1571500</v>
      </c>
      <c r="BK29" s="58">
        <v>1583300</v>
      </c>
      <c r="BL29" s="58">
        <v>1595200</v>
      </c>
      <c r="BM29" s="59">
        <v>1677200</v>
      </c>
      <c r="BN29" s="58">
        <v>1677700</v>
      </c>
      <c r="BO29" s="58">
        <v>1678200</v>
      </c>
      <c r="BP29" s="58">
        <v>1678700</v>
      </c>
      <c r="BQ29" s="58">
        <v>1679200</v>
      </c>
      <c r="BR29" s="58">
        <v>1679700</v>
      </c>
      <c r="BS29" s="58">
        <v>1680200</v>
      </c>
      <c r="BT29" s="58">
        <v>1680700</v>
      </c>
      <c r="BU29" s="58">
        <v>1681200</v>
      </c>
      <c r="BV29" s="58">
        <v>1681700</v>
      </c>
      <c r="BW29" s="58">
        <v>1682200</v>
      </c>
      <c r="BX29" s="58">
        <v>1682700</v>
      </c>
      <c r="BY29" s="58">
        <v>1683200</v>
      </c>
      <c r="BZ29" s="58">
        <v>1683700</v>
      </c>
      <c r="CA29" s="58">
        <v>1684200</v>
      </c>
      <c r="CB29" s="58">
        <v>1684700</v>
      </c>
      <c r="CC29" s="58">
        <v>1685200</v>
      </c>
      <c r="CD29" s="58">
        <v>1685700</v>
      </c>
      <c r="CE29" s="58">
        <v>1686200</v>
      </c>
      <c r="CF29" s="58">
        <v>1686700</v>
      </c>
      <c r="CG29" s="58">
        <v>1687200</v>
      </c>
      <c r="CH29" s="58">
        <v>1687700</v>
      </c>
      <c r="CI29" s="58">
        <v>1688200</v>
      </c>
      <c r="CJ29" s="58">
        <v>1688700</v>
      </c>
      <c r="CK29" s="58">
        <v>1689200</v>
      </c>
      <c r="CL29" s="58">
        <v>1689700</v>
      </c>
      <c r="CM29" s="58">
        <v>1690200</v>
      </c>
      <c r="CN29" s="58">
        <v>1690700</v>
      </c>
      <c r="CO29" s="58">
        <v>1691200</v>
      </c>
      <c r="CP29" s="58">
        <v>1691700</v>
      </c>
      <c r="CQ29" s="58">
        <v>1692200</v>
      </c>
      <c r="CR29" s="58">
        <v>1692700</v>
      </c>
      <c r="CS29" s="58">
        <v>1693200</v>
      </c>
      <c r="CT29" s="58">
        <v>1693700</v>
      </c>
      <c r="CU29" s="58">
        <v>1694200</v>
      </c>
      <c r="CV29" s="58">
        <v>1694700</v>
      </c>
      <c r="CW29" s="58">
        <v>1695200</v>
      </c>
      <c r="CX29" s="58">
        <v>1695700</v>
      </c>
    </row>
    <row r="30" spans="1:102" x14ac:dyDescent="0.25">
      <c r="A30" s="57" t="s">
        <v>142</v>
      </c>
      <c r="B30" s="58">
        <v>876800</v>
      </c>
      <c r="C30" s="58">
        <v>877300</v>
      </c>
      <c r="D30" s="58">
        <v>877800</v>
      </c>
      <c r="E30" s="58">
        <v>878300</v>
      </c>
      <c r="F30" s="58">
        <v>878800</v>
      </c>
      <c r="G30" s="58">
        <v>879300</v>
      </c>
      <c r="H30" s="58">
        <v>879800</v>
      </c>
      <c r="I30" s="58">
        <v>880300</v>
      </c>
      <c r="J30" s="58">
        <v>880800</v>
      </c>
      <c r="K30" s="58">
        <v>881300</v>
      </c>
      <c r="L30" s="58">
        <v>881800</v>
      </c>
      <c r="M30" s="58">
        <v>882300</v>
      </c>
      <c r="N30" s="58">
        <v>882800</v>
      </c>
      <c r="O30" s="58">
        <v>883300</v>
      </c>
      <c r="P30" s="58">
        <v>883800</v>
      </c>
      <c r="Q30" s="59">
        <v>884300</v>
      </c>
      <c r="R30" s="58">
        <v>888700</v>
      </c>
      <c r="S30" s="58">
        <v>893100</v>
      </c>
      <c r="T30" s="58">
        <v>897600</v>
      </c>
      <c r="U30" s="58">
        <v>902100</v>
      </c>
      <c r="V30" s="58">
        <v>906600</v>
      </c>
      <c r="W30" s="58">
        <v>911100</v>
      </c>
      <c r="X30" s="58">
        <v>915700</v>
      </c>
      <c r="Y30" s="58">
        <v>920300</v>
      </c>
      <c r="Z30" s="58">
        <v>924900</v>
      </c>
      <c r="AA30" s="58">
        <v>929500</v>
      </c>
      <c r="AB30" s="58">
        <v>934100</v>
      </c>
      <c r="AC30" s="58">
        <v>938800</v>
      </c>
      <c r="AD30" s="58">
        <v>943500</v>
      </c>
      <c r="AE30" s="58">
        <v>948200</v>
      </c>
      <c r="AF30" s="58">
        <v>952900</v>
      </c>
      <c r="AG30" s="58">
        <v>957700</v>
      </c>
      <c r="AH30" s="58">
        <v>962500</v>
      </c>
      <c r="AI30" s="59">
        <v>987500</v>
      </c>
      <c r="AJ30" s="58">
        <v>992400</v>
      </c>
      <c r="AK30" s="58">
        <v>997400</v>
      </c>
      <c r="AL30" s="58">
        <v>1002400</v>
      </c>
      <c r="AM30" s="58">
        <v>1007400</v>
      </c>
      <c r="AN30" s="59">
        <v>1100200</v>
      </c>
      <c r="AO30" s="58">
        <v>1106800</v>
      </c>
      <c r="AP30" s="58">
        <v>1113400</v>
      </c>
      <c r="AQ30" s="58">
        <v>1120100</v>
      </c>
      <c r="AR30" s="58">
        <v>1126800</v>
      </c>
      <c r="AS30" s="59">
        <v>1204900</v>
      </c>
      <c r="AT30" s="58">
        <v>1212100</v>
      </c>
      <c r="AU30" s="58">
        <v>1219400</v>
      </c>
      <c r="AV30" s="58">
        <v>1226700</v>
      </c>
      <c r="AW30" s="58">
        <v>1234100</v>
      </c>
      <c r="AX30" s="59">
        <v>1297400</v>
      </c>
      <c r="AY30" s="58">
        <v>1307100</v>
      </c>
      <c r="AZ30" s="58">
        <v>1316900</v>
      </c>
      <c r="BA30" s="58">
        <v>1326800</v>
      </c>
      <c r="BB30" s="58">
        <v>1336800</v>
      </c>
      <c r="BC30" s="59">
        <v>1413400</v>
      </c>
      <c r="BD30" s="58">
        <v>1424000</v>
      </c>
      <c r="BE30" s="58">
        <v>1434700</v>
      </c>
      <c r="BF30" s="58">
        <v>1445500</v>
      </c>
      <c r="BG30" s="58">
        <v>1456300</v>
      </c>
      <c r="BH30" s="59">
        <v>1529900</v>
      </c>
      <c r="BI30" s="58">
        <v>1541400</v>
      </c>
      <c r="BJ30" s="58">
        <v>1553000</v>
      </c>
      <c r="BK30" s="58">
        <v>1564600</v>
      </c>
      <c r="BL30" s="58">
        <v>1576300</v>
      </c>
      <c r="BM30" s="59">
        <v>1657400</v>
      </c>
      <c r="BN30" s="58">
        <v>1657900</v>
      </c>
      <c r="BO30" s="58">
        <v>1658400</v>
      </c>
      <c r="BP30" s="58">
        <v>1658900</v>
      </c>
      <c r="BQ30" s="58">
        <v>1659400</v>
      </c>
      <c r="BR30" s="58">
        <v>1659900</v>
      </c>
      <c r="BS30" s="58">
        <v>1660400</v>
      </c>
      <c r="BT30" s="58">
        <v>1660900</v>
      </c>
      <c r="BU30" s="58">
        <v>1661400</v>
      </c>
      <c r="BV30" s="58">
        <v>1661900</v>
      </c>
      <c r="BW30" s="58">
        <v>1662400</v>
      </c>
      <c r="BX30" s="58">
        <v>1662900</v>
      </c>
      <c r="BY30" s="58">
        <v>1663400</v>
      </c>
      <c r="BZ30" s="58">
        <v>1663900</v>
      </c>
      <c r="CA30" s="58">
        <v>1664400</v>
      </c>
      <c r="CB30" s="58">
        <v>1664900</v>
      </c>
      <c r="CC30" s="58">
        <v>1665400</v>
      </c>
      <c r="CD30" s="58">
        <v>1665900</v>
      </c>
      <c r="CE30" s="58">
        <v>1666400</v>
      </c>
      <c r="CF30" s="58">
        <v>1666900</v>
      </c>
      <c r="CG30" s="58">
        <v>1667400</v>
      </c>
      <c r="CH30" s="58">
        <v>1667900</v>
      </c>
      <c r="CI30" s="58">
        <v>1668400</v>
      </c>
      <c r="CJ30" s="58">
        <v>1668900</v>
      </c>
      <c r="CK30" s="58">
        <v>1669400</v>
      </c>
      <c r="CL30" s="58">
        <v>1669900</v>
      </c>
      <c r="CM30" s="58">
        <v>1670400</v>
      </c>
      <c r="CN30" s="58">
        <v>1670900</v>
      </c>
      <c r="CO30" s="58">
        <v>1671400</v>
      </c>
      <c r="CP30" s="58">
        <v>1671900</v>
      </c>
      <c r="CQ30" s="58">
        <v>1672400</v>
      </c>
      <c r="CR30" s="58">
        <v>1672900</v>
      </c>
      <c r="CS30" s="58">
        <v>1673400</v>
      </c>
      <c r="CT30" s="58">
        <v>1673900</v>
      </c>
      <c r="CU30" s="58">
        <v>1674400</v>
      </c>
      <c r="CV30" s="58">
        <v>1674900</v>
      </c>
      <c r="CW30" s="58">
        <v>1675400</v>
      </c>
      <c r="CX30" s="58">
        <v>1675900</v>
      </c>
    </row>
    <row r="31" spans="1:102" x14ac:dyDescent="0.25">
      <c r="A31" s="57" t="s">
        <v>143</v>
      </c>
      <c r="B31" s="58">
        <v>866300</v>
      </c>
      <c r="C31" s="58">
        <v>866800</v>
      </c>
      <c r="D31" s="58">
        <v>867300</v>
      </c>
      <c r="E31" s="58">
        <v>867800</v>
      </c>
      <c r="F31" s="58">
        <v>868300</v>
      </c>
      <c r="G31" s="58">
        <v>868800</v>
      </c>
      <c r="H31" s="58">
        <v>869300</v>
      </c>
      <c r="I31" s="58">
        <v>869800</v>
      </c>
      <c r="J31" s="58">
        <v>870300</v>
      </c>
      <c r="K31" s="58">
        <v>870800</v>
      </c>
      <c r="L31" s="58">
        <v>871300</v>
      </c>
      <c r="M31" s="58">
        <v>871800</v>
      </c>
      <c r="N31" s="58">
        <v>872300</v>
      </c>
      <c r="O31" s="58">
        <v>872800</v>
      </c>
      <c r="P31" s="58">
        <v>873300</v>
      </c>
      <c r="Q31" s="59">
        <v>873800</v>
      </c>
      <c r="R31" s="58">
        <v>878200</v>
      </c>
      <c r="S31" s="58">
        <v>882600</v>
      </c>
      <c r="T31" s="58">
        <v>887000</v>
      </c>
      <c r="U31" s="58">
        <v>891400</v>
      </c>
      <c r="V31" s="58">
        <v>895900</v>
      </c>
      <c r="W31" s="58">
        <v>900400</v>
      </c>
      <c r="X31" s="58">
        <v>904900</v>
      </c>
      <c r="Y31" s="58">
        <v>909400</v>
      </c>
      <c r="Z31" s="58">
        <v>913900</v>
      </c>
      <c r="AA31" s="58">
        <v>918500</v>
      </c>
      <c r="AB31" s="58">
        <v>923100</v>
      </c>
      <c r="AC31" s="58">
        <v>927700</v>
      </c>
      <c r="AD31" s="58">
        <v>932300</v>
      </c>
      <c r="AE31" s="58">
        <v>937000</v>
      </c>
      <c r="AF31" s="58">
        <v>941700</v>
      </c>
      <c r="AG31" s="58">
        <v>946400</v>
      </c>
      <c r="AH31" s="58">
        <v>951100</v>
      </c>
      <c r="AI31" s="59">
        <v>975800</v>
      </c>
      <c r="AJ31" s="58">
        <v>980700</v>
      </c>
      <c r="AK31" s="58">
        <v>985600</v>
      </c>
      <c r="AL31" s="58">
        <v>990500</v>
      </c>
      <c r="AM31" s="58">
        <v>995500</v>
      </c>
      <c r="AN31" s="59">
        <v>1087200</v>
      </c>
      <c r="AO31" s="58">
        <v>1093700</v>
      </c>
      <c r="AP31" s="58">
        <v>1100300</v>
      </c>
      <c r="AQ31" s="58">
        <v>1106900</v>
      </c>
      <c r="AR31" s="58">
        <v>1113500</v>
      </c>
      <c r="AS31" s="59">
        <v>1190700</v>
      </c>
      <c r="AT31" s="58">
        <v>1197800</v>
      </c>
      <c r="AU31" s="58">
        <v>1205000</v>
      </c>
      <c r="AV31" s="58">
        <v>1212200</v>
      </c>
      <c r="AW31" s="58">
        <v>1219500</v>
      </c>
      <c r="AX31" s="59">
        <v>1281300</v>
      </c>
      <c r="AY31" s="58">
        <v>1290900</v>
      </c>
      <c r="AZ31" s="58">
        <v>1300600</v>
      </c>
      <c r="BA31" s="58">
        <v>1310400</v>
      </c>
      <c r="BB31" s="58">
        <v>1320200</v>
      </c>
      <c r="BC31" s="59">
        <v>1396000</v>
      </c>
      <c r="BD31" s="58">
        <v>1406500</v>
      </c>
      <c r="BE31" s="58">
        <v>1417000</v>
      </c>
      <c r="BF31" s="58">
        <v>1427600</v>
      </c>
      <c r="BG31" s="58">
        <v>1438300</v>
      </c>
      <c r="BH31" s="59">
        <v>1511600</v>
      </c>
      <c r="BI31" s="58">
        <v>1522900</v>
      </c>
      <c r="BJ31" s="58">
        <v>1534300</v>
      </c>
      <c r="BK31" s="58">
        <v>1545800</v>
      </c>
      <c r="BL31" s="58">
        <v>1557400</v>
      </c>
      <c r="BM31" s="59">
        <v>1637800</v>
      </c>
      <c r="BN31" s="58">
        <v>1638300</v>
      </c>
      <c r="BO31" s="58">
        <v>1638800</v>
      </c>
      <c r="BP31" s="58">
        <v>1639300</v>
      </c>
      <c r="BQ31" s="58">
        <v>1639800</v>
      </c>
      <c r="BR31" s="58">
        <v>1640300</v>
      </c>
      <c r="BS31" s="58">
        <v>1640800</v>
      </c>
      <c r="BT31" s="58">
        <v>1641300</v>
      </c>
      <c r="BU31" s="58">
        <v>1641800</v>
      </c>
      <c r="BV31" s="58">
        <v>1642300</v>
      </c>
      <c r="BW31" s="58">
        <v>1642800</v>
      </c>
      <c r="BX31" s="58">
        <v>1643300</v>
      </c>
      <c r="BY31" s="58">
        <v>1643800</v>
      </c>
      <c r="BZ31" s="58">
        <v>1644300</v>
      </c>
      <c r="CA31" s="58">
        <v>1644800</v>
      </c>
      <c r="CB31" s="58">
        <v>1645300</v>
      </c>
      <c r="CC31" s="58">
        <v>1645800</v>
      </c>
      <c r="CD31" s="58">
        <v>1646300</v>
      </c>
      <c r="CE31" s="58">
        <v>1646800</v>
      </c>
      <c r="CF31" s="58">
        <v>1647300</v>
      </c>
      <c r="CG31" s="58">
        <v>1647800</v>
      </c>
      <c r="CH31" s="58">
        <v>1648300</v>
      </c>
      <c r="CI31" s="58">
        <v>1648800</v>
      </c>
      <c r="CJ31" s="58">
        <v>1649300</v>
      </c>
      <c r="CK31" s="58">
        <v>1649800</v>
      </c>
      <c r="CL31" s="58">
        <v>1650300</v>
      </c>
      <c r="CM31" s="58">
        <v>1650800</v>
      </c>
      <c r="CN31" s="58">
        <v>1651300</v>
      </c>
      <c r="CO31" s="58">
        <v>1651800</v>
      </c>
      <c r="CP31" s="58">
        <v>1652300</v>
      </c>
      <c r="CQ31" s="58">
        <v>1652800</v>
      </c>
      <c r="CR31" s="58">
        <v>1653300</v>
      </c>
      <c r="CS31" s="58">
        <v>1653800</v>
      </c>
      <c r="CT31" s="58">
        <v>1654300</v>
      </c>
      <c r="CU31" s="58">
        <v>1654800</v>
      </c>
      <c r="CV31" s="58">
        <v>1655300</v>
      </c>
      <c r="CW31" s="58">
        <v>1655800</v>
      </c>
      <c r="CX31" s="58">
        <v>1656300</v>
      </c>
    </row>
    <row r="32" spans="1:102" x14ac:dyDescent="0.25">
      <c r="A32" s="57" t="s">
        <v>144</v>
      </c>
      <c r="B32" s="58">
        <v>855700</v>
      </c>
      <c r="C32" s="58">
        <v>856200</v>
      </c>
      <c r="D32" s="58">
        <v>856700</v>
      </c>
      <c r="E32" s="58">
        <v>857200</v>
      </c>
      <c r="F32" s="58">
        <v>857700</v>
      </c>
      <c r="G32" s="58">
        <v>858200</v>
      </c>
      <c r="H32" s="58">
        <v>858700</v>
      </c>
      <c r="I32" s="58">
        <v>859200</v>
      </c>
      <c r="J32" s="58">
        <v>859700</v>
      </c>
      <c r="K32" s="58">
        <v>860200</v>
      </c>
      <c r="L32" s="58">
        <v>860700</v>
      </c>
      <c r="M32" s="58">
        <v>861200</v>
      </c>
      <c r="N32" s="58">
        <v>861700</v>
      </c>
      <c r="O32" s="58">
        <v>862200</v>
      </c>
      <c r="P32" s="58">
        <v>862700</v>
      </c>
      <c r="Q32" s="59">
        <v>863200</v>
      </c>
      <c r="R32" s="58">
        <v>867500</v>
      </c>
      <c r="S32" s="58">
        <v>871800</v>
      </c>
      <c r="T32" s="58">
        <v>876200</v>
      </c>
      <c r="U32" s="58">
        <v>880600</v>
      </c>
      <c r="V32" s="58">
        <v>885000</v>
      </c>
      <c r="W32" s="58">
        <v>889400</v>
      </c>
      <c r="X32" s="58">
        <v>893800</v>
      </c>
      <c r="Y32" s="58">
        <v>898300</v>
      </c>
      <c r="Z32" s="58">
        <v>902800</v>
      </c>
      <c r="AA32" s="58">
        <v>907300</v>
      </c>
      <c r="AB32" s="58">
        <v>911800</v>
      </c>
      <c r="AC32" s="58">
        <v>916400</v>
      </c>
      <c r="AD32" s="58">
        <v>921000</v>
      </c>
      <c r="AE32" s="58">
        <v>925600</v>
      </c>
      <c r="AF32" s="58">
        <v>930200</v>
      </c>
      <c r="AG32" s="58">
        <v>934900</v>
      </c>
      <c r="AH32" s="58">
        <v>939600</v>
      </c>
      <c r="AI32" s="59">
        <v>964000</v>
      </c>
      <c r="AJ32" s="58">
        <v>968800</v>
      </c>
      <c r="AK32" s="58">
        <v>973600</v>
      </c>
      <c r="AL32" s="58">
        <v>978500</v>
      </c>
      <c r="AM32" s="58">
        <v>983400</v>
      </c>
      <c r="AN32" s="59">
        <v>1073900</v>
      </c>
      <c r="AO32" s="58">
        <v>1080300</v>
      </c>
      <c r="AP32" s="58">
        <v>1086800</v>
      </c>
      <c r="AQ32" s="58">
        <v>1093300</v>
      </c>
      <c r="AR32" s="58">
        <v>1099900</v>
      </c>
      <c r="AS32" s="59">
        <v>1176100</v>
      </c>
      <c r="AT32" s="58">
        <v>1183200</v>
      </c>
      <c r="AU32" s="58">
        <v>1190300</v>
      </c>
      <c r="AV32" s="58">
        <v>1197400</v>
      </c>
      <c r="AW32" s="58">
        <v>1204600</v>
      </c>
      <c r="AX32" s="59">
        <v>1265100</v>
      </c>
      <c r="AY32" s="58">
        <v>1274600</v>
      </c>
      <c r="AZ32" s="58">
        <v>1284200</v>
      </c>
      <c r="BA32" s="58">
        <v>1293800</v>
      </c>
      <c r="BB32" s="58">
        <v>1303500</v>
      </c>
      <c r="BC32" s="59">
        <v>1378300</v>
      </c>
      <c r="BD32" s="58">
        <v>1388600</v>
      </c>
      <c r="BE32" s="58">
        <v>1399000</v>
      </c>
      <c r="BF32" s="58">
        <v>1409500</v>
      </c>
      <c r="BG32" s="58">
        <v>1420100</v>
      </c>
      <c r="BH32" s="59">
        <v>1493400</v>
      </c>
      <c r="BI32" s="58">
        <v>1504600</v>
      </c>
      <c r="BJ32" s="58">
        <v>1515900</v>
      </c>
      <c r="BK32" s="58">
        <v>1527300</v>
      </c>
      <c r="BL32" s="58">
        <v>1538800</v>
      </c>
      <c r="BM32" s="59">
        <v>1618400</v>
      </c>
      <c r="BN32" s="58">
        <v>1618900</v>
      </c>
      <c r="BO32" s="58">
        <v>1619400</v>
      </c>
      <c r="BP32" s="58">
        <v>1619900</v>
      </c>
      <c r="BQ32" s="58">
        <v>1620400</v>
      </c>
      <c r="BR32" s="58">
        <v>1620900</v>
      </c>
      <c r="BS32" s="58">
        <v>1621400</v>
      </c>
      <c r="BT32" s="58">
        <v>1621900</v>
      </c>
      <c r="BU32" s="58">
        <v>1622400</v>
      </c>
      <c r="BV32" s="58">
        <v>1622900</v>
      </c>
      <c r="BW32" s="58">
        <v>1623400</v>
      </c>
      <c r="BX32" s="58">
        <v>1623900</v>
      </c>
      <c r="BY32" s="58">
        <v>1624400</v>
      </c>
      <c r="BZ32" s="58">
        <v>1624900</v>
      </c>
      <c r="CA32" s="58">
        <v>1625400</v>
      </c>
      <c r="CB32" s="58">
        <v>1625900</v>
      </c>
      <c r="CC32" s="58">
        <v>1626400</v>
      </c>
      <c r="CD32" s="58">
        <v>1626900</v>
      </c>
      <c r="CE32" s="58">
        <v>1627400</v>
      </c>
      <c r="CF32" s="58">
        <v>1627900</v>
      </c>
      <c r="CG32" s="58">
        <v>1628400</v>
      </c>
      <c r="CH32" s="58">
        <v>1628900</v>
      </c>
      <c r="CI32" s="58">
        <v>1629400</v>
      </c>
      <c r="CJ32" s="58">
        <v>1629900</v>
      </c>
      <c r="CK32" s="58">
        <v>1630400</v>
      </c>
      <c r="CL32" s="58">
        <v>1630900</v>
      </c>
      <c r="CM32" s="58">
        <v>1631400</v>
      </c>
      <c r="CN32" s="58">
        <v>1631900</v>
      </c>
      <c r="CO32" s="58">
        <v>1632400</v>
      </c>
      <c r="CP32" s="58">
        <v>1632900</v>
      </c>
      <c r="CQ32" s="58">
        <v>1633400</v>
      </c>
      <c r="CR32" s="58">
        <v>1633900</v>
      </c>
      <c r="CS32" s="58">
        <v>1634400</v>
      </c>
      <c r="CT32" s="58">
        <v>1634900</v>
      </c>
      <c r="CU32" s="58">
        <v>1635400</v>
      </c>
      <c r="CV32" s="58">
        <v>1635900</v>
      </c>
      <c r="CW32" s="58">
        <v>1636400</v>
      </c>
      <c r="CX32" s="58">
        <v>1636900</v>
      </c>
    </row>
    <row r="33" spans="1:102" x14ac:dyDescent="0.25">
      <c r="A33" s="57" t="s">
        <v>145</v>
      </c>
      <c r="B33" s="58">
        <v>845000</v>
      </c>
      <c r="C33" s="58">
        <v>845500</v>
      </c>
      <c r="D33" s="58">
        <v>846000</v>
      </c>
      <c r="E33" s="58">
        <v>846500</v>
      </c>
      <c r="F33" s="58">
        <v>847000</v>
      </c>
      <c r="G33" s="58">
        <v>847500</v>
      </c>
      <c r="H33" s="58">
        <v>848000</v>
      </c>
      <c r="I33" s="58">
        <v>848500</v>
      </c>
      <c r="J33" s="58">
        <v>849000</v>
      </c>
      <c r="K33" s="58">
        <v>849500</v>
      </c>
      <c r="L33" s="58">
        <v>850000</v>
      </c>
      <c r="M33" s="58">
        <v>850500</v>
      </c>
      <c r="N33" s="58">
        <v>851000</v>
      </c>
      <c r="O33" s="58">
        <v>851500</v>
      </c>
      <c r="P33" s="58">
        <v>852000</v>
      </c>
      <c r="Q33" s="59">
        <v>852500</v>
      </c>
      <c r="R33" s="58">
        <v>856800</v>
      </c>
      <c r="S33" s="58">
        <v>861100</v>
      </c>
      <c r="T33" s="58">
        <v>865400</v>
      </c>
      <c r="U33" s="58">
        <v>869700</v>
      </c>
      <c r="V33" s="58">
        <v>874000</v>
      </c>
      <c r="W33" s="58">
        <v>878400</v>
      </c>
      <c r="X33" s="58">
        <v>882800</v>
      </c>
      <c r="Y33" s="58">
        <v>887200</v>
      </c>
      <c r="Z33" s="58">
        <v>891600</v>
      </c>
      <c r="AA33" s="58">
        <v>896100</v>
      </c>
      <c r="AB33" s="58">
        <v>900600</v>
      </c>
      <c r="AC33" s="58">
        <v>905100</v>
      </c>
      <c r="AD33" s="58">
        <v>909600</v>
      </c>
      <c r="AE33" s="58">
        <v>914100</v>
      </c>
      <c r="AF33" s="58">
        <v>918700</v>
      </c>
      <c r="AG33" s="58">
        <v>923300</v>
      </c>
      <c r="AH33" s="58">
        <v>927900</v>
      </c>
      <c r="AI33" s="59">
        <v>952000</v>
      </c>
      <c r="AJ33" s="58">
        <v>956800</v>
      </c>
      <c r="AK33" s="58">
        <v>961600</v>
      </c>
      <c r="AL33" s="58">
        <v>966400</v>
      </c>
      <c r="AM33" s="58">
        <v>971200</v>
      </c>
      <c r="AN33" s="59">
        <v>1060300</v>
      </c>
      <c r="AO33" s="58">
        <v>1066700</v>
      </c>
      <c r="AP33" s="58">
        <v>1073100</v>
      </c>
      <c r="AQ33" s="58">
        <v>1079500</v>
      </c>
      <c r="AR33" s="58">
        <v>1086000</v>
      </c>
      <c r="AS33" s="59">
        <v>1161300</v>
      </c>
      <c r="AT33" s="58">
        <v>1168300</v>
      </c>
      <c r="AU33" s="58">
        <v>1175300</v>
      </c>
      <c r="AV33" s="58">
        <v>1182400</v>
      </c>
      <c r="AW33" s="58">
        <v>1189500</v>
      </c>
      <c r="AX33" s="59">
        <v>1248700</v>
      </c>
      <c r="AY33" s="58">
        <v>1258100</v>
      </c>
      <c r="AZ33" s="58">
        <v>1267500</v>
      </c>
      <c r="BA33" s="58">
        <v>1277000</v>
      </c>
      <c r="BB33" s="58">
        <v>1286600</v>
      </c>
      <c r="BC33" s="59">
        <v>1360400</v>
      </c>
      <c r="BD33" s="58">
        <v>1370600</v>
      </c>
      <c r="BE33" s="58">
        <v>1380900</v>
      </c>
      <c r="BF33" s="58">
        <v>1391300</v>
      </c>
      <c r="BG33" s="58">
        <v>1401700</v>
      </c>
      <c r="BH33" s="59">
        <v>1475300</v>
      </c>
      <c r="BI33" s="58">
        <v>1486400</v>
      </c>
      <c r="BJ33" s="58">
        <v>1497500</v>
      </c>
      <c r="BK33" s="58">
        <v>1508700</v>
      </c>
      <c r="BL33" s="58">
        <v>1520000</v>
      </c>
      <c r="BM33" s="59">
        <v>1599100</v>
      </c>
      <c r="BN33" s="58">
        <v>1599600</v>
      </c>
      <c r="BO33" s="58">
        <v>1600100</v>
      </c>
      <c r="BP33" s="58">
        <v>1600600</v>
      </c>
      <c r="BQ33" s="58">
        <v>1601100</v>
      </c>
      <c r="BR33" s="58">
        <v>1601600</v>
      </c>
      <c r="BS33" s="58">
        <v>1602100</v>
      </c>
      <c r="BT33" s="58">
        <v>1602600</v>
      </c>
      <c r="BU33" s="58">
        <v>1603100</v>
      </c>
      <c r="BV33" s="58">
        <v>1603600</v>
      </c>
      <c r="BW33" s="58">
        <v>1604100</v>
      </c>
      <c r="BX33" s="58">
        <v>1604600</v>
      </c>
      <c r="BY33" s="58">
        <v>1605100</v>
      </c>
      <c r="BZ33" s="58">
        <v>1605600</v>
      </c>
      <c r="CA33" s="58">
        <v>1606100</v>
      </c>
      <c r="CB33" s="58">
        <v>1606600</v>
      </c>
      <c r="CC33" s="58">
        <v>1607100</v>
      </c>
      <c r="CD33" s="58">
        <v>1607600</v>
      </c>
      <c r="CE33" s="58">
        <v>1608100</v>
      </c>
      <c r="CF33" s="58">
        <v>1608600</v>
      </c>
      <c r="CG33" s="58">
        <v>1609100</v>
      </c>
      <c r="CH33" s="58">
        <v>1609600</v>
      </c>
      <c r="CI33" s="58">
        <v>1610100</v>
      </c>
      <c r="CJ33" s="58">
        <v>1610600</v>
      </c>
      <c r="CK33" s="58">
        <v>1611100</v>
      </c>
      <c r="CL33" s="58">
        <v>1611600</v>
      </c>
      <c r="CM33" s="58">
        <v>1612100</v>
      </c>
      <c r="CN33" s="58">
        <v>1612600</v>
      </c>
      <c r="CO33" s="58">
        <v>1613100</v>
      </c>
      <c r="CP33" s="58">
        <v>1613600</v>
      </c>
      <c r="CQ33" s="58">
        <v>1614100</v>
      </c>
      <c r="CR33" s="58">
        <v>1614600</v>
      </c>
      <c r="CS33" s="58">
        <v>1615100</v>
      </c>
      <c r="CT33" s="58">
        <v>1615600</v>
      </c>
      <c r="CU33" s="58">
        <v>1616100</v>
      </c>
      <c r="CV33" s="58">
        <v>1616600</v>
      </c>
      <c r="CW33" s="58">
        <v>1617100</v>
      </c>
      <c r="CX33" s="58">
        <v>1617600</v>
      </c>
    </row>
    <row r="34" spans="1:102" x14ac:dyDescent="0.25">
      <c r="A34" s="57" t="s">
        <v>146</v>
      </c>
      <c r="B34" s="58">
        <v>834200</v>
      </c>
      <c r="C34" s="58">
        <v>834700</v>
      </c>
      <c r="D34" s="58">
        <v>835200</v>
      </c>
      <c r="E34" s="58">
        <v>835700</v>
      </c>
      <c r="F34" s="58">
        <v>836200</v>
      </c>
      <c r="G34" s="58">
        <v>836700</v>
      </c>
      <c r="H34" s="58">
        <v>837200</v>
      </c>
      <c r="I34" s="58">
        <v>837700</v>
      </c>
      <c r="J34" s="58">
        <v>838200</v>
      </c>
      <c r="K34" s="58">
        <v>838700</v>
      </c>
      <c r="L34" s="58">
        <v>839200</v>
      </c>
      <c r="M34" s="58">
        <v>839700</v>
      </c>
      <c r="N34" s="58">
        <v>840200</v>
      </c>
      <c r="O34" s="58">
        <v>840700</v>
      </c>
      <c r="P34" s="58">
        <v>841200</v>
      </c>
      <c r="Q34" s="59">
        <v>841700</v>
      </c>
      <c r="R34" s="58">
        <v>845900</v>
      </c>
      <c r="S34" s="58">
        <v>850100</v>
      </c>
      <c r="T34" s="58">
        <v>854400</v>
      </c>
      <c r="U34" s="58">
        <v>858700</v>
      </c>
      <c r="V34" s="58">
        <v>863000</v>
      </c>
      <c r="W34" s="58">
        <v>867300</v>
      </c>
      <c r="X34" s="58">
        <v>871600</v>
      </c>
      <c r="Y34" s="58">
        <v>876000</v>
      </c>
      <c r="Z34" s="58">
        <v>880400</v>
      </c>
      <c r="AA34" s="58">
        <v>884800</v>
      </c>
      <c r="AB34" s="58">
        <v>889200</v>
      </c>
      <c r="AC34" s="58">
        <v>893600</v>
      </c>
      <c r="AD34" s="58">
        <v>898100</v>
      </c>
      <c r="AE34" s="58">
        <v>902600</v>
      </c>
      <c r="AF34" s="58">
        <v>907100</v>
      </c>
      <c r="AG34" s="58">
        <v>911600</v>
      </c>
      <c r="AH34" s="58">
        <v>916200</v>
      </c>
      <c r="AI34" s="59">
        <v>940000</v>
      </c>
      <c r="AJ34" s="58">
        <v>944700</v>
      </c>
      <c r="AK34" s="58">
        <v>949400</v>
      </c>
      <c r="AL34" s="58">
        <v>954100</v>
      </c>
      <c r="AM34" s="58">
        <v>958900</v>
      </c>
      <c r="AN34" s="59">
        <v>1046500</v>
      </c>
      <c r="AO34" s="58">
        <v>1052800</v>
      </c>
      <c r="AP34" s="58">
        <v>1059100</v>
      </c>
      <c r="AQ34" s="58">
        <v>1065500</v>
      </c>
      <c r="AR34" s="58">
        <v>1071900</v>
      </c>
      <c r="AS34" s="59">
        <v>1146000</v>
      </c>
      <c r="AT34" s="58">
        <v>1152900</v>
      </c>
      <c r="AU34" s="58">
        <v>1159800</v>
      </c>
      <c r="AV34" s="58">
        <v>1166800</v>
      </c>
      <c r="AW34" s="58">
        <v>1173800</v>
      </c>
      <c r="AX34" s="59">
        <v>1232100</v>
      </c>
      <c r="AY34" s="58">
        <v>1241300</v>
      </c>
      <c r="AZ34" s="58">
        <v>1250600</v>
      </c>
      <c r="BA34" s="58">
        <v>1260000</v>
      </c>
      <c r="BB34" s="58">
        <v>1269500</v>
      </c>
      <c r="BC34" s="59">
        <v>1342400</v>
      </c>
      <c r="BD34" s="58">
        <v>1352500</v>
      </c>
      <c r="BE34" s="58">
        <v>1362600</v>
      </c>
      <c r="BF34" s="58">
        <v>1372800</v>
      </c>
      <c r="BG34" s="58">
        <v>1383100</v>
      </c>
      <c r="BH34" s="59">
        <v>1457400</v>
      </c>
      <c r="BI34" s="58">
        <v>1468300</v>
      </c>
      <c r="BJ34" s="58">
        <v>1479300</v>
      </c>
      <c r="BK34" s="58">
        <v>1490400</v>
      </c>
      <c r="BL34" s="58">
        <v>1501600</v>
      </c>
      <c r="BM34" s="59">
        <v>1580100</v>
      </c>
      <c r="BN34" s="58">
        <v>1580600</v>
      </c>
      <c r="BO34" s="58">
        <v>1581100</v>
      </c>
      <c r="BP34" s="58">
        <v>1581600</v>
      </c>
      <c r="BQ34" s="58">
        <v>1582100</v>
      </c>
      <c r="BR34" s="58">
        <v>1582600</v>
      </c>
      <c r="BS34" s="58">
        <v>1583100</v>
      </c>
      <c r="BT34" s="58">
        <v>1583600</v>
      </c>
      <c r="BU34" s="58">
        <v>1584100</v>
      </c>
      <c r="BV34" s="58">
        <v>1584600</v>
      </c>
      <c r="BW34" s="58">
        <v>1585100</v>
      </c>
      <c r="BX34" s="58">
        <v>1585600</v>
      </c>
      <c r="BY34" s="58">
        <v>1586100</v>
      </c>
      <c r="BZ34" s="58">
        <v>1586600</v>
      </c>
      <c r="CA34" s="58">
        <v>1587100</v>
      </c>
      <c r="CB34" s="58">
        <v>1587600</v>
      </c>
      <c r="CC34" s="58">
        <v>1588100</v>
      </c>
      <c r="CD34" s="58">
        <v>1588600</v>
      </c>
      <c r="CE34" s="58">
        <v>1589100</v>
      </c>
      <c r="CF34" s="58">
        <v>1589600</v>
      </c>
      <c r="CG34" s="58">
        <v>1590100</v>
      </c>
      <c r="CH34" s="58">
        <v>1590600</v>
      </c>
      <c r="CI34" s="58">
        <v>1591100</v>
      </c>
      <c r="CJ34" s="58">
        <v>1591600</v>
      </c>
      <c r="CK34" s="58">
        <v>1592100</v>
      </c>
      <c r="CL34" s="58">
        <v>1592600</v>
      </c>
      <c r="CM34" s="58">
        <v>1593100</v>
      </c>
      <c r="CN34" s="58">
        <v>1593600</v>
      </c>
      <c r="CO34" s="58">
        <v>1594100</v>
      </c>
      <c r="CP34" s="58">
        <v>1594600</v>
      </c>
      <c r="CQ34" s="58">
        <v>1595100</v>
      </c>
      <c r="CR34" s="58">
        <v>1595600</v>
      </c>
      <c r="CS34" s="58">
        <v>1596100</v>
      </c>
      <c r="CT34" s="58">
        <v>1596600</v>
      </c>
      <c r="CU34" s="58">
        <v>1597100</v>
      </c>
      <c r="CV34" s="58">
        <v>1597600</v>
      </c>
      <c r="CW34" s="58">
        <v>1598100</v>
      </c>
      <c r="CX34" s="58">
        <v>1598600</v>
      </c>
    </row>
    <row r="35" spans="1:102" x14ac:dyDescent="0.25">
      <c r="A35" s="57" t="s">
        <v>147</v>
      </c>
      <c r="B35" s="58">
        <v>823300</v>
      </c>
      <c r="C35" s="58">
        <v>823800</v>
      </c>
      <c r="D35" s="58">
        <v>824300</v>
      </c>
      <c r="E35" s="58">
        <v>824800</v>
      </c>
      <c r="F35" s="58">
        <v>825300</v>
      </c>
      <c r="G35" s="58">
        <v>825800</v>
      </c>
      <c r="H35" s="58">
        <v>826300</v>
      </c>
      <c r="I35" s="58">
        <v>826800</v>
      </c>
      <c r="J35" s="58">
        <v>827300</v>
      </c>
      <c r="K35" s="58">
        <v>827800</v>
      </c>
      <c r="L35" s="58">
        <v>828300</v>
      </c>
      <c r="M35" s="58">
        <v>828800</v>
      </c>
      <c r="N35" s="58">
        <v>829300</v>
      </c>
      <c r="O35" s="58">
        <v>829800</v>
      </c>
      <c r="P35" s="58">
        <v>830300</v>
      </c>
      <c r="Q35" s="59">
        <v>830800</v>
      </c>
      <c r="R35" s="58">
        <v>835000</v>
      </c>
      <c r="S35" s="58">
        <v>839200</v>
      </c>
      <c r="T35" s="58">
        <v>843400</v>
      </c>
      <c r="U35" s="58">
        <v>847600</v>
      </c>
      <c r="V35" s="58">
        <v>851800</v>
      </c>
      <c r="W35" s="58">
        <v>856100</v>
      </c>
      <c r="X35" s="58">
        <v>860400</v>
      </c>
      <c r="Y35" s="58">
        <v>864700</v>
      </c>
      <c r="Z35" s="58">
        <v>869000</v>
      </c>
      <c r="AA35" s="58">
        <v>873300</v>
      </c>
      <c r="AB35" s="58">
        <v>877700</v>
      </c>
      <c r="AC35" s="58">
        <v>882100</v>
      </c>
      <c r="AD35" s="58">
        <v>886500</v>
      </c>
      <c r="AE35" s="58">
        <v>890900</v>
      </c>
      <c r="AF35" s="58">
        <v>895400</v>
      </c>
      <c r="AG35" s="58">
        <v>899900</v>
      </c>
      <c r="AH35" s="58">
        <v>904400</v>
      </c>
      <c r="AI35" s="59">
        <v>927800</v>
      </c>
      <c r="AJ35" s="58">
        <v>932400</v>
      </c>
      <c r="AK35" s="58">
        <v>937100</v>
      </c>
      <c r="AL35" s="58">
        <v>941800</v>
      </c>
      <c r="AM35" s="58">
        <v>946500</v>
      </c>
      <c r="AN35" s="59">
        <v>1032300</v>
      </c>
      <c r="AO35" s="58">
        <v>1038500</v>
      </c>
      <c r="AP35" s="58">
        <v>1044700</v>
      </c>
      <c r="AQ35" s="58">
        <v>1051000</v>
      </c>
      <c r="AR35" s="58">
        <v>1057300</v>
      </c>
      <c r="AS35" s="59">
        <v>1130500</v>
      </c>
      <c r="AT35" s="58">
        <v>1137300</v>
      </c>
      <c r="AU35" s="58">
        <v>1144100</v>
      </c>
      <c r="AV35" s="58">
        <v>1151000</v>
      </c>
      <c r="AW35" s="58">
        <v>1157900</v>
      </c>
      <c r="AX35" s="59">
        <v>1215400</v>
      </c>
      <c r="AY35" s="58">
        <v>1224500</v>
      </c>
      <c r="AZ35" s="58">
        <v>1233700</v>
      </c>
      <c r="BA35" s="58">
        <v>1243000</v>
      </c>
      <c r="BB35" s="58">
        <v>1252300</v>
      </c>
      <c r="BC35" s="59">
        <v>1324100</v>
      </c>
      <c r="BD35" s="58">
        <v>1334000</v>
      </c>
      <c r="BE35" s="58">
        <v>1344000</v>
      </c>
      <c r="BF35" s="58">
        <v>1354100</v>
      </c>
      <c r="BG35" s="58">
        <v>1364300</v>
      </c>
      <c r="BH35" s="59">
        <v>1439600</v>
      </c>
      <c r="BI35" s="58">
        <v>1450400</v>
      </c>
      <c r="BJ35" s="58">
        <v>1461300</v>
      </c>
      <c r="BK35" s="58">
        <v>1472300</v>
      </c>
      <c r="BL35" s="58">
        <v>1483300</v>
      </c>
      <c r="BM35" s="59">
        <v>1561400</v>
      </c>
      <c r="BN35" s="58">
        <v>1561900</v>
      </c>
      <c r="BO35" s="58">
        <v>1562400</v>
      </c>
      <c r="BP35" s="58">
        <v>1562900</v>
      </c>
      <c r="BQ35" s="58">
        <v>1563400</v>
      </c>
      <c r="BR35" s="58">
        <v>1563900</v>
      </c>
      <c r="BS35" s="58">
        <v>1564400</v>
      </c>
      <c r="BT35" s="58">
        <v>1564900</v>
      </c>
      <c r="BU35" s="58">
        <v>1565400</v>
      </c>
      <c r="BV35" s="58">
        <v>1565900</v>
      </c>
      <c r="BW35" s="58">
        <v>1566400</v>
      </c>
      <c r="BX35" s="58">
        <v>1566900</v>
      </c>
      <c r="BY35" s="58">
        <v>1567400</v>
      </c>
      <c r="BZ35" s="58">
        <v>1567900</v>
      </c>
      <c r="CA35" s="58">
        <v>1568400</v>
      </c>
      <c r="CB35" s="58">
        <v>1568900</v>
      </c>
      <c r="CC35" s="58">
        <v>1569400</v>
      </c>
      <c r="CD35" s="58">
        <v>1569900</v>
      </c>
      <c r="CE35" s="58">
        <v>1570400</v>
      </c>
      <c r="CF35" s="58">
        <v>1570900</v>
      </c>
      <c r="CG35" s="58">
        <v>1571400</v>
      </c>
      <c r="CH35" s="58">
        <v>1571900</v>
      </c>
      <c r="CI35" s="58">
        <v>1572400</v>
      </c>
      <c r="CJ35" s="58">
        <v>1572900</v>
      </c>
      <c r="CK35" s="58">
        <v>1573400</v>
      </c>
      <c r="CL35" s="58">
        <v>1573900</v>
      </c>
      <c r="CM35" s="58">
        <v>1574400</v>
      </c>
      <c r="CN35" s="58">
        <v>1574900</v>
      </c>
      <c r="CO35" s="58">
        <v>1575400</v>
      </c>
      <c r="CP35" s="58">
        <v>1575900</v>
      </c>
      <c r="CQ35" s="58">
        <v>1576400</v>
      </c>
      <c r="CR35" s="58">
        <v>1576900</v>
      </c>
      <c r="CS35" s="58">
        <v>1577400</v>
      </c>
      <c r="CT35" s="58">
        <v>1577900</v>
      </c>
      <c r="CU35" s="58">
        <v>1578400</v>
      </c>
      <c r="CV35" s="58">
        <v>1578900</v>
      </c>
      <c r="CW35" s="58">
        <v>1579400</v>
      </c>
      <c r="CX35" s="58">
        <v>1579900</v>
      </c>
    </row>
    <row r="36" spans="1:102" x14ac:dyDescent="0.25">
      <c r="A36" s="57" t="s">
        <v>148</v>
      </c>
      <c r="B36" s="58">
        <v>812300</v>
      </c>
      <c r="C36" s="58">
        <v>812800</v>
      </c>
      <c r="D36" s="58">
        <v>813300</v>
      </c>
      <c r="E36" s="58">
        <v>813800</v>
      </c>
      <c r="F36" s="58">
        <v>814300</v>
      </c>
      <c r="G36" s="58">
        <v>814800</v>
      </c>
      <c r="H36" s="58">
        <v>815300</v>
      </c>
      <c r="I36" s="58">
        <v>815800</v>
      </c>
      <c r="J36" s="58">
        <v>816300</v>
      </c>
      <c r="K36" s="58">
        <v>816800</v>
      </c>
      <c r="L36" s="58">
        <v>817300</v>
      </c>
      <c r="M36" s="58">
        <v>817800</v>
      </c>
      <c r="N36" s="58">
        <v>818300</v>
      </c>
      <c r="O36" s="58">
        <v>818800</v>
      </c>
      <c r="P36" s="58">
        <v>819300</v>
      </c>
      <c r="Q36" s="59">
        <v>819800</v>
      </c>
      <c r="R36" s="58">
        <v>823900</v>
      </c>
      <c r="S36" s="58">
        <v>828000</v>
      </c>
      <c r="T36" s="58">
        <v>832100</v>
      </c>
      <c r="U36" s="58">
        <v>836300</v>
      </c>
      <c r="V36" s="58">
        <v>840500</v>
      </c>
      <c r="W36" s="58">
        <v>844700</v>
      </c>
      <c r="X36" s="58">
        <v>848900</v>
      </c>
      <c r="Y36" s="58">
        <v>853100</v>
      </c>
      <c r="Z36" s="58">
        <v>857400</v>
      </c>
      <c r="AA36" s="58">
        <v>861700</v>
      </c>
      <c r="AB36" s="58">
        <v>866000</v>
      </c>
      <c r="AC36" s="58">
        <v>870300</v>
      </c>
      <c r="AD36" s="58">
        <v>874700</v>
      </c>
      <c r="AE36" s="58">
        <v>879100</v>
      </c>
      <c r="AF36" s="58">
        <v>883500</v>
      </c>
      <c r="AG36" s="58">
        <v>887900</v>
      </c>
      <c r="AH36" s="58">
        <v>892300</v>
      </c>
      <c r="AI36" s="59">
        <v>915600</v>
      </c>
      <c r="AJ36" s="58">
        <v>920200</v>
      </c>
      <c r="AK36" s="58">
        <v>924800</v>
      </c>
      <c r="AL36" s="58">
        <v>929400</v>
      </c>
      <c r="AM36" s="58">
        <v>934000</v>
      </c>
      <c r="AN36" s="59">
        <v>1017900</v>
      </c>
      <c r="AO36" s="58">
        <v>1024000</v>
      </c>
      <c r="AP36" s="58">
        <v>1030100</v>
      </c>
      <c r="AQ36" s="58">
        <v>1036300</v>
      </c>
      <c r="AR36" s="58">
        <v>1042500</v>
      </c>
      <c r="AS36" s="59">
        <v>1114600</v>
      </c>
      <c r="AT36" s="58">
        <v>1121300</v>
      </c>
      <c r="AU36" s="58">
        <v>1128000</v>
      </c>
      <c r="AV36" s="58">
        <v>1134800</v>
      </c>
      <c r="AW36" s="58">
        <v>1141600</v>
      </c>
      <c r="AX36" s="59">
        <v>1198500</v>
      </c>
      <c r="AY36" s="58">
        <v>1207500</v>
      </c>
      <c r="AZ36" s="58">
        <v>1216600</v>
      </c>
      <c r="BA36" s="58">
        <v>1225700</v>
      </c>
      <c r="BB36" s="58">
        <v>1234900</v>
      </c>
      <c r="BC36" s="59">
        <v>1305700</v>
      </c>
      <c r="BD36" s="58">
        <v>1315500</v>
      </c>
      <c r="BE36" s="58">
        <v>1325400</v>
      </c>
      <c r="BF36" s="58">
        <v>1335300</v>
      </c>
      <c r="BG36" s="58">
        <v>1345300</v>
      </c>
      <c r="BH36" s="59">
        <v>1422100</v>
      </c>
      <c r="BI36" s="58">
        <v>1432800</v>
      </c>
      <c r="BJ36" s="58">
        <v>1443500</v>
      </c>
      <c r="BK36" s="58">
        <v>1454300</v>
      </c>
      <c r="BL36" s="58">
        <v>1465200</v>
      </c>
      <c r="BM36" s="59">
        <v>1543000</v>
      </c>
      <c r="BN36" s="58">
        <v>1543500</v>
      </c>
      <c r="BO36" s="58">
        <v>1544000</v>
      </c>
      <c r="BP36" s="58">
        <v>1544500</v>
      </c>
      <c r="BQ36" s="58">
        <v>1545000</v>
      </c>
      <c r="BR36" s="58">
        <v>1545500</v>
      </c>
      <c r="BS36" s="58">
        <v>1546000</v>
      </c>
      <c r="BT36" s="58">
        <v>1546500</v>
      </c>
      <c r="BU36" s="58">
        <v>1547000</v>
      </c>
      <c r="BV36" s="58">
        <v>1547500</v>
      </c>
      <c r="BW36" s="58">
        <v>1548000</v>
      </c>
      <c r="BX36" s="58">
        <v>1548500</v>
      </c>
      <c r="BY36" s="58">
        <v>1549000</v>
      </c>
      <c r="BZ36" s="58">
        <v>1549500</v>
      </c>
      <c r="CA36" s="58">
        <v>1550000</v>
      </c>
      <c r="CB36" s="58">
        <v>1550500</v>
      </c>
      <c r="CC36" s="58">
        <v>1551000</v>
      </c>
      <c r="CD36" s="58">
        <v>1551500</v>
      </c>
      <c r="CE36" s="58">
        <v>1552000</v>
      </c>
      <c r="CF36" s="58">
        <v>1552500</v>
      </c>
      <c r="CG36" s="58">
        <v>1553000</v>
      </c>
      <c r="CH36" s="58">
        <v>1553500</v>
      </c>
      <c r="CI36" s="58">
        <v>1554000</v>
      </c>
      <c r="CJ36" s="58">
        <v>1554500</v>
      </c>
      <c r="CK36" s="58">
        <v>1555000</v>
      </c>
      <c r="CL36" s="58">
        <v>1555500</v>
      </c>
      <c r="CM36" s="58">
        <v>1556000</v>
      </c>
      <c r="CN36" s="58">
        <v>1556500</v>
      </c>
      <c r="CO36" s="58">
        <v>1557000</v>
      </c>
      <c r="CP36" s="58">
        <v>1557500</v>
      </c>
      <c r="CQ36" s="58">
        <v>1558000</v>
      </c>
      <c r="CR36" s="58">
        <v>1558500</v>
      </c>
      <c r="CS36" s="58">
        <v>1559000</v>
      </c>
      <c r="CT36" s="58">
        <v>1559500</v>
      </c>
      <c r="CU36" s="58">
        <v>1560000</v>
      </c>
      <c r="CV36" s="58">
        <v>1560500</v>
      </c>
      <c r="CW36" s="58">
        <v>1561000</v>
      </c>
      <c r="CX36" s="58">
        <v>1561500</v>
      </c>
    </row>
    <row r="37" spans="1:102" x14ac:dyDescent="0.25">
      <c r="A37" s="57" t="s">
        <v>149</v>
      </c>
      <c r="B37" s="58">
        <v>801200</v>
      </c>
      <c r="C37" s="58">
        <v>801700</v>
      </c>
      <c r="D37" s="58">
        <v>802200</v>
      </c>
      <c r="E37" s="58">
        <v>802700</v>
      </c>
      <c r="F37" s="58">
        <v>803200</v>
      </c>
      <c r="G37" s="58">
        <v>803700</v>
      </c>
      <c r="H37" s="58">
        <v>804200</v>
      </c>
      <c r="I37" s="58">
        <v>804700</v>
      </c>
      <c r="J37" s="58">
        <v>805200</v>
      </c>
      <c r="K37" s="58">
        <v>805700</v>
      </c>
      <c r="L37" s="58">
        <v>806200</v>
      </c>
      <c r="M37" s="58">
        <v>806700</v>
      </c>
      <c r="N37" s="58">
        <v>807200</v>
      </c>
      <c r="O37" s="58">
        <v>807700</v>
      </c>
      <c r="P37" s="58">
        <v>808200</v>
      </c>
      <c r="Q37" s="59">
        <v>808700</v>
      </c>
      <c r="R37" s="58">
        <v>812700</v>
      </c>
      <c r="S37" s="58">
        <v>816800</v>
      </c>
      <c r="T37" s="58">
        <v>820900</v>
      </c>
      <c r="U37" s="58">
        <v>825000</v>
      </c>
      <c r="V37" s="58">
        <v>829100</v>
      </c>
      <c r="W37" s="58">
        <v>833200</v>
      </c>
      <c r="X37" s="58">
        <v>837400</v>
      </c>
      <c r="Y37" s="58">
        <v>841600</v>
      </c>
      <c r="Z37" s="58">
        <v>845800</v>
      </c>
      <c r="AA37" s="58">
        <v>850000</v>
      </c>
      <c r="AB37" s="58">
        <v>854300</v>
      </c>
      <c r="AC37" s="58">
        <v>858600</v>
      </c>
      <c r="AD37" s="58">
        <v>862900</v>
      </c>
      <c r="AE37" s="58">
        <v>867200</v>
      </c>
      <c r="AF37" s="58">
        <v>871500</v>
      </c>
      <c r="AG37" s="58">
        <v>875900</v>
      </c>
      <c r="AH37" s="58">
        <v>880300</v>
      </c>
      <c r="AI37" s="59">
        <v>903200</v>
      </c>
      <c r="AJ37" s="58">
        <v>907700</v>
      </c>
      <c r="AK37" s="58">
        <v>912200</v>
      </c>
      <c r="AL37" s="58">
        <v>916800</v>
      </c>
      <c r="AM37" s="58">
        <v>921400</v>
      </c>
      <c r="AN37" s="59">
        <v>1003200</v>
      </c>
      <c r="AO37" s="58">
        <v>1009200</v>
      </c>
      <c r="AP37" s="58">
        <v>1015300</v>
      </c>
      <c r="AQ37" s="58">
        <v>1021400</v>
      </c>
      <c r="AR37" s="58">
        <v>1027500</v>
      </c>
      <c r="AS37" s="59">
        <v>1098400</v>
      </c>
      <c r="AT37" s="58">
        <v>1105000</v>
      </c>
      <c r="AU37" s="58">
        <v>1111600</v>
      </c>
      <c r="AV37" s="58">
        <v>1118300</v>
      </c>
      <c r="AW37" s="58">
        <v>1125000</v>
      </c>
      <c r="AX37" s="59">
        <v>1181500</v>
      </c>
      <c r="AY37" s="58">
        <v>1190400</v>
      </c>
      <c r="AZ37" s="58">
        <v>1199300</v>
      </c>
      <c r="BA37" s="58">
        <v>1208300</v>
      </c>
      <c r="BB37" s="58">
        <v>1217400</v>
      </c>
      <c r="BC37" s="59">
        <v>1287100</v>
      </c>
      <c r="BD37" s="58">
        <v>1296800</v>
      </c>
      <c r="BE37" s="58">
        <v>1306500</v>
      </c>
      <c r="BF37" s="58">
        <v>1316300</v>
      </c>
      <c r="BG37" s="58">
        <v>1326200</v>
      </c>
      <c r="BH37" s="59">
        <v>1404800</v>
      </c>
      <c r="BI37" s="58">
        <v>1415300</v>
      </c>
      <c r="BJ37" s="58">
        <v>1425900</v>
      </c>
      <c r="BK37" s="58">
        <v>1436600</v>
      </c>
      <c r="BL37" s="58">
        <v>1447400</v>
      </c>
      <c r="BM37" s="59">
        <v>1524900</v>
      </c>
      <c r="BN37" s="58">
        <v>1525400</v>
      </c>
      <c r="BO37" s="58">
        <v>1525900</v>
      </c>
      <c r="BP37" s="58">
        <v>1526400</v>
      </c>
      <c r="BQ37" s="58">
        <v>1526900</v>
      </c>
      <c r="BR37" s="58">
        <v>1527400</v>
      </c>
      <c r="BS37" s="58">
        <v>1527900</v>
      </c>
      <c r="BT37" s="58">
        <v>1528400</v>
      </c>
      <c r="BU37" s="58">
        <v>1528900</v>
      </c>
      <c r="BV37" s="58">
        <v>1529400</v>
      </c>
      <c r="BW37" s="58">
        <v>1529900</v>
      </c>
      <c r="BX37" s="58">
        <v>1530400</v>
      </c>
      <c r="BY37" s="58">
        <v>1530900</v>
      </c>
      <c r="BZ37" s="58">
        <v>1531400</v>
      </c>
      <c r="CA37" s="58">
        <v>1531900</v>
      </c>
      <c r="CB37" s="58">
        <v>1532400</v>
      </c>
      <c r="CC37" s="58">
        <v>1532900</v>
      </c>
      <c r="CD37" s="58">
        <v>1533400</v>
      </c>
      <c r="CE37" s="58">
        <v>1533900</v>
      </c>
      <c r="CF37" s="58">
        <v>1534400</v>
      </c>
      <c r="CG37" s="58">
        <v>1534900</v>
      </c>
      <c r="CH37" s="58">
        <v>1535400</v>
      </c>
      <c r="CI37" s="58">
        <v>1535900</v>
      </c>
      <c r="CJ37" s="58">
        <v>1536400</v>
      </c>
      <c r="CK37" s="58">
        <v>1536900</v>
      </c>
      <c r="CL37" s="58">
        <v>1537400</v>
      </c>
      <c r="CM37" s="58">
        <v>1537900</v>
      </c>
      <c r="CN37" s="58">
        <v>1538400</v>
      </c>
      <c r="CO37" s="58">
        <v>1538900</v>
      </c>
      <c r="CP37" s="58">
        <v>1539400</v>
      </c>
      <c r="CQ37" s="58">
        <v>1539900</v>
      </c>
      <c r="CR37" s="58">
        <v>1540400</v>
      </c>
      <c r="CS37" s="58">
        <v>1540900</v>
      </c>
      <c r="CT37" s="58">
        <v>1541400</v>
      </c>
      <c r="CU37" s="58">
        <v>1541900</v>
      </c>
      <c r="CV37" s="58">
        <v>1542400</v>
      </c>
      <c r="CW37" s="58">
        <v>1542900</v>
      </c>
      <c r="CX37" s="58">
        <v>1543400</v>
      </c>
    </row>
    <row r="38" spans="1:102" x14ac:dyDescent="0.25">
      <c r="A38" s="57" t="s">
        <v>150</v>
      </c>
      <c r="B38" s="58">
        <v>790100</v>
      </c>
      <c r="C38" s="58">
        <v>790600</v>
      </c>
      <c r="D38" s="58">
        <v>791100</v>
      </c>
      <c r="E38" s="58">
        <v>791600</v>
      </c>
      <c r="F38" s="58">
        <v>792100</v>
      </c>
      <c r="G38" s="58">
        <v>792600</v>
      </c>
      <c r="H38" s="58">
        <v>793100</v>
      </c>
      <c r="I38" s="58">
        <v>793600</v>
      </c>
      <c r="J38" s="58">
        <v>794100</v>
      </c>
      <c r="K38" s="58">
        <v>794600</v>
      </c>
      <c r="L38" s="58">
        <v>795100</v>
      </c>
      <c r="M38" s="58">
        <v>795600</v>
      </c>
      <c r="N38" s="58">
        <v>796100</v>
      </c>
      <c r="O38" s="58">
        <v>796600</v>
      </c>
      <c r="P38" s="58">
        <v>797100</v>
      </c>
      <c r="Q38" s="59">
        <v>797600</v>
      </c>
      <c r="R38" s="58">
        <v>801600</v>
      </c>
      <c r="S38" s="58">
        <v>805600</v>
      </c>
      <c r="T38" s="58">
        <v>809600</v>
      </c>
      <c r="U38" s="58">
        <v>813600</v>
      </c>
      <c r="V38" s="58">
        <v>817700</v>
      </c>
      <c r="W38" s="58">
        <v>821800</v>
      </c>
      <c r="X38" s="58">
        <v>825900</v>
      </c>
      <c r="Y38" s="58">
        <v>830000</v>
      </c>
      <c r="Z38" s="58">
        <v>834200</v>
      </c>
      <c r="AA38" s="58">
        <v>838400</v>
      </c>
      <c r="AB38" s="58">
        <v>842600</v>
      </c>
      <c r="AC38" s="58">
        <v>846800</v>
      </c>
      <c r="AD38" s="58">
        <v>851000</v>
      </c>
      <c r="AE38" s="58">
        <v>855300</v>
      </c>
      <c r="AF38" s="58">
        <v>859600</v>
      </c>
      <c r="AG38" s="58">
        <v>863900</v>
      </c>
      <c r="AH38" s="58">
        <v>868200</v>
      </c>
      <c r="AI38" s="59">
        <v>890800</v>
      </c>
      <c r="AJ38" s="58">
        <v>895300</v>
      </c>
      <c r="AK38" s="58">
        <v>899800</v>
      </c>
      <c r="AL38" s="58">
        <v>904300</v>
      </c>
      <c r="AM38" s="58">
        <v>908800</v>
      </c>
      <c r="AN38" s="59">
        <v>988300</v>
      </c>
      <c r="AO38" s="58">
        <v>994200</v>
      </c>
      <c r="AP38" s="58">
        <v>1000200</v>
      </c>
      <c r="AQ38" s="58">
        <v>1006200</v>
      </c>
      <c r="AR38" s="58">
        <v>1012200</v>
      </c>
      <c r="AS38" s="59">
        <v>1082000</v>
      </c>
      <c r="AT38" s="58">
        <v>1088500</v>
      </c>
      <c r="AU38" s="58">
        <v>1095000</v>
      </c>
      <c r="AV38" s="58">
        <v>1101600</v>
      </c>
      <c r="AW38" s="58">
        <v>1108200</v>
      </c>
      <c r="AX38" s="59">
        <v>1164400</v>
      </c>
      <c r="AY38" s="58">
        <v>1173100</v>
      </c>
      <c r="AZ38" s="58">
        <v>1181900</v>
      </c>
      <c r="BA38" s="58">
        <v>1190800</v>
      </c>
      <c r="BB38" s="58">
        <v>1199700</v>
      </c>
      <c r="BC38" s="59">
        <v>1268500</v>
      </c>
      <c r="BD38" s="58">
        <v>1278000</v>
      </c>
      <c r="BE38" s="58">
        <v>1287600</v>
      </c>
      <c r="BF38" s="58">
        <v>1297300</v>
      </c>
      <c r="BG38" s="58">
        <v>1307000</v>
      </c>
      <c r="BH38" s="59">
        <v>1387800</v>
      </c>
      <c r="BI38" s="58">
        <v>1398200</v>
      </c>
      <c r="BJ38" s="58">
        <v>1408700</v>
      </c>
      <c r="BK38" s="58">
        <v>1419300</v>
      </c>
      <c r="BL38" s="58">
        <v>1429900</v>
      </c>
      <c r="BM38" s="59">
        <v>1507100</v>
      </c>
      <c r="BN38" s="58">
        <v>1507600</v>
      </c>
      <c r="BO38" s="58">
        <v>1508100</v>
      </c>
      <c r="BP38" s="58">
        <v>1508600</v>
      </c>
      <c r="BQ38" s="58">
        <v>1509100</v>
      </c>
      <c r="BR38" s="58">
        <v>1509600</v>
      </c>
      <c r="BS38" s="58">
        <v>1510100</v>
      </c>
      <c r="BT38" s="58">
        <v>1510600</v>
      </c>
      <c r="BU38" s="58">
        <v>1511100</v>
      </c>
      <c r="BV38" s="58">
        <v>1511600</v>
      </c>
      <c r="BW38" s="58">
        <v>1512100</v>
      </c>
      <c r="BX38" s="58">
        <v>1512600</v>
      </c>
      <c r="BY38" s="58">
        <v>1513100</v>
      </c>
      <c r="BZ38" s="58">
        <v>1513600</v>
      </c>
      <c r="CA38" s="58">
        <v>1514100</v>
      </c>
      <c r="CB38" s="58">
        <v>1514600</v>
      </c>
      <c r="CC38" s="58">
        <v>1515100</v>
      </c>
      <c r="CD38" s="58">
        <v>1515600</v>
      </c>
      <c r="CE38" s="58">
        <v>1516100</v>
      </c>
      <c r="CF38" s="58">
        <v>1516600</v>
      </c>
      <c r="CG38" s="58">
        <v>1517100</v>
      </c>
      <c r="CH38" s="58">
        <v>1517600</v>
      </c>
      <c r="CI38" s="58">
        <v>1518100</v>
      </c>
      <c r="CJ38" s="58">
        <v>1518600</v>
      </c>
      <c r="CK38" s="58">
        <v>1519100</v>
      </c>
      <c r="CL38" s="58">
        <v>1519600</v>
      </c>
      <c r="CM38" s="58">
        <v>1520100</v>
      </c>
      <c r="CN38" s="58">
        <v>1520600</v>
      </c>
      <c r="CO38" s="58">
        <v>1521100</v>
      </c>
      <c r="CP38" s="58">
        <v>1521600</v>
      </c>
      <c r="CQ38" s="58">
        <v>1522100</v>
      </c>
      <c r="CR38" s="58">
        <v>1522600</v>
      </c>
      <c r="CS38" s="58">
        <v>1523100</v>
      </c>
      <c r="CT38" s="58">
        <v>1523600</v>
      </c>
      <c r="CU38" s="58">
        <v>1524100</v>
      </c>
      <c r="CV38" s="58">
        <v>1524600</v>
      </c>
      <c r="CW38" s="58">
        <v>1525100</v>
      </c>
      <c r="CX38" s="58">
        <v>1525600</v>
      </c>
    </row>
    <row r="39" spans="1:102" x14ac:dyDescent="0.25">
      <c r="A39" s="57" t="s">
        <v>151</v>
      </c>
      <c r="B39" s="58">
        <v>778800</v>
      </c>
      <c r="C39" s="58">
        <v>779300</v>
      </c>
      <c r="D39" s="58">
        <v>779800</v>
      </c>
      <c r="E39" s="58">
        <v>780300</v>
      </c>
      <c r="F39" s="58">
        <v>780800</v>
      </c>
      <c r="G39" s="58">
        <v>781300</v>
      </c>
      <c r="H39" s="58">
        <v>781800</v>
      </c>
      <c r="I39" s="58">
        <v>782300</v>
      </c>
      <c r="J39" s="58">
        <v>782800</v>
      </c>
      <c r="K39" s="58">
        <v>783300</v>
      </c>
      <c r="L39" s="58">
        <v>783800</v>
      </c>
      <c r="M39" s="58">
        <v>784300</v>
      </c>
      <c r="N39" s="58">
        <v>784800</v>
      </c>
      <c r="O39" s="58">
        <v>785300</v>
      </c>
      <c r="P39" s="58">
        <v>785800</v>
      </c>
      <c r="Q39" s="59">
        <v>786300</v>
      </c>
      <c r="R39" s="58">
        <v>790200</v>
      </c>
      <c r="S39" s="58">
        <v>794200</v>
      </c>
      <c r="T39" s="58">
        <v>798200</v>
      </c>
      <c r="U39" s="58">
        <v>802200</v>
      </c>
      <c r="V39" s="58">
        <v>806200</v>
      </c>
      <c r="W39" s="58">
        <v>810200</v>
      </c>
      <c r="X39" s="58">
        <v>814300</v>
      </c>
      <c r="Y39" s="58">
        <v>818400</v>
      </c>
      <c r="Z39" s="58">
        <v>822500</v>
      </c>
      <c r="AA39" s="58">
        <v>826600</v>
      </c>
      <c r="AB39" s="58">
        <v>830700</v>
      </c>
      <c r="AC39" s="58">
        <v>834900</v>
      </c>
      <c r="AD39" s="58">
        <v>839100</v>
      </c>
      <c r="AE39" s="58">
        <v>843300</v>
      </c>
      <c r="AF39" s="58">
        <v>847500</v>
      </c>
      <c r="AG39" s="58">
        <v>851700</v>
      </c>
      <c r="AH39" s="58">
        <v>856000</v>
      </c>
      <c r="AI39" s="59">
        <v>878200</v>
      </c>
      <c r="AJ39" s="58">
        <v>882600</v>
      </c>
      <c r="AK39" s="58">
        <v>887000</v>
      </c>
      <c r="AL39" s="58">
        <v>891400</v>
      </c>
      <c r="AM39" s="58">
        <v>895900</v>
      </c>
      <c r="AN39" s="59">
        <v>973100</v>
      </c>
      <c r="AO39" s="58">
        <v>978900</v>
      </c>
      <c r="AP39" s="58">
        <v>984800</v>
      </c>
      <c r="AQ39" s="58">
        <v>990700</v>
      </c>
      <c r="AR39" s="58">
        <v>996600</v>
      </c>
      <c r="AS39" s="59">
        <v>1065200</v>
      </c>
      <c r="AT39" s="58">
        <v>1071600</v>
      </c>
      <c r="AU39" s="58">
        <v>1078000</v>
      </c>
      <c r="AV39" s="58">
        <v>1084500</v>
      </c>
      <c r="AW39" s="58">
        <v>1091000</v>
      </c>
      <c r="AX39" s="59">
        <v>1147300</v>
      </c>
      <c r="AY39" s="58">
        <v>1155900</v>
      </c>
      <c r="AZ39" s="58">
        <v>1164600</v>
      </c>
      <c r="BA39" s="58">
        <v>1173300</v>
      </c>
      <c r="BB39" s="58">
        <v>1182100</v>
      </c>
      <c r="BC39" s="59">
        <v>1249700</v>
      </c>
      <c r="BD39" s="58">
        <v>1259100</v>
      </c>
      <c r="BE39" s="58">
        <v>1268500</v>
      </c>
      <c r="BF39" s="58">
        <v>1278000</v>
      </c>
      <c r="BG39" s="58">
        <v>1287600</v>
      </c>
      <c r="BH39" s="59">
        <v>1371100</v>
      </c>
      <c r="BI39" s="58">
        <v>1381400</v>
      </c>
      <c r="BJ39" s="58">
        <v>1391800</v>
      </c>
      <c r="BK39" s="58">
        <v>1402200</v>
      </c>
      <c r="BL39" s="58">
        <v>1412700</v>
      </c>
      <c r="BM39" s="59">
        <v>1489700</v>
      </c>
      <c r="BN39" s="58">
        <v>1490200</v>
      </c>
      <c r="BO39" s="58">
        <v>1490700</v>
      </c>
      <c r="BP39" s="58">
        <v>1491200</v>
      </c>
      <c r="BQ39" s="58">
        <v>1491700</v>
      </c>
      <c r="BR39" s="58">
        <v>1492200</v>
      </c>
      <c r="BS39" s="58">
        <v>1492700</v>
      </c>
      <c r="BT39" s="58">
        <v>1493200</v>
      </c>
      <c r="BU39" s="58">
        <v>1493700</v>
      </c>
      <c r="BV39" s="58">
        <v>1494200</v>
      </c>
      <c r="BW39" s="58">
        <v>1494700</v>
      </c>
      <c r="BX39" s="58">
        <v>1495200</v>
      </c>
      <c r="BY39" s="58">
        <v>1495700</v>
      </c>
      <c r="BZ39" s="58">
        <v>1496200</v>
      </c>
      <c r="CA39" s="58">
        <v>1496700</v>
      </c>
      <c r="CB39" s="58">
        <v>1497200</v>
      </c>
      <c r="CC39" s="58">
        <v>1497700</v>
      </c>
      <c r="CD39" s="58">
        <v>1498200</v>
      </c>
      <c r="CE39" s="58">
        <v>1498700</v>
      </c>
      <c r="CF39" s="58">
        <v>1499200</v>
      </c>
      <c r="CG39" s="58">
        <v>1499700</v>
      </c>
      <c r="CH39" s="58">
        <v>1500200</v>
      </c>
      <c r="CI39" s="58">
        <v>1500700</v>
      </c>
      <c r="CJ39" s="58">
        <v>1501200</v>
      </c>
      <c r="CK39" s="58">
        <v>1501700</v>
      </c>
      <c r="CL39" s="58">
        <v>1502200</v>
      </c>
      <c r="CM39" s="58">
        <v>1502700</v>
      </c>
      <c r="CN39" s="58">
        <v>1503200</v>
      </c>
      <c r="CO39" s="58">
        <v>1503700</v>
      </c>
      <c r="CP39" s="58">
        <v>1504200</v>
      </c>
      <c r="CQ39" s="58">
        <v>1504700</v>
      </c>
      <c r="CR39" s="58">
        <v>1505200</v>
      </c>
      <c r="CS39" s="58">
        <v>1505700</v>
      </c>
      <c r="CT39" s="58">
        <v>1506200</v>
      </c>
      <c r="CU39" s="58">
        <v>1506700</v>
      </c>
      <c r="CV39" s="58">
        <v>1507200</v>
      </c>
      <c r="CW39" s="58">
        <v>1507700</v>
      </c>
      <c r="CX39" s="58">
        <v>1508200</v>
      </c>
    </row>
    <row r="40" spans="1:102" x14ac:dyDescent="0.25">
      <c r="A40" s="57" t="s">
        <v>152</v>
      </c>
      <c r="B40" s="58">
        <v>767500</v>
      </c>
      <c r="C40" s="58">
        <v>768000</v>
      </c>
      <c r="D40" s="58">
        <v>768500</v>
      </c>
      <c r="E40" s="58">
        <v>769000</v>
      </c>
      <c r="F40" s="58">
        <v>769500</v>
      </c>
      <c r="G40" s="58">
        <v>770000</v>
      </c>
      <c r="H40" s="58">
        <v>770500</v>
      </c>
      <c r="I40" s="58">
        <v>771000</v>
      </c>
      <c r="J40" s="58">
        <v>771500</v>
      </c>
      <c r="K40" s="58">
        <v>772000</v>
      </c>
      <c r="L40" s="58">
        <v>772500</v>
      </c>
      <c r="M40" s="58">
        <v>773000</v>
      </c>
      <c r="N40" s="58">
        <v>773500</v>
      </c>
      <c r="O40" s="58">
        <v>774000</v>
      </c>
      <c r="P40" s="58">
        <v>774500</v>
      </c>
      <c r="Q40" s="59">
        <v>775000</v>
      </c>
      <c r="R40" s="58">
        <v>778900</v>
      </c>
      <c r="S40" s="58">
        <v>782800</v>
      </c>
      <c r="T40" s="58">
        <v>786700</v>
      </c>
      <c r="U40" s="58">
        <v>790600</v>
      </c>
      <c r="V40" s="58">
        <v>794600</v>
      </c>
      <c r="W40" s="58">
        <v>798600</v>
      </c>
      <c r="X40" s="58">
        <v>802600</v>
      </c>
      <c r="Y40" s="58">
        <v>806600</v>
      </c>
      <c r="Z40" s="58">
        <v>810600</v>
      </c>
      <c r="AA40" s="58">
        <v>814700</v>
      </c>
      <c r="AB40" s="58">
        <v>818800</v>
      </c>
      <c r="AC40" s="58">
        <v>822900</v>
      </c>
      <c r="AD40" s="58">
        <v>827000</v>
      </c>
      <c r="AE40" s="58">
        <v>831100</v>
      </c>
      <c r="AF40" s="58">
        <v>835300</v>
      </c>
      <c r="AG40" s="58">
        <v>839500</v>
      </c>
      <c r="AH40" s="58">
        <v>843700</v>
      </c>
      <c r="AI40" s="59">
        <v>865600</v>
      </c>
      <c r="AJ40" s="58">
        <v>869900</v>
      </c>
      <c r="AK40" s="58">
        <v>874200</v>
      </c>
      <c r="AL40" s="58">
        <v>878600</v>
      </c>
      <c r="AM40" s="58">
        <v>883000</v>
      </c>
      <c r="AN40" s="59">
        <v>957700</v>
      </c>
      <c r="AO40" s="58">
        <v>963400</v>
      </c>
      <c r="AP40" s="58">
        <v>969200</v>
      </c>
      <c r="AQ40" s="58">
        <v>975000</v>
      </c>
      <c r="AR40" s="58">
        <v>980900</v>
      </c>
      <c r="AS40" s="59">
        <v>1048200</v>
      </c>
      <c r="AT40" s="58">
        <v>1054500</v>
      </c>
      <c r="AU40" s="58">
        <v>1060800</v>
      </c>
      <c r="AV40" s="58">
        <v>1067200</v>
      </c>
      <c r="AW40" s="58">
        <v>1073600</v>
      </c>
      <c r="AX40" s="59">
        <v>1130100</v>
      </c>
      <c r="AY40" s="58">
        <v>1138600</v>
      </c>
      <c r="AZ40" s="58">
        <v>1147100</v>
      </c>
      <c r="BA40" s="58">
        <v>1155700</v>
      </c>
      <c r="BB40" s="58">
        <v>1164400</v>
      </c>
      <c r="BC40" s="59">
        <v>1230900</v>
      </c>
      <c r="BD40" s="58">
        <v>1240100</v>
      </c>
      <c r="BE40" s="58">
        <v>1249400</v>
      </c>
      <c r="BF40" s="58">
        <v>1258800</v>
      </c>
      <c r="BG40" s="58">
        <v>1268200</v>
      </c>
      <c r="BH40" s="59">
        <v>1354700</v>
      </c>
      <c r="BI40" s="58">
        <v>1364900</v>
      </c>
      <c r="BJ40" s="58">
        <v>1375100</v>
      </c>
      <c r="BK40" s="58">
        <v>1385400</v>
      </c>
      <c r="BL40" s="58">
        <v>1395800</v>
      </c>
      <c r="BM40" s="59">
        <v>1472700</v>
      </c>
      <c r="BN40" s="58">
        <v>1473200</v>
      </c>
      <c r="BO40" s="58">
        <v>1473700</v>
      </c>
      <c r="BP40" s="58">
        <v>1474200</v>
      </c>
      <c r="BQ40" s="58">
        <v>1474700</v>
      </c>
      <c r="BR40" s="58">
        <v>1475200</v>
      </c>
      <c r="BS40" s="58">
        <v>1475700</v>
      </c>
      <c r="BT40" s="58">
        <v>1476200</v>
      </c>
      <c r="BU40" s="58">
        <v>1476700</v>
      </c>
      <c r="BV40" s="58">
        <v>1477200</v>
      </c>
      <c r="BW40" s="58">
        <v>1477700</v>
      </c>
      <c r="BX40" s="58">
        <v>1478200</v>
      </c>
      <c r="BY40" s="58">
        <v>1478700</v>
      </c>
      <c r="BZ40" s="58">
        <v>1479200</v>
      </c>
      <c r="CA40" s="58">
        <v>1479700</v>
      </c>
      <c r="CB40" s="58">
        <v>1480200</v>
      </c>
      <c r="CC40" s="58">
        <v>1480700</v>
      </c>
      <c r="CD40" s="58">
        <v>1481200</v>
      </c>
      <c r="CE40" s="58">
        <v>1481700</v>
      </c>
      <c r="CF40" s="58">
        <v>1482200</v>
      </c>
      <c r="CG40" s="58">
        <v>1482700</v>
      </c>
      <c r="CH40" s="58">
        <v>1483200</v>
      </c>
      <c r="CI40" s="58">
        <v>1483700</v>
      </c>
      <c r="CJ40" s="58">
        <v>1484200</v>
      </c>
      <c r="CK40" s="58">
        <v>1484700</v>
      </c>
      <c r="CL40" s="58">
        <v>1485200</v>
      </c>
      <c r="CM40" s="58">
        <v>1485700</v>
      </c>
      <c r="CN40" s="58">
        <v>1486200</v>
      </c>
      <c r="CO40" s="58">
        <v>1486700</v>
      </c>
      <c r="CP40" s="58">
        <v>1487200</v>
      </c>
      <c r="CQ40" s="58">
        <v>1487700</v>
      </c>
      <c r="CR40" s="58">
        <v>1488200</v>
      </c>
      <c r="CS40" s="58">
        <v>1488700</v>
      </c>
      <c r="CT40" s="58">
        <v>1489200</v>
      </c>
      <c r="CU40" s="58">
        <v>1489700</v>
      </c>
      <c r="CV40" s="58">
        <v>1490200</v>
      </c>
      <c r="CW40" s="58">
        <v>1490700</v>
      </c>
      <c r="CX40" s="58">
        <v>1491200</v>
      </c>
    </row>
    <row r="41" spans="1:102" x14ac:dyDescent="0.25">
      <c r="A41" s="57" t="s">
        <v>153</v>
      </c>
      <c r="B41" s="58">
        <v>756100</v>
      </c>
      <c r="C41" s="58">
        <v>756600</v>
      </c>
      <c r="D41" s="58">
        <v>757100</v>
      </c>
      <c r="E41" s="58">
        <v>757600</v>
      </c>
      <c r="F41" s="58">
        <v>758100</v>
      </c>
      <c r="G41" s="58">
        <v>758600</v>
      </c>
      <c r="H41" s="58">
        <v>759100</v>
      </c>
      <c r="I41" s="58">
        <v>759600</v>
      </c>
      <c r="J41" s="58">
        <v>760100</v>
      </c>
      <c r="K41" s="58">
        <v>760600</v>
      </c>
      <c r="L41" s="58">
        <v>761100</v>
      </c>
      <c r="M41" s="58">
        <v>761600</v>
      </c>
      <c r="N41" s="58">
        <v>762100</v>
      </c>
      <c r="O41" s="58">
        <v>762600</v>
      </c>
      <c r="P41" s="58">
        <v>763100</v>
      </c>
      <c r="Q41" s="59">
        <v>763600</v>
      </c>
      <c r="R41" s="58">
        <v>767400</v>
      </c>
      <c r="S41" s="58">
        <v>771200</v>
      </c>
      <c r="T41" s="58">
        <v>775100</v>
      </c>
      <c r="U41" s="58">
        <v>779000</v>
      </c>
      <c r="V41" s="58">
        <v>782900</v>
      </c>
      <c r="W41" s="58">
        <v>786800</v>
      </c>
      <c r="X41" s="58">
        <v>790700</v>
      </c>
      <c r="Y41" s="58">
        <v>794700</v>
      </c>
      <c r="Z41" s="58">
        <v>798700</v>
      </c>
      <c r="AA41" s="58">
        <v>802700</v>
      </c>
      <c r="AB41" s="58">
        <v>806700</v>
      </c>
      <c r="AC41" s="58">
        <v>810700</v>
      </c>
      <c r="AD41" s="58">
        <v>814800</v>
      </c>
      <c r="AE41" s="58">
        <v>818900</v>
      </c>
      <c r="AF41" s="58">
        <v>823000</v>
      </c>
      <c r="AG41" s="58">
        <v>827100</v>
      </c>
      <c r="AH41" s="58">
        <v>831200</v>
      </c>
      <c r="AI41" s="59">
        <v>852800</v>
      </c>
      <c r="AJ41" s="58">
        <v>857100</v>
      </c>
      <c r="AK41" s="58">
        <v>861400</v>
      </c>
      <c r="AL41" s="58">
        <v>865700</v>
      </c>
      <c r="AM41" s="58">
        <v>870000</v>
      </c>
      <c r="AN41" s="59">
        <v>942100</v>
      </c>
      <c r="AO41" s="58">
        <v>947800</v>
      </c>
      <c r="AP41" s="58">
        <v>953500</v>
      </c>
      <c r="AQ41" s="58">
        <v>959200</v>
      </c>
      <c r="AR41" s="58">
        <v>965000</v>
      </c>
      <c r="AS41" s="59">
        <v>1031000</v>
      </c>
      <c r="AT41" s="58">
        <v>1037200</v>
      </c>
      <c r="AU41" s="58">
        <v>1043400</v>
      </c>
      <c r="AV41" s="58">
        <v>1049700</v>
      </c>
      <c r="AW41" s="58">
        <v>1056000</v>
      </c>
      <c r="AX41" s="59">
        <v>1113000</v>
      </c>
      <c r="AY41" s="58">
        <v>1121300</v>
      </c>
      <c r="AZ41" s="58">
        <v>1129700</v>
      </c>
      <c r="BA41" s="58">
        <v>1138200</v>
      </c>
      <c r="BB41" s="58">
        <v>1146700</v>
      </c>
      <c r="BC41" s="59">
        <v>1212000</v>
      </c>
      <c r="BD41" s="58">
        <v>1221100</v>
      </c>
      <c r="BE41" s="58">
        <v>1230300</v>
      </c>
      <c r="BF41" s="58">
        <v>1239500</v>
      </c>
      <c r="BG41" s="58">
        <v>1248800</v>
      </c>
      <c r="BH41" s="59">
        <v>1338600</v>
      </c>
      <c r="BI41" s="58">
        <v>1348600</v>
      </c>
      <c r="BJ41" s="58">
        <v>1358700</v>
      </c>
      <c r="BK41" s="58">
        <v>1368900</v>
      </c>
      <c r="BL41" s="58">
        <v>1379200</v>
      </c>
      <c r="BM41" s="59">
        <v>1456200</v>
      </c>
      <c r="BN41" s="58">
        <v>1456700</v>
      </c>
      <c r="BO41" s="58">
        <v>1457200</v>
      </c>
      <c r="BP41" s="58">
        <v>1457700</v>
      </c>
      <c r="BQ41" s="58">
        <v>1458200</v>
      </c>
      <c r="BR41" s="58">
        <v>1458700</v>
      </c>
      <c r="BS41" s="58">
        <v>1459200</v>
      </c>
      <c r="BT41" s="58">
        <v>1459700</v>
      </c>
      <c r="BU41" s="58">
        <v>1460200</v>
      </c>
      <c r="BV41" s="58">
        <v>1460700</v>
      </c>
      <c r="BW41" s="58">
        <v>1461200</v>
      </c>
      <c r="BX41" s="58">
        <v>1461700</v>
      </c>
      <c r="BY41" s="58">
        <v>1462200</v>
      </c>
      <c r="BZ41" s="58">
        <v>1462700</v>
      </c>
      <c r="CA41" s="58">
        <v>1463200</v>
      </c>
      <c r="CB41" s="58">
        <v>1463700</v>
      </c>
      <c r="CC41" s="58">
        <v>1464200</v>
      </c>
      <c r="CD41" s="58">
        <v>1464700</v>
      </c>
      <c r="CE41" s="58">
        <v>1465200</v>
      </c>
      <c r="CF41" s="58">
        <v>1465700</v>
      </c>
      <c r="CG41" s="58">
        <v>1466200</v>
      </c>
      <c r="CH41" s="58">
        <v>1466700</v>
      </c>
      <c r="CI41" s="58">
        <v>1467200</v>
      </c>
      <c r="CJ41" s="58">
        <v>1467700</v>
      </c>
      <c r="CK41" s="58">
        <v>1468200</v>
      </c>
      <c r="CL41" s="58">
        <v>1468700</v>
      </c>
      <c r="CM41" s="58">
        <v>1469200</v>
      </c>
      <c r="CN41" s="58">
        <v>1469700</v>
      </c>
      <c r="CO41" s="58">
        <v>1470200</v>
      </c>
      <c r="CP41" s="58">
        <v>1470700</v>
      </c>
      <c r="CQ41" s="58">
        <v>1471200</v>
      </c>
      <c r="CR41" s="58">
        <v>1471700</v>
      </c>
      <c r="CS41" s="58">
        <v>1472200</v>
      </c>
      <c r="CT41" s="58">
        <v>1472700</v>
      </c>
      <c r="CU41" s="58">
        <v>1473200</v>
      </c>
      <c r="CV41" s="58">
        <v>1473700</v>
      </c>
      <c r="CW41" s="58">
        <v>1474200</v>
      </c>
      <c r="CX41" s="58">
        <v>1474700</v>
      </c>
    </row>
    <row r="42" spans="1:102" x14ac:dyDescent="0.25">
      <c r="A42" s="57" t="s">
        <v>154</v>
      </c>
      <c r="B42" s="58">
        <v>744500</v>
      </c>
      <c r="C42" s="58">
        <v>745000</v>
      </c>
      <c r="D42" s="58">
        <v>745500</v>
      </c>
      <c r="E42" s="58">
        <v>746000</v>
      </c>
      <c r="F42" s="58">
        <v>746500</v>
      </c>
      <c r="G42" s="58">
        <v>747000</v>
      </c>
      <c r="H42" s="58">
        <v>747500</v>
      </c>
      <c r="I42" s="58">
        <v>748000</v>
      </c>
      <c r="J42" s="58">
        <v>748500</v>
      </c>
      <c r="K42" s="58">
        <v>749000</v>
      </c>
      <c r="L42" s="58">
        <v>749500</v>
      </c>
      <c r="M42" s="58">
        <v>750000</v>
      </c>
      <c r="N42" s="58">
        <v>750500</v>
      </c>
      <c r="O42" s="58">
        <v>751000</v>
      </c>
      <c r="P42" s="58">
        <v>751500</v>
      </c>
      <c r="Q42" s="59">
        <v>752000</v>
      </c>
      <c r="R42" s="58">
        <v>755800</v>
      </c>
      <c r="S42" s="58">
        <v>759600</v>
      </c>
      <c r="T42" s="58">
        <v>763400</v>
      </c>
      <c r="U42" s="58">
        <v>767200</v>
      </c>
      <c r="V42" s="58">
        <v>771000</v>
      </c>
      <c r="W42" s="58">
        <v>774900</v>
      </c>
      <c r="X42" s="58">
        <v>778800</v>
      </c>
      <c r="Y42" s="58">
        <v>782700</v>
      </c>
      <c r="Z42" s="58">
        <v>786600</v>
      </c>
      <c r="AA42" s="58">
        <v>790500</v>
      </c>
      <c r="AB42" s="58">
        <v>794500</v>
      </c>
      <c r="AC42" s="58">
        <v>798500</v>
      </c>
      <c r="AD42" s="58">
        <v>802500</v>
      </c>
      <c r="AE42" s="58">
        <v>806500</v>
      </c>
      <c r="AF42" s="58">
        <v>810500</v>
      </c>
      <c r="AG42" s="58">
        <v>814600</v>
      </c>
      <c r="AH42" s="58">
        <v>818700</v>
      </c>
      <c r="AI42" s="59">
        <v>840000</v>
      </c>
      <c r="AJ42" s="58">
        <v>844200</v>
      </c>
      <c r="AK42" s="58">
        <v>848400</v>
      </c>
      <c r="AL42" s="58">
        <v>852600</v>
      </c>
      <c r="AM42" s="58">
        <v>856900</v>
      </c>
      <c r="AN42" s="59">
        <v>926400</v>
      </c>
      <c r="AO42" s="58">
        <v>932000</v>
      </c>
      <c r="AP42" s="58">
        <v>937600</v>
      </c>
      <c r="AQ42" s="58">
        <v>943200</v>
      </c>
      <c r="AR42" s="58">
        <v>948900</v>
      </c>
      <c r="AS42" s="59">
        <v>1013600</v>
      </c>
      <c r="AT42" s="58">
        <v>1019700</v>
      </c>
      <c r="AU42" s="58">
        <v>1025800</v>
      </c>
      <c r="AV42" s="58">
        <v>1032000</v>
      </c>
      <c r="AW42" s="58">
        <v>1038200</v>
      </c>
      <c r="AX42" s="59">
        <v>1095800</v>
      </c>
      <c r="AY42" s="58">
        <v>1104000</v>
      </c>
      <c r="AZ42" s="58">
        <v>1112300</v>
      </c>
      <c r="BA42" s="58">
        <v>1120600</v>
      </c>
      <c r="BB42" s="58">
        <v>1129000</v>
      </c>
      <c r="BC42" s="59">
        <v>1193200</v>
      </c>
      <c r="BD42" s="58">
        <v>1202100</v>
      </c>
      <c r="BE42" s="58">
        <v>1211100</v>
      </c>
      <c r="BF42" s="58">
        <v>1220200</v>
      </c>
      <c r="BG42" s="58">
        <v>1229400</v>
      </c>
      <c r="BH42" s="59">
        <v>1322900</v>
      </c>
      <c r="BI42" s="58">
        <v>1332800</v>
      </c>
      <c r="BJ42" s="58">
        <v>1342800</v>
      </c>
      <c r="BK42" s="58">
        <v>1352900</v>
      </c>
      <c r="BL42" s="58">
        <v>1363000</v>
      </c>
      <c r="BM42" s="59">
        <v>1440000</v>
      </c>
      <c r="BN42" s="58">
        <v>1440500</v>
      </c>
      <c r="BO42" s="58">
        <v>1441000</v>
      </c>
      <c r="BP42" s="58">
        <v>1441500</v>
      </c>
      <c r="BQ42" s="58">
        <v>1442000</v>
      </c>
      <c r="BR42" s="58">
        <v>1442500</v>
      </c>
      <c r="BS42" s="58">
        <v>1443000</v>
      </c>
      <c r="BT42" s="58">
        <v>1443500</v>
      </c>
      <c r="BU42" s="58">
        <v>1444000</v>
      </c>
      <c r="BV42" s="58">
        <v>1444500</v>
      </c>
      <c r="BW42" s="58">
        <v>1445000</v>
      </c>
      <c r="BX42" s="58">
        <v>1445500</v>
      </c>
      <c r="BY42" s="58">
        <v>1446000</v>
      </c>
      <c r="BZ42" s="58">
        <v>1446500</v>
      </c>
      <c r="CA42" s="58">
        <v>1447000</v>
      </c>
      <c r="CB42" s="58">
        <v>1447500</v>
      </c>
      <c r="CC42" s="58">
        <v>1448000</v>
      </c>
      <c r="CD42" s="58">
        <v>1448500</v>
      </c>
      <c r="CE42" s="58">
        <v>1449000</v>
      </c>
      <c r="CF42" s="58">
        <v>1449500</v>
      </c>
      <c r="CG42" s="58">
        <v>1450000</v>
      </c>
      <c r="CH42" s="58">
        <v>1450500</v>
      </c>
      <c r="CI42" s="58">
        <v>1451000</v>
      </c>
      <c r="CJ42" s="58">
        <v>1451500</v>
      </c>
      <c r="CK42" s="58">
        <v>1452000</v>
      </c>
      <c r="CL42" s="58">
        <v>1452500</v>
      </c>
      <c r="CM42" s="58">
        <v>1453000</v>
      </c>
      <c r="CN42" s="58">
        <v>1453500</v>
      </c>
      <c r="CO42" s="58">
        <v>1454000</v>
      </c>
      <c r="CP42" s="58">
        <v>1454500</v>
      </c>
      <c r="CQ42" s="58">
        <v>1455000</v>
      </c>
      <c r="CR42" s="58">
        <v>1455500</v>
      </c>
      <c r="CS42" s="58">
        <v>1456000</v>
      </c>
      <c r="CT42" s="58">
        <v>1456500</v>
      </c>
      <c r="CU42" s="58">
        <v>1457000</v>
      </c>
      <c r="CV42" s="58">
        <v>1457500</v>
      </c>
      <c r="CW42" s="58">
        <v>1458000</v>
      </c>
      <c r="CX42" s="58">
        <v>1458500</v>
      </c>
    </row>
    <row r="43" spans="1:102" x14ac:dyDescent="0.25">
      <c r="A43" s="57" t="s">
        <v>155</v>
      </c>
      <c r="B43" s="58">
        <v>732900</v>
      </c>
      <c r="C43" s="58">
        <v>733400</v>
      </c>
      <c r="D43" s="58">
        <v>733900</v>
      </c>
      <c r="E43" s="58">
        <v>734400</v>
      </c>
      <c r="F43" s="58">
        <v>734900</v>
      </c>
      <c r="G43" s="58">
        <v>735400</v>
      </c>
      <c r="H43" s="58">
        <v>735900</v>
      </c>
      <c r="I43" s="58">
        <v>736400</v>
      </c>
      <c r="J43" s="58">
        <v>736900</v>
      </c>
      <c r="K43" s="58">
        <v>737400</v>
      </c>
      <c r="L43" s="58">
        <v>737900</v>
      </c>
      <c r="M43" s="58">
        <v>738400</v>
      </c>
      <c r="N43" s="58">
        <v>738900</v>
      </c>
      <c r="O43" s="58">
        <v>739400</v>
      </c>
      <c r="P43" s="58">
        <v>739900</v>
      </c>
      <c r="Q43" s="59">
        <v>740400</v>
      </c>
      <c r="R43" s="58">
        <v>744100</v>
      </c>
      <c r="S43" s="58">
        <v>747800</v>
      </c>
      <c r="T43" s="58">
        <v>751500</v>
      </c>
      <c r="U43" s="58">
        <v>755300</v>
      </c>
      <c r="V43" s="58">
        <v>759100</v>
      </c>
      <c r="W43" s="58">
        <v>762900</v>
      </c>
      <c r="X43" s="58">
        <v>766700</v>
      </c>
      <c r="Y43" s="58">
        <v>770500</v>
      </c>
      <c r="Z43" s="58">
        <v>774400</v>
      </c>
      <c r="AA43" s="58">
        <v>778300</v>
      </c>
      <c r="AB43" s="58">
        <v>782200</v>
      </c>
      <c r="AC43" s="58">
        <v>786100</v>
      </c>
      <c r="AD43" s="58">
        <v>790000</v>
      </c>
      <c r="AE43" s="58">
        <v>794000</v>
      </c>
      <c r="AF43" s="58">
        <v>798000</v>
      </c>
      <c r="AG43" s="58">
        <v>802000</v>
      </c>
      <c r="AH43" s="58">
        <v>806000</v>
      </c>
      <c r="AI43" s="59">
        <v>827000</v>
      </c>
      <c r="AJ43" s="58">
        <v>831100</v>
      </c>
      <c r="AK43" s="58">
        <v>835300</v>
      </c>
      <c r="AL43" s="58">
        <v>839500</v>
      </c>
      <c r="AM43" s="58">
        <v>843700</v>
      </c>
      <c r="AN43" s="59">
        <v>910400</v>
      </c>
      <c r="AO43" s="58">
        <v>915900</v>
      </c>
      <c r="AP43" s="58">
        <v>921400</v>
      </c>
      <c r="AQ43" s="58">
        <v>926900</v>
      </c>
      <c r="AR43" s="58">
        <v>932500</v>
      </c>
      <c r="AS43" s="59">
        <v>996000</v>
      </c>
      <c r="AT43" s="58">
        <v>1002000</v>
      </c>
      <c r="AU43" s="58">
        <v>1008000</v>
      </c>
      <c r="AV43" s="58">
        <v>1014000</v>
      </c>
      <c r="AW43" s="58">
        <v>1020100</v>
      </c>
      <c r="AX43" s="59">
        <v>1078700</v>
      </c>
      <c r="AY43" s="58">
        <v>1086800</v>
      </c>
      <c r="AZ43" s="58">
        <v>1095000</v>
      </c>
      <c r="BA43" s="58">
        <v>1103200</v>
      </c>
      <c r="BB43" s="58">
        <v>1111500</v>
      </c>
      <c r="BC43" s="59">
        <v>1174400</v>
      </c>
      <c r="BD43" s="58">
        <v>1183200</v>
      </c>
      <c r="BE43" s="58">
        <v>1192100</v>
      </c>
      <c r="BF43" s="58">
        <v>1201000</v>
      </c>
      <c r="BG43" s="58">
        <v>1210000</v>
      </c>
      <c r="BH43" s="59">
        <v>1307500</v>
      </c>
      <c r="BI43" s="58">
        <v>1317300</v>
      </c>
      <c r="BJ43" s="58">
        <v>1327200</v>
      </c>
      <c r="BK43" s="58">
        <v>1337200</v>
      </c>
      <c r="BL43" s="58">
        <v>1347200</v>
      </c>
      <c r="BM43" s="59">
        <v>1424300</v>
      </c>
      <c r="BN43" s="58">
        <v>1424800</v>
      </c>
      <c r="BO43" s="58">
        <v>1425300</v>
      </c>
      <c r="BP43" s="58">
        <v>1425800</v>
      </c>
      <c r="BQ43" s="58">
        <v>1426300</v>
      </c>
      <c r="BR43" s="58">
        <v>1426800</v>
      </c>
      <c r="BS43" s="58">
        <v>1427300</v>
      </c>
      <c r="BT43" s="58">
        <v>1427800</v>
      </c>
      <c r="BU43" s="58">
        <v>1428300</v>
      </c>
      <c r="BV43" s="58">
        <v>1428800</v>
      </c>
      <c r="BW43" s="58">
        <v>1429300</v>
      </c>
      <c r="BX43" s="58">
        <v>1429800</v>
      </c>
      <c r="BY43" s="58">
        <v>1430300</v>
      </c>
      <c r="BZ43" s="58">
        <v>1430800</v>
      </c>
      <c r="CA43" s="58">
        <v>1431300</v>
      </c>
      <c r="CB43" s="58">
        <v>1431800</v>
      </c>
      <c r="CC43" s="58">
        <v>1432300</v>
      </c>
      <c r="CD43" s="58">
        <v>1432800</v>
      </c>
      <c r="CE43" s="58">
        <v>1433300</v>
      </c>
      <c r="CF43" s="58">
        <v>1433800</v>
      </c>
      <c r="CG43" s="58">
        <v>1434300</v>
      </c>
      <c r="CH43" s="58">
        <v>1434800</v>
      </c>
      <c r="CI43" s="58">
        <v>1435300</v>
      </c>
      <c r="CJ43" s="58">
        <v>1435800</v>
      </c>
      <c r="CK43" s="58">
        <v>1436300</v>
      </c>
      <c r="CL43" s="58">
        <v>1436800</v>
      </c>
      <c r="CM43" s="58">
        <v>1437300</v>
      </c>
      <c r="CN43" s="58">
        <v>1437800</v>
      </c>
      <c r="CO43" s="58">
        <v>1438300</v>
      </c>
      <c r="CP43" s="58">
        <v>1438800</v>
      </c>
      <c r="CQ43" s="58">
        <v>1439300</v>
      </c>
      <c r="CR43" s="58">
        <v>1439800</v>
      </c>
      <c r="CS43" s="58">
        <v>1440300</v>
      </c>
      <c r="CT43" s="58">
        <v>1440800</v>
      </c>
      <c r="CU43" s="58">
        <v>1441300</v>
      </c>
      <c r="CV43" s="58">
        <v>1441800</v>
      </c>
      <c r="CW43" s="58">
        <v>1442300</v>
      </c>
      <c r="CX43" s="58">
        <v>1442800</v>
      </c>
    </row>
    <row r="44" spans="1:102" x14ac:dyDescent="0.25">
      <c r="A44" s="57" t="s">
        <v>156</v>
      </c>
      <c r="B44" s="58">
        <v>721300</v>
      </c>
      <c r="C44" s="58">
        <v>721800</v>
      </c>
      <c r="D44" s="58">
        <v>722300</v>
      </c>
      <c r="E44" s="58">
        <v>722800</v>
      </c>
      <c r="F44" s="58">
        <v>723300</v>
      </c>
      <c r="G44" s="58">
        <v>723800</v>
      </c>
      <c r="H44" s="58">
        <v>724300</v>
      </c>
      <c r="I44" s="58">
        <v>724800</v>
      </c>
      <c r="J44" s="58">
        <v>725300</v>
      </c>
      <c r="K44" s="58">
        <v>725800</v>
      </c>
      <c r="L44" s="58">
        <v>726300</v>
      </c>
      <c r="M44" s="58">
        <v>726800</v>
      </c>
      <c r="N44" s="58">
        <v>727300</v>
      </c>
      <c r="O44" s="58">
        <v>727800</v>
      </c>
      <c r="P44" s="58">
        <v>728300</v>
      </c>
      <c r="Q44" s="59">
        <v>728800</v>
      </c>
      <c r="R44" s="58">
        <v>732400</v>
      </c>
      <c r="S44" s="58">
        <v>736100</v>
      </c>
      <c r="T44" s="58">
        <v>739800</v>
      </c>
      <c r="U44" s="58">
        <v>743500</v>
      </c>
      <c r="V44" s="58">
        <v>747200</v>
      </c>
      <c r="W44" s="58">
        <v>750900</v>
      </c>
      <c r="X44" s="58">
        <v>754700</v>
      </c>
      <c r="Y44" s="58">
        <v>758500</v>
      </c>
      <c r="Z44" s="58">
        <v>762300</v>
      </c>
      <c r="AA44" s="58">
        <v>766100</v>
      </c>
      <c r="AB44" s="58">
        <v>769900</v>
      </c>
      <c r="AC44" s="58">
        <v>773700</v>
      </c>
      <c r="AD44" s="58">
        <v>777600</v>
      </c>
      <c r="AE44" s="58">
        <v>781500</v>
      </c>
      <c r="AF44" s="58">
        <v>785400</v>
      </c>
      <c r="AG44" s="58">
        <v>789300</v>
      </c>
      <c r="AH44" s="58">
        <v>793200</v>
      </c>
      <c r="AI44" s="59">
        <v>814000</v>
      </c>
      <c r="AJ44" s="58">
        <v>818100</v>
      </c>
      <c r="AK44" s="58">
        <v>822200</v>
      </c>
      <c r="AL44" s="58">
        <v>826300</v>
      </c>
      <c r="AM44" s="58">
        <v>830400</v>
      </c>
      <c r="AN44" s="59">
        <v>894400</v>
      </c>
      <c r="AO44" s="58">
        <v>899800</v>
      </c>
      <c r="AP44" s="58">
        <v>905200</v>
      </c>
      <c r="AQ44" s="58">
        <v>910600</v>
      </c>
      <c r="AR44" s="58">
        <v>916100</v>
      </c>
      <c r="AS44" s="59">
        <v>978300</v>
      </c>
      <c r="AT44" s="58">
        <v>984200</v>
      </c>
      <c r="AU44" s="58">
        <v>990100</v>
      </c>
      <c r="AV44" s="58">
        <v>996000</v>
      </c>
      <c r="AW44" s="58">
        <v>1002000</v>
      </c>
      <c r="AX44" s="59">
        <v>1061600</v>
      </c>
      <c r="AY44" s="58">
        <v>1069600</v>
      </c>
      <c r="AZ44" s="58">
        <v>1077600</v>
      </c>
      <c r="BA44" s="58">
        <v>1085700</v>
      </c>
      <c r="BB44" s="58">
        <v>1093800</v>
      </c>
      <c r="BC44" s="59">
        <v>1155600</v>
      </c>
      <c r="BD44" s="58">
        <v>1164300</v>
      </c>
      <c r="BE44" s="58">
        <v>1173000</v>
      </c>
      <c r="BF44" s="58">
        <v>1181800</v>
      </c>
      <c r="BG44" s="58">
        <v>1190700</v>
      </c>
      <c r="BH44" s="59">
        <v>1292500</v>
      </c>
      <c r="BI44" s="58">
        <v>1302200</v>
      </c>
      <c r="BJ44" s="58">
        <v>1312000</v>
      </c>
      <c r="BK44" s="58">
        <v>1321800</v>
      </c>
      <c r="BL44" s="58">
        <v>1331700</v>
      </c>
      <c r="BM44" s="59">
        <v>1409100</v>
      </c>
      <c r="BN44" s="58">
        <v>1409600</v>
      </c>
      <c r="BO44" s="58">
        <v>1410100</v>
      </c>
      <c r="BP44" s="58">
        <v>1410600</v>
      </c>
      <c r="BQ44" s="58">
        <v>1411100</v>
      </c>
      <c r="BR44" s="58">
        <v>1411600</v>
      </c>
      <c r="BS44" s="58">
        <v>1412100</v>
      </c>
      <c r="BT44" s="58">
        <v>1412600</v>
      </c>
      <c r="BU44" s="58">
        <v>1413100</v>
      </c>
      <c r="BV44" s="58">
        <v>1413600</v>
      </c>
      <c r="BW44" s="58">
        <v>1414100</v>
      </c>
      <c r="BX44" s="58">
        <v>1414600</v>
      </c>
      <c r="BY44" s="58">
        <v>1415100</v>
      </c>
      <c r="BZ44" s="58">
        <v>1415600</v>
      </c>
      <c r="CA44" s="58">
        <v>1416100</v>
      </c>
      <c r="CB44" s="58">
        <v>1416600</v>
      </c>
      <c r="CC44" s="58">
        <v>1417100</v>
      </c>
      <c r="CD44" s="58">
        <v>1417600</v>
      </c>
      <c r="CE44" s="58">
        <v>1418100</v>
      </c>
      <c r="CF44" s="58">
        <v>1418600</v>
      </c>
      <c r="CG44" s="58">
        <v>1419100</v>
      </c>
      <c r="CH44" s="58">
        <v>1419600</v>
      </c>
      <c r="CI44" s="58">
        <v>1420100</v>
      </c>
      <c r="CJ44" s="58">
        <v>1420600</v>
      </c>
      <c r="CK44" s="58">
        <v>1421100</v>
      </c>
      <c r="CL44" s="58">
        <v>1421600</v>
      </c>
      <c r="CM44" s="58">
        <v>1422100</v>
      </c>
      <c r="CN44" s="58">
        <v>1422600</v>
      </c>
      <c r="CO44" s="58">
        <v>1423100</v>
      </c>
      <c r="CP44" s="58">
        <v>1423600</v>
      </c>
      <c r="CQ44" s="58">
        <v>1424100</v>
      </c>
      <c r="CR44" s="58">
        <v>1424600</v>
      </c>
      <c r="CS44" s="58">
        <v>1425100</v>
      </c>
      <c r="CT44" s="58">
        <v>1425600</v>
      </c>
      <c r="CU44" s="58">
        <v>1426100</v>
      </c>
      <c r="CV44" s="58">
        <v>1426600</v>
      </c>
      <c r="CW44" s="58">
        <v>1427100</v>
      </c>
      <c r="CX44" s="58">
        <v>1427600</v>
      </c>
    </row>
    <row r="45" spans="1:102" x14ac:dyDescent="0.25">
      <c r="A45" s="57" t="s">
        <v>157</v>
      </c>
      <c r="B45" s="58">
        <v>709500</v>
      </c>
      <c r="C45" s="58">
        <v>710000</v>
      </c>
      <c r="D45" s="58">
        <v>710500</v>
      </c>
      <c r="E45" s="58">
        <v>711000</v>
      </c>
      <c r="F45" s="58">
        <v>711500</v>
      </c>
      <c r="G45" s="58">
        <v>712000</v>
      </c>
      <c r="H45" s="58">
        <v>712500</v>
      </c>
      <c r="I45" s="58">
        <v>713000</v>
      </c>
      <c r="J45" s="58">
        <v>713500</v>
      </c>
      <c r="K45" s="58">
        <v>714000</v>
      </c>
      <c r="L45" s="58">
        <v>714500</v>
      </c>
      <c r="M45" s="58">
        <v>715000</v>
      </c>
      <c r="N45" s="58">
        <v>715500</v>
      </c>
      <c r="O45" s="58">
        <v>716000</v>
      </c>
      <c r="P45" s="58">
        <v>716500</v>
      </c>
      <c r="Q45" s="59">
        <v>717000</v>
      </c>
      <c r="R45" s="58">
        <v>720600</v>
      </c>
      <c r="S45" s="58">
        <v>724200</v>
      </c>
      <c r="T45" s="58">
        <v>727800</v>
      </c>
      <c r="U45" s="58">
        <v>731400</v>
      </c>
      <c r="V45" s="58">
        <v>735100</v>
      </c>
      <c r="W45" s="58">
        <v>738800</v>
      </c>
      <c r="X45" s="58">
        <v>742500</v>
      </c>
      <c r="Y45" s="58">
        <v>746200</v>
      </c>
      <c r="Z45" s="58">
        <v>749900</v>
      </c>
      <c r="AA45" s="58">
        <v>753600</v>
      </c>
      <c r="AB45" s="58">
        <v>757400</v>
      </c>
      <c r="AC45" s="58">
        <v>761200</v>
      </c>
      <c r="AD45" s="58">
        <v>765000</v>
      </c>
      <c r="AE45" s="58">
        <v>768800</v>
      </c>
      <c r="AF45" s="58">
        <v>772600</v>
      </c>
      <c r="AG45" s="58">
        <v>776500</v>
      </c>
      <c r="AH45" s="58">
        <v>780400</v>
      </c>
      <c r="AI45" s="59">
        <v>800800</v>
      </c>
      <c r="AJ45" s="58">
        <v>804800</v>
      </c>
      <c r="AK45" s="58">
        <v>808800</v>
      </c>
      <c r="AL45" s="58">
        <v>812800</v>
      </c>
      <c r="AM45" s="58">
        <v>816900</v>
      </c>
      <c r="AN45" s="59">
        <v>878200</v>
      </c>
      <c r="AO45" s="58">
        <v>883500</v>
      </c>
      <c r="AP45" s="58">
        <v>888800</v>
      </c>
      <c r="AQ45" s="58">
        <v>894100</v>
      </c>
      <c r="AR45" s="58">
        <v>899500</v>
      </c>
      <c r="AS45" s="59">
        <v>960400</v>
      </c>
      <c r="AT45" s="58">
        <v>966200</v>
      </c>
      <c r="AU45" s="58">
        <v>972000</v>
      </c>
      <c r="AV45" s="58">
        <v>977800</v>
      </c>
      <c r="AW45" s="58">
        <v>983700</v>
      </c>
      <c r="AX45" s="59">
        <v>1044700</v>
      </c>
      <c r="AY45" s="58">
        <v>1052500</v>
      </c>
      <c r="AZ45" s="58">
        <v>1060400</v>
      </c>
      <c r="BA45" s="58">
        <v>1068400</v>
      </c>
      <c r="BB45" s="58">
        <v>1076400</v>
      </c>
      <c r="BC45" s="59">
        <v>1137000</v>
      </c>
      <c r="BD45" s="58">
        <v>1145500</v>
      </c>
      <c r="BE45" s="58">
        <v>1154100</v>
      </c>
      <c r="BF45" s="58">
        <v>1162800</v>
      </c>
      <c r="BG45" s="58">
        <v>1171500</v>
      </c>
      <c r="BH45" s="59">
        <v>1278000</v>
      </c>
      <c r="BI45" s="58">
        <v>1287600</v>
      </c>
      <c r="BJ45" s="58">
        <v>1297300</v>
      </c>
      <c r="BK45" s="58">
        <v>1307000</v>
      </c>
      <c r="BL45" s="58">
        <v>1316800</v>
      </c>
      <c r="BM45" s="59">
        <v>1394400</v>
      </c>
      <c r="BN45" s="58">
        <v>1394900</v>
      </c>
      <c r="BO45" s="58">
        <v>1395400</v>
      </c>
      <c r="BP45" s="58">
        <v>1395900</v>
      </c>
      <c r="BQ45" s="58">
        <v>1396400</v>
      </c>
      <c r="BR45" s="58">
        <v>1396900</v>
      </c>
      <c r="BS45" s="58">
        <v>1397400</v>
      </c>
      <c r="BT45" s="58">
        <v>1397900</v>
      </c>
      <c r="BU45" s="58">
        <v>1398400</v>
      </c>
      <c r="BV45" s="58">
        <v>1398900</v>
      </c>
      <c r="BW45" s="58">
        <v>1399400</v>
      </c>
      <c r="BX45" s="58">
        <v>1399900</v>
      </c>
      <c r="BY45" s="58">
        <v>1400400</v>
      </c>
      <c r="BZ45" s="58">
        <v>1400900</v>
      </c>
      <c r="CA45" s="58">
        <v>1401400</v>
      </c>
      <c r="CB45" s="58">
        <v>1401900</v>
      </c>
      <c r="CC45" s="58">
        <v>1402400</v>
      </c>
      <c r="CD45" s="58">
        <v>1402900</v>
      </c>
      <c r="CE45" s="58">
        <v>1403400</v>
      </c>
      <c r="CF45" s="58">
        <v>1403900</v>
      </c>
      <c r="CG45" s="58">
        <v>1404400</v>
      </c>
      <c r="CH45" s="58">
        <v>1404900</v>
      </c>
      <c r="CI45" s="58">
        <v>1405400</v>
      </c>
      <c r="CJ45" s="58">
        <v>1405900</v>
      </c>
      <c r="CK45" s="58">
        <v>1406400</v>
      </c>
      <c r="CL45" s="58">
        <v>1406900</v>
      </c>
      <c r="CM45" s="58">
        <v>1407400</v>
      </c>
      <c r="CN45" s="58">
        <v>1407900</v>
      </c>
      <c r="CO45" s="58">
        <v>1408400</v>
      </c>
      <c r="CP45" s="58">
        <v>1408900</v>
      </c>
      <c r="CQ45" s="58">
        <v>1409400</v>
      </c>
      <c r="CR45" s="58">
        <v>1409900</v>
      </c>
      <c r="CS45" s="58">
        <v>1410400</v>
      </c>
      <c r="CT45" s="58">
        <v>1410900</v>
      </c>
      <c r="CU45" s="58">
        <v>1411400</v>
      </c>
      <c r="CV45" s="58">
        <v>1411900</v>
      </c>
      <c r="CW45" s="58">
        <v>1412400</v>
      </c>
      <c r="CX45" s="58">
        <v>1412900</v>
      </c>
    </row>
    <row r="46" spans="1:102" x14ac:dyDescent="0.25">
      <c r="A46" s="57" t="s">
        <v>158</v>
      </c>
      <c r="B46" s="58">
        <v>697600</v>
      </c>
      <c r="C46" s="58">
        <v>698100</v>
      </c>
      <c r="D46" s="58">
        <v>698600</v>
      </c>
      <c r="E46" s="58">
        <v>699100</v>
      </c>
      <c r="F46" s="58">
        <v>699600</v>
      </c>
      <c r="G46" s="58">
        <v>700100</v>
      </c>
      <c r="H46" s="58">
        <v>700600</v>
      </c>
      <c r="I46" s="58">
        <v>701100</v>
      </c>
      <c r="J46" s="58">
        <v>701600</v>
      </c>
      <c r="K46" s="58">
        <v>702100</v>
      </c>
      <c r="L46" s="58">
        <v>702600</v>
      </c>
      <c r="M46" s="58">
        <v>703100</v>
      </c>
      <c r="N46" s="58">
        <v>703600</v>
      </c>
      <c r="O46" s="58">
        <v>704100</v>
      </c>
      <c r="P46" s="58">
        <v>704600</v>
      </c>
      <c r="Q46" s="59">
        <v>705100</v>
      </c>
      <c r="R46" s="58">
        <v>708600</v>
      </c>
      <c r="S46" s="58">
        <v>712100</v>
      </c>
      <c r="T46" s="58">
        <v>715700</v>
      </c>
      <c r="U46" s="58">
        <v>719300</v>
      </c>
      <c r="V46" s="58">
        <v>722900</v>
      </c>
      <c r="W46" s="58">
        <v>726500</v>
      </c>
      <c r="X46" s="58">
        <v>730100</v>
      </c>
      <c r="Y46" s="58">
        <v>733800</v>
      </c>
      <c r="Z46" s="58">
        <v>737500</v>
      </c>
      <c r="AA46" s="58">
        <v>741200</v>
      </c>
      <c r="AB46" s="58">
        <v>744900</v>
      </c>
      <c r="AC46" s="58">
        <v>748600</v>
      </c>
      <c r="AD46" s="58">
        <v>752300</v>
      </c>
      <c r="AE46" s="58">
        <v>756100</v>
      </c>
      <c r="AF46" s="58">
        <v>759900</v>
      </c>
      <c r="AG46" s="58">
        <v>763700</v>
      </c>
      <c r="AH46" s="58">
        <v>767500</v>
      </c>
      <c r="AI46" s="59">
        <v>787600</v>
      </c>
      <c r="AJ46" s="58">
        <v>791500</v>
      </c>
      <c r="AK46" s="58">
        <v>795500</v>
      </c>
      <c r="AL46" s="58">
        <v>799500</v>
      </c>
      <c r="AM46" s="58">
        <v>803500</v>
      </c>
      <c r="AN46" s="59">
        <v>862000</v>
      </c>
      <c r="AO46" s="58">
        <v>867200</v>
      </c>
      <c r="AP46" s="58">
        <v>872400</v>
      </c>
      <c r="AQ46" s="58">
        <v>877600</v>
      </c>
      <c r="AR46" s="58">
        <v>882900</v>
      </c>
      <c r="AS46" s="59">
        <v>942500</v>
      </c>
      <c r="AT46" s="58">
        <v>948200</v>
      </c>
      <c r="AU46" s="58">
        <v>953900</v>
      </c>
      <c r="AV46" s="58">
        <v>959600</v>
      </c>
      <c r="AW46" s="58">
        <v>965400</v>
      </c>
      <c r="AX46" s="59">
        <v>1027900</v>
      </c>
      <c r="AY46" s="58">
        <v>1035600</v>
      </c>
      <c r="AZ46" s="58">
        <v>1043400</v>
      </c>
      <c r="BA46" s="58">
        <v>1051200</v>
      </c>
      <c r="BB46" s="58">
        <v>1059100</v>
      </c>
      <c r="BC46" s="59">
        <v>1118400</v>
      </c>
      <c r="BD46" s="58">
        <v>1126800</v>
      </c>
      <c r="BE46" s="58">
        <v>1135300</v>
      </c>
      <c r="BF46" s="58">
        <v>1143800</v>
      </c>
      <c r="BG46" s="58">
        <v>1152400</v>
      </c>
      <c r="BH46" s="59">
        <v>1263800</v>
      </c>
      <c r="BI46" s="58">
        <v>1273300</v>
      </c>
      <c r="BJ46" s="58">
        <v>1282800</v>
      </c>
      <c r="BK46" s="58">
        <v>1292400</v>
      </c>
      <c r="BL46" s="58">
        <v>1302100</v>
      </c>
      <c r="BM46" s="59">
        <v>1380100</v>
      </c>
      <c r="BN46" s="58">
        <v>1380600</v>
      </c>
      <c r="BO46" s="58">
        <v>1381100</v>
      </c>
      <c r="BP46" s="58">
        <v>1381600</v>
      </c>
      <c r="BQ46" s="58">
        <v>1382100</v>
      </c>
      <c r="BR46" s="58">
        <v>1382600</v>
      </c>
      <c r="BS46" s="58">
        <v>1383100</v>
      </c>
      <c r="BT46" s="58">
        <v>1383600</v>
      </c>
      <c r="BU46" s="58">
        <v>1384100</v>
      </c>
      <c r="BV46" s="58">
        <v>1384600</v>
      </c>
      <c r="BW46" s="58">
        <v>1385100</v>
      </c>
      <c r="BX46" s="58">
        <v>1385600</v>
      </c>
      <c r="BY46" s="58">
        <v>1386100</v>
      </c>
      <c r="BZ46" s="58">
        <v>1386600</v>
      </c>
      <c r="CA46" s="58">
        <v>1387100</v>
      </c>
      <c r="CB46" s="58">
        <v>1387600</v>
      </c>
      <c r="CC46" s="58">
        <v>1388100</v>
      </c>
      <c r="CD46" s="58">
        <v>1388600</v>
      </c>
      <c r="CE46" s="58">
        <v>1389100</v>
      </c>
      <c r="CF46" s="58">
        <v>1389600</v>
      </c>
      <c r="CG46" s="58">
        <v>1390100</v>
      </c>
      <c r="CH46" s="58">
        <v>1390600</v>
      </c>
      <c r="CI46" s="58">
        <v>1391100</v>
      </c>
      <c r="CJ46" s="58">
        <v>1391600</v>
      </c>
      <c r="CK46" s="58">
        <v>1392100</v>
      </c>
      <c r="CL46" s="58">
        <v>1392600</v>
      </c>
      <c r="CM46" s="58">
        <v>1393100</v>
      </c>
      <c r="CN46" s="58">
        <v>1393600</v>
      </c>
      <c r="CO46" s="58">
        <v>1394100</v>
      </c>
      <c r="CP46" s="58">
        <v>1394600</v>
      </c>
      <c r="CQ46" s="58">
        <v>1395100</v>
      </c>
      <c r="CR46" s="58">
        <v>1395600</v>
      </c>
      <c r="CS46" s="58">
        <v>1396100</v>
      </c>
      <c r="CT46" s="58">
        <v>1396600</v>
      </c>
      <c r="CU46" s="58">
        <v>1397100</v>
      </c>
      <c r="CV46" s="58">
        <v>1397600</v>
      </c>
      <c r="CW46" s="58">
        <v>1398100</v>
      </c>
      <c r="CX46" s="58">
        <v>1398600</v>
      </c>
    </row>
    <row r="47" spans="1:102" x14ac:dyDescent="0.25">
      <c r="A47" s="57" t="s">
        <v>159</v>
      </c>
      <c r="B47" s="58">
        <v>685700</v>
      </c>
      <c r="C47" s="58">
        <v>686200</v>
      </c>
      <c r="D47" s="58">
        <v>686700</v>
      </c>
      <c r="E47" s="58">
        <v>687200</v>
      </c>
      <c r="F47" s="58">
        <v>687700</v>
      </c>
      <c r="G47" s="58">
        <v>688200</v>
      </c>
      <c r="H47" s="58">
        <v>688700</v>
      </c>
      <c r="I47" s="58">
        <v>689200</v>
      </c>
      <c r="J47" s="58">
        <v>689700</v>
      </c>
      <c r="K47" s="58">
        <v>690200</v>
      </c>
      <c r="L47" s="58">
        <v>690700</v>
      </c>
      <c r="M47" s="58">
        <v>691200</v>
      </c>
      <c r="N47" s="58">
        <v>691700</v>
      </c>
      <c r="O47" s="58">
        <v>692200</v>
      </c>
      <c r="P47" s="58">
        <v>692700</v>
      </c>
      <c r="Q47" s="59">
        <v>693200</v>
      </c>
      <c r="R47" s="58">
        <v>696700</v>
      </c>
      <c r="S47" s="58">
        <v>700200</v>
      </c>
      <c r="T47" s="58">
        <v>703700</v>
      </c>
      <c r="U47" s="58">
        <v>707200</v>
      </c>
      <c r="V47" s="58">
        <v>710700</v>
      </c>
      <c r="W47" s="58">
        <v>714300</v>
      </c>
      <c r="X47" s="58">
        <v>717900</v>
      </c>
      <c r="Y47" s="58">
        <v>721500</v>
      </c>
      <c r="Z47" s="58">
        <v>725100</v>
      </c>
      <c r="AA47" s="58">
        <v>728700</v>
      </c>
      <c r="AB47" s="58">
        <v>732300</v>
      </c>
      <c r="AC47" s="58">
        <v>736000</v>
      </c>
      <c r="AD47" s="58">
        <v>739700</v>
      </c>
      <c r="AE47" s="58">
        <v>743400</v>
      </c>
      <c r="AF47" s="58">
        <v>747100</v>
      </c>
      <c r="AG47" s="58">
        <v>750800</v>
      </c>
      <c r="AH47" s="58">
        <v>754600</v>
      </c>
      <c r="AI47" s="59">
        <v>774200</v>
      </c>
      <c r="AJ47" s="58">
        <v>778100</v>
      </c>
      <c r="AK47" s="58">
        <v>782000</v>
      </c>
      <c r="AL47" s="58">
        <v>785900</v>
      </c>
      <c r="AM47" s="58">
        <v>789800</v>
      </c>
      <c r="AN47" s="59">
        <v>845700</v>
      </c>
      <c r="AO47" s="58">
        <v>850800</v>
      </c>
      <c r="AP47" s="58">
        <v>855900</v>
      </c>
      <c r="AQ47" s="58">
        <v>861000</v>
      </c>
      <c r="AR47" s="58">
        <v>866200</v>
      </c>
      <c r="AS47" s="59">
        <v>924500</v>
      </c>
      <c r="AT47" s="58">
        <v>930000</v>
      </c>
      <c r="AU47" s="58">
        <v>935600</v>
      </c>
      <c r="AV47" s="58">
        <v>941200</v>
      </c>
      <c r="AW47" s="58">
        <v>946800</v>
      </c>
      <c r="AX47" s="59">
        <v>1011300</v>
      </c>
      <c r="AY47" s="58">
        <v>1018900</v>
      </c>
      <c r="AZ47" s="58">
        <v>1026500</v>
      </c>
      <c r="BA47" s="58">
        <v>1034200</v>
      </c>
      <c r="BB47" s="58">
        <v>1042000</v>
      </c>
      <c r="BC47" s="59">
        <v>1100100</v>
      </c>
      <c r="BD47" s="58">
        <v>1108400</v>
      </c>
      <c r="BE47" s="58">
        <v>1116700</v>
      </c>
      <c r="BF47" s="58">
        <v>1125100</v>
      </c>
      <c r="BG47" s="58">
        <v>1133500</v>
      </c>
      <c r="BH47" s="59">
        <v>1250100</v>
      </c>
      <c r="BI47" s="58">
        <v>1259500</v>
      </c>
      <c r="BJ47" s="58">
        <v>1268900</v>
      </c>
      <c r="BK47" s="58">
        <v>1278400</v>
      </c>
      <c r="BL47" s="58">
        <v>1288000</v>
      </c>
      <c r="BM47" s="59">
        <v>1366400</v>
      </c>
      <c r="BN47" s="58">
        <v>1366900</v>
      </c>
      <c r="BO47" s="58">
        <v>1367400</v>
      </c>
      <c r="BP47" s="58">
        <v>1367900</v>
      </c>
      <c r="BQ47" s="58">
        <v>1368400</v>
      </c>
      <c r="BR47" s="58">
        <v>1368900</v>
      </c>
      <c r="BS47" s="58">
        <v>1369400</v>
      </c>
      <c r="BT47" s="58">
        <v>1369900</v>
      </c>
      <c r="BU47" s="58">
        <v>1370400</v>
      </c>
      <c r="BV47" s="58">
        <v>1370900</v>
      </c>
      <c r="BW47" s="58">
        <v>1371400</v>
      </c>
      <c r="BX47" s="58">
        <v>1371900</v>
      </c>
      <c r="BY47" s="58">
        <v>1372400</v>
      </c>
      <c r="BZ47" s="58">
        <v>1372900</v>
      </c>
      <c r="CA47" s="58">
        <v>1373400</v>
      </c>
      <c r="CB47" s="58">
        <v>1373900</v>
      </c>
      <c r="CC47" s="58">
        <v>1374400</v>
      </c>
      <c r="CD47" s="58">
        <v>1374900</v>
      </c>
      <c r="CE47" s="58">
        <v>1375400</v>
      </c>
      <c r="CF47" s="58">
        <v>1375900</v>
      </c>
      <c r="CG47" s="58">
        <v>1376400</v>
      </c>
      <c r="CH47" s="58">
        <v>1376900</v>
      </c>
      <c r="CI47" s="58">
        <v>1377400</v>
      </c>
      <c r="CJ47" s="58">
        <v>1377900</v>
      </c>
      <c r="CK47" s="58">
        <v>1378400</v>
      </c>
      <c r="CL47" s="58">
        <v>1378900</v>
      </c>
      <c r="CM47" s="58">
        <v>1379400</v>
      </c>
      <c r="CN47" s="58">
        <v>1379900</v>
      </c>
      <c r="CO47" s="58">
        <v>1380400</v>
      </c>
      <c r="CP47" s="58">
        <v>1380900</v>
      </c>
      <c r="CQ47" s="58">
        <v>1381400</v>
      </c>
      <c r="CR47" s="58">
        <v>1381900</v>
      </c>
      <c r="CS47" s="58">
        <v>1382400</v>
      </c>
      <c r="CT47" s="58">
        <v>1382900</v>
      </c>
      <c r="CU47" s="58">
        <v>1383400</v>
      </c>
      <c r="CV47" s="58">
        <v>1383900</v>
      </c>
      <c r="CW47" s="58">
        <v>1384400</v>
      </c>
      <c r="CX47" s="58">
        <v>1384900</v>
      </c>
    </row>
    <row r="48" spans="1:102" x14ac:dyDescent="0.25">
      <c r="A48" s="57" t="s">
        <v>160</v>
      </c>
      <c r="B48" s="58">
        <v>673600</v>
      </c>
      <c r="C48" s="58">
        <v>674100</v>
      </c>
      <c r="D48" s="58">
        <v>674600</v>
      </c>
      <c r="E48" s="58">
        <v>675100</v>
      </c>
      <c r="F48" s="58">
        <v>675600</v>
      </c>
      <c r="G48" s="58">
        <v>676100</v>
      </c>
      <c r="H48" s="58">
        <v>676600</v>
      </c>
      <c r="I48" s="58">
        <v>677100</v>
      </c>
      <c r="J48" s="58">
        <v>677600</v>
      </c>
      <c r="K48" s="58">
        <v>678100</v>
      </c>
      <c r="L48" s="58">
        <v>678600</v>
      </c>
      <c r="M48" s="58">
        <v>679100</v>
      </c>
      <c r="N48" s="58">
        <v>679600</v>
      </c>
      <c r="O48" s="58">
        <v>680100</v>
      </c>
      <c r="P48" s="58">
        <v>680600</v>
      </c>
      <c r="Q48" s="59">
        <v>681100</v>
      </c>
      <c r="R48" s="58">
        <v>684500</v>
      </c>
      <c r="S48" s="58">
        <v>687900</v>
      </c>
      <c r="T48" s="58">
        <v>691300</v>
      </c>
      <c r="U48" s="58">
        <v>694800</v>
      </c>
      <c r="V48" s="58">
        <v>698300</v>
      </c>
      <c r="W48" s="58">
        <v>701800</v>
      </c>
      <c r="X48" s="58">
        <v>705300</v>
      </c>
      <c r="Y48" s="58">
        <v>708800</v>
      </c>
      <c r="Z48" s="58">
        <v>712300</v>
      </c>
      <c r="AA48" s="58">
        <v>715900</v>
      </c>
      <c r="AB48" s="58">
        <v>719500</v>
      </c>
      <c r="AC48" s="58">
        <v>723100</v>
      </c>
      <c r="AD48" s="58">
        <v>726700</v>
      </c>
      <c r="AE48" s="58">
        <v>730300</v>
      </c>
      <c r="AF48" s="58">
        <v>734000</v>
      </c>
      <c r="AG48" s="58">
        <v>737700</v>
      </c>
      <c r="AH48" s="58">
        <v>741400</v>
      </c>
      <c r="AI48" s="59">
        <v>760700</v>
      </c>
      <c r="AJ48" s="58">
        <v>764500</v>
      </c>
      <c r="AK48" s="58">
        <v>768300</v>
      </c>
      <c r="AL48" s="58">
        <v>772100</v>
      </c>
      <c r="AM48" s="58">
        <v>776000</v>
      </c>
      <c r="AN48" s="59">
        <v>829400</v>
      </c>
      <c r="AO48" s="58">
        <v>834400</v>
      </c>
      <c r="AP48" s="58">
        <v>839400</v>
      </c>
      <c r="AQ48" s="58">
        <v>844400</v>
      </c>
      <c r="AR48" s="58">
        <v>849500</v>
      </c>
      <c r="AS48" s="59">
        <v>906500</v>
      </c>
      <c r="AT48" s="58">
        <v>911900</v>
      </c>
      <c r="AU48" s="58">
        <v>917400</v>
      </c>
      <c r="AV48" s="58">
        <v>922900</v>
      </c>
      <c r="AW48" s="58">
        <v>928400</v>
      </c>
      <c r="AX48" s="59">
        <v>994900</v>
      </c>
      <c r="AY48" s="58">
        <v>1002400</v>
      </c>
      <c r="AZ48" s="58">
        <v>1009900</v>
      </c>
      <c r="BA48" s="58">
        <v>1017500</v>
      </c>
      <c r="BB48" s="58">
        <v>1025100</v>
      </c>
      <c r="BC48" s="59">
        <v>1081900</v>
      </c>
      <c r="BD48" s="58">
        <v>1090000</v>
      </c>
      <c r="BE48" s="58">
        <v>1098200</v>
      </c>
      <c r="BF48" s="58">
        <v>1106400</v>
      </c>
      <c r="BG48" s="58">
        <v>1114700</v>
      </c>
      <c r="BH48" s="59">
        <v>1236900</v>
      </c>
      <c r="BI48" s="58">
        <v>1246200</v>
      </c>
      <c r="BJ48" s="58">
        <v>1255500</v>
      </c>
      <c r="BK48" s="58">
        <v>1264900</v>
      </c>
      <c r="BL48" s="58">
        <v>1274400</v>
      </c>
      <c r="BM48" s="59">
        <v>1353200</v>
      </c>
      <c r="BN48" s="58">
        <v>1353700</v>
      </c>
      <c r="BO48" s="58">
        <v>1354200</v>
      </c>
      <c r="BP48" s="58">
        <v>1354700</v>
      </c>
      <c r="BQ48" s="58">
        <v>1355200</v>
      </c>
      <c r="BR48" s="58">
        <v>1355700</v>
      </c>
      <c r="BS48" s="58">
        <v>1356200</v>
      </c>
      <c r="BT48" s="58">
        <v>1356700</v>
      </c>
      <c r="BU48" s="58">
        <v>1357200</v>
      </c>
      <c r="BV48" s="58">
        <v>1357700</v>
      </c>
      <c r="BW48" s="58">
        <v>1358200</v>
      </c>
      <c r="BX48" s="58">
        <v>1358700</v>
      </c>
      <c r="BY48" s="58">
        <v>1359200</v>
      </c>
      <c r="BZ48" s="58">
        <v>1359700</v>
      </c>
      <c r="CA48" s="58">
        <v>1360200</v>
      </c>
      <c r="CB48" s="58">
        <v>1360700</v>
      </c>
      <c r="CC48" s="58">
        <v>1361200</v>
      </c>
      <c r="CD48" s="58">
        <v>1361700</v>
      </c>
      <c r="CE48" s="58">
        <v>1362200</v>
      </c>
      <c r="CF48" s="58">
        <v>1362700</v>
      </c>
      <c r="CG48" s="58">
        <v>1363200</v>
      </c>
      <c r="CH48" s="58">
        <v>1363700</v>
      </c>
      <c r="CI48" s="58">
        <v>1364200</v>
      </c>
      <c r="CJ48" s="58">
        <v>1364700</v>
      </c>
      <c r="CK48" s="58">
        <v>1365200</v>
      </c>
      <c r="CL48" s="58">
        <v>1365700</v>
      </c>
      <c r="CM48" s="58">
        <v>1366200</v>
      </c>
      <c r="CN48" s="58">
        <v>1366700</v>
      </c>
      <c r="CO48" s="58">
        <v>1367200</v>
      </c>
      <c r="CP48" s="58">
        <v>1367700</v>
      </c>
      <c r="CQ48" s="58">
        <v>1368200</v>
      </c>
      <c r="CR48" s="58">
        <v>1368700</v>
      </c>
      <c r="CS48" s="58">
        <v>1369200</v>
      </c>
      <c r="CT48" s="58">
        <v>1369700</v>
      </c>
      <c r="CU48" s="58">
        <v>1370200</v>
      </c>
      <c r="CV48" s="58">
        <v>1370700</v>
      </c>
      <c r="CW48" s="58">
        <v>1371200</v>
      </c>
      <c r="CX48" s="58">
        <v>1371700</v>
      </c>
    </row>
    <row r="49" spans="1:102" x14ac:dyDescent="0.25">
      <c r="A49" s="57" t="s">
        <v>161</v>
      </c>
      <c r="B49" s="58">
        <v>661500</v>
      </c>
      <c r="C49" s="58">
        <v>662000</v>
      </c>
      <c r="D49" s="58">
        <v>662500</v>
      </c>
      <c r="E49" s="58">
        <v>663000</v>
      </c>
      <c r="F49" s="58">
        <v>663500</v>
      </c>
      <c r="G49" s="58">
        <v>664000</v>
      </c>
      <c r="H49" s="58">
        <v>664500</v>
      </c>
      <c r="I49" s="58">
        <v>665000</v>
      </c>
      <c r="J49" s="58">
        <v>665500</v>
      </c>
      <c r="K49" s="58">
        <v>666000</v>
      </c>
      <c r="L49" s="58">
        <v>666500</v>
      </c>
      <c r="M49" s="58">
        <v>667000</v>
      </c>
      <c r="N49" s="58">
        <v>667500</v>
      </c>
      <c r="O49" s="58">
        <v>668000</v>
      </c>
      <c r="P49" s="58">
        <v>668500</v>
      </c>
      <c r="Q49" s="59">
        <v>669000</v>
      </c>
      <c r="R49" s="58">
        <v>672300</v>
      </c>
      <c r="S49" s="58">
        <v>675700</v>
      </c>
      <c r="T49" s="58">
        <v>679100</v>
      </c>
      <c r="U49" s="58">
        <v>682500</v>
      </c>
      <c r="V49" s="58">
        <v>685900</v>
      </c>
      <c r="W49" s="58">
        <v>689300</v>
      </c>
      <c r="X49" s="58">
        <v>692700</v>
      </c>
      <c r="Y49" s="58">
        <v>696200</v>
      </c>
      <c r="Z49" s="58">
        <v>699700</v>
      </c>
      <c r="AA49" s="58">
        <v>703200</v>
      </c>
      <c r="AB49" s="58">
        <v>706700</v>
      </c>
      <c r="AC49" s="58">
        <v>710200</v>
      </c>
      <c r="AD49" s="58">
        <v>713800</v>
      </c>
      <c r="AE49" s="58">
        <v>717400</v>
      </c>
      <c r="AF49" s="58">
        <v>721000</v>
      </c>
      <c r="AG49" s="58">
        <v>724600</v>
      </c>
      <c r="AH49" s="58">
        <v>728200</v>
      </c>
      <c r="AI49" s="59">
        <v>747200</v>
      </c>
      <c r="AJ49" s="58">
        <v>750900</v>
      </c>
      <c r="AK49" s="58">
        <v>754700</v>
      </c>
      <c r="AL49" s="58">
        <v>758500</v>
      </c>
      <c r="AM49" s="58">
        <v>762300</v>
      </c>
      <c r="AN49" s="59">
        <v>813100</v>
      </c>
      <c r="AO49" s="58">
        <v>818000</v>
      </c>
      <c r="AP49" s="58">
        <v>822900</v>
      </c>
      <c r="AQ49" s="58">
        <v>827800</v>
      </c>
      <c r="AR49" s="58">
        <v>832800</v>
      </c>
      <c r="AS49" s="59">
        <v>888500</v>
      </c>
      <c r="AT49" s="58">
        <v>893800</v>
      </c>
      <c r="AU49" s="58">
        <v>899200</v>
      </c>
      <c r="AV49" s="58">
        <v>904600</v>
      </c>
      <c r="AW49" s="58">
        <v>910000</v>
      </c>
      <c r="AX49" s="59">
        <v>978700</v>
      </c>
      <c r="AY49" s="58">
        <v>986000</v>
      </c>
      <c r="AZ49" s="58">
        <v>993400</v>
      </c>
      <c r="BA49" s="58">
        <v>1000900</v>
      </c>
      <c r="BB49" s="58">
        <v>1008400</v>
      </c>
      <c r="BC49" s="59">
        <v>1064000</v>
      </c>
      <c r="BD49" s="58">
        <v>1072000</v>
      </c>
      <c r="BE49" s="58">
        <v>1080000</v>
      </c>
      <c r="BF49" s="58">
        <v>1088100</v>
      </c>
      <c r="BG49" s="58">
        <v>1096300</v>
      </c>
      <c r="BH49" s="59">
        <v>1224100</v>
      </c>
      <c r="BI49" s="58">
        <v>1233300</v>
      </c>
      <c r="BJ49" s="58">
        <v>1242500</v>
      </c>
      <c r="BK49" s="58">
        <v>1251800</v>
      </c>
      <c r="BL49" s="58">
        <v>1261200</v>
      </c>
      <c r="BM49" s="59">
        <v>1340500</v>
      </c>
      <c r="BN49" s="58">
        <v>1341000</v>
      </c>
      <c r="BO49" s="58">
        <v>1341500</v>
      </c>
      <c r="BP49" s="58">
        <v>1342000</v>
      </c>
      <c r="BQ49" s="58">
        <v>1342500</v>
      </c>
      <c r="BR49" s="58">
        <v>1343000</v>
      </c>
      <c r="BS49" s="58">
        <v>1343500</v>
      </c>
      <c r="BT49" s="58">
        <v>1344000</v>
      </c>
      <c r="BU49" s="58">
        <v>1344500</v>
      </c>
      <c r="BV49" s="58">
        <v>1345000</v>
      </c>
      <c r="BW49" s="58">
        <v>1345500</v>
      </c>
      <c r="BX49" s="58">
        <v>1346000</v>
      </c>
      <c r="BY49" s="58">
        <v>1346500</v>
      </c>
      <c r="BZ49" s="58">
        <v>1347000</v>
      </c>
      <c r="CA49" s="58">
        <v>1347500</v>
      </c>
      <c r="CB49" s="58">
        <v>1348000</v>
      </c>
      <c r="CC49" s="58">
        <v>1348500</v>
      </c>
      <c r="CD49" s="58">
        <v>1349000</v>
      </c>
      <c r="CE49" s="58">
        <v>1349500</v>
      </c>
      <c r="CF49" s="58">
        <v>1350000</v>
      </c>
      <c r="CG49" s="58">
        <v>1350500</v>
      </c>
      <c r="CH49" s="58">
        <v>1351000</v>
      </c>
      <c r="CI49" s="58">
        <v>1351500</v>
      </c>
      <c r="CJ49" s="58">
        <v>1352000</v>
      </c>
      <c r="CK49" s="58">
        <v>1352500</v>
      </c>
      <c r="CL49" s="58">
        <v>1353000</v>
      </c>
      <c r="CM49" s="58">
        <v>1353500</v>
      </c>
      <c r="CN49" s="58">
        <v>1354000</v>
      </c>
      <c r="CO49" s="58">
        <v>1354500</v>
      </c>
      <c r="CP49" s="58">
        <v>1355000</v>
      </c>
      <c r="CQ49" s="58">
        <v>1355500</v>
      </c>
      <c r="CR49" s="58">
        <v>1356000</v>
      </c>
      <c r="CS49" s="58">
        <v>1356500</v>
      </c>
      <c r="CT49" s="58">
        <v>1357000</v>
      </c>
      <c r="CU49" s="58">
        <v>1357500</v>
      </c>
      <c r="CV49" s="58">
        <v>1358000</v>
      </c>
      <c r="CW49" s="58">
        <v>1358500</v>
      </c>
      <c r="CX49" s="58">
        <v>1359000</v>
      </c>
    </row>
    <row r="50" spans="1:102" x14ac:dyDescent="0.25">
      <c r="A50" s="57" t="s">
        <v>162</v>
      </c>
      <c r="B50" s="58">
        <v>649200</v>
      </c>
      <c r="C50" s="58">
        <v>649700</v>
      </c>
      <c r="D50" s="58">
        <v>650200</v>
      </c>
      <c r="E50" s="58">
        <v>650700</v>
      </c>
      <c r="F50" s="58">
        <v>651200</v>
      </c>
      <c r="G50" s="58">
        <v>651700</v>
      </c>
      <c r="H50" s="58">
        <v>652200</v>
      </c>
      <c r="I50" s="58">
        <v>652700</v>
      </c>
      <c r="J50" s="58">
        <v>653200</v>
      </c>
      <c r="K50" s="58">
        <v>653700</v>
      </c>
      <c r="L50" s="58">
        <v>654200</v>
      </c>
      <c r="M50" s="58">
        <v>654700</v>
      </c>
      <c r="N50" s="58">
        <v>655200</v>
      </c>
      <c r="O50" s="58">
        <v>655700</v>
      </c>
      <c r="P50" s="58">
        <v>656200</v>
      </c>
      <c r="Q50" s="59">
        <v>656700</v>
      </c>
      <c r="R50" s="58">
        <v>660000</v>
      </c>
      <c r="S50" s="58">
        <v>663300</v>
      </c>
      <c r="T50" s="58">
        <v>666600</v>
      </c>
      <c r="U50" s="58">
        <v>669900</v>
      </c>
      <c r="V50" s="58">
        <v>673200</v>
      </c>
      <c r="W50" s="58">
        <v>676600</v>
      </c>
      <c r="X50" s="58">
        <v>680000</v>
      </c>
      <c r="Y50" s="58">
        <v>683400</v>
      </c>
      <c r="Z50" s="58">
        <v>686800</v>
      </c>
      <c r="AA50" s="58">
        <v>690200</v>
      </c>
      <c r="AB50" s="58">
        <v>693700</v>
      </c>
      <c r="AC50" s="58">
        <v>697200</v>
      </c>
      <c r="AD50" s="58">
        <v>700700</v>
      </c>
      <c r="AE50" s="58">
        <v>704200</v>
      </c>
      <c r="AF50" s="58">
        <v>707700</v>
      </c>
      <c r="AG50" s="58">
        <v>711200</v>
      </c>
      <c r="AH50" s="58">
        <v>714800</v>
      </c>
      <c r="AI50" s="59">
        <v>733500</v>
      </c>
      <c r="AJ50" s="58">
        <v>737200</v>
      </c>
      <c r="AK50" s="58">
        <v>740900</v>
      </c>
      <c r="AL50" s="58">
        <v>744600</v>
      </c>
      <c r="AM50" s="58">
        <v>748300</v>
      </c>
      <c r="AN50" s="59">
        <v>796800</v>
      </c>
      <c r="AO50" s="58">
        <v>801600</v>
      </c>
      <c r="AP50" s="58">
        <v>806400</v>
      </c>
      <c r="AQ50" s="58">
        <v>811200</v>
      </c>
      <c r="AR50" s="58">
        <v>816100</v>
      </c>
      <c r="AS50" s="59">
        <v>870600</v>
      </c>
      <c r="AT50" s="58">
        <v>875800</v>
      </c>
      <c r="AU50" s="58">
        <v>881100</v>
      </c>
      <c r="AV50" s="58">
        <v>886400</v>
      </c>
      <c r="AW50" s="58">
        <v>891700</v>
      </c>
      <c r="AX50" s="59">
        <v>962800</v>
      </c>
      <c r="AY50" s="58">
        <v>970000</v>
      </c>
      <c r="AZ50" s="58">
        <v>977300</v>
      </c>
      <c r="BA50" s="58">
        <v>984600</v>
      </c>
      <c r="BB50" s="58">
        <v>992000</v>
      </c>
      <c r="BC50" s="59">
        <v>1046400</v>
      </c>
      <c r="BD50" s="58">
        <v>1054200</v>
      </c>
      <c r="BE50" s="58">
        <v>1062100</v>
      </c>
      <c r="BF50" s="58">
        <v>1070100</v>
      </c>
      <c r="BG50" s="58">
        <v>1078100</v>
      </c>
      <c r="BH50" s="59">
        <v>1211800</v>
      </c>
      <c r="BI50" s="58">
        <v>1220900</v>
      </c>
      <c r="BJ50" s="58">
        <v>1230100</v>
      </c>
      <c r="BK50" s="58">
        <v>1239300</v>
      </c>
      <c r="BL50" s="58">
        <v>1248600</v>
      </c>
      <c r="BM50" s="59">
        <v>1328300</v>
      </c>
      <c r="BN50" s="58">
        <v>1328800</v>
      </c>
      <c r="BO50" s="58">
        <v>1329300</v>
      </c>
      <c r="BP50" s="58">
        <v>1329800</v>
      </c>
      <c r="BQ50" s="58">
        <v>1330300</v>
      </c>
      <c r="BR50" s="58">
        <v>1330800</v>
      </c>
      <c r="BS50" s="58">
        <v>1331300</v>
      </c>
      <c r="BT50" s="58">
        <v>1331800</v>
      </c>
      <c r="BU50" s="58">
        <v>1332300</v>
      </c>
      <c r="BV50" s="58">
        <v>1332800</v>
      </c>
      <c r="BW50" s="58">
        <v>1333300</v>
      </c>
      <c r="BX50" s="58">
        <v>1333800</v>
      </c>
      <c r="BY50" s="58">
        <v>1334300</v>
      </c>
      <c r="BZ50" s="58">
        <v>1334800</v>
      </c>
      <c r="CA50" s="58">
        <v>1335300</v>
      </c>
      <c r="CB50" s="58">
        <v>1335800</v>
      </c>
      <c r="CC50" s="58">
        <v>1336300</v>
      </c>
      <c r="CD50" s="58">
        <v>1336800</v>
      </c>
      <c r="CE50" s="58">
        <v>1337300</v>
      </c>
      <c r="CF50" s="58">
        <v>1337800</v>
      </c>
      <c r="CG50" s="58">
        <v>1338300</v>
      </c>
      <c r="CH50" s="58">
        <v>1338800</v>
      </c>
      <c r="CI50" s="58">
        <v>1339300</v>
      </c>
      <c r="CJ50" s="58">
        <v>1339800</v>
      </c>
      <c r="CK50" s="58">
        <v>1340300</v>
      </c>
      <c r="CL50" s="58">
        <v>1340800</v>
      </c>
      <c r="CM50" s="58">
        <v>1341300</v>
      </c>
      <c r="CN50" s="58">
        <v>1341800</v>
      </c>
      <c r="CO50" s="58">
        <v>1342300</v>
      </c>
      <c r="CP50" s="58">
        <v>1342800</v>
      </c>
      <c r="CQ50" s="58">
        <v>1343300</v>
      </c>
      <c r="CR50" s="58">
        <v>1343800</v>
      </c>
      <c r="CS50" s="58">
        <v>1344300</v>
      </c>
      <c r="CT50" s="58">
        <v>1344800</v>
      </c>
      <c r="CU50" s="58">
        <v>1345300</v>
      </c>
      <c r="CV50" s="58">
        <v>1345800</v>
      </c>
      <c r="CW50" s="58">
        <v>1346300</v>
      </c>
      <c r="CX50" s="58">
        <v>1346800</v>
      </c>
    </row>
    <row r="51" spans="1:102" x14ac:dyDescent="0.25">
      <c r="A51" s="57" t="s">
        <v>163</v>
      </c>
      <c r="B51" s="58">
        <v>636800</v>
      </c>
      <c r="C51" s="58">
        <v>637300</v>
      </c>
      <c r="D51" s="58">
        <v>637800</v>
      </c>
      <c r="E51" s="58">
        <v>638300</v>
      </c>
      <c r="F51" s="58">
        <v>638800</v>
      </c>
      <c r="G51" s="58">
        <v>639300</v>
      </c>
      <c r="H51" s="58">
        <v>639800</v>
      </c>
      <c r="I51" s="58">
        <v>640300</v>
      </c>
      <c r="J51" s="58">
        <v>640800</v>
      </c>
      <c r="K51" s="58">
        <v>641300</v>
      </c>
      <c r="L51" s="58">
        <v>641800</v>
      </c>
      <c r="M51" s="58">
        <v>642300</v>
      </c>
      <c r="N51" s="58">
        <v>642800</v>
      </c>
      <c r="O51" s="58">
        <v>643300</v>
      </c>
      <c r="P51" s="58">
        <v>643800</v>
      </c>
      <c r="Q51" s="59">
        <v>644300</v>
      </c>
      <c r="R51" s="58">
        <v>647500</v>
      </c>
      <c r="S51" s="58">
        <v>650700</v>
      </c>
      <c r="T51" s="58">
        <v>654000</v>
      </c>
      <c r="U51" s="58">
        <v>657300</v>
      </c>
      <c r="V51" s="58">
        <v>660600</v>
      </c>
      <c r="W51" s="58">
        <v>663900</v>
      </c>
      <c r="X51" s="58">
        <v>667200</v>
      </c>
      <c r="Y51" s="58">
        <v>670500</v>
      </c>
      <c r="Z51" s="58">
        <v>673900</v>
      </c>
      <c r="AA51" s="58">
        <v>677300</v>
      </c>
      <c r="AB51" s="58">
        <v>680700</v>
      </c>
      <c r="AC51" s="58">
        <v>684100</v>
      </c>
      <c r="AD51" s="58">
        <v>687500</v>
      </c>
      <c r="AE51" s="58">
        <v>690900</v>
      </c>
      <c r="AF51" s="58">
        <v>694400</v>
      </c>
      <c r="AG51" s="58">
        <v>697900</v>
      </c>
      <c r="AH51" s="58">
        <v>701400</v>
      </c>
      <c r="AI51" s="59">
        <v>719700</v>
      </c>
      <c r="AJ51" s="58">
        <v>723300</v>
      </c>
      <c r="AK51" s="58">
        <v>726900</v>
      </c>
      <c r="AL51" s="58">
        <v>730500</v>
      </c>
      <c r="AM51" s="58">
        <v>734200</v>
      </c>
      <c r="AN51" s="59">
        <v>780700</v>
      </c>
      <c r="AO51" s="58">
        <v>785400</v>
      </c>
      <c r="AP51" s="58">
        <v>790100</v>
      </c>
      <c r="AQ51" s="58">
        <v>794800</v>
      </c>
      <c r="AR51" s="58">
        <v>799600</v>
      </c>
      <c r="AS51" s="59">
        <v>852800</v>
      </c>
      <c r="AT51" s="58">
        <v>857900</v>
      </c>
      <c r="AU51" s="58">
        <v>863000</v>
      </c>
      <c r="AV51" s="58">
        <v>868200</v>
      </c>
      <c r="AW51" s="58">
        <v>873400</v>
      </c>
      <c r="AX51" s="59">
        <v>947200</v>
      </c>
      <c r="AY51" s="58">
        <v>954300</v>
      </c>
      <c r="AZ51" s="58">
        <v>961500</v>
      </c>
      <c r="BA51" s="58">
        <v>968700</v>
      </c>
      <c r="BB51" s="58">
        <v>976000</v>
      </c>
      <c r="BC51" s="59">
        <v>1029100</v>
      </c>
      <c r="BD51" s="58">
        <v>1036800</v>
      </c>
      <c r="BE51" s="58">
        <v>1044600</v>
      </c>
      <c r="BF51" s="58">
        <v>1052400</v>
      </c>
      <c r="BG51" s="58">
        <v>1060300</v>
      </c>
      <c r="BH51" s="59">
        <v>1200000</v>
      </c>
      <c r="BI51" s="58">
        <v>1209000</v>
      </c>
      <c r="BJ51" s="58">
        <v>1218100</v>
      </c>
      <c r="BK51" s="58">
        <v>1227200</v>
      </c>
      <c r="BL51" s="58">
        <v>1236400</v>
      </c>
      <c r="BM51" s="59">
        <v>1316700</v>
      </c>
      <c r="BN51" s="58">
        <v>1317200</v>
      </c>
      <c r="BO51" s="58">
        <v>1317700</v>
      </c>
      <c r="BP51" s="58">
        <v>1318200</v>
      </c>
      <c r="BQ51" s="58">
        <v>1318700</v>
      </c>
      <c r="BR51" s="58">
        <v>1319200</v>
      </c>
      <c r="BS51" s="58">
        <v>1319700</v>
      </c>
      <c r="BT51" s="58">
        <v>1320200</v>
      </c>
      <c r="BU51" s="58">
        <v>1320700</v>
      </c>
      <c r="BV51" s="58">
        <v>1321200</v>
      </c>
      <c r="BW51" s="58">
        <v>1321700</v>
      </c>
      <c r="BX51" s="58">
        <v>1322200</v>
      </c>
      <c r="BY51" s="58">
        <v>1322700</v>
      </c>
      <c r="BZ51" s="58">
        <v>1323200</v>
      </c>
      <c r="CA51" s="58">
        <v>1323700</v>
      </c>
      <c r="CB51" s="58">
        <v>1324200</v>
      </c>
      <c r="CC51" s="58">
        <v>1324700</v>
      </c>
      <c r="CD51" s="58">
        <v>1325200</v>
      </c>
      <c r="CE51" s="58">
        <v>1325700</v>
      </c>
      <c r="CF51" s="58">
        <v>1326200</v>
      </c>
      <c r="CG51" s="58">
        <v>1326700</v>
      </c>
      <c r="CH51" s="58">
        <v>1327200</v>
      </c>
      <c r="CI51" s="58">
        <v>1327700</v>
      </c>
      <c r="CJ51" s="58">
        <v>1328200</v>
      </c>
      <c r="CK51" s="58">
        <v>1328700</v>
      </c>
      <c r="CL51" s="58">
        <v>1329200</v>
      </c>
      <c r="CM51" s="58">
        <v>1329700</v>
      </c>
      <c r="CN51" s="58">
        <v>1330200</v>
      </c>
      <c r="CO51" s="58">
        <v>1330700</v>
      </c>
      <c r="CP51" s="58">
        <v>1331200</v>
      </c>
      <c r="CQ51" s="58">
        <v>1331700</v>
      </c>
      <c r="CR51" s="58">
        <v>1332200</v>
      </c>
      <c r="CS51" s="58">
        <v>1332700</v>
      </c>
      <c r="CT51" s="58">
        <v>1333200</v>
      </c>
      <c r="CU51" s="58">
        <v>1333700</v>
      </c>
      <c r="CV51" s="58">
        <v>1334200</v>
      </c>
      <c r="CW51" s="58">
        <v>1334700</v>
      </c>
      <c r="CX51" s="58">
        <v>1335200</v>
      </c>
    </row>
    <row r="52" spans="1:102" x14ac:dyDescent="0.25">
      <c r="A52" s="57" t="s">
        <v>164</v>
      </c>
      <c r="B52" s="58">
        <v>624400</v>
      </c>
      <c r="C52" s="58">
        <v>624900</v>
      </c>
      <c r="D52" s="58">
        <v>625400</v>
      </c>
      <c r="E52" s="58">
        <v>625900</v>
      </c>
      <c r="F52" s="58">
        <v>626400</v>
      </c>
      <c r="G52" s="58">
        <v>626900</v>
      </c>
      <c r="H52" s="58">
        <v>627400</v>
      </c>
      <c r="I52" s="58">
        <v>627900</v>
      </c>
      <c r="J52" s="58">
        <v>628400</v>
      </c>
      <c r="K52" s="58">
        <v>628900</v>
      </c>
      <c r="L52" s="58">
        <v>629400</v>
      </c>
      <c r="M52" s="58">
        <v>629900</v>
      </c>
      <c r="N52" s="58">
        <v>630400</v>
      </c>
      <c r="O52" s="58">
        <v>630900</v>
      </c>
      <c r="P52" s="58">
        <v>631400</v>
      </c>
      <c r="Q52" s="59">
        <v>631900</v>
      </c>
      <c r="R52" s="58">
        <v>635100</v>
      </c>
      <c r="S52" s="58">
        <v>638300</v>
      </c>
      <c r="T52" s="58">
        <v>641500</v>
      </c>
      <c r="U52" s="58">
        <v>644700</v>
      </c>
      <c r="V52" s="58">
        <v>647900</v>
      </c>
      <c r="W52" s="58">
        <v>651100</v>
      </c>
      <c r="X52" s="58">
        <v>654400</v>
      </c>
      <c r="Y52" s="58">
        <v>657700</v>
      </c>
      <c r="Z52" s="58">
        <v>661000</v>
      </c>
      <c r="AA52" s="58">
        <v>664300</v>
      </c>
      <c r="AB52" s="58">
        <v>667600</v>
      </c>
      <c r="AC52" s="58">
        <v>670900</v>
      </c>
      <c r="AD52" s="58">
        <v>674300</v>
      </c>
      <c r="AE52" s="58">
        <v>677700</v>
      </c>
      <c r="AF52" s="58">
        <v>681100</v>
      </c>
      <c r="AG52" s="58">
        <v>684500</v>
      </c>
      <c r="AH52" s="58">
        <v>687900</v>
      </c>
      <c r="AI52" s="59">
        <v>705700</v>
      </c>
      <c r="AJ52" s="58">
        <v>709200</v>
      </c>
      <c r="AK52" s="58">
        <v>712700</v>
      </c>
      <c r="AL52" s="58">
        <v>716300</v>
      </c>
      <c r="AM52" s="58">
        <v>719900</v>
      </c>
      <c r="AN52" s="59">
        <v>764600</v>
      </c>
      <c r="AO52" s="58">
        <v>769200</v>
      </c>
      <c r="AP52" s="58">
        <v>773800</v>
      </c>
      <c r="AQ52" s="58">
        <v>778400</v>
      </c>
      <c r="AR52" s="58">
        <v>783100</v>
      </c>
      <c r="AS52" s="59">
        <v>835200</v>
      </c>
      <c r="AT52" s="58">
        <v>840200</v>
      </c>
      <c r="AU52" s="58">
        <v>845200</v>
      </c>
      <c r="AV52" s="58">
        <v>850300</v>
      </c>
      <c r="AW52" s="58">
        <v>855400</v>
      </c>
      <c r="AX52" s="59">
        <v>932000</v>
      </c>
      <c r="AY52" s="58">
        <v>939000</v>
      </c>
      <c r="AZ52" s="58">
        <v>946000</v>
      </c>
      <c r="BA52" s="58">
        <v>953100</v>
      </c>
      <c r="BB52" s="58">
        <v>960200</v>
      </c>
      <c r="BC52" s="59">
        <v>1012200</v>
      </c>
      <c r="BD52" s="58">
        <v>1019800</v>
      </c>
      <c r="BE52" s="58">
        <v>1027400</v>
      </c>
      <c r="BF52" s="58">
        <v>1035100</v>
      </c>
      <c r="BG52" s="58">
        <v>1042900</v>
      </c>
      <c r="BH52" s="59">
        <v>1188800</v>
      </c>
      <c r="BI52" s="58">
        <v>1197700</v>
      </c>
      <c r="BJ52" s="58">
        <v>1206700</v>
      </c>
      <c r="BK52" s="58">
        <v>1215800</v>
      </c>
      <c r="BL52" s="58">
        <v>1224900</v>
      </c>
      <c r="BM52" s="59">
        <v>1305600</v>
      </c>
      <c r="BN52" s="58">
        <v>1306100</v>
      </c>
      <c r="BO52" s="58">
        <v>1306600</v>
      </c>
      <c r="BP52" s="58">
        <v>1307100</v>
      </c>
      <c r="BQ52" s="58">
        <v>1307600</v>
      </c>
      <c r="BR52" s="58">
        <v>1308100</v>
      </c>
      <c r="BS52" s="58">
        <v>1308600</v>
      </c>
      <c r="BT52" s="58">
        <v>1309100</v>
      </c>
      <c r="BU52" s="58">
        <v>1309600</v>
      </c>
      <c r="BV52" s="58">
        <v>1310100</v>
      </c>
      <c r="BW52" s="58">
        <v>1310600</v>
      </c>
      <c r="BX52" s="58">
        <v>1311100</v>
      </c>
      <c r="BY52" s="58">
        <v>1311600</v>
      </c>
      <c r="BZ52" s="58">
        <v>1312100</v>
      </c>
      <c r="CA52" s="58">
        <v>1312600</v>
      </c>
      <c r="CB52" s="58">
        <v>1313100</v>
      </c>
      <c r="CC52" s="58">
        <v>1313600</v>
      </c>
      <c r="CD52" s="58">
        <v>1314100</v>
      </c>
      <c r="CE52" s="58">
        <v>1314600</v>
      </c>
      <c r="CF52" s="58">
        <v>1315100</v>
      </c>
      <c r="CG52" s="58">
        <v>1315600</v>
      </c>
      <c r="CH52" s="58">
        <v>1316100</v>
      </c>
      <c r="CI52" s="58">
        <v>1316600</v>
      </c>
      <c r="CJ52" s="58">
        <v>1317100</v>
      </c>
      <c r="CK52" s="58">
        <v>1317600</v>
      </c>
      <c r="CL52" s="58">
        <v>1318100</v>
      </c>
      <c r="CM52" s="58">
        <v>1318600</v>
      </c>
      <c r="CN52" s="58">
        <v>1319100</v>
      </c>
      <c r="CO52" s="58">
        <v>1319600</v>
      </c>
      <c r="CP52" s="58">
        <v>1320100</v>
      </c>
      <c r="CQ52" s="58">
        <v>1320600</v>
      </c>
      <c r="CR52" s="58">
        <v>1321100</v>
      </c>
      <c r="CS52" s="58">
        <v>1321600</v>
      </c>
      <c r="CT52" s="58">
        <v>1322100</v>
      </c>
      <c r="CU52" s="58">
        <v>1322600</v>
      </c>
      <c r="CV52" s="58">
        <v>1323100</v>
      </c>
      <c r="CW52" s="58">
        <v>1323600</v>
      </c>
      <c r="CX52" s="58">
        <v>1324100</v>
      </c>
    </row>
    <row r="53" spans="1:102" x14ac:dyDescent="0.25">
      <c r="A53" s="57" t="s">
        <v>165</v>
      </c>
      <c r="B53" s="58">
        <v>611800</v>
      </c>
      <c r="C53" s="58">
        <v>612300</v>
      </c>
      <c r="D53" s="58">
        <v>612800</v>
      </c>
      <c r="E53" s="58">
        <v>613300</v>
      </c>
      <c r="F53" s="58">
        <v>613800</v>
      </c>
      <c r="G53" s="58">
        <v>614300</v>
      </c>
      <c r="H53" s="58">
        <v>614800</v>
      </c>
      <c r="I53" s="58">
        <v>615300</v>
      </c>
      <c r="J53" s="58">
        <v>615800</v>
      </c>
      <c r="K53" s="58">
        <v>616300</v>
      </c>
      <c r="L53" s="58">
        <v>616800</v>
      </c>
      <c r="M53" s="58">
        <v>617300</v>
      </c>
      <c r="N53" s="58">
        <v>617800</v>
      </c>
      <c r="O53" s="58">
        <v>618300</v>
      </c>
      <c r="P53" s="58">
        <v>618800</v>
      </c>
      <c r="Q53" s="59">
        <v>619300</v>
      </c>
      <c r="R53" s="58">
        <v>622400</v>
      </c>
      <c r="S53" s="58">
        <v>625500</v>
      </c>
      <c r="T53" s="58">
        <v>628600</v>
      </c>
      <c r="U53" s="58">
        <v>631700</v>
      </c>
      <c r="V53" s="58">
        <v>634900</v>
      </c>
      <c r="W53" s="58">
        <v>638100</v>
      </c>
      <c r="X53" s="58">
        <v>641300</v>
      </c>
      <c r="Y53" s="58">
        <v>644500</v>
      </c>
      <c r="Z53" s="58">
        <v>647700</v>
      </c>
      <c r="AA53" s="58">
        <v>650900</v>
      </c>
      <c r="AB53" s="58">
        <v>654200</v>
      </c>
      <c r="AC53" s="58">
        <v>657500</v>
      </c>
      <c r="AD53" s="58">
        <v>660800</v>
      </c>
      <c r="AE53" s="58">
        <v>664100</v>
      </c>
      <c r="AF53" s="58">
        <v>667400</v>
      </c>
      <c r="AG53" s="58">
        <v>670700</v>
      </c>
      <c r="AH53" s="58">
        <v>674100</v>
      </c>
      <c r="AI53" s="59">
        <v>691700</v>
      </c>
      <c r="AJ53" s="58">
        <v>695200</v>
      </c>
      <c r="AK53" s="58">
        <v>698700</v>
      </c>
      <c r="AL53" s="58">
        <v>702200</v>
      </c>
      <c r="AM53" s="58">
        <v>705700</v>
      </c>
      <c r="AN53" s="59">
        <v>748800</v>
      </c>
      <c r="AO53" s="58">
        <v>753300</v>
      </c>
      <c r="AP53" s="58">
        <v>757800</v>
      </c>
      <c r="AQ53" s="58">
        <v>762300</v>
      </c>
      <c r="AR53" s="58">
        <v>766900</v>
      </c>
      <c r="AS53" s="59">
        <v>817800</v>
      </c>
      <c r="AT53" s="58">
        <v>822700</v>
      </c>
      <c r="AU53" s="58">
        <v>827600</v>
      </c>
      <c r="AV53" s="58">
        <v>832600</v>
      </c>
      <c r="AW53" s="58">
        <v>837600</v>
      </c>
      <c r="AX53" s="59">
        <v>917100</v>
      </c>
      <c r="AY53" s="58">
        <v>924000</v>
      </c>
      <c r="AZ53" s="58">
        <v>930900</v>
      </c>
      <c r="BA53" s="58">
        <v>937900</v>
      </c>
      <c r="BB53" s="58">
        <v>944900</v>
      </c>
      <c r="BC53" s="59">
        <v>995800</v>
      </c>
      <c r="BD53" s="58">
        <v>1003300</v>
      </c>
      <c r="BE53" s="58">
        <v>1010800</v>
      </c>
      <c r="BF53" s="58">
        <v>1018400</v>
      </c>
      <c r="BG53" s="58">
        <v>1026000</v>
      </c>
      <c r="BH53" s="59">
        <v>1178000</v>
      </c>
      <c r="BI53" s="58">
        <v>1186800</v>
      </c>
      <c r="BJ53" s="58">
        <v>1195700</v>
      </c>
      <c r="BK53" s="58">
        <v>1204700</v>
      </c>
      <c r="BL53" s="58">
        <v>1213700</v>
      </c>
      <c r="BM53" s="59">
        <v>1295000</v>
      </c>
      <c r="BN53" s="58">
        <v>1295500</v>
      </c>
      <c r="BO53" s="58">
        <v>1296000</v>
      </c>
      <c r="BP53" s="58">
        <v>1296500</v>
      </c>
      <c r="BQ53" s="58">
        <v>1297000</v>
      </c>
      <c r="BR53" s="58">
        <v>1297500</v>
      </c>
      <c r="BS53" s="58">
        <v>1298000</v>
      </c>
      <c r="BT53" s="58">
        <v>1298500</v>
      </c>
      <c r="BU53" s="58">
        <v>1299000</v>
      </c>
      <c r="BV53" s="58">
        <v>1299500</v>
      </c>
      <c r="BW53" s="58">
        <v>1300000</v>
      </c>
      <c r="BX53" s="58">
        <v>1300500</v>
      </c>
      <c r="BY53" s="58">
        <v>1301000</v>
      </c>
      <c r="BZ53" s="58">
        <v>1301500</v>
      </c>
      <c r="CA53" s="58">
        <v>1302000</v>
      </c>
      <c r="CB53" s="58">
        <v>1302500</v>
      </c>
      <c r="CC53" s="58">
        <v>1303000</v>
      </c>
      <c r="CD53" s="58">
        <v>1303500</v>
      </c>
      <c r="CE53" s="58">
        <v>1304000</v>
      </c>
      <c r="CF53" s="58">
        <v>1304500</v>
      </c>
      <c r="CG53" s="58">
        <v>1305000</v>
      </c>
      <c r="CH53" s="58">
        <v>1305500</v>
      </c>
      <c r="CI53" s="58">
        <v>1306000</v>
      </c>
      <c r="CJ53" s="58">
        <v>1306500</v>
      </c>
      <c r="CK53" s="58">
        <v>1307000</v>
      </c>
      <c r="CL53" s="58">
        <v>1307500</v>
      </c>
      <c r="CM53" s="58">
        <v>1308000</v>
      </c>
      <c r="CN53" s="58">
        <v>1308500</v>
      </c>
      <c r="CO53" s="58">
        <v>1309000</v>
      </c>
      <c r="CP53" s="58">
        <v>1309500</v>
      </c>
      <c r="CQ53" s="58">
        <v>1310000</v>
      </c>
      <c r="CR53" s="58">
        <v>1310500</v>
      </c>
      <c r="CS53" s="58">
        <v>1311000</v>
      </c>
      <c r="CT53" s="58">
        <v>1311500</v>
      </c>
      <c r="CU53" s="58">
        <v>1312000</v>
      </c>
      <c r="CV53" s="58">
        <v>1312500</v>
      </c>
      <c r="CW53" s="58">
        <v>1313000</v>
      </c>
      <c r="CX53" s="58">
        <v>1313500</v>
      </c>
    </row>
    <row r="54" spans="1:102" x14ac:dyDescent="0.25">
      <c r="A54" s="57" t="s">
        <v>166</v>
      </c>
      <c r="B54" s="58">
        <v>599100</v>
      </c>
      <c r="C54" s="58">
        <v>599600</v>
      </c>
      <c r="D54" s="58">
        <v>600100</v>
      </c>
      <c r="E54" s="58">
        <v>600600</v>
      </c>
      <c r="F54" s="58">
        <v>601100</v>
      </c>
      <c r="G54" s="58">
        <v>601600</v>
      </c>
      <c r="H54" s="58">
        <v>602100</v>
      </c>
      <c r="I54" s="58">
        <v>602600</v>
      </c>
      <c r="J54" s="58">
        <v>603100</v>
      </c>
      <c r="K54" s="58">
        <v>603600</v>
      </c>
      <c r="L54" s="58">
        <v>604100</v>
      </c>
      <c r="M54" s="58">
        <v>604600</v>
      </c>
      <c r="N54" s="58">
        <v>605100</v>
      </c>
      <c r="O54" s="58">
        <v>605600</v>
      </c>
      <c r="P54" s="58">
        <v>606100</v>
      </c>
      <c r="Q54" s="59">
        <v>606600</v>
      </c>
      <c r="R54" s="58">
        <v>609600</v>
      </c>
      <c r="S54" s="58">
        <v>612600</v>
      </c>
      <c r="T54" s="58">
        <v>615700</v>
      </c>
      <c r="U54" s="58">
        <v>618800</v>
      </c>
      <c r="V54" s="58">
        <v>621900</v>
      </c>
      <c r="W54" s="58">
        <v>625000</v>
      </c>
      <c r="X54" s="58">
        <v>628100</v>
      </c>
      <c r="Y54" s="58">
        <v>631200</v>
      </c>
      <c r="Z54" s="58">
        <v>634400</v>
      </c>
      <c r="AA54" s="58">
        <v>637600</v>
      </c>
      <c r="AB54" s="58">
        <v>640800</v>
      </c>
      <c r="AC54" s="58">
        <v>644000</v>
      </c>
      <c r="AD54" s="58">
        <v>647200</v>
      </c>
      <c r="AE54" s="58">
        <v>650400</v>
      </c>
      <c r="AF54" s="58">
        <v>653700</v>
      </c>
      <c r="AG54" s="58">
        <v>657000</v>
      </c>
      <c r="AH54" s="58">
        <v>660300</v>
      </c>
      <c r="AI54" s="59">
        <v>677500</v>
      </c>
      <c r="AJ54" s="58">
        <v>680900</v>
      </c>
      <c r="AK54" s="58">
        <v>684300</v>
      </c>
      <c r="AL54" s="58">
        <v>687700</v>
      </c>
      <c r="AM54" s="58">
        <v>691100</v>
      </c>
      <c r="AN54" s="59">
        <v>733100</v>
      </c>
      <c r="AO54" s="58">
        <v>737500</v>
      </c>
      <c r="AP54" s="58">
        <v>741900</v>
      </c>
      <c r="AQ54" s="58">
        <v>746400</v>
      </c>
      <c r="AR54" s="58">
        <v>750900</v>
      </c>
      <c r="AS54" s="59">
        <v>800700</v>
      </c>
      <c r="AT54" s="58">
        <v>805500</v>
      </c>
      <c r="AU54" s="58">
        <v>810300</v>
      </c>
      <c r="AV54" s="58">
        <v>815200</v>
      </c>
      <c r="AW54" s="58">
        <v>820100</v>
      </c>
      <c r="AX54" s="59">
        <v>902800</v>
      </c>
      <c r="AY54" s="58">
        <v>909600</v>
      </c>
      <c r="AZ54" s="58">
        <v>916400</v>
      </c>
      <c r="BA54" s="58">
        <v>923300</v>
      </c>
      <c r="BB54" s="58">
        <v>930200</v>
      </c>
      <c r="BC54" s="59">
        <v>979800</v>
      </c>
      <c r="BD54" s="58">
        <v>987100</v>
      </c>
      <c r="BE54" s="58">
        <v>994500</v>
      </c>
      <c r="BF54" s="58">
        <v>1002000</v>
      </c>
      <c r="BG54" s="58">
        <v>1009500</v>
      </c>
      <c r="BH54" s="59">
        <v>1167800</v>
      </c>
      <c r="BI54" s="58">
        <v>1176600</v>
      </c>
      <c r="BJ54" s="58">
        <v>1185400</v>
      </c>
      <c r="BK54" s="58">
        <v>1194300</v>
      </c>
      <c r="BL54" s="58">
        <v>1203300</v>
      </c>
      <c r="BM54" s="59">
        <v>1285000</v>
      </c>
      <c r="BN54" s="58">
        <v>1285500</v>
      </c>
      <c r="BO54" s="58">
        <v>1286000</v>
      </c>
      <c r="BP54" s="58">
        <v>1286500</v>
      </c>
      <c r="BQ54" s="58">
        <v>1287000</v>
      </c>
      <c r="BR54" s="58">
        <v>1287500</v>
      </c>
      <c r="BS54" s="58">
        <v>1288000</v>
      </c>
      <c r="BT54" s="58">
        <v>1288500</v>
      </c>
      <c r="BU54" s="58">
        <v>1289000</v>
      </c>
      <c r="BV54" s="58">
        <v>1289500</v>
      </c>
      <c r="BW54" s="58">
        <v>1290000</v>
      </c>
      <c r="BX54" s="58">
        <v>1290500</v>
      </c>
      <c r="BY54" s="58">
        <v>1291000</v>
      </c>
      <c r="BZ54" s="58">
        <v>1291500</v>
      </c>
      <c r="CA54" s="58">
        <v>1292000</v>
      </c>
      <c r="CB54" s="58">
        <v>1292500</v>
      </c>
      <c r="CC54" s="58">
        <v>1293000</v>
      </c>
      <c r="CD54" s="58">
        <v>1293500</v>
      </c>
      <c r="CE54" s="58">
        <v>1294000</v>
      </c>
      <c r="CF54" s="58">
        <v>1294500</v>
      </c>
      <c r="CG54" s="58">
        <v>1295000</v>
      </c>
      <c r="CH54" s="58">
        <v>1295500</v>
      </c>
      <c r="CI54" s="58">
        <v>1296000</v>
      </c>
      <c r="CJ54" s="58">
        <v>1296500</v>
      </c>
      <c r="CK54" s="58">
        <v>1297000</v>
      </c>
      <c r="CL54" s="58">
        <v>1297500</v>
      </c>
      <c r="CM54" s="58">
        <v>1298000</v>
      </c>
      <c r="CN54" s="58">
        <v>1298500</v>
      </c>
      <c r="CO54" s="58">
        <v>1299000</v>
      </c>
      <c r="CP54" s="58">
        <v>1299500</v>
      </c>
      <c r="CQ54" s="58">
        <v>1300000</v>
      </c>
      <c r="CR54" s="58">
        <v>1300500</v>
      </c>
      <c r="CS54" s="58">
        <v>1301000</v>
      </c>
      <c r="CT54" s="58">
        <v>1301500</v>
      </c>
      <c r="CU54" s="58">
        <v>1302000</v>
      </c>
      <c r="CV54" s="58">
        <v>1302500</v>
      </c>
      <c r="CW54" s="58">
        <v>1303000</v>
      </c>
      <c r="CX54" s="58">
        <v>1303500</v>
      </c>
    </row>
    <row r="55" spans="1:102" x14ac:dyDescent="0.25">
      <c r="A55" s="57" t="s">
        <v>167</v>
      </c>
      <c r="B55" s="58">
        <v>586300</v>
      </c>
      <c r="C55" s="58">
        <v>586800</v>
      </c>
      <c r="D55" s="58">
        <v>587300</v>
      </c>
      <c r="E55" s="58">
        <v>587800</v>
      </c>
      <c r="F55" s="58">
        <v>588300</v>
      </c>
      <c r="G55" s="58">
        <v>588800</v>
      </c>
      <c r="H55" s="58">
        <v>589300</v>
      </c>
      <c r="I55" s="58">
        <v>589800</v>
      </c>
      <c r="J55" s="58">
        <v>590300</v>
      </c>
      <c r="K55" s="58">
        <v>590800</v>
      </c>
      <c r="L55" s="58">
        <v>591300</v>
      </c>
      <c r="M55" s="58">
        <v>591800</v>
      </c>
      <c r="N55" s="58">
        <v>592300</v>
      </c>
      <c r="O55" s="58">
        <v>592800</v>
      </c>
      <c r="P55" s="58">
        <v>593300</v>
      </c>
      <c r="Q55" s="59">
        <v>593800</v>
      </c>
      <c r="R55" s="58">
        <v>596800</v>
      </c>
      <c r="S55" s="58">
        <v>599800</v>
      </c>
      <c r="T55" s="58">
        <v>602800</v>
      </c>
      <c r="U55" s="58">
        <v>605800</v>
      </c>
      <c r="V55" s="58">
        <v>608800</v>
      </c>
      <c r="W55" s="58">
        <v>611800</v>
      </c>
      <c r="X55" s="58">
        <v>614900</v>
      </c>
      <c r="Y55" s="58">
        <v>618000</v>
      </c>
      <c r="Z55" s="58">
        <v>621100</v>
      </c>
      <c r="AA55" s="58">
        <v>624200</v>
      </c>
      <c r="AB55" s="58">
        <v>627300</v>
      </c>
      <c r="AC55" s="58">
        <v>630400</v>
      </c>
      <c r="AD55" s="58">
        <v>633600</v>
      </c>
      <c r="AE55" s="58">
        <v>636800</v>
      </c>
      <c r="AF55" s="58">
        <v>640000</v>
      </c>
      <c r="AG55" s="58">
        <v>643200</v>
      </c>
      <c r="AH55" s="58">
        <v>646400</v>
      </c>
      <c r="AI55" s="59">
        <v>663200</v>
      </c>
      <c r="AJ55" s="58">
        <v>666500</v>
      </c>
      <c r="AK55" s="58">
        <v>669800</v>
      </c>
      <c r="AL55" s="58">
        <v>673100</v>
      </c>
      <c r="AM55" s="58">
        <v>676500</v>
      </c>
      <c r="AN55" s="59">
        <v>717700</v>
      </c>
      <c r="AO55" s="58">
        <v>722000</v>
      </c>
      <c r="AP55" s="58">
        <v>726300</v>
      </c>
      <c r="AQ55" s="58">
        <v>730700</v>
      </c>
      <c r="AR55" s="58">
        <v>735100</v>
      </c>
      <c r="AS55" s="59">
        <v>783900</v>
      </c>
      <c r="AT55" s="58">
        <v>788600</v>
      </c>
      <c r="AU55" s="58">
        <v>793300</v>
      </c>
      <c r="AV55" s="58">
        <v>798100</v>
      </c>
      <c r="AW55" s="58">
        <v>802900</v>
      </c>
      <c r="AX55" s="59">
        <v>888800</v>
      </c>
      <c r="AY55" s="58">
        <v>895500</v>
      </c>
      <c r="AZ55" s="58">
        <v>902200</v>
      </c>
      <c r="BA55" s="58">
        <v>909000</v>
      </c>
      <c r="BB55" s="58">
        <v>915800</v>
      </c>
      <c r="BC55" s="59">
        <v>964300</v>
      </c>
      <c r="BD55" s="58">
        <v>971500</v>
      </c>
      <c r="BE55" s="58">
        <v>978800</v>
      </c>
      <c r="BF55" s="58">
        <v>986100</v>
      </c>
      <c r="BG55" s="58">
        <v>993500</v>
      </c>
      <c r="BH55" s="59">
        <v>1158100</v>
      </c>
      <c r="BI55" s="58">
        <v>1166800</v>
      </c>
      <c r="BJ55" s="58">
        <v>1175600</v>
      </c>
      <c r="BK55" s="58">
        <v>1184400</v>
      </c>
      <c r="BL55" s="58">
        <v>1193300</v>
      </c>
      <c r="BM55" s="59">
        <v>1275500</v>
      </c>
      <c r="BN55" s="58">
        <v>1276000</v>
      </c>
      <c r="BO55" s="58">
        <v>1276500</v>
      </c>
      <c r="BP55" s="58">
        <v>1277000</v>
      </c>
      <c r="BQ55" s="58">
        <v>1277500</v>
      </c>
      <c r="BR55" s="58">
        <v>1278000</v>
      </c>
      <c r="BS55" s="58">
        <v>1278500</v>
      </c>
      <c r="BT55" s="58">
        <v>1279000</v>
      </c>
      <c r="BU55" s="58">
        <v>1279500</v>
      </c>
      <c r="BV55" s="58">
        <v>1280000</v>
      </c>
      <c r="BW55" s="58">
        <v>1280500</v>
      </c>
      <c r="BX55" s="58">
        <v>1281000</v>
      </c>
      <c r="BY55" s="58">
        <v>1281500</v>
      </c>
      <c r="BZ55" s="58">
        <v>1282000</v>
      </c>
      <c r="CA55" s="58">
        <v>1282500</v>
      </c>
      <c r="CB55" s="58">
        <v>1283000</v>
      </c>
      <c r="CC55" s="58">
        <v>1283500</v>
      </c>
      <c r="CD55" s="58">
        <v>1284000</v>
      </c>
      <c r="CE55" s="58">
        <v>1284500</v>
      </c>
      <c r="CF55" s="58">
        <v>1285000</v>
      </c>
      <c r="CG55" s="58">
        <v>1285500</v>
      </c>
      <c r="CH55" s="58">
        <v>1286000</v>
      </c>
      <c r="CI55" s="58">
        <v>1286500</v>
      </c>
      <c r="CJ55" s="58">
        <v>1287000</v>
      </c>
      <c r="CK55" s="58">
        <v>1287500</v>
      </c>
      <c r="CL55" s="58">
        <v>1288000</v>
      </c>
      <c r="CM55" s="58">
        <v>1288500</v>
      </c>
      <c r="CN55" s="58">
        <v>1289000</v>
      </c>
      <c r="CO55" s="58">
        <v>1289500</v>
      </c>
      <c r="CP55" s="58">
        <v>1290000</v>
      </c>
      <c r="CQ55" s="58">
        <v>1290500</v>
      </c>
      <c r="CR55" s="58">
        <v>1291000</v>
      </c>
      <c r="CS55" s="58">
        <v>1291500</v>
      </c>
      <c r="CT55" s="58">
        <v>1292000</v>
      </c>
      <c r="CU55" s="58">
        <v>1292500</v>
      </c>
      <c r="CV55" s="58">
        <v>1293000</v>
      </c>
      <c r="CW55" s="58">
        <v>1293500</v>
      </c>
      <c r="CX55" s="58">
        <v>1294000</v>
      </c>
    </row>
    <row r="56" spans="1:102" x14ac:dyDescent="0.25">
      <c r="A56" s="57" t="s">
        <v>168</v>
      </c>
      <c r="B56" s="58">
        <v>573300</v>
      </c>
      <c r="C56" s="58">
        <v>573800</v>
      </c>
      <c r="D56" s="58">
        <v>574300</v>
      </c>
      <c r="E56" s="58">
        <v>574800</v>
      </c>
      <c r="F56" s="58">
        <v>575300</v>
      </c>
      <c r="G56" s="58">
        <v>575800</v>
      </c>
      <c r="H56" s="58">
        <v>576300</v>
      </c>
      <c r="I56" s="58">
        <v>576800</v>
      </c>
      <c r="J56" s="58">
        <v>577300</v>
      </c>
      <c r="K56" s="58">
        <v>577800</v>
      </c>
      <c r="L56" s="58">
        <v>578300</v>
      </c>
      <c r="M56" s="58">
        <v>578800</v>
      </c>
      <c r="N56" s="58">
        <v>579300</v>
      </c>
      <c r="O56" s="58">
        <v>579800</v>
      </c>
      <c r="P56" s="58">
        <v>580300</v>
      </c>
      <c r="Q56" s="59">
        <v>580800</v>
      </c>
      <c r="R56" s="58">
        <v>583700</v>
      </c>
      <c r="S56" s="58">
        <v>586600</v>
      </c>
      <c r="T56" s="58">
        <v>589500</v>
      </c>
      <c r="U56" s="58">
        <v>592400</v>
      </c>
      <c r="V56" s="58">
        <v>595400</v>
      </c>
      <c r="W56" s="58">
        <v>598400</v>
      </c>
      <c r="X56" s="58">
        <v>601400</v>
      </c>
      <c r="Y56" s="58">
        <v>604400</v>
      </c>
      <c r="Z56" s="58">
        <v>607400</v>
      </c>
      <c r="AA56" s="58">
        <v>610400</v>
      </c>
      <c r="AB56" s="58">
        <v>613500</v>
      </c>
      <c r="AC56" s="58">
        <v>616600</v>
      </c>
      <c r="AD56" s="58">
        <v>619700</v>
      </c>
      <c r="AE56" s="58">
        <v>622800</v>
      </c>
      <c r="AF56" s="58">
        <v>625900</v>
      </c>
      <c r="AG56" s="58">
        <v>629000</v>
      </c>
      <c r="AH56" s="58">
        <v>632100</v>
      </c>
      <c r="AI56" s="59">
        <v>648700</v>
      </c>
      <c r="AJ56" s="58">
        <v>651900</v>
      </c>
      <c r="AK56" s="58">
        <v>655200</v>
      </c>
      <c r="AL56" s="58">
        <v>658500</v>
      </c>
      <c r="AM56" s="58">
        <v>661800</v>
      </c>
      <c r="AN56" s="59">
        <v>702600</v>
      </c>
      <c r="AO56" s="58">
        <v>706800</v>
      </c>
      <c r="AP56" s="58">
        <v>711000</v>
      </c>
      <c r="AQ56" s="58">
        <v>715300</v>
      </c>
      <c r="AR56" s="58">
        <v>719600</v>
      </c>
      <c r="AS56" s="59">
        <v>767500</v>
      </c>
      <c r="AT56" s="58">
        <v>772100</v>
      </c>
      <c r="AU56" s="58">
        <v>776700</v>
      </c>
      <c r="AV56" s="58">
        <v>781400</v>
      </c>
      <c r="AW56" s="58">
        <v>786100</v>
      </c>
      <c r="AX56" s="59">
        <v>875500</v>
      </c>
      <c r="AY56" s="58">
        <v>882100</v>
      </c>
      <c r="AZ56" s="58">
        <v>888700</v>
      </c>
      <c r="BA56" s="58">
        <v>895400</v>
      </c>
      <c r="BB56" s="58">
        <v>902100</v>
      </c>
      <c r="BC56" s="59">
        <v>949400</v>
      </c>
      <c r="BD56" s="58">
        <v>956500</v>
      </c>
      <c r="BE56" s="58">
        <v>963700</v>
      </c>
      <c r="BF56" s="58">
        <v>970900</v>
      </c>
      <c r="BG56" s="58">
        <v>978200</v>
      </c>
      <c r="BH56" s="59">
        <v>1148900</v>
      </c>
      <c r="BI56" s="58">
        <v>1157500</v>
      </c>
      <c r="BJ56" s="58">
        <v>1166200</v>
      </c>
      <c r="BK56" s="58">
        <v>1174900</v>
      </c>
      <c r="BL56" s="58">
        <v>1183700</v>
      </c>
      <c r="BM56" s="59">
        <v>1266500</v>
      </c>
      <c r="BN56" s="58">
        <v>1267000</v>
      </c>
      <c r="BO56" s="58">
        <v>1267500</v>
      </c>
      <c r="BP56" s="58">
        <v>1268000</v>
      </c>
      <c r="BQ56" s="58">
        <v>1268500</v>
      </c>
      <c r="BR56" s="58">
        <v>1269000</v>
      </c>
      <c r="BS56" s="58">
        <v>1269500</v>
      </c>
      <c r="BT56" s="58">
        <v>1270000</v>
      </c>
      <c r="BU56" s="58">
        <v>1270500</v>
      </c>
      <c r="BV56" s="58">
        <v>1271000</v>
      </c>
      <c r="BW56" s="58">
        <v>1271500</v>
      </c>
      <c r="BX56" s="58">
        <v>1272000</v>
      </c>
      <c r="BY56" s="58">
        <v>1272500</v>
      </c>
      <c r="BZ56" s="58">
        <v>1273000</v>
      </c>
      <c r="CA56" s="58">
        <v>1273500</v>
      </c>
      <c r="CB56" s="58">
        <v>1274000</v>
      </c>
      <c r="CC56" s="58">
        <v>1274500</v>
      </c>
      <c r="CD56" s="58">
        <v>1275000</v>
      </c>
      <c r="CE56" s="58">
        <v>1275500</v>
      </c>
      <c r="CF56" s="58">
        <v>1276000</v>
      </c>
      <c r="CG56" s="58">
        <v>1276500</v>
      </c>
      <c r="CH56" s="58">
        <v>1277000</v>
      </c>
      <c r="CI56" s="58">
        <v>1277500</v>
      </c>
      <c r="CJ56" s="58">
        <v>1278000</v>
      </c>
      <c r="CK56" s="58">
        <v>1278500</v>
      </c>
      <c r="CL56" s="58">
        <v>1279000</v>
      </c>
      <c r="CM56" s="58">
        <v>1279500</v>
      </c>
      <c r="CN56" s="58">
        <v>1280000</v>
      </c>
      <c r="CO56" s="58">
        <v>1280500</v>
      </c>
      <c r="CP56" s="58">
        <v>1281000</v>
      </c>
      <c r="CQ56" s="58">
        <v>1281500</v>
      </c>
      <c r="CR56" s="58">
        <v>1282000</v>
      </c>
      <c r="CS56" s="58">
        <v>1282500</v>
      </c>
      <c r="CT56" s="58">
        <v>1283000</v>
      </c>
      <c r="CU56" s="58">
        <v>1283500</v>
      </c>
      <c r="CV56" s="58">
        <v>1284000</v>
      </c>
      <c r="CW56" s="58">
        <v>1284500</v>
      </c>
      <c r="CX56" s="58">
        <v>1285000</v>
      </c>
    </row>
    <row r="57" spans="1:102" x14ac:dyDescent="0.25">
      <c r="A57" s="57" t="s">
        <v>169</v>
      </c>
      <c r="B57" s="58">
        <v>560300</v>
      </c>
      <c r="C57" s="58">
        <v>560800</v>
      </c>
      <c r="D57" s="58">
        <v>561300</v>
      </c>
      <c r="E57" s="58">
        <v>561800</v>
      </c>
      <c r="F57" s="58">
        <v>562300</v>
      </c>
      <c r="G57" s="58">
        <v>562800</v>
      </c>
      <c r="H57" s="58">
        <v>563300</v>
      </c>
      <c r="I57" s="58">
        <v>563800</v>
      </c>
      <c r="J57" s="58">
        <v>564300</v>
      </c>
      <c r="K57" s="58">
        <v>564800</v>
      </c>
      <c r="L57" s="58">
        <v>565300</v>
      </c>
      <c r="M57" s="58">
        <v>565800</v>
      </c>
      <c r="N57" s="58">
        <v>566300</v>
      </c>
      <c r="O57" s="58">
        <v>566800</v>
      </c>
      <c r="P57" s="58">
        <v>567300</v>
      </c>
      <c r="Q57" s="59">
        <v>567800</v>
      </c>
      <c r="R57" s="58">
        <v>570600</v>
      </c>
      <c r="S57" s="58">
        <v>573500</v>
      </c>
      <c r="T57" s="58">
        <v>576400</v>
      </c>
      <c r="U57" s="58">
        <v>579300</v>
      </c>
      <c r="V57" s="58">
        <v>582200</v>
      </c>
      <c r="W57" s="58">
        <v>585100</v>
      </c>
      <c r="X57" s="58">
        <v>588000</v>
      </c>
      <c r="Y57" s="58">
        <v>590900</v>
      </c>
      <c r="Z57" s="58">
        <v>593900</v>
      </c>
      <c r="AA57" s="58">
        <v>596900</v>
      </c>
      <c r="AB57" s="58">
        <v>599900</v>
      </c>
      <c r="AC57" s="58">
        <v>602900</v>
      </c>
      <c r="AD57" s="58">
        <v>605900</v>
      </c>
      <c r="AE57" s="58">
        <v>608900</v>
      </c>
      <c r="AF57" s="58">
        <v>611900</v>
      </c>
      <c r="AG57" s="58">
        <v>615000</v>
      </c>
      <c r="AH57" s="58">
        <v>618100</v>
      </c>
      <c r="AI57" s="59">
        <v>634100</v>
      </c>
      <c r="AJ57" s="58">
        <v>637300</v>
      </c>
      <c r="AK57" s="58">
        <v>640500</v>
      </c>
      <c r="AL57" s="58">
        <v>643700</v>
      </c>
      <c r="AM57" s="58">
        <v>646900</v>
      </c>
      <c r="AN57" s="59">
        <v>687800</v>
      </c>
      <c r="AO57" s="58">
        <v>691900</v>
      </c>
      <c r="AP57" s="58">
        <v>696100</v>
      </c>
      <c r="AQ57" s="58">
        <v>700300</v>
      </c>
      <c r="AR57" s="58">
        <v>704500</v>
      </c>
      <c r="AS57" s="59">
        <v>751500</v>
      </c>
      <c r="AT57" s="58">
        <v>756000</v>
      </c>
      <c r="AU57" s="58">
        <v>760500</v>
      </c>
      <c r="AV57" s="58">
        <v>765100</v>
      </c>
      <c r="AW57" s="58">
        <v>769700</v>
      </c>
      <c r="AX57" s="59">
        <v>862700</v>
      </c>
      <c r="AY57" s="58">
        <v>869200</v>
      </c>
      <c r="AZ57" s="58">
        <v>875700</v>
      </c>
      <c r="BA57" s="58">
        <v>882300</v>
      </c>
      <c r="BB57" s="58">
        <v>888900</v>
      </c>
      <c r="BC57" s="59">
        <v>935100</v>
      </c>
      <c r="BD57" s="58">
        <v>942100</v>
      </c>
      <c r="BE57" s="58">
        <v>949200</v>
      </c>
      <c r="BF57" s="58">
        <v>956300</v>
      </c>
      <c r="BG57" s="58">
        <v>963500</v>
      </c>
      <c r="BH57" s="59">
        <v>1140300</v>
      </c>
      <c r="BI57" s="58">
        <v>1148900</v>
      </c>
      <c r="BJ57" s="58">
        <v>1157500</v>
      </c>
      <c r="BK57" s="58">
        <v>1166200</v>
      </c>
      <c r="BL57" s="58">
        <v>1174900</v>
      </c>
      <c r="BM57" s="59">
        <v>1258100</v>
      </c>
      <c r="BN57" s="58">
        <v>1258600</v>
      </c>
      <c r="BO57" s="58">
        <v>1259100</v>
      </c>
      <c r="BP57" s="58">
        <v>1259600</v>
      </c>
      <c r="BQ57" s="58">
        <v>1260100</v>
      </c>
      <c r="BR57" s="58">
        <v>1260600</v>
      </c>
      <c r="BS57" s="58">
        <v>1261100</v>
      </c>
      <c r="BT57" s="58">
        <v>1261600</v>
      </c>
      <c r="BU57" s="58">
        <v>1262100</v>
      </c>
      <c r="BV57" s="58">
        <v>1262600</v>
      </c>
      <c r="BW57" s="58">
        <v>1263100</v>
      </c>
      <c r="BX57" s="58">
        <v>1263600</v>
      </c>
      <c r="BY57" s="58">
        <v>1264100</v>
      </c>
      <c r="BZ57" s="58">
        <v>1264600</v>
      </c>
      <c r="CA57" s="58">
        <v>1265100</v>
      </c>
      <c r="CB57" s="58">
        <v>1265600</v>
      </c>
      <c r="CC57" s="58">
        <v>1266100</v>
      </c>
      <c r="CD57" s="58">
        <v>1266600</v>
      </c>
      <c r="CE57" s="58">
        <v>1267100</v>
      </c>
      <c r="CF57" s="58">
        <v>1267600</v>
      </c>
      <c r="CG57" s="58">
        <v>1268100</v>
      </c>
      <c r="CH57" s="58">
        <v>1268600</v>
      </c>
      <c r="CI57" s="58">
        <v>1269100</v>
      </c>
      <c r="CJ57" s="58">
        <v>1269600</v>
      </c>
      <c r="CK57" s="58">
        <v>1270100</v>
      </c>
      <c r="CL57" s="58">
        <v>1270600</v>
      </c>
      <c r="CM57" s="58">
        <v>1271100</v>
      </c>
      <c r="CN57" s="58">
        <v>1271600</v>
      </c>
      <c r="CO57" s="58">
        <v>1272100</v>
      </c>
      <c r="CP57" s="58">
        <v>1272600</v>
      </c>
      <c r="CQ57" s="58">
        <v>1273100</v>
      </c>
      <c r="CR57" s="58">
        <v>1273600</v>
      </c>
      <c r="CS57" s="58">
        <v>1274100</v>
      </c>
      <c r="CT57" s="58">
        <v>1274600</v>
      </c>
      <c r="CU57" s="58">
        <v>1275100</v>
      </c>
      <c r="CV57" s="58">
        <v>1275600</v>
      </c>
      <c r="CW57" s="58">
        <v>1276100</v>
      </c>
      <c r="CX57" s="58">
        <v>1276600</v>
      </c>
    </row>
    <row r="58" spans="1:102" x14ac:dyDescent="0.25">
      <c r="A58" s="57" t="s">
        <v>170</v>
      </c>
      <c r="B58" s="58">
        <v>547000</v>
      </c>
      <c r="C58" s="58">
        <v>547500</v>
      </c>
      <c r="D58" s="58">
        <v>548000</v>
      </c>
      <c r="E58" s="58">
        <v>548500</v>
      </c>
      <c r="F58" s="58">
        <v>549000</v>
      </c>
      <c r="G58" s="58">
        <v>549500</v>
      </c>
      <c r="H58" s="58">
        <v>550000</v>
      </c>
      <c r="I58" s="58">
        <v>550500</v>
      </c>
      <c r="J58" s="58">
        <v>551000</v>
      </c>
      <c r="K58" s="58">
        <v>551500</v>
      </c>
      <c r="L58" s="58">
        <v>552000</v>
      </c>
      <c r="M58" s="58">
        <v>552500</v>
      </c>
      <c r="N58" s="58">
        <v>553000</v>
      </c>
      <c r="O58" s="58">
        <v>553500</v>
      </c>
      <c r="P58" s="58">
        <v>554000</v>
      </c>
      <c r="Q58" s="59">
        <v>554500</v>
      </c>
      <c r="R58" s="58">
        <v>557300</v>
      </c>
      <c r="S58" s="58">
        <v>560100</v>
      </c>
      <c r="T58" s="58">
        <v>562900</v>
      </c>
      <c r="U58" s="58">
        <v>565700</v>
      </c>
      <c r="V58" s="58">
        <v>568500</v>
      </c>
      <c r="W58" s="58">
        <v>571300</v>
      </c>
      <c r="X58" s="58">
        <v>574200</v>
      </c>
      <c r="Y58" s="58">
        <v>577100</v>
      </c>
      <c r="Z58" s="58">
        <v>580000</v>
      </c>
      <c r="AA58" s="58">
        <v>582900</v>
      </c>
      <c r="AB58" s="58">
        <v>585800</v>
      </c>
      <c r="AC58" s="58">
        <v>588700</v>
      </c>
      <c r="AD58" s="58">
        <v>591600</v>
      </c>
      <c r="AE58" s="58">
        <v>594600</v>
      </c>
      <c r="AF58" s="58">
        <v>597600</v>
      </c>
      <c r="AG58" s="58">
        <v>600600</v>
      </c>
      <c r="AH58" s="58">
        <v>603600</v>
      </c>
      <c r="AI58" s="59">
        <v>619300</v>
      </c>
      <c r="AJ58" s="58">
        <v>622400</v>
      </c>
      <c r="AK58" s="58">
        <v>625500</v>
      </c>
      <c r="AL58" s="58">
        <v>628600</v>
      </c>
      <c r="AM58" s="58">
        <v>631700</v>
      </c>
      <c r="AN58" s="59">
        <v>673400</v>
      </c>
      <c r="AO58" s="58">
        <v>677400</v>
      </c>
      <c r="AP58" s="58">
        <v>681500</v>
      </c>
      <c r="AQ58" s="58">
        <v>685600</v>
      </c>
      <c r="AR58" s="58">
        <v>689700</v>
      </c>
      <c r="AS58" s="59">
        <v>736000</v>
      </c>
      <c r="AT58" s="58">
        <v>740400</v>
      </c>
      <c r="AU58" s="58">
        <v>744800</v>
      </c>
      <c r="AV58" s="58">
        <v>749300</v>
      </c>
      <c r="AW58" s="58">
        <v>753800</v>
      </c>
      <c r="AX58" s="59">
        <v>850500</v>
      </c>
      <c r="AY58" s="58">
        <v>856900</v>
      </c>
      <c r="AZ58" s="58">
        <v>863300</v>
      </c>
      <c r="BA58" s="58">
        <v>869800</v>
      </c>
      <c r="BB58" s="58">
        <v>876300</v>
      </c>
      <c r="BC58" s="59">
        <v>921500</v>
      </c>
      <c r="BD58" s="58">
        <v>928400</v>
      </c>
      <c r="BE58" s="58">
        <v>935400</v>
      </c>
      <c r="BF58" s="58">
        <v>942400</v>
      </c>
      <c r="BG58" s="58">
        <v>949500</v>
      </c>
      <c r="BH58" s="59">
        <v>1132200</v>
      </c>
      <c r="BI58" s="58">
        <v>1140700</v>
      </c>
      <c r="BJ58" s="58">
        <v>1149300</v>
      </c>
      <c r="BK58" s="58">
        <v>1157900</v>
      </c>
      <c r="BL58" s="58">
        <v>1166600</v>
      </c>
      <c r="BM58" s="59">
        <v>1250200</v>
      </c>
      <c r="BN58" s="58">
        <v>1250700</v>
      </c>
      <c r="BO58" s="58">
        <v>1251200</v>
      </c>
      <c r="BP58" s="58">
        <v>1251700</v>
      </c>
      <c r="BQ58" s="58">
        <v>1252200</v>
      </c>
      <c r="BR58" s="58">
        <v>1252700</v>
      </c>
      <c r="BS58" s="58">
        <v>1253200</v>
      </c>
      <c r="BT58" s="58">
        <v>1253700</v>
      </c>
      <c r="BU58" s="58">
        <v>1254200</v>
      </c>
      <c r="BV58" s="58">
        <v>1254700</v>
      </c>
      <c r="BW58" s="58">
        <v>1255200</v>
      </c>
      <c r="BX58" s="58">
        <v>1255700</v>
      </c>
      <c r="BY58" s="58">
        <v>1256200</v>
      </c>
      <c r="BZ58" s="58">
        <v>1256700</v>
      </c>
      <c r="CA58" s="58">
        <v>1257200</v>
      </c>
      <c r="CB58" s="58">
        <v>1257700</v>
      </c>
      <c r="CC58" s="58">
        <v>1258200</v>
      </c>
      <c r="CD58" s="58">
        <v>1258700</v>
      </c>
      <c r="CE58" s="58">
        <v>1259200</v>
      </c>
      <c r="CF58" s="58">
        <v>1259700</v>
      </c>
      <c r="CG58" s="58">
        <v>1260200</v>
      </c>
      <c r="CH58" s="58">
        <v>1260700</v>
      </c>
      <c r="CI58" s="58">
        <v>1261200</v>
      </c>
      <c r="CJ58" s="58">
        <v>1261700</v>
      </c>
      <c r="CK58" s="58">
        <v>1262200</v>
      </c>
      <c r="CL58" s="58">
        <v>1262700</v>
      </c>
      <c r="CM58" s="58">
        <v>1263200</v>
      </c>
      <c r="CN58" s="58">
        <v>1263700</v>
      </c>
      <c r="CO58" s="58">
        <v>1264200</v>
      </c>
      <c r="CP58" s="58">
        <v>1264700</v>
      </c>
      <c r="CQ58" s="58">
        <v>1265200</v>
      </c>
      <c r="CR58" s="58">
        <v>1265700</v>
      </c>
      <c r="CS58" s="58">
        <v>1266200</v>
      </c>
      <c r="CT58" s="58">
        <v>1266700</v>
      </c>
      <c r="CU58" s="58">
        <v>1267200</v>
      </c>
      <c r="CV58" s="58">
        <v>1267700</v>
      </c>
      <c r="CW58" s="58">
        <v>1268200</v>
      </c>
      <c r="CX58" s="58">
        <v>1268700</v>
      </c>
    </row>
    <row r="59" spans="1:102" x14ac:dyDescent="0.25">
      <c r="A59" s="57" t="s">
        <v>171</v>
      </c>
      <c r="B59" s="58">
        <v>533700</v>
      </c>
      <c r="C59" s="58">
        <v>534200</v>
      </c>
      <c r="D59" s="58">
        <v>534700</v>
      </c>
      <c r="E59" s="58">
        <v>535200</v>
      </c>
      <c r="F59" s="58">
        <v>535700</v>
      </c>
      <c r="G59" s="58">
        <v>536200</v>
      </c>
      <c r="H59" s="58">
        <v>536700</v>
      </c>
      <c r="I59" s="58">
        <v>537200</v>
      </c>
      <c r="J59" s="58">
        <v>537700</v>
      </c>
      <c r="K59" s="58">
        <v>538200</v>
      </c>
      <c r="L59" s="58">
        <v>538700</v>
      </c>
      <c r="M59" s="58">
        <v>539200</v>
      </c>
      <c r="N59" s="58">
        <v>539700</v>
      </c>
      <c r="O59" s="58">
        <v>540200</v>
      </c>
      <c r="P59" s="58">
        <v>540700</v>
      </c>
      <c r="Q59" s="59">
        <v>541200</v>
      </c>
      <c r="R59" s="58">
        <v>543900</v>
      </c>
      <c r="S59" s="58">
        <v>546600</v>
      </c>
      <c r="T59" s="58">
        <v>549300</v>
      </c>
      <c r="U59" s="58">
        <v>552000</v>
      </c>
      <c r="V59" s="58">
        <v>554800</v>
      </c>
      <c r="W59" s="58">
        <v>557600</v>
      </c>
      <c r="X59" s="58">
        <v>560400</v>
      </c>
      <c r="Y59" s="58">
        <v>563200</v>
      </c>
      <c r="Z59" s="58">
        <v>566000</v>
      </c>
      <c r="AA59" s="58">
        <v>568800</v>
      </c>
      <c r="AB59" s="58">
        <v>571600</v>
      </c>
      <c r="AC59" s="58">
        <v>574500</v>
      </c>
      <c r="AD59" s="58">
        <v>577400</v>
      </c>
      <c r="AE59" s="58">
        <v>580300</v>
      </c>
      <c r="AF59" s="58">
        <v>583200</v>
      </c>
      <c r="AG59" s="58">
        <v>586100</v>
      </c>
      <c r="AH59" s="58">
        <v>589000</v>
      </c>
      <c r="AI59" s="59">
        <v>604400</v>
      </c>
      <c r="AJ59" s="58">
        <v>607400</v>
      </c>
      <c r="AK59" s="58">
        <v>610400</v>
      </c>
      <c r="AL59" s="58">
        <v>613500</v>
      </c>
      <c r="AM59" s="58">
        <v>616600</v>
      </c>
      <c r="AN59" s="59">
        <v>659500</v>
      </c>
      <c r="AO59" s="58">
        <v>663500</v>
      </c>
      <c r="AP59" s="58">
        <v>667500</v>
      </c>
      <c r="AQ59" s="58">
        <v>671500</v>
      </c>
      <c r="AR59" s="58">
        <v>675500</v>
      </c>
      <c r="AS59" s="59">
        <v>721100</v>
      </c>
      <c r="AT59" s="58">
        <v>725400</v>
      </c>
      <c r="AU59" s="58">
        <v>729800</v>
      </c>
      <c r="AV59" s="58">
        <v>734200</v>
      </c>
      <c r="AW59" s="58">
        <v>738600</v>
      </c>
      <c r="AX59" s="59">
        <v>838900</v>
      </c>
      <c r="AY59" s="58">
        <v>845200</v>
      </c>
      <c r="AZ59" s="58">
        <v>851500</v>
      </c>
      <c r="BA59" s="58">
        <v>857900</v>
      </c>
      <c r="BB59" s="58">
        <v>864300</v>
      </c>
      <c r="BC59" s="59">
        <v>908600</v>
      </c>
      <c r="BD59" s="58">
        <v>915400</v>
      </c>
      <c r="BE59" s="58">
        <v>922300</v>
      </c>
      <c r="BF59" s="58">
        <v>929200</v>
      </c>
      <c r="BG59" s="58">
        <v>936200</v>
      </c>
      <c r="BH59" s="59">
        <v>1124700</v>
      </c>
      <c r="BI59" s="58">
        <v>1133100</v>
      </c>
      <c r="BJ59" s="58">
        <v>1141600</v>
      </c>
      <c r="BK59" s="58">
        <v>1150200</v>
      </c>
      <c r="BL59" s="58">
        <v>1158800</v>
      </c>
      <c r="BM59" s="59">
        <v>1242800</v>
      </c>
      <c r="BN59" s="58">
        <v>1243300</v>
      </c>
      <c r="BO59" s="58">
        <v>1243800</v>
      </c>
      <c r="BP59" s="58">
        <v>1244300</v>
      </c>
      <c r="BQ59" s="58">
        <v>1244800</v>
      </c>
      <c r="BR59" s="58">
        <v>1245300</v>
      </c>
      <c r="BS59" s="58">
        <v>1245800</v>
      </c>
      <c r="BT59" s="58">
        <v>1246300</v>
      </c>
      <c r="BU59" s="58">
        <v>1246800</v>
      </c>
      <c r="BV59" s="58">
        <v>1247300</v>
      </c>
      <c r="BW59" s="58">
        <v>1247800</v>
      </c>
      <c r="BX59" s="58">
        <v>1248300</v>
      </c>
      <c r="BY59" s="58">
        <v>1248800</v>
      </c>
      <c r="BZ59" s="58">
        <v>1249300</v>
      </c>
      <c r="CA59" s="58">
        <v>1249800</v>
      </c>
      <c r="CB59" s="58">
        <v>1250300</v>
      </c>
      <c r="CC59" s="58">
        <v>1250800</v>
      </c>
      <c r="CD59" s="58">
        <v>1251300</v>
      </c>
      <c r="CE59" s="58">
        <v>1251800</v>
      </c>
      <c r="CF59" s="58">
        <v>1252300</v>
      </c>
      <c r="CG59" s="58">
        <v>1252800</v>
      </c>
      <c r="CH59" s="58">
        <v>1253300</v>
      </c>
      <c r="CI59" s="58">
        <v>1253800</v>
      </c>
      <c r="CJ59" s="58">
        <v>1254300</v>
      </c>
      <c r="CK59" s="58">
        <v>1254800</v>
      </c>
      <c r="CL59" s="58">
        <v>1255300</v>
      </c>
      <c r="CM59" s="58">
        <v>1255800</v>
      </c>
      <c r="CN59" s="58">
        <v>1256300</v>
      </c>
      <c r="CO59" s="58">
        <v>1256800</v>
      </c>
      <c r="CP59" s="58">
        <v>1257300</v>
      </c>
      <c r="CQ59" s="58">
        <v>1257800</v>
      </c>
      <c r="CR59" s="58">
        <v>1258300</v>
      </c>
      <c r="CS59" s="58">
        <v>1258800</v>
      </c>
      <c r="CT59" s="58">
        <v>1259300</v>
      </c>
      <c r="CU59" s="58">
        <v>1259800</v>
      </c>
      <c r="CV59" s="58">
        <v>1260300</v>
      </c>
      <c r="CW59" s="58">
        <v>1260800</v>
      </c>
      <c r="CX59" s="58">
        <v>1261300</v>
      </c>
    </row>
    <row r="60" spans="1:102" x14ac:dyDescent="0.25">
      <c r="A60" s="57" t="s">
        <v>172</v>
      </c>
      <c r="B60" s="58">
        <v>520200</v>
      </c>
      <c r="C60" s="58">
        <v>520700</v>
      </c>
      <c r="D60" s="58">
        <v>521200</v>
      </c>
      <c r="E60" s="58">
        <v>521700</v>
      </c>
      <c r="F60" s="58">
        <v>522200</v>
      </c>
      <c r="G60" s="58">
        <v>522700</v>
      </c>
      <c r="H60" s="58">
        <v>523200</v>
      </c>
      <c r="I60" s="58">
        <v>523700</v>
      </c>
      <c r="J60" s="58">
        <v>524200</v>
      </c>
      <c r="K60" s="58">
        <v>524700</v>
      </c>
      <c r="L60" s="58">
        <v>525200</v>
      </c>
      <c r="M60" s="58">
        <v>525700</v>
      </c>
      <c r="N60" s="58">
        <v>526200</v>
      </c>
      <c r="O60" s="58">
        <v>526700</v>
      </c>
      <c r="P60" s="58">
        <v>527200</v>
      </c>
      <c r="Q60" s="59">
        <v>527700</v>
      </c>
      <c r="R60" s="58">
        <v>530300</v>
      </c>
      <c r="S60" s="58">
        <v>533000</v>
      </c>
      <c r="T60" s="58">
        <v>535700</v>
      </c>
      <c r="U60" s="58">
        <v>538400</v>
      </c>
      <c r="V60" s="58">
        <v>541100</v>
      </c>
      <c r="W60" s="58">
        <v>543800</v>
      </c>
      <c r="X60" s="58">
        <v>546500</v>
      </c>
      <c r="Y60" s="58">
        <v>549200</v>
      </c>
      <c r="Z60" s="58">
        <v>551900</v>
      </c>
      <c r="AA60" s="58">
        <v>554700</v>
      </c>
      <c r="AB60" s="58">
        <v>557500</v>
      </c>
      <c r="AC60" s="58">
        <v>560300</v>
      </c>
      <c r="AD60" s="58">
        <v>563100</v>
      </c>
      <c r="AE60" s="58">
        <v>565900</v>
      </c>
      <c r="AF60" s="58">
        <v>568700</v>
      </c>
      <c r="AG60" s="58">
        <v>571500</v>
      </c>
      <c r="AH60" s="58">
        <v>574400</v>
      </c>
      <c r="AI60" s="59">
        <v>589300</v>
      </c>
      <c r="AJ60" s="58">
        <v>592200</v>
      </c>
      <c r="AK60" s="58">
        <v>595200</v>
      </c>
      <c r="AL60" s="58">
        <v>598200</v>
      </c>
      <c r="AM60" s="58">
        <v>601200</v>
      </c>
      <c r="AN60" s="59">
        <v>646100</v>
      </c>
      <c r="AO60" s="58">
        <v>650000</v>
      </c>
      <c r="AP60" s="58">
        <v>653900</v>
      </c>
      <c r="AQ60" s="58">
        <v>657800</v>
      </c>
      <c r="AR60" s="58">
        <v>661700</v>
      </c>
      <c r="AS60" s="59">
        <v>706800</v>
      </c>
      <c r="AT60" s="58">
        <v>711000</v>
      </c>
      <c r="AU60" s="58">
        <v>715300</v>
      </c>
      <c r="AV60" s="58">
        <v>719600</v>
      </c>
      <c r="AW60" s="58">
        <v>723900</v>
      </c>
      <c r="AX60" s="59">
        <v>828100</v>
      </c>
      <c r="AY60" s="58">
        <v>834300</v>
      </c>
      <c r="AZ60" s="58">
        <v>840600</v>
      </c>
      <c r="BA60" s="58">
        <v>846900</v>
      </c>
      <c r="BB60" s="58">
        <v>853300</v>
      </c>
      <c r="BC60" s="59">
        <v>896500</v>
      </c>
      <c r="BD60" s="58">
        <v>903200</v>
      </c>
      <c r="BE60" s="58">
        <v>910000</v>
      </c>
      <c r="BF60" s="58">
        <v>916800</v>
      </c>
      <c r="BG60" s="58">
        <v>923700</v>
      </c>
      <c r="BH60" s="59">
        <v>1117800</v>
      </c>
      <c r="BI60" s="58">
        <v>1126200</v>
      </c>
      <c r="BJ60" s="58">
        <v>1134600</v>
      </c>
      <c r="BK60" s="58">
        <v>1143100</v>
      </c>
      <c r="BL60" s="58">
        <v>1151700</v>
      </c>
      <c r="BM60" s="59">
        <v>1236000</v>
      </c>
      <c r="BN60" s="58">
        <v>1236500</v>
      </c>
      <c r="BO60" s="58">
        <v>1237000</v>
      </c>
      <c r="BP60" s="58">
        <v>1237500</v>
      </c>
      <c r="BQ60" s="58">
        <v>1238000</v>
      </c>
      <c r="BR60" s="58">
        <v>1238500</v>
      </c>
      <c r="BS60" s="58">
        <v>1239000</v>
      </c>
      <c r="BT60" s="58">
        <v>1239500</v>
      </c>
      <c r="BU60" s="58">
        <v>1240000</v>
      </c>
      <c r="BV60" s="58">
        <v>1240500</v>
      </c>
      <c r="BW60" s="58">
        <v>1241000</v>
      </c>
      <c r="BX60" s="58">
        <v>1241500</v>
      </c>
      <c r="BY60" s="58">
        <v>1242000</v>
      </c>
      <c r="BZ60" s="58">
        <v>1242500</v>
      </c>
      <c r="CA60" s="58">
        <v>1243000</v>
      </c>
      <c r="CB60" s="58">
        <v>1243500</v>
      </c>
      <c r="CC60" s="58">
        <v>1244000</v>
      </c>
      <c r="CD60" s="58">
        <v>1244500</v>
      </c>
      <c r="CE60" s="58">
        <v>1245000</v>
      </c>
      <c r="CF60" s="58">
        <v>1245500</v>
      </c>
      <c r="CG60" s="58">
        <v>1246000</v>
      </c>
      <c r="CH60" s="58">
        <v>1246500</v>
      </c>
      <c r="CI60" s="58">
        <v>1247000</v>
      </c>
      <c r="CJ60" s="58">
        <v>1247500</v>
      </c>
      <c r="CK60" s="58">
        <v>1248000</v>
      </c>
      <c r="CL60" s="58">
        <v>1248500</v>
      </c>
      <c r="CM60" s="58">
        <v>1249000</v>
      </c>
      <c r="CN60" s="58">
        <v>1249500</v>
      </c>
      <c r="CO60" s="58">
        <v>1250000</v>
      </c>
      <c r="CP60" s="58">
        <v>1250500</v>
      </c>
      <c r="CQ60" s="58">
        <v>1251000</v>
      </c>
      <c r="CR60" s="58">
        <v>1251500</v>
      </c>
      <c r="CS60" s="58">
        <v>1252000</v>
      </c>
      <c r="CT60" s="58">
        <v>1252500</v>
      </c>
      <c r="CU60" s="58">
        <v>1253000</v>
      </c>
      <c r="CV60" s="58">
        <v>1253500</v>
      </c>
      <c r="CW60" s="58">
        <v>1254000</v>
      </c>
      <c r="CX60" s="58">
        <v>1254500</v>
      </c>
    </row>
    <row r="61" spans="1:102" x14ac:dyDescent="0.25">
      <c r="A61" s="57" t="s">
        <v>173</v>
      </c>
      <c r="B61" s="58">
        <v>506500</v>
      </c>
      <c r="C61" s="58">
        <v>507000</v>
      </c>
      <c r="D61" s="58">
        <v>507500</v>
      </c>
      <c r="E61" s="58">
        <v>508000</v>
      </c>
      <c r="F61" s="58">
        <v>508500</v>
      </c>
      <c r="G61" s="58">
        <v>509000</v>
      </c>
      <c r="H61" s="58">
        <v>509500</v>
      </c>
      <c r="I61" s="58">
        <v>510000</v>
      </c>
      <c r="J61" s="58">
        <v>510500</v>
      </c>
      <c r="K61" s="58">
        <v>511000</v>
      </c>
      <c r="L61" s="58">
        <v>511500</v>
      </c>
      <c r="M61" s="58">
        <v>512000</v>
      </c>
      <c r="N61" s="58">
        <v>512500</v>
      </c>
      <c r="O61" s="58">
        <v>513000</v>
      </c>
      <c r="P61" s="58">
        <v>513500</v>
      </c>
      <c r="Q61" s="59">
        <v>514000</v>
      </c>
      <c r="R61" s="58">
        <v>516600</v>
      </c>
      <c r="S61" s="58">
        <v>519200</v>
      </c>
      <c r="T61" s="58">
        <v>521800</v>
      </c>
      <c r="U61" s="58">
        <v>524400</v>
      </c>
      <c r="V61" s="58">
        <v>527000</v>
      </c>
      <c r="W61" s="58">
        <v>529600</v>
      </c>
      <c r="X61" s="58">
        <v>532200</v>
      </c>
      <c r="Y61" s="58">
        <v>534900</v>
      </c>
      <c r="Z61" s="58">
        <v>537600</v>
      </c>
      <c r="AA61" s="58">
        <v>540300</v>
      </c>
      <c r="AB61" s="58">
        <v>543000</v>
      </c>
      <c r="AC61" s="58">
        <v>545700</v>
      </c>
      <c r="AD61" s="58">
        <v>548400</v>
      </c>
      <c r="AE61" s="58">
        <v>551100</v>
      </c>
      <c r="AF61" s="58">
        <v>553900</v>
      </c>
      <c r="AG61" s="58">
        <v>556700</v>
      </c>
      <c r="AH61" s="58">
        <v>559500</v>
      </c>
      <c r="AI61" s="59">
        <v>574000</v>
      </c>
      <c r="AJ61" s="58">
        <v>576900</v>
      </c>
      <c r="AK61" s="58">
        <v>579800</v>
      </c>
      <c r="AL61" s="58">
        <v>582700</v>
      </c>
      <c r="AM61" s="58">
        <v>585600</v>
      </c>
      <c r="AN61" s="59">
        <v>633200</v>
      </c>
      <c r="AO61" s="58">
        <v>637000</v>
      </c>
      <c r="AP61" s="58">
        <v>640800</v>
      </c>
      <c r="AQ61" s="58">
        <v>644600</v>
      </c>
      <c r="AR61" s="58">
        <v>648500</v>
      </c>
      <c r="AS61" s="59">
        <v>693200</v>
      </c>
      <c r="AT61" s="58">
        <v>697400</v>
      </c>
      <c r="AU61" s="58">
        <v>701600</v>
      </c>
      <c r="AV61" s="58">
        <v>705800</v>
      </c>
      <c r="AW61" s="58">
        <v>710000</v>
      </c>
      <c r="AX61" s="59">
        <v>818100</v>
      </c>
      <c r="AY61" s="58">
        <v>824200</v>
      </c>
      <c r="AZ61" s="58">
        <v>830400</v>
      </c>
      <c r="BA61" s="58">
        <v>836600</v>
      </c>
      <c r="BB61" s="58">
        <v>842900</v>
      </c>
      <c r="BC61" s="59">
        <v>885300</v>
      </c>
      <c r="BD61" s="58">
        <v>891900</v>
      </c>
      <c r="BE61" s="58">
        <v>898600</v>
      </c>
      <c r="BF61" s="58">
        <v>905300</v>
      </c>
      <c r="BG61" s="58">
        <v>912100</v>
      </c>
      <c r="BH61" s="59">
        <v>1111400</v>
      </c>
      <c r="BI61" s="58">
        <v>1119700</v>
      </c>
      <c r="BJ61" s="58">
        <v>1128100</v>
      </c>
      <c r="BK61" s="58">
        <v>1136600</v>
      </c>
      <c r="BL61" s="58">
        <v>1145100</v>
      </c>
      <c r="BM61" s="59">
        <v>1229600</v>
      </c>
      <c r="BN61" s="58">
        <v>1230100</v>
      </c>
      <c r="BO61" s="58">
        <v>1230600</v>
      </c>
      <c r="BP61" s="58">
        <v>1231100</v>
      </c>
      <c r="BQ61" s="58">
        <v>1231600</v>
      </c>
      <c r="BR61" s="58">
        <v>1232100</v>
      </c>
      <c r="BS61" s="58">
        <v>1232600</v>
      </c>
      <c r="BT61" s="58">
        <v>1233100</v>
      </c>
      <c r="BU61" s="58">
        <v>1233600</v>
      </c>
      <c r="BV61" s="58">
        <v>1234100</v>
      </c>
      <c r="BW61" s="58">
        <v>1234600</v>
      </c>
      <c r="BX61" s="58">
        <v>1235100</v>
      </c>
      <c r="BY61" s="58">
        <v>1235600</v>
      </c>
      <c r="BZ61" s="58">
        <v>1236100</v>
      </c>
      <c r="CA61" s="58">
        <v>1236600</v>
      </c>
      <c r="CB61" s="58">
        <v>1237100</v>
      </c>
      <c r="CC61" s="58">
        <v>1237600</v>
      </c>
      <c r="CD61" s="58">
        <v>1238100</v>
      </c>
      <c r="CE61" s="58">
        <v>1238600</v>
      </c>
      <c r="CF61" s="58">
        <v>1239100</v>
      </c>
      <c r="CG61" s="58">
        <v>1239600</v>
      </c>
      <c r="CH61" s="58">
        <v>1240100</v>
      </c>
      <c r="CI61" s="58">
        <v>1240600</v>
      </c>
      <c r="CJ61" s="58">
        <v>1241100</v>
      </c>
      <c r="CK61" s="58">
        <v>1241600</v>
      </c>
      <c r="CL61" s="58">
        <v>1242100</v>
      </c>
      <c r="CM61" s="58">
        <v>1242600</v>
      </c>
      <c r="CN61" s="58">
        <v>1243100</v>
      </c>
      <c r="CO61" s="58">
        <v>1243600</v>
      </c>
      <c r="CP61" s="58">
        <v>1244100</v>
      </c>
      <c r="CQ61" s="58">
        <v>1244600</v>
      </c>
      <c r="CR61" s="58">
        <v>1245100</v>
      </c>
      <c r="CS61" s="58">
        <v>1245600</v>
      </c>
      <c r="CT61" s="58">
        <v>1246100</v>
      </c>
      <c r="CU61" s="58">
        <v>1246600</v>
      </c>
      <c r="CV61" s="58">
        <v>1247100</v>
      </c>
      <c r="CW61" s="58">
        <v>1247600</v>
      </c>
      <c r="CX61" s="58">
        <v>1248100</v>
      </c>
    </row>
    <row r="62" spans="1:102" x14ac:dyDescent="0.25">
      <c r="A62" s="57" t="s">
        <v>174</v>
      </c>
      <c r="B62" s="58">
        <v>492700</v>
      </c>
      <c r="C62" s="58">
        <v>493200</v>
      </c>
      <c r="D62" s="58">
        <v>493700</v>
      </c>
      <c r="E62" s="58">
        <v>494200</v>
      </c>
      <c r="F62" s="58">
        <v>494700</v>
      </c>
      <c r="G62" s="58">
        <v>495200</v>
      </c>
      <c r="H62" s="58">
        <v>495700</v>
      </c>
      <c r="I62" s="58">
        <v>496200</v>
      </c>
      <c r="J62" s="58">
        <v>496700</v>
      </c>
      <c r="K62" s="58">
        <v>497200</v>
      </c>
      <c r="L62" s="58">
        <v>497700</v>
      </c>
      <c r="M62" s="58">
        <v>498200</v>
      </c>
      <c r="N62" s="58">
        <v>498700</v>
      </c>
      <c r="O62" s="58">
        <v>499200</v>
      </c>
      <c r="P62" s="58">
        <v>499700</v>
      </c>
      <c r="Q62" s="59">
        <v>500200</v>
      </c>
      <c r="R62" s="58">
        <v>502700</v>
      </c>
      <c r="S62" s="58">
        <v>505200</v>
      </c>
      <c r="T62" s="58">
        <v>507700</v>
      </c>
      <c r="U62" s="58">
        <v>510200</v>
      </c>
      <c r="V62" s="58">
        <v>512800</v>
      </c>
      <c r="W62" s="58">
        <v>515400</v>
      </c>
      <c r="X62" s="58">
        <v>518000</v>
      </c>
      <c r="Y62" s="58">
        <v>520600</v>
      </c>
      <c r="Z62" s="58">
        <v>523200</v>
      </c>
      <c r="AA62" s="58">
        <v>525800</v>
      </c>
      <c r="AB62" s="58">
        <v>528400</v>
      </c>
      <c r="AC62" s="58">
        <v>531000</v>
      </c>
      <c r="AD62" s="58">
        <v>533700</v>
      </c>
      <c r="AE62" s="58">
        <v>536400</v>
      </c>
      <c r="AF62" s="58">
        <v>539100</v>
      </c>
      <c r="AG62" s="58">
        <v>541800</v>
      </c>
      <c r="AH62" s="58">
        <v>544500</v>
      </c>
      <c r="AI62" s="59">
        <v>558500</v>
      </c>
      <c r="AJ62" s="58">
        <v>561300</v>
      </c>
      <c r="AK62" s="58">
        <v>564100</v>
      </c>
      <c r="AL62" s="58">
        <v>566900</v>
      </c>
      <c r="AM62" s="58">
        <v>569700</v>
      </c>
      <c r="AN62" s="59">
        <v>621000</v>
      </c>
      <c r="AO62" s="58">
        <v>624700</v>
      </c>
      <c r="AP62" s="58">
        <v>628400</v>
      </c>
      <c r="AQ62" s="58">
        <v>632200</v>
      </c>
      <c r="AR62" s="58">
        <v>636000</v>
      </c>
      <c r="AS62" s="59">
        <v>680300</v>
      </c>
      <c r="AT62" s="58">
        <v>684400</v>
      </c>
      <c r="AU62" s="58">
        <v>688500</v>
      </c>
      <c r="AV62" s="58">
        <v>692600</v>
      </c>
      <c r="AW62" s="58">
        <v>696800</v>
      </c>
      <c r="AX62" s="59">
        <v>808900</v>
      </c>
      <c r="AY62" s="58">
        <v>815000</v>
      </c>
      <c r="AZ62" s="58">
        <v>821100</v>
      </c>
      <c r="BA62" s="58">
        <v>827300</v>
      </c>
      <c r="BB62" s="58">
        <v>833500</v>
      </c>
      <c r="BC62" s="59">
        <v>874900</v>
      </c>
      <c r="BD62" s="58">
        <v>881500</v>
      </c>
      <c r="BE62" s="58">
        <v>888100</v>
      </c>
      <c r="BF62" s="58">
        <v>894800</v>
      </c>
      <c r="BG62" s="58">
        <v>901500</v>
      </c>
      <c r="BH62" s="59">
        <v>1105600</v>
      </c>
      <c r="BI62" s="58">
        <v>1113900</v>
      </c>
      <c r="BJ62" s="58">
        <v>1122300</v>
      </c>
      <c r="BK62" s="58">
        <v>1130700</v>
      </c>
      <c r="BL62" s="58">
        <v>1139200</v>
      </c>
      <c r="BM62" s="59">
        <v>1223700</v>
      </c>
      <c r="BN62" s="58">
        <v>1224200</v>
      </c>
      <c r="BO62" s="58">
        <v>1224700</v>
      </c>
      <c r="BP62" s="58">
        <v>1225200</v>
      </c>
      <c r="BQ62" s="58">
        <v>1225700</v>
      </c>
      <c r="BR62" s="58">
        <v>1226200</v>
      </c>
      <c r="BS62" s="58">
        <v>1226700</v>
      </c>
      <c r="BT62" s="58">
        <v>1227200</v>
      </c>
      <c r="BU62" s="58">
        <v>1227700</v>
      </c>
      <c r="BV62" s="58">
        <v>1228200</v>
      </c>
      <c r="BW62" s="58">
        <v>1228700</v>
      </c>
      <c r="BX62" s="58">
        <v>1229200</v>
      </c>
      <c r="BY62" s="58">
        <v>1229700</v>
      </c>
      <c r="BZ62" s="58">
        <v>1230200</v>
      </c>
      <c r="CA62" s="58">
        <v>1230700</v>
      </c>
      <c r="CB62" s="58">
        <v>1231200</v>
      </c>
      <c r="CC62" s="58">
        <v>1231700</v>
      </c>
      <c r="CD62" s="58">
        <v>1232200</v>
      </c>
      <c r="CE62" s="58">
        <v>1232700</v>
      </c>
      <c r="CF62" s="58">
        <v>1233200</v>
      </c>
      <c r="CG62" s="58">
        <v>1233700</v>
      </c>
      <c r="CH62" s="58">
        <v>1234200</v>
      </c>
      <c r="CI62" s="58">
        <v>1234700</v>
      </c>
      <c r="CJ62" s="58">
        <v>1235200</v>
      </c>
      <c r="CK62" s="58">
        <v>1235700</v>
      </c>
      <c r="CL62" s="58">
        <v>1236200</v>
      </c>
      <c r="CM62" s="58">
        <v>1236700</v>
      </c>
      <c r="CN62" s="58">
        <v>1237200</v>
      </c>
      <c r="CO62" s="58">
        <v>1237700</v>
      </c>
      <c r="CP62" s="58">
        <v>1238200</v>
      </c>
      <c r="CQ62" s="58">
        <v>1238700</v>
      </c>
      <c r="CR62" s="58">
        <v>1239200</v>
      </c>
      <c r="CS62" s="58">
        <v>1239700</v>
      </c>
      <c r="CT62" s="58">
        <v>1240200</v>
      </c>
      <c r="CU62" s="58">
        <v>1240700</v>
      </c>
      <c r="CV62" s="58">
        <v>1241200</v>
      </c>
      <c r="CW62" s="58">
        <v>1241700</v>
      </c>
      <c r="CX62" s="58">
        <v>1242200</v>
      </c>
    </row>
    <row r="63" spans="1:102" x14ac:dyDescent="0.25">
      <c r="A63" s="57" t="s">
        <v>175</v>
      </c>
      <c r="B63" s="58">
        <v>478700</v>
      </c>
      <c r="C63" s="58">
        <v>479200</v>
      </c>
      <c r="D63" s="58">
        <v>479700</v>
      </c>
      <c r="E63" s="58">
        <v>480200</v>
      </c>
      <c r="F63" s="58">
        <v>480700</v>
      </c>
      <c r="G63" s="58">
        <v>481200</v>
      </c>
      <c r="H63" s="58">
        <v>481700</v>
      </c>
      <c r="I63" s="58">
        <v>482200</v>
      </c>
      <c r="J63" s="58">
        <v>482700</v>
      </c>
      <c r="K63" s="58">
        <v>483200</v>
      </c>
      <c r="L63" s="58">
        <v>483700</v>
      </c>
      <c r="M63" s="58">
        <v>484200</v>
      </c>
      <c r="N63" s="58">
        <v>484700</v>
      </c>
      <c r="O63" s="58">
        <v>485200</v>
      </c>
      <c r="P63" s="58">
        <v>485700</v>
      </c>
      <c r="Q63" s="59">
        <v>486200</v>
      </c>
      <c r="R63" s="58">
        <v>488600</v>
      </c>
      <c r="S63" s="58">
        <v>491000</v>
      </c>
      <c r="T63" s="58">
        <v>493500</v>
      </c>
      <c r="U63" s="58">
        <v>496000</v>
      </c>
      <c r="V63" s="58">
        <v>498500</v>
      </c>
      <c r="W63" s="58">
        <v>501000</v>
      </c>
      <c r="X63" s="58">
        <v>503500</v>
      </c>
      <c r="Y63" s="58">
        <v>506000</v>
      </c>
      <c r="Z63" s="58">
        <v>508500</v>
      </c>
      <c r="AA63" s="58">
        <v>511000</v>
      </c>
      <c r="AB63" s="58">
        <v>513600</v>
      </c>
      <c r="AC63" s="58">
        <v>516200</v>
      </c>
      <c r="AD63" s="58">
        <v>518800</v>
      </c>
      <c r="AE63" s="58">
        <v>521400</v>
      </c>
      <c r="AF63" s="58">
        <v>524000</v>
      </c>
      <c r="AG63" s="58">
        <v>526600</v>
      </c>
      <c r="AH63" s="58">
        <v>529200</v>
      </c>
      <c r="AI63" s="59">
        <v>542900</v>
      </c>
      <c r="AJ63" s="58">
        <v>545600</v>
      </c>
      <c r="AK63" s="58">
        <v>548300</v>
      </c>
      <c r="AL63" s="58">
        <v>551000</v>
      </c>
      <c r="AM63" s="58">
        <v>553800</v>
      </c>
      <c r="AN63" s="59">
        <v>609400</v>
      </c>
      <c r="AO63" s="58">
        <v>613100</v>
      </c>
      <c r="AP63" s="58">
        <v>616800</v>
      </c>
      <c r="AQ63" s="58">
        <v>620500</v>
      </c>
      <c r="AR63" s="58">
        <v>624200</v>
      </c>
      <c r="AS63" s="59">
        <v>668300</v>
      </c>
      <c r="AT63" s="58">
        <v>672300</v>
      </c>
      <c r="AU63" s="58">
        <v>676300</v>
      </c>
      <c r="AV63" s="58">
        <v>680400</v>
      </c>
      <c r="AW63" s="58">
        <v>684500</v>
      </c>
      <c r="AX63" s="59">
        <v>800500</v>
      </c>
      <c r="AY63" s="58">
        <v>806500</v>
      </c>
      <c r="AZ63" s="58">
        <v>812500</v>
      </c>
      <c r="BA63" s="58">
        <v>818600</v>
      </c>
      <c r="BB63" s="58">
        <v>824700</v>
      </c>
      <c r="BC63" s="59">
        <v>865500</v>
      </c>
      <c r="BD63" s="58">
        <v>872000</v>
      </c>
      <c r="BE63" s="58">
        <v>878500</v>
      </c>
      <c r="BF63" s="58">
        <v>885100</v>
      </c>
      <c r="BG63" s="58">
        <v>891700</v>
      </c>
      <c r="BH63" s="59">
        <v>1100400</v>
      </c>
      <c r="BI63" s="58">
        <v>1108700</v>
      </c>
      <c r="BJ63" s="58">
        <v>1117000</v>
      </c>
      <c r="BK63" s="58">
        <v>1125400</v>
      </c>
      <c r="BL63" s="58">
        <v>1133800</v>
      </c>
      <c r="BM63" s="59">
        <v>1218200</v>
      </c>
      <c r="BN63" s="58">
        <v>1218700</v>
      </c>
      <c r="BO63" s="58">
        <v>1219200</v>
      </c>
      <c r="BP63" s="58">
        <v>1219700</v>
      </c>
      <c r="BQ63" s="58">
        <v>1220200</v>
      </c>
      <c r="BR63" s="58">
        <v>1220700</v>
      </c>
      <c r="BS63" s="58">
        <v>1221200</v>
      </c>
      <c r="BT63" s="58">
        <v>1221700</v>
      </c>
      <c r="BU63" s="58">
        <v>1222200</v>
      </c>
      <c r="BV63" s="58">
        <v>1222700</v>
      </c>
      <c r="BW63" s="58">
        <v>1223200</v>
      </c>
      <c r="BX63" s="58">
        <v>1223700</v>
      </c>
      <c r="BY63" s="58">
        <v>1224200</v>
      </c>
      <c r="BZ63" s="58">
        <v>1224700</v>
      </c>
      <c r="CA63" s="58">
        <v>1225200</v>
      </c>
      <c r="CB63" s="58">
        <v>1225700</v>
      </c>
      <c r="CC63" s="58">
        <v>1226200</v>
      </c>
      <c r="CD63" s="58">
        <v>1226700</v>
      </c>
      <c r="CE63" s="58">
        <v>1227200</v>
      </c>
      <c r="CF63" s="58">
        <v>1227700</v>
      </c>
      <c r="CG63" s="58">
        <v>1228200</v>
      </c>
      <c r="CH63" s="58">
        <v>1228700</v>
      </c>
      <c r="CI63" s="58">
        <v>1229200</v>
      </c>
      <c r="CJ63" s="58">
        <v>1229700</v>
      </c>
      <c r="CK63" s="58">
        <v>1230200</v>
      </c>
      <c r="CL63" s="58">
        <v>1230700</v>
      </c>
      <c r="CM63" s="58">
        <v>1231200</v>
      </c>
      <c r="CN63" s="58">
        <v>1231700</v>
      </c>
      <c r="CO63" s="58">
        <v>1232200</v>
      </c>
      <c r="CP63" s="58">
        <v>1232700</v>
      </c>
      <c r="CQ63" s="58">
        <v>1233200</v>
      </c>
      <c r="CR63" s="58">
        <v>1233700</v>
      </c>
      <c r="CS63" s="58">
        <v>1234200</v>
      </c>
      <c r="CT63" s="58">
        <v>1234700</v>
      </c>
      <c r="CU63" s="58">
        <v>1235200</v>
      </c>
      <c r="CV63" s="58">
        <v>1235700</v>
      </c>
      <c r="CW63" s="58">
        <v>1236200</v>
      </c>
      <c r="CX63" s="58">
        <v>1236700</v>
      </c>
    </row>
    <row r="64" spans="1:102" x14ac:dyDescent="0.25">
      <c r="A64" s="57" t="s">
        <v>176</v>
      </c>
      <c r="B64" s="58">
        <v>464500</v>
      </c>
      <c r="C64" s="58">
        <v>465000</v>
      </c>
      <c r="D64" s="58">
        <v>465500</v>
      </c>
      <c r="E64" s="58">
        <v>466000</v>
      </c>
      <c r="F64" s="58">
        <v>466500</v>
      </c>
      <c r="G64" s="58">
        <v>467000</v>
      </c>
      <c r="H64" s="58">
        <v>467500</v>
      </c>
      <c r="I64" s="58">
        <v>468000</v>
      </c>
      <c r="J64" s="58">
        <v>468500</v>
      </c>
      <c r="K64" s="58">
        <v>469000</v>
      </c>
      <c r="L64" s="58">
        <v>469500</v>
      </c>
      <c r="M64" s="58">
        <v>470000</v>
      </c>
      <c r="N64" s="58">
        <v>470500</v>
      </c>
      <c r="O64" s="58">
        <v>471000</v>
      </c>
      <c r="P64" s="58">
        <v>471500</v>
      </c>
      <c r="Q64" s="59">
        <v>472000</v>
      </c>
      <c r="R64" s="58">
        <v>474400</v>
      </c>
      <c r="S64" s="58">
        <v>476800</v>
      </c>
      <c r="T64" s="58">
        <v>479200</v>
      </c>
      <c r="U64" s="58">
        <v>481600</v>
      </c>
      <c r="V64" s="58">
        <v>484000</v>
      </c>
      <c r="W64" s="58">
        <v>486400</v>
      </c>
      <c r="X64" s="58">
        <v>488800</v>
      </c>
      <c r="Y64" s="58">
        <v>491200</v>
      </c>
      <c r="Z64" s="58">
        <v>493700</v>
      </c>
      <c r="AA64" s="58">
        <v>496200</v>
      </c>
      <c r="AB64" s="58">
        <v>498700</v>
      </c>
      <c r="AC64" s="58">
        <v>501200</v>
      </c>
      <c r="AD64" s="58">
        <v>503700</v>
      </c>
      <c r="AE64" s="58">
        <v>506200</v>
      </c>
      <c r="AF64" s="58">
        <v>508700</v>
      </c>
      <c r="AG64" s="58">
        <v>511200</v>
      </c>
      <c r="AH64" s="58">
        <v>513800</v>
      </c>
      <c r="AI64" s="59">
        <v>527000</v>
      </c>
      <c r="AJ64" s="58">
        <v>529600</v>
      </c>
      <c r="AK64" s="58">
        <v>532200</v>
      </c>
      <c r="AL64" s="58">
        <v>534900</v>
      </c>
      <c r="AM64" s="58">
        <v>537600</v>
      </c>
      <c r="AN64" s="59">
        <v>598500</v>
      </c>
      <c r="AO64" s="58">
        <v>602100</v>
      </c>
      <c r="AP64" s="58">
        <v>605700</v>
      </c>
      <c r="AQ64" s="58">
        <v>609300</v>
      </c>
      <c r="AR64" s="58">
        <v>613000</v>
      </c>
      <c r="AS64" s="59">
        <v>657200</v>
      </c>
      <c r="AT64" s="58">
        <v>661100</v>
      </c>
      <c r="AU64" s="58">
        <v>665100</v>
      </c>
      <c r="AV64" s="58">
        <v>669100</v>
      </c>
      <c r="AW64" s="58">
        <v>673100</v>
      </c>
      <c r="AX64" s="59">
        <v>793100</v>
      </c>
      <c r="AY64" s="58">
        <v>799000</v>
      </c>
      <c r="AZ64" s="58">
        <v>805000</v>
      </c>
      <c r="BA64" s="58">
        <v>811000</v>
      </c>
      <c r="BB64" s="58">
        <v>817100</v>
      </c>
      <c r="BC64" s="59">
        <v>857200</v>
      </c>
      <c r="BD64" s="58">
        <v>863600</v>
      </c>
      <c r="BE64" s="58">
        <v>870100</v>
      </c>
      <c r="BF64" s="58">
        <v>876600</v>
      </c>
      <c r="BG64" s="58">
        <v>883200</v>
      </c>
      <c r="BH64" s="59">
        <v>1095700</v>
      </c>
      <c r="BI64" s="58">
        <v>1103900</v>
      </c>
      <c r="BJ64" s="58">
        <v>1112200</v>
      </c>
      <c r="BK64" s="58">
        <v>1120500</v>
      </c>
      <c r="BL64" s="58">
        <v>1128900</v>
      </c>
      <c r="BM64" s="59">
        <v>1213300</v>
      </c>
      <c r="BN64" s="58">
        <v>1213800</v>
      </c>
      <c r="BO64" s="58">
        <v>1214300</v>
      </c>
      <c r="BP64" s="58">
        <v>1214800</v>
      </c>
      <c r="BQ64" s="58">
        <v>1215300</v>
      </c>
      <c r="BR64" s="58">
        <v>1215800</v>
      </c>
      <c r="BS64" s="58">
        <v>1216300</v>
      </c>
      <c r="BT64" s="58">
        <v>1216800</v>
      </c>
      <c r="BU64" s="58">
        <v>1217300</v>
      </c>
      <c r="BV64" s="58">
        <v>1217800</v>
      </c>
      <c r="BW64" s="58">
        <v>1218300</v>
      </c>
      <c r="BX64" s="58">
        <v>1218800</v>
      </c>
      <c r="BY64" s="58">
        <v>1219300</v>
      </c>
      <c r="BZ64" s="58">
        <v>1219800</v>
      </c>
      <c r="CA64" s="58">
        <v>1220300</v>
      </c>
      <c r="CB64" s="58">
        <v>1220800</v>
      </c>
      <c r="CC64" s="58">
        <v>1221300</v>
      </c>
      <c r="CD64" s="58">
        <v>1221800</v>
      </c>
      <c r="CE64" s="58">
        <v>1222300</v>
      </c>
      <c r="CF64" s="58">
        <v>1222800</v>
      </c>
      <c r="CG64" s="58">
        <v>1223300</v>
      </c>
      <c r="CH64" s="58">
        <v>1223800</v>
      </c>
      <c r="CI64" s="58">
        <v>1224300</v>
      </c>
      <c r="CJ64" s="58">
        <v>1224800</v>
      </c>
      <c r="CK64" s="58">
        <v>1225300</v>
      </c>
      <c r="CL64" s="58">
        <v>1225800</v>
      </c>
      <c r="CM64" s="58">
        <v>1226300</v>
      </c>
      <c r="CN64" s="58">
        <v>1226800</v>
      </c>
      <c r="CO64" s="58">
        <v>1227300</v>
      </c>
      <c r="CP64" s="58">
        <v>1227800</v>
      </c>
      <c r="CQ64" s="58">
        <v>1228300</v>
      </c>
      <c r="CR64" s="58">
        <v>1228800</v>
      </c>
      <c r="CS64" s="58">
        <v>1229300</v>
      </c>
      <c r="CT64" s="58">
        <v>1229800</v>
      </c>
      <c r="CU64" s="58">
        <v>1230300</v>
      </c>
      <c r="CV64" s="58">
        <v>1230800</v>
      </c>
      <c r="CW64" s="58">
        <v>1231300</v>
      </c>
      <c r="CX64" s="58">
        <v>1231800</v>
      </c>
    </row>
    <row r="65" spans="1:102" x14ac:dyDescent="0.25">
      <c r="A65" s="57" t="s">
        <v>177</v>
      </c>
      <c r="B65" s="58">
        <v>450100</v>
      </c>
      <c r="C65" s="58">
        <v>450600</v>
      </c>
      <c r="D65" s="58">
        <v>451100</v>
      </c>
      <c r="E65" s="58">
        <v>451600</v>
      </c>
      <c r="F65" s="58">
        <v>452100</v>
      </c>
      <c r="G65" s="58">
        <v>452600</v>
      </c>
      <c r="H65" s="58">
        <v>453100</v>
      </c>
      <c r="I65" s="58">
        <v>453600</v>
      </c>
      <c r="J65" s="58">
        <v>454100</v>
      </c>
      <c r="K65" s="58">
        <v>454600</v>
      </c>
      <c r="L65" s="58">
        <v>455100</v>
      </c>
      <c r="M65" s="58">
        <v>455600</v>
      </c>
      <c r="N65" s="58">
        <v>456100</v>
      </c>
      <c r="O65" s="58">
        <v>456600</v>
      </c>
      <c r="P65" s="58">
        <v>457100</v>
      </c>
      <c r="Q65" s="59">
        <v>457600</v>
      </c>
      <c r="R65" s="58">
        <v>459900</v>
      </c>
      <c r="S65" s="58">
        <v>462200</v>
      </c>
      <c r="T65" s="58">
        <v>464500</v>
      </c>
      <c r="U65" s="58">
        <v>466800</v>
      </c>
      <c r="V65" s="58">
        <v>469100</v>
      </c>
      <c r="W65" s="58">
        <v>471400</v>
      </c>
      <c r="X65" s="58">
        <v>473800</v>
      </c>
      <c r="Y65" s="58">
        <v>476200</v>
      </c>
      <c r="Z65" s="58">
        <v>478600</v>
      </c>
      <c r="AA65" s="58">
        <v>481000</v>
      </c>
      <c r="AB65" s="58">
        <v>483400</v>
      </c>
      <c r="AC65" s="58">
        <v>485800</v>
      </c>
      <c r="AD65" s="58">
        <v>488200</v>
      </c>
      <c r="AE65" s="58">
        <v>490600</v>
      </c>
      <c r="AF65" s="58">
        <v>493100</v>
      </c>
      <c r="AG65" s="58">
        <v>495600</v>
      </c>
      <c r="AH65" s="58">
        <v>498100</v>
      </c>
      <c r="AI65" s="59">
        <v>511000</v>
      </c>
      <c r="AJ65" s="58">
        <v>513600</v>
      </c>
      <c r="AK65" s="58">
        <v>516200</v>
      </c>
      <c r="AL65" s="58">
        <v>518800</v>
      </c>
      <c r="AM65" s="58">
        <v>521400</v>
      </c>
      <c r="AN65" s="59">
        <v>588400</v>
      </c>
      <c r="AO65" s="58">
        <v>591900</v>
      </c>
      <c r="AP65" s="58">
        <v>595500</v>
      </c>
      <c r="AQ65" s="58">
        <v>599100</v>
      </c>
      <c r="AR65" s="58">
        <v>602700</v>
      </c>
      <c r="AS65" s="59">
        <v>647100</v>
      </c>
      <c r="AT65" s="58">
        <v>651000</v>
      </c>
      <c r="AU65" s="58">
        <v>654900</v>
      </c>
      <c r="AV65" s="58">
        <v>658800</v>
      </c>
      <c r="AW65" s="58">
        <v>662800</v>
      </c>
      <c r="AX65" s="59">
        <v>786700</v>
      </c>
      <c r="AY65" s="58">
        <v>792600</v>
      </c>
      <c r="AZ65" s="58">
        <v>798500</v>
      </c>
      <c r="BA65" s="58">
        <v>804500</v>
      </c>
      <c r="BB65" s="58">
        <v>810500</v>
      </c>
      <c r="BC65" s="59">
        <v>849900</v>
      </c>
      <c r="BD65" s="58">
        <v>856300</v>
      </c>
      <c r="BE65" s="58">
        <v>862700</v>
      </c>
      <c r="BF65" s="58">
        <v>869200</v>
      </c>
      <c r="BG65" s="58">
        <v>875700</v>
      </c>
      <c r="BH65" s="59">
        <v>1091600</v>
      </c>
      <c r="BI65" s="58">
        <v>1099800</v>
      </c>
      <c r="BJ65" s="58">
        <v>1108000</v>
      </c>
      <c r="BK65" s="58">
        <v>1116300</v>
      </c>
      <c r="BL65" s="58">
        <v>1124700</v>
      </c>
      <c r="BM65" s="59">
        <v>1208700</v>
      </c>
      <c r="BN65" s="58">
        <v>1209200</v>
      </c>
      <c r="BO65" s="58">
        <v>1209700</v>
      </c>
      <c r="BP65" s="58">
        <v>1210200</v>
      </c>
      <c r="BQ65" s="58">
        <v>1210700</v>
      </c>
      <c r="BR65" s="58">
        <v>1211200</v>
      </c>
      <c r="BS65" s="58">
        <v>1211700</v>
      </c>
      <c r="BT65" s="58">
        <v>1212200</v>
      </c>
      <c r="BU65" s="58">
        <v>1212700</v>
      </c>
      <c r="BV65" s="58">
        <v>1213200</v>
      </c>
      <c r="BW65" s="58">
        <v>1213700</v>
      </c>
      <c r="BX65" s="58">
        <v>1214200</v>
      </c>
      <c r="BY65" s="58">
        <v>1214700</v>
      </c>
      <c r="BZ65" s="58">
        <v>1215200</v>
      </c>
      <c r="CA65" s="58">
        <v>1215700</v>
      </c>
      <c r="CB65" s="58">
        <v>1216200</v>
      </c>
      <c r="CC65" s="58">
        <v>1216700</v>
      </c>
      <c r="CD65" s="58">
        <v>1217200</v>
      </c>
      <c r="CE65" s="58">
        <v>1217700</v>
      </c>
      <c r="CF65" s="58">
        <v>1218200</v>
      </c>
      <c r="CG65" s="58">
        <v>1218700</v>
      </c>
      <c r="CH65" s="58">
        <v>1219200</v>
      </c>
      <c r="CI65" s="58">
        <v>1219700</v>
      </c>
      <c r="CJ65" s="58">
        <v>1220200</v>
      </c>
      <c r="CK65" s="58">
        <v>1220700</v>
      </c>
      <c r="CL65" s="58">
        <v>1221200</v>
      </c>
      <c r="CM65" s="58">
        <v>1221700</v>
      </c>
      <c r="CN65" s="58">
        <v>1222200</v>
      </c>
      <c r="CO65" s="58">
        <v>1222700</v>
      </c>
      <c r="CP65" s="58">
        <v>1223200</v>
      </c>
      <c r="CQ65" s="58">
        <v>1223700</v>
      </c>
      <c r="CR65" s="58">
        <v>1224200</v>
      </c>
      <c r="CS65" s="58">
        <v>1224700</v>
      </c>
      <c r="CT65" s="58">
        <v>1225200</v>
      </c>
      <c r="CU65" s="58">
        <v>1225700</v>
      </c>
      <c r="CV65" s="58">
        <v>1226200</v>
      </c>
      <c r="CW65" s="58">
        <v>1226700</v>
      </c>
      <c r="CX65" s="58">
        <v>1227200</v>
      </c>
    </row>
    <row r="66" spans="1:102" x14ac:dyDescent="0.25">
      <c r="A66" s="57" t="s">
        <v>178</v>
      </c>
      <c r="B66" s="58">
        <v>435600</v>
      </c>
      <c r="C66" s="58">
        <v>436100</v>
      </c>
      <c r="D66" s="58">
        <v>436600</v>
      </c>
      <c r="E66" s="58">
        <v>437100</v>
      </c>
      <c r="F66" s="58">
        <v>437600</v>
      </c>
      <c r="G66" s="58">
        <v>438100</v>
      </c>
      <c r="H66" s="58">
        <v>438600</v>
      </c>
      <c r="I66" s="58">
        <v>439100</v>
      </c>
      <c r="J66" s="58">
        <v>439600</v>
      </c>
      <c r="K66" s="58">
        <v>440100</v>
      </c>
      <c r="L66" s="58">
        <v>440600</v>
      </c>
      <c r="M66" s="58">
        <v>441100</v>
      </c>
      <c r="N66" s="58">
        <v>441600</v>
      </c>
      <c r="O66" s="58">
        <v>442100</v>
      </c>
      <c r="P66" s="58">
        <v>442600</v>
      </c>
      <c r="Q66" s="59">
        <v>443100</v>
      </c>
      <c r="R66" s="58">
        <v>445300</v>
      </c>
      <c r="S66" s="58">
        <v>447500</v>
      </c>
      <c r="T66" s="58">
        <v>449700</v>
      </c>
      <c r="U66" s="58">
        <v>451900</v>
      </c>
      <c r="V66" s="58">
        <v>454200</v>
      </c>
      <c r="W66" s="58">
        <v>456500</v>
      </c>
      <c r="X66" s="58">
        <v>458800</v>
      </c>
      <c r="Y66" s="58">
        <v>461100</v>
      </c>
      <c r="Z66" s="58">
        <v>463400</v>
      </c>
      <c r="AA66" s="58">
        <v>465700</v>
      </c>
      <c r="AB66" s="58">
        <v>468000</v>
      </c>
      <c r="AC66" s="58">
        <v>470300</v>
      </c>
      <c r="AD66" s="58">
        <v>472700</v>
      </c>
      <c r="AE66" s="58">
        <v>475100</v>
      </c>
      <c r="AF66" s="58">
        <v>477500</v>
      </c>
      <c r="AG66" s="58">
        <v>479900</v>
      </c>
      <c r="AH66" s="58">
        <v>482300</v>
      </c>
      <c r="AI66" s="59">
        <v>494700</v>
      </c>
      <c r="AJ66" s="58">
        <v>497200</v>
      </c>
      <c r="AK66" s="58">
        <v>499700</v>
      </c>
      <c r="AL66" s="58">
        <v>502200</v>
      </c>
      <c r="AM66" s="58">
        <v>504700</v>
      </c>
      <c r="AN66" s="59">
        <v>579200</v>
      </c>
      <c r="AO66" s="58">
        <v>582700</v>
      </c>
      <c r="AP66" s="58">
        <v>586200</v>
      </c>
      <c r="AQ66" s="58">
        <v>589700</v>
      </c>
      <c r="AR66" s="58">
        <v>593200</v>
      </c>
      <c r="AS66" s="59">
        <v>638000</v>
      </c>
      <c r="AT66" s="58">
        <v>641800</v>
      </c>
      <c r="AU66" s="58">
        <v>645700</v>
      </c>
      <c r="AV66" s="58">
        <v>649600</v>
      </c>
      <c r="AW66" s="58">
        <v>653500</v>
      </c>
      <c r="AX66" s="59">
        <v>781300</v>
      </c>
      <c r="AY66" s="58">
        <v>787200</v>
      </c>
      <c r="AZ66" s="58">
        <v>793100</v>
      </c>
      <c r="BA66" s="58">
        <v>799000</v>
      </c>
      <c r="BB66" s="58">
        <v>805000</v>
      </c>
      <c r="BC66" s="59">
        <v>843800</v>
      </c>
      <c r="BD66" s="58">
        <v>850100</v>
      </c>
      <c r="BE66" s="58">
        <v>856500</v>
      </c>
      <c r="BF66" s="58">
        <v>862900</v>
      </c>
      <c r="BG66" s="58">
        <v>869400</v>
      </c>
      <c r="BH66" s="59">
        <v>1088100</v>
      </c>
      <c r="BI66" s="58">
        <v>1096300</v>
      </c>
      <c r="BJ66" s="58">
        <v>1104500</v>
      </c>
      <c r="BK66" s="58">
        <v>1112800</v>
      </c>
      <c r="BL66" s="58">
        <v>1121100</v>
      </c>
      <c r="BM66" s="59">
        <v>1204600</v>
      </c>
      <c r="BN66" s="58">
        <v>1205100</v>
      </c>
      <c r="BO66" s="58">
        <v>1205600</v>
      </c>
      <c r="BP66" s="58">
        <v>1206100</v>
      </c>
      <c r="BQ66" s="58">
        <v>1206600</v>
      </c>
      <c r="BR66" s="58">
        <v>1207100</v>
      </c>
      <c r="BS66" s="58">
        <v>1207600</v>
      </c>
      <c r="BT66" s="58">
        <v>1208100</v>
      </c>
      <c r="BU66" s="58">
        <v>1208600</v>
      </c>
      <c r="BV66" s="58">
        <v>1209100</v>
      </c>
      <c r="BW66" s="58">
        <v>1209600</v>
      </c>
      <c r="BX66" s="58">
        <v>1210100</v>
      </c>
      <c r="BY66" s="58">
        <v>1210600</v>
      </c>
      <c r="BZ66" s="58">
        <v>1211100</v>
      </c>
      <c r="CA66" s="58">
        <v>1211600</v>
      </c>
      <c r="CB66" s="58">
        <v>1212100</v>
      </c>
      <c r="CC66" s="58">
        <v>1212600</v>
      </c>
      <c r="CD66" s="58">
        <v>1213100</v>
      </c>
      <c r="CE66" s="58">
        <v>1213600</v>
      </c>
      <c r="CF66" s="58">
        <v>1214100</v>
      </c>
      <c r="CG66" s="58">
        <v>1214600</v>
      </c>
      <c r="CH66" s="58">
        <v>1215100</v>
      </c>
      <c r="CI66" s="58">
        <v>1215600</v>
      </c>
      <c r="CJ66" s="58">
        <v>1216100</v>
      </c>
      <c r="CK66" s="58">
        <v>1216600</v>
      </c>
      <c r="CL66" s="58">
        <v>1217100</v>
      </c>
      <c r="CM66" s="58">
        <v>1217600</v>
      </c>
      <c r="CN66" s="58">
        <v>1218100</v>
      </c>
      <c r="CO66" s="58">
        <v>1218600</v>
      </c>
      <c r="CP66" s="58">
        <v>1219100</v>
      </c>
      <c r="CQ66" s="58">
        <v>1219600</v>
      </c>
      <c r="CR66" s="58">
        <v>1220100</v>
      </c>
      <c r="CS66" s="58">
        <v>1220600</v>
      </c>
      <c r="CT66" s="58">
        <v>1221100</v>
      </c>
      <c r="CU66" s="58">
        <v>1221600</v>
      </c>
      <c r="CV66" s="58">
        <v>1222100</v>
      </c>
      <c r="CW66" s="58">
        <v>1222600</v>
      </c>
      <c r="CX66" s="58">
        <v>1223100</v>
      </c>
    </row>
    <row r="67" spans="1:102" x14ac:dyDescent="0.25">
      <c r="A67" s="57" t="s">
        <v>179</v>
      </c>
      <c r="B67" s="58">
        <v>420800</v>
      </c>
      <c r="C67" s="58">
        <v>421300</v>
      </c>
      <c r="D67" s="58">
        <v>421800</v>
      </c>
      <c r="E67" s="58">
        <v>422300</v>
      </c>
      <c r="F67" s="58">
        <v>422800</v>
      </c>
      <c r="G67" s="58">
        <v>423300</v>
      </c>
      <c r="H67" s="58">
        <v>423800</v>
      </c>
      <c r="I67" s="58">
        <v>424300</v>
      </c>
      <c r="J67" s="58">
        <v>424800</v>
      </c>
      <c r="K67" s="58">
        <v>425300</v>
      </c>
      <c r="L67" s="58">
        <v>425800</v>
      </c>
      <c r="M67" s="58">
        <v>426300</v>
      </c>
      <c r="N67" s="58">
        <v>426800</v>
      </c>
      <c r="O67" s="58">
        <v>427300</v>
      </c>
      <c r="P67" s="58">
        <v>427800</v>
      </c>
      <c r="Q67" s="59">
        <v>428300</v>
      </c>
      <c r="R67" s="58">
        <v>430400</v>
      </c>
      <c r="S67" s="58">
        <v>432600</v>
      </c>
      <c r="T67" s="58">
        <v>434800</v>
      </c>
      <c r="U67" s="58">
        <v>437000</v>
      </c>
      <c r="V67" s="58">
        <v>439200</v>
      </c>
      <c r="W67" s="58">
        <v>441400</v>
      </c>
      <c r="X67" s="58">
        <v>443600</v>
      </c>
      <c r="Y67" s="58">
        <v>445800</v>
      </c>
      <c r="Z67" s="58">
        <v>448000</v>
      </c>
      <c r="AA67" s="58">
        <v>450200</v>
      </c>
      <c r="AB67" s="58">
        <v>452500</v>
      </c>
      <c r="AC67" s="58">
        <v>454800</v>
      </c>
      <c r="AD67" s="58">
        <v>457100</v>
      </c>
      <c r="AE67" s="58">
        <v>459400</v>
      </c>
      <c r="AF67" s="58">
        <v>461700</v>
      </c>
      <c r="AG67" s="58">
        <v>464000</v>
      </c>
      <c r="AH67" s="58">
        <v>466300</v>
      </c>
      <c r="AI67" s="59">
        <v>478100</v>
      </c>
      <c r="AJ67" s="58">
        <v>480500</v>
      </c>
      <c r="AK67" s="58">
        <v>482900</v>
      </c>
      <c r="AL67" s="58">
        <v>485300</v>
      </c>
      <c r="AM67" s="58">
        <v>487700</v>
      </c>
      <c r="AN67" s="59">
        <v>571000</v>
      </c>
      <c r="AO67" s="58">
        <v>574400</v>
      </c>
      <c r="AP67" s="58">
        <v>577800</v>
      </c>
      <c r="AQ67" s="58">
        <v>581300</v>
      </c>
      <c r="AR67" s="58">
        <v>584800</v>
      </c>
      <c r="AS67" s="59">
        <v>630100</v>
      </c>
      <c r="AT67" s="58">
        <v>633900</v>
      </c>
      <c r="AU67" s="58">
        <v>637700</v>
      </c>
      <c r="AV67" s="58">
        <v>641500</v>
      </c>
      <c r="AW67" s="58">
        <v>645300</v>
      </c>
      <c r="AX67" s="59">
        <v>776900</v>
      </c>
      <c r="AY67" s="58">
        <v>782700</v>
      </c>
      <c r="AZ67" s="58">
        <v>788600</v>
      </c>
      <c r="BA67" s="58">
        <v>794500</v>
      </c>
      <c r="BB67" s="58">
        <v>800500</v>
      </c>
      <c r="BC67" s="59">
        <v>838900</v>
      </c>
      <c r="BD67" s="58">
        <v>845200</v>
      </c>
      <c r="BE67" s="58">
        <v>851500</v>
      </c>
      <c r="BF67" s="58">
        <v>857900</v>
      </c>
      <c r="BG67" s="58">
        <v>864300</v>
      </c>
      <c r="BH67" s="59">
        <v>1085100</v>
      </c>
      <c r="BI67" s="58">
        <v>1093200</v>
      </c>
      <c r="BJ67" s="58">
        <v>1101400</v>
      </c>
      <c r="BK67" s="58">
        <v>1109700</v>
      </c>
      <c r="BL67" s="58">
        <v>1118000</v>
      </c>
      <c r="BM67" s="59">
        <v>1200900</v>
      </c>
      <c r="BN67" s="58">
        <v>1201400</v>
      </c>
      <c r="BO67" s="58">
        <v>1201900</v>
      </c>
      <c r="BP67" s="58">
        <v>1202400</v>
      </c>
      <c r="BQ67" s="58">
        <v>1202900</v>
      </c>
      <c r="BR67" s="58">
        <v>1203400</v>
      </c>
      <c r="BS67" s="58">
        <v>1203900</v>
      </c>
      <c r="BT67" s="58">
        <v>1204400</v>
      </c>
      <c r="BU67" s="58">
        <v>1204900</v>
      </c>
      <c r="BV67" s="58">
        <v>1205400</v>
      </c>
      <c r="BW67" s="58">
        <v>1205900</v>
      </c>
      <c r="BX67" s="58">
        <v>1206400</v>
      </c>
      <c r="BY67" s="58">
        <v>1206900</v>
      </c>
      <c r="BZ67" s="58">
        <v>1207400</v>
      </c>
      <c r="CA67" s="58">
        <v>1207900</v>
      </c>
      <c r="CB67" s="58">
        <v>1208400</v>
      </c>
      <c r="CC67" s="58">
        <v>1208900</v>
      </c>
      <c r="CD67" s="58">
        <v>1209400</v>
      </c>
      <c r="CE67" s="58">
        <v>1209900</v>
      </c>
      <c r="CF67" s="58">
        <v>1210400</v>
      </c>
      <c r="CG67" s="58">
        <v>1210900</v>
      </c>
      <c r="CH67" s="58">
        <v>1211400</v>
      </c>
      <c r="CI67" s="58">
        <v>1211900</v>
      </c>
      <c r="CJ67" s="58">
        <v>1212400</v>
      </c>
      <c r="CK67" s="58">
        <v>1212900</v>
      </c>
      <c r="CL67" s="58">
        <v>1213400</v>
      </c>
      <c r="CM67" s="58">
        <v>1213900</v>
      </c>
      <c r="CN67" s="58">
        <v>1214400</v>
      </c>
      <c r="CO67" s="58">
        <v>1214900</v>
      </c>
      <c r="CP67" s="58">
        <v>1215400</v>
      </c>
      <c r="CQ67" s="58">
        <v>1215900</v>
      </c>
      <c r="CR67" s="58">
        <v>1216400</v>
      </c>
      <c r="CS67" s="58">
        <v>1216900</v>
      </c>
      <c r="CT67" s="58">
        <v>1217400</v>
      </c>
      <c r="CU67" s="58">
        <v>1217900</v>
      </c>
      <c r="CV67" s="58">
        <v>1218400</v>
      </c>
      <c r="CW67" s="58">
        <v>1218900</v>
      </c>
      <c r="CX67" s="58">
        <v>1219400</v>
      </c>
    </row>
    <row r="68" spans="1:102" x14ac:dyDescent="0.25">
      <c r="A68" s="57" t="s">
        <v>180</v>
      </c>
      <c r="B68" s="58">
        <v>405800</v>
      </c>
      <c r="C68" s="58">
        <v>406300</v>
      </c>
      <c r="D68" s="58">
        <v>406800</v>
      </c>
      <c r="E68" s="58">
        <v>407300</v>
      </c>
      <c r="F68" s="58">
        <v>407800</v>
      </c>
      <c r="G68" s="58">
        <v>408300</v>
      </c>
      <c r="H68" s="58">
        <v>408800</v>
      </c>
      <c r="I68" s="58">
        <v>409300</v>
      </c>
      <c r="J68" s="58">
        <v>409800</v>
      </c>
      <c r="K68" s="58">
        <v>410300</v>
      </c>
      <c r="L68" s="58">
        <v>410800</v>
      </c>
      <c r="M68" s="58">
        <v>411300</v>
      </c>
      <c r="N68" s="58">
        <v>411800</v>
      </c>
      <c r="O68" s="58">
        <v>412300</v>
      </c>
      <c r="P68" s="58">
        <v>412800</v>
      </c>
      <c r="Q68" s="59">
        <v>413300</v>
      </c>
      <c r="R68" s="58">
        <v>415400</v>
      </c>
      <c r="S68" s="58">
        <v>417500</v>
      </c>
      <c r="T68" s="58">
        <v>419600</v>
      </c>
      <c r="U68" s="58">
        <v>421700</v>
      </c>
      <c r="V68" s="58">
        <v>423800</v>
      </c>
      <c r="W68" s="58">
        <v>425900</v>
      </c>
      <c r="X68" s="58">
        <v>428000</v>
      </c>
      <c r="Y68" s="58">
        <v>430100</v>
      </c>
      <c r="Z68" s="58">
        <v>432300</v>
      </c>
      <c r="AA68" s="58">
        <v>434500</v>
      </c>
      <c r="AB68" s="58">
        <v>436700</v>
      </c>
      <c r="AC68" s="58">
        <v>438900</v>
      </c>
      <c r="AD68" s="58">
        <v>441100</v>
      </c>
      <c r="AE68" s="58">
        <v>443300</v>
      </c>
      <c r="AF68" s="58">
        <v>445500</v>
      </c>
      <c r="AG68" s="58">
        <v>447700</v>
      </c>
      <c r="AH68" s="58">
        <v>449900</v>
      </c>
      <c r="AI68" s="59">
        <v>461400</v>
      </c>
      <c r="AJ68" s="58">
        <v>463700</v>
      </c>
      <c r="AK68" s="58">
        <v>466000</v>
      </c>
      <c r="AL68" s="58">
        <v>468300</v>
      </c>
      <c r="AM68" s="58">
        <v>470600</v>
      </c>
      <c r="AN68" s="59">
        <v>563700</v>
      </c>
      <c r="AO68" s="58">
        <v>567100</v>
      </c>
      <c r="AP68" s="58">
        <v>570500</v>
      </c>
      <c r="AQ68" s="58">
        <v>573900</v>
      </c>
      <c r="AR68" s="58">
        <v>577300</v>
      </c>
      <c r="AS68" s="59">
        <v>623400</v>
      </c>
      <c r="AT68" s="58">
        <v>627100</v>
      </c>
      <c r="AU68" s="58">
        <v>630900</v>
      </c>
      <c r="AV68" s="58">
        <v>634700</v>
      </c>
      <c r="AW68" s="58">
        <v>638500</v>
      </c>
      <c r="AX68" s="59">
        <v>773800</v>
      </c>
      <c r="AY68" s="58">
        <v>779600</v>
      </c>
      <c r="AZ68" s="58">
        <v>785400</v>
      </c>
      <c r="BA68" s="58">
        <v>791300</v>
      </c>
      <c r="BB68" s="58">
        <v>797200</v>
      </c>
      <c r="BC68" s="59">
        <v>835300</v>
      </c>
      <c r="BD68" s="58">
        <v>841600</v>
      </c>
      <c r="BE68" s="58">
        <v>847900</v>
      </c>
      <c r="BF68" s="58">
        <v>854300</v>
      </c>
      <c r="BG68" s="58">
        <v>860700</v>
      </c>
      <c r="BH68" s="59">
        <v>1082600</v>
      </c>
      <c r="BI68" s="58">
        <v>1090700</v>
      </c>
      <c r="BJ68" s="58">
        <v>1098900</v>
      </c>
      <c r="BK68" s="58">
        <v>1107100</v>
      </c>
      <c r="BL68" s="58">
        <v>1115400</v>
      </c>
      <c r="BM68" s="59">
        <v>1197500</v>
      </c>
      <c r="BN68" s="58">
        <v>1198000</v>
      </c>
      <c r="BO68" s="58">
        <v>1198500</v>
      </c>
      <c r="BP68" s="58">
        <v>1199000</v>
      </c>
      <c r="BQ68" s="58">
        <v>1199500</v>
      </c>
      <c r="BR68" s="58">
        <v>1200000</v>
      </c>
      <c r="BS68" s="58">
        <v>1200500</v>
      </c>
      <c r="BT68" s="58">
        <v>1201000</v>
      </c>
      <c r="BU68" s="58">
        <v>1201500</v>
      </c>
      <c r="BV68" s="58">
        <v>1202000</v>
      </c>
      <c r="BW68" s="58">
        <v>1202500</v>
      </c>
      <c r="BX68" s="58">
        <v>1203000</v>
      </c>
      <c r="BY68" s="58">
        <v>1203500</v>
      </c>
      <c r="BZ68" s="58">
        <v>1204000</v>
      </c>
      <c r="CA68" s="58">
        <v>1204500</v>
      </c>
      <c r="CB68" s="58">
        <v>1205000</v>
      </c>
      <c r="CC68" s="58">
        <v>1205500</v>
      </c>
      <c r="CD68" s="58">
        <v>1206000</v>
      </c>
      <c r="CE68" s="58">
        <v>1206500</v>
      </c>
      <c r="CF68" s="58">
        <v>1207000</v>
      </c>
      <c r="CG68" s="58">
        <v>1207500</v>
      </c>
      <c r="CH68" s="58">
        <v>1208000</v>
      </c>
      <c r="CI68" s="58">
        <v>1208500</v>
      </c>
      <c r="CJ68" s="58">
        <v>1209000</v>
      </c>
      <c r="CK68" s="58">
        <v>1209500</v>
      </c>
      <c r="CL68" s="58">
        <v>1210000</v>
      </c>
      <c r="CM68" s="58">
        <v>1210500</v>
      </c>
      <c r="CN68" s="58">
        <v>1211000</v>
      </c>
      <c r="CO68" s="58">
        <v>1211500</v>
      </c>
      <c r="CP68" s="58">
        <v>1212000</v>
      </c>
      <c r="CQ68" s="58">
        <v>1212500</v>
      </c>
      <c r="CR68" s="58">
        <v>1213000</v>
      </c>
      <c r="CS68" s="58">
        <v>1213500</v>
      </c>
      <c r="CT68" s="58">
        <v>1214000</v>
      </c>
      <c r="CU68" s="58">
        <v>1214500</v>
      </c>
      <c r="CV68" s="58">
        <v>1215000</v>
      </c>
      <c r="CW68" s="58">
        <v>1215500</v>
      </c>
      <c r="CX68" s="58">
        <v>1216000</v>
      </c>
    </row>
    <row r="69" spans="1:102" x14ac:dyDescent="0.25">
      <c r="A69" s="57" t="s">
        <v>181</v>
      </c>
      <c r="B69" s="58">
        <v>390600</v>
      </c>
      <c r="C69" s="58">
        <v>391100</v>
      </c>
      <c r="D69" s="58">
        <v>391600</v>
      </c>
      <c r="E69" s="58">
        <v>392100</v>
      </c>
      <c r="F69" s="58">
        <v>392600</v>
      </c>
      <c r="G69" s="58">
        <v>393100</v>
      </c>
      <c r="H69" s="58">
        <v>393600</v>
      </c>
      <c r="I69" s="58">
        <v>394100</v>
      </c>
      <c r="J69" s="58">
        <v>394600</v>
      </c>
      <c r="K69" s="58">
        <v>395100</v>
      </c>
      <c r="L69" s="58">
        <v>395600</v>
      </c>
      <c r="M69" s="58">
        <v>396100</v>
      </c>
      <c r="N69" s="58">
        <v>396600</v>
      </c>
      <c r="O69" s="58">
        <v>397100</v>
      </c>
      <c r="P69" s="58">
        <v>397600</v>
      </c>
      <c r="Q69" s="59">
        <v>398100</v>
      </c>
      <c r="R69" s="58">
        <v>400100</v>
      </c>
      <c r="S69" s="58">
        <v>402100</v>
      </c>
      <c r="T69" s="58">
        <v>404100</v>
      </c>
      <c r="U69" s="58">
        <v>406100</v>
      </c>
      <c r="V69" s="58">
        <v>408100</v>
      </c>
      <c r="W69" s="58">
        <v>410100</v>
      </c>
      <c r="X69" s="58">
        <v>412200</v>
      </c>
      <c r="Y69" s="58">
        <v>414300</v>
      </c>
      <c r="Z69" s="58">
        <v>416400</v>
      </c>
      <c r="AA69" s="58">
        <v>418500</v>
      </c>
      <c r="AB69" s="58">
        <v>420600</v>
      </c>
      <c r="AC69" s="58">
        <v>422700</v>
      </c>
      <c r="AD69" s="58">
        <v>424800</v>
      </c>
      <c r="AE69" s="58">
        <v>426900</v>
      </c>
      <c r="AF69" s="58">
        <v>429000</v>
      </c>
      <c r="AG69" s="58">
        <v>431100</v>
      </c>
      <c r="AH69" s="58">
        <v>433300</v>
      </c>
      <c r="AI69" s="59">
        <v>444400</v>
      </c>
      <c r="AJ69" s="58">
        <v>446600</v>
      </c>
      <c r="AK69" s="58">
        <v>448800</v>
      </c>
      <c r="AL69" s="58">
        <v>451000</v>
      </c>
      <c r="AM69" s="58">
        <v>453300</v>
      </c>
      <c r="AN69" s="59">
        <v>557500</v>
      </c>
      <c r="AO69" s="58">
        <v>560800</v>
      </c>
      <c r="AP69" s="58">
        <v>564200</v>
      </c>
      <c r="AQ69" s="58">
        <v>567600</v>
      </c>
      <c r="AR69" s="58">
        <v>571000</v>
      </c>
      <c r="AS69" s="59">
        <v>618000</v>
      </c>
      <c r="AT69" s="58">
        <v>621700</v>
      </c>
      <c r="AU69" s="58">
        <v>625400</v>
      </c>
      <c r="AV69" s="58">
        <v>629200</v>
      </c>
      <c r="AW69" s="58">
        <v>633000</v>
      </c>
      <c r="AX69" s="59">
        <v>771800</v>
      </c>
      <c r="AY69" s="58">
        <v>777600</v>
      </c>
      <c r="AZ69" s="58">
        <v>783400</v>
      </c>
      <c r="BA69" s="58">
        <v>789300</v>
      </c>
      <c r="BB69" s="58">
        <v>795200</v>
      </c>
      <c r="BC69" s="59">
        <v>833100</v>
      </c>
      <c r="BD69" s="58">
        <v>839300</v>
      </c>
      <c r="BE69" s="58">
        <v>845600</v>
      </c>
      <c r="BF69" s="58">
        <v>851900</v>
      </c>
      <c r="BG69" s="58">
        <v>858300</v>
      </c>
      <c r="BH69" s="59">
        <v>1080800</v>
      </c>
      <c r="BI69" s="58">
        <v>1088900</v>
      </c>
      <c r="BJ69" s="58">
        <v>1097100</v>
      </c>
      <c r="BK69" s="58">
        <v>1105300</v>
      </c>
      <c r="BL69" s="58">
        <v>1113600</v>
      </c>
      <c r="BM69" s="59">
        <v>1194600</v>
      </c>
      <c r="BN69" s="58">
        <v>1195100</v>
      </c>
      <c r="BO69" s="58">
        <v>1195600</v>
      </c>
      <c r="BP69" s="58">
        <v>1196100</v>
      </c>
      <c r="BQ69" s="58">
        <v>1196600</v>
      </c>
      <c r="BR69" s="58">
        <v>1197100</v>
      </c>
      <c r="BS69" s="58">
        <v>1197600</v>
      </c>
      <c r="BT69" s="58">
        <v>1198100</v>
      </c>
      <c r="BU69" s="58">
        <v>1198600</v>
      </c>
      <c r="BV69" s="58">
        <v>1199100</v>
      </c>
      <c r="BW69" s="58">
        <v>1199600</v>
      </c>
      <c r="BX69" s="58">
        <v>1200100</v>
      </c>
      <c r="BY69" s="58">
        <v>1200600</v>
      </c>
      <c r="BZ69" s="58">
        <v>1201100</v>
      </c>
      <c r="CA69" s="58">
        <v>1201600</v>
      </c>
      <c r="CB69" s="58">
        <v>1202100</v>
      </c>
      <c r="CC69" s="58">
        <v>1202600</v>
      </c>
      <c r="CD69" s="58">
        <v>1203100</v>
      </c>
      <c r="CE69" s="58">
        <v>1203600</v>
      </c>
      <c r="CF69" s="58">
        <v>1204100</v>
      </c>
      <c r="CG69" s="58">
        <v>1204600</v>
      </c>
      <c r="CH69" s="58">
        <v>1205100</v>
      </c>
      <c r="CI69" s="58">
        <v>1205600</v>
      </c>
      <c r="CJ69" s="58">
        <v>1206100</v>
      </c>
      <c r="CK69" s="58">
        <v>1206600</v>
      </c>
      <c r="CL69" s="58">
        <v>1207100</v>
      </c>
      <c r="CM69" s="58">
        <v>1207600</v>
      </c>
      <c r="CN69" s="58">
        <v>1208100</v>
      </c>
      <c r="CO69" s="58">
        <v>1208600</v>
      </c>
      <c r="CP69" s="58">
        <v>1209100</v>
      </c>
      <c r="CQ69" s="58">
        <v>1209600</v>
      </c>
      <c r="CR69" s="58">
        <v>1210100</v>
      </c>
      <c r="CS69" s="58">
        <v>1210600</v>
      </c>
      <c r="CT69" s="58">
        <v>1211100</v>
      </c>
      <c r="CU69" s="58">
        <v>1211600</v>
      </c>
      <c r="CV69" s="58">
        <v>1212100</v>
      </c>
      <c r="CW69" s="58">
        <v>1212600</v>
      </c>
      <c r="CX69" s="58">
        <v>1213100</v>
      </c>
    </row>
    <row r="70" spans="1:102" x14ac:dyDescent="0.25">
      <c r="A70" s="57" t="s">
        <v>182</v>
      </c>
      <c r="B70" s="58">
        <v>375200</v>
      </c>
      <c r="C70" s="58">
        <v>375700</v>
      </c>
      <c r="D70" s="58">
        <v>376200</v>
      </c>
      <c r="E70" s="58">
        <v>376700</v>
      </c>
      <c r="F70" s="58">
        <v>377200</v>
      </c>
      <c r="G70" s="58">
        <v>377700</v>
      </c>
      <c r="H70" s="58">
        <v>378200</v>
      </c>
      <c r="I70" s="58">
        <v>378700</v>
      </c>
      <c r="J70" s="58">
        <v>379200</v>
      </c>
      <c r="K70" s="58">
        <v>379700</v>
      </c>
      <c r="L70" s="58">
        <v>380200</v>
      </c>
      <c r="M70" s="58">
        <v>380700</v>
      </c>
      <c r="N70" s="58">
        <v>381200</v>
      </c>
      <c r="O70" s="58">
        <v>381700</v>
      </c>
      <c r="P70" s="58">
        <v>382200</v>
      </c>
      <c r="Q70" s="59">
        <v>382700</v>
      </c>
      <c r="R70" s="58">
        <v>384600</v>
      </c>
      <c r="S70" s="58">
        <v>386500</v>
      </c>
      <c r="T70" s="58">
        <v>388400</v>
      </c>
      <c r="U70" s="58">
        <v>390300</v>
      </c>
      <c r="V70" s="58">
        <v>392300</v>
      </c>
      <c r="W70" s="58">
        <v>394300</v>
      </c>
      <c r="X70" s="58">
        <v>396300</v>
      </c>
      <c r="Y70" s="58">
        <v>398300</v>
      </c>
      <c r="Z70" s="58">
        <v>400300</v>
      </c>
      <c r="AA70" s="58">
        <v>402300</v>
      </c>
      <c r="AB70" s="58">
        <v>404300</v>
      </c>
      <c r="AC70" s="58">
        <v>406300</v>
      </c>
      <c r="AD70" s="58">
        <v>408300</v>
      </c>
      <c r="AE70" s="58">
        <v>410300</v>
      </c>
      <c r="AF70" s="58">
        <v>412400</v>
      </c>
      <c r="AG70" s="58">
        <v>414500</v>
      </c>
      <c r="AH70" s="58">
        <v>416600</v>
      </c>
      <c r="AI70" s="59">
        <v>427100</v>
      </c>
      <c r="AJ70" s="58">
        <v>429200</v>
      </c>
      <c r="AK70" s="58">
        <v>431300</v>
      </c>
      <c r="AL70" s="58">
        <v>433500</v>
      </c>
      <c r="AM70" s="58">
        <v>435700</v>
      </c>
      <c r="AN70" s="59">
        <v>552400</v>
      </c>
      <c r="AO70" s="58">
        <v>555700</v>
      </c>
      <c r="AP70" s="58">
        <v>559000</v>
      </c>
      <c r="AQ70" s="58">
        <v>562400</v>
      </c>
      <c r="AR70" s="58">
        <v>565800</v>
      </c>
      <c r="AS70" s="59">
        <v>614100</v>
      </c>
      <c r="AT70" s="58">
        <v>617800</v>
      </c>
      <c r="AU70" s="58">
        <v>621500</v>
      </c>
      <c r="AV70" s="58">
        <v>625200</v>
      </c>
      <c r="AW70" s="58">
        <v>629000</v>
      </c>
      <c r="AX70" s="59">
        <v>771200</v>
      </c>
      <c r="AY70" s="58">
        <v>777000</v>
      </c>
      <c r="AZ70" s="58">
        <v>782800</v>
      </c>
      <c r="BA70" s="58">
        <v>788700</v>
      </c>
      <c r="BB70" s="58">
        <v>794600</v>
      </c>
      <c r="BC70" s="59">
        <v>832200</v>
      </c>
      <c r="BD70" s="58">
        <v>838400</v>
      </c>
      <c r="BE70" s="58">
        <v>844700</v>
      </c>
      <c r="BF70" s="58">
        <v>851000</v>
      </c>
      <c r="BG70" s="58">
        <v>857400</v>
      </c>
      <c r="BH70" s="59">
        <v>1079400</v>
      </c>
      <c r="BI70" s="58">
        <v>1087500</v>
      </c>
      <c r="BJ70" s="58">
        <v>1095700</v>
      </c>
      <c r="BK70" s="58">
        <v>1103900</v>
      </c>
      <c r="BL70" s="58">
        <v>1112200</v>
      </c>
      <c r="BM70" s="59">
        <v>1191900</v>
      </c>
      <c r="BN70" s="58">
        <v>1192400</v>
      </c>
      <c r="BO70" s="58">
        <v>1192900</v>
      </c>
      <c r="BP70" s="58">
        <v>1193400</v>
      </c>
      <c r="BQ70" s="58">
        <v>1193900</v>
      </c>
      <c r="BR70" s="58">
        <v>1194400</v>
      </c>
      <c r="BS70" s="58">
        <v>1194900</v>
      </c>
      <c r="BT70" s="58">
        <v>1195400</v>
      </c>
      <c r="BU70" s="58">
        <v>1195900</v>
      </c>
      <c r="BV70" s="58">
        <v>1196400</v>
      </c>
      <c r="BW70" s="58">
        <v>1196900</v>
      </c>
      <c r="BX70" s="58">
        <v>1197400</v>
      </c>
      <c r="BY70" s="58">
        <v>1197900</v>
      </c>
      <c r="BZ70" s="58">
        <v>1198400</v>
      </c>
      <c r="CA70" s="58">
        <v>1198900</v>
      </c>
      <c r="CB70" s="58">
        <v>1199400</v>
      </c>
      <c r="CC70" s="58">
        <v>1199900</v>
      </c>
      <c r="CD70" s="58">
        <v>1200400</v>
      </c>
      <c r="CE70" s="58">
        <v>1200900</v>
      </c>
      <c r="CF70" s="58">
        <v>1201400</v>
      </c>
      <c r="CG70" s="58">
        <v>1201900</v>
      </c>
      <c r="CH70" s="58">
        <v>1202400</v>
      </c>
      <c r="CI70" s="58">
        <v>1202900</v>
      </c>
      <c r="CJ70" s="58">
        <v>1203400</v>
      </c>
      <c r="CK70" s="58">
        <v>1203900</v>
      </c>
      <c r="CL70" s="58">
        <v>1204400</v>
      </c>
      <c r="CM70" s="58">
        <v>1204900</v>
      </c>
      <c r="CN70" s="58">
        <v>1205400</v>
      </c>
      <c r="CO70" s="58">
        <v>1205900</v>
      </c>
      <c r="CP70" s="58">
        <v>1206400</v>
      </c>
      <c r="CQ70" s="58">
        <v>1206900</v>
      </c>
      <c r="CR70" s="58">
        <v>1207400</v>
      </c>
      <c r="CS70" s="58">
        <v>1207900</v>
      </c>
      <c r="CT70" s="58">
        <v>1208400</v>
      </c>
      <c r="CU70" s="58">
        <v>1208900</v>
      </c>
      <c r="CV70" s="58">
        <v>1209400</v>
      </c>
      <c r="CW70" s="58">
        <v>1209900</v>
      </c>
      <c r="CX70" s="58">
        <v>1210400</v>
      </c>
    </row>
    <row r="71" spans="1:102" x14ac:dyDescent="0.25">
      <c r="A71" s="57" t="s">
        <v>183</v>
      </c>
      <c r="B71" s="58">
        <v>359500</v>
      </c>
      <c r="C71" s="58">
        <v>360000</v>
      </c>
      <c r="D71" s="58">
        <v>360500</v>
      </c>
      <c r="E71" s="58">
        <v>361000</v>
      </c>
      <c r="F71" s="58">
        <v>361500</v>
      </c>
      <c r="G71" s="58">
        <v>362000</v>
      </c>
      <c r="H71" s="58">
        <v>362500</v>
      </c>
      <c r="I71" s="58">
        <v>363000</v>
      </c>
      <c r="J71" s="58">
        <v>363500</v>
      </c>
      <c r="K71" s="58">
        <v>364000</v>
      </c>
      <c r="L71" s="58">
        <v>364500</v>
      </c>
      <c r="M71" s="58">
        <v>365000</v>
      </c>
      <c r="N71" s="58">
        <v>365500</v>
      </c>
      <c r="O71" s="58">
        <v>366000</v>
      </c>
      <c r="P71" s="58">
        <v>366500</v>
      </c>
      <c r="Q71" s="59">
        <v>367000</v>
      </c>
      <c r="R71" s="58">
        <v>368800</v>
      </c>
      <c r="S71" s="58">
        <v>370600</v>
      </c>
      <c r="T71" s="58">
        <v>372500</v>
      </c>
      <c r="U71" s="58">
        <v>374400</v>
      </c>
      <c r="V71" s="58">
        <v>376300</v>
      </c>
      <c r="W71" s="58">
        <v>378200</v>
      </c>
      <c r="X71" s="58">
        <v>380100</v>
      </c>
      <c r="Y71" s="58">
        <v>382000</v>
      </c>
      <c r="Z71" s="58">
        <v>383900</v>
      </c>
      <c r="AA71" s="58">
        <v>385800</v>
      </c>
      <c r="AB71" s="58">
        <v>387700</v>
      </c>
      <c r="AC71" s="58">
        <v>389600</v>
      </c>
      <c r="AD71" s="58">
        <v>391500</v>
      </c>
      <c r="AE71" s="58">
        <v>393500</v>
      </c>
      <c r="AF71" s="58">
        <v>395500</v>
      </c>
      <c r="AG71" s="58">
        <v>397500</v>
      </c>
      <c r="AH71" s="58">
        <v>399500</v>
      </c>
      <c r="AI71" s="59">
        <v>409500</v>
      </c>
      <c r="AJ71" s="58">
        <v>411500</v>
      </c>
      <c r="AK71" s="58">
        <v>413600</v>
      </c>
      <c r="AL71" s="58">
        <v>415700</v>
      </c>
      <c r="AM71" s="58">
        <v>417800</v>
      </c>
      <c r="AN71" s="59">
        <v>548500</v>
      </c>
      <c r="AO71" s="58">
        <v>551800</v>
      </c>
      <c r="AP71" s="58">
        <v>555100</v>
      </c>
      <c r="AQ71" s="58">
        <v>558400</v>
      </c>
      <c r="AR71" s="58">
        <v>561800</v>
      </c>
      <c r="AS71" s="59">
        <v>611600</v>
      </c>
      <c r="AT71" s="58">
        <v>615300</v>
      </c>
      <c r="AU71" s="58">
        <v>619000</v>
      </c>
      <c r="AV71" s="58">
        <v>622700</v>
      </c>
      <c r="AW71" s="58">
        <v>626400</v>
      </c>
      <c r="AX71" s="59">
        <v>764300</v>
      </c>
      <c r="AY71" s="58">
        <v>770000</v>
      </c>
      <c r="AZ71" s="58">
        <v>775800</v>
      </c>
      <c r="BA71" s="58">
        <v>781600</v>
      </c>
      <c r="BB71" s="58">
        <v>787500</v>
      </c>
      <c r="BC71" s="59">
        <v>822700</v>
      </c>
      <c r="BD71" s="58">
        <v>828900</v>
      </c>
      <c r="BE71" s="58">
        <v>835100</v>
      </c>
      <c r="BF71" s="58">
        <v>841400</v>
      </c>
      <c r="BG71" s="58">
        <v>847700</v>
      </c>
      <c r="BH71" s="59">
        <v>1078600</v>
      </c>
      <c r="BI71" s="58">
        <v>1086700</v>
      </c>
      <c r="BJ71" s="58">
        <v>1094900</v>
      </c>
      <c r="BK71" s="58">
        <v>1103100</v>
      </c>
      <c r="BL71" s="58">
        <v>1111400</v>
      </c>
      <c r="BM71" s="59">
        <v>1189500</v>
      </c>
      <c r="BN71" s="58">
        <v>1190000</v>
      </c>
      <c r="BO71" s="58">
        <v>1190500</v>
      </c>
      <c r="BP71" s="58">
        <v>1191000</v>
      </c>
      <c r="BQ71" s="58">
        <v>1191500</v>
      </c>
      <c r="BR71" s="58">
        <v>1192000</v>
      </c>
      <c r="BS71" s="58">
        <v>1192500</v>
      </c>
      <c r="BT71" s="58">
        <v>1193000</v>
      </c>
      <c r="BU71" s="58">
        <v>1193500</v>
      </c>
      <c r="BV71" s="58">
        <v>1194000</v>
      </c>
      <c r="BW71" s="58">
        <v>1194500</v>
      </c>
      <c r="BX71" s="58">
        <v>1195000</v>
      </c>
      <c r="BY71" s="58">
        <v>1195500</v>
      </c>
      <c r="BZ71" s="58">
        <v>1196000</v>
      </c>
      <c r="CA71" s="58">
        <v>1196500</v>
      </c>
      <c r="CB71" s="58">
        <v>1197000</v>
      </c>
      <c r="CC71" s="58">
        <v>1197500</v>
      </c>
      <c r="CD71" s="58">
        <v>1198000</v>
      </c>
      <c r="CE71" s="58">
        <v>1198500</v>
      </c>
      <c r="CF71" s="58">
        <v>1199000</v>
      </c>
      <c r="CG71" s="58">
        <v>1199500</v>
      </c>
      <c r="CH71" s="58">
        <v>1200000</v>
      </c>
      <c r="CI71" s="58">
        <v>1200500</v>
      </c>
      <c r="CJ71" s="58">
        <v>1201000</v>
      </c>
      <c r="CK71" s="58">
        <v>1201500</v>
      </c>
      <c r="CL71" s="58">
        <v>1202000</v>
      </c>
      <c r="CM71" s="58">
        <v>1202500</v>
      </c>
      <c r="CN71" s="58">
        <v>1203000</v>
      </c>
      <c r="CO71" s="58">
        <v>1203500</v>
      </c>
      <c r="CP71" s="58">
        <v>1204000</v>
      </c>
      <c r="CQ71" s="58">
        <v>1204500</v>
      </c>
      <c r="CR71" s="58">
        <v>1205000</v>
      </c>
      <c r="CS71" s="58">
        <v>1205500</v>
      </c>
      <c r="CT71" s="58">
        <v>1206000</v>
      </c>
      <c r="CU71" s="58">
        <v>1206500</v>
      </c>
      <c r="CV71" s="58">
        <v>1207000</v>
      </c>
      <c r="CW71" s="58">
        <v>1207500</v>
      </c>
      <c r="CX71" s="58">
        <v>1208000</v>
      </c>
    </row>
    <row r="72" spans="1:102" x14ac:dyDescent="0.25">
      <c r="A72" s="57" t="s">
        <v>184</v>
      </c>
      <c r="B72" s="58">
        <v>343500</v>
      </c>
      <c r="C72" s="58">
        <v>344000</v>
      </c>
      <c r="D72" s="58">
        <v>344500</v>
      </c>
      <c r="E72" s="58">
        <v>345000</v>
      </c>
      <c r="F72" s="58">
        <v>345500</v>
      </c>
      <c r="G72" s="58">
        <v>346000</v>
      </c>
      <c r="H72" s="58">
        <v>346500</v>
      </c>
      <c r="I72" s="58">
        <v>347000</v>
      </c>
      <c r="J72" s="58">
        <v>347500</v>
      </c>
      <c r="K72" s="58">
        <v>348000</v>
      </c>
      <c r="L72" s="58">
        <v>348500</v>
      </c>
      <c r="M72" s="58">
        <v>349000</v>
      </c>
      <c r="N72" s="58">
        <v>349500</v>
      </c>
      <c r="O72" s="58">
        <v>350000</v>
      </c>
      <c r="P72" s="58">
        <v>350500</v>
      </c>
      <c r="Q72" s="59">
        <v>351000</v>
      </c>
      <c r="R72" s="58">
        <v>352800</v>
      </c>
      <c r="S72" s="58">
        <v>354600</v>
      </c>
      <c r="T72" s="58">
        <v>356400</v>
      </c>
      <c r="U72" s="58">
        <v>358200</v>
      </c>
      <c r="V72" s="58">
        <v>360000</v>
      </c>
      <c r="W72" s="58">
        <v>361800</v>
      </c>
      <c r="X72" s="58">
        <v>363600</v>
      </c>
      <c r="Y72" s="58">
        <v>365400</v>
      </c>
      <c r="Z72" s="58">
        <v>367200</v>
      </c>
      <c r="AA72" s="58">
        <v>369000</v>
      </c>
      <c r="AB72" s="58">
        <v>370800</v>
      </c>
      <c r="AC72" s="58">
        <v>372700</v>
      </c>
      <c r="AD72" s="58">
        <v>374600</v>
      </c>
      <c r="AE72" s="58">
        <v>376500</v>
      </c>
      <c r="AF72" s="58">
        <v>378400</v>
      </c>
      <c r="AG72" s="58">
        <v>380300</v>
      </c>
      <c r="AH72" s="58">
        <v>382200</v>
      </c>
      <c r="AI72" s="59">
        <v>391700</v>
      </c>
      <c r="AJ72" s="58">
        <v>393700</v>
      </c>
      <c r="AK72" s="58">
        <v>395700</v>
      </c>
      <c r="AL72" s="58">
        <v>397700</v>
      </c>
      <c r="AM72" s="58">
        <v>399700</v>
      </c>
      <c r="AN72" s="59">
        <v>545900</v>
      </c>
      <c r="AO72" s="58">
        <v>549200</v>
      </c>
      <c r="AP72" s="58">
        <v>552500</v>
      </c>
      <c r="AQ72" s="58">
        <v>555800</v>
      </c>
      <c r="AR72" s="58">
        <v>559100</v>
      </c>
      <c r="AS72" s="59">
        <v>610700</v>
      </c>
      <c r="AT72" s="58">
        <v>614400</v>
      </c>
      <c r="AU72" s="58">
        <v>618100</v>
      </c>
      <c r="AV72" s="58">
        <v>621800</v>
      </c>
      <c r="AW72" s="58">
        <v>625500</v>
      </c>
      <c r="AX72" s="59">
        <v>764000</v>
      </c>
      <c r="AY72" s="58">
        <v>769700</v>
      </c>
      <c r="AZ72" s="58">
        <v>775500</v>
      </c>
      <c r="BA72" s="58">
        <v>781300</v>
      </c>
      <c r="BB72" s="58">
        <v>787200</v>
      </c>
      <c r="BC72" s="59">
        <v>822500</v>
      </c>
      <c r="BD72" s="58">
        <v>828700</v>
      </c>
      <c r="BE72" s="58">
        <v>834900</v>
      </c>
      <c r="BF72" s="58">
        <v>841200</v>
      </c>
      <c r="BG72" s="58">
        <v>847500</v>
      </c>
      <c r="BH72" s="59">
        <v>1078300</v>
      </c>
      <c r="BI72" s="58">
        <v>1086400</v>
      </c>
      <c r="BJ72" s="58">
        <v>1094500</v>
      </c>
      <c r="BK72" s="58">
        <v>1102700</v>
      </c>
      <c r="BL72" s="58">
        <v>1111000</v>
      </c>
      <c r="BM72" s="59">
        <v>1187400</v>
      </c>
      <c r="BN72" s="58">
        <v>1187900</v>
      </c>
      <c r="BO72" s="58">
        <v>1188400</v>
      </c>
      <c r="BP72" s="58">
        <v>1188900</v>
      </c>
      <c r="BQ72" s="58">
        <v>1189400</v>
      </c>
      <c r="BR72" s="58">
        <v>1189900</v>
      </c>
      <c r="BS72" s="58">
        <v>1190400</v>
      </c>
      <c r="BT72" s="58">
        <v>1190900</v>
      </c>
      <c r="BU72" s="58">
        <v>1191400</v>
      </c>
      <c r="BV72" s="58">
        <v>1191900</v>
      </c>
      <c r="BW72" s="58">
        <v>1192400</v>
      </c>
      <c r="BX72" s="58">
        <v>1192900</v>
      </c>
      <c r="BY72" s="58">
        <v>1193400</v>
      </c>
      <c r="BZ72" s="58">
        <v>1193900</v>
      </c>
      <c r="CA72" s="58">
        <v>1194400</v>
      </c>
      <c r="CB72" s="58">
        <v>1194900</v>
      </c>
      <c r="CC72" s="58">
        <v>1195400</v>
      </c>
      <c r="CD72" s="58">
        <v>1195900</v>
      </c>
      <c r="CE72" s="58">
        <v>1196400</v>
      </c>
      <c r="CF72" s="58">
        <v>1196900</v>
      </c>
      <c r="CG72" s="58">
        <v>1197400</v>
      </c>
      <c r="CH72" s="58">
        <v>1197900</v>
      </c>
      <c r="CI72" s="58">
        <v>1198400</v>
      </c>
      <c r="CJ72" s="58">
        <v>1198900</v>
      </c>
      <c r="CK72" s="58">
        <v>1199400</v>
      </c>
      <c r="CL72" s="58">
        <v>1199900</v>
      </c>
      <c r="CM72" s="58">
        <v>1200400</v>
      </c>
      <c r="CN72" s="58">
        <v>1200900</v>
      </c>
      <c r="CO72" s="58">
        <v>1201400</v>
      </c>
      <c r="CP72" s="58">
        <v>1201900</v>
      </c>
      <c r="CQ72" s="58">
        <v>1202400</v>
      </c>
      <c r="CR72" s="58">
        <v>1202900</v>
      </c>
      <c r="CS72" s="58">
        <v>1203400</v>
      </c>
      <c r="CT72" s="58">
        <v>1203900</v>
      </c>
      <c r="CU72" s="58">
        <v>1204400</v>
      </c>
      <c r="CV72" s="58">
        <v>1204900</v>
      </c>
      <c r="CW72" s="58">
        <v>1205400</v>
      </c>
      <c r="CX72" s="58">
        <v>1205900</v>
      </c>
    </row>
    <row r="73" spans="1:102" x14ac:dyDescent="0.25">
      <c r="A73" s="57" t="s">
        <v>185</v>
      </c>
      <c r="B73" s="58">
        <v>327300</v>
      </c>
      <c r="C73" s="58">
        <v>327800</v>
      </c>
      <c r="D73" s="58">
        <v>328300</v>
      </c>
      <c r="E73" s="58">
        <v>328800</v>
      </c>
      <c r="F73" s="58">
        <v>329300</v>
      </c>
      <c r="G73" s="58">
        <v>329800</v>
      </c>
      <c r="H73" s="58">
        <v>330300</v>
      </c>
      <c r="I73" s="58">
        <v>330800</v>
      </c>
      <c r="J73" s="58">
        <v>331300</v>
      </c>
      <c r="K73" s="58">
        <v>331800</v>
      </c>
      <c r="L73" s="58">
        <v>332300</v>
      </c>
      <c r="M73" s="58">
        <v>332800</v>
      </c>
      <c r="N73" s="58">
        <v>333300</v>
      </c>
      <c r="O73" s="58">
        <v>333800</v>
      </c>
      <c r="P73" s="58">
        <v>334300</v>
      </c>
      <c r="Q73" s="59">
        <v>334800</v>
      </c>
      <c r="R73" s="58">
        <v>336500</v>
      </c>
      <c r="S73" s="58">
        <v>338200</v>
      </c>
      <c r="T73" s="58">
        <v>339900</v>
      </c>
      <c r="U73" s="58">
        <v>341600</v>
      </c>
      <c r="V73" s="58">
        <v>343300</v>
      </c>
      <c r="W73" s="58">
        <v>345000</v>
      </c>
      <c r="X73" s="58">
        <v>346700</v>
      </c>
      <c r="Y73" s="58">
        <v>348400</v>
      </c>
      <c r="Z73" s="58">
        <v>350100</v>
      </c>
      <c r="AA73" s="58">
        <v>351900</v>
      </c>
      <c r="AB73" s="58">
        <v>353700</v>
      </c>
      <c r="AC73" s="58">
        <v>355500</v>
      </c>
      <c r="AD73" s="58">
        <v>357300</v>
      </c>
      <c r="AE73" s="58">
        <v>359100</v>
      </c>
      <c r="AF73" s="58">
        <v>360900</v>
      </c>
      <c r="AG73" s="58">
        <v>362700</v>
      </c>
      <c r="AH73" s="58">
        <v>364500</v>
      </c>
      <c r="AI73" s="59">
        <v>373500</v>
      </c>
      <c r="AJ73" s="58">
        <v>375400</v>
      </c>
      <c r="AK73" s="58">
        <v>377300</v>
      </c>
      <c r="AL73" s="58">
        <v>379200</v>
      </c>
      <c r="AM73" s="58">
        <v>381100</v>
      </c>
      <c r="AN73" s="59">
        <v>544600</v>
      </c>
      <c r="AO73" s="58">
        <v>547900</v>
      </c>
      <c r="AP73" s="58">
        <v>551200</v>
      </c>
      <c r="AQ73" s="58">
        <v>554500</v>
      </c>
      <c r="AR73" s="58">
        <v>557800</v>
      </c>
      <c r="AS73" s="59">
        <v>607400</v>
      </c>
      <c r="AT73" s="58">
        <v>611000</v>
      </c>
      <c r="AU73" s="58">
        <v>614700</v>
      </c>
      <c r="AV73" s="58">
        <v>618400</v>
      </c>
      <c r="AW73" s="58">
        <v>622100</v>
      </c>
      <c r="AX73" s="59">
        <v>763700</v>
      </c>
      <c r="AY73" s="58">
        <v>769400</v>
      </c>
      <c r="AZ73" s="58">
        <v>775200</v>
      </c>
      <c r="BA73" s="58">
        <v>781000</v>
      </c>
      <c r="BB73" s="58">
        <v>786900</v>
      </c>
      <c r="BC73" s="59">
        <v>822200</v>
      </c>
      <c r="BD73" s="58">
        <v>828400</v>
      </c>
      <c r="BE73" s="58">
        <v>834600</v>
      </c>
      <c r="BF73" s="58">
        <v>840900</v>
      </c>
      <c r="BG73" s="58">
        <v>847200</v>
      </c>
      <c r="BH73" s="59">
        <v>1060400</v>
      </c>
      <c r="BI73" s="58">
        <v>1068400</v>
      </c>
      <c r="BJ73" s="58">
        <v>1076400</v>
      </c>
      <c r="BK73" s="58">
        <v>1084500</v>
      </c>
      <c r="BL73" s="58">
        <v>1092600</v>
      </c>
      <c r="BM73" s="59">
        <v>1185600</v>
      </c>
      <c r="BN73" s="58">
        <v>1186100</v>
      </c>
      <c r="BO73" s="58">
        <v>1186600</v>
      </c>
      <c r="BP73" s="58">
        <v>1187100</v>
      </c>
      <c r="BQ73" s="58">
        <v>1187600</v>
      </c>
      <c r="BR73" s="58">
        <v>1188100</v>
      </c>
      <c r="BS73" s="58">
        <v>1188600</v>
      </c>
      <c r="BT73" s="58">
        <v>1189100</v>
      </c>
      <c r="BU73" s="58">
        <v>1189600</v>
      </c>
      <c r="BV73" s="58">
        <v>1190100</v>
      </c>
      <c r="BW73" s="58">
        <v>1190600</v>
      </c>
      <c r="BX73" s="58">
        <v>1191100</v>
      </c>
      <c r="BY73" s="58">
        <v>1191600</v>
      </c>
      <c r="BZ73" s="58">
        <v>1192100</v>
      </c>
      <c r="CA73" s="58">
        <v>1192600</v>
      </c>
      <c r="CB73" s="58">
        <v>1193100</v>
      </c>
      <c r="CC73" s="58">
        <v>1193600</v>
      </c>
      <c r="CD73" s="58">
        <v>1194100</v>
      </c>
      <c r="CE73" s="58">
        <v>1194600</v>
      </c>
      <c r="CF73" s="58">
        <v>1195100</v>
      </c>
      <c r="CG73" s="58">
        <v>1195600</v>
      </c>
      <c r="CH73" s="58">
        <v>1196100</v>
      </c>
      <c r="CI73" s="58">
        <v>1196600</v>
      </c>
      <c r="CJ73" s="58">
        <v>1197100</v>
      </c>
      <c r="CK73" s="58">
        <v>1197600</v>
      </c>
      <c r="CL73" s="58">
        <v>1198100</v>
      </c>
      <c r="CM73" s="58">
        <v>1198600</v>
      </c>
      <c r="CN73" s="58">
        <v>1199100</v>
      </c>
      <c r="CO73" s="58">
        <v>1199600</v>
      </c>
      <c r="CP73" s="58">
        <v>1200100</v>
      </c>
      <c r="CQ73" s="58">
        <v>1200600</v>
      </c>
      <c r="CR73" s="58">
        <v>1201100</v>
      </c>
      <c r="CS73" s="58">
        <v>1201600</v>
      </c>
      <c r="CT73" s="58">
        <v>1202100</v>
      </c>
      <c r="CU73" s="58">
        <v>1202600</v>
      </c>
      <c r="CV73" s="58">
        <v>1203100</v>
      </c>
      <c r="CW73" s="58">
        <v>1203600</v>
      </c>
      <c r="CX73" s="58">
        <v>1204100</v>
      </c>
    </row>
    <row r="74" spans="1:102" x14ac:dyDescent="0.25">
      <c r="A74" s="57" t="s">
        <v>186</v>
      </c>
      <c r="B74" s="58">
        <v>310800</v>
      </c>
      <c r="C74" s="58">
        <v>311300</v>
      </c>
      <c r="D74" s="58">
        <v>311800</v>
      </c>
      <c r="E74" s="58">
        <v>312300</v>
      </c>
      <c r="F74" s="58">
        <v>312800</v>
      </c>
      <c r="G74" s="58">
        <v>313300</v>
      </c>
      <c r="H74" s="58">
        <v>313800</v>
      </c>
      <c r="I74" s="58">
        <v>314300</v>
      </c>
      <c r="J74" s="58">
        <v>314800</v>
      </c>
      <c r="K74" s="58">
        <v>315300</v>
      </c>
      <c r="L74" s="58">
        <v>315800</v>
      </c>
      <c r="M74" s="58">
        <v>316300</v>
      </c>
      <c r="N74" s="58">
        <v>316800</v>
      </c>
      <c r="O74" s="58">
        <v>317300</v>
      </c>
      <c r="P74" s="58">
        <v>317800</v>
      </c>
      <c r="Q74" s="59">
        <v>318300</v>
      </c>
      <c r="R74" s="58">
        <v>319900</v>
      </c>
      <c r="S74" s="58">
        <v>321500</v>
      </c>
      <c r="T74" s="58">
        <v>323100</v>
      </c>
      <c r="U74" s="58">
        <v>324700</v>
      </c>
      <c r="V74" s="58">
        <v>326300</v>
      </c>
      <c r="W74" s="58">
        <v>327900</v>
      </c>
      <c r="X74" s="58">
        <v>329500</v>
      </c>
      <c r="Y74" s="58">
        <v>331100</v>
      </c>
      <c r="Z74" s="58">
        <v>332800</v>
      </c>
      <c r="AA74" s="58">
        <v>334500</v>
      </c>
      <c r="AB74" s="58">
        <v>336200</v>
      </c>
      <c r="AC74" s="58">
        <v>337900</v>
      </c>
      <c r="AD74" s="58">
        <v>339600</v>
      </c>
      <c r="AE74" s="58">
        <v>341300</v>
      </c>
      <c r="AF74" s="58">
        <v>343000</v>
      </c>
      <c r="AG74" s="58">
        <v>344700</v>
      </c>
      <c r="AH74" s="58">
        <v>346400</v>
      </c>
      <c r="AI74" s="59">
        <v>354200</v>
      </c>
      <c r="AJ74" s="58">
        <v>356000</v>
      </c>
      <c r="AK74" s="58">
        <v>357800</v>
      </c>
      <c r="AL74" s="58">
        <v>359600</v>
      </c>
      <c r="AM74" s="58">
        <v>361400</v>
      </c>
      <c r="AN74" s="59">
        <v>532900</v>
      </c>
      <c r="AO74" s="58">
        <v>536100</v>
      </c>
      <c r="AP74" s="58">
        <v>539300</v>
      </c>
      <c r="AQ74" s="58">
        <v>542500</v>
      </c>
      <c r="AR74" s="58">
        <v>545800</v>
      </c>
      <c r="AS74" s="59">
        <v>607200</v>
      </c>
      <c r="AT74" s="58">
        <v>610800</v>
      </c>
      <c r="AU74" s="58">
        <v>614500</v>
      </c>
      <c r="AV74" s="58">
        <v>618200</v>
      </c>
      <c r="AW74" s="58">
        <v>621900</v>
      </c>
      <c r="AX74" s="59">
        <v>763400</v>
      </c>
      <c r="AY74" s="58">
        <v>769100</v>
      </c>
      <c r="AZ74" s="58">
        <v>774900</v>
      </c>
      <c r="BA74" s="58">
        <v>780700</v>
      </c>
      <c r="BB74" s="58">
        <v>786600</v>
      </c>
      <c r="BC74" s="59">
        <v>822000</v>
      </c>
      <c r="BD74" s="58">
        <v>828200</v>
      </c>
      <c r="BE74" s="58">
        <v>834400</v>
      </c>
      <c r="BF74" s="58">
        <v>840700</v>
      </c>
      <c r="BG74" s="58">
        <v>847000</v>
      </c>
      <c r="BH74" s="59">
        <v>1059200</v>
      </c>
      <c r="BI74" s="58">
        <v>1067100</v>
      </c>
      <c r="BJ74" s="58">
        <v>1075100</v>
      </c>
      <c r="BK74" s="58">
        <v>1083200</v>
      </c>
      <c r="BL74" s="58">
        <v>1091300</v>
      </c>
      <c r="BM74" s="59">
        <v>1156300</v>
      </c>
      <c r="BN74" s="58">
        <v>1156800</v>
      </c>
      <c r="BO74" s="58">
        <v>1157300</v>
      </c>
      <c r="BP74" s="58">
        <v>1157800</v>
      </c>
      <c r="BQ74" s="58">
        <v>1158300</v>
      </c>
      <c r="BR74" s="58">
        <v>1158800</v>
      </c>
      <c r="BS74" s="58">
        <v>1159300</v>
      </c>
      <c r="BT74" s="58">
        <v>1159800</v>
      </c>
      <c r="BU74" s="58">
        <v>1160300</v>
      </c>
      <c r="BV74" s="58">
        <v>1160800</v>
      </c>
      <c r="BW74" s="58">
        <v>1161300</v>
      </c>
      <c r="BX74" s="58">
        <v>1161800</v>
      </c>
      <c r="BY74" s="58">
        <v>1162300</v>
      </c>
      <c r="BZ74" s="58">
        <v>1162800</v>
      </c>
      <c r="CA74" s="58">
        <v>1163300</v>
      </c>
      <c r="CB74" s="58">
        <v>1163800</v>
      </c>
      <c r="CC74" s="58">
        <v>1164300</v>
      </c>
      <c r="CD74" s="58">
        <v>1164800</v>
      </c>
      <c r="CE74" s="58">
        <v>1165300</v>
      </c>
      <c r="CF74" s="58">
        <v>1165800</v>
      </c>
      <c r="CG74" s="58">
        <v>1166300</v>
      </c>
      <c r="CH74" s="58">
        <v>1166800</v>
      </c>
      <c r="CI74" s="58">
        <v>1167300</v>
      </c>
      <c r="CJ74" s="58">
        <v>1167800</v>
      </c>
      <c r="CK74" s="58">
        <v>1168300</v>
      </c>
      <c r="CL74" s="58">
        <v>1168800</v>
      </c>
      <c r="CM74" s="58">
        <v>1169300</v>
      </c>
      <c r="CN74" s="58">
        <v>1169800</v>
      </c>
      <c r="CO74" s="58">
        <v>1170300</v>
      </c>
      <c r="CP74" s="58">
        <v>1170800</v>
      </c>
      <c r="CQ74" s="58">
        <v>1171300</v>
      </c>
      <c r="CR74" s="58">
        <v>1171800</v>
      </c>
      <c r="CS74" s="58">
        <v>1172300</v>
      </c>
      <c r="CT74" s="58">
        <v>1172800</v>
      </c>
      <c r="CU74" s="58">
        <v>1173300</v>
      </c>
      <c r="CV74" s="58">
        <v>1173800</v>
      </c>
      <c r="CW74" s="58">
        <v>1174300</v>
      </c>
      <c r="CX74" s="58">
        <v>1174800</v>
      </c>
    </row>
    <row r="75" spans="1:102" x14ac:dyDescent="0.25">
      <c r="A75" s="57" t="s">
        <v>187</v>
      </c>
      <c r="B75" s="58">
        <v>294000</v>
      </c>
      <c r="C75" s="58">
        <v>294500</v>
      </c>
      <c r="D75" s="58">
        <v>295000</v>
      </c>
      <c r="E75" s="58">
        <v>295500</v>
      </c>
      <c r="F75" s="58">
        <v>296000</v>
      </c>
      <c r="G75" s="58">
        <v>296500</v>
      </c>
      <c r="H75" s="58">
        <v>297000</v>
      </c>
      <c r="I75" s="58">
        <v>297500</v>
      </c>
      <c r="J75" s="58">
        <v>298000</v>
      </c>
      <c r="K75" s="58">
        <v>298500</v>
      </c>
      <c r="L75" s="58">
        <v>299000</v>
      </c>
      <c r="M75" s="58">
        <v>299500</v>
      </c>
      <c r="N75" s="58">
        <v>300000</v>
      </c>
      <c r="O75" s="58">
        <v>300500</v>
      </c>
      <c r="P75" s="58">
        <v>301000</v>
      </c>
      <c r="Q75" s="59">
        <v>301500</v>
      </c>
      <c r="R75" s="58">
        <v>303000</v>
      </c>
      <c r="S75" s="58">
        <v>304500</v>
      </c>
      <c r="T75" s="58">
        <v>306000</v>
      </c>
      <c r="U75" s="58">
        <v>307500</v>
      </c>
      <c r="V75" s="58">
        <v>309000</v>
      </c>
      <c r="W75" s="58">
        <v>310500</v>
      </c>
      <c r="X75" s="58">
        <v>312100</v>
      </c>
      <c r="Y75" s="58">
        <v>313700</v>
      </c>
      <c r="Z75" s="58">
        <v>315300</v>
      </c>
      <c r="AA75" s="58">
        <v>316900</v>
      </c>
      <c r="AB75" s="58">
        <v>318500</v>
      </c>
      <c r="AC75" s="58">
        <v>320100</v>
      </c>
      <c r="AD75" s="58">
        <v>321700</v>
      </c>
      <c r="AE75" s="58">
        <v>323300</v>
      </c>
      <c r="AF75" s="58">
        <v>324900</v>
      </c>
      <c r="AG75" s="58">
        <v>326500</v>
      </c>
      <c r="AH75" s="58">
        <v>328100</v>
      </c>
      <c r="AI75" s="59">
        <v>353600</v>
      </c>
      <c r="AJ75" s="58">
        <v>355400</v>
      </c>
      <c r="AK75" s="58">
        <v>357200</v>
      </c>
      <c r="AL75" s="58">
        <v>359000</v>
      </c>
      <c r="AM75" s="58">
        <v>360800</v>
      </c>
      <c r="AN75" s="59">
        <v>532700</v>
      </c>
      <c r="AO75" s="58">
        <v>535900</v>
      </c>
      <c r="AP75" s="58">
        <v>539100</v>
      </c>
      <c r="AQ75" s="58">
        <v>542300</v>
      </c>
      <c r="AR75" s="58">
        <v>545600</v>
      </c>
      <c r="AS75" s="59">
        <v>607000</v>
      </c>
      <c r="AT75" s="58">
        <v>610600</v>
      </c>
      <c r="AU75" s="58">
        <v>614300</v>
      </c>
      <c r="AV75" s="58">
        <v>618000</v>
      </c>
      <c r="AW75" s="58">
        <v>621700</v>
      </c>
      <c r="AX75" s="59">
        <v>763100</v>
      </c>
      <c r="AY75" s="58">
        <v>768800</v>
      </c>
      <c r="AZ75" s="58">
        <v>774600</v>
      </c>
      <c r="BA75" s="58">
        <v>780400</v>
      </c>
      <c r="BB75" s="58">
        <v>786300</v>
      </c>
      <c r="BC75" s="59">
        <v>821800</v>
      </c>
      <c r="BD75" s="58">
        <v>828000</v>
      </c>
      <c r="BE75" s="58">
        <v>834200</v>
      </c>
      <c r="BF75" s="58">
        <v>840500</v>
      </c>
      <c r="BG75" s="58">
        <v>846800</v>
      </c>
      <c r="BH75" s="59">
        <v>1057900</v>
      </c>
      <c r="BI75" s="58">
        <v>1065800</v>
      </c>
      <c r="BJ75" s="58">
        <v>1073800</v>
      </c>
      <c r="BK75" s="58">
        <v>1081900</v>
      </c>
      <c r="BL75" s="58">
        <v>1090000</v>
      </c>
      <c r="BM75" s="59">
        <v>1155500</v>
      </c>
      <c r="BN75" s="58">
        <v>1156000</v>
      </c>
      <c r="BO75" s="58">
        <v>1156500</v>
      </c>
      <c r="BP75" s="58">
        <v>1157000</v>
      </c>
      <c r="BQ75" s="58">
        <v>1157500</v>
      </c>
      <c r="BR75" s="58">
        <v>1158000</v>
      </c>
      <c r="BS75" s="58">
        <v>1158500</v>
      </c>
      <c r="BT75" s="58">
        <v>1159000</v>
      </c>
      <c r="BU75" s="58">
        <v>1159500</v>
      </c>
      <c r="BV75" s="58">
        <v>1160000</v>
      </c>
      <c r="BW75" s="58">
        <v>1160500</v>
      </c>
      <c r="BX75" s="58">
        <v>1161000</v>
      </c>
      <c r="BY75" s="58">
        <v>1161500</v>
      </c>
      <c r="BZ75" s="58">
        <v>1162000</v>
      </c>
      <c r="CA75" s="58">
        <v>1162500</v>
      </c>
      <c r="CB75" s="58">
        <v>1163000</v>
      </c>
      <c r="CC75" s="58">
        <v>1163500</v>
      </c>
      <c r="CD75" s="58">
        <v>1164000</v>
      </c>
      <c r="CE75" s="58">
        <v>1164500</v>
      </c>
      <c r="CF75" s="58">
        <v>1165000</v>
      </c>
      <c r="CG75" s="58">
        <v>1165500</v>
      </c>
      <c r="CH75" s="58">
        <v>1166000</v>
      </c>
      <c r="CI75" s="58">
        <v>1166500</v>
      </c>
      <c r="CJ75" s="58">
        <v>1167000</v>
      </c>
      <c r="CK75" s="58">
        <v>1167500</v>
      </c>
      <c r="CL75" s="58">
        <v>1168000</v>
      </c>
      <c r="CM75" s="58">
        <v>1168500</v>
      </c>
      <c r="CN75" s="58">
        <v>1169000</v>
      </c>
      <c r="CO75" s="58">
        <v>1169500</v>
      </c>
      <c r="CP75" s="58">
        <v>1170000</v>
      </c>
      <c r="CQ75" s="58">
        <v>1170500</v>
      </c>
      <c r="CR75" s="58">
        <v>1171000</v>
      </c>
      <c r="CS75" s="58">
        <v>1171500</v>
      </c>
      <c r="CT75" s="58">
        <v>1172000</v>
      </c>
      <c r="CU75" s="58">
        <v>1172500</v>
      </c>
      <c r="CV75" s="58">
        <v>1173000</v>
      </c>
      <c r="CW75" s="58">
        <v>1173500</v>
      </c>
      <c r="CX75" s="58">
        <v>1174000</v>
      </c>
    </row>
    <row r="76" spans="1:102" x14ac:dyDescent="0.25">
      <c r="A76" s="57" t="s">
        <v>188</v>
      </c>
      <c r="B76" s="58">
        <v>277000</v>
      </c>
      <c r="C76" s="58">
        <v>277500</v>
      </c>
      <c r="D76" s="58">
        <v>278000</v>
      </c>
      <c r="E76" s="58">
        <v>278500</v>
      </c>
      <c r="F76" s="58">
        <v>279000</v>
      </c>
      <c r="G76" s="58">
        <v>279500</v>
      </c>
      <c r="H76" s="58">
        <v>280000</v>
      </c>
      <c r="I76" s="58">
        <v>280500</v>
      </c>
      <c r="J76" s="58">
        <v>281000</v>
      </c>
      <c r="K76" s="58">
        <v>281500</v>
      </c>
      <c r="L76" s="58">
        <v>282000</v>
      </c>
      <c r="M76" s="58">
        <v>282500</v>
      </c>
      <c r="N76" s="58">
        <v>283000</v>
      </c>
      <c r="O76" s="58">
        <v>283500</v>
      </c>
      <c r="P76" s="58">
        <v>284000</v>
      </c>
      <c r="Q76" s="59">
        <v>284500</v>
      </c>
      <c r="R76" s="58">
        <v>285900</v>
      </c>
      <c r="S76" s="58">
        <v>287300</v>
      </c>
      <c r="T76" s="58">
        <v>288700</v>
      </c>
      <c r="U76" s="58">
        <v>290100</v>
      </c>
      <c r="V76" s="58">
        <v>291600</v>
      </c>
      <c r="W76" s="58">
        <v>293100</v>
      </c>
      <c r="X76" s="58">
        <v>294600</v>
      </c>
      <c r="Y76" s="58">
        <v>296100</v>
      </c>
      <c r="Z76" s="58">
        <v>297600</v>
      </c>
      <c r="AA76" s="58">
        <v>299100</v>
      </c>
      <c r="AB76" s="58">
        <v>300600</v>
      </c>
      <c r="AC76" s="58">
        <v>302100</v>
      </c>
      <c r="AD76" s="58">
        <v>303600</v>
      </c>
      <c r="AE76" s="58">
        <v>305100</v>
      </c>
      <c r="AF76" s="58">
        <v>306600</v>
      </c>
      <c r="AG76" s="58">
        <v>308100</v>
      </c>
      <c r="AH76" s="58">
        <v>309600</v>
      </c>
      <c r="AI76" s="59">
        <v>353000</v>
      </c>
      <c r="AJ76" s="58">
        <v>354800</v>
      </c>
      <c r="AK76" s="58">
        <v>356600</v>
      </c>
      <c r="AL76" s="58">
        <v>358400</v>
      </c>
      <c r="AM76" s="58">
        <v>360200</v>
      </c>
      <c r="AN76" s="59">
        <v>532500</v>
      </c>
      <c r="AO76" s="58">
        <v>535700</v>
      </c>
      <c r="AP76" s="58">
        <v>538900</v>
      </c>
      <c r="AQ76" s="58">
        <v>542100</v>
      </c>
      <c r="AR76" s="58">
        <v>545400</v>
      </c>
      <c r="AS76" s="59">
        <v>606900</v>
      </c>
      <c r="AT76" s="58">
        <v>610500</v>
      </c>
      <c r="AU76" s="58">
        <v>614200</v>
      </c>
      <c r="AV76" s="58">
        <v>617900</v>
      </c>
      <c r="AW76" s="58">
        <v>621600</v>
      </c>
      <c r="AX76" s="59">
        <v>762800</v>
      </c>
      <c r="AY76" s="58">
        <v>768500</v>
      </c>
      <c r="AZ76" s="58">
        <v>774300</v>
      </c>
      <c r="BA76" s="58">
        <v>780100</v>
      </c>
      <c r="BB76" s="58">
        <v>786000</v>
      </c>
      <c r="BC76" s="59">
        <v>821500</v>
      </c>
      <c r="BD76" s="58">
        <v>827700</v>
      </c>
      <c r="BE76" s="58">
        <v>833900</v>
      </c>
      <c r="BF76" s="58">
        <v>840200</v>
      </c>
      <c r="BG76" s="58">
        <v>846500</v>
      </c>
      <c r="BH76" s="59">
        <v>1056600</v>
      </c>
      <c r="BI76" s="58">
        <v>1064500</v>
      </c>
      <c r="BJ76" s="58">
        <v>1072500</v>
      </c>
      <c r="BK76" s="58">
        <v>1080500</v>
      </c>
      <c r="BL76" s="58">
        <v>1088600</v>
      </c>
      <c r="BM76" s="59">
        <v>1154600</v>
      </c>
      <c r="BN76" s="58">
        <v>1155100</v>
      </c>
      <c r="BO76" s="58">
        <v>1155600</v>
      </c>
      <c r="BP76" s="58">
        <v>1156100</v>
      </c>
      <c r="BQ76" s="58">
        <v>1156600</v>
      </c>
      <c r="BR76" s="58">
        <v>1157100</v>
      </c>
      <c r="BS76" s="58">
        <v>1157600</v>
      </c>
      <c r="BT76" s="58">
        <v>1158100</v>
      </c>
      <c r="BU76" s="58">
        <v>1158600</v>
      </c>
      <c r="BV76" s="58">
        <v>1159100</v>
      </c>
      <c r="BW76" s="58">
        <v>1159600</v>
      </c>
      <c r="BX76" s="58">
        <v>1160100</v>
      </c>
      <c r="BY76" s="58">
        <v>1160600</v>
      </c>
      <c r="BZ76" s="58">
        <v>1161100</v>
      </c>
      <c r="CA76" s="58">
        <v>1161600</v>
      </c>
      <c r="CB76" s="58">
        <v>1162100</v>
      </c>
      <c r="CC76" s="58">
        <v>1162600</v>
      </c>
      <c r="CD76" s="58">
        <v>1163100</v>
      </c>
      <c r="CE76" s="58">
        <v>1163600</v>
      </c>
      <c r="CF76" s="58">
        <v>1164100</v>
      </c>
      <c r="CG76" s="58">
        <v>1164600</v>
      </c>
      <c r="CH76" s="58">
        <v>1165100</v>
      </c>
      <c r="CI76" s="58">
        <v>1165600</v>
      </c>
      <c r="CJ76" s="58">
        <v>1166100</v>
      </c>
      <c r="CK76" s="58">
        <v>1166600</v>
      </c>
      <c r="CL76" s="58">
        <v>1167100</v>
      </c>
      <c r="CM76" s="58">
        <v>1167600</v>
      </c>
      <c r="CN76" s="58">
        <v>1168100</v>
      </c>
      <c r="CO76" s="58">
        <v>1168600</v>
      </c>
      <c r="CP76" s="58">
        <v>1169100</v>
      </c>
      <c r="CQ76" s="58">
        <v>1169600</v>
      </c>
      <c r="CR76" s="58">
        <v>1170100</v>
      </c>
      <c r="CS76" s="58">
        <v>1170600</v>
      </c>
      <c r="CT76" s="58">
        <v>1171100</v>
      </c>
      <c r="CU76" s="58">
        <v>1171600</v>
      </c>
      <c r="CV76" s="58">
        <v>1172100</v>
      </c>
      <c r="CW76" s="58">
        <v>1172600</v>
      </c>
      <c r="CX76" s="58">
        <v>1173100</v>
      </c>
    </row>
    <row r="77" spans="1:102" x14ac:dyDescent="0.25">
      <c r="A77" s="57" t="s">
        <v>189</v>
      </c>
      <c r="B77" s="58">
        <v>268100</v>
      </c>
      <c r="C77" s="58">
        <v>268600</v>
      </c>
      <c r="D77" s="58">
        <v>269100</v>
      </c>
      <c r="E77" s="58">
        <v>269600</v>
      </c>
      <c r="F77" s="58">
        <v>270100</v>
      </c>
      <c r="G77" s="58">
        <v>270600</v>
      </c>
      <c r="H77" s="58">
        <v>271100</v>
      </c>
      <c r="I77" s="58">
        <v>271600</v>
      </c>
      <c r="J77" s="58">
        <v>272100</v>
      </c>
      <c r="K77" s="58">
        <v>272600</v>
      </c>
      <c r="L77" s="58">
        <v>273100</v>
      </c>
      <c r="M77" s="58">
        <v>273600</v>
      </c>
      <c r="N77" s="58">
        <v>274100</v>
      </c>
      <c r="O77" s="58">
        <v>274600</v>
      </c>
      <c r="P77" s="58">
        <v>275100</v>
      </c>
      <c r="Q77" s="59">
        <v>275600</v>
      </c>
      <c r="R77" s="58">
        <v>277000</v>
      </c>
      <c r="S77" s="58">
        <v>278400</v>
      </c>
      <c r="T77" s="58">
        <v>279800</v>
      </c>
      <c r="U77" s="58">
        <v>281200</v>
      </c>
      <c r="V77" s="58">
        <v>282600</v>
      </c>
      <c r="W77" s="58">
        <v>284000</v>
      </c>
      <c r="X77" s="58">
        <v>285400</v>
      </c>
      <c r="Y77" s="58">
        <v>286800</v>
      </c>
      <c r="Z77" s="58">
        <v>288200</v>
      </c>
      <c r="AA77" s="58">
        <v>289600</v>
      </c>
      <c r="AB77" s="58">
        <v>291000</v>
      </c>
      <c r="AC77" s="58">
        <v>292500</v>
      </c>
      <c r="AD77" s="58">
        <v>294000</v>
      </c>
      <c r="AE77" s="58">
        <v>295500</v>
      </c>
      <c r="AF77" s="58">
        <v>297000</v>
      </c>
      <c r="AG77" s="58">
        <v>298500</v>
      </c>
      <c r="AH77" s="58">
        <v>300000</v>
      </c>
      <c r="AI77" s="59">
        <v>352300</v>
      </c>
      <c r="AJ77" s="58">
        <v>354100</v>
      </c>
      <c r="AK77" s="58">
        <v>355900</v>
      </c>
      <c r="AL77" s="58">
        <v>357700</v>
      </c>
      <c r="AM77" s="58">
        <v>359500</v>
      </c>
      <c r="AN77" s="59">
        <v>532200</v>
      </c>
      <c r="AO77" s="58">
        <v>535400</v>
      </c>
      <c r="AP77" s="58">
        <v>538600</v>
      </c>
      <c r="AQ77" s="58">
        <v>541800</v>
      </c>
      <c r="AR77" s="58">
        <v>545100</v>
      </c>
      <c r="AS77" s="59">
        <v>606700</v>
      </c>
      <c r="AT77" s="58">
        <v>610300</v>
      </c>
      <c r="AU77" s="58">
        <v>614000</v>
      </c>
      <c r="AV77" s="58">
        <v>617700</v>
      </c>
      <c r="AW77" s="58">
        <v>621400</v>
      </c>
      <c r="AX77" s="59">
        <v>762500</v>
      </c>
      <c r="AY77" s="58">
        <v>768200</v>
      </c>
      <c r="AZ77" s="58">
        <v>774000</v>
      </c>
      <c r="BA77" s="58">
        <v>779800</v>
      </c>
      <c r="BB77" s="58">
        <v>785600</v>
      </c>
      <c r="BC77" s="59">
        <v>821200</v>
      </c>
      <c r="BD77" s="58">
        <v>827400</v>
      </c>
      <c r="BE77" s="58">
        <v>833600</v>
      </c>
      <c r="BF77" s="58">
        <v>839900</v>
      </c>
      <c r="BG77" s="58">
        <v>846200</v>
      </c>
      <c r="BH77" s="59">
        <v>1055200</v>
      </c>
      <c r="BI77" s="58">
        <v>1063100</v>
      </c>
      <c r="BJ77" s="58">
        <v>1071100</v>
      </c>
      <c r="BK77" s="58">
        <v>1079100</v>
      </c>
      <c r="BL77" s="58">
        <v>1087200</v>
      </c>
      <c r="BM77" s="59">
        <v>1153700</v>
      </c>
      <c r="BN77" s="58">
        <v>1154200</v>
      </c>
      <c r="BO77" s="58">
        <v>1154700</v>
      </c>
      <c r="BP77" s="58">
        <v>1155200</v>
      </c>
      <c r="BQ77" s="58">
        <v>1155700</v>
      </c>
      <c r="BR77" s="58">
        <v>1156200</v>
      </c>
      <c r="BS77" s="58">
        <v>1156700</v>
      </c>
      <c r="BT77" s="58">
        <v>1157200</v>
      </c>
      <c r="BU77" s="58">
        <v>1157700</v>
      </c>
      <c r="BV77" s="58">
        <v>1158200</v>
      </c>
      <c r="BW77" s="58">
        <v>1158700</v>
      </c>
      <c r="BX77" s="58">
        <v>1159200</v>
      </c>
      <c r="BY77" s="58">
        <v>1159700</v>
      </c>
      <c r="BZ77" s="58">
        <v>1160200</v>
      </c>
      <c r="CA77" s="58">
        <v>1160700</v>
      </c>
      <c r="CB77" s="58">
        <v>1161200</v>
      </c>
      <c r="CC77" s="58">
        <v>1161700</v>
      </c>
      <c r="CD77" s="58">
        <v>1162200</v>
      </c>
      <c r="CE77" s="58">
        <v>1162700</v>
      </c>
      <c r="CF77" s="58">
        <v>1163200</v>
      </c>
      <c r="CG77" s="58">
        <v>1163700</v>
      </c>
      <c r="CH77" s="58">
        <v>1164200</v>
      </c>
      <c r="CI77" s="58">
        <v>1164700</v>
      </c>
      <c r="CJ77" s="58">
        <v>1165200</v>
      </c>
      <c r="CK77" s="58">
        <v>1165700</v>
      </c>
      <c r="CL77" s="58">
        <v>1166200</v>
      </c>
      <c r="CM77" s="58">
        <v>1166700</v>
      </c>
      <c r="CN77" s="58">
        <v>1167200</v>
      </c>
      <c r="CO77" s="58">
        <v>1167700</v>
      </c>
      <c r="CP77" s="58">
        <v>1168200</v>
      </c>
      <c r="CQ77" s="58">
        <v>1168700</v>
      </c>
      <c r="CR77" s="58">
        <v>1169200</v>
      </c>
      <c r="CS77" s="58">
        <v>1169700</v>
      </c>
      <c r="CT77" s="58">
        <v>1170200</v>
      </c>
      <c r="CU77" s="58">
        <v>1170700</v>
      </c>
      <c r="CV77" s="58">
        <v>1171200</v>
      </c>
      <c r="CW77" s="58">
        <v>1171700</v>
      </c>
      <c r="CX77" s="58">
        <v>1172200</v>
      </c>
    </row>
    <row r="78" spans="1:102" x14ac:dyDescent="0.25">
      <c r="A78" s="57" t="s">
        <v>190</v>
      </c>
      <c r="B78" s="58">
        <v>267100</v>
      </c>
      <c r="C78" s="58">
        <v>267600</v>
      </c>
      <c r="D78" s="58">
        <v>268100</v>
      </c>
      <c r="E78" s="58">
        <v>268600</v>
      </c>
      <c r="F78" s="58">
        <v>269100</v>
      </c>
      <c r="G78" s="58">
        <v>269600</v>
      </c>
      <c r="H78" s="58">
        <v>270100</v>
      </c>
      <c r="I78" s="58">
        <v>270600</v>
      </c>
      <c r="J78" s="58">
        <v>271100</v>
      </c>
      <c r="K78" s="58">
        <v>271600</v>
      </c>
      <c r="L78" s="58">
        <v>272100</v>
      </c>
      <c r="M78" s="58">
        <v>272600</v>
      </c>
      <c r="N78" s="58">
        <v>273100</v>
      </c>
      <c r="O78" s="58">
        <v>273600</v>
      </c>
      <c r="P78" s="58">
        <v>274100</v>
      </c>
      <c r="Q78" s="59">
        <v>274600</v>
      </c>
      <c r="R78" s="58">
        <v>276000</v>
      </c>
      <c r="S78" s="58">
        <v>277400</v>
      </c>
      <c r="T78" s="58">
        <v>278800</v>
      </c>
      <c r="U78" s="58">
        <v>280200</v>
      </c>
      <c r="V78" s="58">
        <v>281600</v>
      </c>
      <c r="W78" s="58">
        <v>283000</v>
      </c>
      <c r="X78" s="58">
        <v>284400</v>
      </c>
      <c r="Y78" s="58">
        <v>285800</v>
      </c>
      <c r="Z78" s="58">
        <v>287200</v>
      </c>
      <c r="AA78" s="58">
        <v>288600</v>
      </c>
      <c r="AB78" s="58">
        <v>290000</v>
      </c>
      <c r="AC78" s="58">
        <v>291500</v>
      </c>
      <c r="AD78" s="58">
        <v>293000</v>
      </c>
      <c r="AE78" s="58">
        <v>294500</v>
      </c>
      <c r="AF78" s="58">
        <v>296000</v>
      </c>
      <c r="AG78" s="58">
        <v>297500</v>
      </c>
      <c r="AH78" s="58">
        <v>299000</v>
      </c>
      <c r="AI78" s="59">
        <v>351600</v>
      </c>
      <c r="AJ78" s="58">
        <v>353400</v>
      </c>
      <c r="AK78" s="58">
        <v>355200</v>
      </c>
      <c r="AL78" s="58">
        <v>357000</v>
      </c>
      <c r="AM78" s="58">
        <v>358800</v>
      </c>
      <c r="AN78" s="59">
        <v>532000</v>
      </c>
      <c r="AO78" s="58">
        <v>535200</v>
      </c>
      <c r="AP78" s="58">
        <v>538400</v>
      </c>
      <c r="AQ78" s="58">
        <v>541600</v>
      </c>
      <c r="AR78" s="58">
        <v>544800</v>
      </c>
      <c r="AS78" s="59">
        <v>606400</v>
      </c>
      <c r="AT78" s="58">
        <v>610000</v>
      </c>
      <c r="AU78" s="58">
        <v>613700</v>
      </c>
      <c r="AV78" s="58">
        <v>617400</v>
      </c>
      <c r="AW78" s="58">
        <v>621100</v>
      </c>
      <c r="AX78" s="59">
        <v>762100</v>
      </c>
      <c r="AY78" s="58">
        <v>767800</v>
      </c>
      <c r="AZ78" s="58">
        <v>773600</v>
      </c>
      <c r="BA78" s="58">
        <v>779400</v>
      </c>
      <c r="BB78" s="58">
        <v>785200</v>
      </c>
      <c r="BC78" s="59">
        <v>820900</v>
      </c>
      <c r="BD78" s="58">
        <v>827100</v>
      </c>
      <c r="BE78" s="58">
        <v>833300</v>
      </c>
      <c r="BF78" s="58">
        <v>839500</v>
      </c>
      <c r="BG78" s="58">
        <v>845800</v>
      </c>
      <c r="BH78" s="59">
        <v>1053700</v>
      </c>
      <c r="BI78" s="58">
        <v>1061600</v>
      </c>
      <c r="BJ78" s="58">
        <v>1069600</v>
      </c>
      <c r="BK78" s="58">
        <v>1077600</v>
      </c>
      <c r="BL78" s="58">
        <v>1085700</v>
      </c>
      <c r="BM78" s="59">
        <v>1152700</v>
      </c>
      <c r="BN78" s="58">
        <v>1153200</v>
      </c>
      <c r="BO78" s="58">
        <v>1153700</v>
      </c>
      <c r="BP78" s="58">
        <v>1154200</v>
      </c>
      <c r="BQ78" s="58">
        <v>1154700</v>
      </c>
      <c r="BR78" s="58">
        <v>1155200</v>
      </c>
      <c r="BS78" s="58">
        <v>1155700</v>
      </c>
      <c r="BT78" s="58">
        <v>1156200</v>
      </c>
      <c r="BU78" s="58">
        <v>1156700</v>
      </c>
      <c r="BV78" s="58">
        <v>1157200</v>
      </c>
      <c r="BW78" s="58">
        <v>1157700</v>
      </c>
      <c r="BX78" s="58">
        <v>1158200</v>
      </c>
      <c r="BY78" s="58">
        <v>1158700</v>
      </c>
      <c r="BZ78" s="58">
        <v>1159200</v>
      </c>
      <c r="CA78" s="58">
        <v>1159700</v>
      </c>
      <c r="CB78" s="58">
        <v>1160200</v>
      </c>
      <c r="CC78" s="58">
        <v>1160700</v>
      </c>
      <c r="CD78" s="58">
        <v>1161200</v>
      </c>
      <c r="CE78" s="58">
        <v>1161700</v>
      </c>
      <c r="CF78" s="58">
        <v>1162200</v>
      </c>
      <c r="CG78" s="58">
        <v>1162700</v>
      </c>
      <c r="CH78" s="58">
        <v>1163200</v>
      </c>
      <c r="CI78" s="58">
        <v>1163700</v>
      </c>
      <c r="CJ78" s="58">
        <v>1164200</v>
      </c>
      <c r="CK78" s="58">
        <v>1164700</v>
      </c>
      <c r="CL78" s="58">
        <v>1165200</v>
      </c>
      <c r="CM78" s="58">
        <v>1165700</v>
      </c>
      <c r="CN78" s="58">
        <v>1166200</v>
      </c>
      <c r="CO78" s="58">
        <v>1166700</v>
      </c>
      <c r="CP78" s="58">
        <v>1167200</v>
      </c>
      <c r="CQ78" s="58">
        <v>1167700</v>
      </c>
      <c r="CR78" s="58">
        <v>1168200</v>
      </c>
      <c r="CS78" s="58">
        <v>1168700</v>
      </c>
      <c r="CT78" s="58">
        <v>1169200</v>
      </c>
      <c r="CU78" s="58">
        <v>1169700</v>
      </c>
      <c r="CV78" s="58">
        <v>1170200</v>
      </c>
      <c r="CW78" s="58">
        <v>1170700</v>
      </c>
      <c r="CX78" s="58">
        <v>1171200</v>
      </c>
    </row>
    <row r="79" spans="1:102" x14ac:dyDescent="0.25">
      <c r="A79" s="57" t="s">
        <v>191</v>
      </c>
      <c r="B79" s="58">
        <v>266000</v>
      </c>
      <c r="C79" s="58">
        <v>266500</v>
      </c>
      <c r="D79" s="58">
        <v>267000</v>
      </c>
      <c r="E79" s="58">
        <v>267500</v>
      </c>
      <c r="F79" s="58">
        <v>268000</v>
      </c>
      <c r="G79" s="58">
        <v>268500</v>
      </c>
      <c r="H79" s="58">
        <v>269000</v>
      </c>
      <c r="I79" s="58">
        <v>269500</v>
      </c>
      <c r="J79" s="58">
        <v>270000</v>
      </c>
      <c r="K79" s="58">
        <v>270500</v>
      </c>
      <c r="L79" s="58">
        <v>271000</v>
      </c>
      <c r="M79" s="58">
        <v>271500</v>
      </c>
      <c r="N79" s="58">
        <v>272000</v>
      </c>
      <c r="O79" s="58">
        <v>272500</v>
      </c>
      <c r="P79" s="58">
        <v>273000</v>
      </c>
      <c r="Q79" s="59">
        <v>273500</v>
      </c>
      <c r="R79" s="58">
        <v>274900</v>
      </c>
      <c r="S79" s="58">
        <v>276300</v>
      </c>
      <c r="T79" s="58">
        <v>277700</v>
      </c>
      <c r="U79" s="58">
        <v>279100</v>
      </c>
      <c r="V79" s="58">
        <v>280500</v>
      </c>
      <c r="W79" s="58">
        <v>281900</v>
      </c>
      <c r="X79" s="58">
        <v>283300</v>
      </c>
      <c r="Y79" s="58">
        <v>284700</v>
      </c>
      <c r="Z79" s="58">
        <v>286100</v>
      </c>
      <c r="AA79" s="58">
        <v>287500</v>
      </c>
      <c r="AB79" s="58">
        <v>288900</v>
      </c>
      <c r="AC79" s="58">
        <v>290300</v>
      </c>
      <c r="AD79" s="58">
        <v>291800</v>
      </c>
      <c r="AE79" s="58">
        <v>293300</v>
      </c>
      <c r="AF79" s="58">
        <v>294800</v>
      </c>
      <c r="AG79" s="58">
        <v>296300</v>
      </c>
      <c r="AH79" s="58">
        <v>297800</v>
      </c>
      <c r="AI79" s="59">
        <v>350900</v>
      </c>
      <c r="AJ79" s="58">
        <v>352700</v>
      </c>
      <c r="AK79" s="58">
        <v>354500</v>
      </c>
      <c r="AL79" s="58">
        <v>356300</v>
      </c>
      <c r="AM79" s="58">
        <v>358100</v>
      </c>
      <c r="AN79" s="59">
        <v>531800</v>
      </c>
      <c r="AO79" s="58">
        <v>535000</v>
      </c>
      <c r="AP79" s="58">
        <v>538200</v>
      </c>
      <c r="AQ79" s="58">
        <v>541400</v>
      </c>
      <c r="AR79" s="58">
        <v>544600</v>
      </c>
      <c r="AS79" s="59">
        <v>606200</v>
      </c>
      <c r="AT79" s="58">
        <v>609800</v>
      </c>
      <c r="AU79" s="58">
        <v>613500</v>
      </c>
      <c r="AV79" s="58">
        <v>617200</v>
      </c>
      <c r="AW79" s="58">
        <v>620900</v>
      </c>
      <c r="AX79" s="59">
        <v>761800</v>
      </c>
      <c r="AY79" s="58">
        <v>767500</v>
      </c>
      <c r="AZ79" s="58">
        <v>773300</v>
      </c>
      <c r="BA79" s="58">
        <v>779100</v>
      </c>
      <c r="BB79" s="58">
        <v>784900</v>
      </c>
      <c r="BC79" s="59">
        <v>820600</v>
      </c>
      <c r="BD79" s="58">
        <v>826800</v>
      </c>
      <c r="BE79" s="58">
        <v>833000</v>
      </c>
      <c r="BF79" s="58">
        <v>839200</v>
      </c>
      <c r="BG79" s="58">
        <v>845500</v>
      </c>
      <c r="BH79" s="59">
        <v>1052200</v>
      </c>
      <c r="BI79" s="58">
        <v>1060100</v>
      </c>
      <c r="BJ79" s="58">
        <v>1068100</v>
      </c>
      <c r="BK79" s="58">
        <v>1076100</v>
      </c>
      <c r="BL79" s="58">
        <v>1084200</v>
      </c>
      <c r="BM79" s="59">
        <v>1151700</v>
      </c>
      <c r="BN79" s="58">
        <v>1152200</v>
      </c>
      <c r="BO79" s="58">
        <v>1152700</v>
      </c>
      <c r="BP79" s="58">
        <v>1153200</v>
      </c>
      <c r="BQ79" s="58">
        <v>1153700</v>
      </c>
      <c r="BR79" s="58">
        <v>1154200</v>
      </c>
      <c r="BS79" s="58">
        <v>1154700</v>
      </c>
      <c r="BT79" s="58">
        <v>1155200</v>
      </c>
      <c r="BU79" s="58">
        <v>1155700</v>
      </c>
      <c r="BV79" s="58">
        <v>1156200</v>
      </c>
      <c r="BW79" s="58">
        <v>1156700</v>
      </c>
      <c r="BX79" s="58">
        <v>1157200</v>
      </c>
      <c r="BY79" s="58">
        <v>1157700</v>
      </c>
      <c r="BZ79" s="58">
        <v>1158200</v>
      </c>
      <c r="CA79" s="58">
        <v>1158700</v>
      </c>
      <c r="CB79" s="58">
        <v>1159200</v>
      </c>
      <c r="CC79" s="58">
        <v>1159700</v>
      </c>
      <c r="CD79" s="58">
        <v>1160200</v>
      </c>
      <c r="CE79" s="58">
        <v>1160700</v>
      </c>
      <c r="CF79" s="58">
        <v>1161200</v>
      </c>
      <c r="CG79" s="58">
        <v>1161700</v>
      </c>
      <c r="CH79" s="58">
        <v>1162200</v>
      </c>
      <c r="CI79" s="58">
        <v>1162700</v>
      </c>
      <c r="CJ79" s="58">
        <v>1163200</v>
      </c>
      <c r="CK79" s="58">
        <v>1163700</v>
      </c>
      <c r="CL79" s="58">
        <v>1164200</v>
      </c>
      <c r="CM79" s="58">
        <v>1164700</v>
      </c>
      <c r="CN79" s="58">
        <v>1165200</v>
      </c>
      <c r="CO79" s="58">
        <v>1165700</v>
      </c>
      <c r="CP79" s="58">
        <v>1166200</v>
      </c>
      <c r="CQ79" s="58">
        <v>1166700</v>
      </c>
      <c r="CR79" s="58">
        <v>1167200</v>
      </c>
      <c r="CS79" s="58">
        <v>1167700</v>
      </c>
      <c r="CT79" s="58">
        <v>1168200</v>
      </c>
      <c r="CU79" s="58">
        <v>1168700</v>
      </c>
      <c r="CV79" s="58">
        <v>1169200</v>
      </c>
      <c r="CW79" s="58">
        <v>1169700</v>
      </c>
      <c r="CX79" s="58">
        <v>1170200</v>
      </c>
    </row>
    <row r="80" spans="1:102" x14ac:dyDescent="0.25">
      <c r="A80" s="57" t="s">
        <v>192</v>
      </c>
      <c r="B80" s="58">
        <v>264800</v>
      </c>
      <c r="C80" s="58">
        <v>265300</v>
      </c>
      <c r="D80" s="58">
        <v>265800</v>
      </c>
      <c r="E80" s="58">
        <v>266300</v>
      </c>
      <c r="F80" s="58">
        <v>266800</v>
      </c>
      <c r="G80" s="58">
        <v>267300</v>
      </c>
      <c r="H80" s="58">
        <v>267800</v>
      </c>
      <c r="I80" s="58">
        <v>268300</v>
      </c>
      <c r="J80" s="58">
        <v>268800</v>
      </c>
      <c r="K80" s="58">
        <v>269300</v>
      </c>
      <c r="L80" s="58">
        <v>269800</v>
      </c>
      <c r="M80" s="58">
        <v>270300</v>
      </c>
      <c r="N80" s="58">
        <v>270800</v>
      </c>
      <c r="O80" s="58">
        <v>271300</v>
      </c>
      <c r="P80" s="58">
        <v>271800</v>
      </c>
      <c r="Q80" s="59">
        <v>272300</v>
      </c>
      <c r="R80" s="58">
        <v>273700</v>
      </c>
      <c r="S80" s="58">
        <v>275100</v>
      </c>
      <c r="T80" s="58">
        <v>276500</v>
      </c>
      <c r="U80" s="58">
        <v>277900</v>
      </c>
      <c r="V80" s="58">
        <v>279300</v>
      </c>
      <c r="W80" s="58">
        <v>280700</v>
      </c>
      <c r="X80" s="58">
        <v>282100</v>
      </c>
      <c r="Y80" s="58">
        <v>283500</v>
      </c>
      <c r="Z80" s="58">
        <v>284900</v>
      </c>
      <c r="AA80" s="58">
        <v>286300</v>
      </c>
      <c r="AB80" s="58">
        <v>287700</v>
      </c>
      <c r="AC80" s="58">
        <v>289100</v>
      </c>
      <c r="AD80" s="58">
        <v>290500</v>
      </c>
      <c r="AE80" s="58">
        <v>292000</v>
      </c>
      <c r="AF80" s="58">
        <v>293500</v>
      </c>
      <c r="AG80" s="58">
        <v>295000</v>
      </c>
      <c r="AH80" s="58">
        <v>296500</v>
      </c>
      <c r="AI80" s="59">
        <v>350200</v>
      </c>
      <c r="AJ80" s="58">
        <v>352000</v>
      </c>
      <c r="AK80" s="58">
        <v>353800</v>
      </c>
      <c r="AL80" s="58">
        <v>355600</v>
      </c>
      <c r="AM80" s="58">
        <v>357400</v>
      </c>
      <c r="AN80" s="59">
        <v>531600</v>
      </c>
      <c r="AO80" s="58">
        <v>534800</v>
      </c>
      <c r="AP80" s="58">
        <v>538000</v>
      </c>
      <c r="AQ80" s="58">
        <v>541200</v>
      </c>
      <c r="AR80" s="58">
        <v>544400</v>
      </c>
      <c r="AS80" s="59">
        <v>606000</v>
      </c>
      <c r="AT80" s="58">
        <v>609600</v>
      </c>
      <c r="AU80" s="58">
        <v>613300</v>
      </c>
      <c r="AV80" s="58">
        <v>617000</v>
      </c>
      <c r="AW80" s="58">
        <v>620700</v>
      </c>
      <c r="AX80" s="59">
        <v>761400</v>
      </c>
      <c r="AY80" s="58">
        <v>767100</v>
      </c>
      <c r="AZ80" s="58">
        <v>772900</v>
      </c>
      <c r="BA80" s="58">
        <v>778700</v>
      </c>
      <c r="BB80" s="58">
        <v>784500</v>
      </c>
      <c r="BC80" s="59">
        <v>820300</v>
      </c>
      <c r="BD80" s="58">
        <v>826500</v>
      </c>
      <c r="BE80" s="58">
        <v>832700</v>
      </c>
      <c r="BF80" s="58">
        <v>838900</v>
      </c>
      <c r="BG80" s="58">
        <v>845200</v>
      </c>
      <c r="BH80" s="59">
        <v>1050600</v>
      </c>
      <c r="BI80" s="58">
        <v>1058500</v>
      </c>
      <c r="BJ80" s="58">
        <v>1066400</v>
      </c>
      <c r="BK80" s="58">
        <v>1074400</v>
      </c>
      <c r="BL80" s="58">
        <v>1082500</v>
      </c>
      <c r="BM80" s="59">
        <v>1150700</v>
      </c>
      <c r="BN80" s="58">
        <v>1151200</v>
      </c>
      <c r="BO80" s="58">
        <v>1151700</v>
      </c>
      <c r="BP80" s="58">
        <v>1152200</v>
      </c>
      <c r="BQ80" s="58">
        <v>1152700</v>
      </c>
      <c r="BR80" s="58">
        <v>1153200</v>
      </c>
      <c r="BS80" s="58">
        <v>1153700</v>
      </c>
      <c r="BT80" s="58">
        <v>1154200</v>
      </c>
      <c r="BU80" s="58">
        <v>1154700</v>
      </c>
      <c r="BV80" s="58">
        <v>1155200</v>
      </c>
      <c r="BW80" s="58">
        <v>1155700</v>
      </c>
      <c r="BX80" s="58">
        <v>1156200</v>
      </c>
      <c r="BY80" s="58">
        <v>1156700</v>
      </c>
      <c r="BZ80" s="58">
        <v>1157200</v>
      </c>
      <c r="CA80" s="58">
        <v>1157700</v>
      </c>
      <c r="CB80" s="58">
        <v>1158200</v>
      </c>
      <c r="CC80" s="58">
        <v>1158700</v>
      </c>
      <c r="CD80" s="58">
        <v>1159200</v>
      </c>
      <c r="CE80" s="58">
        <v>1159700</v>
      </c>
      <c r="CF80" s="58">
        <v>1160200</v>
      </c>
      <c r="CG80" s="58">
        <v>1160700</v>
      </c>
      <c r="CH80" s="58">
        <v>1161200</v>
      </c>
      <c r="CI80" s="58">
        <v>1161700</v>
      </c>
      <c r="CJ80" s="58">
        <v>1162200</v>
      </c>
      <c r="CK80" s="58">
        <v>1162700</v>
      </c>
      <c r="CL80" s="58">
        <v>1163200</v>
      </c>
      <c r="CM80" s="58">
        <v>1163700</v>
      </c>
      <c r="CN80" s="58">
        <v>1164200</v>
      </c>
      <c r="CO80" s="58">
        <v>1164700</v>
      </c>
      <c r="CP80" s="58">
        <v>1165200</v>
      </c>
      <c r="CQ80" s="58">
        <v>1165700</v>
      </c>
      <c r="CR80" s="58">
        <v>1166200</v>
      </c>
      <c r="CS80" s="58">
        <v>1166700</v>
      </c>
      <c r="CT80" s="58">
        <v>1167200</v>
      </c>
      <c r="CU80" s="58">
        <v>1167700</v>
      </c>
      <c r="CV80" s="58">
        <v>1168200</v>
      </c>
      <c r="CW80" s="58">
        <v>1168700</v>
      </c>
      <c r="CX80" s="58">
        <v>1169200</v>
      </c>
    </row>
    <row r="81" spans="1:102" x14ac:dyDescent="0.25">
      <c r="A81" s="57" t="s">
        <v>193</v>
      </c>
      <c r="B81" s="58">
        <v>263700</v>
      </c>
      <c r="C81" s="58">
        <v>264200</v>
      </c>
      <c r="D81" s="58">
        <v>264700</v>
      </c>
      <c r="E81" s="58">
        <v>265200</v>
      </c>
      <c r="F81" s="58">
        <v>265700</v>
      </c>
      <c r="G81" s="58">
        <v>266200</v>
      </c>
      <c r="H81" s="58">
        <v>266700</v>
      </c>
      <c r="I81" s="58">
        <v>267200</v>
      </c>
      <c r="J81" s="58">
        <v>267700</v>
      </c>
      <c r="K81" s="58">
        <v>268200</v>
      </c>
      <c r="L81" s="58">
        <v>268700</v>
      </c>
      <c r="M81" s="58">
        <v>269200</v>
      </c>
      <c r="N81" s="58">
        <v>269700</v>
      </c>
      <c r="O81" s="58">
        <v>270200</v>
      </c>
      <c r="P81" s="58">
        <v>270700</v>
      </c>
      <c r="Q81" s="59">
        <v>271200</v>
      </c>
      <c r="R81" s="58">
        <v>272600</v>
      </c>
      <c r="S81" s="58">
        <v>274000</v>
      </c>
      <c r="T81" s="58">
        <v>275400</v>
      </c>
      <c r="U81" s="58">
        <v>276800</v>
      </c>
      <c r="V81" s="58">
        <v>278200</v>
      </c>
      <c r="W81" s="58">
        <v>279600</v>
      </c>
      <c r="X81" s="58">
        <v>281000</v>
      </c>
      <c r="Y81" s="58">
        <v>282400</v>
      </c>
      <c r="Z81" s="58">
        <v>283800</v>
      </c>
      <c r="AA81" s="58">
        <v>285200</v>
      </c>
      <c r="AB81" s="58">
        <v>286600</v>
      </c>
      <c r="AC81" s="58">
        <v>288000</v>
      </c>
      <c r="AD81" s="58">
        <v>289400</v>
      </c>
      <c r="AE81" s="58">
        <v>290800</v>
      </c>
      <c r="AF81" s="58">
        <v>292300</v>
      </c>
      <c r="AG81" s="58">
        <v>293800</v>
      </c>
      <c r="AH81" s="58">
        <v>295300</v>
      </c>
      <c r="AI81" s="59">
        <v>349400</v>
      </c>
      <c r="AJ81" s="58">
        <v>351100</v>
      </c>
      <c r="AK81" s="58">
        <v>352900</v>
      </c>
      <c r="AL81" s="58">
        <v>354700</v>
      </c>
      <c r="AM81" s="58">
        <v>356500</v>
      </c>
      <c r="AN81" s="59">
        <v>531300</v>
      </c>
      <c r="AO81" s="58">
        <v>534500</v>
      </c>
      <c r="AP81" s="58">
        <v>537700</v>
      </c>
      <c r="AQ81" s="58">
        <v>540900</v>
      </c>
      <c r="AR81" s="58">
        <v>544100</v>
      </c>
      <c r="AS81" s="59">
        <v>605800</v>
      </c>
      <c r="AT81" s="58">
        <v>609400</v>
      </c>
      <c r="AU81" s="58">
        <v>613100</v>
      </c>
      <c r="AV81" s="58">
        <v>616800</v>
      </c>
      <c r="AW81" s="58">
        <v>620500</v>
      </c>
      <c r="AX81" s="59">
        <v>761000</v>
      </c>
      <c r="AY81" s="58">
        <v>766700</v>
      </c>
      <c r="AZ81" s="58">
        <v>772500</v>
      </c>
      <c r="BA81" s="58">
        <v>778300</v>
      </c>
      <c r="BB81" s="58">
        <v>784100</v>
      </c>
      <c r="BC81" s="59">
        <v>820000</v>
      </c>
      <c r="BD81" s="58">
        <v>826200</v>
      </c>
      <c r="BE81" s="58">
        <v>832400</v>
      </c>
      <c r="BF81" s="58">
        <v>838600</v>
      </c>
      <c r="BG81" s="58">
        <v>844900</v>
      </c>
      <c r="BH81" s="59">
        <v>1048900</v>
      </c>
      <c r="BI81" s="58">
        <v>1056800</v>
      </c>
      <c r="BJ81" s="58">
        <v>1064700</v>
      </c>
      <c r="BK81" s="58">
        <v>1072700</v>
      </c>
      <c r="BL81" s="58">
        <v>1080700</v>
      </c>
      <c r="BM81" s="59">
        <v>1149700</v>
      </c>
      <c r="BN81" s="58">
        <v>1150200</v>
      </c>
      <c r="BO81" s="58">
        <v>1150700</v>
      </c>
      <c r="BP81" s="58">
        <v>1151200</v>
      </c>
      <c r="BQ81" s="58">
        <v>1151700</v>
      </c>
      <c r="BR81" s="58">
        <v>1152200</v>
      </c>
      <c r="BS81" s="58">
        <v>1152700</v>
      </c>
      <c r="BT81" s="58">
        <v>1153200</v>
      </c>
      <c r="BU81" s="58">
        <v>1153700</v>
      </c>
      <c r="BV81" s="58">
        <v>1154200</v>
      </c>
      <c r="BW81" s="58">
        <v>1154700</v>
      </c>
      <c r="BX81" s="58">
        <v>1155200</v>
      </c>
      <c r="BY81" s="58">
        <v>1155700</v>
      </c>
      <c r="BZ81" s="58">
        <v>1156200</v>
      </c>
      <c r="CA81" s="58">
        <v>1156700</v>
      </c>
      <c r="CB81" s="58">
        <v>1157200</v>
      </c>
      <c r="CC81" s="58">
        <v>1157700</v>
      </c>
      <c r="CD81" s="58">
        <v>1158200</v>
      </c>
      <c r="CE81" s="58">
        <v>1158700</v>
      </c>
      <c r="CF81" s="58">
        <v>1159200</v>
      </c>
      <c r="CG81" s="58">
        <v>1159700</v>
      </c>
      <c r="CH81" s="58">
        <v>1160200</v>
      </c>
      <c r="CI81" s="58">
        <v>1160700</v>
      </c>
      <c r="CJ81" s="58">
        <v>1161200</v>
      </c>
      <c r="CK81" s="58">
        <v>1161700</v>
      </c>
      <c r="CL81" s="58">
        <v>1162200</v>
      </c>
      <c r="CM81" s="58">
        <v>1162700</v>
      </c>
      <c r="CN81" s="58">
        <v>1163200</v>
      </c>
      <c r="CO81" s="58">
        <v>1163700</v>
      </c>
      <c r="CP81" s="58">
        <v>1164200</v>
      </c>
      <c r="CQ81" s="58">
        <v>1164700</v>
      </c>
      <c r="CR81" s="58">
        <v>1165200</v>
      </c>
      <c r="CS81" s="58">
        <v>1165700</v>
      </c>
      <c r="CT81" s="58">
        <v>1166200</v>
      </c>
      <c r="CU81" s="58">
        <v>1166700</v>
      </c>
      <c r="CV81" s="58">
        <v>1167200</v>
      </c>
      <c r="CW81" s="58">
        <v>1167700</v>
      </c>
      <c r="CX81" s="58">
        <v>1168200</v>
      </c>
    </row>
    <row r="82" spans="1:102" x14ac:dyDescent="0.25">
      <c r="A82" s="57" t="s">
        <v>194</v>
      </c>
      <c r="B82" s="58">
        <v>262400</v>
      </c>
      <c r="C82" s="58">
        <v>262900</v>
      </c>
      <c r="D82" s="58">
        <v>263400</v>
      </c>
      <c r="E82" s="58">
        <v>263900</v>
      </c>
      <c r="F82" s="58">
        <v>264400</v>
      </c>
      <c r="G82" s="58">
        <v>264900</v>
      </c>
      <c r="H82" s="58">
        <v>265400</v>
      </c>
      <c r="I82" s="58">
        <v>265900</v>
      </c>
      <c r="J82" s="58">
        <v>266400</v>
      </c>
      <c r="K82" s="58">
        <v>266900</v>
      </c>
      <c r="L82" s="58">
        <v>267400</v>
      </c>
      <c r="M82" s="58">
        <v>267900</v>
      </c>
      <c r="N82" s="58">
        <v>268400</v>
      </c>
      <c r="O82" s="58">
        <v>268900</v>
      </c>
      <c r="P82" s="58">
        <v>269400</v>
      </c>
      <c r="Q82" s="59">
        <v>269900</v>
      </c>
      <c r="R82" s="58">
        <v>271200</v>
      </c>
      <c r="S82" s="58">
        <v>272600</v>
      </c>
      <c r="T82" s="58">
        <v>274000</v>
      </c>
      <c r="U82" s="58">
        <v>275400</v>
      </c>
      <c r="V82" s="58">
        <v>276800</v>
      </c>
      <c r="W82" s="58">
        <v>278200</v>
      </c>
      <c r="X82" s="58">
        <v>279600</v>
      </c>
      <c r="Y82" s="58">
        <v>281000</v>
      </c>
      <c r="Z82" s="58">
        <v>282400</v>
      </c>
      <c r="AA82" s="58">
        <v>283800</v>
      </c>
      <c r="AB82" s="58">
        <v>285200</v>
      </c>
      <c r="AC82" s="58">
        <v>286600</v>
      </c>
      <c r="AD82" s="58">
        <v>288000</v>
      </c>
      <c r="AE82" s="58">
        <v>289400</v>
      </c>
      <c r="AF82" s="58">
        <v>290800</v>
      </c>
      <c r="AG82" s="58">
        <v>292300</v>
      </c>
      <c r="AH82" s="58">
        <v>293800</v>
      </c>
      <c r="AI82" s="59">
        <v>348600</v>
      </c>
      <c r="AJ82" s="58">
        <v>350300</v>
      </c>
      <c r="AK82" s="58">
        <v>352100</v>
      </c>
      <c r="AL82" s="58">
        <v>353900</v>
      </c>
      <c r="AM82" s="58">
        <v>355700</v>
      </c>
      <c r="AN82" s="59">
        <v>531000</v>
      </c>
      <c r="AO82" s="58">
        <v>534200</v>
      </c>
      <c r="AP82" s="58">
        <v>537400</v>
      </c>
      <c r="AQ82" s="58">
        <v>540600</v>
      </c>
      <c r="AR82" s="58">
        <v>543800</v>
      </c>
      <c r="AS82" s="59">
        <v>605500</v>
      </c>
      <c r="AT82" s="58">
        <v>609100</v>
      </c>
      <c r="AU82" s="58">
        <v>612800</v>
      </c>
      <c r="AV82" s="58">
        <v>616500</v>
      </c>
      <c r="AW82" s="58">
        <v>620200</v>
      </c>
      <c r="AX82" s="59">
        <v>760600</v>
      </c>
      <c r="AY82" s="58">
        <v>766300</v>
      </c>
      <c r="AZ82" s="58">
        <v>772000</v>
      </c>
      <c r="BA82" s="58">
        <v>777800</v>
      </c>
      <c r="BB82" s="58">
        <v>783600</v>
      </c>
      <c r="BC82" s="59">
        <v>819700</v>
      </c>
      <c r="BD82" s="58">
        <v>825800</v>
      </c>
      <c r="BE82" s="58">
        <v>832000</v>
      </c>
      <c r="BF82" s="58">
        <v>838200</v>
      </c>
      <c r="BG82" s="58">
        <v>844500</v>
      </c>
      <c r="BH82" s="59">
        <v>1047200</v>
      </c>
      <c r="BI82" s="58">
        <v>1055100</v>
      </c>
      <c r="BJ82" s="58">
        <v>1063000</v>
      </c>
      <c r="BK82" s="58">
        <v>1071000</v>
      </c>
      <c r="BL82" s="58">
        <v>1079000</v>
      </c>
      <c r="BM82" s="59">
        <v>1148500</v>
      </c>
      <c r="BN82" s="58">
        <v>1149000</v>
      </c>
      <c r="BO82" s="58">
        <v>1149500</v>
      </c>
      <c r="BP82" s="58">
        <v>1150000</v>
      </c>
      <c r="BQ82" s="58">
        <v>1150500</v>
      </c>
      <c r="BR82" s="58">
        <v>1151000</v>
      </c>
      <c r="BS82" s="58">
        <v>1151500</v>
      </c>
      <c r="BT82" s="58">
        <v>1152000</v>
      </c>
      <c r="BU82" s="58">
        <v>1152500</v>
      </c>
      <c r="BV82" s="58">
        <v>1153000</v>
      </c>
      <c r="BW82" s="58">
        <v>1153500</v>
      </c>
      <c r="BX82" s="58">
        <v>1154000</v>
      </c>
      <c r="BY82" s="58">
        <v>1154500</v>
      </c>
      <c r="BZ82" s="58">
        <v>1155000</v>
      </c>
      <c r="CA82" s="58">
        <v>1155500</v>
      </c>
      <c r="CB82" s="58">
        <v>1156000</v>
      </c>
      <c r="CC82" s="58">
        <v>1156500</v>
      </c>
      <c r="CD82" s="58">
        <v>1157000</v>
      </c>
      <c r="CE82" s="58">
        <v>1157500</v>
      </c>
      <c r="CF82" s="58">
        <v>1158000</v>
      </c>
      <c r="CG82" s="58">
        <v>1158500</v>
      </c>
      <c r="CH82" s="58">
        <v>1159000</v>
      </c>
      <c r="CI82" s="58">
        <v>1159500</v>
      </c>
      <c r="CJ82" s="58">
        <v>1160000</v>
      </c>
      <c r="CK82" s="58">
        <v>1160500</v>
      </c>
      <c r="CL82" s="58">
        <v>1161000</v>
      </c>
      <c r="CM82" s="58">
        <v>1161500</v>
      </c>
      <c r="CN82" s="58">
        <v>1162000</v>
      </c>
      <c r="CO82" s="58">
        <v>1162500</v>
      </c>
      <c r="CP82" s="58">
        <v>1163000</v>
      </c>
      <c r="CQ82" s="58">
        <v>1163500</v>
      </c>
      <c r="CR82" s="58">
        <v>1164000</v>
      </c>
      <c r="CS82" s="58">
        <v>1164500</v>
      </c>
      <c r="CT82" s="58">
        <v>1165000</v>
      </c>
      <c r="CU82" s="58">
        <v>1165500</v>
      </c>
      <c r="CV82" s="58">
        <v>1166000</v>
      </c>
      <c r="CW82" s="58">
        <v>1166500</v>
      </c>
      <c r="CX82" s="58">
        <v>1167000</v>
      </c>
    </row>
    <row r="83" spans="1:102" x14ac:dyDescent="0.25">
      <c r="A83" s="57" t="s">
        <v>195</v>
      </c>
      <c r="B83" s="58">
        <v>261100</v>
      </c>
      <c r="C83" s="58">
        <v>261600</v>
      </c>
      <c r="D83" s="58">
        <v>262100</v>
      </c>
      <c r="E83" s="58">
        <v>262600</v>
      </c>
      <c r="F83" s="58">
        <v>263100</v>
      </c>
      <c r="G83" s="58">
        <v>263600</v>
      </c>
      <c r="H83" s="58">
        <v>264100</v>
      </c>
      <c r="I83" s="58">
        <v>264600</v>
      </c>
      <c r="J83" s="58">
        <v>265100</v>
      </c>
      <c r="K83" s="58">
        <v>265600</v>
      </c>
      <c r="L83" s="58">
        <v>266100</v>
      </c>
      <c r="M83" s="58">
        <v>266600</v>
      </c>
      <c r="N83" s="58">
        <v>267100</v>
      </c>
      <c r="O83" s="58">
        <v>267600</v>
      </c>
      <c r="P83" s="58">
        <v>268100</v>
      </c>
      <c r="Q83" s="59">
        <v>268600</v>
      </c>
      <c r="R83" s="58">
        <v>269900</v>
      </c>
      <c r="S83" s="58">
        <v>271200</v>
      </c>
      <c r="T83" s="58">
        <v>272600</v>
      </c>
      <c r="U83" s="58">
        <v>274000</v>
      </c>
      <c r="V83" s="58">
        <v>275400</v>
      </c>
      <c r="W83" s="58">
        <v>276800</v>
      </c>
      <c r="X83" s="58">
        <v>278200</v>
      </c>
      <c r="Y83" s="58">
        <v>279600</v>
      </c>
      <c r="Z83" s="58">
        <v>281000</v>
      </c>
      <c r="AA83" s="58">
        <v>282400</v>
      </c>
      <c r="AB83" s="58">
        <v>283800</v>
      </c>
      <c r="AC83" s="58">
        <v>285200</v>
      </c>
      <c r="AD83" s="58">
        <v>286600</v>
      </c>
      <c r="AE83" s="58">
        <v>288000</v>
      </c>
      <c r="AF83" s="58">
        <v>289400</v>
      </c>
      <c r="AG83" s="58">
        <v>290800</v>
      </c>
      <c r="AH83" s="58">
        <v>292300</v>
      </c>
      <c r="AI83" s="59">
        <v>347800</v>
      </c>
      <c r="AJ83" s="58">
        <v>349500</v>
      </c>
      <c r="AK83" s="58">
        <v>351200</v>
      </c>
      <c r="AL83" s="58">
        <v>353000</v>
      </c>
      <c r="AM83" s="58">
        <v>354800</v>
      </c>
      <c r="AN83" s="59">
        <v>530800</v>
      </c>
      <c r="AO83" s="58">
        <v>534000</v>
      </c>
      <c r="AP83" s="58">
        <v>537200</v>
      </c>
      <c r="AQ83" s="58">
        <v>540400</v>
      </c>
      <c r="AR83" s="58">
        <v>543600</v>
      </c>
      <c r="AS83" s="59">
        <v>605300</v>
      </c>
      <c r="AT83" s="58">
        <v>608900</v>
      </c>
      <c r="AU83" s="58">
        <v>612600</v>
      </c>
      <c r="AV83" s="58">
        <v>616300</v>
      </c>
      <c r="AW83" s="58">
        <v>620000</v>
      </c>
      <c r="AX83" s="59">
        <v>760200</v>
      </c>
      <c r="AY83" s="58">
        <v>765900</v>
      </c>
      <c r="AZ83" s="58">
        <v>771600</v>
      </c>
      <c r="BA83" s="58">
        <v>777400</v>
      </c>
      <c r="BB83" s="58">
        <v>783200</v>
      </c>
      <c r="BC83" s="59">
        <v>819400</v>
      </c>
      <c r="BD83" s="58">
        <v>825500</v>
      </c>
      <c r="BE83" s="58">
        <v>831700</v>
      </c>
      <c r="BF83" s="58">
        <v>837900</v>
      </c>
      <c r="BG83" s="58">
        <v>844200</v>
      </c>
      <c r="BH83" s="59">
        <v>1045400</v>
      </c>
      <c r="BI83" s="58">
        <v>1053200</v>
      </c>
      <c r="BJ83" s="58">
        <v>1061100</v>
      </c>
      <c r="BK83" s="58">
        <v>1069100</v>
      </c>
      <c r="BL83" s="58">
        <v>1077100</v>
      </c>
      <c r="BM83" s="59">
        <v>1147400</v>
      </c>
      <c r="BN83" s="58">
        <v>1147900</v>
      </c>
      <c r="BO83" s="58">
        <v>1148400</v>
      </c>
      <c r="BP83" s="58">
        <v>1148900</v>
      </c>
      <c r="BQ83" s="58">
        <v>1149400</v>
      </c>
      <c r="BR83" s="58">
        <v>1149900</v>
      </c>
      <c r="BS83" s="58">
        <v>1150400</v>
      </c>
      <c r="BT83" s="58">
        <v>1150900</v>
      </c>
      <c r="BU83" s="58">
        <v>1151400</v>
      </c>
      <c r="BV83" s="58">
        <v>1151900</v>
      </c>
      <c r="BW83" s="58">
        <v>1152400</v>
      </c>
      <c r="BX83" s="58">
        <v>1152900</v>
      </c>
      <c r="BY83" s="58">
        <v>1153400</v>
      </c>
      <c r="BZ83" s="58">
        <v>1153900</v>
      </c>
      <c r="CA83" s="58">
        <v>1154400</v>
      </c>
      <c r="CB83" s="58">
        <v>1154900</v>
      </c>
      <c r="CC83" s="58">
        <v>1155400</v>
      </c>
      <c r="CD83" s="58">
        <v>1155900</v>
      </c>
      <c r="CE83" s="58">
        <v>1156400</v>
      </c>
      <c r="CF83" s="58">
        <v>1156900</v>
      </c>
      <c r="CG83" s="58">
        <v>1157400</v>
      </c>
      <c r="CH83" s="58">
        <v>1157900</v>
      </c>
      <c r="CI83" s="58">
        <v>1158400</v>
      </c>
      <c r="CJ83" s="58">
        <v>1158900</v>
      </c>
      <c r="CK83" s="58">
        <v>1159400</v>
      </c>
      <c r="CL83" s="58">
        <v>1159900</v>
      </c>
      <c r="CM83" s="58">
        <v>1160400</v>
      </c>
      <c r="CN83" s="58">
        <v>1160900</v>
      </c>
      <c r="CO83" s="58">
        <v>1161400</v>
      </c>
      <c r="CP83" s="58">
        <v>1161900</v>
      </c>
      <c r="CQ83" s="58">
        <v>1162400</v>
      </c>
      <c r="CR83" s="58">
        <v>1162900</v>
      </c>
      <c r="CS83" s="58">
        <v>1163400</v>
      </c>
      <c r="CT83" s="58">
        <v>1163900</v>
      </c>
      <c r="CU83" s="58">
        <v>1164400</v>
      </c>
      <c r="CV83" s="58">
        <v>1164900</v>
      </c>
      <c r="CW83" s="58">
        <v>1165400</v>
      </c>
      <c r="CX83" s="58">
        <v>1165900</v>
      </c>
    </row>
    <row r="84" spans="1:102" x14ac:dyDescent="0.25">
      <c r="A84" s="57" t="s">
        <v>196</v>
      </c>
      <c r="B84" s="58">
        <v>259800</v>
      </c>
      <c r="C84" s="58">
        <v>260300</v>
      </c>
      <c r="D84" s="58">
        <v>260800</v>
      </c>
      <c r="E84" s="58">
        <v>261300</v>
      </c>
      <c r="F84" s="58">
        <v>261800</v>
      </c>
      <c r="G84" s="58">
        <v>262300</v>
      </c>
      <c r="H84" s="58">
        <v>262800</v>
      </c>
      <c r="I84" s="58">
        <v>263300</v>
      </c>
      <c r="J84" s="58">
        <v>263800</v>
      </c>
      <c r="K84" s="58">
        <v>264300</v>
      </c>
      <c r="L84" s="58">
        <v>264800</v>
      </c>
      <c r="M84" s="58">
        <v>265300</v>
      </c>
      <c r="N84" s="58">
        <v>265800</v>
      </c>
      <c r="O84" s="58">
        <v>266300</v>
      </c>
      <c r="P84" s="58">
        <v>266800</v>
      </c>
      <c r="Q84" s="59">
        <v>267300</v>
      </c>
      <c r="R84" s="58">
        <v>268600</v>
      </c>
      <c r="S84" s="58">
        <v>269900</v>
      </c>
      <c r="T84" s="58">
        <v>271200</v>
      </c>
      <c r="U84" s="58">
        <v>272600</v>
      </c>
      <c r="V84" s="58">
        <v>274000</v>
      </c>
      <c r="W84" s="58">
        <v>275400</v>
      </c>
      <c r="X84" s="58">
        <v>276800</v>
      </c>
      <c r="Y84" s="58">
        <v>278200</v>
      </c>
      <c r="Z84" s="58">
        <v>279600</v>
      </c>
      <c r="AA84" s="58">
        <v>281000</v>
      </c>
      <c r="AB84" s="58">
        <v>282400</v>
      </c>
      <c r="AC84" s="58">
        <v>283800</v>
      </c>
      <c r="AD84" s="58">
        <v>285200</v>
      </c>
      <c r="AE84" s="58">
        <v>286600</v>
      </c>
      <c r="AF84" s="58">
        <v>288000</v>
      </c>
      <c r="AG84" s="58">
        <v>289400</v>
      </c>
      <c r="AH84" s="58">
        <v>290800</v>
      </c>
      <c r="AI84" s="59">
        <v>346900</v>
      </c>
      <c r="AJ84" s="58">
        <v>348600</v>
      </c>
      <c r="AK84" s="58">
        <v>350300</v>
      </c>
      <c r="AL84" s="58">
        <v>352100</v>
      </c>
      <c r="AM84" s="58">
        <v>353900</v>
      </c>
      <c r="AN84" s="59">
        <v>530500</v>
      </c>
      <c r="AO84" s="58">
        <v>533700</v>
      </c>
      <c r="AP84" s="58">
        <v>536900</v>
      </c>
      <c r="AQ84" s="58">
        <v>540100</v>
      </c>
      <c r="AR84" s="58">
        <v>543300</v>
      </c>
      <c r="AS84" s="59">
        <v>605000</v>
      </c>
      <c r="AT84" s="58">
        <v>608600</v>
      </c>
      <c r="AU84" s="58">
        <v>612300</v>
      </c>
      <c r="AV84" s="58">
        <v>616000</v>
      </c>
      <c r="AW84" s="58">
        <v>619700</v>
      </c>
      <c r="AX84" s="59">
        <v>759800</v>
      </c>
      <c r="AY84" s="58">
        <v>765500</v>
      </c>
      <c r="AZ84" s="58">
        <v>771200</v>
      </c>
      <c r="BA84" s="58">
        <v>777000</v>
      </c>
      <c r="BB84" s="58">
        <v>782800</v>
      </c>
      <c r="BC84" s="59">
        <v>819000</v>
      </c>
      <c r="BD84" s="58">
        <v>825100</v>
      </c>
      <c r="BE84" s="58">
        <v>831300</v>
      </c>
      <c r="BF84" s="58">
        <v>837500</v>
      </c>
      <c r="BG84" s="58">
        <v>843800</v>
      </c>
      <c r="BH84" s="59">
        <v>1043600</v>
      </c>
      <c r="BI84" s="58">
        <v>1051400</v>
      </c>
      <c r="BJ84" s="58">
        <v>1059300</v>
      </c>
      <c r="BK84" s="58">
        <v>1067200</v>
      </c>
      <c r="BL84" s="58">
        <v>1075200</v>
      </c>
      <c r="BM84" s="59">
        <v>1146200</v>
      </c>
      <c r="BN84" s="58">
        <v>1146700</v>
      </c>
      <c r="BO84" s="58">
        <v>1147200</v>
      </c>
      <c r="BP84" s="58">
        <v>1147700</v>
      </c>
      <c r="BQ84" s="58">
        <v>1148200</v>
      </c>
      <c r="BR84" s="58">
        <v>1148700</v>
      </c>
      <c r="BS84" s="58">
        <v>1149200</v>
      </c>
      <c r="BT84" s="58">
        <v>1149700</v>
      </c>
      <c r="BU84" s="58">
        <v>1150200</v>
      </c>
      <c r="BV84" s="58">
        <v>1150700</v>
      </c>
      <c r="BW84" s="58">
        <v>1151200</v>
      </c>
      <c r="BX84" s="58">
        <v>1151700</v>
      </c>
      <c r="BY84" s="58">
        <v>1152200</v>
      </c>
      <c r="BZ84" s="58">
        <v>1152700</v>
      </c>
      <c r="CA84" s="58">
        <v>1153200</v>
      </c>
      <c r="CB84" s="58">
        <v>1153700</v>
      </c>
      <c r="CC84" s="58">
        <v>1154200</v>
      </c>
      <c r="CD84" s="58">
        <v>1154700</v>
      </c>
      <c r="CE84" s="58">
        <v>1155200</v>
      </c>
      <c r="CF84" s="58">
        <v>1155700</v>
      </c>
      <c r="CG84" s="58">
        <v>1156200</v>
      </c>
      <c r="CH84" s="58">
        <v>1156700</v>
      </c>
      <c r="CI84" s="58">
        <v>1157200</v>
      </c>
      <c r="CJ84" s="58">
        <v>1157700</v>
      </c>
      <c r="CK84" s="58">
        <v>1158200</v>
      </c>
      <c r="CL84" s="58">
        <v>1158700</v>
      </c>
      <c r="CM84" s="58">
        <v>1159200</v>
      </c>
      <c r="CN84" s="58">
        <v>1159700</v>
      </c>
      <c r="CO84" s="58">
        <v>1160200</v>
      </c>
      <c r="CP84" s="58">
        <v>1160700</v>
      </c>
      <c r="CQ84" s="58">
        <v>1161200</v>
      </c>
      <c r="CR84" s="58">
        <v>1161700</v>
      </c>
      <c r="CS84" s="58">
        <v>1162200</v>
      </c>
      <c r="CT84" s="58">
        <v>1162700</v>
      </c>
      <c r="CU84" s="58">
        <v>1163200</v>
      </c>
      <c r="CV84" s="58">
        <v>1163700</v>
      </c>
      <c r="CW84" s="58">
        <v>1164200</v>
      </c>
      <c r="CX84" s="58">
        <v>1164700</v>
      </c>
    </row>
    <row r="85" spans="1:102" x14ac:dyDescent="0.25">
      <c r="A85" s="57" t="s">
        <v>197</v>
      </c>
      <c r="B85" s="58">
        <v>258400</v>
      </c>
      <c r="C85" s="58">
        <v>258900</v>
      </c>
      <c r="D85" s="58">
        <v>259400</v>
      </c>
      <c r="E85" s="58">
        <v>259900</v>
      </c>
      <c r="F85" s="58">
        <v>260400</v>
      </c>
      <c r="G85" s="58">
        <v>260900</v>
      </c>
      <c r="H85" s="58">
        <v>261400</v>
      </c>
      <c r="I85" s="58">
        <v>261900</v>
      </c>
      <c r="J85" s="58">
        <v>262400</v>
      </c>
      <c r="K85" s="58">
        <v>262900</v>
      </c>
      <c r="L85" s="58">
        <v>263400</v>
      </c>
      <c r="M85" s="58">
        <v>263900</v>
      </c>
      <c r="N85" s="58">
        <v>264400</v>
      </c>
      <c r="O85" s="58">
        <v>264900</v>
      </c>
      <c r="P85" s="58">
        <v>265400</v>
      </c>
      <c r="Q85" s="59">
        <v>265900</v>
      </c>
      <c r="R85" s="58">
        <v>267200</v>
      </c>
      <c r="S85" s="58">
        <v>268500</v>
      </c>
      <c r="T85" s="58">
        <v>269800</v>
      </c>
      <c r="U85" s="58">
        <v>271100</v>
      </c>
      <c r="V85" s="58">
        <v>272500</v>
      </c>
      <c r="W85" s="58">
        <v>273900</v>
      </c>
      <c r="X85" s="58">
        <v>275300</v>
      </c>
      <c r="Y85" s="58">
        <v>276700</v>
      </c>
      <c r="Z85" s="58">
        <v>278100</v>
      </c>
      <c r="AA85" s="58">
        <v>279500</v>
      </c>
      <c r="AB85" s="58">
        <v>280900</v>
      </c>
      <c r="AC85" s="58">
        <v>282300</v>
      </c>
      <c r="AD85" s="58">
        <v>283700</v>
      </c>
      <c r="AE85" s="58">
        <v>285100</v>
      </c>
      <c r="AF85" s="58">
        <v>286500</v>
      </c>
      <c r="AG85" s="58">
        <v>287900</v>
      </c>
      <c r="AH85" s="58">
        <v>289300</v>
      </c>
      <c r="AI85" s="59">
        <v>346000</v>
      </c>
      <c r="AJ85" s="58">
        <v>347700</v>
      </c>
      <c r="AK85" s="58">
        <v>349400</v>
      </c>
      <c r="AL85" s="58">
        <v>351100</v>
      </c>
      <c r="AM85" s="58">
        <v>352900</v>
      </c>
      <c r="AN85" s="59">
        <v>530200</v>
      </c>
      <c r="AO85" s="58">
        <v>533400</v>
      </c>
      <c r="AP85" s="58">
        <v>536600</v>
      </c>
      <c r="AQ85" s="58">
        <v>539800</v>
      </c>
      <c r="AR85" s="58">
        <v>543000</v>
      </c>
      <c r="AS85" s="59">
        <v>604700</v>
      </c>
      <c r="AT85" s="58">
        <v>608300</v>
      </c>
      <c r="AU85" s="58">
        <v>611900</v>
      </c>
      <c r="AV85" s="58">
        <v>615600</v>
      </c>
      <c r="AW85" s="58">
        <v>619300</v>
      </c>
      <c r="AX85" s="59">
        <v>759400</v>
      </c>
      <c r="AY85" s="58">
        <v>765100</v>
      </c>
      <c r="AZ85" s="58">
        <v>770800</v>
      </c>
      <c r="BA85" s="58">
        <v>776600</v>
      </c>
      <c r="BB85" s="58">
        <v>782400</v>
      </c>
      <c r="BC85" s="59">
        <v>818600</v>
      </c>
      <c r="BD85" s="58">
        <v>824700</v>
      </c>
      <c r="BE85" s="58">
        <v>830900</v>
      </c>
      <c r="BF85" s="58">
        <v>837100</v>
      </c>
      <c r="BG85" s="58">
        <v>843400</v>
      </c>
      <c r="BH85" s="59">
        <v>1041700</v>
      </c>
      <c r="BI85" s="58">
        <v>1049500</v>
      </c>
      <c r="BJ85" s="58">
        <v>1057400</v>
      </c>
      <c r="BK85" s="58">
        <v>1065300</v>
      </c>
      <c r="BL85" s="58">
        <v>1073300</v>
      </c>
      <c r="BM85" s="59">
        <v>1145000</v>
      </c>
      <c r="BN85" s="58">
        <v>1145500</v>
      </c>
      <c r="BO85" s="58">
        <v>1146000</v>
      </c>
      <c r="BP85" s="58">
        <v>1146500</v>
      </c>
      <c r="BQ85" s="58">
        <v>1147000</v>
      </c>
      <c r="BR85" s="58">
        <v>1147500</v>
      </c>
      <c r="BS85" s="58">
        <v>1148000</v>
      </c>
      <c r="BT85" s="58">
        <v>1148500</v>
      </c>
      <c r="BU85" s="58">
        <v>1149000</v>
      </c>
      <c r="BV85" s="58">
        <v>1149500</v>
      </c>
      <c r="BW85" s="58">
        <v>1150000</v>
      </c>
      <c r="BX85" s="58">
        <v>1150500</v>
      </c>
      <c r="BY85" s="58">
        <v>1151000</v>
      </c>
      <c r="BZ85" s="58">
        <v>1151500</v>
      </c>
      <c r="CA85" s="58">
        <v>1152000</v>
      </c>
      <c r="CB85" s="58">
        <v>1152500</v>
      </c>
      <c r="CC85" s="58">
        <v>1153000</v>
      </c>
      <c r="CD85" s="58">
        <v>1153500</v>
      </c>
      <c r="CE85" s="58">
        <v>1154000</v>
      </c>
      <c r="CF85" s="58">
        <v>1154500</v>
      </c>
      <c r="CG85" s="58">
        <v>1155000</v>
      </c>
      <c r="CH85" s="58">
        <v>1155500</v>
      </c>
      <c r="CI85" s="58">
        <v>1156000</v>
      </c>
      <c r="CJ85" s="58">
        <v>1156500</v>
      </c>
      <c r="CK85" s="58">
        <v>1157000</v>
      </c>
      <c r="CL85" s="58">
        <v>1157500</v>
      </c>
      <c r="CM85" s="58">
        <v>1158000</v>
      </c>
      <c r="CN85" s="58">
        <v>1158500</v>
      </c>
      <c r="CO85" s="58">
        <v>1159000</v>
      </c>
      <c r="CP85" s="58">
        <v>1159500</v>
      </c>
      <c r="CQ85" s="58">
        <v>1160000</v>
      </c>
      <c r="CR85" s="58">
        <v>1160500</v>
      </c>
      <c r="CS85" s="58">
        <v>1161000</v>
      </c>
      <c r="CT85" s="58">
        <v>1161500</v>
      </c>
      <c r="CU85" s="58">
        <v>1162000</v>
      </c>
      <c r="CV85" s="58">
        <v>1162500</v>
      </c>
      <c r="CW85" s="58">
        <v>1163000</v>
      </c>
      <c r="CX85" s="58">
        <v>1163500</v>
      </c>
    </row>
    <row r="86" spans="1:102" x14ac:dyDescent="0.25">
      <c r="A86" s="57" t="s">
        <v>198</v>
      </c>
      <c r="B86" s="58">
        <v>257000</v>
      </c>
      <c r="C86" s="58">
        <v>257500</v>
      </c>
      <c r="D86" s="58">
        <v>258000</v>
      </c>
      <c r="E86" s="58">
        <v>258500</v>
      </c>
      <c r="F86" s="58">
        <v>259000</v>
      </c>
      <c r="G86" s="58">
        <v>259500</v>
      </c>
      <c r="H86" s="58">
        <v>260000</v>
      </c>
      <c r="I86" s="58">
        <v>260500</v>
      </c>
      <c r="J86" s="58">
        <v>261000</v>
      </c>
      <c r="K86" s="58">
        <v>261500</v>
      </c>
      <c r="L86" s="58">
        <v>262000</v>
      </c>
      <c r="M86" s="58">
        <v>262500</v>
      </c>
      <c r="N86" s="58">
        <v>263000</v>
      </c>
      <c r="O86" s="58">
        <v>263500</v>
      </c>
      <c r="P86" s="58">
        <v>264000</v>
      </c>
      <c r="Q86" s="59">
        <v>264500</v>
      </c>
      <c r="R86" s="58">
        <v>265800</v>
      </c>
      <c r="S86" s="58">
        <v>267100</v>
      </c>
      <c r="T86" s="58">
        <v>268400</v>
      </c>
      <c r="U86" s="58">
        <v>269700</v>
      </c>
      <c r="V86" s="58">
        <v>271000</v>
      </c>
      <c r="W86" s="58">
        <v>272400</v>
      </c>
      <c r="X86" s="58">
        <v>273800</v>
      </c>
      <c r="Y86" s="58">
        <v>275200</v>
      </c>
      <c r="Z86" s="58">
        <v>276600</v>
      </c>
      <c r="AA86" s="58">
        <v>278000</v>
      </c>
      <c r="AB86" s="58">
        <v>279400</v>
      </c>
      <c r="AC86" s="58">
        <v>280800</v>
      </c>
      <c r="AD86" s="58">
        <v>282200</v>
      </c>
      <c r="AE86" s="58">
        <v>283600</v>
      </c>
      <c r="AF86" s="58">
        <v>285000</v>
      </c>
      <c r="AG86" s="58">
        <v>286400</v>
      </c>
      <c r="AH86" s="58">
        <v>287800</v>
      </c>
      <c r="AI86" s="59">
        <v>345100</v>
      </c>
      <c r="AJ86" s="58">
        <v>346800</v>
      </c>
      <c r="AK86" s="58">
        <v>348500</v>
      </c>
      <c r="AL86" s="58">
        <v>350200</v>
      </c>
      <c r="AM86" s="58">
        <v>352000</v>
      </c>
      <c r="AN86" s="59">
        <v>529900</v>
      </c>
      <c r="AO86" s="58">
        <v>533100</v>
      </c>
      <c r="AP86" s="58">
        <v>536300</v>
      </c>
      <c r="AQ86" s="58">
        <v>539500</v>
      </c>
      <c r="AR86" s="58">
        <v>542700</v>
      </c>
      <c r="AS86" s="59">
        <v>604400</v>
      </c>
      <c r="AT86" s="58">
        <v>608000</v>
      </c>
      <c r="AU86" s="58">
        <v>611600</v>
      </c>
      <c r="AV86" s="58">
        <v>615300</v>
      </c>
      <c r="AW86" s="58">
        <v>619000</v>
      </c>
      <c r="AX86" s="59">
        <v>758900</v>
      </c>
      <c r="AY86" s="58">
        <v>764600</v>
      </c>
      <c r="AZ86" s="58">
        <v>770300</v>
      </c>
      <c r="BA86" s="58">
        <v>776100</v>
      </c>
      <c r="BB86" s="58">
        <v>781900</v>
      </c>
      <c r="BC86" s="59">
        <v>818200</v>
      </c>
      <c r="BD86" s="58">
        <v>824300</v>
      </c>
      <c r="BE86" s="58">
        <v>830500</v>
      </c>
      <c r="BF86" s="58">
        <v>836700</v>
      </c>
      <c r="BG86" s="58">
        <v>843000</v>
      </c>
      <c r="BH86" s="59">
        <v>1039700</v>
      </c>
      <c r="BI86" s="58">
        <v>1047500</v>
      </c>
      <c r="BJ86" s="58">
        <v>1055400</v>
      </c>
      <c r="BK86" s="58">
        <v>1063300</v>
      </c>
      <c r="BL86" s="58">
        <v>1071300</v>
      </c>
      <c r="BM86" s="59">
        <v>1143700</v>
      </c>
      <c r="BN86" s="58">
        <v>1144200</v>
      </c>
      <c r="BO86" s="58">
        <v>1144700</v>
      </c>
      <c r="BP86" s="58">
        <v>1145200</v>
      </c>
      <c r="BQ86" s="58">
        <v>1145700</v>
      </c>
      <c r="BR86" s="58">
        <v>1146200</v>
      </c>
      <c r="BS86" s="58">
        <v>1146700</v>
      </c>
      <c r="BT86" s="58">
        <v>1147200</v>
      </c>
      <c r="BU86" s="58">
        <v>1147700</v>
      </c>
      <c r="BV86" s="58">
        <v>1148200</v>
      </c>
      <c r="BW86" s="58">
        <v>1148700</v>
      </c>
      <c r="BX86" s="58">
        <v>1149200</v>
      </c>
      <c r="BY86" s="58">
        <v>1149700</v>
      </c>
      <c r="BZ86" s="58">
        <v>1150200</v>
      </c>
      <c r="CA86" s="58">
        <v>1150700</v>
      </c>
      <c r="CB86" s="58">
        <v>1151200</v>
      </c>
      <c r="CC86" s="58">
        <v>1151700</v>
      </c>
      <c r="CD86" s="58">
        <v>1152200</v>
      </c>
      <c r="CE86" s="58">
        <v>1152700</v>
      </c>
      <c r="CF86" s="58">
        <v>1153200</v>
      </c>
      <c r="CG86" s="58">
        <v>1153700</v>
      </c>
      <c r="CH86" s="58">
        <v>1154200</v>
      </c>
      <c r="CI86" s="58">
        <v>1154700</v>
      </c>
      <c r="CJ86" s="58">
        <v>1155200</v>
      </c>
      <c r="CK86" s="58">
        <v>1155700</v>
      </c>
      <c r="CL86" s="58">
        <v>1156200</v>
      </c>
      <c r="CM86" s="58">
        <v>1156700</v>
      </c>
      <c r="CN86" s="58">
        <v>1157200</v>
      </c>
      <c r="CO86" s="58">
        <v>1157700</v>
      </c>
      <c r="CP86" s="58">
        <v>1158200</v>
      </c>
      <c r="CQ86" s="58">
        <v>1158700</v>
      </c>
      <c r="CR86" s="58">
        <v>1159200</v>
      </c>
      <c r="CS86" s="58">
        <v>1159700</v>
      </c>
      <c r="CT86" s="58">
        <v>1160200</v>
      </c>
      <c r="CU86" s="58">
        <v>1160700</v>
      </c>
      <c r="CV86" s="58">
        <v>1161200</v>
      </c>
      <c r="CW86" s="58">
        <v>1161700</v>
      </c>
      <c r="CX86" s="58">
        <v>1162200</v>
      </c>
    </row>
    <row r="87" spans="1:102" x14ac:dyDescent="0.25">
      <c r="A87" s="57" t="s">
        <v>199</v>
      </c>
      <c r="B87" s="58">
        <v>255500</v>
      </c>
      <c r="C87" s="58">
        <v>256000</v>
      </c>
      <c r="D87" s="58">
        <v>256500</v>
      </c>
      <c r="E87" s="58">
        <v>257000</v>
      </c>
      <c r="F87" s="58">
        <v>257500</v>
      </c>
      <c r="G87" s="58">
        <v>258000</v>
      </c>
      <c r="H87" s="58">
        <v>258500</v>
      </c>
      <c r="I87" s="58">
        <v>259000</v>
      </c>
      <c r="J87" s="58">
        <v>259500</v>
      </c>
      <c r="K87" s="58">
        <v>260000</v>
      </c>
      <c r="L87" s="58">
        <v>260500</v>
      </c>
      <c r="M87" s="58">
        <v>261000</v>
      </c>
      <c r="N87" s="58">
        <v>261500</v>
      </c>
      <c r="O87" s="58">
        <v>262000</v>
      </c>
      <c r="P87" s="58">
        <v>262500</v>
      </c>
      <c r="Q87" s="59">
        <v>263000</v>
      </c>
      <c r="R87" s="58">
        <v>264300</v>
      </c>
      <c r="S87" s="58">
        <v>265600</v>
      </c>
      <c r="T87" s="58">
        <v>266900</v>
      </c>
      <c r="U87" s="58">
        <v>268200</v>
      </c>
      <c r="V87" s="58">
        <v>269500</v>
      </c>
      <c r="W87" s="58">
        <v>270800</v>
      </c>
      <c r="X87" s="58">
        <v>272200</v>
      </c>
      <c r="Y87" s="58">
        <v>273600</v>
      </c>
      <c r="Z87" s="58">
        <v>275000</v>
      </c>
      <c r="AA87" s="58">
        <v>276400</v>
      </c>
      <c r="AB87" s="58">
        <v>277800</v>
      </c>
      <c r="AC87" s="58">
        <v>279200</v>
      </c>
      <c r="AD87" s="58">
        <v>280600</v>
      </c>
      <c r="AE87" s="58">
        <v>282000</v>
      </c>
      <c r="AF87" s="58">
        <v>283400</v>
      </c>
      <c r="AG87" s="58">
        <v>284800</v>
      </c>
      <c r="AH87" s="58">
        <v>286200</v>
      </c>
      <c r="AI87" s="59">
        <v>344100</v>
      </c>
      <c r="AJ87" s="58">
        <v>345800</v>
      </c>
      <c r="AK87" s="58">
        <v>347500</v>
      </c>
      <c r="AL87" s="58">
        <v>349200</v>
      </c>
      <c r="AM87" s="58">
        <v>350900</v>
      </c>
      <c r="AN87" s="59">
        <v>529600</v>
      </c>
      <c r="AO87" s="58">
        <v>532800</v>
      </c>
      <c r="AP87" s="58">
        <v>536000</v>
      </c>
      <c r="AQ87" s="58">
        <v>539200</v>
      </c>
      <c r="AR87" s="58">
        <v>542400</v>
      </c>
      <c r="AS87" s="59">
        <v>604100</v>
      </c>
      <c r="AT87" s="58">
        <v>607700</v>
      </c>
      <c r="AU87" s="58">
        <v>611300</v>
      </c>
      <c r="AV87" s="58">
        <v>615000</v>
      </c>
      <c r="AW87" s="58">
        <v>618700</v>
      </c>
      <c r="AX87" s="59">
        <v>758400</v>
      </c>
      <c r="AY87" s="58">
        <v>764100</v>
      </c>
      <c r="AZ87" s="58">
        <v>769800</v>
      </c>
      <c r="BA87" s="58">
        <v>775600</v>
      </c>
      <c r="BB87" s="58">
        <v>781400</v>
      </c>
      <c r="BC87" s="59">
        <v>817900</v>
      </c>
      <c r="BD87" s="58">
        <v>824000</v>
      </c>
      <c r="BE87" s="58">
        <v>830200</v>
      </c>
      <c r="BF87" s="58">
        <v>836400</v>
      </c>
      <c r="BG87" s="58">
        <v>842700</v>
      </c>
      <c r="BH87" s="59">
        <v>1037600</v>
      </c>
      <c r="BI87" s="58">
        <v>1045400</v>
      </c>
      <c r="BJ87" s="58">
        <v>1053200</v>
      </c>
      <c r="BK87" s="58">
        <v>1061100</v>
      </c>
      <c r="BL87" s="58">
        <v>1069100</v>
      </c>
      <c r="BM87" s="59">
        <v>1142300</v>
      </c>
      <c r="BN87" s="58">
        <v>1142800</v>
      </c>
      <c r="BO87" s="58">
        <v>1143300</v>
      </c>
      <c r="BP87" s="58">
        <v>1143800</v>
      </c>
      <c r="BQ87" s="58">
        <v>1144300</v>
      </c>
      <c r="BR87" s="58">
        <v>1144800</v>
      </c>
      <c r="BS87" s="58">
        <v>1145300</v>
      </c>
      <c r="BT87" s="58">
        <v>1145800</v>
      </c>
      <c r="BU87" s="58">
        <v>1146300</v>
      </c>
      <c r="BV87" s="58">
        <v>1146800</v>
      </c>
      <c r="BW87" s="58">
        <v>1147300</v>
      </c>
      <c r="BX87" s="58">
        <v>1147800</v>
      </c>
      <c r="BY87" s="58">
        <v>1148300</v>
      </c>
      <c r="BZ87" s="58">
        <v>1148800</v>
      </c>
      <c r="CA87" s="58">
        <v>1149300</v>
      </c>
      <c r="CB87" s="58">
        <v>1149800</v>
      </c>
      <c r="CC87" s="58">
        <v>1150300</v>
      </c>
      <c r="CD87" s="58">
        <v>1150800</v>
      </c>
      <c r="CE87" s="58">
        <v>1151300</v>
      </c>
      <c r="CF87" s="58">
        <v>1151800</v>
      </c>
      <c r="CG87" s="58">
        <v>1152300</v>
      </c>
      <c r="CH87" s="58">
        <v>1152800</v>
      </c>
      <c r="CI87" s="58">
        <v>1153300</v>
      </c>
      <c r="CJ87" s="58">
        <v>1153800</v>
      </c>
      <c r="CK87" s="58">
        <v>1154300</v>
      </c>
      <c r="CL87" s="58">
        <v>1154800</v>
      </c>
      <c r="CM87" s="58">
        <v>1155300</v>
      </c>
      <c r="CN87" s="58">
        <v>1155800</v>
      </c>
      <c r="CO87" s="58">
        <v>1156300</v>
      </c>
      <c r="CP87" s="58">
        <v>1156800</v>
      </c>
      <c r="CQ87" s="58">
        <v>1157300</v>
      </c>
      <c r="CR87" s="58">
        <v>1157800</v>
      </c>
      <c r="CS87" s="58">
        <v>1158300</v>
      </c>
      <c r="CT87" s="58">
        <v>1158800</v>
      </c>
      <c r="CU87" s="58">
        <v>1159300</v>
      </c>
      <c r="CV87" s="58">
        <v>1159800</v>
      </c>
      <c r="CW87" s="58">
        <v>1160300</v>
      </c>
      <c r="CX87" s="58">
        <v>1160800</v>
      </c>
    </row>
    <row r="88" spans="1:102" x14ac:dyDescent="0.25">
      <c r="A88" s="57" t="s">
        <v>200</v>
      </c>
      <c r="B88" s="58">
        <v>253900</v>
      </c>
      <c r="C88" s="58">
        <v>254400</v>
      </c>
      <c r="D88" s="58">
        <v>254900</v>
      </c>
      <c r="E88" s="58">
        <v>255400</v>
      </c>
      <c r="F88" s="58">
        <v>255900</v>
      </c>
      <c r="G88" s="58">
        <v>256400</v>
      </c>
      <c r="H88" s="58">
        <v>256900</v>
      </c>
      <c r="I88" s="58">
        <v>257400</v>
      </c>
      <c r="J88" s="58">
        <v>257900</v>
      </c>
      <c r="K88" s="58">
        <v>258400</v>
      </c>
      <c r="L88" s="58">
        <v>258900</v>
      </c>
      <c r="M88" s="58">
        <v>259400</v>
      </c>
      <c r="N88" s="58">
        <v>259900</v>
      </c>
      <c r="O88" s="58">
        <v>260400</v>
      </c>
      <c r="P88" s="58">
        <v>260900</v>
      </c>
      <c r="Q88" s="59">
        <v>261400</v>
      </c>
      <c r="R88" s="58">
        <v>262700</v>
      </c>
      <c r="S88" s="58">
        <v>264000</v>
      </c>
      <c r="T88" s="58">
        <v>265300</v>
      </c>
      <c r="U88" s="58">
        <v>266600</v>
      </c>
      <c r="V88" s="58">
        <v>267900</v>
      </c>
      <c r="W88" s="58">
        <v>269200</v>
      </c>
      <c r="X88" s="58">
        <v>270500</v>
      </c>
      <c r="Y88" s="58">
        <v>271900</v>
      </c>
      <c r="Z88" s="58">
        <v>273300</v>
      </c>
      <c r="AA88" s="58">
        <v>274700</v>
      </c>
      <c r="AB88" s="58">
        <v>276100</v>
      </c>
      <c r="AC88" s="58">
        <v>277500</v>
      </c>
      <c r="AD88" s="58">
        <v>278900</v>
      </c>
      <c r="AE88" s="58">
        <v>280300</v>
      </c>
      <c r="AF88" s="58">
        <v>281700</v>
      </c>
      <c r="AG88" s="58">
        <v>283100</v>
      </c>
      <c r="AH88" s="58">
        <v>284500</v>
      </c>
      <c r="AI88" s="59">
        <v>343100</v>
      </c>
      <c r="AJ88" s="58">
        <v>344800</v>
      </c>
      <c r="AK88" s="58">
        <v>346500</v>
      </c>
      <c r="AL88" s="58">
        <v>348200</v>
      </c>
      <c r="AM88" s="58">
        <v>349900</v>
      </c>
      <c r="AN88" s="59">
        <v>529300</v>
      </c>
      <c r="AO88" s="58">
        <v>532500</v>
      </c>
      <c r="AP88" s="58">
        <v>535700</v>
      </c>
      <c r="AQ88" s="58">
        <v>538900</v>
      </c>
      <c r="AR88" s="58">
        <v>542100</v>
      </c>
      <c r="AS88" s="59">
        <v>603800</v>
      </c>
      <c r="AT88" s="58">
        <v>607400</v>
      </c>
      <c r="AU88" s="58">
        <v>611000</v>
      </c>
      <c r="AV88" s="58">
        <v>614700</v>
      </c>
      <c r="AW88" s="58">
        <v>618400</v>
      </c>
      <c r="AX88" s="59">
        <v>757900</v>
      </c>
      <c r="AY88" s="58">
        <v>763600</v>
      </c>
      <c r="AZ88" s="58">
        <v>769300</v>
      </c>
      <c r="BA88" s="58">
        <v>775100</v>
      </c>
      <c r="BB88" s="58">
        <v>780900</v>
      </c>
      <c r="BC88" s="59">
        <v>817400</v>
      </c>
      <c r="BD88" s="58">
        <v>823500</v>
      </c>
      <c r="BE88" s="58">
        <v>829700</v>
      </c>
      <c r="BF88" s="58">
        <v>835900</v>
      </c>
      <c r="BG88" s="58">
        <v>842200</v>
      </c>
      <c r="BH88" s="59">
        <v>1035500</v>
      </c>
      <c r="BI88" s="58">
        <v>1043300</v>
      </c>
      <c r="BJ88" s="58">
        <v>1051100</v>
      </c>
      <c r="BK88" s="58">
        <v>1059000</v>
      </c>
      <c r="BL88" s="58">
        <v>1066900</v>
      </c>
      <c r="BM88" s="59">
        <v>1141000</v>
      </c>
      <c r="BN88" s="58">
        <v>1141500</v>
      </c>
      <c r="BO88" s="58">
        <v>1142000</v>
      </c>
      <c r="BP88" s="58">
        <v>1142500</v>
      </c>
      <c r="BQ88" s="58">
        <v>1143000</v>
      </c>
      <c r="BR88" s="58">
        <v>1143500</v>
      </c>
      <c r="BS88" s="58">
        <v>1144000</v>
      </c>
      <c r="BT88" s="58">
        <v>1144500</v>
      </c>
      <c r="BU88" s="58">
        <v>1145000</v>
      </c>
      <c r="BV88" s="58">
        <v>1145500</v>
      </c>
      <c r="BW88" s="58">
        <v>1146000</v>
      </c>
      <c r="BX88" s="58">
        <v>1146500</v>
      </c>
      <c r="BY88" s="58">
        <v>1147000</v>
      </c>
      <c r="BZ88" s="58">
        <v>1147500</v>
      </c>
      <c r="CA88" s="58">
        <v>1148000</v>
      </c>
      <c r="CB88" s="58">
        <v>1148500</v>
      </c>
      <c r="CC88" s="58">
        <v>1149000</v>
      </c>
      <c r="CD88" s="58">
        <v>1149500</v>
      </c>
      <c r="CE88" s="58">
        <v>1150000</v>
      </c>
      <c r="CF88" s="58">
        <v>1150500</v>
      </c>
      <c r="CG88" s="58">
        <v>1151000</v>
      </c>
      <c r="CH88" s="58">
        <v>1151500</v>
      </c>
      <c r="CI88" s="58">
        <v>1152000</v>
      </c>
      <c r="CJ88" s="58">
        <v>1152500</v>
      </c>
      <c r="CK88" s="58">
        <v>1153000</v>
      </c>
      <c r="CL88" s="58">
        <v>1153500</v>
      </c>
      <c r="CM88" s="58">
        <v>1154000</v>
      </c>
      <c r="CN88" s="58">
        <v>1154500</v>
      </c>
      <c r="CO88" s="58">
        <v>1155000</v>
      </c>
      <c r="CP88" s="58">
        <v>1155500</v>
      </c>
      <c r="CQ88" s="58">
        <v>1156000</v>
      </c>
      <c r="CR88" s="58">
        <v>1156500</v>
      </c>
      <c r="CS88" s="58">
        <v>1157000</v>
      </c>
      <c r="CT88" s="58">
        <v>1157500</v>
      </c>
      <c r="CU88" s="58">
        <v>1158000</v>
      </c>
      <c r="CV88" s="58">
        <v>1158500</v>
      </c>
      <c r="CW88" s="58">
        <v>1159000</v>
      </c>
      <c r="CX88" s="58">
        <v>1159500</v>
      </c>
    </row>
    <row r="89" spans="1:102" x14ac:dyDescent="0.25">
      <c r="A89" s="57" t="s">
        <v>201</v>
      </c>
      <c r="B89" s="58">
        <v>252400</v>
      </c>
      <c r="C89" s="58">
        <v>252900</v>
      </c>
      <c r="D89" s="58">
        <v>253400</v>
      </c>
      <c r="E89" s="58">
        <v>253900</v>
      </c>
      <c r="F89" s="58">
        <v>254400</v>
      </c>
      <c r="G89" s="58">
        <v>254900</v>
      </c>
      <c r="H89" s="58">
        <v>255400</v>
      </c>
      <c r="I89" s="58">
        <v>255900</v>
      </c>
      <c r="J89" s="58">
        <v>256400</v>
      </c>
      <c r="K89" s="58">
        <v>256900</v>
      </c>
      <c r="L89" s="58">
        <v>257400</v>
      </c>
      <c r="M89" s="58">
        <v>257900</v>
      </c>
      <c r="N89" s="58">
        <v>258400</v>
      </c>
      <c r="O89" s="58">
        <v>258900</v>
      </c>
      <c r="P89" s="58">
        <v>259400</v>
      </c>
      <c r="Q89" s="59">
        <v>259900</v>
      </c>
      <c r="R89" s="58">
        <v>261200</v>
      </c>
      <c r="S89" s="58">
        <v>262500</v>
      </c>
      <c r="T89" s="58">
        <v>263800</v>
      </c>
      <c r="U89" s="58">
        <v>265100</v>
      </c>
      <c r="V89" s="58">
        <v>266400</v>
      </c>
      <c r="W89" s="58">
        <v>267700</v>
      </c>
      <c r="X89" s="58">
        <v>269000</v>
      </c>
      <c r="Y89" s="58">
        <v>270300</v>
      </c>
      <c r="Z89" s="58">
        <v>271700</v>
      </c>
      <c r="AA89" s="58">
        <v>273100</v>
      </c>
      <c r="AB89" s="58">
        <v>274500</v>
      </c>
      <c r="AC89" s="58">
        <v>275900</v>
      </c>
      <c r="AD89" s="58">
        <v>277300</v>
      </c>
      <c r="AE89" s="58">
        <v>278700</v>
      </c>
      <c r="AF89" s="58">
        <v>280100</v>
      </c>
      <c r="AG89" s="58">
        <v>281500</v>
      </c>
      <c r="AH89" s="58">
        <v>282900</v>
      </c>
      <c r="AI89" s="59">
        <v>342100</v>
      </c>
      <c r="AJ89" s="58">
        <v>343800</v>
      </c>
      <c r="AK89" s="58">
        <v>345500</v>
      </c>
      <c r="AL89" s="58">
        <v>347200</v>
      </c>
      <c r="AM89" s="58">
        <v>348900</v>
      </c>
      <c r="AN89" s="59">
        <v>528900</v>
      </c>
      <c r="AO89" s="58">
        <v>532100</v>
      </c>
      <c r="AP89" s="58">
        <v>535300</v>
      </c>
      <c r="AQ89" s="58">
        <v>538500</v>
      </c>
      <c r="AR89" s="58">
        <v>541700</v>
      </c>
      <c r="AS89" s="59">
        <v>603500</v>
      </c>
      <c r="AT89" s="58">
        <v>607100</v>
      </c>
      <c r="AU89" s="58">
        <v>610700</v>
      </c>
      <c r="AV89" s="58">
        <v>614400</v>
      </c>
      <c r="AW89" s="58">
        <v>618100</v>
      </c>
      <c r="AX89" s="59">
        <v>757400</v>
      </c>
      <c r="AY89" s="58">
        <v>763100</v>
      </c>
      <c r="AZ89" s="58">
        <v>768800</v>
      </c>
      <c r="BA89" s="58">
        <v>774600</v>
      </c>
      <c r="BB89" s="58">
        <v>780400</v>
      </c>
      <c r="BC89" s="59">
        <v>817000</v>
      </c>
      <c r="BD89" s="58">
        <v>823100</v>
      </c>
      <c r="BE89" s="58">
        <v>829300</v>
      </c>
      <c r="BF89" s="58">
        <v>835500</v>
      </c>
      <c r="BG89" s="58">
        <v>841800</v>
      </c>
      <c r="BH89" s="59">
        <v>1033300</v>
      </c>
      <c r="BI89" s="58">
        <v>1041000</v>
      </c>
      <c r="BJ89" s="58">
        <v>1048800</v>
      </c>
      <c r="BK89" s="58">
        <v>1056700</v>
      </c>
      <c r="BL89" s="58">
        <v>1064600</v>
      </c>
      <c r="BM89" s="59">
        <v>1139500</v>
      </c>
      <c r="BN89" s="58">
        <v>1140000</v>
      </c>
      <c r="BO89" s="58">
        <v>1140500</v>
      </c>
      <c r="BP89" s="58">
        <v>1141000</v>
      </c>
      <c r="BQ89" s="58">
        <v>1141500</v>
      </c>
      <c r="BR89" s="58">
        <v>1142000</v>
      </c>
      <c r="BS89" s="58">
        <v>1142500</v>
      </c>
      <c r="BT89" s="58">
        <v>1143000</v>
      </c>
      <c r="BU89" s="58">
        <v>1143500</v>
      </c>
      <c r="BV89" s="58">
        <v>1144000</v>
      </c>
      <c r="BW89" s="58">
        <v>1144500</v>
      </c>
      <c r="BX89" s="58">
        <v>1145000</v>
      </c>
      <c r="BY89" s="58">
        <v>1145500</v>
      </c>
      <c r="BZ89" s="58">
        <v>1146000</v>
      </c>
      <c r="CA89" s="58">
        <v>1146500</v>
      </c>
      <c r="CB89" s="58">
        <v>1147000</v>
      </c>
      <c r="CC89" s="58">
        <v>1147500</v>
      </c>
      <c r="CD89" s="58">
        <v>1148000</v>
      </c>
      <c r="CE89" s="58">
        <v>1148500</v>
      </c>
      <c r="CF89" s="58">
        <v>1149000</v>
      </c>
      <c r="CG89" s="58">
        <v>1149500</v>
      </c>
      <c r="CH89" s="58">
        <v>1150000</v>
      </c>
      <c r="CI89" s="58">
        <v>1150500</v>
      </c>
      <c r="CJ89" s="58">
        <v>1151000</v>
      </c>
      <c r="CK89" s="58">
        <v>1151500</v>
      </c>
      <c r="CL89" s="58">
        <v>1152000</v>
      </c>
      <c r="CM89" s="58">
        <v>1152500</v>
      </c>
      <c r="CN89" s="58">
        <v>1153000</v>
      </c>
      <c r="CO89" s="58">
        <v>1153500</v>
      </c>
      <c r="CP89" s="58">
        <v>1154000</v>
      </c>
      <c r="CQ89" s="58">
        <v>1154500</v>
      </c>
      <c r="CR89" s="58">
        <v>1155000</v>
      </c>
      <c r="CS89" s="58">
        <v>1155500</v>
      </c>
      <c r="CT89" s="58">
        <v>1156000</v>
      </c>
      <c r="CU89" s="58">
        <v>1156500</v>
      </c>
      <c r="CV89" s="58">
        <v>1157000</v>
      </c>
      <c r="CW89" s="58">
        <v>1157500</v>
      </c>
      <c r="CX89" s="58">
        <v>1158000</v>
      </c>
    </row>
    <row r="90" spans="1:102" x14ac:dyDescent="0.25">
      <c r="A90" s="57" t="s">
        <v>202</v>
      </c>
      <c r="B90" s="58">
        <v>250700</v>
      </c>
      <c r="C90" s="58">
        <v>251200</v>
      </c>
      <c r="D90" s="58">
        <v>251700</v>
      </c>
      <c r="E90" s="58">
        <v>252200</v>
      </c>
      <c r="F90" s="58">
        <v>252700</v>
      </c>
      <c r="G90" s="58">
        <v>253200</v>
      </c>
      <c r="H90" s="58">
        <v>253700</v>
      </c>
      <c r="I90" s="58">
        <v>254200</v>
      </c>
      <c r="J90" s="58">
        <v>254700</v>
      </c>
      <c r="K90" s="58">
        <v>255200</v>
      </c>
      <c r="L90" s="58">
        <v>255700</v>
      </c>
      <c r="M90" s="58">
        <v>256200</v>
      </c>
      <c r="N90" s="58">
        <v>256700</v>
      </c>
      <c r="O90" s="58">
        <v>257200</v>
      </c>
      <c r="P90" s="58">
        <v>257700</v>
      </c>
      <c r="Q90" s="59">
        <v>258200</v>
      </c>
      <c r="R90" s="58">
        <v>259500</v>
      </c>
      <c r="S90" s="58">
        <v>260800</v>
      </c>
      <c r="T90" s="58">
        <v>262100</v>
      </c>
      <c r="U90" s="58">
        <v>263400</v>
      </c>
      <c r="V90" s="58">
        <v>264700</v>
      </c>
      <c r="W90" s="58">
        <v>266000</v>
      </c>
      <c r="X90" s="58">
        <v>267300</v>
      </c>
      <c r="Y90" s="58">
        <v>268600</v>
      </c>
      <c r="Z90" s="58">
        <v>269900</v>
      </c>
      <c r="AA90" s="58">
        <v>271200</v>
      </c>
      <c r="AB90" s="58">
        <v>272600</v>
      </c>
      <c r="AC90" s="58">
        <v>274000</v>
      </c>
      <c r="AD90" s="58">
        <v>275400</v>
      </c>
      <c r="AE90" s="58">
        <v>276800</v>
      </c>
      <c r="AF90" s="58">
        <v>278200</v>
      </c>
      <c r="AG90" s="58">
        <v>279600</v>
      </c>
      <c r="AH90" s="58">
        <v>281000</v>
      </c>
      <c r="AI90" s="59">
        <v>341000</v>
      </c>
      <c r="AJ90" s="58">
        <v>342700</v>
      </c>
      <c r="AK90" s="58">
        <v>344400</v>
      </c>
      <c r="AL90" s="58">
        <v>346100</v>
      </c>
      <c r="AM90" s="58">
        <v>347800</v>
      </c>
      <c r="AN90" s="59">
        <v>528600</v>
      </c>
      <c r="AO90" s="58">
        <v>531800</v>
      </c>
      <c r="AP90" s="58">
        <v>535000</v>
      </c>
      <c r="AQ90" s="58">
        <v>538200</v>
      </c>
      <c r="AR90" s="58">
        <v>541400</v>
      </c>
      <c r="AS90" s="59">
        <v>603200</v>
      </c>
      <c r="AT90" s="58">
        <v>606800</v>
      </c>
      <c r="AU90" s="58">
        <v>610400</v>
      </c>
      <c r="AV90" s="58">
        <v>614100</v>
      </c>
      <c r="AW90" s="58">
        <v>617800</v>
      </c>
      <c r="AX90" s="59">
        <v>756900</v>
      </c>
      <c r="AY90" s="58">
        <v>762600</v>
      </c>
      <c r="AZ90" s="58">
        <v>768300</v>
      </c>
      <c r="BA90" s="58">
        <v>774100</v>
      </c>
      <c r="BB90" s="58">
        <v>779900</v>
      </c>
      <c r="BC90" s="59">
        <v>816600</v>
      </c>
      <c r="BD90" s="58">
        <v>822700</v>
      </c>
      <c r="BE90" s="58">
        <v>828900</v>
      </c>
      <c r="BF90" s="58">
        <v>835100</v>
      </c>
      <c r="BG90" s="58">
        <v>841400</v>
      </c>
      <c r="BH90" s="59">
        <v>1031000</v>
      </c>
      <c r="BI90" s="58">
        <v>1038700</v>
      </c>
      <c r="BJ90" s="58">
        <v>1046500</v>
      </c>
      <c r="BK90" s="58">
        <v>1054300</v>
      </c>
      <c r="BL90" s="58">
        <v>1062200</v>
      </c>
      <c r="BM90" s="59">
        <v>1138000</v>
      </c>
      <c r="BN90" s="58">
        <v>1138500</v>
      </c>
      <c r="BO90" s="58">
        <v>1139000</v>
      </c>
      <c r="BP90" s="58">
        <v>1139500</v>
      </c>
      <c r="BQ90" s="58">
        <v>1140000</v>
      </c>
      <c r="BR90" s="58">
        <v>1140500</v>
      </c>
      <c r="BS90" s="58">
        <v>1141000</v>
      </c>
      <c r="BT90" s="58">
        <v>1141500</v>
      </c>
      <c r="BU90" s="58">
        <v>1142000</v>
      </c>
      <c r="BV90" s="58">
        <v>1142500</v>
      </c>
      <c r="BW90" s="58">
        <v>1143000</v>
      </c>
      <c r="BX90" s="58">
        <v>1143500</v>
      </c>
      <c r="BY90" s="58">
        <v>1144000</v>
      </c>
      <c r="BZ90" s="58">
        <v>1144500</v>
      </c>
      <c r="CA90" s="58">
        <v>1145000</v>
      </c>
      <c r="CB90" s="58">
        <v>1145500</v>
      </c>
      <c r="CC90" s="58">
        <v>1146000</v>
      </c>
      <c r="CD90" s="58">
        <v>1146500</v>
      </c>
      <c r="CE90" s="58">
        <v>1147000</v>
      </c>
      <c r="CF90" s="58">
        <v>1147500</v>
      </c>
      <c r="CG90" s="58">
        <v>1148000</v>
      </c>
      <c r="CH90" s="58">
        <v>1148500</v>
      </c>
      <c r="CI90" s="58">
        <v>1149000</v>
      </c>
      <c r="CJ90" s="58">
        <v>1149500</v>
      </c>
      <c r="CK90" s="58">
        <v>1150000</v>
      </c>
      <c r="CL90" s="58">
        <v>1150500</v>
      </c>
      <c r="CM90" s="58">
        <v>1151000</v>
      </c>
      <c r="CN90" s="58">
        <v>1151500</v>
      </c>
      <c r="CO90" s="58">
        <v>1152000</v>
      </c>
      <c r="CP90" s="58">
        <v>1152500</v>
      </c>
      <c r="CQ90" s="58">
        <v>1153000</v>
      </c>
      <c r="CR90" s="58">
        <v>1153500</v>
      </c>
      <c r="CS90" s="58">
        <v>1154000</v>
      </c>
      <c r="CT90" s="58">
        <v>1154500</v>
      </c>
      <c r="CU90" s="58">
        <v>1155000</v>
      </c>
      <c r="CV90" s="58">
        <v>1155500</v>
      </c>
      <c r="CW90" s="58">
        <v>1156000</v>
      </c>
      <c r="CX90" s="58">
        <v>1156500</v>
      </c>
    </row>
    <row r="91" spans="1:102" x14ac:dyDescent="0.25">
      <c r="A91" s="57" t="s">
        <v>203</v>
      </c>
      <c r="B91" s="58">
        <v>249000</v>
      </c>
      <c r="C91" s="58">
        <v>249500</v>
      </c>
      <c r="D91" s="58">
        <v>250000</v>
      </c>
      <c r="E91" s="58">
        <v>250500</v>
      </c>
      <c r="F91" s="58">
        <v>251000</v>
      </c>
      <c r="G91" s="58">
        <v>251500</v>
      </c>
      <c r="H91" s="58">
        <v>252000</v>
      </c>
      <c r="I91" s="58">
        <v>252500</v>
      </c>
      <c r="J91" s="58">
        <v>253000</v>
      </c>
      <c r="K91" s="58">
        <v>253500</v>
      </c>
      <c r="L91" s="58">
        <v>254000</v>
      </c>
      <c r="M91" s="58">
        <v>254500</v>
      </c>
      <c r="N91" s="58">
        <v>255000</v>
      </c>
      <c r="O91" s="58">
        <v>255500</v>
      </c>
      <c r="P91" s="58">
        <v>256000</v>
      </c>
      <c r="Q91" s="59">
        <v>256500</v>
      </c>
      <c r="R91" s="58">
        <v>257800</v>
      </c>
      <c r="S91" s="58">
        <v>259100</v>
      </c>
      <c r="T91" s="58">
        <v>260400</v>
      </c>
      <c r="U91" s="58">
        <v>261700</v>
      </c>
      <c r="V91" s="58">
        <v>263000</v>
      </c>
      <c r="W91" s="58">
        <v>264300</v>
      </c>
      <c r="X91" s="58">
        <v>265600</v>
      </c>
      <c r="Y91" s="58">
        <v>266900</v>
      </c>
      <c r="Z91" s="58">
        <v>268200</v>
      </c>
      <c r="AA91" s="58">
        <v>269500</v>
      </c>
      <c r="AB91" s="58">
        <v>270800</v>
      </c>
      <c r="AC91" s="58">
        <v>272200</v>
      </c>
      <c r="AD91" s="58">
        <v>273600</v>
      </c>
      <c r="AE91" s="58">
        <v>275000</v>
      </c>
      <c r="AF91" s="58">
        <v>276400</v>
      </c>
      <c r="AG91" s="58">
        <v>277800</v>
      </c>
      <c r="AH91" s="58">
        <v>279200</v>
      </c>
      <c r="AI91" s="59">
        <v>339900</v>
      </c>
      <c r="AJ91" s="58">
        <v>341600</v>
      </c>
      <c r="AK91" s="58">
        <v>343300</v>
      </c>
      <c r="AL91" s="58">
        <v>345000</v>
      </c>
      <c r="AM91" s="58">
        <v>346700</v>
      </c>
      <c r="AN91" s="59">
        <v>528200</v>
      </c>
      <c r="AO91" s="58">
        <v>531400</v>
      </c>
      <c r="AP91" s="58">
        <v>534600</v>
      </c>
      <c r="AQ91" s="58">
        <v>537800</v>
      </c>
      <c r="AR91" s="58">
        <v>541000</v>
      </c>
      <c r="AS91" s="59">
        <v>602900</v>
      </c>
      <c r="AT91" s="58">
        <v>606500</v>
      </c>
      <c r="AU91" s="58">
        <v>610100</v>
      </c>
      <c r="AV91" s="58">
        <v>613800</v>
      </c>
      <c r="AW91" s="58">
        <v>617500</v>
      </c>
      <c r="AX91" s="59">
        <v>756300</v>
      </c>
      <c r="AY91" s="58">
        <v>762000</v>
      </c>
      <c r="AZ91" s="58">
        <v>767700</v>
      </c>
      <c r="BA91" s="58">
        <v>773500</v>
      </c>
      <c r="BB91" s="58">
        <v>779300</v>
      </c>
      <c r="BC91" s="59">
        <v>816100</v>
      </c>
      <c r="BD91" s="58">
        <v>822200</v>
      </c>
      <c r="BE91" s="58">
        <v>828400</v>
      </c>
      <c r="BF91" s="58">
        <v>834600</v>
      </c>
      <c r="BG91" s="58">
        <v>840900</v>
      </c>
      <c r="BH91" s="59">
        <v>1028600</v>
      </c>
      <c r="BI91" s="58">
        <v>1036300</v>
      </c>
      <c r="BJ91" s="58">
        <v>1044100</v>
      </c>
      <c r="BK91" s="58">
        <v>1051900</v>
      </c>
      <c r="BL91" s="58">
        <v>1059800</v>
      </c>
      <c r="BM91" s="59">
        <v>1136500</v>
      </c>
      <c r="BN91" s="58">
        <v>1137000</v>
      </c>
      <c r="BO91" s="58">
        <v>1137500</v>
      </c>
      <c r="BP91" s="58">
        <v>1138000</v>
      </c>
      <c r="BQ91" s="58">
        <v>1138500</v>
      </c>
      <c r="BR91" s="58">
        <v>1139000</v>
      </c>
      <c r="BS91" s="58">
        <v>1139500</v>
      </c>
      <c r="BT91" s="58">
        <v>1140000</v>
      </c>
      <c r="BU91" s="58">
        <v>1140500</v>
      </c>
      <c r="BV91" s="58">
        <v>1141000</v>
      </c>
      <c r="BW91" s="58">
        <v>1141500</v>
      </c>
      <c r="BX91" s="58">
        <v>1142000</v>
      </c>
      <c r="BY91" s="58">
        <v>1142500</v>
      </c>
      <c r="BZ91" s="58">
        <v>1143000</v>
      </c>
      <c r="CA91" s="58">
        <v>1143500</v>
      </c>
      <c r="CB91" s="58">
        <v>1144000</v>
      </c>
      <c r="CC91" s="58">
        <v>1144500</v>
      </c>
      <c r="CD91" s="58">
        <v>1145000</v>
      </c>
      <c r="CE91" s="58">
        <v>1145500</v>
      </c>
      <c r="CF91" s="58">
        <v>1146000</v>
      </c>
      <c r="CG91" s="58">
        <v>1146500</v>
      </c>
      <c r="CH91" s="58">
        <v>1147000</v>
      </c>
      <c r="CI91" s="58">
        <v>1147500</v>
      </c>
      <c r="CJ91" s="58">
        <v>1148000</v>
      </c>
      <c r="CK91" s="58">
        <v>1148500</v>
      </c>
      <c r="CL91" s="58">
        <v>1149000</v>
      </c>
      <c r="CM91" s="58">
        <v>1149500</v>
      </c>
      <c r="CN91" s="58">
        <v>1150000</v>
      </c>
      <c r="CO91" s="58">
        <v>1150500</v>
      </c>
      <c r="CP91" s="58">
        <v>1151000</v>
      </c>
      <c r="CQ91" s="58">
        <v>1151500</v>
      </c>
      <c r="CR91" s="58">
        <v>1152000</v>
      </c>
      <c r="CS91" s="58">
        <v>1152500</v>
      </c>
      <c r="CT91" s="58">
        <v>1153000</v>
      </c>
      <c r="CU91" s="58">
        <v>1153500</v>
      </c>
      <c r="CV91" s="58">
        <v>1154000</v>
      </c>
      <c r="CW91" s="58">
        <v>1154500</v>
      </c>
      <c r="CX91" s="58">
        <v>1155000</v>
      </c>
    </row>
    <row r="92" spans="1:102" x14ac:dyDescent="0.25">
      <c r="A92" s="57" t="s">
        <v>204</v>
      </c>
      <c r="B92" s="58">
        <v>247200</v>
      </c>
      <c r="C92" s="58">
        <v>247700</v>
      </c>
      <c r="D92" s="58">
        <v>248200</v>
      </c>
      <c r="E92" s="58">
        <v>248700</v>
      </c>
      <c r="F92" s="58">
        <v>249200</v>
      </c>
      <c r="G92" s="58">
        <v>249700</v>
      </c>
      <c r="H92" s="58">
        <v>250200</v>
      </c>
      <c r="I92" s="58">
        <v>250700</v>
      </c>
      <c r="J92" s="58">
        <v>251200</v>
      </c>
      <c r="K92" s="58">
        <v>251700</v>
      </c>
      <c r="L92" s="58">
        <v>252200</v>
      </c>
      <c r="M92" s="58">
        <v>252700</v>
      </c>
      <c r="N92" s="58">
        <v>253200</v>
      </c>
      <c r="O92" s="58">
        <v>253700</v>
      </c>
      <c r="P92" s="58">
        <v>254200</v>
      </c>
      <c r="Q92" s="59">
        <v>254700</v>
      </c>
      <c r="R92" s="58">
        <v>256000</v>
      </c>
      <c r="S92" s="58">
        <v>257300</v>
      </c>
      <c r="T92" s="58">
        <v>258600</v>
      </c>
      <c r="U92" s="58">
        <v>259900</v>
      </c>
      <c r="V92" s="58">
        <v>261200</v>
      </c>
      <c r="W92" s="58">
        <v>262500</v>
      </c>
      <c r="X92" s="58">
        <v>263800</v>
      </c>
      <c r="Y92" s="58">
        <v>265100</v>
      </c>
      <c r="Z92" s="58">
        <v>266400</v>
      </c>
      <c r="AA92" s="58">
        <v>267700</v>
      </c>
      <c r="AB92" s="58">
        <v>269000</v>
      </c>
      <c r="AC92" s="58">
        <v>270300</v>
      </c>
      <c r="AD92" s="58">
        <v>271700</v>
      </c>
      <c r="AE92" s="58">
        <v>273100</v>
      </c>
      <c r="AF92" s="58">
        <v>274500</v>
      </c>
      <c r="AG92" s="58">
        <v>275900</v>
      </c>
      <c r="AH92" s="58">
        <v>277300</v>
      </c>
      <c r="AI92" s="59">
        <v>338700</v>
      </c>
      <c r="AJ92" s="58">
        <v>340400</v>
      </c>
      <c r="AK92" s="58">
        <v>342100</v>
      </c>
      <c r="AL92" s="58">
        <v>343800</v>
      </c>
      <c r="AM92" s="58">
        <v>345500</v>
      </c>
      <c r="AN92" s="59">
        <v>527900</v>
      </c>
      <c r="AO92" s="58">
        <v>531100</v>
      </c>
      <c r="AP92" s="58">
        <v>534300</v>
      </c>
      <c r="AQ92" s="58">
        <v>537500</v>
      </c>
      <c r="AR92" s="58">
        <v>540700</v>
      </c>
      <c r="AS92" s="59">
        <v>602500</v>
      </c>
      <c r="AT92" s="58">
        <v>606100</v>
      </c>
      <c r="AU92" s="58">
        <v>609700</v>
      </c>
      <c r="AV92" s="58">
        <v>613400</v>
      </c>
      <c r="AW92" s="58">
        <v>617100</v>
      </c>
      <c r="AX92" s="59">
        <v>755800</v>
      </c>
      <c r="AY92" s="58">
        <v>761500</v>
      </c>
      <c r="AZ92" s="58">
        <v>767200</v>
      </c>
      <c r="BA92" s="58">
        <v>773000</v>
      </c>
      <c r="BB92" s="58">
        <v>778800</v>
      </c>
      <c r="BC92" s="59">
        <v>815600</v>
      </c>
      <c r="BD92" s="58">
        <v>821700</v>
      </c>
      <c r="BE92" s="58">
        <v>827900</v>
      </c>
      <c r="BF92" s="58">
        <v>834100</v>
      </c>
      <c r="BG92" s="58">
        <v>840400</v>
      </c>
      <c r="BH92" s="59">
        <v>1026200</v>
      </c>
      <c r="BI92" s="58">
        <v>1033900</v>
      </c>
      <c r="BJ92" s="58">
        <v>1041700</v>
      </c>
      <c r="BK92" s="58">
        <v>1049500</v>
      </c>
      <c r="BL92" s="58">
        <v>1057400</v>
      </c>
      <c r="BM92" s="59">
        <v>1134900</v>
      </c>
      <c r="BN92" s="58">
        <v>1135400</v>
      </c>
      <c r="BO92" s="58">
        <v>1135900</v>
      </c>
      <c r="BP92" s="58">
        <v>1136400</v>
      </c>
      <c r="BQ92" s="58">
        <v>1136900</v>
      </c>
      <c r="BR92" s="58">
        <v>1137400</v>
      </c>
      <c r="BS92" s="58">
        <v>1137900</v>
      </c>
      <c r="BT92" s="58">
        <v>1138400</v>
      </c>
      <c r="BU92" s="58">
        <v>1138900</v>
      </c>
      <c r="BV92" s="58">
        <v>1139400</v>
      </c>
      <c r="BW92" s="58">
        <v>1139900</v>
      </c>
      <c r="BX92" s="58">
        <v>1140400</v>
      </c>
      <c r="BY92" s="58">
        <v>1140900</v>
      </c>
      <c r="BZ92" s="58">
        <v>1141400</v>
      </c>
      <c r="CA92" s="58">
        <v>1141900</v>
      </c>
      <c r="CB92" s="58">
        <v>1142400</v>
      </c>
      <c r="CC92" s="58">
        <v>1142900</v>
      </c>
      <c r="CD92" s="58">
        <v>1143400</v>
      </c>
      <c r="CE92" s="58">
        <v>1143900</v>
      </c>
      <c r="CF92" s="58">
        <v>1144400</v>
      </c>
      <c r="CG92" s="58">
        <v>1144900</v>
      </c>
      <c r="CH92" s="58">
        <v>1145400</v>
      </c>
      <c r="CI92" s="58">
        <v>1145900</v>
      </c>
      <c r="CJ92" s="58">
        <v>1146400</v>
      </c>
      <c r="CK92" s="58">
        <v>1146900</v>
      </c>
      <c r="CL92" s="58">
        <v>1147400</v>
      </c>
      <c r="CM92" s="58">
        <v>1147900</v>
      </c>
      <c r="CN92" s="58">
        <v>1148400</v>
      </c>
      <c r="CO92" s="58">
        <v>1148900</v>
      </c>
      <c r="CP92" s="58">
        <v>1149400</v>
      </c>
      <c r="CQ92" s="58">
        <v>1149900</v>
      </c>
      <c r="CR92" s="58">
        <v>1150400</v>
      </c>
      <c r="CS92" s="58">
        <v>1150900</v>
      </c>
      <c r="CT92" s="58">
        <v>1151400</v>
      </c>
      <c r="CU92" s="58">
        <v>1151900</v>
      </c>
      <c r="CV92" s="58">
        <v>1152400</v>
      </c>
      <c r="CW92" s="58">
        <v>1152900</v>
      </c>
      <c r="CX92" s="58">
        <v>1153400</v>
      </c>
    </row>
    <row r="93" spans="1:102" x14ac:dyDescent="0.25">
      <c r="A93" s="57" t="s">
        <v>205</v>
      </c>
      <c r="B93" s="58">
        <v>245400</v>
      </c>
      <c r="C93" s="58">
        <v>245900</v>
      </c>
      <c r="D93" s="58">
        <v>246400</v>
      </c>
      <c r="E93" s="58">
        <v>246900</v>
      </c>
      <c r="F93" s="58">
        <v>247400</v>
      </c>
      <c r="G93" s="58">
        <v>247900</v>
      </c>
      <c r="H93" s="58">
        <v>248400</v>
      </c>
      <c r="I93" s="58">
        <v>248900</v>
      </c>
      <c r="J93" s="58">
        <v>249400</v>
      </c>
      <c r="K93" s="58">
        <v>249900</v>
      </c>
      <c r="L93" s="58">
        <v>250400</v>
      </c>
      <c r="M93" s="58">
        <v>250900</v>
      </c>
      <c r="N93" s="58">
        <v>251400</v>
      </c>
      <c r="O93" s="58">
        <v>251900</v>
      </c>
      <c r="P93" s="58">
        <v>252400</v>
      </c>
      <c r="Q93" s="59">
        <v>252900</v>
      </c>
      <c r="R93" s="58">
        <v>254200</v>
      </c>
      <c r="S93" s="58">
        <v>255500</v>
      </c>
      <c r="T93" s="58">
        <v>256800</v>
      </c>
      <c r="U93" s="58">
        <v>258100</v>
      </c>
      <c r="V93" s="58">
        <v>259400</v>
      </c>
      <c r="W93" s="58">
        <v>260700</v>
      </c>
      <c r="X93" s="58">
        <v>262000</v>
      </c>
      <c r="Y93" s="58">
        <v>263300</v>
      </c>
      <c r="Z93" s="58">
        <v>264600</v>
      </c>
      <c r="AA93" s="58">
        <v>265900</v>
      </c>
      <c r="AB93" s="58">
        <v>267200</v>
      </c>
      <c r="AC93" s="58">
        <v>268500</v>
      </c>
      <c r="AD93" s="58">
        <v>269800</v>
      </c>
      <c r="AE93" s="58">
        <v>271100</v>
      </c>
      <c r="AF93" s="58">
        <v>272500</v>
      </c>
      <c r="AG93" s="58">
        <v>273900</v>
      </c>
      <c r="AH93" s="58">
        <v>275300</v>
      </c>
      <c r="AI93" s="59">
        <v>337600</v>
      </c>
      <c r="AJ93" s="58">
        <v>339300</v>
      </c>
      <c r="AK93" s="58">
        <v>341000</v>
      </c>
      <c r="AL93" s="58">
        <v>342700</v>
      </c>
      <c r="AM93" s="58">
        <v>344400</v>
      </c>
      <c r="AN93" s="59">
        <v>527500</v>
      </c>
      <c r="AO93" s="58">
        <v>530700</v>
      </c>
      <c r="AP93" s="58">
        <v>533900</v>
      </c>
      <c r="AQ93" s="58">
        <v>537100</v>
      </c>
      <c r="AR93" s="58">
        <v>540300</v>
      </c>
      <c r="AS93" s="59">
        <v>602100</v>
      </c>
      <c r="AT93" s="58">
        <v>605700</v>
      </c>
      <c r="AU93" s="58">
        <v>609300</v>
      </c>
      <c r="AV93" s="58">
        <v>613000</v>
      </c>
      <c r="AW93" s="58">
        <v>616700</v>
      </c>
      <c r="AX93" s="59">
        <v>755200</v>
      </c>
      <c r="AY93" s="58">
        <v>760900</v>
      </c>
      <c r="AZ93" s="58">
        <v>766600</v>
      </c>
      <c r="BA93" s="58">
        <v>772300</v>
      </c>
      <c r="BB93" s="58">
        <v>778100</v>
      </c>
      <c r="BC93" s="59">
        <v>815200</v>
      </c>
      <c r="BD93" s="58">
        <v>821300</v>
      </c>
      <c r="BE93" s="58">
        <v>827500</v>
      </c>
      <c r="BF93" s="58">
        <v>833700</v>
      </c>
      <c r="BG93" s="58">
        <v>840000</v>
      </c>
      <c r="BH93" s="59">
        <v>1023600</v>
      </c>
      <c r="BI93" s="58">
        <v>1031300</v>
      </c>
      <c r="BJ93" s="58">
        <v>1039000</v>
      </c>
      <c r="BK93" s="58">
        <v>1046800</v>
      </c>
      <c r="BL93" s="58">
        <v>1054700</v>
      </c>
      <c r="BM93" s="59">
        <v>1133300</v>
      </c>
      <c r="BN93" s="58">
        <v>1133800</v>
      </c>
      <c r="BO93" s="58">
        <v>1134300</v>
      </c>
      <c r="BP93" s="58">
        <v>1134800</v>
      </c>
      <c r="BQ93" s="58">
        <v>1135300</v>
      </c>
      <c r="BR93" s="58">
        <v>1135800</v>
      </c>
      <c r="BS93" s="58">
        <v>1136300</v>
      </c>
      <c r="BT93" s="58">
        <v>1136800</v>
      </c>
      <c r="BU93" s="58">
        <v>1137300</v>
      </c>
      <c r="BV93" s="58">
        <v>1137800</v>
      </c>
      <c r="BW93" s="58">
        <v>1138300</v>
      </c>
      <c r="BX93" s="58">
        <v>1138800</v>
      </c>
      <c r="BY93" s="58">
        <v>1139300</v>
      </c>
      <c r="BZ93" s="58">
        <v>1139800</v>
      </c>
      <c r="CA93" s="58">
        <v>1140300</v>
      </c>
      <c r="CB93" s="58">
        <v>1140800</v>
      </c>
      <c r="CC93" s="58">
        <v>1141300</v>
      </c>
      <c r="CD93" s="58">
        <v>1141800</v>
      </c>
      <c r="CE93" s="58">
        <v>1142300</v>
      </c>
      <c r="CF93" s="58">
        <v>1142800</v>
      </c>
      <c r="CG93" s="58">
        <v>1143300</v>
      </c>
      <c r="CH93" s="58">
        <v>1143800</v>
      </c>
      <c r="CI93" s="58">
        <v>1144300</v>
      </c>
      <c r="CJ93" s="58">
        <v>1144800</v>
      </c>
      <c r="CK93" s="58">
        <v>1145300</v>
      </c>
      <c r="CL93" s="58">
        <v>1145800</v>
      </c>
      <c r="CM93" s="58">
        <v>1146300</v>
      </c>
      <c r="CN93" s="58">
        <v>1146800</v>
      </c>
      <c r="CO93" s="58">
        <v>1147300</v>
      </c>
      <c r="CP93" s="58">
        <v>1147800</v>
      </c>
      <c r="CQ93" s="58">
        <v>1148300</v>
      </c>
      <c r="CR93" s="58">
        <v>1148800</v>
      </c>
      <c r="CS93" s="58">
        <v>1149300</v>
      </c>
      <c r="CT93" s="58">
        <v>1149800</v>
      </c>
      <c r="CU93" s="58">
        <v>1150300</v>
      </c>
      <c r="CV93" s="58">
        <v>1150800</v>
      </c>
      <c r="CW93" s="58">
        <v>1151300</v>
      </c>
      <c r="CX93" s="58">
        <v>1151800</v>
      </c>
    </row>
    <row r="94" spans="1:102" x14ac:dyDescent="0.25">
      <c r="A94" s="57" t="s">
        <v>206</v>
      </c>
      <c r="B94" s="58">
        <v>243500</v>
      </c>
      <c r="C94" s="58">
        <v>244000</v>
      </c>
      <c r="D94" s="58">
        <v>244500</v>
      </c>
      <c r="E94" s="58">
        <v>245000</v>
      </c>
      <c r="F94" s="58">
        <v>245500</v>
      </c>
      <c r="G94" s="58">
        <v>246000</v>
      </c>
      <c r="H94" s="58">
        <v>246500</v>
      </c>
      <c r="I94" s="58">
        <v>247000</v>
      </c>
      <c r="J94" s="58">
        <v>247500</v>
      </c>
      <c r="K94" s="58">
        <v>248000</v>
      </c>
      <c r="L94" s="58">
        <v>248500</v>
      </c>
      <c r="M94" s="58">
        <v>249000</v>
      </c>
      <c r="N94" s="58">
        <v>249500</v>
      </c>
      <c r="O94" s="58">
        <v>250000</v>
      </c>
      <c r="P94" s="58">
        <v>250500</v>
      </c>
      <c r="Q94" s="59">
        <v>251000</v>
      </c>
      <c r="R94" s="58">
        <v>252300</v>
      </c>
      <c r="S94" s="58">
        <v>253600</v>
      </c>
      <c r="T94" s="58">
        <v>254900</v>
      </c>
      <c r="U94" s="58">
        <v>256200</v>
      </c>
      <c r="V94" s="58">
        <v>257500</v>
      </c>
      <c r="W94" s="58">
        <v>258800</v>
      </c>
      <c r="X94" s="58">
        <v>260100</v>
      </c>
      <c r="Y94" s="58">
        <v>261400</v>
      </c>
      <c r="Z94" s="58">
        <v>262700</v>
      </c>
      <c r="AA94" s="58">
        <v>264000</v>
      </c>
      <c r="AB94" s="58">
        <v>265300</v>
      </c>
      <c r="AC94" s="58">
        <v>266600</v>
      </c>
      <c r="AD94" s="58">
        <v>267900</v>
      </c>
      <c r="AE94" s="58">
        <v>269200</v>
      </c>
      <c r="AF94" s="58">
        <v>270500</v>
      </c>
      <c r="AG94" s="58">
        <v>271900</v>
      </c>
      <c r="AH94" s="58">
        <v>273300</v>
      </c>
      <c r="AI94" s="59">
        <v>336300</v>
      </c>
      <c r="AJ94" s="58">
        <v>338000</v>
      </c>
      <c r="AK94" s="58">
        <v>339700</v>
      </c>
      <c r="AL94" s="58">
        <v>341400</v>
      </c>
      <c r="AM94" s="58">
        <v>343100</v>
      </c>
      <c r="AN94" s="59">
        <v>527100</v>
      </c>
      <c r="AO94" s="58">
        <v>530300</v>
      </c>
      <c r="AP94" s="58">
        <v>533500</v>
      </c>
      <c r="AQ94" s="58">
        <v>536700</v>
      </c>
      <c r="AR94" s="58">
        <v>539900</v>
      </c>
      <c r="AS94" s="59">
        <v>601800</v>
      </c>
      <c r="AT94" s="58">
        <v>605400</v>
      </c>
      <c r="AU94" s="58">
        <v>609000</v>
      </c>
      <c r="AV94" s="58">
        <v>612700</v>
      </c>
      <c r="AW94" s="58">
        <v>616400</v>
      </c>
      <c r="AX94" s="59">
        <v>754600</v>
      </c>
      <c r="AY94" s="58">
        <v>760300</v>
      </c>
      <c r="AZ94" s="58">
        <v>766000</v>
      </c>
      <c r="BA94" s="58">
        <v>771700</v>
      </c>
      <c r="BB94" s="58">
        <v>777500</v>
      </c>
      <c r="BC94" s="59">
        <v>814700</v>
      </c>
      <c r="BD94" s="58">
        <v>820800</v>
      </c>
      <c r="BE94" s="58">
        <v>827000</v>
      </c>
      <c r="BF94" s="58">
        <v>833200</v>
      </c>
      <c r="BG94" s="58">
        <v>839400</v>
      </c>
      <c r="BH94" s="59">
        <v>1021000</v>
      </c>
      <c r="BI94" s="58">
        <v>1028700</v>
      </c>
      <c r="BJ94" s="58">
        <v>1036400</v>
      </c>
      <c r="BK94" s="58">
        <v>1044200</v>
      </c>
      <c r="BL94" s="58">
        <v>1052000</v>
      </c>
      <c r="BM94" s="59">
        <v>1131600</v>
      </c>
      <c r="BN94" s="58">
        <v>1132100</v>
      </c>
      <c r="BO94" s="58">
        <v>1132600</v>
      </c>
      <c r="BP94" s="58">
        <v>1133100</v>
      </c>
      <c r="BQ94" s="58">
        <v>1133600</v>
      </c>
      <c r="BR94" s="58">
        <v>1134100</v>
      </c>
      <c r="BS94" s="58">
        <v>1134600</v>
      </c>
      <c r="BT94" s="58">
        <v>1135100</v>
      </c>
      <c r="BU94" s="58">
        <v>1135600</v>
      </c>
      <c r="BV94" s="58">
        <v>1136100</v>
      </c>
      <c r="BW94" s="58">
        <v>1136600</v>
      </c>
      <c r="BX94" s="58">
        <v>1137100</v>
      </c>
      <c r="BY94" s="58">
        <v>1137600</v>
      </c>
      <c r="BZ94" s="58">
        <v>1138100</v>
      </c>
      <c r="CA94" s="58">
        <v>1138600</v>
      </c>
      <c r="CB94" s="58">
        <v>1139100</v>
      </c>
      <c r="CC94" s="58">
        <v>1139600</v>
      </c>
      <c r="CD94" s="58">
        <v>1140100</v>
      </c>
      <c r="CE94" s="58">
        <v>1140600</v>
      </c>
      <c r="CF94" s="58">
        <v>1141100</v>
      </c>
      <c r="CG94" s="58">
        <v>1141600</v>
      </c>
      <c r="CH94" s="58">
        <v>1142100</v>
      </c>
      <c r="CI94" s="58">
        <v>1142600</v>
      </c>
      <c r="CJ94" s="58">
        <v>1143100</v>
      </c>
      <c r="CK94" s="58">
        <v>1143600</v>
      </c>
      <c r="CL94" s="58">
        <v>1144100</v>
      </c>
      <c r="CM94" s="58">
        <v>1144600</v>
      </c>
      <c r="CN94" s="58">
        <v>1145100</v>
      </c>
      <c r="CO94" s="58">
        <v>1145600</v>
      </c>
      <c r="CP94" s="58">
        <v>1146100</v>
      </c>
      <c r="CQ94" s="58">
        <v>1146600</v>
      </c>
      <c r="CR94" s="58">
        <v>1147100</v>
      </c>
      <c r="CS94" s="58">
        <v>1147600</v>
      </c>
      <c r="CT94" s="58">
        <v>1148100</v>
      </c>
      <c r="CU94" s="58">
        <v>1148600</v>
      </c>
      <c r="CV94" s="58">
        <v>1149100</v>
      </c>
      <c r="CW94" s="58">
        <v>1149600</v>
      </c>
      <c r="CX94" s="58">
        <v>1150100</v>
      </c>
    </row>
    <row r="95" spans="1:102" x14ac:dyDescent="0.25">
      <c r="A95" s="57" t="s">
        <v>207</v>
      </c>
      <c r="B95" s="58">
        <v>241500</v>
      </c>
      <c r="C95" s="58">
        <v>242000</v>
      </c>
      <c r="D95" s="58">
        <v>242500</v>
      </c>
      <c r="E95" s="58">
        <v>243000</v>
      </c>
      <c r="F95" s="58">
        <v>243500</v>
      </c>
      <c r="G95" s="58">
        <v>244000</v>
      </c>
      <c r="H95" s="58">
        <v>244500</v>
      </c>
      <c r="I95" s="58">
        <v>245000</v>
      </c>
      <c r="J95" s="58">
        <v>245500</v>
      </c>
      <c r="K95" s="58">
        <v>246000</v>
      </c>
      <c r="L95" s="58">
        <v>246500</v>
      </c>
      <c r="M95" s="58">
        <v>247000</v>
      </c>
      <c r="N95" s="58">
        <v>247500</v>
      </c>
      <c r="O95" s="58">
        <v>248000</v>
      </c>
      <c r="P95" s="58">
        <v>248500</v>
      </c>
      <c r="Q95" s="59">
        <v>249000</v>
      </c>
      <c r="R95" s="58">
        <v>250200</v>
      </c>
      <c r="S95" s="58">
        <v>251500</v>
      </c>
      <c r="T95" s="58">
        <v>252800</v>
      </c>
      <c r="U95" s="58">
        <v>254100</v>
      </c>
      <c r="V95" s="58">
        <v>255400</v>
      </c>
      <c r="W95" s="58">
        <v>256700</v>
      </c>
      <c r="X95" s="58">
        <v>258000</v>
      </c>
      <c r="Y95" s="58">
        <v>259300</v>
      </c>
      <c r="Z95" s="58">
        <v>260600</v>
      </c>
      <c r="AA95" s="58">
        <v>261900</v>
      </c>
      <c r="AB95" s="58">
        <v>263200</v>
      </c>
      <c r="AC95" s="58">
        <v>264500</v>
      </c>
      <c r="AD95" s="58">
        <v>265800</v>
      </c>
      <c r="AE95" s="58">
        <v>267100</v>
      </c>
      <c r="AF95" s="58">
        <v>268400</v>
      </c>
      <c r="AG95" s="58">
        <v>269700</v>
      </c>
      <c r="AH95" s="58">
        <v>271000</v>
      </c>
      <c r="AI95" s="59">
        <v>335100</v>
      </c>
      <c r="AJ95" s="58">
        <v>336800</v>
      </c>
      <c r="AK95" s="58">
        <v>338500</v>
      </c>
      <c r="AL95" s="58">
        <v>340200</v>
      </c>
      <c r="AM95" s="58">
        <v>341900</v>
      </c>
      <c r="AN95" s="59">
        <v>526700</v>
      </c>
      <c r="AO95" s="58">
        <v>529900</v>
      </c>
      <c r="AP95" s="58">
        <v>533100</v>
      </c>
      <c r="AQ95" s="58">
        <v>536300</v>
      </c>
      <c r="AR95" s="58">
        <v>539500</v>
      </c>
      <c r="AS95" s="59">
        <v>601400</v>
      </c>
      <c r="AT95" s="58">
        <v>605000</v>
      </c>
      <c r="AU95" s="58">
        <v>608600</v>
      </c>
      <c r="AV95" s="58">
        <v>612300</v>
      </c>
      <c r="AW95" s="58">
        <v>616000</v>
      </c>
      <c r="AX95" s="59">
        <v>753900</v>
      </c>
      <c r="AY95" s="58">
        <v>759600</v>
      </c>
      <c r="AZ95" s="58">
        <v>765300</v>
      </c>
      <c r="BA95" s="58">
        <v>771000</v>
      </c>
      <c r="BB95" s="58">
        <v>776800</v>
      </c>
      <c r="BC95" s="59">
        <v>814100</v>
      </c>
      <c r="BD95" s="58">
        <v>820200</v>
      </c>
      <c r="BE95" s="58">
        <v>826400</v>
      </c>
      <c r="BF95" s="58">
        <v>832600</v>
      </c>
      <c r="BG95" s="58">
        <v>838800</v>
      </c>
      <c r="BH95" s="59">
        <v>1018300</v>
      </c>
      <c r="BI95" s="58">
        <v>1025900</v>
      </c>
      <c r="BJ95" s="58">
        <v>1033600</v>
      </c>
      <c r="BK95" s="58">
        <v>1041400</v>
      </c>
      <c r="BL95" s="58">
        <v>1049200</v>
      </c>
      <c r="BM95" s="59">
        <v>1129800</v>
      </c>
      <c r="BN95" s="58">
        <v>1130300</v>
      </c>
      <c r="BO95" s="58">
        <v>1130800</v>
      </c>
      <c r="BP95" s="58">
        <v>1131300</v>
      </c>
      <c r="BQ95" s="58">
        <v>1131800</v>
      </c>
      <c r="BR95" s="58">
        <v>1132300</v>
      </c>
      <c r="BS95" s="58">
        <v>1132800</v>
      </c>
      <c r="BT95" s="58">
        <v>1133300</v>
      </c>
      <c r="BU95" s="58">
        <v>1133800</v>
      </c>
      <c r="BV95" s="58">
        <v>1134300</v>
      </c>
      <c r="BW95" s="58">
        <v>1134800</v>
      </c>
      <c r="BX95" s="58">
        <v>1135300</v>
      </c>
      <c r="BY95" s="58">
        <v>1135800</v>
      </c>
      <c r="BZ95" s="58">
        <v>1136300</v>
      </c>
      <c r="CA95" s="58">
        <v>1136800</v>
      </c>
      <c r="CB95" s="58">
        <v>1137300</v>
      </c>
      <c r="CC95" s="58">
        <v>1137800</v>
      </c>
      <c r="CD95" s="58">
        <v>1138300</v>
      </c>
      <c r="CE95" s="58">
        <v>1138800</v>
      </c>
      <c r="CF95" s="58">
        <v>1139300</v>
      </c>
      <c r="CG95" s="58">
        <v>1139800</v>
      </c>
      <c r="CH95" s="58">
        <v>1140300</v>
      </c>
      <c r="CI95" s="58">
        <v>1140800</v>
      </c>
      <c r="CJ95" s="58">
        <v>1141300</v>
      </c>
      <c r="CK95" s="58">
        <v>1141800</v>
      </c>
      <c r="CL95" s="58">
        <v>1142300</v>
      </c>
      <c r="CM95" s="58">
        <v>1142800</v>
      </c>
      <c r="CN95" s="58">
        <v>1143300</v>
      </c>
      <c r="CO95" s="58">
        <v>1143800</v>
      </c>
      <c r="CP95" s="58">
        <v>1144300</v>
      </c>
      <c r="CQ95" s="58">
        <v>1144800</v>
      </c>
      <c r="CR95" s="58">
        <v>1145300</v>
      </c>
      <c r="CS95" s="58">
        <v>1145800</v>
      </c>
      <c r="CT95" s="58">
        <v>1146300</v>
      </c>
      <c r="CU95" s="58">
        <v>1146800</v>
      </c>
      <c r="CV95" s="58">
        <v>1147300</v>
      </c>
      <c r="CW95" s="58">
        <v>1147800</v>
      </c>
      <c r="CX95" s="58">
        <v>1148300</v>
      </c>
    </row>
    <row r="96" spans="1:102" x14ac:dyDescent="0.25">
      <c r="A96" s="57" t="s">
        <v>208</v>
      </c>
      <c r="B96" s="58">
        <v>239500</v>
      </c>
      <c r="C96" s="58">
        <v>240000</v>
      </c>
      <c r="D96" s="58">
        <v>240500</v>
      </c>
      <c r="E96" s="58">
        <v>241000</v>
      </c>
      <c r="F96" s="58">
        <v>241500</v>
      </c>
      <c r="G96" s="58">
        <v>242000</v>
      </c>
      <c r="H96" s="58">
        <v>242500</v>
      </c>
      <c r="I96" s="58">
        <v>243000</v>
      </c>
      <c r="J96" s="58">
        <v>243500</v>
      </c>
      <c r="K96" s="58">
        <v>244000</v>
      </c>
      <c r="L96" s="58">
        <v>244500</v>
      </c>
      <c r="M96" s="58">
        <v>245000</v>
      </c>
      <c r="N96" s="58">
        <v>245500</v>
      </c>
      <c r="O96" s="58">
        <v>246000</v>
      </c>
      <c r="P96" s="58">
        <v>246500</v>
      </c>
      <c r="Q96" s="59">
        <v>247000</v>
      </c>
      <c r="R96" s="58">
        <v>248200</v>
      </c>
      <c r="S96" s="58">
        <v>249400</v>
      </c>
      <c r="T96" s="58">
        <v>250600</v>
      </c>
      <c r="U96" s="58">
        <v>251900</v>
      </c>
      <c r="V96" s="58">
        <v>253200</v>
      </c>
      <c r="W96" s="58">
        <v>254500</v>
      </c>
      <c r="X96" s="58">
        <v>255800</v>
      </c>
      <c r="Y96" s="58">
        <v>257100</v>
      </c>
      <c r="Z96" s="58">
        <v>258400</v>
      </c>
      <c r="AA96" s="58">
        <v>259700</v>
      </c>
      <c r="AB96" s="58">
        <v>261000</v>
      </c>
      <c r="AC96" s="58">
        <v>262300</v>
      </c>
      <c r="AD96" s="58">
        <v>263600</v>
      </c>
      <c r="AE96" s="58">
        <v>264900</v>
      </c>
      <c r="AF96" s="58">
        <v>266200</v>
      </c>
      <c r="AG96" s="58">
        <v>267500</v>
      </c>
      <c r="AH96" s="58">
        <v>268800</v>
      </c>
      <c r="AI96" s="59">
        <v>333700</v>
      </c>
      <c r="AJ96" s="58">
        <v>335400</v>
      </c>
      <c r="AK96" s="58">
        <v>337100</v>
      </c>
      <c r="AL96" s="58">
        <v>338800</v>
      </c>
      <c r="AM96" s="58">
        <v>340500</v>
      </c>
      <c r="AN96" s="59">
        <v>526300</v>
      </c>
      <c r="AO96" s="58">
        <v>529500</v>
      </c>
      <c r="AP96" s="58">
        <v>532700</v>
      </c>
      <c r="AQ96" s="58">
        <v>535900</v>
      </c>
      <c r="AR96" s="58">
        <v>539100</v>
      </c>
      <c r="AS96" s="59">
        <v>601000</v>
      </c>
      <c r="AT96" s="58">
        <v>604600</v>
      </c>
      <c r="AU96" s="58">
        <v>608200</v>
      </c>
      <c r="AV96" s="58">
        <v>611800</v>
      </c>
      <c r="AW96" s="58">
        <v>615500</v>
      </c>
      <c r="AX96" s="59">
        <v>753300</v>
      </c>
      <c r="AY96" s="58">
        <v>758900</v>
      </c>
      <c r="AZ96" s="58">
        <v>764600</v>
      </c>
      <c r="BA96" s="58">
        <v>770300</v>
      </c>
      <c r="BB96" s="58">
        <v>776100</v>
      </c>
      <c r="BC96" s="59">
        <v>813600</v>
      </c>
      <c r="BD96" s="58">
        <v>819700</v>
      </c>
      <c r="BE96" s="58">
        <v>825800</v>
      </c>
      <c r="BF96" s="58">
        <v>832000</v>
      </c>
      <c r="BG96" s="58">
        <v>838200</v>
      </c>
      <c r="BH96" s="59">
        <v>1015500</v>
      </c>
      <c r="BI96" s="58">
        <v>1023100</v>
      </c>
      <c r="BJ96" s="58">
        <v>1030800</v>
      </c>
      <c r="BK96" s="58">
        <v>1038500</v>
      </c>
      <c r="BL96" s="58">
        <v>1046300</v>
      </c>
      <c r="BM96" s="59">
        <v>1128000</v>
      </c>
      <c r="BN96" s="58">
        <v>1128500</v>
      </c>
      <c r="BO96" s="58">
        <v>1129000</v>
      </c>
      <c r="BP96" s="58">
        <v>1129500</v>
      </c>
      <c r="BQ96" s="58">
        <v>1130000</v>
      </c>
      <c r="BR96" s="58">
        <v>1130500</v>
      </c>
      <c r="BS96" s="58">
        <v>1131000</v>
      </c>
      <c r="BT96" s="58">
        <v>1131500</v>
      </c>
      <c r="BU96" s="58">
        <v>1132000</v>
      </c>
      <c r="BV96" s="58">
        <v>1132500</v>
      </c>
      <c r="BW96" s="58">
        <v>1133000</v>
      </c>
      <c r="BX96" s="58">
        <v>1133500</v>
      </c>
      <c r="BY96" s="58">
        <v>1134000</v>
      </c>
      <c r="BZ96" s="58">
        <v>1134500</v>
      </c>
      <c r="CA96" s="58">
        <v>1135000</v>
      </c>
      <c r="CB96" s="58">
        <v>1135500</v>
      </c>
      <c r="CC96" s="58">
        <v>1136000</v>
      </c>
      <c r="CD96" s="58">
        <v>1136500</v>
      </c>
      <c r="CE96" s="58">
        <v>1137000</v>
      </c>
      <c r="CF96" s="58">
        <v>1137500</v>
      </c>
      <c r="CG96" s="58">
        <v>1138000</v>
      </c>
      <c r="CH96" s="58">
        <v>1138500</v>
      </c>
      <c r="CI96" s="58">
        <v>1139000</v>
      </c>
      <c r="CJ96" s="58">
        <v>1139500</v>
      </c>
      <c r="CK96" s="58">
        <v>1140000</v>
      </c>
      <c r="CL96" s="58">
        <v>1140500</v>
      </c>
      <c r="CM96" s="58">
        <v>1141000</v>
      </c>
      <c r="CN96" s="58">
        <v>1141500</v>
      </c>
      <c r="CO96" s="58">
        <v>1142000</v>
      </c>
      <c r="CP96" s="58">
        <v>1142500</v>
      </c>
      <c r="CQ96" s="58">
        <v>1143000</v>
      </c>
      <c r="CR96" s="58">
        <v>1143500</v>
      </c>
      <c r="CS96" s="58">
        <v>1144000</v>
      </c>
      <c r="CT96" s="58">
        <v>1144500</v>
      </c>
      <c r="CU96" s="58">
        <v>1145000</v>
      </c>
      <c r="CV96" s="58">
        <v>1145500</v>
      </c>
      <c r="CW96" s="58">
        <v>1146000</v>
      </c>
      <c r="CX96" s="58">
        <v>1146500</v>
      </c>
    </row>
    <row r="97" spans="1:102" x14ac:dyDescent="0.25">
      <c r="A97" s="57" t="s">
        <v>209</v>
      </c>
      <c r="B97" s="58">
        <v>237400</v>
      </c>
      <c r="C97" s="58">
        <v>237900</v>
      </c>
      <c r="D97" s="58">
        <v>238400</v>
      </c>
      <c r="E97" s="58">
        <v>238900</v>
      </c>
      <c r="F97" s="58">
        <v>239400</v>
      </c>
      <c r="G97" s="58">
        <v>239900</v>
      </c>
      <c r="H97" s="58">
        <v>240400</v>
      </c>
      <c r="I97" s="58">
        <v>240900</v>
      </c>
      <c r="J97" s="58">
        <v>241400</v>
      </c>
      <c r="K97" s="58">
        <v>241900</v>
      </c>
      <c r="L97" s="58">
        <v>242400</v>
      </c>
      <c r="M97" s="58">
        <v>242900</v>
      </c>
      <c r="N97" s="58">
        <v>243400</v>
      </c>
      <c r="O97" s="58">
        <v>243900</v>
      </c>
      <c r="P97" s="58">
        <v>244400</v>
      </c>
      <c r="Q97" s="59">
        <v>244900</v>
      </c>
      <c r="R97" s="58">
        <v>246100</v>
      </c>
      <c r="S97" s="58">
        <v>247300</v>
      </c>
      <c r="T97" s="58">
        <v>248500</v>
      </c>
      <c r="U97" s="58">
        <v>249700</v>
      </c>
      <c r="V97" s="58">
        <v>250900</v>
      </c>
      <c r="W97" s="58">
        <v>252200</v>
      </c>
      <c r="X97" s="58">
        <v>253500</v>
      </c>
      <c r="Y97" s="58">
        <v>254800</v>
      </c>
      <c r="Z97" s="58">
        <v>256100</v>
      </c>
      <c r="AA97" s="58">
        <v>257400</v>
      </c>
      <c r="AB97" s="58">
        <v>258700</v>
      </c>
      <c r="AC97" s="58">
        <v>260000</v>
      </c>
      <c r="AD97" s="58">
        <v>261300</v>
      </c>
      <c r="AE97" s="58">
        <v>262600</v>
      </c>
      <c r="AF97" s="58">
        <v>263900</v>
      </c>
      <c r="AG97" s="58">
        <v>265200</v>
      </c>
      <c r="AH97" s="58">
        <v>266500</v>
      </c>
      <c r="AI97" s="59">
        <v>332400</v>
      </c>
      <c r="AJ97" s="58">
        <v>334100</v>
      </c>
      <c r="AK97" s="58">
        <v>335800</v>
      </c>
      <c r="AL97" s="58">
        <v>337500</v>
      </c>
      <c r="AM97" s="58">
        <v>339200</v>
      </c>
      <c r="AN97" s="59">
        <v>525800</v>
      </c>
      <c r="AO97" s="58">
        <v>529000</v>
      </c>
      <c r="AP97" s="58">
        <v>532200</v>
      </c>
      <c r="AQ97" s="58">
        <v>535400</v>
      </c>
      <c r="AR97" s="58">
        <v>538600</v>
      </c>
      <c r="AS97" s="59">
        <v>600600</v>
      </c>
      <c r="AT97" s="58">
        <v>604200</v>
      </c>
      <c r="AU97" s="58">
        <v>607800</v>
      </c>
      <c r="AV97" s="58">
        <v>611400</v>
      </c>
      <c r="AW97" s="58">
        <v>615100</v>
      </c>
      <c r="AX97" s="59">
        <v>752600</v>
      </c>
      <c r="AY97" s="58">
        <v>758200</v>
      </c>
      <c r="AZ97" s="58">
        <v>763900</v>
      </c>
      <c r="BA97" s="58">
        <v>769600</v>
      </c>
      <c r="BB97" s="58">
        <v>775400</v>
      </c>
      <c r="BC97" s="59">
        <v>813000</v>
      </c>
      <c r="BD97" s="58">
        <v>819100</v>
      </c>
      <c r="BE97" s="58">
        <v>825200</v>
      </c>
      <c r="BF97" s="58">
        <v>831400</v>
      </c>
      <c r="BG97" s="58">
        <v>837600</v>
      </c>
      <c r="BH97" s="59">
        <v>1012600</v>
      </c>
      <c r="BI97" s="58">
        <v>1020200</v>
      </c>
      <c r="BJ97" s="58">
        <v>1027900</v>
      </c>
      <c r="BK97" s="58">
        <v>1035600</v>
      </c>
      <c r="BL97" s="58">
        <v>1043400</v>
      </c>
      <c r="BM97" s="59">
        <v>1126100</v>
      </c>
      <c r="BN97" s="58">
        <v>1126600</v>
      </c>
      <c r="BO97" s="58">
        <v>1127100</v>
      </c>
      <c r="BP97" s="58">
        <v>1127600</v>
      </c>
      <c r="BQ97" s="58">
        <v>1128100</v>
      </c>
      <c r="BR97" s="58">
        <v>1128600</v>
      </c>
      <c r="BS97" s="58">
        <v>1129100</v>
      </c>
      <c r="BT97" s="58">
        <v>1129600</v>
      </c>
      <c r="BU97" s="58">
        <v>1130100</v>
      </c>
      <c r="BV97" s="58">
        <v>1130600</v>
      </c>
      <c r="BW97" s="58">
        <v>1131100</v>
      </c>
      <c r="BX97" s="58">
        <v>1131600</v>
      </c>
      <c r="BY97" s="58">
        <v>1132100</v>
      </c>
      <c r="BZ97" s="58">
        <v>1132600</v>
      </c>
      <c r="CA97" s="58">
        <v>1133100</v>
      </c>
      <c r="CB97" s="58">
        <v>1133600</v>
      </c>
      <c r="CC97" s="58">
        <v>1134100</v>
      </c>
      <c r="CD97" s="58">
        <v>1134600</v>
      </c>
      <c r="CE97" s="58">
        <v>1135100</v>
      </c>
      <c r="CF97" s="58">
        <v>1135600</v>
      </c>
      <c r="CG97" s="58">
        <v>1136100</v>
      </c>
      <c r="CH97" s="58">
        <v>1136600</v>
      </c>
      <c r="CI97" s="58">
        <v>1137100</v>
      </c>
      <c r="CJ97" s="58">
        <v>1137600</v>
      </c>
      <c r="CK97" s="58">
        <v>1138100</v>
      </c>
      <c r="CL97" s="58">
        <v>1138600</v>
      </c>
      <c r="CM97" s="58">
        <v>1139100</v>
      </c>
      <c r="CN97" s="58">
        <v>1139600</v>
      </c>
      <c r="CO97" s="58">
        <v>1140100</v>
      </c>
      <c r="CP97" s="58">
        <v>1140600</v>
      </c>
      <c r="CQ97" s="58">
        <v>1141100</v>
      </c>
      <c r="CR97" s="58">
        <v>1141600</v>
      </c>
      <c r="CS97" s="58">
        <v>1142100</v>
      </c>
      <c r="CT97" s="58">
        <v>1142600</v>
      </c>
      <c r="CU97" s="58">
        <v>1143100</v>
      </c>
      <c r="CV97" s="58">
        <v>1143600</v>
      </c>
      <c r="CW97" s="58">
        <v>1144100</v>
      </c>
      <c r="CX97" s="58">
        <v>1144600</v>
      </c>
    </row>
    <row r="98" spans="1:102" x14ac:dyDescent="0.25">
      <c r="A98" s="57" t="s">
        <v>210</v>
      </c>
      <c r="B98" s="58">
        <v>235300</v>
      </c>
      <c r="C98" s="58">
        <v>235800</v>
      </c>
      <c r="D98" s="58">
        <v>236300</v>
      </c>
      <c r="E98" s="58">
        <v>236800</v>
      </c>
      <c r="F98" s="58">
        <v>237300</v>
      </c>
      <c r="G98" s="58">
        <v>237800</v>
      </c>
      <c r="H98" s="58">
        <v>238300</v>
      </c>
      <c r="I98" s="58">
        <v>238800</v>
      </c>
      <c r="J98" s="58">
        <v>239300</v>
      </c>
      <c r="K98" s="58">
        <v>239800</v>
      </c>
      <c r="L98" s="58">
        <v>240300</v>
      </c>
      <c r="M98" s="58">
        <v>240800</v>
      </c>
      <c r="N98" s="58">
        <v>241300</v>
      </c>
      <c r="O98" s="58">
        <v>241800</v>
      </c>
      <c r="P98" s="58">
        <v>242300</v>
      </c>
      <c r="Q98" s="59">
        <v>242800</v>
      </c>
      <c r="R98" s="58">
        <v>244000</v>
      </c>
      <c r="S98" s="58">
        <v>245200</v>
      </c>
      <c r="T98" s="58">
        <v>246400</v>
      </c>
      <c r="U98" s="58">
        <v>247600</v>
      </c>
      <c r="V98" s="58">
        <v>248800</v>
      </c>
      <c r="W98" s="58">
        <v>250000</v>
      </c>
      <c r="X98" s="58">
        <v>251300</v>
      </c>
      <c r="Y98" s="58">
        <v>252600</v>
      </c>
      <c r="Z98" s="58">
        <v>253900</v>
      </c>
      <c r="AA98" s="58">
        <v>255200</v>
      </c>
      <c r="AB98" s="58">
        <v>256500</v>
      </c>
      <c r="AC98" s="58">
        <v>257800</v>
      </c>
      <c r="AD98" s="58">
        <v>259100</v>
      </c>
      <c r="AE98" s="58">
        <v>260400</v>
      </c>
      <c r="AF98" s="58">
        <v>261700</v>
      </c>
      <c r="AG98" s="58">
        <v>263000</v>
      </c>
      <c r="AH98" s="58">
        <v>264300</v>
      </c>
      <c r="AI98" s="59">
        <v>331000</v>
      </c>
      <c r="AJ98" s="58">
        <v>332700</v>
      </c>
      <c r="AK98" s="58">
        <v>334400</v>
      </c>
      <c r="AL98" s="58">
        <v>336100</v>
      </c>
      <c r="AM98" s="58">
        <v>337800</v>
      </c>
      <c r="AN98" s="59">
        <v>525400</v>
      </c>
      <c r="AO98" s="58">
        <v>528600</v>
      </c>
      <c r="AP98" s="58">
        <v>531800</v>
      </c>
      <c r="AQ98" s="58">
        <v>535000</v>
      </c>
      <c r="AR98" s="58">
        <v>538200</v>
      </c>
      <c r="AS98" s="59">
        <v>600100</v>
      </c>
      <c r="AT98" s="58">
        <v>603700</v>
      </c>
      <c r="AU98" s="58">
        <v>607300</v>
      </c>
      <c r="AV98" s="58">
        <v>610900</v>
      </c>
      <c r="AW98" s="58">
        <v>614600</v>
      </c>
      <c r="AX98" s="59">
        <v>751900</v>
      </c>
      <c r="AY98" s="58">
        <v>757500</v>
      </c>
      <c r="AZ98" s="58">
        <v>763200</v>
      </c>
      <c r="BA98" s="58">
        <v>768900</v>
      </c>
      <c r="BB98" s="58">
        <v>774700</v>
      </c>
      <c r="BC98" s="59">
        <v>812500</v>
      </c>
      <c r="BD98" s="58">
        <v>818600</v>
      </c>
      <c r="BE98" s="58">
        <v>824700</v>
      </c>
      <c r="BF98" s="58">
        <v>830900</v>
      </c>
      <c r="BG98" s="58">
        <v>837100</v>
      </c>
      <c r="BH98" s="59">
        <v>1009600</v>
      </c>
      <c r="BI98" s="58">
        <v>1017200</v>
      </c>
      <c r="BJ98" s="58">
        <v>1024800</v>
      </c>
      <c r="BK98" s="58">
        <v>1032500</v>
      </c>
      <c r="BL98" s="58">
        <v>1040200</v>
      </c>
      <c r="BM98" s="59">
        <v>1124200</v>
      </c>
      <c r="BN98" s="58">
        <v>1124700</v>
      </c>
      <c r="BO98" s="58">
        <v>1125200</v>
      </c>
      <c r="BP98" s="58">
        <v>1125700</v>
      </c>
      <c r="BQ98" s="58">
        <v>1126200</v>
      </c>
      <c r="BR98" s="58">
        <v>1126700</v>
      </c>
      <c r="BS98" s="58">
        <v>1127200</v>
      </c>
      <c r="BT98" s="58">
        <v>1127700</v>
      </c>
      <c r="BU98" s="58">
        <v>1128200</v>
      </c>
      <c r="BV98" s="58">
        <v>1128700</v>
      </c>
      <c r="BW98" s="58">
        <v>1129200</v>
      </c>
      <c r="BX98" s="58">
        <v>1129700</v>
      </c>
      <c r="BY98" s="58">
        <v>1130200</v>
      </c>
      <c r="BZ98" s="58">
        <v>1130700</v>
      </c>
      <c r="CA98" s="58">
        <v>1131200</v>
      </c>
      <c r="CB98" s="58">
        <v>1131700</v>
      </c>
      <c r="CC98" s="58">
        <v>1132200</v>
      </c>
      <c r="CD98" s="58">
        <v>1132700</v>
      </c>
      <c r="CE98" s="58">
        <v>1133200</v>
      </c>
      <c r="CF98" s="58">
        <v>1133700</v>
      </c>
      <c r="CG98" s="58">
        <v>1134200</v>
      </c>
      <c r="CH98" s="58">
        <v>1134700</v>
      </c>
      <c r="CI98" s="58">
        <v>1135200</v>
      </c>
      <c r="CJ98" s="58">
        <v>1135700</v>
      </c>
      <c r="CK98" s="58">
        <v>1136200</v>
      </c>
      <c r="CL98" s="58">
        <v>1136700</v>
      </c>
      <c r="CM98" s="58">
        <v>1137200</v>
      </c>
      <c r="CN98" s="58">
        <v>1137700</v>
      </c>
      <c r="CO98" s="58">
        <v>1138200</v>
      </c>
      <c r="CP98" s="58">
        <v>1138700</v>
      </c>
      <c r="CQ98" s="58">
        <v>1139200</v>
      </c>
      <c r="CR98" s="58">
        <v>1139700</v>
      </c>
      <c r="CS98" s="58">
        <v>1140200</v>
      </c>
      <c r="CT98" s="58">
        <v>1140700</v>
      </c>
      <c r="CU98" s="58">
        <v>1141200</v>
      </c>
      <c r="CV98" s="58">
        <v>1141700</v>
      </c>
      <c r="CW98" s="58">
        <v>1142200</v>
      </c>
      <c r="CX98" s="58">
        <v>1142700</v>
      </c>
    </row>
    <row r="99" spans="1:102" x14ac:dyDescent="0.25">
      <c r="A99" s="57" t="s">
        <v>211</v>
      </c>
      <c r="B99" s="58">
        <v>233000</v>
      </c>
      <c r="C99" s="58">
        <v>233500</v>
      </c>
      <c r="D99" s="58">
        <v>234000</v>
      </c>
      <c r="E99" s="58">
        <v>234500</v>
      </c>
      <c r="F99" s="58">
        <v>235000</v>
      </c>
      <c r="G99" s="58">
        <v>235500</v>
      </c>
      <c r="H99" s="58">
        <v>236000</v>
      </c>
      <c r="I99" s="58">
        <v>236500</v>
      </c>
      <c r="J99" s="58">
        <v>237000</v>
      </c>
      <c r="K99" s="58">
        <v>237500</v>
      </c>
      <c r="L99" s="58">
        <v>238000</v>
      </c>
      <c r="M99" s="58">
        <v>238500</v>
      </c>
      <c r="N99" s="58">
        <v>239000</v>
      </c>
      <c r="O99" s="58">
        <v>239500</v>
      </c>
      <c r="P99" s="58">
        <v>240000</v>
      </c>
      <c r="Q99" s="59">
        <v>240500</v>
      </c>
      <c r="R99" s="58">
        <v>241700</v>
      </c>
      <c r="S99" s="58">
        <v>242900</v>
      </c>
      <c r="T99" s="58">
        <v>244100</v>
      </c>
      <c r="U99" s="58">
        <v>245300</v>
      </c>
      <c r="V99" s="58">
        <v>246500</v>
      </c>
      <c r="W99" s="58">
        <v>247700</v>
      </c>
      <c r="X99" s="58">
        <v>248900</v>
      </c>
      <c r="Y99" s="58">
        <v>250100</v>
      </c>
      <c r="Z99" s="58">
        <v>251400</v>
      </c>
      <c r="AA99" s="58">
        <v>252700</v>
      </c>
      <c r="AB99" s="58">
        <v>254000</v>
      </c>
      <c r="AC99" s="58">
        <v>255300</v>
      </c>
      <c r="AD99" s="58">
        <v>256600</v>
      </c>
      <c r="AE99" s="58">
        <v>257900</v>
      </c>
      <c r="AF99" s="58">
        <v>259200</v>
      </c>
      <c r="AG99" s="58">
        <v>260500</v>
      </c>
      <c r="AH99" s="58">
        <v>261800</v>
      </c>
      <c r="AI99" s="59">
        <v>329500</v>
      </c>
      <c r="AJ99" s="58">
        <v>331100</v>
      </c>
      <c r="AK99" s="58">
        <v>332800</v>
      </c>
      <c r="AL99" s="58">
        <v>334500</v>
      </c>
      <c r="AM99" s="58">
        <v>336200</v>
      </c>
      <c r="AN99" s="59">
        <v>524900</v>
      </c>
      <c r="AO99" s="58">
        <v>528000</v>
      </c>
      <c r="AP99" s="58">
        <v>531200</v>
      </c>
      <c r="AQ99" s="58">
        <v>534400</v>
      </c>
      <c r="AR99" s="58">
        <v>537600</v>
      </c>
      <c r="AS99" s="59">
        <v>599700</v>
      </c>
      <c r="AT99" s="58">
        <v>603300</v>
      </c>
      <c r="AU99" s="58">
        <v>606900</v>
      </c>
      <c r="AV99" s="58">
        <v>610500</v>
      </c>
      <c r="AW99" s="58">
        <v>614200</v>
      </c>
      <c r="AX99" s="59">
        <v>751200</v>
      </c>
      <c r="AY99" s="58">
        <v>756800</v>
      </c>
      <c r="AZ99" s="58">
        <v>762500</v>
      </c>
      <c r="BA99" s="58">
        <v>768200</v>
      </c>
      <c r="BB99" s="58">
        <v>774000</v>
      </c>
      <c r="BC99" s="59">
        <v>811900</v>
      </c>
      <c r="BD99" s="58">
        <v>818000</v>
      </c>
      <c r="BE99" s="58">
        <v>824100</v>
      </c>
      <c r="BF99" s="58">
        <v>830300</v>
      </c>
      <c r="BG99" s="58">
        <v>836500</v>
      </c>
      <c r="BH99" s="59">
        <v>1006500</v>
      </c>
      <c r="BI99" s="58">
        <v>1014000</v>
      </c>
      <c r="BJ99" s="58">
        <v>1021600</v>
      </c>
      <c r="BK99" s="58">
        <v>1029300</v>
      </c>
      <c r="BL99" s="58">
        <v>1037000</v>
      </c>
      <c r="BM99" s="59">
        <v>1122200</v>
      </c>
      <c r="BN99" s="58">
        <v>1122700</v>
      </c>
      <c r="BO99" s="58">
        <v>1123200</v>
      </c>
      <c r="BP99" s="58">
        <v>1123700</v>
      </c>
      <c r="BQ99" s="58">
        <v>1124200</v>
      </c>
      <c r="BR99" s="58">
        <v>1124700</v>
      </c>
      <c r="BS99" s="58">
        <v>1125200</v>
      </c>
      <c r="BT99" s="58">
        <v>1125700</v>
      </c>
      <c r="BU99" s="58">
        <v>1126200</v>
      </c>
      <c r="BV99" s="58">
        <v>1126700</v>
      </c>
      <c r="BW99" s="58">
        <v>1127200</v>
      </c>
      <c r="BX99" s="58">
        <v>1127700</v>
      </c>
      <c r="BY99" s="58">
        <v>1128200</v>
      </c>
      <c r="BZ99" s="58">
        <v>1128700</v>
      </c>
      <c r="CA99" s="58">
        <v>1129200</v>
      </c>
      <c r="CB99" s="58">
        <v>1129700</v>
      </c>
      <c r="CC99" s="58">
        <v>1130200</v>
      </c>
      <c r="CD99" s="58">
        <v>1130700</v>
      </c>
      <c r="CE99" s="58">
        <v>1131200</v>
      </c>
      <c r="CF99" s="58">
        <v>1131700</v>
      </c>
      <c r="CG99" s="58">
        <v>1132200</v>
      </c>
      <c r="CH99" s="58">
        <v>1132700</v>
      </c>
      <c r="CI99" s="58">
        <v>1133200</v>
      </c>
      <c r="CJ99" s="58">
        <v>1133700</v>
      </c>
      <c r="CK99" s="58">
        <v>1134200</v>
      </c>
      <c r="CL99" s="58">
        <v>1134700</v>
      </c>
      <c r="CM99" s="58">
        <v>1135200</v>
      </c>
      <c r="CN99" s="58">
        <v>1135700</v>
      </c>
      <c r="CO99" s="58">
        <v>1136200</v>
      </c>
      <c r="CP99" s="58">
        <v>1136700</v>
      </c>
      <c r="CQ99" s="58">
        <v>1137200</v>
      </c>
      <c r="CR99" s="58">
        <v>1137700</v>
      </c>
      <c r="CS99" s="58">
        <v>1138200</v>
      </c>
      <c r="CT99" s="58">
        <v>1138700</v>
      </c>
      <c r="CU99" s="58">
        <v>1139200</v>
      </c>
      <c r="CV99" s="58">
        <v>1139700</v>
      </c>
      <c r="CW99" s="58">
        <v>1140200</v>
      </c>
      <c r="CX99" s="58">
        <v>1140700</v>
      </c>
    </row>
    <row r="100" spans="1:102" x14ac:dyDescent="0.25">
      <c r="A100" s="57" t="s">
        <v>212</v>
      </c>
      <c r="B100" s="58">
        <v>230700</v>
      </c>
      <c r="C100" s="58">
        <v>231200</v>
      </c>
      <c r="D100" s="58">
        <v>231700</v>
      </c>
      <c r="E100" s="58">
        <v>232200</v>
      </c>
      <c r="F100" s="58">
        <v>232700</v>
      </c>
      <c r="G100" s="58">
        <v>233200</v>
      </c>
      <c r="H100" s="58">
        <v>233700</v>
      </c>
      <c r="I100" s="58">
        <v>234200</v>
      </c>
      <c r="J100" s="58">
        <v>234700</v>
      </c>
      <c r="K100" s="58">
        <v>235200</v>
      </c>
      <c r="L100" s="58">
        <v>235700</v>
      </c>
      <c r="M100" s="58">
        <v>236200</v>
      </c>
      <c r="N100" s="58">
        <v>236700</v>
      </c>
      <c r="O100" s="58">
        <v>237200</v>
      </c>
      <c r="P100" s="58">
        <v>237700</v>
      </c>
      <c r="Q100" s="59">
        <v>238200</v>
      </c>
      <c r="R100" s="58">
        <v>239400</v>
      </c>
      <c r="S100" s="58">
        <v>240600</v>
      </c>
      <c r="T100" s="58">
        <v>241800</v>
      </c>
      <c r="U100" s="58">
        <v>243000</v>
      </c>
      <c r="V100" s="58">
        <v>244200</v>
      </c>
      <c r="W100" s="58">
        <v>245400</v>
      </c>
      <c r="X100" s="58">
        <v>246600</v>
      </c>
      <c r="Y100" s="58">
        <v>247800</v>
      </c>
      <c r="Z100" s="58">
        <v>249000</v>
      </c>
      <c r="AA100" s="58">
        <v>250200</v>
      </c>
      <c r="AB100" s="58">
        <v>251500</v>
      </c>
      <c r="AC100" s="58">
        <v>252800</v>
      </c>
      <c r="AD100" s="58">
        <v>254100</v>
      </c>
      <c r="AE100" s="58">
        <v>255400</v>
      </c>
      <c r="AF100" s="58">
        <v>256700</v>
      </c>
      <c r="AG100" s="58">
        <v>258000</v>
      </c>
      <c r="AH100" s="58">
        <v>259300</v>
      </c>
      <c r="AI100" s="59">
        <v>328100</v>
      </c>
      <c r="AJ100" s="58">
        <v>329700</v>
      </c>
      <c r="AK100" s="58">
        <v>331300</v>
      </c>
      <c r="AL100" s="58">
        <v>333000</v>
      </c>
      <c r="AM100" s="58">
        <v>334700</v>
      </c>
      <c r="AN100" s="59">
        <v>524400</v>
      </c>
      <c r="AO100" s="58">
        <v>527500</v>
      </c>
      <c r="AP100" s="58">
        <v>530700</v>
      </c>
      <c r="AQ100" s="58">
        <v>533900</v>
      </c>
      <c r="AR100" s="58">
        <v>537100</v>
      </c>
      <c r="AS100" s="59">
        <v>599300</v>
      </c>
      <c r="AT100" s="58">
        <v>602900</v>
      </c>
      <c r="AU100" s="58">
        <v>606500</v>
      </c>
      <c r="AV100" s="58">
        <v>610100</v>
      </c>
      <c r="AW100" s="58">
        <v>613800</v>
      </c>
      <c r="AX100" s="59">
        <v>750500</v>
      </c>
      <c r="AY100" s="58">
        <v>756100</v>
      </c>
      <c r="AZ100" s="58">
        <v>761800</v>
      </c>
      <c r="BA100" s="58">
        <v>767500</v>
      </c>
      <c r="BB100" s="58">
        <v>773300</v>
      </c>
      <c r="BC100" s="59">
        <v>811300</v>
      </c>
      <c r="BD100" s="58">
        <v>817400</v>
      </c>
      <c r="BE100" s="58">
        <v>823500</v>
      </c>
      <c r="BF100" s="58">
        <v>829700</v>
      </c>
      <c r="BG100" s="58">
        <v>835900</v>
      </c>
      <c r="BH100" s="59">
        <v>1003400</v>
      </c>
      <c r="BI100" s="58">
        <v>1010900</v>
      </c>
      <c r="BJ100" s="58">
        <v>1018500</v>
      </c>
      <c r="BK100" s="58">
        <v>1026100</v>
      </c>
      <c r="BL100" s="58">
        <v>1033800</v>
      </c>
      <c r="BM100" s="59">
        <v>1120200</v>
      </c>
      <c r="BN100" s="58">
        <v>1120700</v>
      </c>
      <c r="BO100" s="58">
        <v>1121200</v>
      </c>
      <c r="BP100" s="58">
        <v>1121700</v>
      </c>
      <c r="BQ100" s="58">
        <v>1122200</v>
      </c>
      <c r="BR100" s="58">
        <v>1122700</v>
      </c>
      <c r="BS100" s="58">
        <v>1123200</v>
      </c>
      <c r="BT100" s="58">
        <v>1123700</v>
      </c>
      <c r="BU100" s="58">
        <v>1124200</v>
      </c>
      <c r="BV100" s="58">
        <v>1124700</v>
      </c>
      <c r="BW100" s="58">
        <v>1125200</v>
      </c>
      <c r="BX100" s="58">
        <v>1125700</v>
      </c>
      <c r="BY100" s="58">
        <v>1126200</v>
      </c>
      <c r="BZ100" s="58">
        <v>1126700</v>
      </c>
      <c r="CA100" s="58">
        <v>1127200</v>
      </c>
      <c r="CB100" s="58">
        <v>1127700</v>
      </c>
      <c r="CC100" s="58">
        <v>1128200</v>
      </c>
      <c r="CD100" s="58">
        <v>1128700</v>
      </c>
      <c r="CE100" s="58">
        <v>1129200</v>
      </c>
      <c r="CF100" s="58">
        <v>1129700</v>
      </c>
      <c r="CG100" s="58">
        <v>1130200</v>
      </c>
      <c r="CH100" s="58">
        <v>1130700</v>
      </c>
      <c r="CI100" s="58">
        <v>1131200</v>
      </c>
      <c r="CJ100" s="58">
        <v>1131700</v>
      </c>
      <c r="CK100" s="58">
        <v>1132200</v>
      </c>
      <c r="CL100" s="58">
        <v>1132700</v>
      </c>
      <c r="CM100" s="58">
        <v>1133200</v>
      </c>
      <c r="CN100" s="58">
        <v>1133700</v>
      </c>
      <c r="CO100" s="58">
        <v>1134200</v>
      </c>
      <c r="CP100" s="58">
        <v>1134700</v>
      </c>
      <c r="CQ100" s="58">
        <v>1135200</v>
      </c>
      <c r="CR100" s="58">
        <v>1135700</v>
      </c>
      <c r="CS100" s="58">
        <v>1136200</v>
      </c>
      <c r="CT100" s="58">
        <v>1136700</v>
      </c>
      <c r="CU100" s="58">
        <v>1137200</v>
      </c>
      <c r="CV100" s="58">
        <v>1137700</v>
      </c>
      <c r="CW100" s="58">
        <v>1138200</v>
      </c>
      <c r="CX100" s="58">
        <v>1138700</v>
      </c>
    </row>
    <row r="101" spans="1:102" x14ac:dyDescent="0.25">
      <c r="A101" s="57" t="s">
        <v>213</v>
      </c>
      <c r="B101" s="58">
        <v>228400</v>
      </c>
      <c r="C101" s="58">
        <v>228900</v>
      </c>
      <c r="D101" s="58">
        <v>229400</v>
      </c>
      <c r="E101" s="58">
        <v>229900</v>
      </c>
      <c r="F101" s="58">
        <v>230400</v>
      </c>
      <c r="G101" s="58">
        <v>230900</v>
      </c>
      <c r="H101" s="58">
        <v>231400</v>
      </c>
      <c r="I101" s="58">
        <v>231900</v>
      </c>
      <c r="J101" s="58">
        <v>232400</v>
      </c>
      <c r="K101" s="58">
        <v>232900</v>
      </c>
      <c r="L101" s="58">
        <v>233400</v>
      </c>
      <c r="M101" s="58">
        <v>233900</v>
      </c>
      <c r="N101" s="58">
        <v>234400</v>
      </c>
      <c r="O101" s="58">
        <v>234900</v>
      </c>
      <c r="P101" s="58">
        <v>235400</v>
      </c>
      <c r="Q101" s="59">
        <v>235900</v>
      </c>
      <c r="R101" s="58">
        <v>237100</v>
      </c>
      <c r="S101" s="58">
        <v>238300</v>
      </c>
      <c r="T101" s="58">
        <v>239500</v>
      </c>
      <c r="U101" s="58">
        <v>240700</v>
      </c>
      <c r="V101" s="58">
        <v>241900</v>
      </c>
      <c r="W101" s="58">
        <v>243100</v>
      </c>
      <c r="X101" s="58">
        <v>244300</v>
      </c>
      <c r="Y101" s="58">
        <v>245500</v>
      </c>
      <c r="Z101" s="58">
        <v>246700</v>
      </c>
      <c r="AA101" s="58">
        <v>247900</v>
      </c>
      <c r="AB101" s="58">
        <v>249100</v>
      </c>
      <c r="AC101" s="58">
        <v>250300</v>
      </c>
      <c r="AD101" s="58">
        <v>251600</v>
      </c>
      <c r="AE101" s="58">
        <v>252900</v>
      </c>
      <c r="AF101" s="58">
        <v>254200</v>
      </c>
      <c r="AG101" s="58">
        <v>255500</v>
      </c>
      <c r="AH101" s="58">
        <v>256800</v>
      </c>
      <c r="AI101" s="59">
        <v>326500</v>
      </c>
      <c r="AJ101" s="58">
        <v>328100</v>
      </c>
      <c r="AK101" s="58">
        <v>329700</v>
      </c>
      <c r="AL101" s="58">
        <v>331300</v>
      </c>
      <c r="AM101" s="58">
        <v>333000</v>
      </c>
      <c r="AN101" s="59">
        <v>523900</v>
      </c>
      <c r="AO101" s="58">
        <v>527000</v>
      </c>
      <c r="AP101" s="58">
        <v>530200</v>
      </c>
      <c r="AQ101" s="58">
        <v>533400</v>
      </c>
      <c r="AR101" s="58">
        <v>536600</v>
      </c>
      <c r="AS101" s="59">
        <v>598800</v>
      </c>
      <c r="AT101" s="58">
        <v>602400</v>
      </c>
      <c r="AU101" s="58">
        <v>606000</v>
      </c>
      <c r="AV101" s="58">
        <v>609600</v>
      </c>
      <c r="AW101" s="58">
        <v>613300</v>
      </c>
      <c r="AX101" s="59">
        <v>749700</v>
      </c>
      <c r="AY101" s="58">
        <v>755300</v>
      </c>
      <c r="AZ101" s="58">
        <v>761000</v>
      </c>
      <c r="BA101" s="58">
        <v>766700</v>
      </c>
      <c r="BB101" s="58">
        <v>772500</v>
      </c>
      <c r="BC101" s="59">
        <v>810600</v>
      </c>
      <c r="BD101" s="58">
        <v>816700</v>
      </c>
      <c r="BE101" s="58">
        <v>822800</v>
      </c>
      <c r="BF101" s="58">
        <v>829000</v>
      </c>
      <c r="BG101" s="58">
        <v>835200</v>
      </c>
      <c r="BH101" s="59">
        <v>1000100</v>
      </c>
      <c r="BI101" s="58">
        <v>1007600</v>
      </c>
      <c r="BJ101" s="58">
        <v>1015200</v>
      </c>
      <c r="BK101" s="58">
        <v>1022800</v>
      </c>
      <c r="BL101" s="58">
        <v>1030500</v>
      </c>
      <c r="BM101" s="59">
        <v>1118000</v>
      </c>
      <c r="BN101" s="58">
        <v>1118500</v>
      </c>
      <c r="BO101" s="58">
        <v>1119000</v>
      </c>
      <c r="BP101" s="58">
        <v>1119500</v>
      </c>
      <c r="BQ101" s="58">
        <v>1120000</v>
      </c>
      <c r="BR101" s="58">
        <v>1120500</v>
      </c>
      <c r="BS101" s="58">
        <v>1121000</v>
      </c>
      <c r="BT101" s="58">
        <v>1121500</v>
      </c>
      <c r="BU101" s="58">
        <v>1122000</v>
      </c>
      <c r="BV101" s="58">
        <v>1122500</v>
      </c>
      <c r="BW101" s="58">
        <v>1123000</v>
      </c>
      <c r="BX101" s="58">
        <v>1123500</v>
      </c>
      <c r="BY101" s="58">
        <v>1124000</v>
      </c>
      <c r="BZ101" s="58">
        <v>1124500</v>
      </c>
      <c r="CA101" s="58">
        <v>1125000</v>
      </c>
      <c r="CB101" s="58">
        <v>1125500</v>
      </c>
      <c r="CC101" s="58">
        <v>1126000</v>
      </c>
      <c r="CD101" s="58">
        <v>1126500</v>
      </c>
      <c r="CE101" s="58">
        <v>1127000</v>
      </c>
      <c r="CF101" s="58">
        <v>1127500</v>
      </c>
      <c r="CG101" s="58">
        <v>1128000</v>
      </c>
      <c r="CH101" s="58">
        <v>1128500</v>
      </c>
      <c r="CI101" s="58">
        <v>1129000</v>
      </c>
      <c r="CJ101" s="58">
        <v>1129500</v>
      </c>
      <c r="CK101" s="58">
        <v>1130000</v>
      </c>
      <c r="CL101" s="58">
        <v>1130500</v>
      </c>
      <c r="CM101" s="58">
        <v>1131000</v>
      </c>
      <c r="CN101" s="58">
        <v>1131500</v>
      </c>
      <c r="CO101" s="58">
        <v>1132000</v>
      </c>
      <c r="CP101" s="58">
        <v>1132500</v>
      </c>
      <c r="CQ101" s="58">
        <v>1133000</v>
      </c>
      <c r="CR101" s="58">
        <v>1133500</v>
      </c>
      <c r="CS101" s="58">
        <v>1134000</v>
      </c>
      <c r="CT101" s="58">
        <v>1134500</v>
      </c>
      <c r="CU101" s="58">
        <v>1135000</v>
      </c>
      <c r="CV101" s="58">
        <v>1135500</v>
      </c>
      <c r="CW101" s="58">
        <v>1136000</v>
      </c>
      <c r="CX101" s="58">
        <v>1136500</v>
      </c>
    </row>
    <row r="102" spans="1:102" x14ac:dyDescent="0.25">
      <c r="A102" s="57" t="s">
        <v>214</v>
      </c>
      <c r="B102" s="58">
        <v>225900</v>
      </c>
      <c r="C102" s="58">
        <v>226400</v>
      </c>
      <c r="D102" s="58">
        <v>226900</v>
      </c>
      <c r="E102" s="58">
        <v>227400</v>
      </c>
      <c r="F102" s="58">
        <v>227900</v>
      </c>
      <c r="G102" s="58">
        <v>228400</v>
      </c>
      <c r="H102" s="58">
        <v>228900</v>
      </c>
      <c r="I102" s="58">
        <v>229400</v>
      </c>
      <c r="J102" s="58">
        <v>229900</v>
      </c>
      <c r="K102" s="58">
        <v>230400</v>
      </c>
      <c r="L102" s="58">
        <v>230900</v>
      </c>
      <c r="M102" s="58">
        <v>231400</v>
      </c>
      <c r="N102" s="58">
        <v>231900</v>
      </c>
      <c r="O102" s="58">
        <v>232400</v>
      </c>
      <c r="P102" s="58">
        <v>232900</v>
      </c>
      <c r="Q102" s="59">
        <v>233400</v>
      </c>
      <c r="R102" s="58">
        <v>234600</v>
      </c>
      <c r="S102" s="58">
        <v>235800</v>
      </c>
      <c r="T102" s="58">
        <v>237000</v>
      </c>
      <c r="U102" s="58">
        <v>238200</v>
      </c>
      <c r="V102" s="58">
        <v>239400</v>
      </c>
      <c r="W102" s="58">
        <v>240600</v>
      </c>
      <c r="X102" s="58">
        <v>241800</v>
      </c>
      <c r="Y102" s="58">
        <v>243000</v>
      </c>
      <c r="Z102" s="58">
        <v>244200</v>
      </c>
      <c r="AA102" s="58">
        <v>245400</v>
      </c>
      <c r="AB102" s="58">
        <v>246600</v>
      </c>
      <c r="AC102" s="58">
        <v>247800</v>
      </c>
      <c r="AD102" s="58">
        <v>249000</v>
      </c>
      <c r="AE102" s="58">
        <v>250200</v>
      </c>
      <c r="AF102" s="58">
        <v>251500</v>
      </c>
      <c r="AG102" s="58">
        <v>252800</v>
      </c>
      <c r="AH102" s="58">
        <v>254100</v>
      </c>
      <c r="AI102" s="59">
        <v>324900</v>
      </c>
      <c r="AJ102" s="58">
        <v>326500</v>
      </c>
      <c r="AK102" s="58">
        <v>328100</v>
      </c>
      <c r="AL102" s="58">
        <v>329700</v>
      </c>
      <c r="AM102" s="58">
        <v>331300</v>
      </c>
      <c r="AN102" s="59">
        <v>523400</v>
      </c>
      <c r="AO102" s="58">
        <v>526500</v>
      </c>
      <c r="AP102" s="58">
        <v>529700</v>
      </c>
      <c r="AQ102" s="58">
        <v>532900</v>
      </c>
      <c r="AR102" s="58">
        <v>536100</v>
      </c>
      <c r="AS102" s="59">
        <v>598300</v>
      </c>
      <c r="AT102" s="58">
        <v>601900</v>
      </c>
      <c r="AU102" s="58">
        <v>605500</v>
      </c>
      <c r="AV102" s="58">
        <v>609100</v>
      </c>
      <c r="AW102" s="58">
        <v>612800</v>
      </c>
      <c r="AX102" s="59">
        <v>748900</v>
      </c>
      <c r="AY102" s="58">
        <v>754500</v>
      </c>
      <c r="AZ102" s="58">
        <v>760200</v>
      </c>
      <c r="BA102" s="58">
        <v>765900</v>
      </c>
      <c r="BB102" s="58">
        <v>771600</v>
      </c>
      <c r="BC102" s="59">
        <v>810000</v>
      </c>
      <c r="BD102" s="58">
        <v>816100</v>
      </c>
      <c r="BE102" s="58">
        <v>822200</v>
      </c>
      <c r="BF102" s="58">
        <v>828400</v>
      </c>
      <c r="BG102" s="58">
        <v>834600</v>
      </c>
      <c r="BH102" s="59">
        <v>996700</v>
      </c>
      <c r="BI102" s="58">
        <v>1004200</v>
      </c>
      <c r="BJ102" s="58">
        <v>1011700</v>
      </c>
      <c r="BK102" s="58">
        <v>1019300</v>
      </c>
      <c r="BL102" s="58">
        <v>1026900</v>
      </c>
      <c r="BM102" s="59">
        <v>1115900</v>
      </c>
      <c r="BN102" s="58">
        <v>1116400</v>
      </c>
      <c r="BO102" s="58">
        <v>1116900</v>
      </c>
      <c r="BP102" s="58">
        <v>1117400</v>
      </c>
      <c r="BQ102" s="58">
        <v>1117900</v>
      </c>
      <c r="BR102" s="58">
        <v>1118400</v>
      </c>
      <c r="BS102" s="58">
        <v>1118900</v>
      </c>
      <c r="BT102" s="58">
        <v>1119400</v>
      </c>
      <c r="BU102" s="58">
        <v>1119900</v>
      </c>
      <c r="BV102" s="58">
        <v>1120400</v>
      </c>
      <c r="BW102" s="58">
        <v>1120900</v>
      </c>
      <c r="BX102" s="58">
        <v>1121400</v>
      </c>
      <c r="BY102" s="58">
        <v>1121900</v>
      </c>
      <c r="BZ102" s="58">
        <v>1122400</v>
      </c>
      <c r="CA102" s="58">
        <v>1122900</v>
      </c>
      <c r="CB102" s="58">
        <v>1123400</v>
      </c>
      <c r="CC102" s="58">
        <v>1123900</v>
      </c>
      <c r="CD102" s="58">
        <v>1124400</v>
      </c>
      <c r="CE102" s="58">
        <v>1124900</v>
      </c>
      <c r="CF102" s="58">
        <v>1125400</v>
      </c>
      <c r="CG102" s="58">
        <v>1125900</v>
      </c>
      <c r="CH102" s="58">
        <v>1126400</v>
      </c>
      <c r="CI102" s="58">
        <v>1126900</v>
      </c>
      <c r="CJ102" s="58">
        <v>1127400</v>
      </c>
      <c r="CK102" s="58">
        <v>1127900</v>
      </c>
      <c r="CL102" s="58">
        <v>1128400</v>
      </c>
      <c r="CM102" s="58">
        <v>1128900</v>
      </c>
      <c r="CN102" s="58">
        <v>1129400</v>
      </c>
      <c r="CO102" s="58">
        <v>1129900</v>
      </c>
      <c r="CP102" s="58">
        <v>1130400</v>
      </c>
      <c r="CQ102" s="58">
        <v>1130900</v>
      </c>
      <c r="CR102" s="58">
        <v>1131400</v>
      </c>
      <c r="CS102" s="58">
        <v>1131900</v>
      </c>
      <c r="CT102" s="58">
        <v>1132400</v>
      </c>
      <c r="CU102" s="58">
        <v>1132900</v>
      </c>
      <c r="CV102" s="58">
        <v>1133400</v>
      </c>
      <c r="CW102" s="58">
        <v>1133900</v>
      </c>
      <c r="CX102" s="58">
        <v>1134400</v>
      </c>
    </row>
    <row r="103" spans="1:102" x14ac:dyDescent="0.25">
      <c r="A103" s="57">
        <v>100</v>
      </c>
      <c r="B103" s="58">
        <v>223400</v>
      </c>
      <c r="C103" s="58">
        <v>223900</v>
      </c>
      <c r="D103" s="58">
        <v>224400</v>
      </c>
      <c r="E103" s="58">
        <v>224900</v>
      </c>
      <c r="F103" s="58">
        <v>225400</v>
      </c>
      <c r="G103" s="58">
        <v>225900</v>
      </c>
      <c r="H103" s="58">
        <v>226400</v>
      </c>
      <c r="I103" s="58">
        <v>226900</v>
      </c>
      <c r="J103" s="58">
        <v>227400</v>
      </c>
      <c r="K103" s="58">
        <v>227900</v>
      </c>
      <c r="L103" s="58">
        <v>228400</v>
      </c>
      <c r="M103" s="58">
        <v>228900</v>
      </c>
      <c r="N103" s="58">
        <v>229400</v>
      </c>
      <c r="O103" s="58">
        <v>229900</v>
      </c>
      <c r="P103" s="58">
        <v>230400</v>
      </c>
      <c r="Q103" s="59">
        <v>230900</v>
      </c>
      <c r="R103" s="58">
        <v>232100</v>
      </c>
      <c r="S103" s="58">
        <v>233300</v>
      </c>
      <c r="T103" s="58">
        <v>234500</v>
      </c>
      <c r="U103" s="58">
        <v>235700</v>
      </c>
      <c r="V103" s="58">
        <v>236900</v>
      </c>
      <c r="W103" s="58">
        <v>238100</v>
      </c>
      <c r="X103" s="58">
        <v>239300</v>
      </c>
      <c r="Y103" s="58">
        <v>240500</v>
      </c>
      <c r="Z103" s="58">
        <v>241700</v>
      </c>
      <c r="AA103" s="58">
        <v>242900</v>
      </c>
      <c r="AB103" s="58">
        <v>244100</v>
      </c>
      <c r="AC103" s="58">
        <v>245300</v>
      </c>
      <c r="AD103" s="58">
        <v>246500</v>
      </c>
      <c r="AE103" s="58">
        <v>247700</v>
      </c>
      <c r="AF103" s="58">
        <v>248900</v>
      </c>
      <c r="AG103" s="58">
        <v>250100</v>
      </c>
      <c r="AH103" s="58">
        <v>251400</v>
      </c>
      <c r="AI103" s="59">
        <v>323300</v>
      </c>
      <c r="AJ103" s="58">
        <v>324900</v>
      </c>
      <c r="AK103" s="58">
        <v>326500</v>
      </c>
      <c r="AL103" s="58">
        <v>328100</v>
      </c>
      <c r="AM103" s="58">
        <v>329700</v>
      </c>
      <c r="AN103" s="59">
        <v>522900</v>
      </c>
      <c r="AO103" s="58">
        <v>526000</v>
      </c>
      <c r="AP103" s="58">
        <v>529200</v>
      </c>
      <c r="AQ103" s="58">
        <v>532400</v>
      </c>
      <c r="AR103" s="58">
        <v>535600</v>
      </c>
      <c r="AS103" s="59">
        <v>597800</v>
      </c>
      <c r="AT103" s="58">
        <v>601400</v>
      </c>
      <c r="AU103" s="58">
        <v>605000</v>
      </c>
      <c r="AV103" s="58">
        <v>608600</v>
      </c>
      <c r="AW103" s="58">
        <v>612300</v>
      </c>
      <c r="AX103" s="59">
        <v>748100</v>
      </c>
      <c r="AY103" s="58">
        <v>753700</v>
      </c>
      <c r="AZ103" s="58">
        <v>759400</v>
      </c>
      <c r="BA103" s="58">
        <v>765100</v>
      </c>
      <c r="BB103" s="58">
        <v>770800</v>
      </c>
      <c r="BC103" s="59">
        <v>809300</v>
      </c>
      <c r="BD103" s="58">
        <v>815400</v>
      </c>
      <c r="BE103" s="58">
        <v>821500</v>
      </c>
      <c r="BF103" s="58">
        <v>827700</v>
      </c>
      <c r="BG103" s="58">
        <v>833900</v>
      </c>
      <c r="BH103" s="59">
        <v>993200</v>
      </c>
      <c r="BI103" s="58">
        <v>1000600</v>
      </c>
      <c r="BJ103" s="58">
        <v>1008100</v>
      </c>
      <c r="BK103" s="58">
        <v>1015700</v>
      </c>
      <c r="BL103" s="58">
        <v>1023300</v>
      </c>
      <c r="BM103" s="59">
        <v>1113600</v>
      </c>
      <c r="BN103" s="58">
        <v>1114100</v>
      </c>
      <c r="BO103" s="58">
        <v>1114600</v>
      </c>
      <c r="BP103" s="58">
        <v>1115100</v>
      </c>
      <c r="BQ103" s="58">
        <v>1115600</v>
      </c>
      <c r="BR103" s="58">
        <v>1116100</v>
      </c>
      <c r="BS103" s="58">
        <v>1116600</v>
      </c>
      <c r="BT103" s="58">
        <v>1117100</v>
      </c>
      <c r="BU103" s="58">
        <v>1117600</v>
      </c>
      <c r="BV103" s="58">
        <v>1118100</v>
      </c>
      <c r="BW103" s="58">
        <v>1118600</v>
      </c>
      <c r="BX103" s="58">
        <v>1119100</v>
      </c>
      <c r="BY103" s="58">
        <v>1119600</v>
      </c>
      <c r="BZ103" s="58">
        <v>1120100</v>
      </c>
      <c r="CA103" s="58">
        <v>1120600</v>
      </c>
      <c r="CB103" s="58">
        <v>1121100</v>
      </c>
      <c r="CC103" s="58">
        <v>1121600</v>
      </c>
      <c r="CD103" s="58">
        <v>1122100</v>
      </c>
      <c r="CE103" s="58">
        <v>1122600</v>
      </c>
      <c r="CF103" s="58">
        <v>1123100</v>
      </c>
      <c r="CG103" s="58">
        <v>1123600</v>
      </c>
      <c r="CH103" s="58">
        <v>1124100</v>
      </c>
      <c r="CI103" s="58">
        <v>1124600</v>
      </c>
      <c r="CJ103" s="58">
        <v>1125100</v>
      </c>
      <c r="CK103" s="58">
        <v>1125600</v>
      </c>
      <c r="CL103" s="58">
        <v>1126100</v>
      </c>
      <c r="CM103" s="58">
        <v>1126600</v>
      </c>
      <c r="CN103" s="58">
        <v>1127100</v>
      </c>
      <c r="CO103" s="58">
        <v>1127600</v>
      </c>
      <c r="CP103" s="58">
        <v>1128100</v>
      </c>
      <c r="CQ103" s="58">
        <v>1128600</v>
      </c>
      <c r="CR103" s="58">
        <v>1129100</v>
      </c>
      <c r="CS103" s="58">
        <v>1129600</v>
      </c>
      <c r="CT103" s="58">
        <v>1130100</v>
      </c>
      <c r="CU103" s="58">
        <v>1130600</v>
      </c>
      <c r="CV103" s="58">
        <v>1131100</v>
      </c>
      <c r="CW103" s="58">
        <v>1131600</v>
      </c>
      <c r="CX103" s="58">
        <v>1132100</v>
      </c>
    </row>
  </sheetData>
  <mergeCells count="1">
    <mergeCell ref="A1:B1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43CF8-B44F-4DA2-9422-2AB155067029}">
  <sheetPr>
    <tabColor rgb="FF00B050"/>
    <pageSetUpPr fitToPage="1"/>
  </sheetPr>
  <dimension ref="B2:J62"/>
  <sheetViews>
    <sheetView topLeftCell="A25" zoomScale="85" zoomScaleNormal="85" workbookViewId="0">
      <selection activeCell="A32" sqref="A32"/>
    </sheetView>
  </sheetViews>
  <sheetFormatPr baseColWidth="10" defaultRowHeight="15" x14ac:dyDescent="0.25"/>
  <cols>
    <col min="2" max="2" width="16.28515625" style="4" customWidth="1"/>
    <col min="3" max="3" width="18.7109375" customWidth="1"/>
    <col min="4" max="4" width="15.42578125" customWidth="1"/>
    <col min="5" max="5" width="15.5703125" customWidth="1"/>
    <col min="6" max="6" width="15" customWidth="1"/>
    <col min="7" max="7" width="16.5703125" customWidth="1"/>
    <col min="8" max="8" width="15.5703125" customWidth="1"/>
    <col min="9" max="9" width="14.7109375" customWidth="1"/>
    <col min="10" max="10" width="13.140625" bestFit="1" customWidth="1"/>
    <col min="11" max="11" width="15.85546875" bestFit="1" customWidth="1"/>
    <col min="12" max="12" width="27.28515625" bestFit="1" customWidth="1"/>
    <col min="13" max="13" width="12.85546875" bestFit="1" customWidth="1"/>
    <col min="14" max="14" width="14.85546875" bestFit="1" customWidth="1"/>
    <col min="15" max="15" width="18.28515625" bestFit="1" customWidth="1"/>
    <col min="16" max="16" width="14.85546875" bestFit="1" customWidth="1"/>
    <col min="17" max="17" width="15.85546875" bestFit="1" customWidth="1"/>
    <col min="18" max="18" width="14.85546875" bestFit="1" customWidth="1"/>
    <col min="19" max="19" width="12.85546875" bestFit="1" customWidth="1"/>
    <col min="20" max="20" width="14.85546875" bestFit="1" customWidth="1"/>
    <col min="21" max="21" width="17.85546875" bestFit="1" customWidth="1"/>
    <col min="22" max="22" width="14.85546875" bestFit="1" customWidth="1"/>
    <col min="23" max="23" width="31" bestFit="1" customWidth="1"/>
    <col min="24" max="24" width="14.85546875" bestFit="1" customWidth="1"/>
    <col min="25" max="25" width="12.85546875" bestFit="1" customWidth="1"/>
    <col min="26" max="26" width="17.85546875" bestFit="1" customWidth="1"/>
    <col min="27" max="27" width="18.28515625" bestFit="1" customWidth="1"/>
    <col min="28" max="28" width="14.85546875" bestFit="1" customWidth="1"/>
    <col min="29" max="29" width="15.85546875" bestFit="1" customWidth="1"/>
    <col min="30" max="30" width="14.85546875" bestFit="1" customWidth="1"/>
    <col min="31" max="31" width="12.85546875" bestFit="1" customWidth="1"/>
    <col min="32" max="32" width="14.85546875" bestFit="1" customWidth="1"/>
    <col min="33" max="33" width="38.5703125" customWidth="1"/>
    <col min="34" max="34" width="14.85546875" bestFit="1" customWidth="1"/>
    <col min="35" max="35" width="15.85546875" bestFit="1" customWidth="1"/>
    <col min="36" max="36" width="14.85546875" bestFit="1" customWidth="1"/>
    <col min="37" max="37" width="13.5703125" bestFit="1" customWidth="1"/>
    <col min="38" max="38" width="14.85546875" bestFit="1" customWidth="1"/>
    <col min="39" max="39" width="18.28515625" bestFit="1" customWidth="1"/>
    <col min="40" max="40" width="15.42578125" bestFit="1" customWidth="1"/>
    <col min="41" max="41" width="15.85546875" bestFit="1" customWidth="1"/>
    <col min="42" max="42" width="14.85546875" bestFit="1" customWidth="1"/>
    <col min="43" max="43" width="12.85546875" bestFit="1" customWidth="1"/>
    <col min="44" max="44" width="77.42578125" bestFit="1" customWidth="1"/>
    <col min="45" max="45" width="22.5703125" bestFit="1" customWidth="1"/>
    <col min="46" max="46" width="14.85546875" bestFit="1" customWidth="1"/>
    <col min="47" max="47" width="15.85546875" bestFit="1" customWidth="1"/>
    <col min="48" max="48" width="14.85546875" bestFit="1" customWidth="1"/>
    <col min="49" max="49" width="13.5703125" bestFit="1" customWidth="1"/>
    <col min="50" max="50" width="15.42578125" bestFit="1" customWidth="1"/>
    <col min="51" max="54" width="15.5703125" customWidth="1"/>
    <col min="55" max="55" width="15.85546875" bestFit="1" customWidth="1"/>
    <col min="56" max="59" width="13.140625" bestFit="1" customWidth="1"/>
    <col min="60" max="60" width="15.85546875" bestFit="1" customWidth="1"/>
    <col min="61" max="64" width="13.140625" bestFit="1" customWidth="1"/>
    <col min="65" max="65" width="15.85546875" bestFit="1" customWidth="1"/>
    <col min="66" max="102" width="13.140625" bestFit="1" customWidth="1"/>
    <col min="104" max="104" width="6" bestFit="1" customWidth="1"/>
    <col min="105" max="204" width="14" bestFit="1" customWidth="1"/>
    <col min="205" max="205" width="8.28515625" bestFit="1" customWidth="1"/>
    <col min="207" max="306" width="14" bestFit="1" customWidth="1"/>
    <col min="307" max="307" width="14" customWidth="1"/>
    <col min="16360" max="16360" width="11.5703125" customWidth="1"/>
    <col min="16383" max="16383" width="11.5703125" customWidth="1"/>
  </cols>
  <sheetData>
    <row r="2" spans="2:10" ht="15" customHeight="1" x14ac:dyDescent="0.3">
      <c r="B2" s="7" t="s">
        <v>112</v>
      </c>
      <c r="C2" s="8"/>
    </row>
    <row r="3" spans="2:10" ht="15" customHeight="1" x14ac:dyDescent="0.25">
      <c r="B3" s="14" t="s">
        <v>114</v>
      </c>
      <c r="C3" s="14"/>
      <c r="D3" s="55"/>
      <c r="E3" s="55" t="s">
        <v>18</v>
      </c>
      <c r="F3" s="55"/>
      <c r="G3" s="6" t="s">
        <v>111</v>
      </c>
    </row>
    <row r="4" spans="2:10" x14ac:dyDescent="0.25">
      <c r="B4" s="54" t="s">
        <v>1</v>
      </c>
      <c r="C4" s="60" t="s">
        <v>145</v>
      </c>
      <c r="D4" s="60" t="s">
        <v>150</v>
      </c>
      <c r="E4" s="60" t="s">
        <v>155</v>
      </c>
      <c r="F4" s="60" t="s">
        <v>160</v>
      </c>
      <c r="G4" s="60" t="s">
        <v>165</v>
      </c>
      <c r="H4" s="60" t="s">
        <v>170</v>
      </c>
      <c r="I4" s="60" t="s">
        <v>175</v>
      </c>
      <c r="J4" s="54">
        <v>100</v>
      </c>
    </row>
    <row r="5" spans="2:10" ht="15" customHeight="1" x14ac:dyDescent="0.25">
      <c r="B5" s="54" t="s">
        <v>2</v>
      </c>
      <c r="C5" s="54"/>
      <c r="D5" s="54"/>
      <c r="E5" s="54"/>
      <c r="F5" s="54"/>
      <c r="G5" s="54"/>
      <c r="H5" s="54"/>
      <c r="I5" s="54"/>
      <c r="J5" s="54"/>
    </row>
    <row r="6" spans="2:10" ht="15" customHeight="1" x14ac:dyDescent="0.25">
      <c r="B6" s="61" t="s">
        <v>120</v>
      </c>
      <c r="C6" s="11">
        <f>INDEX(RANGO123,MATCH(B6,'101x101'!$A$5:$A$106),MATCH(Rangos!$C$4,'101x101'!$A$5:$CX$5))</f>
        <v>876300</v>
      </c>
      <c r="D6" s="11">
        <f>INDEX(RANGO123,MATCH(B6,'101x101'!$A$5:$A$106),MATCH(Rangos!$D$4,'101x101'!$A$5:$CX$5))</f>
        <v>919000</v>
      </c>
      <c r="E6" s="11">
        <f>INDEX(RANGO123,MATCH(B6,'101x101'!$A$5:$A$106),MATCH(Rangos!$E$4,'101x101'!$A$5:$CX$5))</f>
        <v>988500</v>
      </c>
      <c r="F6" s="11">
        <f>INDEX(RANGO123,MATCH(B6,'101x101'!$A$5:$A$106),MATCH(Rangos!$F$4,'101x101'!$A$5:$CX$5))</f>
        <v>1097500</v>
      </c>
      <c r="G6" s="11">
        <f>INDEX(RANGO123,MATCH(B6,'101x101'!$A$5:$A$106),MATCH(Rangos!$G$4,'101x101'!$A$5:$CX$5))</f>
        <v>1274100</v>
      </c>
      <c r="H6" s="11">
        <f>INDEX(RANGO123,MATCH(B6,'101x101'!$A$5:$A$106),MATCH(Rangos!$H$4,'101x101'!$A$5:$CX$5))</f>
        <v>1463900</v>
      </c>
      <c r="I6" s="11">
        <f>INDEX(RANGO123,MATCH(B6,'101x101'!$A$5:$A$106),MATCH(Rangos!$I$4,'101x101'!$A$5:$CX$5))</f>
        <v>1657700</v>
      </c>
      <c r="J6" s="11">
        <f>INDEX(RANGO123,MATCH(B6,'101x101'!$A$5:$A$106),MATCH(Rangos!$J$4,'101x101'!$A$5:$CX$5))</f>
        <v>1796700</v>
      </c>
    </row>
    <row r="7" spans="2:10" x14ac:dyDescent="0.25">
      <c r="B7" s="61" t="s">
        <v>125</v>
      </c>
      <c r="C7" s="11">
        <f>INDEX(RANGO123,MATCH(B7,'101x101'!$A$5:$A$106),MATCH(Rangos!$C$4,'101x101'!$A$5:$CX$5))</f>
        <v>847100</v>
      </c>
      <c r="D7" s="11">
        <f>INDEX(RANGO123,MATCH(B7,'101x101'!$A$5:$A$106),MATCH(Rangos!$D$4,'101x101'!$A$5:$CX$5))</f>
        <v>887900</v>
      </c>
      <c r="E7" s="11">
        <f>INDEX(RANGO123,MATCH(B7,'101x101'!$A$5:$A$106),MATCH(Rangos!$E$4,'101x101'!$A$5:$CX$5))</f>
        <v>955200</v>
      </c>
      <c r="F7" s="11">
        <f>INDEX(RANGO123,MATCH(B7,'101x101'!$A$5:$A$106),MATCH(Rangos!$F$4,'101x101'!$A$5:$CX$5))</f>
        <v>1060500</v>
      </c>
      <c r="G7" s="11">
        <f>INDEX(RANGO123,MATCH(B7,'101x101'!$A$5:$A$106),MATCH(Rangos!$G$4,'101x101'!$A$5:$CX$5))</f>
        <v>1226700</v>
      </c>
      <c r="H7" s="11">
        <f>INDEX(RANGO123,MATCH(B7,'101x101'!$A$5:$A$106),MATCH(Rangos!$H$4,'101x101'!$A$5:$CX$5))</f>
        <v>1407900</v>
      </c>
      <c r="I7" s="11">
        <f>INDEX(RANGO123,MATCH(B7,'101x101'!$A$5:$A$106),MATCH(Rangos!$I$4,'101x101'!$A$5:$CX$5))</f>
        <v>1602000</v>
      </c>
      <c r="J7" s="11">
        <f>INDEX(RANGO123,MATCH(B7,'101x101'!$A$5:$A$106),MATCH(Rangos!$J$4,'101x101'!$A$5:$CX$5))</f>
        <v>1737100</v>
      </c>
    </row>
    <row r="8" spans="2:10" x14ac:dyDescent="0.25">
      <c r="B8" s="61" t="s">
        <v>135</v>
      </c>
      <c r="C8" s="11">
        <f>INDEX(RANGO123,MATCH(B8,'101x101'!$A$5:$A$106),MATCH(Rangos!$C$4,'101x101'!$A$5:$CX$5))</f>
        <v>775700</v>
      </c>
      <c r="D8" s="11">
        <f>INDEX(RANGO123,MATCH(B8,'101x101'!$A$5:$A$106),MATCH(Rangos!$D$4,'101x101'!$A$5:$CX$5))</f>
        <v>812800</v>
      </c>
      <c r="E8" s="11">
        <f>INDEX(RANGO123,MATCH(B8,'101x101'!$A$5:$A$106),MATCH(Rangos!$E$4,'101x101'!$A$5:$CX$5))</f>
        <v>874700</v>
      </c>
      <c r="F8" s="11">
        <f>INDEX(RANGO123,MATCH(B8,'101x101'!$A$5:$A$106),MATCH(Rangos!$F$4,'101x101'!$A$5:$CX$5))</f>
        <v>971200</v>
      </c>
      <c r="G8" s="11">
        <f>INDEX(RANGO123,MATCH(B8,'101x101'!$A$5:$A$106),MATCH(Rangos!$G$4,'101x101'!$A$5:$CX$5))</f>
        <v>1121600</v>
      </c>
      <c r="H8" s="11">
        <f>INDEX(RANGO123,MATCH(B8,'101x101'!$A$5:$A$106),MATCH(Rangos!$H$4,'101x101'!$A$5:$CX$5))</f>
        <v>1286300</v>
      </c>
      <c r="I8" s="11">
        <f>INDEX(RANGO123,MATCH(B8,'101x101'!$A$5:$A$106),MATCH(Rangos!$I$4,'101x101'!$A$5:$CX$5))</f>
        <v>1467200</v>
      </c>
      <c r="J8" s="11">
        <f>INDEX(RANGO123,MATCH(B8,'101x101'!$A$5:$A$106),MATCH(Rangos!$J$4,'101x101'!$A$5:$CX$5))</f>
        <v>1592600</v>
      </c>
    </row>
    <row r="9" spans="2:10" x14ac:dyDescent="0.25">
      <c r="B9" s="61" t="s">
        <v>145</v>
      </c>
      <c r="C9" s="11">
        <f>INDEX(RANGO123,MATCH(B9,'101x101'!$A$5:$A$106),MATCH(Rangos!$C$4,'101x101'!$A$5:$CX$5))</f>
        <v>692100</v>
      </c>
      <c r="D9" s="11">
        <f>INDEX(RANGO123,MATCH(B9,'101x101'!$A$5:$A$106),MATCH(Rangos!$D$4,'101x101'!$A$5:$CX$5))</f>
        <v>725700</v>
      </c>
      <c r="E9" s="11">
        <f>INDEX(RANGO123,MATCH(B9,'101x101'!$A$5:$A$106),MATCH(Rangos!$E$4,'101x101'!$A$5:$CX$5))</f>
        <v>781100</v>
      </c>
      <c r="F9" s="11">
        <f>INDEX(RANGO123,MATCH(B9,'101x101'!$A$5:$A$106),MATCH(Rangos!$F$4,'101x101'!$A$5:$CX$5))</f>
        <v>867500</v>
      </c>
      <c r="G9" s="11">
        <f>INDEX(RANGO123,MATCH(B9,'101x101'!$A$5:$A$106),MATCH(Rangos!$G$4,'101x101'!$A$5:$CX$5))</f>
        <v>1003500</v>
      </c>
      <c r="H9" s="11">
        <f>INDEX(RANGO123,MATCH(B9,'101x101'!$A$5:$A$106),MATCH(Rangos!$H$4,'101x101'!$A$5:$CX$5))</f>
        <v>1151600</v>
      </c>
      <c r="I9" s="11">
        <f>INDEX(RANGO123,MATCH(B9,'101x101'!$A$5:$A$106),MATCH(Rangos!$I$4,'101x101'!$A$5:$CX$5))</f>
        <v>1310400</v>
      </c>
      <c r="J9" s="11">
        <f>INDEX(RANGO123,MATCH(B9,'101x101'!$A$5:$A$106),MATCH(Rangos!$J$4,'101x101'!$A$5:$CX$5))</f>
        <v>1424400</v>
      </c>
    </row>
    <row r="10" spans="2:10" x14ac:dyDescent="0.25">
      <c r="B10" s="61" t="s">
        <v>155</v>
      </c>
      <c r="C10" s="11">
        <f>INDEX(RANGO123,MATCH(B10,'101x101'!$A$5:$A$106),MATCH(Rangos!$C$4,'101x101'!$A$5:$CX$5))</f>
        <v>601000</v>
      </c>
      <c r="D10" s="11">
        <f>INDEX(RANGO123,MATCH(B10,'101x101'!$A$5:$A$106),MATCH(Rangos!$D$4,'101x101'!$A$5:$CX$5))</f>
        <v>630600</v>
      </c>
      <c r="E10" s="11">
        <f>INDEX(RANGO123,MATCH(B10,'101x101'!$A$5:$A$106),MATCH(Rangos!$E$4,'101x101'!$A$5:$CX$5))</f>
        <v>678400</v>
      </c>
      <c r="F10" s="11">
        <f>INDEX(RANGO123,MATCH(B10,'101x101'!$A$5:$A$106),MATCH(Rangos!$F$4,'101x101'!$A$5:$CX$5))</f>
        <v>753600</v>
      </c>
      <c r="G10" s="11">
        <f>INDEX(RANGO123,MATCH(B10,'101x101'!$A$5:$A$106),MATCH(Rangos!$G$4,'101x101'!$A$5:$CX$5))</f>
        <v>873300</v>
      </c>
      <c r="H10" s="11">
        <f>INDEX(RANGO123,MATCH(B10,'101x101'!$A$5:$A$106),MATCH(Rangos!$H$4,'101x101'!$A$5:$CX$5))</f>
        <v>1002500</v>
      </c>
      <c r="I10" s="11">
        <f>INDEX(RANGO123,MATCH(B10,'101x101'!$A$5:$A$106),MATCH(Rangos!$I$4,'101x101'!$A$5:$CX$5))</f>
        <v>1138200</v>
      </c>
      <c r="J10" s="11">
        <f>INDEX(RANGO123,MATCH(B10,'101x101'!$A$5:$A$106),MATCH(Rangos!$J$4,'101x101'!$A$5:$CX$5))</f>
        <v>1239700</v>
      </c>
    </row>
    <row r="11" spans="2:10" x14ac:dyDescent="0.25">
      <c r="B11" s="61" t="s">
        <v>165</v>
      </c>
      <c r="C11" s="11">
        <f>INDEX(RANGO123,MATCH(B11,'101x101'!$A$5:$A$106),MATCH(Rangos!$C$4,'101x101'!$A$5:$CX$5))</f>
        <v>502800</v>
      </c>
      <c r="D11" s="11">
        <f>INDEX(RANGO123,MATCH(B11,'101x101'!$A$5:$A$106),MATCH(Rangos!$D$4,'101x101'!$A$5:$CX$5))</f>
        <v>527400</v>
      </c>
      <c r="E11" s="11">
        <f>INDEX(RANGO123,MATCH(B11,'101x101'!$A$5:$A$106),MATCH(Rangos!$E$4,'101x101'!$A$5:$CX$5))</f>
        <v>567500</v>
      </c>
      <c r="F11" s="11">
        <f>INDEX(RANGO123,MATCH(B11,'101x101'!$A$5:$A$106),MATCH(Rangos!$F$4,'101x101'!$A$5:$CX$5))</f>
        <v>630300</v>
      </c>
      <c r="G11" s="11">
        <f>INDEX(RANGO123,MATCH(B11,'101x101'!$A$5:$A$106),MATCH(Rangos!$G$4,'101x101'!$A$5:$CX$5))</f>
        <v>729700</v>
      </c>
      <c r="H11" s="11">
        <f>INDEX(RANGO123,MATCH(B11,'101x101'!$A$5:$A$106),MATCH(Rangos!$H$4,'101x101'!$A$5:$CX$5))</f>
        <v>837700</v>
      </c>
      <c r="I11" s="11">
        <f>INDEX(RANGO123,MATCH(B11,'101x101'!$A$5:$A$106),MATCH(Rangos!$I$4,'101x101'!$A$5:$CX$5))</f>
        <v>951900</v>
      </c>
      <c r="J11" s="11">
        <f>INDEX(RANGO123,MATCH(B11,'101x101'!$A$5:$A$106),MATCH(Rangos!$J$4,'101x101'!$A$5:$CX$5))</f>
        <v>1039700</v>
      </c>
    </row>
    <row r="12" spans="2:10" x14ac:dyDescent="0.25">
      <c r="B12" s="61" t="s">
        <v>175</v>
      </c>
      <c r="C12" s="11">
        <f>INDEX(RANGO123,MATCH(B12,'101x101'!$A$5:$A$106),MATCH(Rangos!$C$4,'101x101'!$A$5:$CX$5))</f>
        <v>395500</v>
      </c>
      <c r="D12" s="11">
        <f>INDEX(RANGO123,MATCH(B12,'101x101'!$A$5:$A$106),MATCH(Rangos!$D$4,'101x101'!$A$5:$CX$5))</f>
        <v>414200</v>
      </c>
      <c r="E12" s="11">
        <f>INDEX(RANGO123,MATCH(B12,'101x101'!$A$5:$A$106),MATCH(Rangos!$E$4,'101x101'!$A$5:$CX$5))</f>
        <v>445600</v>
      </c>
      <c r="F12" s="11">
        <f>INDEX(RANGO123,MATCH(B12,'101x101'!$A$5:$A$106),MATCH(Rangos!$F$4,'101x101'!$A$5:$CX$5))</f>
        <v>494800</v>
      </c>
      <c r="G12" s="11">
        <f>INDEX(RANGO123,MATCH(B12,'101x101'!$A$5:$A$106),MATCH(Rangos!$G$4,'101x101'!$A$5:$CX$5))</f>
        <v>571000</v>
      </c>
      <c r="H12" s="11">
        <f>INDEX(RANGO123,MATCH(B12,'101x101'!$A$5:$A$106),MATCH(Rangos!$H$4,'101x101'!$A$5:$CX$5))</f>
        <v>655100</v>
      </c>
      <c r="I12" s="11">
        <f>INDEX(RANGO123,MATCH(B12,'101x101'!$A$5:$A$106),MATCH(Rangos!$I$4,'101x101'!$A$5:$CX$5))</f>
        <v>747200</v>
      </c>
      <c r="J12" s="11">
        <f>INDEX(RANGO123,MATCH(B12,'101x101'!$A$5:$A$106),MATCH(Rangos!$J$4,'101x101'!$A$5:$CX$5))</f>
        <v>820000</v>
      </c>
    </row>
    <row r="13" spans="2:10" x14ac:dyDescent="0.25">
      <c r="B13" s="61" t="s">
        <v>215</v>
      </c>
      <c r="C13" s="11">
        <f>INDEX(RANGO123,MATCH(B13,'101x101'!$A$5:$A$106),MATCH(Rangos!$C$4,'101x101'!$A$5:$CX$5))</f>
        <v>271300</v>
      </c>
      <c r="D13" s="11">
        <f>INDEX(RANGO123,MATCH(B13,'101x101'!$A$5:$A$106),MATCH(Rangos!$D$4,'101x101'!$A$5:$CX$5))</f>
        <v>284800</v>
      </c>
      <c r="E13" s="11">
        <f>INDEX(RANGO123,MATCH(B13,'101x101'!$A$5:$A$106),MATCH(Rangos!$E$4,'101x101'!$A$5:$CX$5))</f>
        <v>306600</v>
      </c>
      <c r="F13" s="11">
        <f>INDEX(RANGO123,MATCH(B13,'101x101'!$A$5:$A$106),MATCH(Rangos!$F$4,'101x101'!$A$5:$CX$5))</f>
        <v>340300</v>
      </c>
      <c r="G13" s="11">
        <f>INDEX(RANGO123,MATCH(B13,'101x101'!$A$5:$A$106),MATCH(Rangos!$G$4,'101x101'!$A$5:$CX$5))</f>
        <v>393800</v>
      </c>
      <c r="H13" s="11">
        <f>INDEX(RANGO123,MATCH(B13,'101x101'!$A$5:$A$106),MATCH(Rangos!$H$4,'101x101'!$A$5:$CX$5))</f>
        <v>452300</v>
      </c>
      <c r="I13" s="11">
        <f>INDEX(RANGO123,MATCH(B13,'101x101'!$A$5:$A$106),MATCH(Rangos!$I$4,'101x101'!$A$5:$CX$5))</f>
        <v>514800</v>
      </c>
      <c r="J13" s="11">
        <f>INDEX(RANGO123,MATCH(B13,'101x101'!$A$5:$A$106),MATCH(Rangos!$J$4,'101x101'!$A$5:$CX$5))</f>
        <v>570600</v>
      </c>
    </row>
    <row r="14" spans="2:10" x14ac:dyDescent="0.25">
      <c r="B14" s="61" t="s">
        <v>195</v>
      </c>
      <c r="C14" s="11">
        <f>INDEX(RANGO123,MATCH(B14,'101x101'!$A$5:$A$106),MATCH(Rangos!$C$4,'101x101'!$A$5:$CX$5))</f>
        <v>159700</v>
      </c>
      <c r="D14" s="11">
        <f>INDEX(RANGO123,MATCH(B14,'101x101'!$A$5:$A$106),MATCH(Rangos!$D$4,'101x101'!$A$5:$CX$5))</f>
        <v>167700</v>
      </c>
      <c r="E14" s="11">
        <f>INDEX(RANGO123,MATCH(B14,'101x101'!$A$5:$A$106),MATCH(Rangos!$E$4,'101x101'!$A$5:$CX$5))</f>
        <v>180700</v>
      </c>
      <c r="F14" s="11">
        <f>INDEX(RANGO123,MATCH(B14,'101x101'!$A$5:$A$106),MATCH(Rangos!$F$4,'101x101'!$A$5:$CX$5))</f>
        <v>201000</v>
      </c>
      <c r="G14" s="11">
        <f>INDEX(RANGO123,MATCH(B14,'101x101'!$A$5:$A$106),MATCH(Rangos!$G$4,'101x101'!$A$5:$CX$5))</f>
        <v>236800</v>
      </c>
      <c r="H14" s="11">
        <f>INDEX(RANGO123,MATCH(B14,'101x101'!$A$5:$A$106),MATCH(Rangos!$H$4,'101x101'!$A$5:$CX$5))</f>
        <v>273300</v>
      </c>
      <c r="I14" s="11">
        <f>INDEX(RANGO123,MATCH(B14,'101x101'!$A$5:$A$106),MATCH(Rangos!$I$4,'101x101'!$A$5:$CX$5))</f>
        <v>306700</v>
      </c>
      <c r="J14" s="11">
        <f>INDEX(RANGO123,MATCH(B14,'101x101'!$A$5:$A$106),MATCH(Rangos!$J$4,'101x101'!$A$5:$CX$5))</f>
        <v>348200</v>
      </c>
    </row>
    <row r="15" spans="2:10" x14ac:dyDescent="0.25">
      <c r="B15" s="61" t="s">
        <v>205</v>
      </c>
      <c r="C15" s="11">
        <f>INDEX(RANGO123,MATCH(B15,'101x101'!$A$5:$A$106),MATCH(Rangos!$C$4,'101x101'!$A$5:$CX$5))</f>
        <v>155600</v>
      </c>
      <c r="D15" s="11">
        <f>INDEX(RANGO123,MATCH(B15,'101x101'!$A$5:$A$106),MATCH(Rangos!$D$4,'101x101'!$A$5:$CX$5))</f>
        <v>162000</v>
      </c>
      <c r="E15" s="11">
        <f>INDEX(RANGO123,MATCH(B15,'101x101'!$A$5:$A$106),MATCH(Rangos!$E$4,'101x101'!$A$5:$CX$5))</f>
        <v>170500</v>
      </c>
      <c r="F15" s="11">
        <f>INDEX(RANGO123,MATCH(B15,'101x101'!$A$5:$A$106),MATCH(Rangos!$F$4,'101x101'!$A$5:$CX$5))</f>
        <v>183500</v>
      </c>
      <c r="G15" s="11">
        <f>INDEX(RANGO123,MATCH(B15,'101x101'!$A$5:$A$106),MATCH(Rangos!$G$4,'101x101'!$A$5:$CX$5))</f>
        <v>205300</v>
      </c>
      <c r="H15" s="11">
        <f>INDEX(RANGO123,MATCH(B15,'101x101'!$A$5:$A$106),MATCH(Rangos!$H$4,'101x101'!$A$5:$CX$5))</f>
        <v>227700</v>
      </c>
      <c r="I15" s="11">
        <f>INDEX(RANGO123,MATCH(B15,'101x101'!$A$5:$A$106),MATCH(Rangos!$I$4,'101x101'!$A$5:$CX$5))</f>
        <v>248300</v>
      </c>
      <c r="J15" s="11">
        <f>INDEX(RANGO123,MATCH(B15,'101x101'!$A$5:$A$106),MATCH(Rangos!$J$4,'101x101'!$A$5:$CX$5))</f>
        <v>280700</v>
      </c>
    </row>
    <row r="16" spans="2:10" x14ac:dyDescent="0.25">
      <c r="B16" s="1">
        <v>100</v>
      </c>
      <c r="C16" s="11">
        <f>INDEX(RANGO123,MATCH(B16,'101x101'!$A$5:$A$106),MATCH(Rangos!$C$4,'101x101'!$A$5:$CX$5))</f>
        <v>150500</v>
      </c>
      <c r="D16" s="11">
        <f>INDEX(RANGO123,MATCH(B16,'101x101'!$A$5:$A$106),MATCH(Rangos!$D$4,'101x101'!$A$5:$CX$5))</f>
        <v>154000</v>
      </c>
      <c r="E16" s="11">
        <f>INDEX(RANGO123,MATCH(B16,'101x101'!$A$5:$A$106),MATCH(Rangos!$E$4,'101x101'!$A$5:$CX$5))</f>
        <v>156500</v>
      </c>
      <c r="F16" s="11">
        <f>INDEX(RANGO123,MATCH(B16,'101x101'!$A$5:$A$106),MATCH(Rangos!$F$4,'101x101'!$A$5:$CX$5))</f>
        <v>159000</v>
      </c>
      <c r="G16" s="11">
        <f>INDEX(RANGO123,MATCH(B16,'101x101'!$A$5:$A$106),MATCH(Rangos!$G$4,'101x101'!$A$5:$CX$5))</f>
        <v>161500</v>
      </c>
      <c r="H16" s="11">
        <f>INDEX(RANGO123,MATCH(B16,'101x101'!$A$5:$A$106),MATCH(Rangos!$H$4,'101x101'!$A$5:$CX$5))</f>
        <v>164000</v>
      </c>
      <c r="I16" s="11">
        <f>INDEX(RANGO123,MATCH(B16,'101x101'!$A$5:$A$106),MATCH(Rangos!$I$4,'101x101'!$A$5:$CX$5))</f>
        <v>166500</v>
      </c>
      <c r="J16" s="11">
        <f>INDEX(RANGO123,MATCH(B16,'101x101'!$A$5:$A$106),MATCH(Rangos!$J$4,'101x101'!$A$5:$CX$5))</f>
        <v>186500</v>
      </c>
    </row>
    <row r="18" spans="2:10" x14ac:dyDescent="0.25">
      <c r="B18" s="66" t="s">
        <v>114</v>
      </c>
      <c r="C18" s="66"/>
      <c r="D18" s="55"/>
      <c r="E18" s="55" t="s">
        <v>18</v>
      </c>
      <c r="F18" s="55"/>
      <c r="G18" s="6" t="s">
        <v>113</v>
      </c>
    </row>
    <row r="19" spans="2:10" x14ac:dyDescent="0.25">
      <c r="B19" s="54" t="s">
        <v>1</v>
      </c>
      <c r="C19" s="60" t="s">
        <v>145</v>
      </c>
      <c r="D19" s="60" t="s">
        <v>150</v>
      </c>
      <c r="E19" s="60" t="s">
        <v>155</v>
      </c>
      <c r="F19" s="60" t="s">
        <v>160</v>
      </c>
      <c r="G19" s="60" t="s">
        <v>165</v>
      </c>
      <c r="H19" s="60" t="s">
        <v>170</v>
      </c>
      <c r="I19" s="60" t="s">
        <v>175</v>
      </c>
      <c r="J19" s="54">
        <v>100</v>
      </c>
    </row>
    <row r="20" spans="2:10" x14ac:dyDescent="0.25">
      <c r="B20" s="54" t="s">
        <v>2</v>
      </c>
      <c r="C20" s="54"/>
      <c r="D20" s="54"/>
      <c r="E20" s="54"/>
      <c r="F20" s="54"/>
      <c r="G20" s="54"/>
      <c r="H20" s="54"/>
      <c r="I20" s="54"/>
      <c r="J20" s="54"/>
    </row>
    <row r="21" spans="2:10" x14ac:dyDescent="0.25">
      <c r="B21" s="61" t="s">
        <v>120</v>
      </c>
      <c r="C21" s="11">
        <f>INDEX(RANGO458,MATCH(B21,'101x101'!$A$5:$A$106),MATCH(Rangos!$C$4,'101x101'!$A$5:$CX$5))</f>
        <v>1208900</v>
      </c>
      <c r="D21" s="11">
        <f>INDEX(RANGO458,MATCH(B21,'101x101'!$A$5:$A$106),MATCH(Rangos!$D$4,'101x101'!$A$5:$CX$5))</f>
        <v>1269400</v>
      </c>
      <c r="E21" s="11">
        <f>INDEX(RANGO458,MATCH(B21,'101x101'!$A$5:$A$106),MATCH(Rangos!$E$4,'101x101'!$A$5:$CX$5))</f>
        <v>1406800</v>
      </c>
      <c r="F21" s="11">
        <f>INDEX(RANGO458,MATCH(B21,'101x101'!$A$5:$A$106),MATCH(Rangos!$F$4,'101x101'!$A$5:$CX$5))</f>
        <v>1545200</v>
      </c>
      <c r="G21" s="11">
        <f>INDEX(RANGO458,MATCH(B21,'101x101'!$A$5:$A$106),MATCH(Rangos!$G$4,'101x101'!$A$5:$CX$5))</f>
        <v>1684200</v>
      </c>
      <c r="H21" s="11">
        <f>INDEX(RANGO458,MATCH(B21,'101x101'!$A$5:$A$106),MATCH(Rangos!$H$4,'101x101'!$A$5:$CX$5))</f>
        <v>1809500</v>
      </c>
      <c r="I21" s="11">
        <f>INDEX(RANGO458,MATCH(B21,'101x101'!$A$5:$A$106),MATCH(Rangos!$I$4,'101x101'!$A$5:$CX$5))</f>
        <v>1976700</v>
      </c>
      <c r="J21" s="11">
        <f>INDEX(RANGO458,MATCH(B21,'101x101'!$A$5:$A$106),MATCH(Rangos!$J$4,'101x101'!$A$5:$CX$5))</f>
        <v>2147500</v>
      </c>
    </row>
    <row r="22" spans="2:10" x14ac:dyDescent="0.25">
      <c r="B22" s="61" t="s">
        <v>125</v>
      </c>
      <c r="C22" s="11">
        <f>INDEX(RANGO458,MATCH(B22,'101x101'!$A$5:$A$106),MATCH(Rangos!$C$4,'101x101'!$A$5:$CX$5))</f>
        <v>1168200</v>
      </c>
      <c r="D22" s="11">
        <f>INDEX(RANGO458,MATCH(B22,'101x101'!$A$5:$A$106),MATCH(Rangos!$D$4,'101x101'!$A$5:$CX$5))</f>
        <v>1226700</v>
      </c>
      <c r="E22" s="11">
        <f>INDEX(RANGO458,MATCH(B22,'101x101'!$A$5:$A$106),MATCH(Rangos!$E$4,'101x101'!$A$5:$CX$5))</f>
        <v>1359100</v>
      </c>
      <c r="F22" s="11">
        <f>INDEX(RANGO458,MATCH(B22,'101x101'!$A$5:$A$106),MATCH(Rangos!$F$4,'101x101'!$A$5:$CX$5))</f>
        <v>1492900</v>
      </c>
      <c r="G22" s="11">
        <f>INDEX(RANGO458,MATCH(B22,'101x101'!$A$5:$A$106),MATCH(Rangos!$G$4,'101x101'!$A$5:$CX$5))</f>
        <v>1627400</v>
      </c>
      <c r="H22" s="11">
        <f>INDEX(RANGO458,MATCH(B22,'101x101'!$A$5:$A$106),MATCH(Rangos!$H$4,'101x101'!$A$5:$CX$5))</f>
        <v>1748300</v>
      </c>
      <c r="I22" s="11">
        <f>INDEX(RANGO458,MATCH(B22,'101x101'!$A$5:$A$106),MATCH(Rangos!$I$4,'101x101'!$A$5:$CX$5))</f>
        <v>1910100</v>
      </c>
      <c r="J22" s="11">
        <f>INDEX(RANGO458,MATCH(B22,'101x101'!$A$5:$A$106),MATCH(Rangos!$J$4,'101x101'!$A$5:$CX$5))</f>
        <v>2077600</v>
      </c>
    </row>
    <row r="23" spans="2:10" x14ac:dyDescent="0.25">
      <c r="B23" s="61" t="s">
        <v>135</v>
      </c>
      <c r="C23" s="11">
        <f>INDEX(RANGO458,MATCH(B23,'101x101'!$A$5:$A$106),MATCH(Rangos!$C$4,'101x101'!$A$5:$CX$5))</f>
        <v>1069800</v>
      </c>
      <c r="D23" s="11">
        <f>INDEX(RANGO458,MATCH(B23,'101x101'!$A$5:$A$106),MATCH(Rangos!$D$4,'101x101'!$A$5:$CX$5))</f>
        <v>1128200</v>
      </c>
      <c r="E23" s="11">
        <f>INDEX(RANGO458,MATCH(B23,'101x101'!$A$5:$A$106),MATCH(Rangos!$E$4,'101x101'!$A$5:$CX$5))</f>
        <v>1252500</v>
      </c>
      <c r="F23" s="11">
        <f>INDEX(RANGO458,MATCH(B23,'101x101'!$A$5:$A$106),MATCH(Rangos!$F$4,'101x101'!$A$5:$CX$5))</f>
        <v>1375400</v>
      </c>
      <c r="G23" s="11">
        <f>INDEX(RANGO458,MATCH(B23,'101x101'!$A$5:$A$106),MATCH(Rangos!$G$4,'101x101'!$A$5:$CX$5))</f>
        <v>1498300</v>
      </c>
      <c r="H23" s="11">
        <f>INDEX(RANGO458,MATCH(B23,'101x101'!$A$5:$A$106),MATCH(Rangos!$H$4,'101x101'!$A$5:$CX$5))</f>
        <v>1616500</v>
      </c>
      <c r="I23" s="11">
        <f>INDEX(RANGO458,MATCH(B23,'101x101'!$A$5:$A$106),MATCH(Rangos!$I$4,'101x101'!$A$5:$CX$5))</f>
        <v>1766000</v>
      </c>
      <c r="J23" s="11">
        <f>INDEX(RANGO458,MATCH(B23,'101x101'!$A$5:$A$106),MATCH(Rangos!$J$4,'101x101'!$A$5:$CX$5))</f>
        <v>1911800</v>
      </c>
    </row>
    <row r="24" spans="2:10" x14ac:dyDescent="0.25">
      <c r="B24" s="61" t="s">
        <v>145</v>
      </c>
      <c r="C24" s="11">
        <f>INDEX(RANGO458,MATCH(B24,'101x101'!$A$5:$A$106),MATCH(Rangos!$C$4,'101x101'!$A$5:$CX$5))</f>
        <v>955500</v>
      </c>
      <c r="D24" s="11">
        <f>INDEX(RANGO458,MATCH(B24,'101x101'!$A$5:$A$106),MATCH(Rangos!$D$4,'101x101'!$A$5:$CX$5))</f>
        <v>1009300</v>
      </c>
      <c r="E24" s="11">
        <f>INDEX(RANGO458,MATCH(B24,'101x101'!$A$5:$A$106),MATCH(Rangos!$E$4,'101x101'!$A$5:$CX$5))</f>
        <v>1121900</v>
      </c>
      <c r="F24" s="11">
        <f>INDEX(RANGO458,MATCH(B24,'101x101'!$A$5:$A$106),MATCH(Rangos!$F$4,'101x101'!$A$5:$CX$5))</f>
        <v>1231700</v>
      </c>
      <c r="G24" s="11">
        <f>INDEX(RANGO458,MATCH(B24,'101x101'!$A$5:$A$106),MATCH(Rangos!$G$4,'101x101'!$A$5:$CX$5))</f>
        <v>1341200</v>
      </c>
      <c r="H24" s="11">
        <f>INDEX(RANGO458,MATCH(B24,'101x101'!$A$5:$A$106),MATCH(Rangos!$H$4,'101x101'!$A$5:$CX$5))</f>
        <v>1449700</v>
      </c>
      <c r="I24" s="11">
        <f>INDEX(RANGO458,MATCH(B24,'101x101'!$A$5:$A$106),MATCH(Rangos!$I$4,'101x101'!$A$5:$CX$5))</f>
        <v>1583800</v>
      </c>
      <c r="J24" s="11">
        <f>INDEX(RANGO458,MATCH(B24,'101x101'!$A$5:$A$106),MATCH(Rangos!$J$4,'101x101'!$A$5:$CX$5))</f>
        <v>1706600</v>
      </c>
    </row>
    <row r="25" spans="2:10" x14ac:dyDescent="0.25">
      <c r="B25" s="61" t="s">
        <v>155</v>
      </c>
      <c r="C25" s="11">
        <f>INDEX(RANGO458,MATCH(B25,'101x101'!$A$5:$A$106),MATCH(Rangos!$C$4,'101x101'!$A$5:$CX$5))</f>
        <v>829900</v>
      </c>
      <c r="D25" s="11">
        <f>INDEX(RANGO458,MATCH(B25,'101x101'!$A$5:$A$106),MATCH(Rangos!$D$4,'101x101'!$A$5:$CX$5))</f>
        <v>871700</v>
      </c>
      <c r="E25" s="11">
        <f>INDEX(RANGO458,MATCH(B25,'101x101'!$A$5:$A$106),MATCH(Rangos!$E$4,'101x101'!$A$5:$CX$5))</f>
        <v>966900</v>
      </c>
      <c r="F25" s="11">
        <f>INDEX(RANGO458,MATCH(B25,'101x101'!$A$5:$A$106),MATCH(Rangos!$F$4,'101x101'!$A$5:$CX$5))</f>
        <v>1061900</v>
      </c>
      <c r="G25" s="11">
        <f>INDEX(RANGO458,MATCH(B25,'101x101'!$A$5:$A$106),MATCH(Rangos!$G$4,'101x101'!$A$5:$CX$5))</f>
        <v>1157200</v>
      </c>
      <c r="H25" s="11">
        <f>INDEX(RANGO458,MATCH(B25,'101x101'!$A$5:$A$106),MATCH(Rangos!$H$4,'101x101'!$A$5:$CX$5))</f>
        <v>1243800</v>
      </c>
      <c r="I25" s="11">
        <f>INDEX(RANGO458,MATCH(B25,'101x101'!$A$5:$A$106),MATCH(Rangos!$I$4,'101x101'!$A$5:$CX$5))</f>
        <v>1359300</v>
      </c>
      <c r="J25" s="11">
        <f>INDEX(RANGO458,MATCH(B25,'101x101'!$A$5:$A$106),MATCH(Rangos!$J$4,'101x101'!$A$5:$CX$5))</f>
        <v>1474100</v>
      </c>
    </row>
    <row r="26" spans="2:10" x14ac:dyDescent="0.25">
      <c r="B26" s="61" t="s">
        <v>165</v>
      </c>
      <c r="C26" s="11">
        <f>INDEX(RANGO458,MATCH(B26,'101x101'!$A$5:$A$106),MATCH(Rangos!$C$4,'101x101'!$A$5:$CX$5))</f>
        <v>694000</v>
      </c>
      <c r="D26" s="11">
        <f>INDEX(RANGO458,MATCH(B26,'101x101'!$A$5:$A$106),MATCH(Rangos!$D$4,'101x101'!$A$5:$CX$5))</f>
        <v>723300</v>
      </c>
      <c r="E26" s="11">
        <f>INDEX(RANGO458,MATCH(B26,'101x101'!$A$5:$A$106),MATCH(Rangos!$E$4,'101x101'!$A$5:$CX$5))</f>
        <v>799600</v>
      </c>
      <c r="F26" s="11">
        <f>INDEX(RANGO458,MATCH(B26,'101x101'!$A$5:$A$106),MATCH(Rangos!$F$4,'101x101'!$A$5:$CX$5))</f>
        <v>878400</v>
      </c>
      <c r="G26" s="11">
        <f>INDEX(RANGO458,MATCH(B26,'101x101'!$A$5:$A$106),MATCH(Rangos!$G$4,'101x101'!$A$5:$CX$5))</f>
        <v>958400</v>
      </c>
      <c r="H26" s="11">
        <f>INDEX(RANGO458,MATCH(B26,'101x101'!$A$5:$A$106),MATCH(Rangos!$H$4,'101x101'!$A$5:$CX$5))</f>
        <v>1021900</v>
      </c>
      <c r="I26" s="11">
        <f>INDEX(RANGO458,MATCH(B26,'101x101'!$A$5:$A$106),MATCH(Rangos!$I$4,'101x101'!$A$5:$CX$5))</f>
        <v>1117000</v>
      </c>
      <c r="J26" s="11">
        <f>INDEX(RANGO458,MATCH(B26,'101x101'!$A$5:$A$106),MATCH(Rangos!$J$4,'101x101'!$A$5:$CX$5))</f>
        <v>1247300</v>
      </c>
    </row>
    <row r="27" spans="2:10" x14ac:dyDescent="0.25">
      <c r="B27" s="61" t="s">
        <v>175</v>
      </c>
      <c r="C27" s="11">
        <f>INDEX(RANGO458,MATCH(B27,'101x101'!$A$5:$A$106),MATCH(Rangos!$C$4,'101x101'!$A$5:$CX$5))</f>
        <v>544700</v>
      </c>
      <c r="D27" s="11">
        <f>INDEX(RANGO458,MATCH(B27,'101x101'!$A$5:$A$106),MATCH(Rangos!$D$4,'101x101'!$A$5:$CX$5))</f>
        <v>577600</v>
      </c>
      <c r="E27" s="11">
        <f>INDEX(RANGO458,MATCH(B27,'101x101'!$A$5:$A$106),MATCH(Rangos!$E$4,'101x101'!$A$5:$CX$5))</f>
        <v>643400</v>
      </c>
      <c r="F27" s="11">
        <f>INDEX(RANGO458,MATCH(B27,'101x101'!$A$5:$A$106),MATCH(Rangos!$F$4,'101x101'!$A$5:$CX$5))</f>
        <v>706700</v>
      </c>
      <c r="G27" s="11">
        <f>INDEX(RANGO458,MATCH(B27,'101x101'!$A$5:$A$106),MATCH(Rangos!$G$4,'101x101'!$A$5:$CX$5))</f>
        <v>768400</v>
      </c>
      <c r="H27" s="11">
        <f>INDEX(RANGO458,MATCH(B27,'101x101'!$A$5:$A$106),MATCH(Rangos!$H$4,'101x101'!$A$5:$CX$5))</f>
        <v>833700</v>
      </c>
      <c r="I27" s="11">
        <f>INDEX(RANGO458,MATCH(B27,'101x101'!$A$5:$A$106),MATCH(Rangos!$I$4,'101x101'!$A$5:$CX$5))</f>
        <v>910400</v>
      </c>
      <c r="J27" s="11">
        <f>INDEX(RANGO458,MATCH(B27,'101x101'!$A$5:$A$106),MATCH(Rangos!$J$4,'101x101'!$A$5:$CX$5))</f>
        <v>1079200</v>
      </c>
    </row>
    <row r="28" spans="2:10" x14ac:dyDescent="0.25">
      <c r="B28" s="61" t="s">
        <v>215</v>
      </c>
      <c r="C28" s="11">
        <f>INDEX(RANGO458,MATCH(B28,'101x101'!$A$5:$A$106),MATCH(Rangos!$C$4,'101x101'!$A$5:$CX$5))</f>
        <v>375000</v>
      </c>
      <c r="D28" s="11">
        <f>INDEX(RANGO458,MATCH(B28,'101x101'!$A$5:$A$106),MATCH(Rangos!$D$4,'101x101'!$A$5:$CX$5))</f>
        <v>453900</v>
      </c>
      <c r="E28" s="11">
        <f>INDEX(RANGO458,MATCH(B28,'101x101'!$A$5:$A$106),MATCH(Rangos!$E$4,'101x101'!$A$5:$CX$5))</f>
        <v>534400</v>
      </c>
      <c r="F28" s="11">
        <f>INDEX(RANGO458,MATCH(B28,'101x101'!$A$5:$A$106),MATCH(Rangos!$F$4,'101x101'!$A$5:$CX$5))</f>
        <v>584400</v>
      </c>
      <c r="G28" s="11">
        <f>INDEX(RANGO458,MATCH(B28,'101x101'!$A$5:$A$106),MATCH(Rangos!$G$4,'101x101'!$A$5:$CX$5))</f>
        <v>621800</v>
      </c>
      <c r="H28" s="11">
        <f>INDEX(RANGO458,MATCH(B28,'101x101'!$A$5:$A$106),MATCH(Rangos!$H$4,'101x101'!$A$5:$CX$5))</f>
        <v>753400</v>
      </c>
      <c r="I28" s="11">
        <f>INDEX(RANGO458,MATCH(B28,'101x101'!$A$5:$A$106),MATCH(Rangos!$I$4,'101x101'!$A$5:$CX$5))</f>
        <v>820200</v>
      </c>
      <c r="J28" s="11">
        <f>INDEX(RANGO458,MATCH(B28,'101x101'!$A$5:$A$106),MATCH(Rangos!$J$4,'101x101'!$A$5:$CX$5))</f>
        <v>1021000</v>
      </c>
    </row>
    <row r="29" spans="2:10" x14ac:dyDescent="0.25">
      <c r="B29" s="61" t="s">
        <v>195</v>
      </c>
      <c r="C29" s="11">
        <f>INDEX(RANGO458,MATCH(B29,'101x101'!$A$5:$A$106),MATCH(Rangos!$C$4,'101x101'!$A$5:$CX$5))</f>
        <v>260800</v>
      </c>
      <c r="D29" s="11">
        <f>INDEX(RANGO458,MATCH(B29,'101x101'!$A$5:$A$106),MATCH(Rangos!$D$4,'101x101'!$A$5:$CX$5))</f>
        <v>404800</v>
      </c>
      <c r="E29" s="11">
        <f>INDEX(RANGO458,MATCH(B29,'101x101'!$A$5:$A$106),MATCH(Rangos!$E$4,'101x101'!$A$5:$CX$5))</f>
        <v>517700</v>
      </c>
      <c r="F29" s="11">
        <f>INDEX(RANGO458,MATCH(B29,'101x101'!$A$5:$A$106),MATCH(Rangos!$F$4,'101x101'!$A$5:$CX$5))</f>
        <v>561400</v>
      </c>
      <c r="G29" s="11">
        <f>INDEX(RANGO458,MATCH(B29,'101x101'!$A$5:$A$106),MATCH(Rangos!$G$4,'101x101'!$A$5:$CX$5))</f>
        <v>596300</v>
      </c>
      <c r="H29" s="11">
        <f>INDEX(RANGO458,MATCH(B29,'101x101'!$A$5:$A$106),MATCH(Rangos!$H$4,'101x101'!$A$5:$CX$5))</f>
        <v>743700</v>
      </c>
      <c r="I29" s="11">
        <f>INDEX(RANGO458,MATCH(B29,'101x101'!$A$5:$A$106),MATCH(Rangos!$I$4,'101x101'!$A$5:$CX$5))</f>
        <v>805600</v>
      </c>
      <c r="J29" s="11">
        <f>INDEX(RANGO458,MATCH(B29,'101x101'!$A$5:$A$106),MATCH(Rangos!$J$4,'101x101'!$A$5:$CX$5))</f>
        <v>1009400</v>
      </c>
    </row>
    <row r="30" spans="2:10" x14ac:dyDescent="0.25">
      <c r="B30" s="61" t="s">
        <v>205</v>
      </c>
      <c r="C30" s="11">
        <f>INDEX(RANGO458,MATCH(B30,'101x101'!$A$5:$A$106),MATCH(Rangos!$C$4,'101x101'!$A$5:$CX$5))</f>
        <v>252700</v>
      </c>
      <c r="D30" s="11">
        <f>INDEX(RANGO458,MATCH(B30,'101x101'!$A$5:$A$106),MATCH(Rangos!$D$4,'101x101'!$A$5:$CX$5))</f>
        <v>385000</v>
      </c>
      <c r="E30" s="11">
        <f>INDEX(RANGO458,MATCH(B30,'101x101'!$A$5:$A$106),MATCH(Rangos!$E$4,'101x101'!$A$5:$CX$5))</f>
        <v>512400</v>
      </c>
      <c r="F30" s="11">
        <f>INDEX(RANGO458,MATCH(B30,'101x101'!$A$5:$A$106),MATCH(Rangos!$F$4,'101x101'!$A$5:$CX$5))</f>
        <v>554000</v>
      </c>
      <c r="G30" s="11">
        <f>INDEX(RANGO458,MATCH(B30,'101x101'!$A$5:$A$106),MATCH(Rangos!$G$4,'101x101'!$A$5:$CX$5))</f>
        <v>589100</v>
      </c>
      <c r="H30" s="11">
        <f>INDEX(RANGO458,MATCH(B30,'101x101'!$A$5:$A$106),MATCH(Rangos!$H$4,'101x101'!$A$5:$CX$5))</f>
        <v>735500</v>
      </c>
      <c r="I30" s="11">
        <f>INDEX(RANGO458,MATCH(B30,'101x101'!$A$5:$A$106),MATCH(Rangos!$I$4,'101x101'!$A$5:$CX$5))</f>
        <v>795800</v>
      </c>
      <c r="J30" s="11">
        <f>INDEX(RANGO458,MATCH(B30,'101x101'!$A$5:$A$106),MATCH(Rangos!$J$4,'101x101'!$A$5:$CX$5))</f>
        <v>992500</v>
      </c>
    </row>
    <row r="31" spans="2:10" x14ac:dyDescent="0.25">
      <c r="B31" s="1">
        <v>100</v>
      </c>
      <c r="C31" s="11">
        <f>INDEX(RANGO458,MATCH(B31,'101x101'!$A$5:$A$106),MATCH(Rangos!$C$4,'101x101'!$A$5:$CX$5))</f>
        <v>241400</v>
      </c>
      <c r="D31" s="11">
        <f>INDEX(RANGO458,MATCH(B31,'101x101'!$A$5:$A$106),MATCH(Rangos!$D$4,'101x101'!$A$5:$CX$5))</f>
        <v>357500</v>
      </c>
      <c r="E31" s="11">
        <f>INDEX(RANGO458,MATCH(B31,'101x101'!$A$5:$A$106),MATCH(Rangos!$E$4,'101x101'!$A$5:$CX$5))</f>
        <v>505400</v>
      </c>
      <c r="F31" s="11">
        <f>INDEX(RANGO458,MATCH(B31,'101x101'!$A$5:$A$106),MATCH(Rangos!$F$4,'101x101'!$A$5:$CX$5))</f>
        <v>543600</v>
      </c>
      <c r="G31" s="11">
        <f>INDEX(RANGO458,MATCH(B31,'101x101'!$A$5:$A$106),MATCH(Rangos!$G$4,'101x101'!$A$5:$CX$5))</f>
        <v>579400</v>
      </c>
      <c r="H31" s="11">
        <f>INDEX(RANGO458,MATCH(B31,'101x101'!$A$5:$A$106),MATCH(Rangos!$H$4,'101x101'!$A$5:$CX$5))</f>
        <v>724100</v>
      </c>
      <c r="I31" s="11">
        <f>INDEX(RANGO458,MATCH(B31,'101x101'!$A$5:$A$106),MATCH(Rangos!$I$4,'101x101'!$A$5:$CX$5))</f>
        <v>782100</v>
      </c>
      <c r="J31" s="11">
        <f>INDEX(RANGO458,MATCH(B31,'101x101'!$A$5:$A$106),MATCH(Rangos!$J$4,'101x101'!$A$5:$CX$5))</f>
        <v>969000</v>
      </c>
    </row>
    <row r="33" spans="2:10" x14ac:dyDescent="0.25">
      <c r="B33" s="64" t="s">
        <v>114</v>
      </c>
      <c r="C33" s="64"/>
      <c r="D33" s="53"/>
      <c r="E33" s="53" t="s">
        <v>18</v>
      </c>
      <c r="F33" s="53"/>
      <c r="G33" s="5">
        <v>6</v>
      </c>
    </row>
    <row r="34" spans="2:10" x14ac:dyDescent="0.25">
      <c r="B34" s="54" t="s">
        <v>1</v>
      </c>
      <c r="C34" s="60" t="s">
        <v>145</v>
      </c>
      <c r="D34" s="60" t="s">
        <v>150</v>
      </c>
      <c r="E34" s="60" t="s">
        <v>155</v>
      </c>
      <c r="F34" s="60" t="s">
        <v>160</v>
      </c>
      <c r="G34" s="60" t="s">
        <v>165</v>
      </c>
      <c r="H34" s="60" t="s">
        <v>170</v>
      </c>
      <c r="I34" s="60" t="s">
        <v>175</v>
      </c>
      <c r="J34" s="54">
        <v>100</v>
      </c>
    </row>
    <row r="35" spans="2:10" x14ac:dyDescent="0.25">
      <c r="B35" s="54" t="s">
        <v>2</v>
      </c>
      <c r="C35" s="54"/>
      <c r="D35" s="54"/>
      <c r="E35" s="54"/>
      <c r="F35" s="54"/>
      <c r="G35" s="54"/>
      <c r="H35" s="54"/>
      <c r="I35" s="54"/>
      <c r="J35" s="54"/>
    </row>
    <row r="36" spans="2:10" x14ac:dyDescent="0.25">
      <c r="B36" s="61" t="s">
        <v>120</v>
      </c>
      <c r="C36" s="11">
        <f>INDEX(RANGO6,MATCH(B36,'101x101'!$A$5:$A$106),MATCH(Rangos!$C$4,'101x101'!$A$5:$CX$5))</f>
        <v>1960600</v>
      </c>
      <c r="D36" s="11">
        <f>INDEX(RANGO6,MATCH(B36,'101x101'!$A$5:$A$106),MATCH(Rangos!$D$4,'101x101'!$A$5:$CX$5))</f>
        <v>2003900</v>
      </c>
      <c r="E36" s="11">
        <f>INDEX(RANGO6,MATCH(B36,'101x101'!$A$5:$A$106),MATCH(Rangos!$E$4,'101x101'!$A$5:$CX$5))</f>
        <v>2163400</v>
      </c>
      <c r="F36" s="11">
        <f>INDEX(RANGO6,MATCH(B36,'101x101'!$A$5:$A$106),MATCH(Rangos!$F$4,'101x101'!$A$5:$CX$5))</f>
        <v>2222600</v>
      </c>
      <c r="G36" s="11">
        <f>INDEX(RANGO6,MATCH(B36,'101x101'!$A$5:$A$106),MATCH(Rangos!$G$4,'101x101'!$A$5:$CX$5))</f>
        <v>2321100</v>
      </c>
      <c r="H36" s="11">
        <f>INDEX(RANGO6,MATCH(B36,'101x101'!$A$5:$A$106),MATCH(Rangos!$H$4,'101x101'!$A$5:$CX$5))</f>
        <v>2393300</v>
      </c>
      <c r="I36" s="11">
        <f>INDEX(RANGO6,MATCH(B36,'101x101'!$A$5:$A$106),MATCH(Rangos!$I$4,'101x101'!$A$5:$CX$5))</f>
        <v>2426500</v>
      </c>
      <c r="J36" s="11">
        <f>INDEX(RANGO6,MATCH(B36,'101x101'!$A$5:$A$106),MATCH(Rangos!$J$4,'101x101'!$A$5:$CX$5))</f>
        <v>2487100</v>
      </c>
    </row>
    <row r="37" spans="2:10" x14ac:dyDescent="0.25">
      <c r="B37" s="61" t="s">
        <v>125</v>
      </c>
      <c r="C37" s="11">
        <f>INDEX(RANGO6,MATCH(B37,'101x101'!$A$5:$A$106),MATCH(Rangos!$C$4,'101x101'!$A$5:$CX$5))</f>
        <v>1894500</v>
      </c>
      <c r="D37" s="11">
        <f>INDEX(RANGO6,MATCH(B37,'101x101'!$A$5:$A$106),MATCH(Rangos!$D$4,'101x101'!$A$5:$CX$5))</f>
        <v>1936400</v>
      </c>
      <c r="E37" s="11">
        <f>INDEX(RANGO6,MATCH(B37,'101x101'!$A$5:$A$106),MATCH(Rangos!$E$4,'101x101'!$A$5:$CX$5))</f>
        <v>2090300</v>
      </c>
      <c r="F37" s="11">
        <f>INDEX(RANGO6,MATCH(B37,'101x101'!$A$5:$A$106),MATCH(Rangos!$F$4,'101x101'!$A$5:$CX$5))</f>
        <v>2147800</v>
      </c>
      <c r="G37" s="11">
        <f>INDEX(RANGO6,MATCH(B37,'101x101'!$A$5:$A$106),MATCH(Rangos!$G$4,'101x101'!$A$5:$CX$5))</f>
        <v>2242900</v>
      </c>
      <c r="H37" s="11">
        <f>INDEX(RANGO6,MATCH(B37,'101x101'!$A$5:$A$106),MATCH(Rangos!$H$4,'101x101'!$A$5:$CX$5))</f>
        <v>2312800</v>
      </c>
      <c r="I37" s="11">
        <f>INDEX(RANGO6,MATCH(B37,'101x101'!$A$5:$A$106),MATCH(Rangos!$I$4,'101x101'!$A$5:$CX$5))</f>
        <v>2344600</v>
      </c>
      <c r="J37" s="11">
        <f>INDEX(RANGO6,MATCH(B37,'101x101'!$A$5:$A$106),MATCH(Rangos!$J$4,'101x101'!$A$5:$CX$5))</f>
        <v>2403900</v>
      </c>
    </row>
    <row r="38" spans="2:10" x14ac:dyDescent="0.25">
      <c r="B38" s="61" t="s">
        <v>135</v>
      </c>
      <c r="C38" s="11">
        <f>INDEX(RANGO6,MATCH(B38,'101x101'!$A$5:$A$106),MATCH(Rangos!$C$4,'101x101'!$A$5:$CX$5))</f>
        <v>1735900</v>
      </c>
      <c r="D38" s="11">
        <f>INDEX(RANGO6,MATCH(B38,'101x101'!$A$5:$A$106),MATCH(Rangos!$D$4,'101x101'!$A$5:$CX$5))</f>
        <v>1773400</v>
      </c>
      <c r="E38" s="11">
        <f>INDEX(RANGO6,MATCH(B38,'101x101'!$A$5:$A$106),MATCH(Rangos!$E$4,'101x101'!$A$5:$CX$5))</f>
        <v>1914200</v>
      </c>
      <c r="F38" s="11">
        <f>INDEX(RANGO6,MATCH(B38,'101x101'!$A$5:$A$106),MATCH(Rangos!$F$4,'101x101'!$A$5:$CX$5))</f>
        <v>1967000</v>
      </c>
      <c r="G38" s="11">
        <f>INDEX(RANGO6,MATCH(B38,'101x101'!$A$5:$A$106),MATCH(Rangos!$G$4,'101x101'!$A$5:$CX$5))</f>
        <v>2054000</v>
      </c>
      <c r="H38" s="11">
        <f>INDEX(RANGO6,MATCH(B38,'101x101'!$A$5:$A$106),MATCH(Rangos!$H$4,'101x101'!$A$5:$CX$5))</f>
        <v>2118200</v>
      </c>
      <c r="I38" s="11">
        <f>INDEX(RANGO6,MATCH(B38,'101x101'!$A$5:$A$106),MATCH(Rangos!$I$4,'101x101'!$A$5:$CX$5))</f>
        <v>2147100</v>
      </c>
      <c r="J38" s="11">
        <f>INDEX(RANGO6,MATCH(B38,'101x101'!$A$5:$A$106),MATCH(Rangos!$J$4,'101x101'!$A$5:$CX$5))</f>
        <v>2202700</v>
      </c>
    </row>
    <row r="39" spans="2:10" x14ac:dyDescent="0.25">
      <c r="B39" s="61" t="s">
        <v>145</v>
      </c>
      <c r="C39" s="11">
        <f>INDEX(RANGO6,MATCH(B39,'101x101'!$A$5:$A$106),MATCH(Rangos!$C$4,'101x101'!$A$5:$CX$5))</f>
        <v>1549800</v>
      </c>
      <c r="D39" s="11">
        <f>INDEX(RANGO6,MATCH(B39,'101x101'!$A$5:$A$106),MATCH(Rangos!$D$4,'101x101'!$A$5:$CX$5))</f>
        <v>1584000</v>
      </c>
      <c r="E39" s="11">
        <f>INDEX(RANGO6,MATCH(B39,'101x101'!$A$5:$A$106),MATCH(Rangos!$E$4,'101x101'!$A$5:$CX$5))</f>
        <v>1709800</v>
      </c>
      <c r="F39" s="11">
        <f>INDEX(RANGO6,MATCH(B39,'101x101'!$A$5:$A$106),MATCH(Rangos!$F$4,'101x101'!$A$5:$CX$5))</f>
        <v>1757100</v>
      </c>
      <c r="G39" s="11">
        <f>INDEX(RANGO6,MATCH(B39,'101x101'!$A$5:$A$106),MATCH(Rangos!$G$4,'101x101'!$A$5:$CX$5))</f>
        <v>1834400</v>
      </c>
      <c r="H39" s="11">
        <f>INDEX(RANGO6,MATCH(B39,'101x101'!$A$5:$A$106),MATCH(Rangos!$H$4,'101x101'!$A$5:$CX$5))</f>
        <v>1892100</v>
      </c>
      <c r="I39" s="11">
        <f>INDEX(RANGO6,MATCH(B39,'101x101'!$A$5:$A$106),MATCH(Rangos!$I$4,'101x101'!$A$5:$CX$5))</f>
        <v>1917800</v>
      </c>
      <c r="J39" s="11">
        <f>INDEX(RANGO6,MATCH(B39,'101x101'!$A$5:$A$106),MATCH(Rangos!$J$4,'101x101'!$A$5:$CX$5))</f>
        <v>1969200</v>
      </c>
    </row>
    <row r="40" spans="2:10" x14ac:dyDescent="0.25">
      <c r="B40" s="61" t="s">
        <v>155</v>
      </c>
      <c r="C40" s="11">
        <f>INDEX(RANGO6,MATCH(B40,'101x101'!$A$5:$A$106),MATCH(Rangos!$C$4,'101x101'!$A$5:$CX$5))</f>
        <v>1346400</v>
      </c>
      <c r="D40" s="11">
        <f>INDEX(RANGO6,MATCH(B40,'101x101'!$A$5:$A$106),MATCH(Rangos!$D$4,'101x101'!$A$5:$CX$5))</f>
        <v>1376100</v>
      </c>
      <c r="E40" s="11">
        <f>INDEX(RANGO6,MATCH(B40,'101x101'!$A$5:$A$106),MATCH(Rangos!$E$4,'101x101'!$A$5:$CX$5))</f>
        <v>1485500</v>
      </c>
      <c r="F40" s="11">
        <f>INDEX(RANGO6,MATCH(B40,'101x101'!$A$5:$A$106),MATCH(Rangos!$F$4,'101x101'!$A$5:$CX$5))</f>
        <v>1526500</v>
      </c>
      <c r="G40" s="11">
        <f>INDEX(RANGO6,MATCH(B40,'101x101'!$A$5:$A$106),MATCH(Rangos!$G$4,'101x101'!$A$5:$CX$5))</f>
        <v>1593700</v>
      </c>
      <c r="H40" s="11">
        <f>INDEX(RANGO6,MATCH(B40,'101x101'!$A$5:$A$106),MATCH(Rangos!$H$4,'101x101'!$A$5:$CX$5))</f>
        <v>1643600</v>
      </c>
      <c r="I40" s="11">
        <f>INDEX(RANGO6,MATCH(B40,'101x101'!$A$5:$A$106),MATCH(Rangos!$I$4,'101x101'!$A$5:$CX$5))</f>
        <v>1666100</v>
      </c>
      <c r="J40" s="11">
        <f>INDEX(RANGO6,MATCH(B40,'101x101'!$A$5:$A$106),MATCH(Rangos!$J$4,'101x101'!$A$5:$CX$5))</f>
        <v>1713100</v>
      </c>
    </row>
    <row r="41" spans="2:10" x14ac:dyDescent="0.25">
      <c r="B41" s="61" t="s">
        <v>165</v>
      </c>
      <c r="C41" s="11">
        <f>INDEX(RANGO6,MATCH(B41,'101x101'!$A$5:$A$106),MATCH(Rangos!$C$4,'101x101'!$A$5:$CX$5))</f>
        <v>1127000</v>
      </c>
      <c r="D41" s="11">
        <f>INDEX(RANGO6,MATCH(B41,'101x101'!$A$5:$A$106),MATCH(Rangos!$D$4,'101x101'!$A$5:$CX$5))</f>
        <v>1151100</v>
      </c>
      <c r="E41" s="11">
        <f>INDEX(RANGO6,MATCH(B41,'101x101'!$A$5:$A$106),MATCH(Rangos!$E$4,'101x101'!$A$5:$CX$5))</f>
        <v>1242500</v>
      </c>
      <c r="F41" s="11">
        <f>INDEX(RANGO6,MATCH(B41,'101x101'!$A$5:$A$106),MATCH(Rangos!$F$4,'101x101'!$A$5:$CX$5))</f>
        <v>1276500</v>
      </c>
      <c r="G41" s="11">
        <f>INDEX(RANGO6,MATCH(B41,'101x101'!$A$5:$A$106),MATCH(Rangos!$G$4,'101x101'!$A$5:$CX$5))</f>
        <v>1333100</v>
      </c>
      <c r="H41" s="11">
        <f>INDEX(RANGO6,MATCH(B41,'101x101'!$A$5:$A$106),MATCH(Rangos!$H$4,'101x101'!$A$5:$CX$5))</f>
        <v>1374700</v>
      </c>
      <c r="I41" s="11">
        <f>INDEX(RANGO6,MATCH(B41,'101x101'!$A$5:$A$106),MATCH(Rangos!$I$4,'101x101'!$A$5:$CX$5))</f>
        <v>1393500</v>
      </c>
      <c r="J41" s="11">
        <f>INDEX(RANGO6,MATCH(B41,'101x101'!$A$5:$A$106),MATCH(Rangos!$J$4,'101x101'!$A$5:$CX$5))</f>
        <v>1436200</v>
      </c>
    </row>
    <row r="42" spans="2:10" x14ac:dyDescent="0.25">
      <c r="B42" s="61" t="s">
        <v>175</v>
      </c>
      <c r="C42" s="11">
        <f>INDEX(RANGO6,MATCH(B42,'101x101'!$A$5:$A$106),MATCH(Rangos!$C$4,'101x101'!$A$5:$CX$5))</f>
        <v>883800</v>
      </c>
      <c r="D42" s="11">
        <f>INDEX(RANGO6,MATCH(B42,'101x101'!$A$5:$A$106),MATCH(Rangos!$D$4,'101x101'!$A$5:$CX$5))</f>
        <v>903500</v>
      </c>
      <c r="E42" s="11">
        <f>INDEX(RANGO6,MATCH(B42,'101x101'!$A$5:$A$106),MATCH(Rangos!$E$4,'101x101'!$A$5:$CX$5))</f>
        <v>975200</v>
      </c>
      <c r="F42" s="11">
        <f>INDEX(RANGO6,MATCH(B42,'101x101'!$A$5:$A$106),MATCH(Rangos!$F$4,'101x101'!$A$5:$CX$5))</f>
        <v>1001900</v>
      </c>
      <c r="G42" s="11">
        <f>INDEX(RANGO6,MATCH(B42,'101x101'!$A$5:$A$106),MATCH(Rangos!$G$4,'101x101'!$A$5:$CX$5))</f>
        <v>1046500</v>
      </c>
      <c r="H42" s="11">
        <f>INDEX(RANGO6,MATCH(B42,'101x101'!$A$5:$A$106),MATCH(Rangos!$H$4,'101x101'!$A$5:$CX$5))</f>
        <v>1079000</v>
      </c>
      <c r="I42" s="11">
        <f>INDEX(RANGO6,MATCH(B42,'101x101'!$A$5:$A$106),MATCH(Rangos!$I$4,'101x101'!$A$5:$CX$5))</f>
        <v>1093700</v>
      </c>
      <c r="J42" s="11">
        <f>INDEX(RANGO6,MATCH(B42,'101x101'!$A$5:$A$106),MATCH(Rangos!$J$4,'101x101'!$A$5:$CX$5))</f>
        <v>1131600</v>
      </c>
    </row>
    <row r="43" spans="2:10" x14ac:dyDescent="0.25">
      <c r="B43" s="61" t="s">
        <v>215</v>
      </c>
      <c r="C43" s="11">
        <f>INDEX(RANGO6,MATCH(B43,'101x101'!$A$5:$A$106),MATCH(Rangos!$C$4,'101x101'!$A$5:$CX$5))</f>
        <v>608800</v>
      </c>
      <c r="D43" s="11">
        <f>INDEX(RANGO6,MATCH(B43,'101x101'!$A$5:$A$106),MATCH(Rangos!$D$4,'101x101'!$A$5:$CX$5))</f>
        <v>621500</v>
      </c>
      <c r="E43" s="11">
        <f>INDEX(RANGO6,MATCH(B43,'101x101'!$A$5:$A$106),MATCH(Rangos!$E$4,'101x101'!$A$5:$CX$5))</f>
        <v>671000</v>
      </c>
      <c r="F43" s="11">
        <f>INDEX(RANGO6,MATCH(B43,'101x101'!$A$5:$A$106),MATCH(Rangos!$F$4,'101x101'!$A$5:$CX$5))</f>
        <v>690000</v>
      </c>
      <c r="G43" s="11">
        <f>INDEX(RANGO6,MATCH(B43,'101x101'!$A$5:$A$106),MATCH(Rangos!$G$4,'101x101'!$A$5:$CX$5))</f>
        <v>720300</v>
      </c>
      <c r="H43" s="11">
        <f>INDEX(RANGO6,MATCH(B43,'101x101'!$A$5:$A$106),MATCH(Rangos!$H$4,'101x101'!$A$5:$CX$5))</f>
        <v>742900</v>
      </c>
      <c r="I43" s="11">
        <f>INDEX(RANGO6,MATCH(B43,'101x101'!$A$5:$A$106),MATCH(Rangos!$I$4,'101x101'!$A$5:$CX$5))</f>
        <v>752800</v>
      </c>
      <c r="J43" s="11">
        <f>INDEX(RANGO6,MATCH(B43,'101x101'!$A$5:$A$106),MATCH(Rangos!$J$4,'101x101'!$A$5:$CX$5))</f>
        <v>784600</v>
      </c>
    </row>
    <row r="44" spans="2:10" x14ac:dyDescent="0.25">
      <c r="B44" s="61" t="s">
        <v>195</v>
      </c>
      <c r="C44" s="11">
        <f>INDEX(RANGO6,MATCH(B44,'101x101'!$A$5:$A$106),MATCH(Rangos!$C$4,'101x101'!$A$5:$CX$5))</f>
        <v>366600</v>
      </c>
      <c r="D44" s="11">
        <f>INDEX(RANGO6,MATCH(B44,'101x101'!$A$5:$A$106),MATCH(Rangos!$D$4,'101x101'!$A$5:$CX$5))</f>
        <v>374000</v>
      </c>
      <c r="E44" s="11">
        <f>INDEX(RANGO6,MATCH(B44,'101x101'!$A$5:$A$106),MATCH(Rangos!$E$4,'101x101'!$A$5:$CX$5))</f>
        <v>403400</v>
      </c>
      <c r="F44" s="11">
        <f>INDEX(RANGO6,MATCH(B44,'101x101'!$A$5:$A$106),MATCH(Rangos!$F$4,'101x101'!$A$5:$CX$5))</f>
        <v>415000</v>
      </c>
      <c r="G44" s="11">
        <f>INDEX(RANGO6,MATCH(B44,'101x101'!$A$5:$A$106),MATCH(Rangos!$G$4,'101x101'!$A$5:$CX$5))</f>
        <v>433700</v>
      </c>
      <c r="H44" s="11">
        <f>INDEX(RANGO6,MATCH(B44,'101x101'!$A$5:$A$106),MATCH(Rangos!$H$4,'101x101'!$A$5:$CX$5))</f>
        <v>446200</v>
      </c>
      <c r="I44" s="11">
        <f>INDEX(RANGO6,MATCH(B44,'101x101'!$A$5:$A$106),MATCH(Rangos!$I$4,'101x101'!$A$5:$CX$5))</f>
        <v>452800</v>
      </c>
      <c r="J44" s="11">
        <f>INDEX(RANGO6,MATCH(B44,'101x101'!$A$5:$A$106),MATCH(Rangos!$J$4,'101x101'!$A$5:$CX$5))</f>
        <v>479000</v>
      </c>
    </row>
    <row r="45" spans="2:10" x14ac:dyDescent="0.25">
      <c r="B45" s="61" t="s">
        <v>205</v>
      </c>
      <c r="C45" s="11">
        <f>INDEX(RANGO6,MATCH(B45,'101x101'!$A$5:$A$106),MATCH(Rangos!$C$4,'101x101'!$A$5:$CX$5))</f>
        <v>265100</v>
      </c>
      <c r="D45" s="11">
        <f>INDEX(RANGO6,MATCH(B45,'101x101'!$A$5:$A$106),MATCH(Rangos!$D$4,'101x101'!$A$5:$CX$5))</f>
        <v>270100</v>
      </c>
      <c r="E45" s="11">
        <f>INDEX(RANGO6,MATCH(B45,'101x101'!$A$5:$A$106),MATCH(Rangos!$E$4,'101x101'!$A$5:$CX$5))</f>
        <v>291500</v>
      </c>
      <c r="F45" s="11">
        <f>INDEX(RANGO6,MATCH(B45,'101x101'!$A$5:$A$106),MATCH(Rangos!$F$4,'101x101'!$A$5:$CX$5))</f>
        <v>299600</v>
      </c>
      <c r="G45" s="11">
        <f>INDEX(RANGO6,MATCH(B45,'101x101'!$A$5:$A$106),MATCH(Rangos!$G$4,'101x101'!$A$5:$CX$5))</f>
        <v>313100</v>
      </c>
      <c r="H45" s="11">
        <f>INDEX(RANGO6,MATCH(B45,'101x101'!$A$5:$A$106),MATCH(Rangos!$H$4,'101x101'!$A$5:$CX$5))</f>
        <v>322700</v>
      </c>
      <c r="I45" s="11">
        <f>INDEX(RANGO6,MATCH(B45,'101x101'!$A$5:$A$106),MATCH(Rangos!$I$4,'101x101'!$A$5:$CX$5))</f>
        <v>327100</v>
      </c>
      <c r="J45" s="11">
        <f>INDEX(RANGO6,MATCH(B45,'101x101'!$A$5:$A$106),MATCH(Rangos!$J$4,'101x101'!$A$5:$CX$5))</f>
        <v>351300</v>
      </c>
    </row>
    <row r="46" spans="2:10" x14ac:dyDescent="0.25">
      <c r="B46" s="1">
        <v>100</v>
      </c>
      <c r="C46" s="11">
        <f>INDEX(RANGO6,MATCH(B46,'101x101'!$A$5:$A$106),MATCH(Rangos!$C$4,'101x101'!$A$5:$CX$5))</f>
        <v>122100</v>
      </c>
      <c r="D46" s="11">
        <f>INDEX(RANGO6,MATCH(B46,'101x101'!$A$5:$A$106),MATCH(Rangos!$D$4,'101x101'!$A$5:$CX$5))</f>
        <v>125300</v>
      </c>
      <c r="E46" s="11">
        <f>INDEX(RANGO6,MATCH(B46,'101x101'!$A$5:$A$106),MATCH(Rangos!$E$4,'101x101'!$A$5:$CX$5))</f>
        <v>135400</v>
      </c>
      <c r="F46" s="11">
        <f>INDEX(RANGO6,MATCH(B46,'101x101'!$A$5:$A$106),MATCH(Rangos!$F$4,'101x101'!$A$5:$CX$5))</f>
        <v>138800</v>
      </c>
      <c r="G46" s="11">
        <f>INDEX(RANGO6,MATCH(B46,'101x101'!$A$5:$A$106),MATCH(Rangos!$G$4,'101x101'!$A$5:$CX$5))</f>
        <v>144800</v>
      </c>
      <c r="H46" s="11">
        <f>INDEX(RANGO6,MATCH(B46,'101x101'!$A$5:$A$106),MATCH(Rangos!$H$4,'101x101'!$A$5:$CX$5))</f>
        <v>150400</v>
      </c>
      <c r="I46" s="11">
        <f>INDEX(RANGO6,MATCH(B46,'101x101'!$A$5:$A$106),MATCH(Rangos!$I$4,'101x101'!$A$5:$CX$5))</f>
        <v>156900</v>
      </c>
      <c r="J46" s="11">
        <f>INDEX(RANGO6,MATCH(B46,'101x101'!$A$5:$A$106),MATCH(Rangos!$J$4,'101x101'!$A$5:$CX$5))</f>
        <v>179100</v>
      </c>
    </row>
    <row r="47" spans="2:10" x14ac:dyDescent="0.25">
      <c r="B47" s="19"/>
      <c r="C47" s="52"/>
      <c r="D47" s="52"/>
      <c r="E47" s="52"/>
      <c r="F47" s="52"/>
      <c r="G47" s="52"/>
      <c r="H47" s="52"/>
      <c r="I47" s="52"/>
      <c r="J47" s="52"/>
    </row>
    <row r="48" spans="2:10" x14ac:dyDescent="0.25">
      <c r="B48" s="64" t="s">
        <v>114</v>
      </c>
      <c r="C48" s="64"/>
      <c r="D48" s="53"/>
      <c r="E48" s="53" t="s">
        <v>18</v>
      </c>
      <c r="F48" s="53"/>
      <c r="G48" s="5">
        <v>7</v>
      </c>
      <c r="H48" s="52"/>
      <c r="I48" s="52"/>
      <c r="J48" s="52"/>
    </row>
    <row r="49" spans="2:10" x14ac:dyDescent="0.25">
      <c r="B49" s="54" t="s">
        <v>1</v>
      </c>
      <c r="C49" s="60" t="s">
        <v>145</v>
      </c>
      <c r="D49" s="60" t="s">
        <v>150</v>
      </c>
      <c r="E49" s="60" t="s">
        <v>155</v>
      </c>
      <c r="F49" s="60" t="s">
        <v>160</v>
      </c>
      <c r="G49" s="60" t="s">
        <v>165</v>
      </c>
      <c r="H49" s="60" t="s">
        <v>170</v>
      </c>
      <c r="I49" s="60" t="s">
        <v>175</v>
      </c>
      <c r="J49" s="54">
        <v>100</v>
      </c>
    </row>
    <row r="50" spans="2:10" x14ac:dyDescent="0.25">
      <c r="B50" s="54" t="s">
        <v>2</v>
      </c>
      <c r="C50" s="54"/>
      <c r="D50" s="54"/>
      <c r="E50" s="54"/>
      <c r="F50" s="54"/>
      <c r="G50" s="54"/>
      <c r="H50" s="54"/>
      <c r="I50" s="54"/>
      <c r="J50" s="54"/>
    </row>
    <row r="51" spans="2:10" x14ac:dyDescent="0.25">
      <c r="B51" s="61" t="s">
        <v>120</v>
      </c>
      <c r="C51" s="11">
        <f>INDEX(RANGO7,MATCH(B51,'101x101'!$A$5:$A$106),MATCH(Rangos!$C$4,'101x101'!$A$5:$CX$5))</f>
        <v>1162700</v>
      </c>
      <c r="D51" s="11">
        <f>INDEX(RANGO7,MATCH(B51,'101x101'!$A$5:$A$106),MATCH(Rangos!$D$4,'101x101'!$A$5:$CX$5))</f>
        <v>1216700</v>
      </c>
      <c r="E51" s="11">
        <f>INDEX(RANGO7,MATCH(B51,'101x101'!$A$5:$A$106),MATCH(Rangos!$E$4,'101x101'!$A$5:$CX$5))</f>
        <v>1340400</v>
      </c>
      <c r="F51" s="11">
        <f>INDEX(RANGO7,MATCH(B51,'101x101'!$A$5:$A$106),MATCH(Rangos!$F$4,'101x101'!$A$5:$CX$5))</f>
        <v>1466100</v>
      </c>
      <c r="G51" s="11">
        <f>INDEX(RANGO7,MATCH(B51,'101x101'!$A$5:$A$106),MATCH(Rangos!$G$4,'101x101'!$A$5:$CX$5))</f>
        <v>1603900</v>
      </c>
      <c r="H51" s="11">
        <f>INDEX(RANGO7,MATCH(B51,'101x101'!$A$5:$A$106),MATCH(Rangos!$H$4,'101x101'!$A$5:$CX$5))</f>
        <v>1745500</v>
      </c>
      <c r="I51" s="11">
        <f>INDEX(RANGO7,MATCH(B51,'101x101'!$A$5:$A$106),MATCH(Rangos!$I$4,'101x101'!$A$5:$CX$5))</f>
        <v>1914600</v>
      </c>
      <c r="J51" s="11">
        <f>INDEX(RANGO7,MATCH(B51,'101x101'!$A$5:$A$106),MATCH(Rangos!$J$4,'101x101'!$A$5:$CX$5))</f>
        <v>2065800</v>
      </c>
    </row>
    <row r="52" spans="2:10" x14ac:dyDescent="0.25">
      <c r="B52" s="61" t="s">
        <v>125</v>
      </c>
      <c r="C52" s="11">
        <f>INDEX(RANGO7,MATCH(B52,'101x101'!$A$5:$A$106),MATCH(Rangos!$C$4,'101x101'!$A$5:$CX$5))</f>
        <v>1123500</v>
      </c>
      <c r="D52" s="11">
        <f>INDEX(RANGO7,MATCH(B52,'101x101'!$A$5:$A$106),MATCH(Rangos!$D$4,'101x101'!$A$5:$CX$5))</f>
        <v>1175600</v>
      </c>
      <c r="E52" s="11">
        <f>INDEX(RANGO7,MATCH(B52,'101x101'!$A$5:$A$106),MATCH(Rangos!$E$4,'101x101'!$A$5:$CX$5))</f>
        <v>1295100</v>
      </c>
      <c r="F52" s="11">
        <f>INDEX(RANGO7,MATCH(B52,'101x101'!$A$5:$A$106),MATCH(Rangos!$F$4,'101x101'!$A$5:$CX$5))</f>
        <v>1416400</v>
      </c>
      <c r="G52" s="11">
        <f>INDEX(RANGO7,MATCH(B52,'101x101'!$A$5:$A$106),MATCH(Rangos!$G$4,'101x101'!$A$5:$CX$5))</f>
        <v>1551400</v>
      </c>
      <c r="H52" s="11">
        <f>INDEX(RANGO7,MATCH(B52,'101x101'!$A$5:$A$106),MATCH(Rangos!$H$4,'101x101'!$A$5:$CX$5))</f>
        <v>1688300</v>
      </c>
      <c r="I52" s="11">
        <f>INDEX(RANGO7,MATCH(B52,'101x101'!$A$5:$A$106),MATCH(Rangos!$I$4,'101x101'!$A$5:$CX$5))</f>
        <v>1850800</v>
      </c>
      <c r="J52" s="11">
        <f>INDEX(RANGO7,MATCH(B52,'101x101'!$A$5:$A$106),MATCH(Rangos!$J$4,'101x101'!$A$5:$CX$5))</f>
        <v>1997000</v>
      </c>
    </row>
    <row r="53" spans="2:10" x14ac:dyDescent="0.25">
      <c r="B53" s="61" t="s">
        <v>135</v>
      </c>
      <c r="C53" s="11">
        <f>INDEX(RANGO7,MATCH(B53,'101x101'!$A$5:$A$106),MATCH(Rangos!$C$4,'101x101'!$A$5:$CX$5))</f>
        <v>1028700</v>
      </c>
      <c r="D53" s="11">
        <f>INDEX(RANGO7,MATCH(B53,'101x101'!$A$5:$A$106),MATCH(Rangos!$D$4,'101x101'!$A$5:$CX$5))</f>
        <v>1076700</v>
      </c>
      <c r="E53" s="11">
        <f>INDEX(RANGO7,MATCH(B53,'101x101'!$A$5:$A$106),MATCH(Rangos!$E$4,'101x101'!$A$5:$CX$5))</f>
        <v>1196800</v>
      </c>
      <c r="F53" s="11">
        <f>INDEX(RANGO7,MATCH(B53,'101x101'!$A$5:$A$106),MATCH(Rangos!$F$4,'101x101'!$A$5:$CX$5))</f>
        <v>1310200</v>
      </c>
      <c r="G53" s="11">
        <f>INDEX(RANGO7,MATCH(B53,'101x101'!$A$5:$A$106),MATCH(Rangos!$G$4,'101x101'!$A$5:$CX$5))</f>
        <v>1423800</v>
      </c>
      <c r="H53" s="11">
        <f>INDEX(RANGO7,MATCH(B53,'101x101'!$A$5:$A$106),MATCH(Rangos!$H$4,'101x101'!$A$5:$CX$5))</f>
        <v>1550400</v>
      </c>
      <c r="I53" s="11">
        <f>INDEX(RANGO7,MATCH(B53,'101x101'!$A$5:$A$106),MATCH(Rangos!$I$4,'101x101'!$A$5:$CX$5))</f>
        <v>1683100</v>
      </c>
      <c r="J53" s="11">
        <f>INDEX(RANGO7,MATCH(B53,'101x101'!$A$5:$A$106),MATCH(Rangos!$J$4,'101x101'!$A$5:$CX$5))</f>
        <v>1815100</v>
      </c>
    </row>
    <row r="54" spans="2:10" x14ac:dyDescent="0.25">
      <c r="B54" s="61" t="s">
        <v>145</v>
      </c>
      <c r="C54" s="11">
        <f>INDEX(RANGO7,MATCH(B54,'101x101'!$A$5:$A$106),MATCH(Rangos!$C$4,'101x101'!$A$5:$CX$5))</f>
        <v>918700</v>
      </c>
      <c r="D54" s="11">
        <f>INDEX(RANGO7,MATCH(B54,'101x101'!$A$5:$A$106),MATCH(Rangos!$D$4,'101x101'!$A$5:$CX$5))</f>
        <v>961600</v>
      </c>
      <c r="E54" s="11">
        <f>INDEX(RANGO7,MATCH(B54,'101x101'!$A$5:$A$106),MATCH(Rangos!$E$4,'101x101'!$A$5:$CX$5))</f>
        <v>1073100</v>
      </c>
      <c r="F54" s="11">
        <f>INDEX(RANGO7,MATCH(B54,'101x101'!$A$5:$A$106),MATCH(Rangos!$F$4,'101x101'!$A$5:$CX$5))</f>
        <v>1175300</v>
      </c>
      <c r="G54" s="11">
        <f>INDEX(RANGO7,MATCH(B54,'101x101'!$A$5:$A$106),MATCH(Rangos!$G$4,'101x101'!$A$5:$CX$5))</f>
        <v>1267500</v>
      </c>
      <c r="H54" s="11">
        <f>INDEX(RANGO7,MATCH(B54,'101x101'!$A$5:$A$106),MATCH(Rangos!$H$4,'101x101'!$A$5:$CX$5))</f>
        <v>1380900</v>
      </c>
      <c r="I54" s="11">
        <f>INDEX(RANGO7,MATCH(B54,'101x101'!$A$5:$A$106),MATCH(Rangos!$I$4,'101x101'!$A$5:$CX$5))</f>
        <v>1497500</v>
      </c>
      <c r="J54" s="11">
        <f>INDEX(RANGO7,MATCH(B54,'101x101'!$A$5:$A$106),MATCH(Rangos!$J$4,'101x101'!$A$5:$CX$5))</f>
        <v>1617600</v>
      </c>
    </row>
    <row r="55" spans="2:10" x14ac:dyDescent="0.25">
      <c r="B55" s="61" t="s">
        <v>155</v>
      </c>
      <c r="C55" s="11">
        <f>INDEX(RANGO7,MATCH(B55,'101x101'!$A$5:$A$106),MATCH(Rangos!$C$4,'101x101'!$A$5:$CX$5))</f>
        <v>798000</v>
      </c>
      <c r="D55" s="11">
        <f>INDEX(RANGO7,MATCH(B55,'101x101'!$A$5:$A$106),MATCH(Rangos!$D$4,'101x101'!$A$5:$CX$5))</f>
        <v>835300</v>
      </c>
      <c r="E55" s="11">
        <f>INDEX(RANGO7,MATCH(B55,'101x101'!$A$5:$A$106),MATCH(Rangos!$E$4,'101x101'!$A$5:$CX$5))</f>
        <v>921400</v>
      </c>
      <c r="F55" s="11">
        <f>INDEX(RANGO7,MATCH(B55,'101x101'!$A$5:$A$106),MATCH(Rangos!$F$4,'101x101'!$A$5:$CX$5))</f>
        <v>1008000</v>
      </c>
      <c r="G55" s="11">
        <f>INDEX(RANGO7,MATCH(B55,'101x101'!$A$5:$A$106),MATCH(Rangos!$G$4,'101x101'!$A$5:$CX$5))</f>
        <v>1095000</v>
      </c>
      <c r="H55" s="11">
        <f>INDEX(RANGO7,MATCH(B55,'101x101'!$A$5:$A$106),MATCH(Rangos!$H$4,'101x101'!$A$5:$CX$5))</f>
        <v>1192100</v>
      </c>
      <c r="I55" s="11">
        <f>INDEX(RANGO7,MATCH(B55,'101x101'!$A$5:$A$106),MATCH(Rangos!$I$4,'101x101'!$A$5:$CX$5))</f>
        <v>1327200</v>
      </c>
      <c r="J55" s="11">
        <f>INDEX(RANGO7,MATCH(B55,'101x101'!$A$5:$A$106),MATCH(Rangos!$J$4,'101x101'!$A$5:$CX$5))</f>
        <v>1442800</v>
      </c>
    </row>
    <row r="56" spans="2:10" x14ac:dyDescent="0.25">
      <c r="B56" s="61" t="s">
        <v>165</v>
      </c>
      <c r="C56" s="11">
        <f>INDEX(RANGO7,MATCH(B56,'101x101'!$A$5:$A$106),MATCH(Rangos!$C$4,'101x101'!$A$5:$CX$5))</f>
        <v>667400</v>
      </c>
      <c r="D56" s="11">
        <f>INDEX(RANGO7,MATCH(B56,'101x101'!$A$5:$A$106),MATCH(Rangos!$D$4,'101x101'!$A$5:$CX$5))</f>
        <v>698700</v>
      </c>
      <c r="E56" s="11">
        <f>INDEX(RANGO7,MATCH(B56,'101x101'!$A$5:$A$106),MATCH(Rangos!$E$4,'101x101'!$A$5:$CX$5))</f>
        <v>757800</v>
      </c>
      <c r="F56" s="11">
        <f>INDEX(RANGO7,MATCH(B56,'101x101'!$A$5:$A$106),MATCH(Rangos!$F$4,'101x101'!$A$5:$CX$5))</f>
        <v>827600</v>
      </c>
      <c r="G56" s="11">
        <f>INDEX(RANGO7,MATCH(B56,'101x101'!$A$5:$A$106),MATCH(Rangos!$G$4,'101x101'!$A$5:$CX$5))</f>
        <v>930900</v>
      </c>
      <c r="H56" s="11">
        <f>INDEX(RANGO7,MATCH(B56,'101x101'!$A$5:$A$106),MATCH(Rangos!$H$4,'101x101'!$A$5:$CX$5))</f>
        <v>1010800</v>
      </c>
      <c r="I56" s="11">
        <f>INDEX(RANGO7,MATCH(B56,'101x101'!$A$5:$A$106),MATCH(Rangos!$I$4,'101x101'!$A$5:$CX$5))</f>
        <v>1195700</v>
      </c>
      <c r="J56" s="11">
        <f>INDEX(RANGO7,MATCH(B56,'101x101'!$A$5:$A$106),MATCH(Rangos!$J$4,'101x101'!$A$5:$CX$5))</f>
        <v>1313500</v>
      </c>
    </row>
    <row r="57" spans="2:10" x14ac:dyDescent="0.25">
      <c r="B57" s="61" t="s">
        <v>175</v>
      </c>
      <c r="C57" s="11">
        <f>INDEX(RANGO7,MATCH(B57,'101x101'!$A$5:$A$106),MATCH(Rangos!$C$4,'101x101'!$A$5:$CX$5))</f>
        <v>524000</v>
      </c>
      <c r="D57" s="11">
        <f>INDEX(RANGO7,MATCH(B57,'101x101'!$A$5:$A$106),MATCH(Rangos!$D$4,'101x101'!$A$5:$CX$5))</f>
        <v>548300</v>
      </c>
      <c r="E57" s="11">
        <f>INDEX(RANGO7,MATCH(B57,'101x101'!$A$5:$A$106),MATCH(Rangos!$E$4,'101x101'!$A$5:$CX$5))</f>
        <v>616800</v>
      </c>
      <c r="F57" s="11">
        <f>INDEX(RANGO7,MATCH(B57,'101x101'!$A$5:$A$106),MATCH(Rangos!$F$4,'101x101'!$A$5:$CX$5))</f>
        <v>676300</v>
      </c>
      <c r="G57" s="11">
        <f>INDEX(RANGO7,MATCH(B57,'101x101'!$A$5:$A$106),MATCH(Rangos!$G$4,'101x101'!$A$5:$CX$5))</f>
        <v>812500</v>
      </c>
      <c r="H57" s="11">
        <f>INDEX(RANGO7,MATCH(B57,'101x101'!$A$5:$A$106),MATCH(Rangos!$H$4,'101x101'!$A$5:$CX$5))</f>
        <v>878500</v>
      </c>
      <c r="I57" s="11">
        <f>INDEX(RANGO7,MATCH(B57,'101x101'!$A$5:$A$106),MATCH(Rangos!$I$4,'101x101'!$A$5:$CX$5))</f>
        <v>1117000</v>
      </c>
      <c r="J57" s="11">
        <f>INDEX(RANGO7,MATCH(B57,'101x101'!$A$5:$A$106),MATCH(Rangos!$J$4,'101x101'!$A$5:$CX$5))</f>
        <v>1236700</v>
      </c>
    </row>
    <row r="58" spans="2:10" x14ac:dyDescent="0.25">
      <c r="B58" s="61" t="s">
        <v>215</v>
      </c>
      <c r="C58" s="11">
        <f>INDEX(RANGO7,MATCH(B58,'101x101'!$A$5:$A$106),MATCH(Rangos!$C$4,'101x101'!$A$5:$CX$5))</f>
        <v>360900</v>
      </c>
      <c r="D58" s="11">
        <f>INDEX(RANGO7,MATCH(B58,'101x101'!$A$5:$A$106),MATCH(Rangos!$D$4,'101x101'!$A$5:$CX$5))</f>
        <v>377300</v>
      </c>
      <c r="E58" s="11">
        <f>INDEX(RANGO7,MATCH(B58,'101x101'!$A$5:$A$106),MATCH(Rangos!$E$4,'101x101'!$A$5:$CX$5))</f>
        <v>551200</v>
      </c>
      <c r="F58" s="11">
        <f>INDEX(RANGO7,MATCH(B58,'101x101'!$A$5:$A$106),MATCH(Rangos!$F$4,'101x101'!$A$5:$CX$5))</f>
        <v>614700</v>
      </c>
      <c r="G58" s="11">
        <f>INDEX(RANGO7,MATCH(B58,'101x101'!$A$5:$A$106),MATCH(Rangos!$G$4,'101x101'!$A$5:$CX$5))</f>
        <v>775200</v>
      </c>
      <c r="H58" s="11">
        <f>INDEX(RANGO7,MATCH(B58,'101x101'!$A$5:$A$106),MATCH(Rangos!$H$4,'101x101'!$A$5:$CX$5))</f>
        <v>834600</v>
      </c>
      <c r="I58" s="11">
        <f>INDEX(RANGO7,MATCH(B58,'101x101'!$A$5:$A$106),MATCH(Rangos!$I$4,'101x101'!$A$5:$CX$5))</f>
        <v>1076400</v>
      </c>
      <c r="J58" s="11">
        <f>INDEX(RANGO7,MATCH(B58,'101x101'!$A$5:$A$106),MATCH(Rangos!$J$4,'101x101'!$A$5:$CX$5))</f>
        <v>1204100</v>
      </c>
    </row>
    <row r="59" spans="2:10" x14ac:dyDescent="0.25">
      <c r="B59" s="61" t="s">
        <v>195</v>
      </c>
      <c r="C59" s="11">
        <f>INDEX(RANGO7,MATCH(B59,'101x101'!$A$5:$A$106),MATCH(Rangos!$C$4,'101x101'!$A$5:$CX$5))</f>
        <v>289400</v>
      </c>
      <c r="D59" s="11">
        <f>INDEX(RANGO7,MATCH(B59,'101x101'!$A$5:$A$106),MATCH(Rangos!$D$4,'101x101'!$A$5:$CX$5))</f>
        <v>351200</v>
      </c>
      <c r="E59" s="11">
        <f>INDEX(RANGO7,MATCH(B59,'101x101'!$A$5:$A$106),MATCH(Rangos!$E$4,'101x101'!$A$5:$CX$5))</f>
        <v>537200</v>
      </c>
      <c r="F59" s="11">
        <f>INDEX(RANGO7,MATCH(B59,'101x101'!$A$5:$A$106),MATCH(Rangos!$F$4,'101x101'!$A$5:$CX$5))</f>
        <v>612600</v>
      </c>
      <c r="G59" s="11">
        <f>INDEX(RANGO7,MATCH(B59,'101x101'!$A$5:$A$106),MATCH(Rangos!$G$4,'101x101'!$A$5:$CX$5))</f>
        <v>771600</v>
      </c>
      <c r="H59" s="11">
        <f>INDEX(RANGO7,MATCH(B59,'101x101'!$A$5:$A$106),MATCH(Rangos!$H$4,'101x101'!$A$5:$CX$5))</f>
        <v>831700</v>
      </c>
      <c r="I59" s="11">
        <f>INDEX(RANGO7,MATCH(B59,'101x101'!$A$5:$A$106),MATCH(Rangos!$I$4,'101x101'!$A$5:$CX$5))</f>
        <v>1061100</v>
      </c>
      <c r="J59" s="11">
        <f>INDEX(RANGO7,MATCH(B59,'101x101'!$A$5:$A$106),MATCH(Rangos!$J$4,'101x101'!$A$5:$CX$5))</f>
        <v>1165900</v>
      </c>
    </row>
    <row r="60" spans="2:10" x14ac:dyDescent="0.25">
      <c r="B60" s="61" t="s">
        <v>205</v>
      </c>
      <c r="C60" s="11">
        <f>INDEX(RANGO7,MATCH(B60,'101x101'!$A$5:$A$106),MATCH(Rangos!$C$4,'101x101'!$A$5:$CX$5))</f>
        <v>272500</v>
      </c>
      <c r="D60" s="11">
        <f>INDEX(RANGO7,MATCH(B60,'101x101'!$A$5:$A$106),MATCH(Rangos!$D$4,'101x101'!$A$5:$CX$5))</f>
        <v>341000</v>
      </c>
      <c r="E60" s="11">
        <f>INDEX(RANGO7,MATCH(B60,'101x101'!$A$5:$A$106),MATCH(Rangos!$E$4,'101x101'!$A$5:$CX$5))</f>
        <v>533900</v>
      </c>
      <c r="F60" s="11">
        <f>INDEX(RANGO7,MATCH(B60,'101x101'!$A$5:$A$106),MATCH(Rangos!$F$4,'101x101'!$A$5:$CX$5))</f>
        <v>609300</v>
      </c>
      <c r="G60" s="11">
        <f>INDEX(RANGO7,MATCH(B60,'101x101'!$A$5:$A$106),MATCH(Rangos!$G$4,'101x101'!$A$5:$CX$5))</f>
        <v>766600</v>
      </c>
      <c r="H60" s="11">
        <f>INDEX(RANGO7,MATCH(B60,'101x101'!$A$5:$A$106),MATCH(Rangos!$H$4,'101x101'!$A$5:$CX$5))</f>
        <v>827500</v>
      </c>
      <c r="I60" s="11">
        <f>INDEX(RANGO7,MATCH(B60,'101x101'!$A$5:$A$106),MATCH(Rangos!$I$4,'101x101'!$A$5:$CX$5))</f>
        <v>1039000</v>
      </c>
      <c r="J60" s="11">
        <f>INDEX(RANGO7,MATCH(B60,'101x101'!$A$5:$A$106),MATCH(Rangos!$J$4,'101x101'!$A$5:$CX$5))</f>
        <v>1151800</v>
      </c>
    </row>
    <row r="61" spans="2:10" x14ac:dyDescent="0.25">
      <c r="B61" s="1">
        <v>100</v>
      </c>
      <c r="C61" s="11">
        <f>INDEX(RANGO7,MATCH(B61,'101x101'!$A$5:$A$106),MATCH(Rangos!$C$4,'101x101'!$A$5:$CX$5))</f>
        <v>248900</v>
      </c>
      <c r="D61" s="11">
        <f>INDEX(RANGO7,MATCH(B61,'101x101'!$A$5:$A$106),MATCH(Rangos!$D$4,'101x101'!$A$5:$CX$5))</f>
        <v>326500</v>
      </c>
      <c r="E61" s="11">
        <f>INDEX(RANGO7,MATCH(B61,'101x101'!$A$5:$A$106),MATCH(Rangos!$E$4,'101x101'!$A$5:$CX$5))</f>
        <v>529200</v>
      </c>
      <c r="F61" s="11">
        <f>INDEX(RANGO7,MATCH(B61,'101x101'!$A$5:$A$106),MATCH(Rangos!$F$4,'101x101'!$A$5:$CX$5))</f>
        <v>605000</v>
      </c>
      <c r="G61" s="11">
        <f>INDEX(RANGO7,MATCH(B61,'101x101'!$A$5:$A$106),MATCH(Rangos!$G$4,'101x101'!$A$5:$CX$5))</f>
        <v>759400</v>
      </c>
      <c r="H61" s="11">
        <f>INDEX(RANGO7,MATCH(B61,'101x101'!$A$5:$A$106),MATCH(Rangos!$H$4,'101x101'!$A$5:$CX$5))</f>
        <v>821500</v>
      </c>
      <c r="I61" s="11">
        <f>INDEX(RANGO7,MATCH(B61,'101x101'!$A$5:$A$106),MATCH(Rangos!$I$4,'101x101'!$A$5:$CX$5))</f>
        <v>1008100</v>
      </c>
      <c r="J61" s="11">
        <f>INDEX(RANGO7,MATCH(B61,'101x101'!$A$5:$A$106),MATCH(Rangos!$J$4,'101x101'!$A$5:$CX$5))</f>
        <v>1132100</v>
      </c>
    </row>
    <row r="62" spans="2:10" x14ac:dyDescent="0.25">
      <c r="B62" s="52"/>
      <c r="C62" s="52"/>
      <c r="D62" s="52"/>
      <c r="E62" s="52"/>
      <c r="F62" s="52"/>
      <c r="G62" s="52"/>
      <c r="H62" s="52"/>
      <c r="I62" s="52"/>
      <c r="J62" s="52"/>
    </row>
  </sheetData>
  <mergeCells count="3">
    <mergeCell ref="B48:C48"/>
    <mergeCell ref="B33:C33"/>
    <mergeCell ref="B18:C18"/>
  </mergeCells>
  <pageMargins left="0.70866141732283472" right="0.70866141732283472" top="0.74803149606299213" bottom="0.74803149606299213" header="0.31496062992125984" footer="0.31496062992125984"/>
  <pageSetup scale="1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21</vt:i4>
      </vt:variant>
      <vt:variant>
        <vt:lpstr>Rangos con nombre</vt:lpstr>
      </vt:variant>
      <vt:variant>
        <vt:i4>10</vt:i4>
      </vt:variant>
    </vt:vector>
  </HeadingPairs>
  <TitlesOfParts>
    <vt:vector size="31" baseType="lpstr">
      <vt:lpstr>Tabla rango 6</vt:lpstr>
      <vt:lpstr>Hoja3</vt:lpstr>
      <vt:lpstr>Ecuación rango 6</vt:lpstr>
      <vt:lpstr>Regresión 2 RANGO 6</vt:lpstr>
      <vt:lpstr>datos Regresión 2 RANGO 6</vt:lpstr>
      <vt:lpstr>Regresión 1 RANGO 6</vt:lpstr>
      <vt:lpstr>datos Regresión 1 RANGO 6</vt:lpstr>
      <vt:lpstr>Regresión 2 RANGO 4-7</vt:lpstr>
      <vt:lpstr>datos Regresión 2 RANGO 4-7 (2</vt:lpstr>
      <vt:lpstr>Regresión 1 RANGO 4-7</vt:lpstr>
      <vt:lpstr>datos Regresión 1 RANGO 4-7</vt:lpstr>
      <vt:lpstr>Regresión 2</vt:lpstr>
      <vt:lpstr>datos Regresión 2 RANGO 2-3</vt:lpstr>
      <vt:lpstr>Regresión 1</vt:lpstr>
      <vt:lpstr>datos Regresión 1 RANGO 2-3</vt:lpstr>
      <vt:lpstr>101x101</vt:lpstr>
      <vt:lpstr>T05-1</vt:lpstr>
      <vt:lpstr>T05-2</vt:lpstr>
      <vt:lpstr>T05-3</vt:lpstr>
      <vt:lpstr>T05-4</vt:lpstr>
      <vt:lpstr>Rangos</vt:lpstr>
      <vt:lpstr>'datos Regresión 2 RANGO 2-3'!EDAD</vt:lpstr>
      <vt:lpstr>EDAD</vt:lpstr>
      <vt:lpstr>'datos Regresión 2 RANGO 2-3'!PUNTAJE</vt:lpstr>
      <vt:lpstr>PUNTAJE</vt:lpstr>
      <vt:lpstr>RANGO123</vt:lpstr>
      <vt:lpstr>RANGO458</vt:lpstr>
      <vt:lpstr>RANGO6</vt:lpstr>
      <vt:lpstr>RANGO7</vt:lpstr>
      <vt:lpstr>'datos Regresión 2 RANGO 2-3'!VALORES_23</vt:lpstr>
      <vt:lpstr>VALORES_23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alnavarro</dc:creator>
  <cp:lastModifiedBy>Camilo Andrés Avellaneda García</cp:lastModifiedBy>
  <cp:lastPrinted>2019-07-31T13:04:28Z</cp:lastPrinted>
  <dcterms:created xsi:type="dcterms:W3CDTF">2015-03-05T13:08:34Z</dcterms:created>
  <dcterms:modified xsi:type="dcterms:W3CDTF">2021-11-09T03:03:51Z</dcterms:modified>
</cp:coreProperties>
</file>